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barrionuevo\Documents\PERFILES SEPTIEMBRE 2022\"/>
    </mc:Choice>
  </mc:AlternateContent>
  <xr:revisionPtr revIDLastSave="0" documentId="13_ncr:1_{62B0AA3E-48D0-4DF7-819D-1054D86DBE0E}" xr6:coauthVersionLast="36" xr6:coauthVersionMax="36" xr10:uidLastSave="{00000000-0000-0000-0000-000000000000}"/>
  <bookViews>
    <workbookView xWindow="0" yWindow="0" windowWidth="19200" windowHeight="6300" xr2:uid="{00000000-000D-0000-FFFF-FFFF00000000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</sheets>
  <definedNames>
    <definedName name="_xlnm._FilterDatabase" localSheetId="9" hidden="1">'BD INTERNA + PERFIL INTERES CP'!$A$2:$BA$1919</definedName>
    <definedName name="_xlnm._FilterDatabase" localSheetId="6" hidden="1">'BD INTERNA+PERFIL PRINCIPAL CP'!$A$2:$BA$1919</definedName>
    <definedName name="_xlnm._FilterDatabase" localSheetId="3" hidden="1">'BDExterna + Perfil In+Com CP'!$A$1:$BA$377</definedName>
    <definedName name="_xlnm._FilterDatabase" localSheetId="0" hidden="1">'BDExterna + Perfil Principal CP'!$A$1:$AW$377</definedName>
    <definedName name="SegmentaciónDeDatos_PGE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262" r:id="rId13"/>
    <pivotCache cacheId="263" r:id="rId14"/>
    <pivotCache cacheId="264" r:id="rId15"/>
    <pivotCache cacheId="265" r:id="rId16"/>
  </pivotCaches>
  <extLst>
    <ext xmlns:x14="http://schemas.microsoft.com/office/spreadsheetml/2009/9/main" uri="{BBE1A952-AA13-448e-AADC-164F8A28A991}">
      <x14:slicerCaches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8" i="11" l="1"/>
  <c r="S378" i="11"/>
  <c r="T378" i="11"/>
  <c r="U378" i="11"/>
  <c r="V378" i="11"/>
  <c r="W378" i="11"/>
  <c r="X378" i="11"/>
  <c r="Y378" i="11"/>
  <c r="AY3" i="25" l="1"/>
  <c r="AY4" i="25"/>
  <c r="AY14" i="25"/>
  <c r="AY19" i="25"/>
  <c r="AY24" i="25"/>
  <c r="AY27" i="25"/>
  <c r="AY40" i="25"/>
  <c r="AY60" i="25"/>
  <c r="AY68" i="25"/>
  <c r="AY72" i="25"/>
  <c r="AY88" i="25"/>
  <c r="AY89" i="25"/>
  <c r="AY121" i="25"/>
  <c r="AY126" i="25"/>
  <c r="AY129" i="25"/>
  <c r="AY136" i="25"/>
  <c r="AY176" i="25"/>
  <c r="AZ197" i="25"/>
  <c r="AY201" i="25"/>
  <c r="AY248" i="25"/>
  <c r="AY280" i="25"/>
  <c r="AY296" i="25"/>
  <c r="AY328" i="25"/>
  <c r="AY338" i="25"/>
  <c r="AY364" i="25"/>
  <c r="AY389" i="25"/>
  <c r="AY400" i="25"/>
  <c r="AY401" i="25"/>
  <c r="AZ409" i="25"/>
  <c r="AY412" i="25"/>
  <c r="AY419" i="25"/>
  <c r="AY424" i="25"/>
  <c r="AY432" i="25"/>
  <c r="AY451" i="25"/>
  <c r="AZ466" i="25"/>
  <c r="AY470" i="25"/>
  <c r="AY472" i="25"/>
  <c r="AY478" i="25"/>
  <c r="AY481" i="25"/>
  <c r="AY491" i="25"/>
  <c r="AY509" i="25"/>
  <c r="AY518" i="25"/>
  <c r="AY525" i="25"/>
  <c r="AY547" i="25"/>
  <c r="AY573" i="25"/>
  <c r="AY577" i="25"/>
  <c r="AY587" i="25"/>
  <c r="AZ598" i="25"/>
  <c r="AY601" i="25"/>
  <c r="AY610" i="25"/>
  <c r="AY611" i="25"/>
  <c r="AY619" i="25"/>
  <c r="AY626" i="25"/>
  <c r="AY628" i="25"/>
  <c r="AY630" i="25"/>
  <c r="AY635" i="25"/>
  <c r="AY645" i="25"/>
  <c r="AY647" i="25"/>
  <c r="AY649" i="25"/>
  <c r="AY657" i="25"/>
  <c r="AY664" i="25"/>
  <c r="AY666" i="25"/>
  <c r="AY698" i="25"/>
  <c r="AY706" i="25"/>
  <c r="AY711" i="25"/>
  <c r="AY730" i="25"/>
  <c r="AY746" i="25"/>
  <c r="AY762" i="25"/>
  <c r="AY773" i="25"/>
  <c r="AY778" i="25"/>
  <c r="AY804" i="25"/>
  <c r="AY831" i="25"/>
  <c r="AZ909" i="25"/>
  <c r="AY912" i="25"/>
  <c r="AY924" i="25"/>
  <c r="AY932" i="25"/>
  <c r="AY952" i="25"/>
  <c r="AY956" i="25"/>
  <c r="AY959" i="25"/>
  <c r="AY978" i="25"/>
  <c r="AY994" i="25"/>
  <c r="AY995" i="25"/>
  <c r="AY1002" i="25"/>
  <c r="AY1006" i="25"/>
  <c r="AY1010" i="25"/>
  <c r="AY1022" i="25"/>
  <c r="AY1028" i="25"/>
  <c r="AY1038" i="25"/>
  <c r="AY1050" i="25"/>
  <c r="AY1054" i="25"/>
  <c r="AY1065" i="25"/>
  <c r="AY1068" i="25"/>
  <c r="AY1076" i="25"/>
  <c r="AY1092" i="25"/>
  <c r="AY1099" i="25"/>
  <c r="AY1108" i="25"/>
  <c r="AY1110" i="25"/>
  <c r="AY1115" i="25"/>
  <c r="AY1122" i="25"/>
  <c r="AY1123" i="25"/>
  <c r="AZ1123" i="25"/>
  <c r="AY1146" i="25"/>
  <c r="AY1148" i="25"/>
  <c r="AY1159" i="25"/>
  <c r="AY1168" i="25"/>
  <c r="AY1200" i="25"/>
  <c r="AY1204" i="25"/>
  <c r="AY1220" i="25"/>
  <c r="AY1228" i="25"/>
  <c r="AY1255" i="25"/>
  <c r="AY1262" i="25"/>
  <c r="AY1271" i="25"/>
  <c r="AY1299" i="25"/>
  <c r="AY1304" i="25"/>
  <c r="AY1328" i="25"/>
  <c r="AY1331" i="25"/>
  <c r="AY1354" i="25"/>
  <c r="AY1359" i="25"/>
  <c r="AY1368" i="25"/>
  <c r="AY1408" i="25"/>
  <c r="AY1411" i="25"/>
  <c r="AY1415" i="25"/>
  <c r="AY1416" i="25"/>
  <c r="AY1424" i="25"/>
  <c r="AY1426" i="25"/>
  <c r="AY1435" i="25"/>
  <c r="AY1442" i="25"/>
  <c r="AY1457" i="25"/>
  <c r="AY1480" i="25"/>
  <c r="AZ1510" i="25"/>
  <c r="AY1513" i="25"/>
  <c r="AY1515" i="25"/>
  <c r="AY1547" i="25"/>
  <c r="AZ1574" i="25"/>
  <c r="AY1575" i="25"/>
  <c r="AY1580" i="25"/>
  <c r="AY1583" i="25"/>
  <c r="AY1599" i="25"/>
  <c r="AY1644" i="25"/>
  <c r="AY1663" i="25"/>
  <c r="AY1686" i="25"/>
  <c r="AY1707" i="25"/>
  <c r="AY1711" i="25"/>
  <c r="AY1739" i="25"/>
  <c r="AY1771" i="25"/>
  <c r="AY1775" i="25"/>
  <c r="AY1783" i="25"/>
  <c r="AY1791" i="25"/>
  <c r="AZ1812" i="25"/>
  <c r="AY1815" i="25"/>
  <c r="AY1823" i="25"/>
  <c r="AY1827" i="25"/>
  <c r="AY1835" i="25"/>
  <c r="AY1855" i="25"/>
  <c r="W1919" i="25"/>
  <c r="X1919" i="25"/>
  <c r="Y1919" i="25"/>
  <c r="Z1919" i="25"/>
  <c r="AA1919" i="25"/>
  <c r="AB1919" i="25"/>
  <c r="AC1919" i="25"/>
  <c r="AD1919" i="25"/>
  <c r="AY1762" i="25" l="1"/>
  <c r="AY1737" i="25"/>
  <c r="AY1714" i="25"/>
  <c r="AY1687" i="25"/>
  <c r="AY1631" i="25"/>
  <c r="AZ1571" i="25"/>
  <c r="AY1482" i="25"/>
  <c r="AZ1429" i="25"/>
  <c r="AY1417" i="25"/>
  <c r="AY1409" i="25"/>
  <c r="AY1386" i="25"/>
  <c r="AY1385" i="25"/>
  <c r="AY1352" i="25"/>
  <c r="AY1344" i="25"/>
  <c r="AY1336" i="25"/>
  <c r="AZ1329" i="25"/>
  <c r="AY1263" i="25"/>
  <c r="AY1232" i="25"/>
  <c r="AY1224" i="25"/>
  <c r="AY1191" i="25"/>
  <c r="AY1167" i="25"/>
  <c r="AY1157" i="25"/>
  <c r="BA1157" i="25" s="1"/>
  <c r="AY1150" i="25"/>
  <c r="AY1116" i="25"/>
  <c r="AY1093" i="25"/>
  <c r="AY1084" i="25"/>
  <c r="AY1077" i="25"/>
  <c r="AY1067" i="25"/>
  <c r="AY1052" i="25"/>
  <c r="AY1044" i="25"/>
  <c r="BA1044" i="25" s="1"/>
  <c r="AY1011" i="25"/>
  <c r="AY974" i="25"/>
  <c r="AZ937" i="25"/>
  <c r="AY884" i="25"/>
  <c r="AY876" i="25"/>
  <c r="AY820" i="25"/>
  <c r="AY812" i="25"/>
  <c r="AY604" i="25"/>
  <c r="AY586" i="25"/>
  <c r="AY546" i="25"/>
  <c r="AY538" i="25"/>
  <c r="AY496" i="25"/>
  <c r="AY453" i="25"/>
  <c r="AY272" i="25"/>
  <c r="AY240" i="25"/>
  <c r="AY232" i="25"/>
  <c r="BA232" i="25" s="1"/>
  <c r="AY65" i="25"/>
  <c r="AY41" i="25"/>
  <c r="AY32" i="25"/>
  <c r="AY1899" i="25"/>
  <c r="AZ1748" i="25"/>
  <c r="AY1680" i="25"/>
  <c r="AY1647" i="25"/>
  <c r="AY1582" i="25"/>
  <c r="AZ1478" i="25"/>
  <c r="AY1403" i="25"/>
  <c r="AY1394" i="25"/>
  <c r="AY1378" i="25"/>
  <c r="AY1353" i="25"/>
  <c r="AY1330" i="25"/>
  <c r="AZ1316" i="25"/>
  <c r="AY1298" i="25"/>
  <c r="AY1264" i="25"/>
  <c r="AY1176" i="25"/>
  <c r="AY1086" i="25"/>
  <c r="AY1070" i="25"/>
  <c r="AY1060" i="25"/>
  <c r="AY1036" i="25"/>
  <c r="AZ1019" i="25"/>
  <c r="AY1018" i="25"/>
  <c r="BA1018" i="25" s="1"/>
  <c r="AY892" i="25"/>
  <c r="AY868" i="25"/>
  <c r="AY828" i="25"/>
  <c r="AY714" i="25"/>
  <c r="AY697" i="25"/>
  <c r="AY667" i="25"/>
  <c r="AY665" i="25"/>
  <c r="AY658" i="25"/>
  <c r="BA658" i="25" s="1"/>
  <c r="AY480" i="25"/>
  <c r="AY402" i="25"/>
  <c r="AZ397" i="25"/>
  <c r="AY320" i="25"/>
  <c r="AY312" i="25"/>
  <c r="AY264" i="25"/>
  <c r="AY66" i="25"/>
  <c r="AZ53" i="25"/>
  <c r="AZ37" i="25"/>
  <c r="AY33" i="25"/>
  <c r="AY16" i="25"/>
  <c r="AZ1684" i="25"/>
  <c r="AZ1277" i="25"/>
  <c r="AZ1244" i="25"/>
  <c r="AY690" i="25"/>
  <c r="AY152" i="25"/>
  <c r="AZ125" i="25"/>
  <c r="AY34" i="25"/>
  <c r="AY25" i="25"/>
  <c r="AY1779" i="25"/>
  <c r="AY1755" i="25"/>
  <c r="AZ1620" i="25"/>
  <c r="AY1559" i="25"/>
  <c r="AY1536" i="25"/>
  <c r="AY1520" i="25"/>
  <c r="AY1177" i="25"/>
  <c r="AY1062" i="25"/>
  <c r="AY1020" i="25"/>
  <c r="AY1003" i="25"/>
  <c r="AY970" i="25"/>
  <c r="AY928" i="25"/>
  <c r="AY675" i="25"/>
  <c r="AY659" i="25"/>
  <c r="AY617" i="25"/>
  <c r="AY607" i="25"/>
  <c r="AY582" i="25"/>
  <c r="AY565" i="25"/>
  <c r="AY549" i="25"/>
  <c r="AY534" i="25"/>
  <c r="AY526" i="25"/>
  <c r="AY507" i="25"/>
  <c r="AY482" i="25"/>
  <c r="AY475" i="25"/>
  <c r="AY448" i="25"/>
  <c r="AY440" i="25"/>
  <c r="AY347" i="25"/>
  <c r="AY331" i="25"/>
  <c r="AZ327" i="25"/>
  <c r="AY322" i="25"/>
  <c r="AY282" i="25"/>
  <c r="AY250" i="25"/>
  <c r="AY200" i="25"/>
  <c r="AZ13" i="25"/>
  <c r="AY1903" i="25"/>
  <c r="AV1919" i="25"/>
  <c r="AN1919" i="25"/>
  <c r="AY1788" i="25"/>
  <c r="AY1741" i="25"/>
  <c r="AY1708" i="25"/>
  <c r="AY1691" i="25"/>
  <c r="AY1683" i="25"/>
  <c r="AY1577" i="25"/>
  <c r="AY1545" i="25"/>
  <c r="AZ1486" i="25"/>
  <c r="AZ1399" i="25"/>
  <c r="AZ1356" i="25"/>
  <c r="AY1356" i="25"/>
  <c r="AY1276" i="25"/>
  <c r="AY1252" i="25"/>
  <c r="AY1171" i="25"/>
  <c r="AY1004" i="25"/>
  <c r="AY915" i="25"/>
  <c r="AY848" i="25"/>
  <c r="AY824" i="25"/>
  <c r="AY775" i="25"/>
  <c r="AY702" i="25"/>
  <c r="AY660" i="25"/>
  <c r="AY644" i="25"/>
  <c r="AY590" i="25"/>
  <c r="AY575" i="25"/>
  <c r="AY542" i="25"/>
  <c r="AY501" i="25"/>
  <c r="AY483" i="25"/>
  <c r="AY398" i="25"/>
  <c r="AY382" i="25"/>
  <c r="AY348" i="25"/>
  <c r="AY340" i="25"/>
  <c r="AY332" i="25"/>
  <c r="AY323" i="25"/>
  <c r="AY315" i="25"/>
  <c r="AY299" i="25"/>
  <c r="AY234" i="25"/>
  <c r="AY127" i="25"/>
  <c r="AZ69" i="25"/>
  <c r="AY36" i="25"/>
  <c r="AY28" i="25"/>
  <c r="AY1890" i="25"/>
  <c r="AY1882" i="25"/>
  <c r="AY1858" i="25"/>
  <c r="AY1814" i="25"/>
  <c r="AY1727" i="25"/>
  <c r="AY1643" i="25"/>
  <c r="AZ1636" i="25"/>
  <c r="AY1627" i="25"/>
  <c r="AY1561" i="25"/>
  <c r="AY1553" i="25"/>
  <c r="AY1538" i="25"/>
  <c r="AY1529" i="25"/>
  <c r="AY1522" i="25"/>
  <c r="AY1512" i="25"/>
  <c r="AY1440" i="25"/>
  <c r="AY1414" i="25"/>
  <c r="BA1414" i="25" s="1"/>
  <c r="AY1375" i="25"/>
  <c r="AY1295" i="25"/>
  <c r="AY1287" i="25"/>
  <c r="AY1279" i="25"/>
  <c r="AY1260" i="25"/>
  <c r="AY1188" i="25"/>
  <c r="AY1139" i="25"/>
  <c r="AY1138" i="25"/>
  <c r="AY1098" i="25"/>
  <c r="AY971" i="25"/>
  <c r="AY965" i="25"/>
  <c r="AY888" i="25"/>
  <c r="AY602" i="25"/>
  <c r="AZ539" i="25"/>
  <c r="AY324" i="25"/>
  <c r="AY316" i="25"/>
  <c r="AY300" i="25"/>
  <c r="AY177" i="25"/>
  <c r="AZ173" i="25"/>
  <c r="AY153" i="25"/>
  <c r="AY128" i="25"/>
  <c r="AY113" i="25"/>
  <c r="AY112" i="25"/>
  <c r="AY97" i="25"/>
  <c r="AZ1876" i="25"/>
  <c r="AY1743" i="25"/>
  <c r="AY1629" i="25"/>
  <c r="AY1473" i="25"/>
  <c r="AY1392" i="25"/>
  <c r="AY1327" i="25"/>
  <c r="AY1239" i="25"/>
  <c r="AY1231" i="25"/>
  <c r="AY1173" i="25"/>
  <c r="AY1124" i="25"/>
  <c r="AY1083" i="25"/>
  <c r="AZ1065" i="25"/>
  <c r="AY1034" i="25"/>
  <c r="AY882" i="25"/>
  <c r="AY818" i="25"/>
  <c r="AY784" i="25"/>
  <c r="BA784" i="25" s="1"/>
  <c r="AY769" i="25"/>
  <c r="AY686" i="25"/>
  <c r="AZ683" i="25"/>
  <c r="AZ555" i="25"/>
  <c r="AZ353" i="25"/>
  <c r="AY6" i="25"/>
  <c r="AZ1220" i="25"/>
  <c r="AZ1157" i="25"/>
  <c r="AZ845" i="25"/>
  <c r="AY695" i="25"/>
  <c r="AY687" i="25"/>
  <c r="AY681" i="25"/>
  <c r="AY638" i="25"/>
  <c r="AY620" i="25"/>
  <c r="AY585" i="25"/>
  <c r="AY537" i="25"/>
  <c r="AY504" i="25"/>
  <c r="AY445" i="25"/>
  <c r="AY384" i="25"/>
  <c r="AZ109" i="25"/>
  <c r="AY73" i="25"/>
  <c r="AY64" i="25"/>
  <c r="AY57" i="25"/>
  <c r="AY56" i="25"/>
  <c r="AY7" i="25"/>
  <c r="AZ1860" i="25"/>
  <c r="AZ1852" i="25"/>
  <c r="AZ1740" i="25"/>
  <c r="AY1679" i="25"/>
  <c r="AY1677" i="25"/>
  <c r="AY1675" i="25"/>
  <c r="AY1673" i="25"/>
  <c r="BA1673" i="25" s="1"/>
  <c r="AZ1654" i="25"/>
  <c r="AY1650" i="25"/>
  <c r="AZ1644" i="25"/>
  <c r="AY1562" i="25"/>
  <c r="AY1514" i="25"/>
  <c r="AZ1495" i="25"/>
  <c r="AY1434" i="25"/>
  <c r="AY1432" i="25"/>
  <c r="AZ1392" i="25"/>
  <c r="BA1392" i="25" s="1"/>
  <c r="AY1384" i="25"/>
  <c r="AY1383" i="25"/>
  <c r="AY1382" i="25"/>
  <c r="AY1379" i="25"/>
  <c r="AZ1348" i="25"/>
  <c r="AY1292" i="25"/>
  <c r="AY1289" i="25"/>
  <c r="AY1284" i="25"/>
  <c r="AY1281" i="25"/>
  <c r="AY1275" i="25"/>
  <c r="AY1274" i="25"/>
  <c r="AZ1273" i="25"/>
  <c r="AY1268" i="25"/>
  <c r="AZ1261" i="25"/>
  <c r="AY1229" i="25"/>
  <c r="BA1229" i="25" s="1"/>
  <c r="AZ1213" i="25"/>
  <c r="AZ1173" i="25"/>
  <c r="BA1173" i="25" s="1"/>
  <c r="AZ1165" i="25"/>
  <c r="AY1134" i="25"/>
  <c r="AY1132" i="25"/>
  <c r="AY1131" i="25"/>
  <c r="AY1130" i="25"/>
  <c r="AZ1113" i="25"/>
  <c r="AZ987" i="25"/>
  <c r="AY981" i="25"/>
  <c r="AY920" i="25"/>
  <c r="AY916" i="25"/>
  <c r="AY895" i="25"/>
  <c r="AZ869" i="25"/>
  <c r="AZ1892" i="25"/>
  <c r="AY1885" i="25"/>
  <c r="AY1883" i="25"/>
  <c r="AZ1844" i="25"/>
  <c r="AZ1836" i="25"/>
  <c r="AY1772" i="25"/>
  <c r="AZ1764" i="25"/>
  <c r="AY1759" i="25"/>
  <c r="AY1757" i="25"/>
  <c r="AZ1732" i="25"/>
  <c r="AZ1724" i="25"/>
  <c r="AY1671" i="25"/>
  <c r="AY1667" i="25"/>
  <c r="AY1664" i="25"/>
  <c r="AY1659" i="25"/>
  <c r="AY1657" i="25"/>
  <c r="AZ1628" i="25"/>
  <c r="AY1567" i="25"/>
  <c r="AY1551" i="25"/>
  <c r="AZ1542" i="25"/>
  <c r="AZ1541" i="25"/>
  <c r="AZ1534" i="25"/>
  <c r="AZ1526" i="25"/>
  <c r="AY1505" i="25"/>
  <c r="AY1499" i="25"/>
  <c r="AY1497" i="25"/>
  <c r="AY1489" i="25"/>
  <c r="AY1427" i="25"/>
  <c r="AY1425" i="25"/>
  <c r="AY1419" i="25"/>
  <c r="AZ1405" i="25"/>
  <c r="AY1377" i="25"/>
  <c r="AY1376" i="25"/>
  <c r="AZ1332" i="25"/>
  <c r="AZ1324" i="25"/>
  <c r="AZ1260" i="25"/>
  <c r="BA1260" i="25" s="1"/>
  <c r="AZ1228" i="25"/>
  <c r="AY1223" i="25"/>
  <c r="AY1215" i="25"/>
  <c r="AY1209" i="25"/>
  <c r="AZ1189" i="25"/>
  <c r="AZ1188" i="25"/>
  <c r="BA1188" i="25" s="1"/>
  <c r="AY1165" i="25"/>
  <c r="AY1164" i="25"/>
  <c r="AY1161" i="25"/>
  <c r="AY1160" i="25"/>
  <c r="AZ1154" i="25"/>
  <c r="AY1118" i="25"/>
  <c r="AZ1081" i="25"/>
  <c r="AY1081" i="25"/>
  <c r="BA1081" i="25" s="1"/>
  <c r="AY1080" i="25"/>
  <c r="AY1079" i="25"/>
  <c r="AY1078" i="25"/>
  <c r="AY1075" i="25"/>
  <c r="AZ1057" i="25"/>
  <c r="AZ1051" i="25"/>
  <c r="AY1030" i="25"/>
  <c r="AY1026" i="25"/>
  <c r="BA1026" i="25" s="1"/>
  <c r="AZ1009" i="25"/>
  <c r="AY982" i="25"/>
  <c r="AY904" i="25"/>
  <c r="AY902" i="25"/>
  <c r="AY898" i="25"/>
  <c r="AY896" i="25"/>
  <c r="AZ877" i="25"/>
  <c r="AY1915" i="25"/>
  <c r="AY1911" i="25"/>
  <c r="AY1895" i="25"/>
  <c r="AY1894" i="25"/>
  <c r="AY1891" i="25"/>
  <c r="AY1887" i="25"/>
  <c r="AY1879" i="25"/>
  <c r="AY1871" i="25"/>
  <c r="AY1869" i="25"/>
  <c r="AY1865" i="25"/>
  <c r="AY1847" i="25"/>
  <c r="AY1767" i="25"/>
  <c r="AY1766" i="25"/>
  <c r="AY1763" i="25"/>
  <c r="AZ1716" i="25"/>
  <c r="AY1660" i="25"/>
  <c r="AY1655" i="25"/>
  <c r="AY1651" i="25"/>
  <c r="AY1634" i="25"/>
  <c r="AZ1612" i="25"/>
  <c r="AY1569" i="25"/>
  <c r="AY1568" i="25"/>
  <c r="AY1557" i="25"/>
  <c r="AY1555" i="25"/>
  <c r="AZ1543" i="25"/>
  <c r="AY1506" i="25"/>
  <c r="AY1504" i="25"/>
  <c r="AY1503" i="25"/>
  <c r="AY1490" i="25"/>
  <c r="AY1488" i="25"/>
  <c r="AY1481" i="25"/>
  <c r="AZ1462" i="25"/>
  <c r="AY1418" i="25"/>
  <c r="AZ1413" i="25"/>
  <c r="AY1410" i="25"/>
  <c r="AZ1397" i="25"/>
  <c r="AY1367" i="25"/>
  <c r="AY1365" i="25"/>
  <c r="AY1360" i="25"/>
  <c r="AY1351" i="25"/>
  <c r="AY1343" i="25"/>
  <c r="BA1343" i="25" s="1"/>
  <c r="AZ1308" i="25"/>
  <c r="AZ1300" i="25"/>
  <c r="AY1269" i="25"/>
  <c r="AY1216" i="25"/>
  <c r="AY1212" i="25"/>
  <c r="AY1210" i="25"/>
  <c r="AY1208" i="25"/>
  <c r="AY1196" i="25"/>
  <c r="AZ1181" i="25"/>
  <c r="AZ1180" i="25"/>
  <c r="AY1156" i="25"/>
  <c r="AZ1120" i="25"/>
  <c r="AY1114" i="25"/>
  <c r="AZ1105" i="25"/>
  <c r="AZ1083" i="25"/>
  <c r="BA1083" i="25" s="1"/>
  <c r="AY1058" i="25"/>
  <c r="AY1027" i="25"/>
  <c r="AY990" i="25"/>
  <c r="AY987" i="25"/>
  <c r="BA987" i="25" s="1"/>
  <c r="AY986" i="25"/>
  <c r="AZ957" i="25"/>
  <c r="AY908" i="25"/>
  <c r="AY905" i="25"/>
  <c r="AZ901" i="25"/>
  <c r="AY900" i="25"/>
  <c r="AY879" i="25"/>
  <c r="AY871" i="25"/>
  <c r="AZ853" i="25"/>
  <c r="AY1875" i="25"/>
  <c r="AY1872" i="25"/>
  <c r="AZ1868" i="25"/>
  <c r="AY1867" i="25"/>
  <c r="AY1863" i="25"/>
  <c r="AY1859" i="25"/>
  <c r="AY1851" i="25"/>
  <c r="AY1849" i="25"/>
  <c r="AY1841" i="25"/>
  <c r="AY1839" i="25"/>
  <c r="AY1751" i="25"/>
  <c r="AY1750" i="25"/>
  <c r="AZ1718" i="25"/>
  <c r="AZ1708" i="25"/>
  <c r="BA1708" i="25" s="1"/>
  <c r="AZ1604" i="25"/>
  <c r="AZ1596" i="25"/>
  <c r="AZ1445" i="25"/>
  <c r="AZ1389" i="25"/>
  <c r="AZ1237" i="25"/>
  <c r="AZ1236" i="25"/>
  <c r="AZ1011" i="25"/>
  <c r="AY1907" i="25"/>
  <c r="AY1852" i="25"/>
  <c r="AY1844" i="25"/>
  <c r="AY1843" i="25"/>
  <c r="AZ1828" i="25"/>
  <c r="AY1826" i="25"/>
  <c r="AY1819" i="25"/>
  <c r="BA1819" i="25" s="1"/>
  <c r="AY1818" i="25"/>
  <c r="AZ1796" i="25"/>
  <c r="AZ1788" i="25"/>
  <c r="AY1747" i="25"/>
  <c r="AY1744" i="25"/>
  <c r="AY1735" i="25"/>
  <c r="AY1731" i="25"/>
  <c r="AY1728" i="25"/>
  <c r="AY1723" i="25"/>
  <c r="AY1721" i="25"/>
  <c r="AZ1692" i="25"/>
  <c r="AY1639" i="25"/>
  <c r="AY1638" i="25"/>
  <c r="AY1635" i="25"/>
  <c r="AZ1590" i="25"/>
  <c r="AY1546" i="25"/>
  <c r="AY1544" i="25"/>
  <c r="AY1539" i="25"/>
  <c r="AY1537" i="25"/>
  <c r="AY1531" i="25"/>
  <c r="AZ1518" i="25"/>
  <c r="AY1474" i="25"/>
  <c r="AZ1470" i="25"/>
  <c r="AY1467" i="25"/>
  <c r="AY1465" i="25"/>
  <c r="AY1459" i="25"/>
  <c r="AZ1437" i="25"/>
  <c r="AY1405" i="25"/>
  <c r="AY1404" i="25"/>
  <c r="AY1401" i="25"/>
  <c r="AZ1381" i="25"/>
  <c r="AY1335" i="25"/>
  <c r="AY1334" i="25"/>
  <c r="AY1333" i="25"/>
  <c r="AY1320" i="25"/>
  <c r="AZ1284" i="25"/>
  <c r="AZ1268" i="25"/>
  <c r="AY1256" i="25"/>
  <c r="AZ1229" i="25"/>
  <c r="AY1199" i="25"/>
  <c r="AY1198" i="25"/>
  <c r="AY1192" i="25"/>
  <c r="AZ1172" i="25"/>
  <c r="AY1154" i="25"/>
  <c r="AY1153" i="25"/>
  <c r="AZ1139" i="25"/>
  <c r="AY1106" i="25"/>
  <c r="AY1101" i="25"/>
  <c r="AY1100" i="25"/>
  <c r="AZ1089" i="25"/>
  <c r="AZ1067" i="25"/>
  <c r="BA1067" i="25" s="1"/>
  <c r="AY1059" i="25"/>
  <c r="AZ1035" i="25"/>
  <c r="AY962" i="25"/>
  <c r="AY960" i="25"/>
  <c r="AZ941" i="25"/>
  <c r="AZ933" i="25"/>
  <c r="AY885" i="25"/>
  <c r="AY880" i="25"/>
  <c r="AY872" i="25"/>
  <c r="AZ861" i="25"/>
  <c r="AY854" i="25"/>
  <c r="AZ829" i="25"/>
  <c r="AY1831" i="25"/>
  <c r="AY1830" i="25"/>
  <c r="AY1821" i="25"/>
  <c r="AZ1780" i="25"/>
  <c r="AY1724" i="25"/>
  <c r="AY1719" i="25"/>
  <c r="AY1715" i="25"/>
  <c r="AY1698" i="25"/>
  <c r="AZ1676" i="25"/>
  <c r="AY1623" i="25"/>
  <c r="AY1622" i="25"/>
  <c r="AY1615" i="25"/>
  <c r="AY1613" i="25"/>
  <c r="AY1611" i="25"/>
  <c r="AY1609" i="25"/>
  <c r="AZ1584" i="25"/>
  <c r="AZ1582" i="25"/>
  <c r="AY1534" i="25"/>
  <c r="AY1533" i="25"/>
  <c r="AY1532" i="25"/>
  <c r="AY1530" i="25"/>
  <c r="AY1472" i="25"/>
  <c r="AY1471" i="25"/>
  <c r="AY1466" i="25"/>
  <c r="AY1464" i="25"/>
  <c r="AY1458" i="25"/>
  <c r="AZ1454" i="25"/>
  <c r="AY1451" i="25"/>
  <c r="AY1449" i="25"/>
  <c r="AY1402" i="25"/>
  <c r="AY1400" i="25"/>
  <c r="AY1395" i="25"/>
  <c r="AY1324" i="25"/>
  <c r="BA1324" i="25" s="1"/>
  <c r="AY1321" i="25"/>
  <c r="AY1319" i="25"/>
  <c r="AY1311" i="25"/>
  <c r="AZ1292" i="25"/>
  <c r="AY1248" i="25"/>
  <c r="AY1247" i="25"/>
  <c r="AY1240" i="25"/>
  <c r="AY1184" i="25"/>
  <c r="AY1183" i="25"/>
  <c r="AY1181" i="25"/>
  <c r="BA1181" i="25" s="1"/>
  <c r="AY1180" i="25"/>
  <c r="AZ1156" i="25"/>
  <c r="AZ1147" i="25"/>
  <c r="AZ1131" i="25"/>
  <c r="AY1107" i="25"/>
  <c r="AY1102" i="25"/>
  <c r="AY1090" i="25"/>
  <c r="AY1019" i="25"/>
  <c r="BA1019" i="25" s="1"/>
  <c r="AZ1016" i="25"/>
  <c r="AZ999" i="25"/>
  <c r="AY966" i="25"/>
  <c r="AY964" i="25"/>
  <c r="AY943" i="25"/>
  <c r="AY939" i="25"/>
  <c r="AY935" i="25"/>
  <c r="AZ917" i="25"/>
  <c r="AY864" i="25"/>
  <c r="AY860" i="25"/>
  <c r="AY856" i="25"/>
  <c r="AY852" i="25"/>
  <c r="AZ1900" i="25"/>
  <c r="AZ1884" i="25"/>
  <c r="AY1807" i="25"/>
  <c r="AY1805" i="25"/>
  <c r="AY1801" i="25"/>
  <c r="AY1778" i="25"/>
  <c r="AZ1772" i="25"/>
  <c r="AZ1700" i="25"/>
  <c r="AY1695" i="25"/>
  <c r="AY1693" i="25"/>
  <c r="AZ1668" i="25"/>
  <c r="AZ1660" i="25"/>
  <c r="AY1619" i="25"/>
  <c r="AY1616" i="25"/>
  <c r="AY1607" i="25"/>
  <c r="AY1603" i="25"/>
  <c r="AY1600" i="25"/>
  <c r="AY1595" i="25"/>
  <c r="AY1593" i="25"/>
  <c r="AY1589" i="25"/>
  <c r="AY1587" i="25"/>
  <c r="AZ1558" i="25"/>
  <c r="AZ1536" i="25"/>
  <c r="AY1528" i="25"/>
  <c r="AY1527" i="25"/>
  <c r="AY1523" i="25"/>
  <c r="AY1456" i="25"/>
  <c r="AY1455" i="25"/>
  <c r="AY1450" i="25"/>
  <c r="AY1448" i="25"/>
  <c r="AY1443" i="25"/>
  <c r="AZ1421" i="25"/>
  <c r="AY1393" i="25"/>
  <c r="AZ1364" i="25"/>
  <c r="AZ1340" i="25"/>
  <c r="AY1312" i="25"/>
  <c r="AZ1276" i="25"/>
  <c r="AZ1269" i="25"/>
  <c r="AZ1253" i="25"/>
  <c r="AY1244" i="25"/>
  <c r="BA1244" i="25" s="1"/>
  <c r="AY1241" i="25"/>
  <c r="AY1237" i="25"/>
  <c r="BA1237" i="25" s="1"/>
  <c r="AY1236" i="25"/>
  <c r="AZ1221" i="25"/>
  <c r="AZ1212" i="25"/>
  <c r="AZ1197" i="25"/>
  <c r="AZ1164" i="25"/>
  <c r="AY1147" i="25"/>
  <c r="BA1147" i="25" s="1"/>
  <c r="AY1142" i="25"/>
  <c r="AY1140" i="25"/>
  <c r="AZ1073" i="25"/>
  <c r="AY1046" i="25"/>
  <c r="AY1014" i="25"/>
  <c r="AY1012" i="25"/>
  <c r="AZ1003" i="25"/>
  <c r="BA1003" i="25" s="1"/>
  <c r="AZ995" i="25"/>
  <c r="AY948" i="25"/>
  <c r="AY946" i="25"/>
  <c r="BA946" i="25" s="1"/>
  <c r="AY940" i="25"/>
  <c r="AY923" i="25"/>
  <c r="AY1906" i="25"/>
  <c r="AY1811" i="25"/>
  <c r="AY1808" i="25"/>
  <c r="AZ1804" i="25"/>
  <c r="AY1803" i="25"/>
  <c r="AY1799" i="25"/>
  <c r="BA1799" i="25" s="1"/>
  <c r="AY1795" i="25"/>
  <c r="AY1792" i="25"/>
  <c r="AY1787" i="25"/>
  <c r="AY1785" i="25"/>
  <c r="AZ1756" i="25"/>
  <c r="AY1703" i="25"/>
  <c r="AY1702" i="25"/>
  <c r="AY1699" i="25"/>
  <c r="AZ1652" i="25"/>
  <c r="AY1596" i="25"/>
  <c r="BA1596" i="25" s="1"/>
  <c r="AY1591" i="25"/>
  <c r="AY1585" i="25"/>
  <c r="AZ1566" i="25"/>
  <c r="AY1521" i="25"/>
  <c r="AZ1502" i="25"/>
  <c r="AZ1494" i="25"/>
  <c r="AZ1493" i="25"/>
  <c r="AY1441" i="25"/>
  <c r="AY1433" i="25"/>
  <c r="AZ1422" i="25"/>
  <c r="AY1389" i="25"/>
  <c r="AY1388" i="25"/>
  <c r="AY1387" i="25"/>
  <c r="AY1371" i="25"/>
  <c r="AY1303" i="25"/>
  <c r="AY1302" i="25"/>
  <c r="AY1301" i="25"/>
  <c r="AY1296" i="25"/>
  <c r="AY1288" i="25"/>
  <c r="AY1280" i="25"/>
  <c r="AY1272" i="25"/>
  <c r="AZ1245" i="25"/>
  <c r="AY1175" i="25"/>
  <c r="AY1174" i="25"/>
  <c r="AY1172" i="25"/>
  <c r="AY1169" i="25"/>
  <c r="AY1126" i="25"/>
  <c r="AZ1097" i="25"/>
  <c r="AY1097" i="25"/>
  <c r="AY1096" i="25"/>
  <c r="AY1095" i="25"/>
  <c r="AY1094" i="25"/>
  <c r="AY1091" i="25"/>
  <c r="AY1074" i="25"/>
  <c r="AZ1043" i="25"/>
  <c r="AY1042" i="25"/>
  <c r="AZ1027" i="25"/>
  <c r="AY998" i="25"/>
  <c r="BA998" i="25" s="1"/>
  <c r="AZ979" i="25"/>
  <c r="AZ971" i="25"/>
  <c r="AY949" i="25"/>
  <c r="AY944" i="25"/>
  <c r="AY936" i="25"/>
  <c r="AZ925" i="25"/>
  <c r="AY918" i="25"/>
  <c r="AZ893" i="25"/>
  <c r="AZ885" i="25"/>
  <c r="AY844" i="25"/>
  <c r="AZ821" i="25"/>
  <c r="AY777" i="25"/>
  <c r="AY776" i="25"/>
  <c r="AZ772" i="25"/>
  <c r="AY770" i="25"/>
  <c r="AY767" i="25"/>
  <c r="AY759" i="25"/>
  <c r="AY757" i="25"/>
  <c r="AY753" i="25"/>
  <c r="AZ716" i="25"/>
  <c r="AZ707" i="25"/>
  <c r="AY682" i="25"/>
  <c r="AY678" i="25"/>
  <c r="AZ667" i="25"/>
  <c r="BA667" i="25" s="1"/>
  <c r="AY642" i="25"/>
  <c r="AY639" i="25"/>
  <c r="AZ630" i="25"/>
  <c r="AY618" i="25"/>
  <c r="AY612" i="25"/>
  <c r="AZ490" i="25"/>
  <c r="AZ425" i="25"/>
  <c r="AY308" i="25"/>
  <c r="AY307" i="25"/>
  <c r="AY306" i="25"/>
  <c r="AZ257" i="25"/>
  <c r="AZ233" i="25"/>
  <c r="AY188" i="25"/>
  <c r="AY187" i="25"/>
  <c r="AY186" i="25"/>
  <c r="AY184" i="25"/>
  <c r="AZ101" i="25"/>
  <c r="AZ93" i="25"/>
  <c r="AZ45" i="25"/>
  <c r="AZ5" i="25"/>
  <c r="AZ805" i="25"/>
  <c r="AY761" i="25"/>
  <c r="AY760" i="25"/>
  <c r="AZ756" i="25"/>
  <c r="AY754" i="25"/>
  <c r="AY751" i="25"/>
  <c r="AY743" i="25"/>
  <c r="AY741" i="25"/>
  <c r="AY737" i="25"/>
  <c r="AZ724" i="25"/>
  <c r="AY683" i="25"/>
  <c r="AY679" i="25"/>
  <c r="BA679" i="25" s="1"/>
  <c r="AY676" i="25"/>
  <c r="AY673" i="25"/>
  <c r="AZ672" i="25"/>
  <c r="AY669" i="25"/>
  <c r="AY668" i="25"/>
  <c r="AZ659" i="25"/>
  <c r="AY643" i="25"/>
  <c r="AY641" i="25"/>
  <c r="AY615" i="25"/>
  <c r="AY614" i="25"/>
  <c r="AZ606" i="25"/>
  <c r="AZ592" i="25"/>
  <c r="AZ589" i="25"/>
  <c r="AY579" i="25"/>
  <c r="AY578" i="25"/>
  <c r="AY574" i="25"/>
  <c r="AY569" i="25"/>
  <c r="AY566" i="25"/>
  <c r="AY561" i="25"/>
  <c r="AY560" i="25"/>
  <c r="AY559" i="25"/>
  <c r="AY557" i="25"/>
  <c r="AZ547" i="25"/>
  <c r="AZ522" i="25"/>
  <c r="AY502" i="25"/>
  <c r="AY499" i="25"/>
  <c r="AZ474" i="25"/>
  <c r="AZ453" i="25"/>
  <c r="BA453" i="25" s="1"/>
  <c r="AY443" i="25"/>
  <c r="AY437" i="25"/>
  <c r="AZ421" i="25"/>
  <c r="AZ417" i="25"/>
  <c r="AZ369" i="25"/>
  <c r="AZ361" i="25"/>
  <c r="AY292" i="25"/>
  <c r="AY291" i="25"/>
  <c r="AY290" i="25"/>
  <c r="AY284" i="25"/>
  <c r="AY283" i="25"/>
  <c r="AY266" i="25"/>
  <c r="AY256" i="25"/>
  <c r="AZ241" i="25"/>
  <c r="AY193" i="25"/>
  <c r="AY192" i="25"/>
  <c r="AY185" i="25"/>
  <c r="AZ165" i="25"/>
  <c r="AZ157" i="25"/>
  <c r="AY47" i="25"/>
  <c r="AY22" i="25"/>
  <c r="AZ21" i="25"/>
  <c r="AY20" i="25"/>
  <c r="AY17" i="25"/>
  <c r="AY840" i="25"/>
  <c r="AY838" i="25"/>
  <c r="AY834" i="25"/>
  <c r="AY832" i="25"/>
  <c r="AZ813" i="25"/>
  <c r="AY745" i="25"/>
  <c r="AY744" i="25"/>
  <c r="AZ740" i="25"/>
  <c r="AY738" i="25"/>
  <c r="AY735" i="25"/>
  <c r="AY727" i="25"/>
  <c r="AY725" i="25"/>
  <c r="BA725" i="25" s="1"/>
  <c r="AY719" i="25"/>
  <c r="AY717" i="25"/>
  <c r="AZ699" i="25"/>
  <c r="AY674" i="25"/>
  <c r="AY671" i="25"/>
  <c r="AY670" i="25"/>
  <c r="AY662" i="25"/>
  <c r="AZ646" i="25"/>
  <c r="AY636" i="25"/>
  <c r="AY633" i="25"/>
  <c r="AZ632" i="25"/>
  <c r="AY563" i="25"/>
  <c r="AY562" i="25"/>
  <c r="AY558" i="25"/>
  <c r="AZ530" i="25"/>
  <c r="AY494" i="25"/>
  <c r="AY493" i="25"/>
  <c r="AY488" i="25"/>
  <c r="AY485" i="25"/>
  <c r="AY438" i="25"/>
  <c r="AY435" i="25"/>
  <c r="AZ413" i="25"/>
  <c r="AY396" i="25"/>
  <c r="AY394" i="25"/>
  <c r="AZ393" i="25"/>
  <c r="AY392" i="25"/>
  <c r="AZ371" i="25"/>
  <c r="AZ337" i="25"/>
  <c r="AZ313" i="25"/>
  <c r="AY276" i="25"/>
  <c r="AY275" i="25"/>
  <c r="AY274" i="25"/>
  <c r="AY268" i="25"/>
  <c r="AY267" i="25"/>
  <c r="AZ133" i="25"/>
  <c r="AZ77" i="25"/>
  <c r="AZ24" i="25"/>
  <c r="BA24" i="25" s="1"/>
  <c r="AY843" i="25"/>
  <c r="AY841" i="25"/>
  <c r="AZ837" i="25"/>
  <c r="AY836" i="25"/>
  <c r="AY815" i="25"/>
  <c r="AY807" i="25"/>
  <c r="AY806" i="25"/>
  <c r="AZ789" i="25"/>
  <c r="AY729" i="25"/>
  <c r="AY728" i="25"/>
  <c r="AY722" i="25"/>
  <c r="AY720" i="25"/>
  <c r="AY705" i="25"/>
  <c r="AZ675" i="25"/>
  <c r="AY663" i="25"/>
  <c r="AZ651" i="25"/>
  <c r="AY634" i="25"/>
  <c r="AY631" i="25"/>
  <c r="AZ622" i="25"/>
  <c r="AY609" i="25"/>
  <c r="AY608" i="25"/>
  <c r="AY606" i="25"/>
  <c r="BA606" i="25" s="1"/>
  <c r="AY605" i="25"/>
  <c r="AY603" i="25"/>
  <c r="AZ587" i="25"/>
  <c r="AZ565" i="25"/>
  <c r="BA565" i="25" s="1"/>
  <c r="AY553" i="25"/>
  <c r="AY550" i="25"/>
  <c r="AY545" i="25"/>
  <c r="AY544" i="25"/>
  <c r="AY543" i="25"/>
  <c r="AY541" i="25"/>
  <c r="AY536" i="25"/>
  <c r="AY535" i="25"/>
  <c r="AY490" i="25"/>
  <c r="BA490" i="25" s="1"/>
  <c r="AY489" i="25"/>
  <c r="AY486" i="25"/>
  <c r="AZ458" i="25"/>
  <c r="AY429" i="25"/>
  <c r="AY427" i="25"/>
  <c r="AY426" i="25"/>
  <c r="AY420" i="25"/>
  <c r="AZ415" i="25"/>
  <c r="AZ405" i="25"/>
  <c r="AY388" i="25"/>
  <c r="AY385" i="25"/>
  <c r="AY376" i="25"/>
  <c r="AY374" i="25"/>
  <c r="AY372" i="25"/>
  <c r="AY356" i="25"/>
  <c r="AY354" i="25"/>
  <c r="AZ339" i="25"/>
  <c r="AZ297" i="25"/>
  <c r="AY260" i="25"/>
  <c r="AY259" i="25"/>
  <c r="AY258" i="25"/>
  <c r="AY252" i="25"/>
  <c r="AY251" i="25"/>
  <c r="AY161" i="25"/>
  <c r="BA161" i="25" s="1"/>
  <c r="AZ141" i="25"/>
  <c r="AY105" i="25"/>
  <c r="AY104" i="25"/>
  <c r="AY96" i="25"/>
  <c r="AY79" i="25"/>
  <c r="AY52" i="25"/>
  <c r="AY50" i="25"/>
  <c r="AY49" i="25"/>
  <c r="AY48" i="25"/>
  <c r="AY44" i="25"/>
  <c r="AZ29" i="25"/>
  <c r="AY9" i="25"/>
  <c r="AY8" i="25"/>
  <c r="AY788" i="25"/>
  <c r="AZ764" i="25"/>
  <c r="AZ732" i="25"/>
  <c r="AZ691" i="25"/>
  <c r="AZ514" i="25"/>
  <c r="AZ506" i="25"/>
  <c r="AY421" i="25"/>
  <c r="AY416" i="25"/>
  <c r="AY380" i="25"/>
  <c r="AY379" i="25"/>
  <c r="AZ377" i="25"/>
  <c r="AY361" i="25"/>
  <c r="AY359" i="25"/>
  <c r="AY357" i="25"/>
  <c r="AY344" i="25"/>
  <c r="AY342" i="25"/>
  <c r="AY330" i="25"/>
  <c r="AZ319" i="25"/>
  <c r="AZ281" i="25"/>
  <c r="AY244" i="25"/>
  <c r="AY243" i="25"/>
  <c r="AY242" i="25"/>
  <c r="AY236" i="25"/>
  <c r="AY169" i="25"/>
  <c r="AY168" i="25"/>
  <c r="AY160" i="25"/>
  <c r="AY31" i="25"/>
  <c r="AY12" i="25"/>
  <c r="AY11" i="25"/>
  <c r="AY821" i="25"/>
  <c r="AY816" i="25"/>
  <c r="AY808" i="25"/>
  <c r="AZ797" i="25"/>
  <c r="AZ748" i="25"/>
  <c r="AY707" i="25"/>
  <c r="BA707" i="25" s="1"/>
  <c r="AY703" i="25"/>
  <c r="AY654" i="25"/>
  <c r="AY653" i="25"/>
  <c r="AY651" i="25"/>
  <c r="AZ638" i="25"/>
  <c r="AY627" i="25"/>
  <c r="AY623" i="25"/>
  <c r="AY622" i="25"/>
  <c r="AY621" i="25"/>
  <c r="AZ614" i="25"/>
  <c r="AY594" i="25"/>
  <c r="AZ571" i="25"/>
  <c r="AZ549" i="25"/>
  <c r="BA549" i="25" s="1"/>
  <c r="AY533" i="25"/>
  <c r="AY531" i="25"/>
  <c r="AY529" i="25"/>
  <c r="AY520" i="25"/>
  <c r="AY519" i="25"/>
  <c r="AY477" i="25"/>
  <c r="AY460" i="25"/>
  <c r="AZ450" i="25"/>
  <c r="AZ442" i="25"/>
  <c r="AY418" i="25"/>
  <c r="AY410" i="25"/>
  <c r="AZ401" i="25"/>
  <c r="BA401" i="25" s="1"/>
  <c r="AZ345" i="25"/>
  <c r="AZ305" i="25"/>
  <c r="AZ265" i="25"/>
  <c r="AY209" i="25"/>
  <c r="AZ117" i="25"/>
  <c r="AZ85" i="25"/>
  <c r="AY85" i="25"/>
  <c r="BA85" i="25" s="1"/>
  <c r="AY82" i="25"/>
  <c r="AY81" i="25"/>
  <c r="AY80" i="25"/>
  <c r="AY76" i="25"/>
  <c r="AZ61" i="25"/>
  <c r="AY800" i="25"/>
  <c r="AY796" i="25"/>
  <c r="AY792" i="25"/>
  <c r="AZ711" i="25"/>
  <c r="BA711" i="25" s="1"/>
  <c r="AZ710" i="25"/>
  <c r="AY694" i="25"/>
  <c r="AY693" i="25"/>
  <c r="AY692" i="25"/>
  <c r="AY689" i="25"/>
  <c r="AZ679" i="25"/>
  <c r="AY655" i="25"/>
  <c r="AY652" i="25"/>
  <c r="AY650" i="25"/>
  <c r="AY625" i="25"/>
  <c r="AY624" i="25"/>
  <c r="AY599" i="25"/>
  <c r="AY596" i="25"/>
  <c r="AY593" i="25"/>
  <c r="AY591" i="25"/>
  <c r="BA591" i="25" s="1"/>
  <c r="AZ579" i="25"/>
  <c r="BA579" i="25" s="1"/>
  <c r="AY522" i="25"/>
  <c r="AY521" i="25"/>
  <c r="AY510" i="25"/>
  <c r="AZ498" i="25"/>
  <c r="AY469" i="25"/>
  <c r="AY467" i="25"/>
  <c r="AY462" i="25"/>
  <c r="BA462" i="25" s="1"/>
  <c r="AY459" i="25"/>
  <c r="AY411" i="25"/>
  <c r="AY404" i="25"/>
  <c r="AY314" i="25"/>
  <c r="AY304" i="25"/>
  <c r="AZ289" i="25"/>
  <c r="AZ249" i="25"/>
  <c r="AY225" i="25"/>
  <c r="AY222" i="25"/>
  <c r="AZ221" i="25"/>
  <c r="AY221" i="25"/>
  <c r="AY217" i="25"/>
  <c r="AY216" i="25"/>
  <c r="AY208" i="25"/>
  <c r="AZ181" i="25"/>
  <c r="AZ149" i="25"/>
  <c r="AY149" i="25"/>
  <c r="AY145" i="25"/>
  <c r="AY144" i="25"/>
  <c r="AY137" i="25"/>
  <c r="AY63" i="25"/>
  <c r="AY598" i="25"/>
  <c r="BA598" i="25" s="1"/>
  <c r="AY595" i="25"/>
  <c r="AY583" i="25"/>
  <c r="AY581" i="25"/>
  <c r="AY580" i="25"/>
  <c r="AZ563" i="25"/>
  <c r="AZ538" i="25"/>
  <c r="AY517" i="25"/>
  <c r="AY515" i="25"/>
  <c r="AY513" i="25"/>
  <c r="AZ482" i="25"/>
  <c r="AY464" i="25"/>
  <c r="AY463" i="25"/>
  <c r="AY461" i="25"/>
  <c r="AY456" i="25"/>
  <c r="AY455" i="25"/>
  <c r="AY454" i="25"/>
  <c r="AY446" i="25"/>
  <c r="AZ434" i="25"/>
  <c r="AY408" i="25"/>
  <c r="AY407" i="25"/>
  <c r="AY403" i="25"/>
  <c r="AY298" i="25"/>
  <c r="AY288" i="25"/>
  <c r="AZ273" i="25"/>
  <c r="AY124" i="25"/>
  <c r="AY123" i="25"/>
  <c r="AY122" i="25"/>
  <c r="AY120" i="25"/>
  <c r="AY1890" i="18"/>
  <c r="AY1891" i="18"/>
  <c r="AY1892" i="18"/>
  <c r="AY1893" i="18"/>
  <c r="AZ1913" i="25"/>
  <c r="AZ1911" i="25"/>
  <c r="BA1911" i="25" s="1"/>
  <c r="AZ1909" i="25"/>
  <c r="AZ1906" i="25"/>
  <c r="AZ1904" i="25"/>
  <c r="AZ1887" i="25"/>
  <c r="BA1887" i="25" s="1"/>
  <c r="AZ1885" i="25"/>
  <c r="AZ1878" i="25"/>
  <c r="AZ1867" i="25"/>
  <c r="AZ1865" i="25"/>
  <c r="BA1865" i="25" s="1"/>
  <c r="BA1852" i="25"/>
  <c r="AZ1842" i="25"/>
  <c r="AZ1840" i="25"/>
  <c r="AY1917" i="25"/>
  <c r="AY1914" i="25"/>
  <c r="AT1919" i="25"/>
  <c r="AL1919" i="25"/>
  <c r="AU1919" i="25"/>
  <c r="AZ1907" i="25"/>
  <c r="AZ1905" i="25"/>
  <c r="AY1892" i="25"/>
  <c r="AY1889" i="25"/>
  <c r="AZ1882" i="25"/>
  <c r="AZ1880" i="25"/>
  <c r="AY1870" i="25"/>
  <c r="AY1866" i="25"/>
  <c r="AZ1863" i="25"/>
  <c r="BA1863" i="25" s="1"/>
  <c r="AZ1861" i="25"/>
  <c r="AY1848" i="25"/>
  <c r="AY1845" i="25"/>
  <c r="AZ1843" i="25"/>
  <c r="AZ1841" i="25"/>
  <c r="AY1916" i="25"/>
  <c r="AY1913" i="25"/>
  <c r="AY1909" i="25"/>
  <c r="BA1909" i="25" s="1"/>
  <c r="BA1906" i="25"/>
  <c r="AZ1903" i="25"/>
  <c r="BA1903" i="25" s="1"/>
  <c r="AZ1901" i="25"/>
  <c r="AZ1894" i="25"/>
  <c r="BA1894" i="25" s="1"/>
  <c r="AY1888" i="25"/>
  <c r="AZ1883" i="25"/>
  <c r="BA1883" i="25" s="1"/>
  <c r="AZ1881" i="25"/>
  <c r="AY1868" i="25"/>
  <c r="AZ1858" i="25"/>
  <c r="BA1858" i="25" s="1"/>
  <c r="AZ1856" i="25"/>
  <c r="AY1846" i="25"/>
  <c r="AY1842" i="25"/>
  <c r="AZ1839" i="25"/>
  <c r="AZ1837" i="25"/>
  <c r="AZ1833" i="25"/>
  <c r="BA1833" i="25" s="1"/>
  <c r="AZ1830" i="25"/>
  <c r="BA1830" i="25" s="1"/>
  <c r="AY1824" i="25"/>
  <c r="AY1912" i="25"/>
  <c r="AY1910" i="25"/>
  <c r="AR1919" i="25"/>
  <c r="AJ1919" i="25"/>
  <c r="AS1919" i="25"/>
  <c r="AK1919" i="25"/>
  <c r="AZ1898" i="25"/>
  <c r="AZ1896" i="25"/>
  <c r="AY1886" i="25"/>
  <c r="AZ1879" i="25"/>
  <c r="BA1879" i="25" s="1"/>
  <c r="AZ1877" i="25"/>
  <c r="AZ1870" i="25"/>
  <c r="AY1864" i="25"/>
  <c r="AY1861" i="25"/>
  <c r="AZ1859" i="25"/>
  <c r="AZ1857" i="25"/>
  <c r="AZ1834" i="25"/>
  <c r="AZ1832" i="25"/>
  <c r="AY1918" i="25"/>
  <c r="AZ1918" i="25"/>
  <c r="AY1904" i="25"/>
  <c r="AY1901" i="25"/>
  <c r="AZ1899" i="25"/>
  <c r="BA1899" i="25" s="1"/>
  <c r="AZ1897" i="25"/>
  <c r="AY1884" i="25"/>
  <c r="AY1881" i="25"/>
  <c r="AZ1874" i="25"/>
  <c r="AZ1872" i="25"/>
  <c r="BA1872" i="25" s="1"/>
  <c r="AY1862" i="25"/>
  <c r="AZ1855" i="25"/>
  <c r="BA1855" i="25" s="1"/>
  <c r="AZ1853" i="25"/>
  <c r="AZ1846" i="25"/>
  <c r="AY1840" i="25"/>
  <c r="BA1840" i="25" s="1"/>
  <c r="AY1837" i="25"/>
  <c r="AZ1835" i="25"/>
  <c r="AZ1814" i="25"/>
  <c r="BA1814" i="25" s="1"/>
  <c r="AZ1915" i="25"/>
  <c r="AZ1910" i="25"/>
  <c r="AY1902" i="25"/>
  <c r="AY1898" i="25"/>
  <c r="AZ1895" i="25"/>
  <c r="AZ1893" i="25"/>
  <c r="AZ1886" i="25"/>
  <c r="AY1880" i="25"/>
  <c r="AY1877" i="25"/>
  <c r="AZ1875" i="25"/>
  <c r="BA1875" i="25" s="1"/>
  <c r="AZ1873" i="25"/>
  <c r="AY1860" i="25"/>
  <c r="AY1857" i="25"/>
  <c r="AZ1854" i="25"/>
  <c r="AZ1850" i="25"/>
  <c r="AZ1848" i="25"/>
  <c r="AY1838" i="25"/>
  <c r="AW1919" i="25"/>
  <c r="AO1919" i="25"/>
  <c r="AX1919" i="25"/>
  <c r="AP1919" i="25"/>
  <c r="AQ1919" i="25"/>
  <c r="AY1900" i="25"/>
  <c r="BA1900" i="25" s="1"/>
  <c r="AY1897" i="25"/>
  <c r="BA1897" i="25" s="1"/>
  <c r="AZ1890" i="25"/>
  <c r="BA1890" i="25" s="1"/>
  <c r="AZ1888" i="25"/>
  <c r="AY1878" i="25"/>
  <c r="BA1878" i="25" s="1"/>
  <c r="AY1874" i="25"/>
  <c r="AZ1871" i="25"/>
  <c r="BA1871" i="25" s="1"/>
  <c r="AZ1869" i="25"/>
  <c r="AZ1862" i="25"/>
  <c r="AY1856" i="25"/>
  <c r="BA1856" i="25" s="1"/>
  <c r="AY1853" i="25"/>
  <c r="AZ1851" i="25"/>
  <c r="BA1851" i="25" s="1"/>
  <c r="AZ1849" i="25"/>
  <c r="BA1849" i="25" s="1"/>
  <c r="AY1836" i="25"/>
  <c r="BA1836" i="25" s="1"/>
  <c r="AY1833" i="25"/>
  <c r="AZ1916" i="25"/>
  <c r="AZ1917" i="25"/>
  <c r="AZ1914" i="25"/>
  <c r="AZ1912" i="25"/>
  <c r="AZ1902" i="25"/>
  <c r="AY1896" i="25"/>
  <c r="BA1896" i="25" s="1"/>
  <c r="AY1893" i="25"/>
  <c r="AZ1891" i="25"/>
  <c r="AZ1889" i="25"/>
  <c r="AY1876" i="25"/>
  <c r="BA1876" i="25" s="1"/>
  <c r="AY1873" i="25"/>
  <c r="AZ1866" i="25"/>
  <c r="AZ1864" i="25"/>
  <c r="BA1864" i="25" s="1"/>
  <c r="AY1854" i="25"/>
  <c r="AY1850" i="25"/>
  <c r="AZ1847" i="25"/>
  <c r="AZ1845" i="25"/>
  <c r="AZ1838" i="25"/>
  <c r="AZ1823" i="25"/>
  <c r="BA1823" i="25" s="1"/>
  <c r="AZ1821" i="25"/>
  <c r="AZ1820" i="25"/>
  <c r="AY1834" i="25"/>
  <c r="BA1834" i="25" s="1"/>
  <c r="AZ1831" i="25"/>
  <c r="AZ1829" i="25"/>
  <c r="AZ1825" i="25"/>
  <c r="AZ1822" i="25"/>
  <c r="AY1816" i="25"/>
  <c r="BA1816" i="25" s="1"/>
  <c r="AY1813" i="25"/>
  <c r="AZ1811" i="25"/>
  <c r="BA1811" i="25" s="1"/>
  <c r="AZ1809" i="25"/>
  <c r="AY1796" i="25"/>
  <c r="AY1793" i="25"/>
  <c r="AZ1786" i="25"/>
  <c r="AZ1784" i="25"/>
  <c r="AY1774" i="25"/>
  <c r="AY1770" i="25"/>
  <c r="AZ1767" i="25"/>
  <c r="BA1767" i="25" s="1"/>
  <c r="AZ1765" i="25"/>
  <c r="AY1752" i="25"/>
  <c r="AY1749" i="25"/>
  <c r="AZ1747" i="25"/>
  <c r="BA1747" i="25" s="1"/>
  <c r="AZ1745" i="25"/>
  <c r="AY1732" i="25"/>
  <c r="AY1729" i="25"/>
  <c r="AZ1726" i="25"/>
  <c r="AZ1722" i="25"/>
  <c r="AZ1720" i="25"/>
  <c r="AY1710" i="25"/>
  <c r="AY1706" i="25"/>
  <c r="AZ1703" i="25"/>
  <c r="BA1703" i="25" s="1"/>
  <c r="AZ1701" i="25"/>
  <c r="AY1688" i="25"/>
  <c r="AY1685" i="25"/>
  <c r="AZ1683" i="25"/>
  <c r="BA1683" i="25" s="1"/>
  <c r="AZ1681" i="25"/>
  <c r="AY1668" i="25"/>
  <c r="BA1668" i="25" s="1"/>
  <c r="AY1665" i="25"/>
  <c r="AZ1662" i="25"/>
  <c r="AZ1658" i="25"/>
  <c r="AZ1656" i="25"/>
  <c r="AY1646" i="25"/>
  <c r="AY1642" i="25"/>
  <c r="AZ1639" i="25"/>
  <c r="BA1639" i="25" s="1"/>
  <c r="AZ1637" i="25"/>
  <c r="AY1624" i="25"/>
  <c r="AY1621" i="25"/>
  <c r="AZ1619" i="25"/>
  <c r="BA1619" i="25" s="1"/>
  <c r="AZ1617" i="25"/>
  <c r="AY1604" i="25"/>
  <c r="BA1604" i="25" s="1"/>
  <c r="AY1601" i="25"/>
  <c r="AZ1598" i="25"/>
  <c r="AZ1592" i="25"/>
  <c r="AY1581" i="25"/>
  <c r="AY1579" i="25"/>
  <c r="AZ1576" i="25"/>
  <c r="AZ1575" i="25"/>
  <c r="BA1575" i="25" s="1"/>
  <c r="AZ1572" i="25"/>
  <c r="AZ1563" i="25"/>
  <c r="AY1560" i="25"/>
  <c r="AY1554" i="25"/>
  <c r="AZ1553" i="25"/>
  <c r="AZ1551" i="25"/>
  <c r="BA1551" i="25" s="1"/>
  <c r="AZ1547" i="25"/>
  <c r="BA1547" i="25" s="1"/>
  <c r="AZ1544" i="25"/>
  <c r="BA1544" i="25" s="1"/>
  <c r="AY1542" i="25"/>
  <c r="AY1541" i="25"/>
  <c r="BA1541" i="25" s="1"/>
  <c r="AY1540" i="25"/>
  <c r="AZ1826" i="25"/>
  <c r="AZ1824" i="25"/>
  <c r="AY1810" i="25"/>
  <c r="AZ1807" i="25"/>
  <c r="BA1807" i="25" s="1"/>
  <c r="AZ1805" i="25"/>
  <c r="AY1789" i="25"/>
  <c r="AZ1787" i="25"/>
  <c r="BA1787" i="25" s="1"/>
  <c r="AZ1785" i="25"/>
  <c r="BA1785" i="25" s="1"/>
  <c r="BA1772" i="25"/>
  <c r="AY1769" i="25"/>
  <c r="AZ1762" i="25"/>
  <c r="AZ1760" i="25"/>
  <c r="AY1746" i="25"/>
  <c r="AZ1743" i="25"/>
  <c r="AZ1741" i="25"/>
  <c r="AY1725" i="25"/>
  <c r="AZ1723" i="25"/>
  <c r="AZ1721" i="25"/>
  <c r="AY1705" i="25"/>
  <c r="AZ1702" i="25"/>
  <c r="AZ1698" i="25"/>
  <c r="AZ1696" i="25"/>
  <c r="AY1682" i="25"/>
  <c r="AZ1679" i="25"/>
  <c r="BA1679" i="25" s="1"/>
  <c r="AZ1677" i="25"/>
  <c r="BA1677" i="25" s="1"/>
  <c r="AY1661" i="25"/>
  <c r="AZ1659" i="25"/>
  <c r="BA1659" i="25" s="1"/>
  <c r="AZ1657" i="25"/>
  <c r="BA1657" i="25" s="1"/>
  <c r="BA1644" i="25"/>
  <c r="AY1641" i="25"/>
  <c r="AZ1638" i="25"/>
  <c r="BA1638" i="25" s="1"/>
  <c r="AZ1634" i="25"/>
  <c r="AZ1632" i="25"/>
  <c r="AY1618" i="25"/>
  <c r="AZ1615" i="25"/>
  <c r="BA1615" i="25" s="1"/>
  <c r="AZ1613" i="25"/>
  <c r="BA1613" i="25" s="1"/>
  <c r="AY1597" i="25"/>
  <c r="AZ1595" i="25"/>
  <c r="AZ1594" i="25"/>
  <c r="AZ1593" i="25"/>
  <c r="BA1593" i="25" s="1"/>
  <c r="AZ1573" i="25"/>
  <c r="AZ1570" i="25"/>
  <c r="AZ1552" i="25"/>
  <c r="AZ1522" i="25"/>
  <c r="BA1522" i="25" s="1"/>
  <c r="AZ1521" i="25"/>
  <c r="BA1521" i="25" s="1"/>
  <c r="AZ1511" i="25"/>
  <c r="AZ1509" i="25"/>
  <c r="AZ1508" i="25"/>
  <c r="AY1832" i="25"/>
  <c r="AY1829" i="25"/>
  <c r="BA1829" i="25" s="1"/>
  <c r="AZ1827" i="25"/>
  <c r="AY1812" i="25"/>
  <c r="BA1812" i="25" s="1"/>
  <c r="AY1809" i="25"/>
  <c r="AZ1802" i="25"/>
  <c r="AZ1800" i="25"/>
  <c r="AY1790" i="25"/>
  <c r="AY1786" i="25"/>
  <c r="AZ1783" i="25"/>
  <c r="BA1783" i="25" s="1"/>
  <c r="AZ1781" i="25"/>
  <c r="AZ1774" i="25"/>
  <c r="AY1768" i="25"/>
  <c r="AY1765" i="25"/>
  <c r="BA1765" i="25" s="1"/>
  <c r="AZ1763" i="25"/>
  <c r="AZ1761" i="25"/>
  <c r="AY1748" i="25"/>
  <c r="BA1748" i="25" s="1"/>
  <c r="AY1745" i="25"/>
  <c r="BA1745" i="25" s="1"/>
  <c r="AZ1742" i="25"/>
  <c r="AZ1738" i="25"/>
  <c r="AZ1736" i="25"/>
  <c r="AY1726" i="25"/>
  <c r="BA1726" i="25" s="1"/>
  <c r="AY1722" i="25"/>
  <c r="AZ1719" i="25"/>
  <c r="BA1719" i="25" s="1"/>
  <c r="AZ1717" i="25"/>
  <c r="AY1704" i="25"/>
  <c r="AY1701" i="25"/>
  <c r="AZ1699" i="25"/>
  <c r="AZ1697" i="25"/>
  <c r="AY1684" i="25"/>
  <c r="BA1684" i="25" s="1"/>
  <c r="AY1681" i="25"/>
  <c r="AZ1678" i="25"/>
  <c r="AZ1674" i="25"/>
  <c r="AZ1672" i="25"/>
  <c r="AY1662" i="25"/>
  <c r="AY1658" i="25"/>
  <c r="AZ1655" i="25"/>
  <c r="AZ1653" i="25"/>
  <c r="AY1640" i="25"/>
  <c r="AY1637" i="25"/>
  <c r="AZ1635" i="25"/>
  <c r="BA1635" i="25" s="1"/>
  <c r="AZ1633" i="25"/>
  <c r="AY1620" i="25"/>
  <c r="BA1620" i="25" s="1"/>
  <c r="AY1617" i="25"/>
  <c r="AZ1614" i="25"/>
  <c r="AZ1608" i="25"/>
  <c r="AY1598" i="25"/>
  <c r="AY1594" i="25"/>
  <c r="AZ1591" i="25"/>
  <c r="BA1591" i="25" s="1"/>
  <c r="AZ1588" i="25"/>
  <c r="AZ1579" i="25"/>
  <c r="AY1576" i="25"/>
  <c r="AY1570" i="25"/>
  <c r="AZ1569" i="25"/>
  <c r="BA1569" i="25" s="1"/>
  <c r="AY1558" i="25"/>
  <c r="BA1558" i="25" s="1"/>
  <c r="AY1556" i="25"/>
  <c r="AZ1546" i="25"/>
  <c r="AZ1545" i="25"/>
  <c r="AZ1535" i="25"/>
  <c r="AZ1533" i="25"/>
  <c r="AZ1532" i="25"/>
  <c r="AZ1531" i="25"/>
  <c r="BA1531" i="25" s="1"/>
  <c r="AZ1528" i="25"/>
  <c r="BA1528" i="25" s="1"/>
  <c r="AY1526" i="25"/>
  <c r="BA1526" i="25" s="1"/>
  <c r="AY1525" i="25"/>
  <c r="AY1524" i="25"/>
  <c r="BA1228" i="25"/>
  <c r="AZ1803" i="25"/>
  <c r="AZ1801" i="25"/>
  <c r="BA1801" i="25" s="1"/>
  <c r="BA1788" i="25"/>
  <c r="AZ1778" i="25"/>
  <c r="AZ1776" i="25"/>
  <c r="AZ1759" i="25"/>
  <c r="BA1759" i="25" s="1"/>
  <c r="AZ1757" i="25"/>
  <c r="BA1757" i="25" s="1"/>
  <c r="AZ1739" i="25"/>
  <c r="BA1739" i="25" s="1"/>
  <c r="AZ1737" i="25"/>
  <c r="BA1737" i="25" s="1"/>
  <c r="BA1724" i="25"/>
  <c r="AZ1714" i="25"/>
  <c r="BA1714" i="25" s="1"/>
  <c r="AZ1712" i="25"/>
  <c r="AZ1695" i="25"/>
  <c r="AZ1693" i="25"/>
  <c r="AZ1675" i="25"/>
  <c r="BA1675" i="25" s="1"/>
  <c r="AZ1673" i="25"/>
  <c r="AZ1650" i="25"/>
  <c r="AZ1648" i="25"/>
  <c r="AZ1631" i="25"/>
  <c r="BA1631" i="25" s="1"/>
  <c r="AZ1629" i="25"/>
  <c r="AZ1611" i="25"/>
  <c r="BA1611" i="25" s="1"/>
  <c r="AZ1610" i="25"/>
  <c r="AZ1609" i="25"/>
  <c r="BA1609" i="25" s="1"/>
  <c r="AZ1589" i="25"/>
  <c r="AZ1586" i="25"/>
  <c r="AY1573" i="25"/>
  <c r="AY1571" i="25"/>
  <c r="AZ1568" i="25"/>
  <c r="AZ1567" i="25"/>
  <c r="AZ1564" i="25"/>
  <c r="AZ1555" i="25"/>
  <c r="AY1552" i="25"/>
  <c r="AY1550" i="25"/>
  <c r="BA1550" i="25" s="1"/>
  <c r="AY1549" i="25"/>
  <c r="AY1548" i="25"/>
  <c r="AY1511" i="25"/>
  <c r="AY1507" i="25"/>
  <c r="AZ1503" i="25"/>
  <c r="BA1503" i="25" s="1"/>
  <c r="AZ1501" i="25"/>
  <c r="AZ1500" i="25"/>
  <c r="AY1828" i="25"/>
  <c r="BA1828" i="25" s="1"/>
  <c r="AY1825" i="25"/>
  <c r="AZ1818" i="25"/>
  <c r="BA1818" i="25" s="1"/>
  <c r="AZ1816" i="25"/>
  <c r="AY1806" i="25"/>
  <c r="AY1802" i="25"/>
  <c r="AZ1799" i="25"/>
  <c r="AZ1797" i="25"/>
  <c r="AZ1790" i="25"/>
  <c r="AY1784" i="25"/>
  <c r="AY1781" i="25"/>
  <c r="AZ1779" i="25"/>
  <c r="AZ1777" i="25"/>
  <c r="AY1764" i="25"/>
  <c r="BA1764" i="25" s="1"/>
  <c r="AY1761" i="25"/>
  <c r="AZ1758" i="25"/>
  <c r="AZ1754" i="25"/>
  <c r="BA1754" i="25" s="1"/>
  <c r="AZ1752" i="25"/>
  <c r="AY1742" i="25"/>
  <c r="AY1738" i="25"/>
  <c r="AZ1735" i="25"/>
  <c r="AZ1733" i="25"/>
  <c r="AY1720" i="25"/>
  <c r="AY1717" i="25"/>
  <c r="AZ1715" i="25"/>
  <c r="BA1715" i="25" s="1"/>
  <c r="AZ1713" i="25"/>
  <c r="AY1700" i="25"/>
  <c r="BA1700" i="25" s="1"/>
  <c r="AY1697" i="25"/>
  <c r="AZ1694" i="25"/>
  <c r="AZ1690" i="25"/>
  <c r="AZ1688" i="25"/>
  <c r="AY1678" i="25"/>
  <c r="AY1674" i="25"/>
  <c r="AZ1671" i="25"/>
  <c r="AZ1669" i="25"/>
  <c r="AY1656" i="25"/>
  <c r="AY1653" i="25"/>
  <c r="AZ1651" i="25"/>
  <c r="BA1651" i="25" s="1"/>
  <c r="AZ1649" i="25"/>
  <c r="AY1636" i="25"/>
  <c r="AY1633" i="25"/>
  <c r="AZ1630" i="25"/>
  <c r="AZ1626" i="25"/>
  <c r="AZ1624" i="25"/>
  <c r="AY1614" i="25"/>
  <c r="AY1610" i="25"/>
  <c r="AZ1607" i="25"/>
  <c r="AZ1605" i="25"/>
  <c r="AY1592" i="25"/>
  <c r="AY1586" i="25"/>
  <c r="AZ1585" i="25"/>
  <c r="BA1585" i="25" s="1"/>
  <c r="AY1574" i="25"/>
  <c r="BA1574" i="25" s="1"/>
  <c r="AY1572" i="25"/>
  <c r="AZ1565" i="25"/>
  <c r="AZ1562" i="25"/>
  <c r="BA1562" i="25" s="1"/>
  <c r="AY1535" i="25"/>
  <c r="AZ1530" i="25"/>
  <c r="BA1530" i="25" s="1"/>
  <c r="AZ1529" i="25"/>
  <c r="AZ1519" i="25"/>
  <c r="AZ1517" i="25"/>
  <c r="AZ1516" i="25"/>
  <c r="AZ1515" i="25"/>
  <c r="BA1515" i="25" s="1"/>
  <c r="AZ1512" i="25"/>
  <c r="BA1512" i="25" s="1"/>
  <c r="AZ1819" i="25"/>
  <c r="AZ1817" i="25"/>
  <c r="AY1804" i="25"/>
  <c r="BA1804" i="25" s="1"/>
  <c r="AZ1798" i="25"/>
  <c r="AZ1794" i="25"/>
  <c r="AZ1792" i="25"/>
  <c r="AY1782" i="25"/>
  <c r="AZ1775" i="25"/>
  <c r="AZ1773" i="25"/>
  <c r="AZ1766" i="25"/>
  <c r="AY1760" i="25"/>
  <c r="AZ1755" i="25"/>
  <c r="BA1755" i="25" s="1"/>
  <c r="AZ1753" i="25"/>
  <c r="AY1740" i="25"/>
  <c r="BA1740" i="25" s="1"/>
  <c r="AZ1734" i="25"/>
  <c r="AZ1730" i="25"/>
  <c r="AZ1728" i="25"/>
  <c r="AY1718" i="25"/>
  <c r="BA1718" i="25" s="1"/>
  <c r="AZ1711" i="25"/>
  <c r="BA1711" i="25" s="1"/>
  <c r="AZ1709" i="25"/>
  <c r="AY1696" i="25"/>
  <c r="AZ1691" i="25"/>
  <c r="BA1691" i="25" s="1"/>
  <c r="AZ1689" i="25"/>
  <c r="AY1676" i="25"/>
  <c r="AZ1670" i="25"/>
  <c r="AZ1666" i="25"/>
  <c r="AZ1664" i="25"/>
  <c r="BA1664" i="25" s="1"/>
  <c r="AY1654" i="25"/>
  <c r="BA1654" i="25" s="1"/>
  <c r="AZ1647" i="25"/>
  <c r="AZ1645" i="25"/>
  <c r="AY1632" i="25"/>
  <c r="AZ1627" i="25"/>
  <c r="AZ1625" i="25"/>
  <c r="AY1612" i="25"/>
  <c r="BA1612" i="25" s="1"/>
  <c r="AZ1606" i="25"/>
  <c r="AZ1600" i="25"/>
  <c r="BA1600" i="25" s="1"/>
  <c r="AZ1583" i="25"/>
  <c r="BA1583" i="25" s="1"/>
  <c r="AZ1580" i="25"/>
  <c r="AZ1561" i="25"/>
  <c r="BA1561" i="25" s="1"/>
  <c r="AZ1550" i="25"/>
  <c r="AZ1549" i="25"/>
  <c r="AZ1540" i="25"/>
  <c r="AZ1539" i="25"/>
  <c r="BA1534" i="25"/>
  <c r="BA1276" i="25"/>
  <c r="AY1822" i="25"/>
  <c r="AZ1815" i="25"/>
  <c r="BA1815" i="25" s="1"/>
  <c r="AZ1813" i="25"/>
  <c r="AZ1806" i="25"/>
  <c r="AY1800" i="25"/>
  <c r="BA1800" i="25" s="1"/>
  <c r="AY1797" i="25"/>
  <c r="AZ1795" i="25"/>
  <c r="AZ1793" i="25"/>
  <c r="AY1780" i="25"/>
  <c r="BA1780" i="25" s="1"/>
  <c r="AY1777" i="25"/>
  <c r="AZ1770" i="25"/>
  <c r="AZ1768" i="25"/>
  <c r="AY1758" i="25"/>
  <c r="BA1758" i="25" s="1"/>
  <c r="AY1754" i="25"/>
  <c r="AZ1751" i="25"/>
  <c r="BA1751" i="25" s="1"/>
  <c r="AZ1749" i="25"/>
  <c r="AY1736" i="25"/>
  <c r="AY1733" i="25"/>
  <c r="AZ1731" i="25"/>
  <c r="AZ1729" i="25"/>
  <c r="AY1716" i="25"/>
  <c r="BA1716" i="25" s="1"/>
  <c r="AY1713" i="25"/>
  <c r="AZ1710" i="25"/>
  <c r="AZ1706" i="25"/>
  <c r="AZ1704" i="25"/>
  <c r="AY1694" i="25"/>
  <c r="AY1690" i="25"/>
  <c r="AZ1687" i="25"/>
  <c r="BA1687" i="25" s="1"/>
  <c r="AZ1685" i="25"/>
  <c r="AY1672" i="25"/>
  <c r="AY1669" i="25"/>
  <c r="BA1669" i="25" s="1"/>
  <c r="AZ1667" i="25"/>
  <c r="AZ1665" i="25"/>
  <c r="AY1652" i="25"/>
  <c r="AY1649" i="25"/>
  <c r="AZ1646" i="25"/>
  <c r="AZ1642" i="25"/>
  <c r="AZ1640" i="25"/>
  <c r="AY1630" i="25"/>
  <c r="AY1626" i="25"/>
  <c r="AZ1623" i="25"/>
  <c r="BA1623" i="25" s="1"/>
  <c r="AZ1621" i="25"/>
  <c r="AY1608" i="25"/>
  <c r="AY1605" i="25"/>
  <c r="AZ1603" i="25"/>
  <c r="BA1603" i="25" s="1"/>
  <c r="AZ1602" i="25"/>
  <c r="AZ1601" i="25"/>
  <c r="AY1590" i="25"/>
  <c r="AY1588" i="25"/>
  <c r="AZ1581" i="25"/>
  <c r="AZ1578" i="25"/>
  <c r="AY1565" i="25"/>
  <c r="BA1565" i="25" s="1"/>
  <c r="AY1563" i="25"/>
  <c r="AZ1560" i="25"/>
  <c r="AZ1559" i="25"/>
  <c r="BA1559" i="25" s="1"/>
  <c r="AZ1556" i="25"/>
  <c r="AY1519" i="25"/>
  <c r="AZ1514" i="25"/>
  <c r="BA1514" i="25" s="1"/>
  <c r="AZ1513" i="25"/>
  <c r="BA1513" i="25" s="1"/>
  <c r="AY1498" i="25"/>
  <c r="AY1496" i="25"/>
  <c r="AY1820" i="25"/>
  <c r="AY1817" i="25"/>
  <c r="AZ1810" i="25"/>
  <c r="AZ1808" i="25"/>
  <c r="AY1798" i="25"/>
  <c r="AY1794" i="25"/>
  <c r="AZ1791" i="25"/>
  <c r="BA1791" i="25" s="1"/>
  <c r="AZ1789" i="25"/>
  <c r="AZ1782" i="25"/>
  <c r="AY1776" i="25"/>
  <c r="AY1773" i="25"/>
  <c r="AZ1771" i="25"/>
  <c r="AZ1769" i="25"/>
  <c r="AY1756" i="25"/>
  <c r="BA1756" i="25" s="1"/>
  <c r="AY1753" i="25"/>
  <c r="AZ1750" i="25"/>
  <c r="AZ1746" i="25"/>
  <c r="AZ1744" i="25"/>
  <c r="BA1744" i="25" s="1"/>
  <c r="AY1734" i="25"/>
  <c r="AY1730" i="25"/>
  <c r="AZ1727" i="25"/>
  <c r="AZ1725" i="25"/>
  <c r="AY1712" i="25"/>
  <c r="AY1709" i="25"/>
  <c r="AZ1707" i="25"/>
  <c r="BA1707" i="25" s="1"/>
  <c r="AZ1705" i="25"/>
  <c r="AY1692" i="25"/>
  <c r="BA1692" i="25" s="1"/>
  <c r="AY1689" i="25"/>
  <c r="AZ1686" i="25"/>
  <c r="BA1686" i="25" s="1"/>
  <c r="AZ1682" i="25"/>
  <c r="AZ1680" i="25"/>
  <c r="BA1680" i="25" s="1"/>
  <c r="AY1670" i="25"/>
  <c r="AY1666" i="25"/>
  <c r="AZ1663" i="25"/>
  <c r="BA1663" i="25" s="1"/>
  <c r="AZ1661" i="25"/>
  <c r="AY1648" i="25"/>
  <c r="AY1645" i="25"/>
  <c r="BA1645" i="25" s="1"/>
  <c r="AZ1643" i="25"/>
  <c r="BA1643" i="25" s="1"/>
  <c r="AZ1641" i="25"/>
  <c r="AY1628" i="25"/>
  <c r="BA1628" i="25" s="1"/>
  <c r="AY1625" i="25"/>
  <c r="AZ1622" i="25"/>
  <c r="AZ1618" i="25"/>
  <c r="AZ1616" i="25"/>
  <c r="AY1606" i="25"/>
  <c r="AY1602" i="25"/>
  <c r="AZ1599" i="25"/>
  <c r="BA1599" i="25" s="1"/>
  <c r="AZ1597" i="25"/>
  <c r="AZ1587" i="25"/>
  <c r="AY1584" i="25"/>
  <c r="AY1578" i="25"/>
  <c r="AZ1577" i="25"/>
  <c r="AY1566" i="25"/>
  <c r="BA1566" i="25" s="1"/>
  <c r="AY1564" i="25"/>
  <c r="AZ1557" i="25"/>
  <c r="BA1557" i="25" s="1"/>
  <c r="AZ1554" i="25"/>
  <c r="BA1554" i="25" s="1"/>
  <c r="AY1543" i="25"/>
  <c r="AZ1538" i="25"/>
  <c r="BA1538" i="25" s="1"/>
  <c r="AZ1537" i="25"/>
  <c r="BA1537" i="25" s="1"/>
  <c r="AZ1527" i="25"/>
  <c r="AZ1525" i="25"/>
  <c r="AZ1524" i="25"/>
  <c r="AZ1523" i="25"/>
  <c r="AZ1520" i="25"/>
  <c r="BA1520" i="25" s="1"/>
  <c r="AY1518" i="25"/>
  <c r="BA1518" i="25" s="1"/>
  <c r="AY1517" i="25"/>
  <c r="AY1516" i="25"/>
  <c r="AZ1506" i="25"/>
  <c r="BA1506" i="25" s="1"/>
  <c r="AZ1505" i="25"/>
  <c r="BA1505" i="25" s="1"/>
  <c r="AZ1490" i="25"/>
  <c r="BA1490" i="25" s="1"/>
  <c r="AZ1489" i="25"/>
  <c r="BA1489" i="25" s="1"/>
  <c r="AZ1474" i="25"/>
  <c r="BA1474" i="25" s="1"/>
  <c r="AZ1473" i="25"/>
  <c r="BA1473" i="25" s="1"/>
  <c r="AZ1458" i="25"/>
  <c r="BA1458" i="25" s="1"/>
  <c r="AZ1457" i="25"/>
  <c r="BA1457" i="25" s="1"/>
  <c r="AZ1430" i="25"/>
  <c r="AY1423" i="25"/>
  <c r="AY1422" i="25"/>
  <c r="BA1422" i="25" s="1"/>
  <c r="AZ1417" i="25"/>
  <c r="BA1417" i="25" s="1"/>
  <c r="AZ1407" i="25"/>
  <c r="AZ1404" i="25"/>
  <c r="AZ1403" i="25"/>
  <c r="AZ1400" i="25"/>
  <c r="BA1400" i="25" s="1"/>
  <c r="AY1397" i="25"/>
  <c r="BA1397" i="25" s="1"/>
  <c r="AY1396" i="25"/>
  <c r="AZ1378" i="25"/>
  <c r="BA1378" i="25" s="1"/>
  <c r="AY1366" i="25"/>
  <c r="AY1363" i="25"/>
  <c r="AZ1360" i="25"/>
  <c r="BA1360" i="25" s="1"/>
  <c r="AZ1358" i="25"/>
  <c r="AZ1354" i="25"/>
  <c r="BA1354" i="25" s="1"/>
  <c r="AY1348" i="25"/>
  <c r="BA1348" i="25" s="1"/>
  <c r="AY1345" i="25"/>
  <c r="AZ1339" i="25"/>
  <c r="AZ1334" i="25"/>
  <c r="BA1334" i="25" s="1"/>
  <c r="AZ1333" i="25"/>
  <c r="AY1326" i="25"/>
  <c r="AY1325" i="25"/>
  <c r="BA1325" i="25" s="1"/>
  <c r="AY1323" i="25"/>
  <c r="AY1322" i="25"/>
  <c r="AZ1321" i="25"/>
  <c r="BA1321" i="25" s="1"/>
  <c r="AZ1311" i="25"/>
  <c r="BA1311" i="25" s="1"/>
  <c r="AZ1296" i="25"/>
  <c r="BA1296" i="25" s="1"/>
  <c r="AZ1290" i="25"/>
  <c r="AY1283" i="25"/>
  <c r="AY1282" i="25"/>
  <c r="AZ1281" i="25"/>
  <c r="AY1270" i="25"/>
  <c r="AZ1267" i="25"/>
  <c r="AZ1262" i="25"/>
  <c r="BA1262" i="25" s="1"/>
  <c r="AY1257" i="25"/>
  <c r="AZ1247" i="25"/>
  <c r="BA1247" i="25" s="1"/>
  <c r="AY1243" i="25"/>
  <c r="AY1242" i="25"/>
  <c r="BA1242" i="25" s="1"/>
  <c r="AZ1241" i="25"/>
  <c r="AZ1234" i="25"/>
  <c r="AY1230" i="25"/>
  <c r="AZ1227" i="25"/>
  <c r="AZ1223" i="25"/>
  <c r="BA1223" i="25" s="1"/>
  <c r="AZ1222" i="25"/>
  <c r="AY1218" i="25"/>
  <c r="BA1011" i="25"/>
  <c r="AY1495" i="25"/>
  <c r="BA1495" i="25" s="1"/>
  <c r="AY1491" i="25"/>
  <c r="AY1479" i="25"/>
  <c r="AY1475" i="25"/>
  <c r="AY1463" i="25"/>
  <c r="AY1447" i="25"/>
  <c r="AY1446" i="25"/>
  <c r="AZ1442" i="25"/>
  <c r="BA1442" i="25" s="1"/>
  <c r="AZ1438" i="25"/>
  <c r="AZ1431" i="25"/>
  <c r="AZ1428" i="25"/>
  <c r="AZ1427" i="25"/>
  <c r="AZ1424" i="25"/>
  <c r="BA1424" i="25" s="1"/>
  <c r="AY1421" i="25"/>
  <c r="BA1421" i="25" s="1"/>
  <c r="AY1420" i="25"/>
  <c r="AZ1402" i="25"/>
  <c r="BA1402" i="25" s="1"/>
  <c r="AZ1390" i="25"/>
  <c r="AZ1377" i="25"/>
  <c r="AZ1361" i="25"/>
  <c r="AZ1351" i="25"/>
  <c r="BA1351" i="25" s="1"/>
  <c r="AZ1336" i="25"/>
  <c r="BA1336" i="25" s="1"/>
  <c r="AZ1330" i="25"/>
  <c r="AZ1315" i="25"/>
  <c r="AZ1310" i="25"/>
  <c r="AZ1309" i="25"/>
  <c r="AZ1297" i="25"/>
  <c r="AZ1287" i="25"/>
  <c r="BA1287" i="25" s="1"/>
  <c r="AZ1274" i="25"/>
  <c r="BA1274" i="25" s="1"/>
  <c r="BA1269" i="25"/>
  <c r="AZ1264" i="25"/>
  <c r="BA1264" i="25" s="1"/>
  <c r="AZ1252" i="25"/>
  <c r="BA1252" i="25" s="1"/>
  <c r="AZ1251" i="25"/>
  <c r="AZ1246" i="25"/>
  <c r="AZ1224" i="25"/>
  <c r="BA1224" i="25" s="1"/>
  <c r="BA1220" i="25"/>
  <c r="AZ1202" i="25"/>
  <c r="AY1510" i="25"/>
  <c r="BA1510" i="25" s="1"/>
  <c r="AY1509" i="25"/>
  <c r="AY1508" i="25"/>
  <c r="AZ1499" i="25"/>
  <c r="AY1494" i="25"/>
  <c r="AY1493" i="25"/>
  <c r="AY1492" i="25"/>
  <c r="AZ1483" i="25"/>
  <c r="AZ1480" i="25"/>
  <c r="BA1480" i="25" s="1"/>
  <c r="AY1478" i="25"/>
  <c r="BA1478" i="25" s="1"/>
  <c r="AY1477" i="25"/>
  <c r="AY1476" i="25"/>
  <c r="AZ1467" i="25"/>
  <c r="AZ1464" i="25"/>
  <c r="AY1462" i="25"/>
  <c r="BA1462" i="25" s="1"/>
  <c r="AY1461" i="25"/>
  <c r="AY1460" i="25"/>
  <c r="AZ1451" i="25"/>
  <c r="AZ1448" i="25"/>
  <c r="BA1448" i="25" s="1"/>
  <c r="AY1445" i="25"/>
  <c r="BA1445" i="25" s="1"/>
  <c r="AY1444" i="25"/>
  <c r="AZ1441" i="25"/>
  <c r="AZ1426" i="25"/>
  <c r="BA1426" i="25" s="1"/>
  <c r="AZ1414" i="25"/>
  <c r="AY1407" i="25"/>
  <c r="AY1406" i="25"/>
  <c r="AZ1401" i="25"/>
  <c r="AZ1391" i="25"/>
  <c r="AZ1388" i="25"/>
  <c r="AZ1387" i="25"/>
  <c r="BA1387" i="25" s="1"/>
  <c r="AZ1384" i="25"/>
  <c r="BA1384" i="25" s="1"/>
  <c r="AY1381" i="25"/>
  <c r="BA1381" i="25" s="1"/>
  <c r="AY1380" i="25"/>
  <c r="AZ1370" i="25"/>
  <c r="AY1364" i="25"/>
  <c r="AY1362" i="25"/>
  <c r="AY1361" i="25"/>
  <c r="AZ1355" i="25"/>
  <c r="AZ1350" i="25"/>
  <c r="AZ1349" i="25"/>
  <c r="AY1342" i="25"/>
  <c r="AY1341" i="25"/>
  <c r="AY1339" i="25"/>
  <c r="AY1338" i="25"/>
  <c r="AZ1337" i="25"/>
  <c r="AZ1327" i="25"/>
  <c r="BA1327" i="25" s="1"/>
  <c r="AZ1312" i="25"/>
  <c r="BA1312" i="25" s="1"/>
  <c r="AZ1306" i="25"/>
  <c r="AY1300" i="25"/>
  <c r="AY1297" i="25"/>
  <c r="AZ1291" i="25"/>
  <c r="AZ1286" i="25"/>
  <c r="AZ1285" i="25"/>
  <c r="AZ1271" i="25"/>
  <c r="BA1271" i="25" s="1"/>
  <c r="AY1267" i="25"/>
  <c r="BA1267" i="25" s="1"/>
  <c r="AY1266" i="25"/>
  <c r="AZ1265" i="25"/>
  <c r="AY1254" i="25"/>
  <c r="AZ1248" i="25"/>
  <c r="BA1248" i="25" s="1"/>
  <c r="AY1227" i="25"/>
  <c r="AZ1225" i="25"/>
  <c r="AY1225" i="25"/>
  <c r="AZ1218" i="25"/>
  <c r="AY1214" i="25"/>
  <c r="AZ1211" i="25"/>
  <c r="AZ1487" i="25"/>
  <c r="AZ1485" i="25"/>
  <c r="AZ1484" i="25"/>
  <c r="AZ1471" i="25"/>
  <c r="BA1471" i="25" s="1"/>
  <c r="AZ1469" i="25"/>
  <c r="AZ1468" i="25"/>
  <c r="AZ1455" i="25"/>
  <c r="AZ1453" i="25"/>
  <c r="AZ1452" i="25"/>
  <c r="AY1431" i="25"/>
  <c r="AY1430" i="25"/>
  <c r="AZ1425" i="25"/>
  <c r="BA1425" i="25" s="1"/>
  <c r="AZ1415" i="25"/>
  <c r="BA1415" i="25" s="1"/>
  <c r="AZ1412" i="25"/>
  <c r="AZ1411" i="25"/>
  <c r="BA1411" i="25" s="1"/>
  <c r="AZ1408" i="25"/>
  <c r="BA1408" i="25" s="1"/>
  <c r="BA1405" i="25"/>
  <c r="AZ1386" i="25"/>
  <c r="BA1386" i="25" s="1"/>
  <c r="AZ1367" i="25"/>
  <c r="AY1358" i="25"/>
  <c r="AY1355" i="25"/>
  <c r="BA1355" i="25" s="1"/>
  <c r="AZ1352" i="25"/>
  <c r="BA1352" i="25" s="1"/>
  <c r="AZ1346" i="25"/>
  <c r="AY1340" i="25"/>
  <c r="BA1340" i="25" s="1"/>
  <c r="AY1337" i="25"/>
  <c r="AZ1331" i="25"/>
  <c r="BA1331" i="25" s="1"/>
  <c r="AZ1326" i="25"/>
  <c r="AZ1325" i="25"/>
  <c r="AY1318" i="25"/>
  <c r="AY1317" i="25"/>
  <c r="AY1315" i="25"/>
  <c r="AY1314" i="25"/>
  <c r="AZ1313" i="25"/>
  <c r="AZ1303" i="25"/>
  <c r="AZ1288" i="25"/>
  <c r="AY1278" i="25"/>
  <c r="AZ1275" i="25"/>
  <c r="BA1275" i="25" s="1"/>
  <c r="AZ1270" i="25"/>
  <c r="BA1270" i="25" s="1"/>
  <c r="AY1265" i="25"/>
  <c r="AZ1258" i="25"/>
  <c r="AY1253" i="25"/>
  <c r="BA1253" i="25" s="1"/>
  <c r="AY1251" i="25"/>
  <c r="AY1250" i="25"/>
  <c r="AZ1249" i="25"/>
  <c r="AY1238" i="25"/>
  <c r="AZ1235" i="25"/>
  <c r="AZ1231" i="25"/>
  <c r="AZ1230" i="25"/>
  <c r="AY1226" i="25"/>
  <c r="AY1213" i="25"/>
  <c r="BA1213" i="25" s="1"/>
  <c r="AZ1208" i="25"/>
  <c r="AZ1205" i="25"/>
  <c r="BA1172" i="25"/>
  <c r="AZ1498" i="25"/>
  <c r="AZ1497" i="25"/>
  <c r="AZ1496" i="25"/>
  <c r="AZ1482" i="25"/>
  <c r="BA1482" i="25" s="1"/>
  <c r="AZ1481" i="25"/>
  <c r="BA1481" i="25" s="1"/>
  <c r="AZ1466" i="25"/>
  <c r="BA1466" i="25" s="1"/>
  <c r="AZ1465" i="25"/>
  <c r="BA1465" i="25" s="1"/>
  <c r="AZ1450" i="25"/>
  <c r="BA1450" i="25" s="1"/>
  <c r="AZ1449" i="25"/>
  <c r="BA1449" i="25" s="1"/>
  <c r="AZ1446" i="25"/>
  <c r="AZ1439" i="25"/>
  <c r="AZ1436" i="25"/>
  <c r="AZ1435" i="25"/>
  <c r="BA1435" i="25" s="1"/>
  <c r="AZ1432" i="25"/>
  <c r="AY1429" i="25"/>
  <c r="AY1428" i="25"/>
  <c r="AZ1410" i="25"/>
  <c r="BA1410" i="25" s="1"/>
  <c r="AZ1398" i="25"/>
  <c r="AY1391" i="25"/>
  <c r="AY1390" i="25"/>
  <c r="AZ1385" i="25"/>
  <c r="BA1385" i="25" s="1"/>
  <c r="AZ1371" i="25"/>
  <c r="AZ1365" i="25"/>
  <c r="AY1357" i="25"/>
  <c r="AZ1353" i="25"/>
  <c r="BA1353" i="25" s="1"/>
  <c r="AZ1343" i="25"/>
  <c r="AZ1328" i="25"/>
  <c r="AZ1322" i="25"/>
  <c r="AY1316" i="25"/>
  <c r="BA1316" i="25" s="1"/>
  <c r="AY1313" i="25"/>
  <c r="AZ1307" i="25"/>
  <c r="AZ1302" i="25"/>
  <c r="AZ1301" i="25"/>
  <c r="BA1301" i="25" s="1"/>
  <c r="AY1294" i="25"/>
  <c r="AY1293" i="25"/>
  <c r="AY1291" i="25"/>
  <c r="AY1290" i="25"/>
  <c r="AZ1289" i="25"/>
  <c r="AZ1282" i="25"/>
  <c r="AY1277" i="25"/>
  <c r="BA1277" i="25" s="1"/>
  <c r="AZ1272" i="25"/>
  <c r="BA1272" i="25" s="1"/>
  <c r="AZ1255" i="25"/>
  <c r="AY1249" i="25"/>
  <c r="AZ1242" i="25"/>
  <c r="AZ1232" i="25"/>
  <c r="BA1232" i="25" s="1"/>
  <c r="AY1211" i="25"/>
  <c r="AZ1209" i="25"/>
  <c r="AZ1204" i="25"/>
  <c r="BA1204" i="25" s="1"/>
  <c r="BA1131" i="25"/>
  <c r="AY1487" i="25"/>
  <c r="AY1483" i="25"/>
  <c r="BA1483" i="25" s="1"/>
  <c r="AZ1409" i="25"/>
  <c r="BA1409" i="25" s="1"/>
  <c r="AZ1396" i="25"/>
  <c r="BA1396" i="25" s="1"/>
  <c r="AZ1395" i="25"/>
  <c r="BA1395" i="25" s="1"/>
  <c r="BA1389" i="25"/>
  <c r="AZ1368" i="25"/>
  <c r="BA1368" i="25" s="1"/>
  <c r="AZ1366" i="25"/>
  <c r="AZ1362" i="25"/>
  <c r="AZ1347" i="25"/>
  <c r="AZ1342" i="25"/>
  <c r="AZ1341" i="25"/>
  <c r="BA1341" i="25" s="1"/>
  <c r="BA1330" i="25"/>
  <c r="AZ1319" i="25"/>
  <c r="AZ1304" i="25"/>
  <c r="BA1304" i="25" s="1"/>
  <c r="AZ1298" i="25"/>
  <c r="BA1292" i="25"/>
  <c r="AZ1279" i="25"/>
  <c r="AZ1259" i="25"/>
  <c r="AZ1254" i="25"/>
  <c r="BA1254" i="25" s="1"/>
  <c r="AZ1239" i="25"/>
  <c r="BA1239" i="25" s="1"/>
  <c r="AY1235" i="25"/>
  <c r="AZ1233" i="25"/>
  <c r="BA1233" i="25" s="1"/>
  <c r="AY1233" i="25"/>
  <c r="AZ1226" i="25"/>
  <c r="AY1222" i="25"/>
  <c r="AZ1219" i="25"/>
  <c r="AZ1215" i="25"/>
  <c r="BA1215" i="25" s="1"/>
  <c r="AZ1214" i="25"/>
  <c r="AZ1507" i="25"/>
  <c r="AZ1504" i="25"/>
  <c r="AY1502" i="25"/>
  <c r="BA1502" i="25" s="1"/>
  <c r="AY1501" i="25"/>
  <c r="AY1500" i="25"/>
  <c r="BA1500" i="25" s="1"/>
  <c r="AZ1491" i="25"/>
  <c r="AZ1488" i="25"/>
  <c r="BA1488" i="25" s="1"/>
  <c r="AY1486" i="25"/>
  <c r="AY1485" i="25"/>
  <c r="AY1484" i="25"/>
  <c r="AZ1475" i="25"/>
  <c r="AZ1472" i="25"/>
  <c r="BA1472" i="25" s="1"/>
  <c r="AY1470" i="25"/>
  <c r="BA1470" i="25" s="1"/>
  <c r="AY1469" i="25"/>
  <c r="AY1468" i="25"/>
  <c r="AZ1459" i="25"/>
  <c r="AZ1456" i="25"/>
  <c r="BA1456" i="25" s="1"/>
  <c r="AY1454" i="25"/>
  <c r="AY1453" i="25"/>
  <c r="AY1452" i="25"/>
  <c r="BA1452" i="25" s="1"/>
  <c r="AY1439" i="25"/>
  <c r="BA1439" i="25" s="1"/>
  <c r="AY1438" i="25"/>
  <c r="BA1438" i="25" s="1"/>
  <c r="AZ1434" i="25"/>
  <c r="BA1434" i="25" s="1"/>
  <c r="AZ1433" i="25"/>
  <c r="AZ1423" i="25"/>
  <c r="AZ1420" i="25"/>
  <c r="BA1420" i="25" s="1"/>
  <c r="AZ1419" i="25"/>
  <c r="BA1419" i="25" s="1"/>
  <c r="AZ1416" i="25"/>
  <c r="BA1416" i="25" s="1"/>
  <c r="AY1413" i="25"/>
  <c r="BA1413" i="25" s="1"/>
  <c r="AY1412" i="25"/>
  <c r="AZ1394" i="25"/>
  <c r="BA1394" i="25" s="1"/>
  <c r="AZ1382" i="25"/>
  <c r="AZ1369" i="25"/>
  <c r="AZ1359" i="25"/>
  <c r="BA1359" i="25" s="1"/>
  <c r="AZ1344" i="25"/>
  <c r="AZ1338" i="25"/>
  <c r="AY1332" i="25"/>
  <c r="AY1329" i="25"/>
  <c r="AZ1323" i="25"/>
  <c r="BA1323" i="25" s="1"/>
  <c r="AZ1318" i="25"/>
  <c r="AZ1317" i="25"/>
  <c r="AY1310" i="25"/>
  <c r="AY1309" i="25"/>
  <c r="AY1307" i="25"/>
  <c r="AY1306" i="25"/>
  <c r="BA1306" i="25" s="1"/>
  <c r="AZ1305" i="25"/>
  <c r="AZ1295" i="25"/>
  <c r="AZ1283" i="25"/>
  <c r="AZ1278" i="25"/>
  <c r="AY1273" i="25"/>
  <c r="BA1273" i="25" s="1"/>
  <c r="AZ1266" i="25"/>
  <c r="AY1261" i="25"/>
  <c r="BA1261" i="25" s="1"/>
  <c r="AZ1256" i="25"/>
  <c r="AY1246" i="25"/>
  <c r="AZ1243" i="25"/>
  <c r="BA1243" i="25" s="1"/>
  <c r="AZ1238" i="25"/>
  <c r="AY1234" i="25"/>
  <c r="AY1221" i="25"/>
  <c r="AZ1216" i="25"/>
  <c r="AY1207" i="25"/>
  <c r="AY1206" i="25"/>
  <c r="BA1156" i="25"/>
  <c r="AZ1492" i="25"/>
  <c r="AZ1479" i="25"/>
  <c r="AZ1477" i="25"/>
  <c r="AZ1476" i="25"/>
  <c r="AZ1463" i="25"/>
  <c r="AZ1461" i="25"/>
  <c r="AZ1460" i="25"/>
  <c r="AZ1447" i="25"/>
  <c r="AZ1444" i="25"/>
  <c r="AZ1443" i="25"/>
  <c r="BA1443" i="25" s="1"/>
  <c r="AZ1440" i="25"/>
  <c r="BA1440" i="25" s="1"/>
  <c r="AY1437" i="25"/>
  <c r="BA1437" i="25" s="1"/>
  <c r="AY1436" i="25"/>
  <c r="AZ1418" i="25"/>
  <c r="AZ1406" i="25"/>
  <c r="AY1399" i="25"/>
  <c r="BA1399" i="25" s="1"/>
  <c r="AY1398" i="25"/>
  <c r="BA1398" i="25" s="1"/>
  <c r="AZ1393" i="25"/>
  <c r="AZ1383" i="25"/>
  <c r="AZ1380" i="25"/>
  <c r="BA1380" i="25" s="1"/>
  <c r="AZ1379" i="25"/>
  <c r="BA1379" i="25" s="1"/>
  <c r="AY1373" i="25"/>
  <c r="AZ1372" i="25"/>
  <c r="AY1372" i="25"/>
  <c r="AY1370" i="25"/>
  <c r="BA1370" i="25" s="1"/>
  <c r="AY1369" i="25"/>
  <c r="AZ1363" i="25"/>
  <c r="AZ1357" i="25"/>
  <c r="AY1350" i="25"/>
  <c r="AY1349" i="25"/>
  <c r="AY1347" i="25"/>
  <c r="AY1346" i="25"/>
  <c r="BA1346" i="25" s="1"/>
  <c r="AZ1345" i="25"/>
  <c r="AZ1335" i="25"/>
  <c r="AZ1320" i="25"/>
  <c r="BA1320" i="25" s="1"/>
  <c r="AZ1314" i="25"/>
  <c r="AY1308" i="25"/>
  <c r="BA1308" i="25" s="1"/>
  <c r="AY1305" i="25"/>
  <c r="AZ1299" i="25"/>
  <c r="BA1299" i="25" s="1"/>
  <c r="AZ1294" i="25"/>
  <c r="AZ1293" i="25"/>
  <c r="AY1286" i="25"/>
  <c r="AY1285" i="25"/>
  <c r="AZ1280" i="25"/>
  <c r="BA1280" i="25" s="1"/>
  <c r="AZ1263" i="25"/>
  <c r="BA1263" i="25" s="1"/>
  <c r="AY1259" i="25"/>
  <c r="AY1258" i="25"/>
  <c r="AZ1257" i="25"/>
  <c r="AZ1250" i="25"/>
  <c r="AY1245" i="25"/>
  <c r="AZ1240" i="25"/>
  <c r="BA1240" i="25" s="1"/>
  <c r="AY1219" i="25"/>
  <c r="AZ1217" i="25"/>
  <c r="AY1217" i="25"/>
  <c r="AZ1210" i="25"/>
  <c r="BA1210" i="25" s="1"/>
  <c r="AY1203" i="25"/>
  <c r="AZ1201" i="25"/>
  <c r="BA1201" i="25" s="1"/>
  <c r="AY1201" i="25"/>
  <c r="AY1189" i="25"/>
  <c r="BA1189" i="25" s="1"/>
  <c r="AZ1184" i="25"/>
  <c r="AY1178" i="25"/>
  <c r="AZ1177" i="25"/>
  <c r="AZ1166" i="25"/>
  <c r="AZ1161" i="25"/>
  <c r="BA1161" i="25" s="1"/>
  <c r="AY1151" i="25"/>
  <c r="AY1149" i="25"/>
  <c r="AZ1134" i="25"/>
  <c r="BA1134" i="25" s="1"/>
  <c r="AZ1133" i="25"/>
  <c r="AZ1132" i="25"/>
  <c r="BA1132" i="25" s="1"/>
  <c r="AZ1112" i="25"/>
  <c r="AZ1103" i="25"/>
  <c r="AY1082" i="25"/>
  <c r="AZ1080" i="25"/>
  <c r="BA1080" i="25" s="1"/>
  <c r="AZ1079" i="25"/>
  <c r="AY1066" i="25"/>
  <c r="AZ1064" i="25"/>
  <c r="AZ1063" i="25"/>
  <c r="AZ1050" i="25"/>
  <c r="BA1050" i="25" s="1"/>
  <c r="AZ1034" i="25"/>
  <c r="BA1034" i="25" s="1"/>
  <c r="AZ1031" i="25"/>
  <c r="AY1025" i="25"/>
  <c r="AY1024" i="25"/>
  <c r="AY1023" i="25"/>
  <c r="AY1021" i="25"/>
  <c r="AZ1006" i="25"/>
  <c r="BA1006" i="25" s="1"/>
  <c r="AZ1004" i="25"/>
  <c r="BA1004" i="25" s="1"/>
  <c r="AZ994" i="25"/>
  <c r="BA994" i="25" s="1"/>
  <c r="AZ991" i="25"/>
  <c r="AZ988" i="25"/>
  <c r="AY977" i="25"/>
  <c r="AZ974" i="25"/>
  <c r="AZ968" i="25"/>
  <c r="AZ1207" i="25"/>
  <c r="AZ1206" i="25"/>
  <c r="AY1202" i="25"/>
  <c r="AY1187" i="25"/>
  <c r="AZ1185" i="25"/>
  <c r="BA1185" i="25" s="1"/>
  <c r="AY1185" i="25"/>
  <c r="AZ1174" i="25"/>
  <c r="AZ1169" i="25"/>
  <c r="BA1169" i="25" s="1"/>
  <c r="AY1158" i="25"/>
  <c r="AZ1136" i="25"/>
  <c r="AZ1129" i="25"/>
  <c r="AZ1122" i="25"/>
  <c r="AY1113" i="25"/>
  <c r="BA1113" i="25" s="1"/>
  <c r="AY1112" i="25"/>
  <c r="AY1111" i="25"/>
  <c r="AY1109" i="25"/>
  <c r="AZ1094" i="25"/>
  <c r="AZ1093" i="25"/>
  <c r="BA1093" i="25" s="1"/>
  <c r="AZ1092" i="25"/>
  <c r="BA1092" i="25" s="1"/>
  <c r="AZ1078" i="25"/>
  <c r="BA1078" i="25" s="1"/>
  <c r="AZ1077" i="25"/>
  <c r="BA1077" i="25" s="1"/>
  <c r="AZ1076" i="25"/>
  <c r="AZ1062" i="25"/>
  <c r="BA1062" i="25" s="1"/>
  <c r="AZ1061" i="25"/>
  <c r="AZ1060" i="25"/>
  <c r="AZ1046" i="25"/>
  <c r="AZ1045" i="25"/>
  <c r="AZ1044" i="25"/>
  <c r="AZ1041" i="25"/>
  <c r="AZ1030" i="25"/>
  <c r="BA1030" i="25" s="1"/>
  <c r="AZ1029" i="25"/>
  <c r="AZ1028" i="25"/>
  <c r="BA1028" i="25" s="1"/>
  <c r="AZ1015" i="25"/>
  <c r="AZ1008" i="25"/>
  <c r="AY993" i="25"/>
  <c r="AZ990" i="25"/>
  <c r="AY979" i="25"/>
  <c r="AY973" i="25"/>
  <c r="AZ967" i="25"/>
  <c r="AZ965" i="25"/>
  <c r="BA965" i="25" s="1"/>
  <c r="AZ963" i="25"/>
  <c r="AY957" i="25"/>
  <c r="BA957" i="25" s="1"/>
  <c r="BA659" i="25"/>
  <c r="AZ1196" i="25"/>
  <c r="AZ1195" i="25"/>
  <c r="AZ1191" i="25"/>
  <c r="BA1191" i="25" s="1"/>
  <c r="AZ1190" i="25"/>
  <c r="AY1186" i="25"/>
  <c r="AY1166" i="25"/>
  <c r="AZ1155" i="25"/>
  <c r="AZ1146" i="25"/>
  <c r="BA1146" i="25" s="1"/>
  <c r="AZ1143" i="25"/>
  <c r="BA1139" i="25"/>
  <c r="AY1137" i="25"/>
  <c r="AY1136" i="25"/>
  <c r="AY1135" i="25"/>
  <c r="AY1133" i="25"/>
  <c r="AZ1118" i="25"/>
  <c r="BA1118" i="25" s="1"/>
  <c r="AZ1117" i="25"/>
  <c r="AZ1116" i="25"/>
  <c r="AZ1107" i="25"/>
  <c r="AZ1106" i="25"/>
  <c r="AZ1096" i="25"/>
  <c r="AY1051" i="25"/>
  <c r="BA1051" i="25" s="1"/>
  <c r="AZ1048" i="25"/>
  <c r="AY1035" i="25"/>
  <c r="BA1035" i="25" s="1"/>
  <c r="AZ1032" i="25"/>
  <c r="AZ1025" i="25"/>
  <c r="AZ1018" i="25"/>
  <c r="AZ1013" i="25"/>
  <c r="AY1009" i="25"/>
  <c r="BA1009" i="25" s="1"/>
  <c r="AY1008" i="25"/>
  <c r="AY1007" i="25"/>
  <c r="AY1005" i="25"/>
  <c r="AZ1001" i="25"/>
  <c r="AZ992" i="25"/>
  <c r="AZ985" i="25"/>
  <c r="BA985" i="25" s="1"/>
  <c r="AZ984" i="25"/>
  <c r="AY976" i="25"/>
  <c r="AY975" i="25"/>
  <c r="AY972" i="25"/>
  <c r="AZ970" i="25"/>
  <c r="BA970" i="25" s="1"/>
  <c r="AZ964" i="25"/>
  <c r="BA964" i="25" s="1"/>
  <c r="AZ959" i="25"/>
  <c r="BA959" i="25" s="1"/>
  <c r="AZ1192" i="25"/>
  <c r="AZ1163" i="25"/>
  <c r="AZ1153" i="25"/>
  <c r="BA1153" i="25" s="1"/>
  <c r="AZ1142" i="25"/>
  <c r="BA1142" i="25" s="1"/>
  <c r="AZ1141" i="25"/>
  <c r="AZ1140" i="25"/>
  <c r="AZ1111" i="25"/>
  <c r="BA1097" i="25"/>
  <c r="AZ1090" i="25"/>
  <c r="AZ1074" i="25"/>
  <c r="BA1065" i="25"/>
  <c r="AY1064" i="25"/>
  <c r="AY1063" i="25"/>
  <c r="AY1061" i="25"/>
  <c r="AZ1058" i="25"/>
  <c r="BA1058" i="25" s="1"/>
  <c r="AZ1055" i="25"/>
  <c r="AY1049" i="25"/>
  <c r="AY1048" i="25"/>
  <c r="AY1047" i="25"/>
  <c r="AY1045" i="25"/>
  <c r="AZ1039" i="25"/>
  <c r="AY1033" i="25"/>
  <c r="AY1032" i="25"/>
  <c r="AY1031" i="25"/>
  <c r="AY1029" i="25"/>
  <c r="BA1029" i="25" s="1"/>
  <c r="AZ1014" i="25"/>
  <c r="AZ1012" i="25"/>
  <c r="BA1012" i="25" s="1"/>
  <c r="AZ997" i="25"/>
  <c r="BA995" i="25"/>
  <c r="AY992" i="25"/>
  <c r="AY991" i="25"/>
  <c r="AY989" i="25"/>
  <c r="AY988" i="25"/>
  <c r="AZ983" i="25"/>
  <c r="AZ981" i="25"/>
  <c r="AZ980" i="25"/>
  <c r="AY969" i="25"/>
  <c r="AZ966" i="25"/>
  <c r="BA966" i="25" s="1"/>
  <c r="AZ961" i="25"/>
  <c r="AZ958" i="25"/>
  <c r="AY1197" i="25"/>
  <c r="BA1197" i="25" s="1"/>
  <c r="AY1195" i="25"/>
  <c r="AZ1193" i="25"/>
  <c r="AY1193" i="25"/>
  <c r="AZ1186" i="25"/>
  <c r="AY1182" i="25"/>
  <c r="AZ1171" i="25"/>
  <c r="BA1171" i="25" s="1"/>
  <c r="AZ1159" i="25"/>
  <c r="BA1159" i="25" s="1"/>
  <c r="AY1155" i="25"/>
  <c r="AZ1144" i="25"/>
  <c r="AZ1137" i="25"/>
  <c r="AZ1130" i="25"/>
  <c r="AZ1127" i="25"/>
  <c r="BA1123" i="25"/>
  <c r="AY1121" i="25"/>
  <c r="AY1120" i="25"/>
  <c r="AY1119" i="25"/>
  <c r="AY1117" i="25"/>
  <c r="AZ1102" i="25"/>
  <c r="AZ1101" i="25"/>
  <c r="AZ1100" i="25"/>
  <c r="AZ1091" i="25"/>
  <c r="BA1091" i="25" s="1"/>
  <c r="AZ1088" i="25"/>
  <c r="AZ1087" i="25"/>
  <c r="AZ1072" i="25"/>
  <c r="AZ1071" i="25"/>
  <c r="AZ1042" i="25"/>
  <c r="BA1042" i="25" s="1"/>
  <c r="AZ1002" i="25"/>
  <c r="AZ996" i="25"/>
  <c r="AZ986" i="25"/>
  <c r="BA986" i="25" s="1"/>
  <c r="AZ977" i="25"/>
  <c r="AY1194" i="25"/>
  <c r="AZ1179" i="25"/>
  <c r="AZ1167" i="25"/>
  <c r="BA1167" i="25" s="1"/>
  <c r="AY1163" i="25"/>
  <c r="AZ1162" i="25"/>
  <c r="AZ1160" i="25"/>
  <c r="AZ1152" i="25"/>
  <c r="AZ1151" i="25"/>
  <c r="AY1145" i="25"/>
  <c r="AY1144" i="25"/>
  <c r="AY1143" i="25"/>
  <c r="AY1141" i="25"/>
  <c r="AZ1126" i="25"/>
  <c r="BA1126" i="25" s="1"/>
  <c r="AZ1125" i="25"/>
  <c r="AZ1124" i="25"/>
  <c r="AZ1115" i="25"/>
  <c r="BA1115" i="25" s="1"/>
  <c r="AZ1114" i="25"/>
  <c r="BA1114" i="25" s="1"/>
  <c r="AZ1104" i="25"/>
  <c r="AZ1095" i="25"/>
  <c r="AZ1086" i="25"/>
  <c r="BA1086" i="25" s="1"/>
  <c r="AZ1085" i="25"/>
  <c r="AZ1084" i="25"/>
  <c r="BA1084" i="25" s="1"/>
  <c r="AZ1070" i="25"/>
  <c r="BA1070" i="25" s="1"/>
  <c r="AZ1069" i="25"/>
  <c r="AZ1068" i="25"/>
  <c r="BA1068" i="25" s="1"/>
  <c r="AZ1054" i="25"/>
  <c r="BA1054" i="25" s="1"/>
  <c r="AZ1053" i="25"/>
  <c r="AZ1052" i="25"/>
  <c r="BA1052" i="25" s="1"/>
  <c r="AZ1049" i="25"/>
  <c r="AZ1038" i="25"/>
  <c r="AZ1037" i="25"/>
  <c r="AZ1036" i="25"/>
  <c r="BA1036" i="25" s="1"/>
  <c r="AZ1033" i="25"/>
  <c r="AZ1026" i="25"/>
  <c r="AZ1023" i="25"/>
  <c r="AY1017" i="25"/>
  <c r="AY1016" i="25"/>
  <c r="AY1015" i="25"/>
  <c r="AY1013" i="25"/>
  <c r="BA1013" i="25" s="1"/>
  <c r="AY1001" i="25"/>
  <c r="AZ998" i="25"/>
  <c r="AY985" i="25"/>
  <c r="AZ982" i="25"/>
  <c r="AZ976" i="25"/>
  <c r="AY968" i="25"/>
  <c r="AY967" i="25"/>
  <c r="AY963" i="25"/>
  <c r="AZ960" i="25"/>
  <c r="BA960" i="25" s="1"/>
  <c r="AZ954" i="25"/>
  <c r="AZ1203" i="25"/>
  <c r="AZ1199" i="25"/>
  <c r="AZ1198" i="25"/>
  <c r="BA1198" i="25" s="1"/>
  <c r="AZ1175" i="25"/>
  <c r="AZ1170" i="25"/>
  <c r="AZ1168" i="25"/>
  <c r="BA1168" i="25" s="1"/>
  <c r="AY1162" i="25"/>
  <c r="AZ1150" i="25"/>
  <c r="BA1150" i="25" s="1"/>
  <c r="AZ1149" i="25"/>
  <c r="AZ1148" i="25"/>
  <c r="BA1148" i="25" s="1"/>
  <c r="AZ1128" i="25"/>
  <c r="AZ1121" i="25"/>
  <c r="AZ1119" i="25"/>
  <c r="AY1105" i="25"/>
  <c r="BA1105" i="25" s="1"/>
  <c r="AY1104" i="25"/>
  <c r="AY1103" i="25"/>
  <c r="AZ1056" i="25"/>
  <c r="AY1043" i="25"/>
  <c r="BA1043" i="25" s="1"/>
  <c r="AZ1040" i="25"/>
  <c r="AZ1022" i="25"/>
  <c r="BA1022" i="25" s="1"/>
  <c r="AZ1021" i="25"/>
  <c r="AZ1020" i="25"/>
  <c r="BA1020" i="25" s="1"/>
  <c r="AZ1000" i="25"/>
  <c r="AZ993" i="25"/>
  <c r="AZ975" i="25"/>
  <c r="AZ973" i="25"/>
  <c r="AZ972" i="25"/>
  <c r="AZ953" i="25"/>
  <c r="AZ950" i="25"/>
  <c r="AZ949" i="25"/>
  <c r="BA949" i="25" s="1"/>
  <c r="AY1205" i="25"/>
  <c r="AZ1200" i="25"/>
  <c r="BA1200" i="25" s="1"/>
  <c r="AZ1194" i="25"/>
  <c r="AY1190" i="25"/>
  <c r="AZ1187" i="25"/>
  <c r="AZ1183" i="25"/>
  <c r="BA1183" i="25" s="1"/>
  <c r="AZ1182" i="25"/>
  <c r="AY1179" i="25"/>
  <c r="AZ1178" i="25"/>
  <c r="AZ1176" i="25"/>
  <c r="AY1170" i="25"/>
  <c r="AZ1158" i="25"/>
  <c r="AZ1145" i="25"/>
  <c r="AZ1138" i="25"/>
  <c r="AZ1135" i="25"/>
  <c r="AY1129" i="25"/>
  <c r="AY1128" i="25"/>
  <c r="AY1127" i="25"/>
  <c r="AY1125" i="25"/>
  <c r="AZ1110" i="25"/>
  <c r="BA1110" i="25" s="1"/>
  <c r="AZ1109" i="25"/>
  <c r="AZ1108" i="25"/>
  <c r="AZ1099" i="25"/>
  <c r="BA1099" i="25" s="1"/>
  <c r="AZ1098" i="25"/>
  <c r="BA1098" i="25" s="1"/>
  <c r="AY1089" i="25"/>
  <c r="AY1088" i="25"/>
  <c r="AY1087" i="25"/>
  <c r="AY1085" i="25"/>
  <c r="AZ1082" i="25"/>
  <c r="AZ1075" i="25"/>
  <c r="BA1075" i="25" s="1"/>
  <c r="AY1073" i="25"/>
  <c r="BA1073" i="25" s="1"/>
  <c r="AY1072" i="25"/>
  <c r="AY1071" i="25"/>
  <c r="AY1069" i="25"/>
  <c r="AZ1066" i="25"/>
  <c r="BA1066" i="25" s="1"/>
  <c r="AZ1059" i="25"/>
  <c r="BA1059" i="25" s="1"/>
  <c r="AY1057" i="25"/>
  <c r="BA1057" i="25" s="1"/>
  <c r="AY1056" i="25"/>
  <c r="AY1055" i="25"/>
  <c r="AY1053" i="25"/>
  <c r="AZ1047" i="25"/>
  <c r="AY1041" i="25"/>
  <c r="AY1040" i="25"/>
  <c r="AY1039" i="25"/>
  <c r="AY1037" i="25"/>
  <c r="AZ1024" i="25"/>
  <c r="AZ1017" i="25"/>
  <c r="AZ1010" i="25"/>
  <c r="BA1010" i="25" s="1"/>
  <c r="AZ1007" i="25"/>
  <c r="AZ1005" i="25"/>
  <c r="AY1000" i="25"/>
  <c r="BA1000" i="25" s="1"/>
  <c r="AY999" i="25"/>
  <c r="BA999" i="25" s="1"/>
  <c r="AY997" i="25"/>
  <c r="AY996" i="25"/>
  <c r="AZ989" i="25"/>
  <c r="AY984" i="25"/>
  <c r="BA984" i="25" s="1"/>
  <c r="AY983" i="25"/>
  <c r="AY980" i="25"/>
  <c r="BA980" i="25" s="1"/>
  <c r="AZ978" i="25"/>
  <c r="BA978" i="25" s="1"/>
  <c r="AZ969" i="25"/>
  <c r="AY961" i="25"/>
  <c r="AY958" i="25"/>
  <c r="AZ956" i="25"/>
  <c r="BA956" i="25" s="1"/>
  <c r="AZ955" i="25"/>
  <c r="AZ934" i="25"/>
  <c r="AZ920" i="25"/>
  <c r="BA920" i="25" s="1"/>
  <c r="AZ914" i="25"/>
  <c r="AZ911" i="25"/>
  <c r="AZ900" i="25"/>
  <c r="AZ899" i="25"/>
  <c r="AZ873" i="25"/>
  <c r="AZ870" i="25"/>
  <c r="AZ856" i="25"/>
  <c r="BA856" i="25" s="1"/>
  <c r="AZ850" i="25"/>
  <c r="AZ847" i="25"/>
  <c r="AZ836" i="25"/>
  <c r="AZ835" i="25"/>
  <c r="BA821" i="25"/>
  <c r="AZ809" i="25"/>
  <c r="AZ806" i="25"/>
  <c r="AZ792" i="25"/>
  <c r="AZ786" i="25"/>
  <c r="AZ783" i="25"/>
  <c r="AZ770" i="25"/>
  <c r="AZ768" i="25"/>
  <c r="AZ767" i="25"/>
  <c r="AZ754" i="25"/>
  <c r="AZ752" i="25"/>
  <c r="AZ751" i="25"/>
  <c r="AZ738" i="25"/>
  <c r="AZ736" i="25"/>
  <c r="AZ735" i="25"/>
  <c r="AZ722" i="25"/>
  <c r="AZ713" i="25"/>
  <c r="AZ690" i="25"/>
  <c r="BA690" i="25" s="1"/>
  <c r="BA683" i="25"/>
  <c r="AZ676" i="25"/>
  <c r="AZ669" i="25"/>
  <c r="AZ649" i="25"/>
  <c r="AY646" i="25"/>
  <c r="AZ951" i="25"/>
  <c r="AY945" i="25"/>
  <c r="AY942" i="25"/>
  <c r="AZ940" i="25"/>
  <c r="AZ939" i="25"/>
  <c r="AY925" i="25"/>
  <c r="BA925" i="25" s="1"/>
  <c r="AY922" i="25"/>
  <c r="AY919" i="25"/>
  <c r="AZ913" i="25"/>
  <c r="AZ910" i="25"/>
  <c r="AY899" i="25"/>
  <c r="BA899" i="25" s="1"/>
  <c r="AZ896" i="25"/>
  <c r="BA896" i="25" s="1"/>
  <c r="AZ890" i="25"/>
  <c r="AZ887" i="25"/>
  <c r="AY883" i="25"/>
  <c r="AY881" i="25"/>
  <c r="AY878" i="25"/>
  <c r="AZ876" i="25"/>
  <c r="AZ875" i="25"/>
  <c r="AY861" i="25"/>
  <c r="BA861" i="25" s="1"/>
  <c r="AY858" i="25"/>
  <c r="AY855" i="25"/>
  <c r="AZ849" i="25"/>
  <c r="AZ846" i="25"/>
  <c r="AZ832" i="25"/>
  <c r="AZ826" i="25"/>
  <c r="AZ823" i="25"/>
  <c r="AY819" i="25"/>
  <c r="AY817" i="25"/>
  <c r="AY814" i="25"/>
  <c r="AZ812" i="25"/>
  <c r="AZ811" i="25"/>
  <c r="AY797" i="25"/>
  <c r="BA797" i="25" s="1"/>
  <c r="AY794" i="25"/>
  <c r="AY791" i="25"/>
  <c r="AY790" i="25"/>
  <c r="AZ785" i="25"/>
  <c r="AZ782" i="25"/>
  <c r="AY774" i="25"/>
  <c r="AY758" i="25"/>
  <c r="AY742" i="25"/>
  <c r="AZ717" i="25"/>
  <c r="AZ704" i="25"/>
  <c r="AZ701" i="25"/>
  <c r="AZ697" i="25"/>
  <c r="BA697" i="25" s="1"/>
  <c r="AZ687" i="25"/>
  <c r="BA687" i="25" s="1"/>
  <c r="AZ684" i="25"/>
  <c r="AZ680" i="25"/>
  <c r="AZ677" i="25"/>
  <c r="AY672" i="25"/>
  <c r="AY661" i="25"/>
  <c r="AZ657" i="25"/>
  <c r="BA657" i="25" s="1"/>
  <c r="AZ936" i="25"/>
  <c r="BA936" i="25" s="1"/>
  <c r="AZ930" i="25"/>
  <c r="AZ927" i="25"/>
  <c r="AY921" i="25"/>
  <c r="AZ916" i="25"/>
  <c r="AZ915" i="25"/>
  <c r="AY901" i="25"/>
  <c r="BA901" i="25" s="1"/>
  <c r="AZ889" i="25"/>
  <c r="AZ886" i="25"/>
  <c r="AZ872" i="25"/>
  <c r="AZ866" i="25"/>
  <c r="AZ863" i="25"/>
  <c r="AY859" i="25"/>
  <c r="AY857" i="25"/>
  <c r="AZ852" i="25"/>
  <c r="BA852" i="25" s="1"/>
  <c r="AZ851" i="25"/>
  <c r="AY837" i="25"/>
  <c r="AZ825" i="25"/>
  <c r="AZ822" i="25"/>
  <c r="AZ808" i="25"/>
  <c r="BA808" i="25" s="1"/>
  <c r="AZ802" i="25"/>
  <c r="AZ799" i="25"/>
  <c r="AY795" i="25"/>
  <c r="AY793" i="25"/>
  <c r="AZ788" i="25"/>
  <c r="BA788" i="25" s="1"/>
  <c r="AZ787" i="25"/>
  <c r="AZ777" i="25"/>
  <c r="BA777" i="25" s="1"/>
  <c r="AY772" i="25"/>
  <c r="BA772" i="25" s="1"/>
  <c r="AY771" i="25"/>
  <c r="AZ765" i="25"/>
  <c r="AZ761" i="25"/>
  <c r="BA761" i="25" s="1"/>
  <c r="AY756" i="25"/>
  <c r="AY755" i="25"/>
  <c r="AZ749" i="25"/>
  <c r="AZ745" i="25"/>
  <c r="BA745" i="25" s="1"/>
  <c r="AY740" i="25"/>
  <c r="BA740" i="25" s="1"/>
  <c r="AY739" i="25"/>
  <c r="AZ733" i="25"/>
  <c r="AZ729" i="25"/>
  <c r="BA729" i="25" s="1"/>
  <c r="AY724" i="25"/>
  <c r="BA724" i="25" s="1"/>
  <c r="AY723" i="25"/>
  <c r="AY721" i="25"/>
  <c r="AY718" i="25"/>
  <c r="AZ715" i="25"/>
  <c r="AZ712" i="25"/>
  <c r="AZ708" i="25"/>
  <c r="AY704" i="25"/>
  <c r="BA704" i="25" s="1"/>
  <c r="AZ694" i="25"/>
  <c r="BA694" i="25" s="1"/>
  <c r="AY691" i="25"/>
  <c r="BA691" i="25" s="1"/>
  <c r="AY680" i="25"/>
  <c r="AZ665" i="25"/>
  <c r="BA665" i="25" s="1"/>
  <c r="AZ654" i="25"/>
  <c r="AZ650" i="25"/>
  <c r="AY941" i="25"/>
  <c r="AY938" i="25"/>
  <c r="AZ929" i="25"/>
  <c r="AZ926" i="25"/>
  <c r="AZ912" i="25"/>
  <c r="BA912" i="25" s="1"/>
  <c r="AZ906" i="25"/>
  <c r="AZ903" i="25"/>
  <c r="AY897" i="25"/>
  <c r="AY894" i="25"/>
  <c r="AZ892" i="25"/>
  <c r="BA892" i="25" s="1"/>
  <c r="AZ891" i="25"/>
  <c r="AY877" i="25"/>
  <c r="BA877" i="25" s="1"/>
  <c r="AY874" i="25"/>
  <c r="AZ865" i="25"/>
  <c r="AZ862" i="25"/>
  <c r="AZ848" i="25"/>
  <c r="AZ842" i="25"/>
  <c r="AZ839" i="25"/>
  <c r="BA839" i="25" s="1"/>
  <c r="AY835" i="25"/>
  <c r="AY833" i="25"/>
  <c r="AY830" i="25"/>
  <c r="AZ828" i="25"/>
  <c r="BA828" i="25" s="1"/>
  <c r="AZ827" i="25"/>
  <c r="AY813" i="25"/>
  <c r="AY810" i="25"/>
  <c r="BA806" i="25"/>
  <c r="AZ801" i="25"/>
  <c r="AZ798" i="25"/>
  <c r="AZ784" i="25"/>
  <c r="AZ766" i="25"/>
  <c r="AZ763" i="25"/>
  <c r="AZ750" i="25"/>
  <c r="AZ747" i="25"/>
  <c r="AZ734" i="25"/>
  <c r="AZ731" i="25"/>
  <c r="AZ714" i="25"/>
  <c r="BA714" i="25" s="1"/>
  <c r="AY701" i="25"/>
  <c r="AY700" i="25"/>
  <c r="AZ698" i="25"/>
  <c r="AZ688" i="25"/>
  <c r="AZ685" i="25"/>
  <c r="AY677" i="25"/>
  <c r="AZ673" i="25"/>
  <c r="AZ662" i="25"/>
  <c r="BA662" i="25" s="1"/>
  <c r="AZ658" i="25"/>
  <c r="AY955" i="25"/>
  <c r="AZ952" i="25"/>
  <c r="BA952" i="25" s="1"/>
  <c r="AZ946" i="25"/>
  <c r="AZ943" i="25"/>
  <c r="AY937" i="25"/>
  <c r="BA937" i="25" s="1"/>
  <c r="AY934" i="25"/>
  <c r="AZ932" i="25"/>
  <c r="BA932" i="25" s="1"/>
  <c r="AZ931" i="25"/>
  <c r="AY917" i="25"/>
  <c r="AY914" i="25"/>
  <c r="AY911" i="25"/>
  <c r="AZ905" i="25"/>
  <c r="BA905" i="25" s="1"/>
  <c r="AZ902" i="25"/>
  <c r="BA902" i="25" s="1"/>
  <c r="AZ888" i="25"/>
  <c r="BA888" i="25" s="1"/>
  <c r="AZ882" i="25"/>
  <c r="AZ879" i="25"/>
  <c r="AY875" i="25"/>
  <c r="AY873" i="25"/>
  <c r="AY870" i="25"/>
  <c r="AZ868" i="25"/>
  <c r="AZ867" i="25"/>
  <c r="AY853" i="25"/>
  <c r="BA853" i="25" s="1"/>
  <c r="AY850" i="25"/>
  <c r="AY847" i="25"/>
  <c r="AZ841" i="25"/>
  <c r="BA841" i="25" s="1"/>
  <c r="AZ838" i="25"/>
  <c r="BA838" i="25" s="1"/>
  <c r="AZ824" i="25"/>
  <c r="AZ818" i="25"/>
  <c r="BA818" i="25" s="1"/>
  <c r="AZ815" i="25"/>
  <c r="AY811" i="25"/>
  <c r="AY809" i="25"/>
  <c r="AZ804" i="25"/>
  <c r="AZ803" i="25"/>
  <c r="AY789" i="25"/>
  <c r="BA789" i="25" s="1"/>
  <c r="AY786" i="25"/>
  <c r="AY783" i="25"/>
  <c r="BA783" i="25" s="1"/>
  <c r="AY782" i="25"/>
  <c r="AZ776" i="25"/>
  <c r="BA776" i="25" s="1"/>
  <c r="AZ775" i="25"/>
  <c r="BA775" i="25" s="1"/>
  <c r="AY768" i="25"/>
  <c r="AY765" i="25"/>
  <c r="AZ762" i="25"/>
  <c r="BA762" i="25" s="1"/>
  <c r="AZ760" i="25"/>
  <c r="BA760" i="25" s="1"/>
  <c r="AZ759" i="25"/>
  <c r="AY752" i="25"/>
  <c r="BA752" i="25" s="1"/>
  <c r="AY749" i="25"/>
  <c r="BA749" i="25" s="1"/>
  <c r="AZ746" i="25"/>
  <c r="BA746" i="25" s="1"/>
  <c r="AZ744" i="25"/>
  <c r="BA744" i="25" s="1"/>
  <c r="AZ743" i="25"/>
  <c r="BA743" i="25" s="1"/>
  <c r="AY736" i="25"/>
  <c r="AY733" i="25"/>
  <c r="AZ730" i="25"/>
  <c r="BA730" i="25" s="1"/>
  <c r="AZ728" i="25"/>
  <c r="BA728" i="25" s="1"/>
  <c r="AZ727" i="25"/>
  <c r="BA727" i="25" s="1"/>
  <c r="AZ709" i="25"/>
  <c r="AZ705" i="25"/>
  <c r="AZ695" i="25"/>
  <c r="AZ692" i="25"/>
  <c r="BA692" i="25" s="1"/>
  <c r="AY688" i="25"/>
  <c r="AZ681" i="25"/>
  <c r="BA681" i="25" s="1"/>
  <c r="AZ670" i="25"/>
  <c r="BA670" i="25" s="1"/>
  <c r="AZ666" i="25"/>
  <c r="BA666" i="25" s="1"/>
  <c r="AY954" i="25"/>
  <c r="AY951" i="25"/>
  <c r="AZ945" i="25"/>
  <c r="AZ942" i="25"/>
  <c r="AY931" i="25"/>
  <c r="AZ928" i="25"/>
  <c r="AZ922" i="25"/>
  <c r="BA922" i="25" s="1"/>
  <c r="AZ919" i="25"/>
  <c r="AY913" i="25"/>
  <c r="AY910" i="25"/>
  <c r="BA910" i="25" s="1"/>
  <c r="AZ908" i="25"/>
  <c r="BA908" i="25" s="1"/>
  <c r="AZ907" i="25"/>
  <c r="AY893" i="25"/>
  <c r="AY890" i="25"/>
  <c r="BA890" i="25" s="1"/>
  <c r="AY887" i="25"/>
  <c r="AZ881" i="25"/>
  <c r="AZ878" i="25"/>
  <c r="AZ864" i="25"/>
  <c r="AZ858" i="25"/>
  <c r="BA858" i="25" s="1"/>
  <c r="AZ855" i="25"/>
  <c r="AY851" i="25"/>
  <c r="AY849" i="25"/>
  <c r="BA849" i="25" s="1"/>
  <c r="AY846" i="25"/>
  <c r="AZ844" i="25"/>
  <c r="AZ843" i="25"/>
  <c r="BA843" i="25" s="1"/>
  <c r="AY829" i="25"/>
  <c r="BA829" i="25" s="1"/>
  <c r="AY826" i="25"/>
  <c r="BA826" i="25" s="1"/>
  <c r="AY823" i="25"/>
  <c r="AZ817" i="25"/>
  <c r="AZ814" i="25"/>
  <c r="AZ800" i="25"/>
  <c r="BA800" i="25" s="1"/>
  <c r="AZ794" i="25"/>
  <c r="AZ791" i="25"/>
  <c r="AY787" i="25"/>
  <c r="AY785" i="25"/>
  <c r="BA785" i="25" s="1"/>
  <c r="AY766" i="25"/>
  <c r="AY750" i="25"/>
  <c r="AY734" i="25"/>
  <c r="AZ721" i="25"/>
  <c r="AZ719" i="25"/>
  <c r="BA719" i="25" s="1"/>
  <c r="AZ718" i="25"/>
  <c r="AY716" i="25"/>
  <c r="BA716" i="25" s="1"/>
  <c r="AY715" i="25"/>
  <c r="BA715" i="25" s="1"/>
  <c r="AY713" i="25"/>
  <c r="AY710" i="25"/>
  <c r="AZ702" i="25"/>
  <c r="BA702" i="25" s="1"/>
  <c r="AY699" i="25"/>
  <c r="BA699" i="25" s="1"/>
  <c r="AY685" i="25"/>
  <c r="AY684" i="25"/>
  <c r="BA684" i="25" s="1"/>
  <c r="AZ678" i="25"/>
  <c r="BA678" i="25" s="1"/>
  <c r="AZ674" i="25"/>
  <c r="BA674" i="25" s="1"/>
  <c r="AZ655" i="25"/>
  <c r="AZ652" i="25"/>
  <c r="AZ648" i="25"/>
  <c r="BA622" i="25"/>
  <c r="AY953" i="25"/>
  <c r="AY950" i="25"/>
  <c r="BA950" i="25" s="1"/>
  <c r="AZ948" i="25"/>
  <c r="BA948" i="25" s="1"/>
  <c r="AZ947" i="25"/>
  <c r="AY933" i="25"/>
  <c r="BA933" i="25" s="1"/>
  <c r="AY930" i="25"/>
  <c r="AY927" i="25"/>
  <c r="AZ921" i="25"/>
  <c r="AZ918" i="25"/>
  <c r="BA918" i="25" s="1"/>
  <c r="AY907" i="25"/>
  <c r="AZ904" i="25"/>
  <c r="AZ898" i="25"/>
  <c r="BA898" i="25" s="1"/>
  <c r="AZ895" i="25"/>
  <c r="AY891" i="25"/>
  <c r="AY889" i="25"/>
  <c r="AY886" i="25"/>
  <c r="AZ884" i="25"/>
  <c r="BA884" i="25" s="1"/>
  <c r="AZ883" i="25"/>
  <c r="AY869" i="25"/>
  <c r="BA869" i="25" s="1"/>
  <c r="AY866" i="25"/>
  <c r="AY863" i="25"/>
  <c r="AZ857" i="25"/>
  <c r="AZ854" i="25"/>
  <c r="BA854" i="25" s="1"/>
  <c r="AZ840" i="25"/>
  <c r="BA840" i="25" s="1"/>
  <c r="AZ834" i="25"/>
  <c r="BA834" i="25" s="1"/>
  <c r="AZ831" i="25"/>
  <c r="BA831" i="25" s="1"/>
  <c r="AY827" i="25"/>
  <c r="AY825" i="25"/>
  <c r="AY822" i="25"/>
  <c r="AZ820" i="25"/>
  <c r="AZ819" i="25"/>
  <c r="AY805" i="25"/>
  <c r="BA805" i="25" s="1"/>
  <c r="AY802" i="25"/>
  <c r="BA802" i="25" s="1"/>
  <c r="AY799" i="25"/>
  <c r="AY798" i="25"/>
  <c r="AZ793" i="25"/>
  <c r="AZ790" i="25"/>
  <c r="AZ780" i="25"/>
  <c r="AY780" i="25"/>
  <c r="AY779" i="25"/>
  <c r="AZ773" i="25"/>
  <c r="BA773" i="25" s="1"/>
  <c r="AZ769" i="25"/>
  <c r="BA769" i="25" s="1"/>
  <c r="AY764" i="25"/>
  <c r="BA764" i="25" s="1"/>
  <c r="AY763" i="25"/>
  <c r="AZ757" i="25"/>
  <c r="AZ753" i="25"/>
  <c r="BA753" i="25" s="1"/>
  <c r="AY748" i="25"/>
  <c r="BA748" i="25" s="1"/>
  <c r="AY747" i="25"/>
  <c r="AZ741" i="25"/>
  <c r="BA741" i="25" s="1"/>
  <c r="AZ737" i="25"/>
  <c r="BA737" i="25" s="1"/>
  <c r="AY732" i="25"/>
  <c r="AY731" i="25"/>
  <c r="AZ725" i="25"/>
  <c r="AY712" i="25"/>
  <c r="BA712" i="25" s="1"/>
  <c r="AY709" i="25"/>
  <c r="AY708" i="25"/>
  <c r="AZ706" i="25"/>
  <c r="BA706" i="25" s="1"/>
  <c r="AZ696" i="25"/>
  <c r="AZ693" i="25"/>
  <c r="BA693" i="25" s="1"/>
  <c r="AZ689" i="25"/>
  <c r="BA689" i="25" s="1"/>
  <c r="AZ682" i="25"/>
  <c r="AZ663" i="25"/>
  <c r="AZ660" i="25"/>
  <c r="BA660" i="25" s="1"/>
  <c r="AZ656" i="25"/>
  <c r="BA656" i="25" s="1"/>
  <c r="AZ653" i="25"/>
  <c r="BA653" i="25" s="1"/>
  <c r="AY947" i="25"/>
  <c r="AZ944" i="25"/>
  <c r="BA944" i="25" s="1"/>
  <c r="AZ938" i="25"/>
  <c r="AZ935" i="25"/>
  <c r="AY929" i="25"/>
  <c r="AY926" i="25"/>
  <c r="AZ924" i="25"/>
  <c r="BA924" i="25" s="1"/>
  <c r="AZ923" i="25"/>
  <c r="AY909" i="25"/>
  <c r="BA909" i="25" s="1"/>
  <c r="AY906" i="25"/>
  <c r="AY903" i="25"/>
  <c r="BA903" i="25" s="1"/>
  <c r="AZ897" i="25"/>
  <c r="AZ894" i="25"/>
  <c r="AZ880" i="25"/>
  <c r="BA880" i="25" s="1"/>
  <c r="AZ874" i="25"/>
  <c r="BA874" i="25" s="1"/>
  <c r="AZ871" i="25"/>
  <c r="BA871" i="25" s="1"/>
  <c r="AY867" i="25"/>
  <c r="AY865" i="25"/>
  <c r="AY862" i="25"/>
  <c r="AZ860" i="25"/>
  <c r="AZ859" i="25"/>
  <c r="BA859" i="25" s="1"/>
  <c r="AY845" i="25"/>
  <c r="BA845" i="25" s="1"/>
  <c r="AY842" i="25"/>
  <c r="AY839" i="25"/>
  <c r="AZ833" i="25"/>
  <c r="AZ830" i="25"/>
  <c r="AZ816" i="25"/>
  <c r="BA816" i="25" s="1"/>
  <c r="AZ810" i="25"/>
  <c r="AZ807" i="25"/>
  <c r="BA807" i="25" s="1"/>
  <c r="AY803" i="25"/>
  <c r="AY801" i="25"/>
  <c r="AZ796" i="25"/>
  <c r="BA796" i="25" s="1"/>
  <c r="AZ795" i="25"/>
  <c r="AZ774" i="25"/>
  <c r="AZ771" i="25"/>
  <c r="AZ758" i="25"/>
  <c r="AZ755" i="25"/>
  <c r="AZ742" i="25"/>
  <c r="AZ739" i="25"/>
  <c r="AZ726" i="25"/>
  <c r="AY726" i="25"/>
  <c r="AZ723" i="25"/>
  <c r="AZ720" i="25"/>
  <c r="AZ703" i="25"/>
  <c r="AZ700" i="25"/>
  <c r="BA698" i="25"/>
  <c r="AY696" i="25"/>
  <c r="BA696" i="25" s="1"/>
  <c r="AZ686" i="25"/>
  <c r="AZ671" i="25"/>
  <c r="BA671" i="25" s="1"/>
  <c r="AZ668" i="25"/>
  <c r="BA668" i="25" s="1"/>
  <c r="AZ664" i="25"/>
  <c r="BA664" i="25" s="1"/>
  <c r="AZ661" i="25"/>
  <c r="AY656" i="25"/>
  <c r="AZ634" i="25"/>
  <c r="BA634" i="25" s="1"/>
  <c r="AZ631" i="25"/>
  <c r="BA630" i="25"/>
  <c r="AZ627" i="25"/>
  <c r="BA627" i="25" s="1"/>
  <c r="AZ612" i="25"/>
  <c r="BA612" i="25" s="1"/>
  <c r="AZ608" i="25"/>
  <c r="AY600" i="25"/>
  <c r="AZ597" i="25"/>
  <c r="BA587" i="25"/>
  <c r="AZ578" i="25"/>
  <c r="AY564" i="25"/>
  <c r="AZ562" i="25"/>
  <c r="BA562" i="25" s="1"/>
  <c r="AY548" i="25"/>
  <c r="AZ546" i="25"/>
  <c r="BA538" i="25"/>
  <c r="AZ532" i="25"/>
  <c r="AZ525" i="25"/>
  <c r="BA525" i="25" s="1"/>
  <c r="AZ516" i="25"/>
  <c r="AZ509" i="25"/>
  <c r="BA509" i="25" s="1"/>
  <c r="AZ502" i="25"/>
  <c r="AZ499" i="25"/>
  <c r="AZ489" i="25"/>
  <c r="AZ487" i="25"/>
  <c r="AZ479" i="25"/>
  <c r="AZ476" i="25"/>
  <c r="AZ472" i="25"/>
  <c r="BA472" i="25" s="1"/>
  <c r="AY452" i="25"/>
  <c r="AZ445" i="25"/>
  <c r="AZ438" i="25"/>
  <c r="BA438" i="25" s="1"/>
  <c r="AZ435" i="25"/>
  <c r="BA435" i="25" s="1"/>
  <c r="AZ392" i="25"/>
  <c r="AZ390" i="25"/>
  <c r="AZ368" i="25"/>
  <c r="AZ366" i="25"/>
  <c r="AZ338" i="25"/>
  <c r="BA338" i="25" s="1"/>
  <c r="AZ335" i="25"/>
  <c r="AZ333" i="25"/>
  <c r="AZ642" i="25"/>
  <c r="AZ639" i="25"/>
  <c r="BA638" i="25"/>
  <c r="AZ635" i="25"/>
  <c r="BA635" i="25" s="1"/>
  <c r="AZ620" i="25"/>
  <c r="BA620" i="25" s="1"/>
  <c r="AZ616" i="25"/>
  <c r="AZ605" i="25"/>
  <c r="BA605" i="25" s="1"/>
  <c r="AZ594" i="25"/>
  <c r="AY584" i="25"/>
  <c r="AZ577" i="25"/>
  <c r="AZ575" i="25"/>
  <c r="BA575" i="25" s="1"/>
  <c r="AZ574" i="25"/>
  <c r="AZ561" i="25"/>
  <c r="BA561" i="25" s="1"/>
  <c r="AZ559" i="25"/>
  <c r="BA559" i="25" s="1"/>
  <c r="AZ558" i="25"/>
  <c r="BA558" i="25" s="1"/>
  <c r="AZ545" i="25"/>
  <c r="AZ543" i="25"/>
  <c r="BA543" i="25" s="1"/>
  <c r="AZ542" i="25"/>
  <c r="BA542" i="25" s="1"/>
  <c r="AY532" i="25"/>
  <c r="AY516" i="25"/>
  <c r="AY506" i="25"/>
  <c r="BA506" i="25" s="1"/>
  <c r="AY505" i="25"/>
  <c r="AZ500" i="25"/>
  <c r="AZ496" i="25"/>
  <c r="BA496" i="25" s="1"/>
  <c r="AY479" i="25"/>
  <c r="AY476" i="25"/>
  <c r="AZ469" i="25"/>
  <c r="BA469" i="25" s="1"/>
  <c r="AZ462" i="25"/>
  <c r="AZ459" i="25"/>
  <c r="AZ449" i="25"/>
  <c r="AY442" i="25"/>
  <c r="BA442" i="25" s="1"/>
  <c r="AY441" i="25"/>
  <c r="AZ439" i="25"/>
  <c r="AZ436" i="25"/>
  <c r="AZ432" i="25"/>
  <c r="BA432" i="25" s="1"/>
  <c r="AZ429" i="25"/>
  <c r="BA429" i="25" s="1"/>
  <c r="AZ422" i="25"/>
  <c r="AY417" i="25"/>
  <c r="AY414" i="25"/>
  <c r="AZ412" i="25"/>
  <c r="AZ411" i="25"/>
  <c r="AZ410" i="25"/>
  <c r="AZ408" i="25"/>
  <c r="AY405" i="25"/>
  <c r="AZ391" i="25"/>
  <c r="AZ389" i="25"/>
  <c r="AZ385" i="25"/>
  <c r="BA385" i="25" s="1"/>
  <c r="AY377" i="25"/>
  <c r="AY375" i="25"/>
  <c r="AY373" i="25"/>
  <c r="AY370" i="25"/>
  <c r="AZ364" i="25"/>
  <c r="BA364" i="25" s="1"/>
  <c r="AZ362" i="25"/>
  <c r="AZ359" i="25"/>
  <c r="AZ357" i="25"/>
  <c r="BA357" i="25" s="1"/>
  <c r="AY345" i="25"/>
  <c r="AY343" i="25"/>
  <c r="AY341" i="25"/>
  <c r="AZ336" i="25"/>
  <c r="BA336" i="25" s="1"/>
  <c r="AZ334" i="25"/>
  <c r="AZ647" i="25"/>
  <c r="BA647" i="25" s="1"/>
  <c r="AZ643" i="25"/>
  <c r="BA643" i="25" s="1"/>
  <c r="AZ628" i="25"/>
  <c r="BA628" i="25" s="1"/>
  <c r="AZ624" i="25"/>
  <c r="AY616" i="25"/>
  <c r="AZ613" i="25"/>
  <c r="AZ601" i="25"/>
  <c r="BA601" i="25" s="1"/>
  <c r="AY597" i="25"/>
  <c r="AZ568" i="25"/>
  <c r="AZ552" i="25"/>
  <c r="AZ529" i="25"/>
  <c r="AZ527" i="25"/>
  <c r="AZ526" i="25"/>
  <c r="AZ523" i="25"/>
  <c r="AZ513" i="25"/>
  <c r="BA513" i="25" s="1"/>
  <c r="AZ511" i="25"/>
  <c r="AY503" i="25"/>
  <c r="AY500" i="25"/>
  <c r="AZ493" i="25"/>
  <c r="BA493" i="25" s="1"/>
  <c r="AZ486" i="25"/>
  <c r="AZ483" i="25"/>
  <c r="BA483" i="25" s="1"/>
  <c r="AZ473" i="25"/>
  <c r="AY466" i="25"/>
  <c r="BA466" i="25" s="1"/>
  <c r="AY465" i="25"/>
  <c r="AZ463" i="25"/>
  <c r="BA463" i="25" s="1"/>
  <c r="AZ460" i="25"/>
  <c r="BA460" i="25" s="1"/>
  <c r="AZ456" i="25"/>
  <c r="BA456" i="25" s="1"/>
  <c r="AY439" i="25"/>
  <c r="AY436" i="25"/>
  <c r="AZ423" i="25"/>
  <c r="AY415" i="25"/>
  <c r="BA415" i="25" s="1"/>
  <c r="AY393" i="25"/>
  <c r="AY390" i="25"/>
  <c r="AY371" i="25"/>
  <c r="AY368" i="25"/>
  <c r="AY366" i="25"/>
  <c r="AZ363" i="25"/>
  <c r="AZ360" i="25"/>
  <c r="AZ358" i="25"/>
  <c r="AY339" i="25"/>
  <c r="AZ332" i="25"/>
  <c r="AZ636" i="25"/>
  <c r="AZ621" i="25"/>
  <c r="BA621" i="25" s="1"/>
  <c r="AZ609" i="25"/>
  <c r="AZ591" i="25"/>
  <c r="AZ590" i="25"/>
  <c r="AZ588" i="25"/>
  <c r="BA588" i="25" s="1"/>
  <c r="AZ584" i="25"/>
  <c r="AZ581" i="25"/>
  <c r="BA578" i="25"/>
  <c r="AZ572" i="25"/>
  <c r="BA563" i="25"/>
  <c r="AZ556" i="25"/>
  <c r="BA547" i="25"/>
  <c r="AZ540" i="25"/>
  <c r="AZ536" i="25"/>
  <c r="BA536" i="25" s="1"/>
  <c r="AZ520" i="25"/>
  <c r="AZ510" i="25"/>
  <c r="BA510" i="25" s="1"/>
  <c r="AZ507" i="25"/>
  <c r="BA507" i="25" s="1"/>
  <c r="AZ497" i="25"/>
  <c r="AZ495" i="25"/>
  <c r="AZ484" i="25"/>
  <c r="BA484" i="25" s="1"/>
  <c r="AZ480" i="25"/>
  <c r="BA480" i="25" s="1"/>
  <c r="AZ446" i="25"/>
  <c r="BA446" i="25" s="1"/>
  <c r="AZ443" i="25"/>
  <c r="BA443" i="25" s="1"/>
  <c r="AZ433" i="25"/>
  <c r="AZ427" i="25"/>
  <c r="AY425" i="25"/>
  <c r="BA425" i="25" s="1"/>
  <c r="AY422" i="25"/>
  <c r="AZ420" i="25"/>
  <c r="BA420" i="25" s="1"/>
  <c r="AZ419" i="25"/>
  <c r="BA419" i="25" s="1"/>
  <c r="AZ418" i="25"/>
  <c r="BA418" i="25" s="1"/>
  <c r="AZ416" i="25"/>
  <c r="BA416" i="25" s="1"/>
  <c r="AY413" i="25"/>
  <c r="BA413" i="25" s="1"/>
  <c r="AZ398" i="25"/>
  <c r="AY391" i="25"/>
  <c r="AY369" i="25"/>
  <c r="AY367" i="25"/>
  <c r="AY365" i="25"/>
  <c r="AY362" i="25"/>
  <c r="BA362" i="25" s="1"/>
  <c r="AZ356" i="25"/>
  <c r="BA356" i="25" s="1"/>
  <c r="AZ354" i="25"/>
  <c r="AZ351" i="25"/>
  <c r="AZ349" i="25"/>
  <c r="AY336" i="25"/>
  <c r="AY334" i="25"/>
  <c r="AZ331" i="25"/>
  <c r="BA331" i="25" s="1"/>
  <c r="AZ644" i="25"/>
  <c r="BA644" i="25" s="1"/>
  <c r="AZ640" i="25"/>
  <c r="AY632" i="25"/>
  <c r="BA632" i="25" s="1"/>
  <c r="AZ629" i="25"/>
  <c r="AZ617" i="25"/>
  <c r="AY613" i="25"/>
  <c r="AZ602" i="25"/>
  <c r="BA602" i="25" s="1"/>
  <c r="AY576" i="25"/>
  <c r="AY572" i="25"/>
  <c r="BA572" i="25" s="1"/>
  <c r="AZ570" i="25"/>
  <c r="AY556" i="25"/>
  <c r="AZ554" i="25"/>
  <c r="AY540" i="25"/>
  <c r="AZ533" i="25"/>
  <c r="BA533" i="25" s="1"/>
  <c r="AY530" i="25"/>
  <c r="BA530" i="25" s="1"/>
  <c r="AY528" i="25"/>
  <c r="AY527" i="25"/>
  <c r="AZ524" i="25"/>
  <c r="AZ517" i="25"/>
  <c r="BA517" i="25" s="1"/>
  <c r="AY514" i="25"/>
  <c r="AY512" i="25"/>
  <c r="AY511" i="25"/>
  <c r="AZ508" i="25"/>
  <c r="AZ504" i="25"/>
  <c r="BA504" i="25" s="1"/>
  <c r="AY487" i="25"/>
  <c r="AY484" i="25"/>
  <c r="AZ477" i="25"/>
  <c r="BA477" i="25" s="1"/>
  <c r="AZ470" i="25"/>
  <c r="AZ467" i="25"/>
  <c r="BA467" i="25" s="1"/>
  <c r="AZ457" i="25"/>
  <c r="AY450" i="25"/>
  <c r="BA450" i="25" s="1"/>
  <c r="AY449" i="25"/>
  <c r="AZ447" i="25"/>
  <c r="AZ444" i="25"/>
  <c r="AZ440" i="25"/>
  <c r="BA440" i="25" s="1"/>
  <c r="AZ430" i="25"/>
  <c r="AY423" i="25"/>
  <c r="BA423" i="25" s="1"/>
  <c r="AZ399" i="25"/>
  <c r="AZ395" i="25"/>
  <c r="BA395" i="25" s="1"/>
  <c r="AZ394" i="25"/>
  <c r="AZ387" i="25"/>
  <c r="AY386" i="25"/>
  <c r="AY363" i="25"/>
  <c r="AY360" i="25"/>
  <c r="AY358" i="25"/>
  <c r="AZ355" i="25"/>
  <c r="AZ352" i="25"/>
  <c r="BA352" i="25" s="1"/>
  <c r="AZ350" i="25"/>
  <c r="AY337" i="25"/>
  <c r="BA337" i="25" s="1"/>
  <c r="AY335" i="25"/>
  <c r="AY333" i="25"/>
  <c r="AY640" i="25"/>
  <c r="BA640" i="25" s="1"/>
  <c r="AZ637" i="25"/>
  <c r="AZ625" i="25"/>
  <c r="BA625" i="25" s="1"/>
  <c r="AZ610" i="25"/>
  <c r="BA610" i="25" s="1"/>
  <c r="AZ607" i="25"/>
  <c r="AZ603" i="25"/>
  <c r="BA603" i="25" s="1"/>
  <c r="AY589" i="25"/>
  <c r="AY588" i="25"/>
  <c r="AZ586" i="25"/>
  <c r="BA586" i="25" s="1"/>
  <c r="AZ569" i="25"/>
  <c r="AZ567" i="25"/>
  <c r="AZ566" i="25"/>
  <c r="AZ553" i="25"/>
  <c r="AZ551" i="25"/>
  <c r="AZ550" i="25"/>
  <c r="AY524" i="25"/>
  <c r="AY508" i="25"/>
  <c r="AZ501" i="25"/>
  <c r="AZ494" i="25"/>
  <c r="AZ491" i="25"/>
  <c r="BA491" i="25" s="1"/>
  <c r="AZ481" i="25"/>
  <c r="BA481" i="25" s="1"/>
  <c r="AY474" i="25"/>
  <c r="BA474" i="25" s="1"/>
  <c r="AY473" i="25"/>
  <c r="AZ471" i="25"/>
  <c r="AZ468" i="25"/>
  <c r="AZ464" i="25"/>
  <c r="AY447" i="25"/>
  <c r="AY444" i="25"/>
  <c r="BA444" i="25" s="1"/>
  <c r="AZ437" i="25"/>
  <c r="BA437" i="25" s="1"/>
  <c r="AZ428" i="25"/>
  <c r="AZ426" i="25"/>
  <c r="BA426" i="25" s="1"/>
  <c r="AZ424" i="25"/>
  <c r="BA424" i="25" s="1"/>
  <c r="BA421" i="25"/>
  <c r="AZ406" i="25"/>
  <c r="AZ396" i="25"/>
  <c r="BA396" i="25" s="1"/>
  <c r="AZ380" i="25"/>
  <c r="BA380" i="25" s="1"/>
  <c r="AZ378" i="25"/>
  <c r="AZ375" i="25"/>
  <c r="AZ373" i="25"/>
  <c r="AZ348" i="25"/>
  <c r="AZ346" i="25"/>
  <c r="AZ343" i="25"/>
  <c r="AZ341" i="25"/>
  <c r="AY648" i="25"/>
  <c r="AZ645" i="25"/>
  <c r="AZ633" i="25"/>
  <c r="BA633" i="25" s="1"/>
  <c r="AY629" i="25"/>
  <c r="BA629" i="25" s="1"/>
  <c r="AZ618" i="25"/>
  <c r="BA618" i="25" s="1"/>
  <c r="AZ615" i="25"/>
  <c r="AZ611" i="25"/>
  <c r="BA611" i="25" s="1"/>
  <c r="AZ600" i="25"/>
  <c r="AZ599" i="25"/>
  <c r="BA599" i="25" s="1"/>
  <c r="AZ596" i="25"/>
  <c r="AZ595" i="25"/>
  <c r="BA595" i="25" s="1"/>
  <c r="AY592" i="25"/>
  <c r="BA592" i="25" s="1"/>
  <c r="AZ585" i="25"/>
  <c r="AZ583" i="25"/>
  <c r="AZ582" i="25"/>
  <c r="BA582" i="25" s="1"/>
  <c r="AZ580" i="25"/>
  <c r="AZ576" i="25"/>
  <c r="AZ560" i="25"/>
  <c r="BA560" i="25" s="1"/>
  <c r="AZ544" i="25"/>
  <c r="BA544" i="25" s="1"/>
  <c r="AZ537" i="25"/>
  <c r="AZ535" i="25"/>
  <c r="BA535" i="25" s="1"/>
  <c r="AZ534" i="25"/>
  <c r="BA534" i="25" s="1"/>
  <c r="AZ531" i="25"/>
  <c r="BA531" i="25" s="1"/>
  <c r="AZ521" i="25"/>
  <c r="AZ519" i="25"/>
  <c r="AZ518" i="25"/>
  <c r="BA518" i="25" s="1"/>
  <c r="AZ515" i="25"/>
  <c r="BA515" i="25" s="1"/>
  <c r="AZ505" i="25"/>
  <c r="AZ503" i="25"/>
  <c r="AY498" i="25"/>
  <c r="BA498" i="25" s="1"/>
  <c r="AY497" i="25"/>
  <c r="AZ492" i="25"/>
  <c r="AZ488" i="25"/>
  <c r="AY471" i="25"/>
  <c r="BA471" i="25" s="1"/>
  <c r="AY468" i="25"/>
  <c r="AZ461" i="25"/>
  <c r="BA461" i="25" s="1"/>
  <c r="AZ454" i="25"/>
  <c r="BA454" i="25" s="1"/>
  <c r="AZ451" i="25"/>
  <c r="BA451" i="25" s="1"/>
  <c r="AZ441" i="25"/>
  <c r="AY434" i="25"/>
  <c r="AY433" i="25"/>
  <c r="AZ431" i="25"/>
  <c r="AY430" i="25"/>
  <c r="BA430" i="25" s="1"/>
  <c r="AY428" i="25"/>
  <c r="AZ407" i="25"/>
  <c r="AY399" i="25"/>
  <c r="AY395" i="25"/>
  <c r="AY383" i="25"/>
  <c r="AZ379" i="25"/>
  <c r="BA379" i="25" s="1"/>
  <c r="AZ376" i="25"/>
  <c r="BA376" i="25" s="1"/>
  <c r="AZ374" i="25"/>
  <c r="BA374" i="25" s="1"/>
  <c r="AY355" i="25"/>
  <c r="AY352" i="25"/>
  <c r="AY350" i="25"/>
  <c r="BA350" i="25" s="1"/>
  <c r="AZ347" i="25"/>
  <c r="BA347" i="25" s="1"/>
  <c r="AZ344" i="25"/>
  <c r="BA344" i="25" s="1"/>
  <c r="AZ342" i="25"/>
  <c r="BA342" i="25" s="1"/>
  <c r="AZ641" i="25"/>
  <c r="AY637" i="25"/>
  <c r="BA637" i="25" s="1"/>
  <c r="AZ626" i="25"/>
  <c r="AZ623" i="25"/>
  <c r="BA623" i="25" s="1"/>
  <c r="AZ619" i="25"/>
  <c r="BA619" i="25" s="1"/>
  <c r="AZ604" i="25"/>
  <c r="AZ573" i="25"/>
  <c r="BA573" i="25" s="1"/>
  <c r="AY571" i="25"/>
  <c r="BA571" i="25" s="1"/>
  <c r="AY570" i="25"/>
  <c r="BA570" i="25" s="1"/>
  <c r="AY568" i="25"/>
  <c r="BA568" i="25" s="1"/>
  <c r="AY567" i="25"/>
  <c r="AZ564" i="25"/>
  <c r="AZ557" i="25"/>
  <c r="BA557" i="25" s="1"/>
  <c r="AY555" i="25"/>
  <c r="BA555" i="25" s="1"/>
  <c r="AY554" i="25"/>
  <c r="AY552" i="25"/>
  <c r="BA552" i="25" s="1"/>
  <c r="AY551" i="25"/>
  <c r="AZ548" i="25"/>
  <c r="AZ541" i="25"/>
  <c r="BA541" i="25" s="1"/>
  <c r="AY539" i="25"/>
  <c r="BA539" i="25" s="1"/>
  <c r="AZ528" i="25"/>
  <c r="AY523" i="25"/>
  <c r="AZ512" i="25"/>
  <c r="AY495" i="25"/>
  <c r="BA495" i="25" s="1"/>
  <c r="AY492" i="25"/>
  <c r="BA492" i="25" s="1"/>
  <c r="AZ485" i="25"/>
  <c r="BA485" i="25" s="1"/>
  <c r="AZ478" i="25"/>
  <c r="AZ475" i="25"/>
  <c r="BA475" i="25" s="1"/>
  <c r="AZ465" i="25"/>
  <c r="AY458" i="25"/>
  <c r="BA458" i="25" s="1"/>
  <c r="AY457" i="25"/>
  <c r="AZ455" i="25"/>
  <c r="BA455" i="25" s="1"/>
  <c r="AZ452" i="25"/>
  <c r="AZ448" i="25"/>
  <c r="BA448" i="25" s="1"/>
  <c r="AY431" i="25"/>
  <c r="AZ414" i="25"/>
  <c r="AY409" i="25"/>
  <c r="BA409" i="25" s="1"/>
  <c r="AY406" i="25"/>
  <c r="AZ404" i="25"/>
  <c r="AZ403" i="25"/>
  <c r="BA403" i="25" s="1"/>
  <c r="AZ402" i="25"/>
  <c r="AZ400" i="25"/>
  <c r="BA400" i="25" s="1"/>
  <c r="AY397" i="25"/>
  <c r="BA397" i="25" s="1"/>
  <c r="AY381" i="25"/>
  <c r="AY378" i="25"/>
  <c r="AZ372" i="25"/>
  <c r="AZ370" i="25"/>
  <c r="AZ367" i="25"/>
  <c r="AZ365" i="25"/>
  <c r="AY353" i="25"/>
  <c r="BA353" i="25" s="1"/>
  <c r="AY351" i="25"/>
  <c r="BA351" i="25" s="1"/>
  <c r="AY349" i="25"/>
  <c r="BA349" i="25" s="1"/>
  <c r="AY346" i="25"/>
  <c r="AZ340" i="25"/>
  <c r="AY321" i="25"/>
  <c r="AZ316" i="25"/>
  <c r="BA316" i="25" s="1"/>
  <c r="AZ311" i="25"/>
  <c r="AZ300" i="25"/>
  <c r="BA300" i="25" s="1"/>
  <c r="AZ295" i="25"/>
  <c r="AZ284" i="25"/>
  <c r="BA284" i="25" s="1"/>
  <c r="AZ279" i="25"/>
  <c r="AZ268" i="25"/>
  <c r="AZ263" i="25"/>
  <c r="AZ252" i="25"/>
  <c r="BA252" i="25" s="1"/>
  <c r="AZ247" i="25"/>
  <c r="AZ236" i="25"/>
  <c r="BA236" i="25" s="1"/>
  <c r="AZ231" i="25"/>
  <c r="AY212" i="25"/>
  <c r="AY211" i="25"/>
  <c r="AY210" i="25"/>
  <c r="AZ199" i="25"/>
  <c r="AY190" i="25"/>
  <c r="AZ189" i="25"/>
  <c r="AY189" i="25"/>
  <c r="AZ180" i="25"/>
  <c r="AZ177" i="25"/>
  <c r="AZ176" i="25"/>
  <c r="BA176" i="25" s="1"/>
  <c r="AZ175" i="25"/>
  <c r="AZ174" i="25"/>
  <c r="AY167" i="25"/>
  <c r="AY166" i="25"/>
  <c r="AY164" i="25"/>
  <c r="AY163" i="25"/>
  <c r="AY162" i="25"/>
  <c r="AZ155" i="25"/>
  <c r="AZ154" i="25"/>
  <c r="AY125" i="25"/>
  <c r="BA125" i="25" s="1"/>
  <c r="AZ116" i="25"/>
  <c r="AZ113" i="25"/>
  <c r="BA113" i="25" s="1"/>
  <c r="AZ112" i="25"/>
  <c r="BA112" i="25" s="1"/>
  <c r="AZ111" i="25"/>
  <c r="AZ110" i="25"/>
  <c r="AY103" i="25"/>
  <c r="AY102" i="25"/>
  <c r="AY100" i="25"/>
  <c r="AY99" i="25"/>
  <c r="AY98" i="25"/>
  <c r="AZ91" i="25"/>
  <c r="AZ90" i="25"/>
  <c r="AZ76" i="25"/>
  <c r="BA76" i="25" s="1"/>
  <c r="AZ73" i="25"/>
  <c r="AZ71" i="25"/>
  <c r="AZ70" i="25"/>
  <c r="AZ60" i="25"/>
  <c r="BA60" i="25" s="1"/>
  <c r="AZ57" i="25"/>
  <c r="BA57" i="25" s="1"/>
  <c r="AZ55" i="25"/>
  <c r="AZ54" i="25"/>
  <c r="AZ44" i="25"/>
  <c r="AZ41" i="25"/>
  <c r="AZ39" i="25"/>
  <c r="AZ38" i="25"/>
  <c r="AZ28" i="25"/>
  <c r="BA28" i="25" s="1"/>
  <c r="AY21" i="25"/>
  <c r="AZ14" i="25"/>
  <c r="BA14" i="25" s="1"/>
  <c r="AZ3" i="25"/>
  <c r="BA3" i="25" s="1"/>
  <c r="AZ330" i="25"/>
  <c r="BA330" i="25" s="1"/>
  <c r="AY318" i="25"/>
  <c r="AZ314" i="25"/>
  <c r="BA314" i="25" s="1"/>
  <c r="AY305" i="25"/>
  <c r="BA305" i="25" s="1"/>
  <c r="AY302" i="25"/>
  <c r="BA302" i="25" s="1"/>
  <c r="AZ298" i="25"/>
  <c r="BA298" i="25" s="1"/>
  <c r="AY289" i="25"/>
  <c r="BA289" i="25" s="1"/>
  <c r="AY286" i="25"/>
  <c r="AZ282" i="25"/>
  <c r="AY273" i="25"/>
  <c r="BA273" i="25" s="1"/>
  <c r="AY270" i="25"/>
  <c r="AZ266" i="25"/>
  <c r="AY257" i="25"/>
  <c r="BA257" i="25" s="1"/>
  <c r="AY254" i="25"/>
  <c r="AZ250" i="25"/>
  <c r="BA250" i="25" s="1"/>
  <c r="AY241" i="25"/>
  <c r="AY238" i="25"/>
  <c r="AZ234" i="25"/>
  <c r="AY214" i="25"/>
  <c r="AZ213" i="25"/>
  <c r="AY213" i="25"/>
  <c r="BA213" i="25" s="1"/>
  <c r="AY165" i="25"/>
  <c r="BA165" i="25" s="1"/>
  <c r="AZ156" i="25"/>
  <c r="AZ153" i="25"/>
  <c r="BA153" i="25" s="1"/>
  <c r="AZ152" i="25"/>
  <c r="AZ151" i="25"/>
  <c r="AZ150" i="25"/>
  <c r="AY143" i="25"/>
  <c r="AY142" i="25"/>
  <c r="AY140" i="25"/>
  <c r="AY139" i="25"/>
  <c r="AY138" i="25"/>
  <c r="AZ131" i="25"/>
  <c r="AZ130" i="25"/>
  <c r="AY101" i="25"/>
  <c r="AZ92" i="25"/>
  <c r="AZ89" i="25"/>
  <c r="BA89" i="25" s="1"/>
  <c r="AZ88" i="25"/>
  <c r="AZ87" i="25"/>
  <c r="AZ86" i="25"/>
  <c r="AZ83" i="25"/>
  <c r="AY78" i="25"/>
  <c r="AZ67" i="25"/>
  <c r="AY62" i="25"/>
  <c r="AY46" i="25"/>
  <c r="AZ35" i="25"/>
  <c r="AY30" i="25"/>
  <c r="AZ25" i="25"/>
  <c r="AZ18" i="25"/>
  <c r="AY18" i="25"/>
  <c r="AZ7" i="25"/>
  <c r="AZ329" i="25"/>
  <c r="AZ328" i="25"/>
  <c r="BA328" i="25" s="1"/>
  <c r="AZ325" i="25"/>
  <c r="AY319" i="25"/>
  <c r="BA319" i="25" s="1"/>
  <c r="AY317" i="25"/>
  <c r="AZ309" i="25"/>
  <c r="AY303" i="25"/>
  <c r="AY301" i="25"/>
  <c r="AZ293" i="25"/>
  <c r="AY287" i="25"/>
  <c r="AY285" i="25"/>
  <c r="AZ277" i="25"/>
  <c r="AY271" i="25"/>
  <c r="AY269" i="25"/>
  <c r="AZ261" i="25"/>
  <c r="AY255" i="25"/>
  <c r="AY253" i="25"/>
  <c r="AZ245" i="25"/>
  <c r="AY239" i="25"/>
  <c r="AY237" i="25"/>
  <c r="BA237" i="25" s="1"/>
  <c r="AZ229" i="25"/>
  <c r="AZ222" i="25"/>
  <c r="AY204" i="25"/>
  <c r="AY203" i="25"/>
  <c r="AY202" i="25"/>
  <c r="AZ195" i="25"/>
  <c r="AY183" i="25"/>
  <c r="AY182" i="25"/>
  <c r="AY180" i="25"/>
  <c r="BA180" i="25" s="1"/>
  <c r="AY179" i="25"/>
  <c r="AY178" i="25"/>
  <c r="AZ171" i="25"/>
  <c r="AZ170" i="25"/>
  <c r="AY141" i="25"/>
  <c r="AZ132" i="25"/>
  <c r="AZ129" i="25"/>
  <c r="BA129" i="25" s="1"/>
  <c r="AZ128" i="25"/>
  <c r="BA128" i="25" s="1"/>
  <c r="AZ127" i="25"/>
  <c r="BA127" i="25" s="1"/>
  <c r="AZ126" i="25"/>
  <c r="AY119" i="25"/>
  <c r="AY118" i="25"/>
  <c r="AY116" i="25"/>
  <c r="BA116" i="25" s="1"/>
  <c r="AY115" i="25"/>
  <c r="AY114" i="25"/>
  <c r="AZ107" i="25"/>
  <c r="AZ106" i="25"/>
  <c r="AZ80" i="25"/>
  <c r="BA80" i="25" s="1"/>
  <c r="AY77" i="25"/>
  <c r="BA77" i="25" s="1"/>
  <c r="AY75" i="25"/>
  <c r="AZ64" i="25"/>
  <c r="BA64" i="25" s="1"/>
  <c r="AY61" i="25"/>
  <c r="BA61" i="25" s="1"/>
  <c r="AY59" i="25"/>
  <c r="AZ51" i="25"/>
  <c r="AZ48" i="25"/>
  <c r="BA48" i="25" s="1"/>
  <c r="AY45" i="25"/>
  <c r="BA45" i="25" s="1"/>
  <c r="AY43" i="25"/>
  <c r="AZ32" i="25"/>
  <c r="BA32" i="25" s="1"/>
  <c r="AY29" i="25"/>
  <c r="BA29" i="25" s="1"/>
  <c r="AZ22" i="25"/>
  <c r="AY15" i="25"/>
  <c r="AZ11" i="25"/>
  <c r="AZ4" i="25"/>
  <c r="BA4" i="25" s="1"/>
  <c r="AZ326" i="25"/>
  <c r="AZ323" i="25"/>
  <c r="AZ312" i="25"/>
  <c r="AZ310" i="25"/>
  <c r="AZ307" i="25"/>
  <c r="AZ296" i="25"/>
  <c r="BA296" i="25" s="1"/>
  <c r="AZ294" i="25"/>
  <c r="AZ291" i="25"/>
  <c r="BA291" i="25" s="1"/>
  <c r="AZ280" i="25"/>
  <c r="BA280" i="25" s="1"/>
  <c r="AZ278" i="25"/>
  <c r="AZ275" i="25"/>
  <c r="AZ264" i="25"/>
  <c r="BA264" i="25" s="1"/>
  <c r="AZ262" i="25"/>
  <c r="AZ259" i="25"/>
  <c r="BA259" i="25" s="1"/>
  <c r="AZ248" i="25"/>
  <c r="BA248" i="25" s="1"/>
  <c r="AZ246" i="25"/>
  <c r="AZ243" i="25"/>
  <c r="AY235" i="25"/>
  <c r="AZ232" i="25"/>
  <c r="AZ230" i="25"/>
  <c r="AY206" i="25"/>
  <c r="AZ205" i="25"/>
  <c r="AY205" i="25"/>
  <c r="AY181" i="25"/>
  <c r="BA181" i="25" s="1"/>
  <c r="AZ172" i="25"/>
  <c r="AZ169" i="25"/>
  <c r="BA169" i="25" s="1"/>
  <c r="AZ168" i="25"/>
  <c r="BA168" i="25" s="1"/>
  <c r="AZ167" i="25"/>
  <c r="BA167" i="25" s="1"/>
  <c r="AZ166" i="25"/>
  <c r="AY159" i="25"/>
  <c r="AY158" i="25"/>
  <c r="AY156" i="25"/>
  <c r="AY155" i="25"/>
  <c r="AY154" i="25"/>
  <c r="BA154" i="25" s="1"/>
  <c r="AZ147" i="25"/>
  <c r="AZ146" i="25"/>
  <c r="AY117" i="25"/>
  <c r="BA117" i="25" s="1"/>
  <c r="AZ108" i="25"/>
  <c r="AZ105" i="25"/>
  <c r="AZ104" i="25"/>
  <c r="BA104" i="25" s="1"/>
  <c r="AZ103" i="25"/>
  <c r="AZ102" i="25"/>
  <c r="AY95" i="25"/>
  <c r="AY94" i="25"/>
  <c r="AY92" i="25"/>
  <c r="AY91" i="25"/>
  <c r="AY90" i="25"/>
  <c r="BA90" i="25" s="1"/>
  <c r="AZ82" i="25"/>
  <c r="AY74" i="25"/>
  <c r="AY71" i="25"/>
  <c r="BA71" i="25" s="1"/>
  <c r="AZ66" i="25"/>
  <c r="AY58" i="25"/>
  <c r="AY55" i="25"/>
  <c r="AZ50" i="25"/>
  <c r="BA50" i="25" s="1"/>
  <c r="AY42" i="25"/>
  <c r="AY39" i="25"/>
  <c r="BA39" i="25" s="1"/>
  <c r="AZ34" i="25"/>
  <c r="AZ26" i="25"/>
  <c r="AY26" i="25"/>
  <c r="AZ15" i="25"/>
  <c r="AZ8" i="25"/>
  <c r="BA8" i="25" s="1"/>
  <c r="AY329" i="25"/>
  <c r="BA329" i="25" s="1"/>
  <c r="AZ324" i="25"/>
  <c r="BA324" i="25" s="1"/>
  <c r="AZ308" i="25"/>
  <c r="AZ303" i="25"/>
  <c r="AZ292" i="25"/>
  <c r="AZ287" i="25"/>
  <c r="AZ276" i="25"/>
  <c r="BA276" i="25" s="1"/>
  <c r="AZ271" i="25"/>
  <c r="AZ260" i="25"/>
  <c r="BA260" i="25" s="1"/>
  <c r="AZ255" i="25"/>
  <c r="AZ244" i="25"/>
  <c r="AZ239" i="25"/>
  <c r="AZ215" i="25"/>
  <c r="AZ186" i="25"/>
  <c r="BA186" i="25" s="1"/>
  <c r="AY157" i="25"/>
  <c r="BA157" i="25" s="1"/>
  <c r="AZ148" i="25"/>
  <c r="AZ145" i="25"/>
  <c r="BA145" i="25" s="1"/>
  <c r="AZ144" i="25"/>
  <c r="BA144" i="25" s="1"/>
  <c r="AZ143" i="25"/>
  <c r="AZ142" i="25"/>
  <c r="AY135" i="25"/>
  <c r="AY134" i="25"/>
  <c r="AY132" i="25"/>
  <c r="AY131" i="25"/>
  <c r="AY130" i="25"/>
  <c r="BA130" i="25" s="1"/>
  <c r="AZ123" i="25"/>
  <c r="AZ122" i="25"/>
  <c r="AY93" i="25"/>
  <c r="AZ84" i="25"/>
  <c r="AZ81" i="25"/>
  <c r="AZ79" i="25"/>
  <c r="BA79" i="25" s="1"/>
  <c r="AZ78" i="25"/>
  <c r="AZ68" i="25"/>
  <c r="BA68" i="25" s="1"/>
  <c r="AZ65" i="25"/>
  <c r="BA65" i="25" s="1"/>
  <c r="AZ63" i="25"/>
  <c r="BA63" i="25" s="1"/>
  <c r="AZ62" i="25"/>
  <c r="AZ52" i="25"/>
  <c r="AZ49" i="25"/>
  <c r="AZ47" i="25"/>
  <c r="BA47" i="25" s="1"/>
  <c r="AZ46" i="25"/>
  <c r="AZ36" i="25"/>
  <c r="BA36" i="25" s="1"/>
  <c r="AZ33" i="25"/>
  <c r="AZ31" i="25"/>
  <c r="AZ30" i="25"/>
  <c r="AY23" i="25"/>
  <c r="AZ19" i="25"/>
  <c r="BA19" i="25" s="1"/>
  <c r="AZ12" i="25"/>
  <c r="AY5" i="25"/>
  <c r="BA5" i="25" s="1"/>
  <c r="AY326" i="25"/>
  <c r="BA326" i="25" s="1"/>
  <c r="AZ322" i="25"/>
  <c r="BA322" i="25" s="1"/>
  <c r="AY313" i="25"/>
  <c r="BA313" i="25" s="1"/>
  <c r="AY310" i="25"/>
  <c r="AZ306" i="25"/>
  <c r="AY297" i="25"/>
  <c r="AY294" i="25"/>
  <c r="BA294" i="25" s="1"/>
  <c r="AZ290" i="25"/>
  <c r="BA290" i="25" s="1"/>
  <c r="AY281" i="25"/>
  <c r="AY278" i="25"/>
  <c r="AZ274" i="25"/>
  <c r="AY265" i="25"/>
  <c r="BA265" i="25" s="1"/>
  <c r="AY262" i="25"/>
  <c r="AZ258" i="25"/>
  <c r="BA258" i="25" s="1"/>
  <c r="AY249" i="25"/>
  <c r="BA249" i="25" s="1"/>
  <c r="AY246" i="25"/>
  <c r="AZ242" i="25"/>
  <c r="BA242" i="25" s="1"/>
  <c r="BA234" i="25"/>
  <c r="AY233" i="25"/>
  <c r="BA233" i="25" s="1"/>
  <c r="AY230" i="25"/>
  <c r="AY228" i="25"/>
  <c r="AY227" i="25"/>
  <c r="AY226" i="25"/>
  <c r="AY224" i="25"/>
  <c r="AZ211" i="25"/>
  <c r="BA211" i="25" s="1"/>
  <c r="AY198" i="25"/>
  <c r="AY196" i="25"/>
  <c r="AY195" i="25"/>
  <c r="AY194" i="25"/>
  <c r="AZ185" i="25"/>
  <c r="AZ184" i="25"/>
  <c r="BA184" i="25" s="1"/>
  <c r="AZ183" i="25"/>
  <c r="AZ182" i="25"/>
  <c r="AY175" i="25"/>
  <c r="BA175" i="25" s="1"/>
  <c r="AY174" i="25"/>
  <c r="AY172" i="25"/>
  <c r="BA172" i="25" s="1"/>
  <c r="AY171" i="25"/>
  <c r="BA171" i="25" s="1"/>
  <c r="AY170" i="25"/>
  <c r="AZ163" i="25"/>
  <c r="BA163" i="25" s="1"/>
  <c r="AZ162" i="25"/>
  <c r="AY133" i="25"/>
  <c r="BA133" i="25" s="1"/>
  <c r="AZ124" i="25"/>
  <c r="AZ121" i="25"/>
  <c r="BA121" i="25" s="1"/>
  <c r="AZ120" i="25"/>
  <c r="AZ119" i="25"/>
  <c r="BA119" i="25" s="1"/>
  <c r="AZ118" i="25"/>
  <c r="BA118" i="25" s="1"/>
  <c r="AY111" i="25"/>
  <c r="AY110" i="25"/>
  <c r="AY108" i="25"/>
  <c r="AY107" i="25"/>
  <c r="AY106" i="25"/>
  <c r="AZ99" i="25"/>
  <c r="AZ98" i="25"/>
  <c r="AZ75" i="25"/>
  <c r="BA73" i="25"/>
  <c r="AY70" i="25"/>
  <c r="AZ59" i="25"/>
  <c r="AY54" i="25"/>
  <c r="AY38" i="25"/>
  <c r="BA38" i="25" s="1"/>
  <c r="AZ23" i="25"/>
  <c r="AZ16" i="25"/>
  <c r="BA16" i="25" s="1"/>
  <c r="AZ9" i="25"/>
  <c r="BA9" i="25" s="1"/>
  <c r="AY327" i="25"/>
  <c r="BA327" i="25" s="1"/>
  <c r="AY325" i="25"/>
  <c r="AZ321" i="25"/>
  <c r="BA321" i="25" s="1"/>
  <c r="AZ320" i="25"/>
  <c r="BA320" i="25" s="1"/>
  <c r="AZ317" i="25"/>
  <c r="AY311" i="25"/>
  <c r="AY309" i="25"/>
  <c r="AZ301" i="25"/>
  <c r="BA301" i="25" s="1"/>
  <c r="AY295" i="25"/>
  <c r="BA295" i="25" s="1"/>
  <c r="AY293" i="25"/>
  <c r="AZ285" i="25"/>
  <c r="AY279" i="25"/>
  <c r="AY277" i="25"/>
  <c r="AZ269" i="25"/>
  <c r="AY263" i="25"/>
  <c r="AY261" i="25"/>
  <c r="BA261" i="25" s="1"/>
  <c r="AZ253" i="25"/>
  <c r="AY247" i="25"/>
  <c r="AY245" i="25"/>
  <c r="AZ237" i="25"/>
  <c r="AY231" i="25"/>
  <c r="AY229" i="25"/>
  <c r="AY220" i="25"/>
  <c r="AY219" i="25"/>
  <c r="AY218" i="25"/>
  <c r="AZ207" i="25"/>
  <c r="AY197" i="25"/>
  <c r="BA197" i="25" s="1"/>
  <c r="AY173" i="25"/>
  <c r="BA173" i="25" s="1"/>
  <c r="AZ164" i="25"/>
  <c r="AZ161" i="25"/>
  <c r="AZ160" i="25"/>
  <c r="BA160" i="25" s="1"/>
  <c r="AZ159" i="25"/>
  <c r="AZ158" i="25"/>
  <c r="AY151" i="25"/>
  <c r="BA151" i="25" s="1"/>
  <c r="AY150" i="25"/>
  <c r="BA150" i="25" s="1"/>
  <c r="AY148" i="25"/>
  <c r="AY147" i="25"/>
  <c r="AY146" i="25"/>
  <c r="AZ139" i="25"/>
  <c r="AZ138" i="25"/>
  <c r="BA138" i="25" s="1"/>
  <c r="AY109" i="25"/>
  <c r="BA109" i="25" s="1"/>
  <c r="AZ100" i="25"/>
  <c r="BA100" i="25" s="1"/>
  <c r="AZ97" i="25"/>
  <c r="AZ96" i="25"/>
  <c r="AZ95" i="25"/>
  <c r="AZ94" i="25"/>
  <c r="AY87" i="25"/>
  <c r="AY86" i="25"/>
  <c r="BA86" i="25" s="1"/>
  <c r="AY84" i="25"/>
  <c r="AY83" i="25"/>
  <c r="AZ72" i="25"/>
  <c r="BA72" i="25" s="1"/>
  <c r="AY69" i="25"/>
  <c r="BA69" i="25" s="1"/>
  <c r="AY67" i="25"/>
  <c r="BA67" i="25" s="1"/>
  <c r="AZ56" i="25"/>
  <c r="AY53" i="25"/>
  <c r="AY51" i="25"/>
  <c r="BA51" i="25" s="1"/>
  <c r="AZ43" i="25"/>
  <c r="BA43" i="25" s="1"/>
  <c r="AZ40" i="25"/>
  <c r="BA40" i="25" s="1"/>
  <c r="AY37" i="25"/>
  <c r="BA37" i="25" s="1"/>
  <c r="AY35" i="25"/>
  <c r="AZ27" i="25"/>
  <c r="BA27" i="25" s="1"/>
  <c r="AZ20" i="25"/>
  <c r="AY13" i="25"/>
  <c r="BA13" i="25" s="1"/>
  <c r="AZ6" i="25"/>
  <c r="BA6" i="25" s="1"/>
  <c r="AZ318" i="25"/>
  <c r="BA318" i="25" s="1"/>
  <c r="AZ315" i="25"/>
  <c r="BA315" i="25" s="1"/>
  <c r="AZ304" i="25"/>
  <c r="BA304" i="25" s="1"/>
  <c r="AZ302" i="25"/>
  <c r="AZ299" i="25"/>
  <c r="BA299" i="25" s="1"/>
  <c r="AZ288" i="25"/>
  <c r="BA288" i="25" s="1"/>
  <c r="AZ286" i="25"/>
  <c r="AZ283" i="25"/>
  <c r="BA283" i="25" s="1"/>
  <c r="AZ272" i="25"/>
  <c r="BA272" i="25" s="1"/>
  <c r="AZ270" i="25"/>
  <c r="BA270" i="25" s="1"/>
  <c r="AZ267" i="25"/>
  <c r="AZ256" i="25"/>
  <c r="AZ254" i="25"/>
  <c r="AZ251" i="25"/>
  <c r="BA251" i="25" s="1"/>
  <c r="AZ240" i="25"/>
  <c r="BA240" i="25" s="1"/>
  <c r="AZ238" i="25"/>
  <c r="AZ235" i="25"/>
  <c r="AZ179" i="25"/>
  <c r="AZ178" i="25"/>
  <c r="AZ140" i="25"/>
  <c r="AZ137" i="25"/>
  <c r="BA137" i="25" s="1"/>
  <c r="AZ136" i="25"/>
  <c r="BA136" i="25" s="1"/>
  <c r="AZ135" i="25"/>
  <c r="AZ134" i="25"/>
  <c r="BA134" i="25" s="1"/>
  <c r="AZ115" i="25"/>
  <c r="AZ114" i="25"/>
  <c r="AZ74" i="25"/>
  <c r="AZ58" i="25"/>
  <c r="AZ42" i="25"/>
  <c r="AZ17" i="25"/>
  <c r="AZ10" i="25"/>
  <c r="AY10" i="25"/>
  <c r="BA1874" i="25"/>
  <c r="BA1839" i="25"/>
  <c r="BA1810" i="25"/>
  <c r="BA1775" i="25"/>
  <c r="BA1746" i="25"/>
  <c r="BA1682" i="25"/>
  <c r="BA1661" i="25"/>
  <c r="BA1647" i="25"/>
  <c r="BA1618" i="25"/>
  <c r="BA1580" i="25"/>
  <c r="BA1555" i="25"/>
  <c r="BA1854" i="25"/>
  <c r="BA1731" i="25"/>
  <c r="BA1667" i="25"/>
  <c r="BA1662" i="25"/>
  <c r="BA1637" i="25"/>
  <c r="BA1617" i="25"/>
  <c r="BA1598" i="25"/>
  <c r="BA1835" i="25"/>
  <c r="BA1826" i="25"/>
  <c r="BA1808" i="25"/>
  <c r="BA1771" i="25"/>
  <c r="BA1766" i="25"/>
  <c r="BA1762" i="25"/>
  <c r="BA1727" i="25"/>
  <c r="BA1702" i="25"/>
  <c r="BA1698" i="25"/>
  <c r="BA1616" i="25"/>
  <c r="BA1577" i="25"/>
  <c r="BA1610" i="25"/>
  <c r="BA1918" i="25"/>
  <c r="BA1916" i="25"/>
  <c r="BA1913" i="25"/>
  <c r="BA1846" i="25"/>
  <c r="BA1778" i="25"/>
  <c r="BA1723" i="25"/>
  <c r="BA1629" i="25"/>
  <c r="BA1587" i="25"/>
  <c r="BA1568" i="25"/>
  <c r="BA1891" i="25"/>
  <c r="BA1886" i="25"/>
  <c r="BA1841" i="25"/>
  <c r="BA1827" i="25"/>
  <c r="BA1822" i="25"/>
  <c r="BA1797" i="25"/>
  <c r="BA1777" i="25"/>
  <c r="BA1763" i="25"/>
  <c r="BA1733" i="25"/>
  <c r="BA1694" i="25"/>
  <c r="BA1690" i="25"/>
  <c r="BA1880" i="25"/>
  <c r="BA1843" i="25"/>
  <c r="BA1793" i="25"/>
  <c r="BA1779" i="25"/>
  <c r="BA1735" i="25"/>
  <c r="BA1607" i="25"/>
  <c r="AM1919" i="25"/>
  <c r="AY1908" i="25"/>
  <c r="BA1529" i="25"/>
  <c r="BA1527" i="25"/>
  <c r="BA1401" i="25"/>
  <c r="AY1905" i="25"/>
  <c r="BA1905" i="25" s="1"/>
  <c r="BA1525" i="25"/>
  <c r="AZ1908" i="25"/>
  <c r="BA1507" i="25"/>
  <c r="BA1475" i="25"/>
  <c r="BA1383" i="25"/>
  <c r="BA1382" i="25"/>
  <c r="BA1532" i="25"/>
  <c r="BA1433" i="25"/>
  <c r="BA1430" i="25"/>
  <c r="BA1404" i="25"/>
  <c r="BA1428" i="25"/>
  <c r="BA1393" i="25"/>
  <c r="BA1391" i="25"/>
  <c r="BA1517" i="25"/>
  <c r="BA1516" i="25"/>
  <c r="BA1499" i="25"/>
  <c r="BA1451" i="25"/>
  <c r="BA1388" i="25"/>
  <c r="AZ1548" i="25"/>
  <c r="BA1441" i="25"/>
  <c r="BA1377" i="25"/>
  <c r="BA1372" i="25"/>
  <c r="BA1369" i="25"/>
  <c r="BA1349" i="25"/>
  <c r="BA1347" i="25"/>
  <c r="BA1305" i="25"/>
  <c r="BA1288" i="25"/>
  <c r="BA1286" i="25"/>
  <c r="BA1285" i="25"/>
  <c r="BA1259" i="25"/>
  <c r="BA1258" i="25"/>
  <c r="BA1217" i="25"/>
  <c r="BA1208" i="25"/>
  <c r="BA1206" i="25"/>
  <c r="BA1162" i="25"/>
  <c r="AZ1375" i="25"/>
  <c r="BA1375" i="25" s="1"/>
  <c r="BA1328" i="25"/>
  <c r="BA1326" i="25"/>
  <c r="BA1322" i="25"/>
  <c r="BA1283" i="25"/>
  <c r="AZ1373" i="25"/>
  <c r="BA1365" i="25"/>
  <c r="BA1298" i="25"/>
  <c r="AZ1376" i="25"/>
  <c r="BA1376" i="25" s="1"/>
  <c r="AZ1374" i="25"/>
  <c r="BA1367" i="25"/>
  <c r="BA1361" i="25"/>
  <c r="BA1344" i="25"/>
  <c r="BA1342" i="25"/>
  <c r="BA1338" i="25"/>
  <c r="BA1297" i="25"/>
  <c r="BA1266" i="25"/>
  <c r="BA1256" i="25"/>
  <c r="BA1216" i="25"/>
  <c r="BA1214" i="25"/>
  <c r="BA1202" i="25"/>
  <c r="BA1160" i="25"/>
  <c r="BA1315" i="25"/>
  <c r="BA1255" i="25"/>
  <c r="BA1251" i="25"/>
  <c r="BA1226" i="25"/>
  <c r="BA1166" i="25"/>
  <c r="BA1279" i="25"/>
  <c r="BA1209" i="25"/>
  <c r="AY1374" i="25"/>
  <c r="BA1309" i="25"/>
  <c r="BA1246" i="25"/>
  <c r="BA1106" i="25"/>
  <c r="BA1104" i="25"/>
  <c r="BA1103" i="25"/>
  <c r="BA1076" i="25"/>
  <c r="BA1060" i="25"/>
  <c r="BA1014" i="25"/>
  <c r="BA997" i="25"/>
  <c r="BA983" i="25"/>
  <c r="AY1152" i="25"/>
  <c r="BA1149" i="25"/>
  <c r="BA1130" i="25"/>
  <c r="BA1024" i="25"/>
  <c r="BA1023" i="25"/>
  <c r="BA1002" i="25"/>
  <c r="BA977" i="25"/>
  <c r="BA1111" i="25"/>
  <c r="BA1100" i="25"/>
  <c r="BA1038" i="25"/>
  <c r="BA1120" i="25"/>
  <c r="BA1108" i="25"/>
  <c r="BA1090" i="25"/>
  <c r="BA1074" i="25"/>
  <c r="BA1154" i="25"/>
  <c r="BA1145" i="25"/>
  <c r="BA1141" i="25"/>
  <c r="BA1122" i="25"/>
  <c r="BA1107" i="25"/>
  <c r="BA1016" i="25"/>
  <c r="BA967" i="25"/>
  <c r="BA904" i="25"/>
  <c r="BA895" i="25"/>
  <c r="BA820" i="25"/>
  <c r="BA935" i="25"/>
  <c r="BA860" i="25"/>
  <c r="BA911" i="25"/>
  <c r="BA900" i="25"/>
  <c r="BA850" i="25"/>
  <c r="BA847" i="25"/>
  <c r="BA931" i="25"/>
  <c r="BA876" i="25"/>
  <c r="BA823" i="25"/>
  <c r="BA812" i="25"/>
  <c r="AZ962" i="25"/>
  <c r="BA962" i="25" s="1"/>
  <c r="BA916" i="25"/>
  <c r="BA872" i="25"/>
  <c r="BA866" i="25"/>
  <c r="BA863" i="25"/>
  <c r="BA827" i="25"/>
  <c r="BA848" i="25"/>
  <c r="BA943" i="25"/>
  <c r="BA882" i="25"/>
  <c r="BA804" i="25"/>
  <c r="BA928" i="25"/>
  <c r="BA864" i="25"/>
  <c r="AY781" i="25"/>
  <c r="BA682" i="25"/>
  <c r="BA669" i="25"/>
  <c r="BA663" i="25"/>
  <c r="AZ779" i="25"/>
  <c r="BA701" i="25"/>
  <c r="BA626" i="25"/>
  <c r="BA624" i="25"/>
  <c r="BA607" i="25"/>
  <c r="BA594" i="25"/>
  <c r="AZ778" i="25"/>
  <c r="BA778" i="25" s="1"/>
  <c r="BA770" i="25"/>
  <c r="BA768" i="25"/>
  <c r="BA738" i="25"/>
  <c r="BA733" i="25"/>
  <c r="BA613" i="25"/>
  <c r="BA713" i="25"/>
  <c r="BA596" i="25"/>
  <c r="BA735" i="25"/>
  <c r="BA631" i="25"/>
  <c r="BA649" i="25"/>
  <c r="AZ781" i="25"/>
  <c r="BA645" i="25"/>
  <c r="BA600" i="25"/>
  <c r="BA672" i="25"/>
  <c r="BA585" i="25"/>
  <c r="BA521" i="25"/>
  <c r="BA500" i="25"/>
  <c r="BA465" i="25"/>
  <c r="BA439" i="25"/>
  <c r="BA436" i="25"/>
  <c r="BA427" i="25"/>
  <c r="BA478" i="25"/>
  <c r="BA404" i="25"/>
  <c r="BA556" i="25"/>
  <c r="BA512" i="25"/>
  <c r="BA589" i="25"/>
  <c r="BA577" i="25"/>
  <c r="BA524" i="25"/>
  <c r="BA473" i="25"/>
  <c r="BA412" i="25"/>
  <c r="BA398" i="25"/>
  <c r="BA499" i="25"/>
  <c r="BA497" i="25"/>
  <c r="BA590" i="25"/>
  <c r="BA470" i="25"/>
  <c r="AZ593" i="25"/>
  <c r="BA593" i="25" s="1"/>
  <c r="BA584" i="25"/>
  <c r="BA505" i="25"/>
  <c r="BA479" i="25"/>
  <c r="AZ384" i="25"/>
  <c r="BA384" i="25" s="1"/>
  <c r="BA371" i="25"/>
  <c r="BA366" i="25"/>
  <c r="BA339" i="25"/>
  <c r="BA292" i="25"/>
  <c r="AZ388" i="25"/>
  <c r="AZ381" i="25"/>
  <c r="BA372" i="25"/>
  <c r="BA340" i="25"/>
  <c r="BA306" i="25"/>
  <c r="AZ382" i="25"/>
  <c r="BA382" i="25" s="1"/>
  <c r="BA317" i="25"/>
  <c r="BA389" i="25"/>
  <c r="AZ386" i="25"/>
  <c r="BA386" i="25" s="1"/>
  <c r="AY387" i="25"/>
  <c r="BA293" i="25"/>
  <c r="AZ383" i="25"/>
  <c r="BA383" i="25" s="1"/>
  <c r="BA348" i="25"/>
  <c r="BA323" i="25"/>
  <c r="BA312" i="25"/>
  <c r="BA275" i="25"/>
  <c r="AZ226" i="25"/>
  <c r="BA221" i="25"/>
  <c r="BA103" i="25"/>
  <c r="BA102" i="25"/>
  <c r="BA52" i="25"/>
  <c r="BA7" i="25"/>
  <c r="AZ225" i="25"/>
  <c r="AZ224" i="25"/>
  <c r="AZ223" i="25"/>
  <c r="AZ212" i="25"/>
  <c r="AZ210" i="25"/>
  <c r="BA210" i="25" s="1"/>
  <c r="AZ196" i="25"/>
  <c r="AZ194" i="25"/>
  <c r="AZ209" i="25"/>
  <c r="BA209" i="25" s="1"/>
  <c r="AZ208" i="25"/>
  <c r="BA208" i="25" s="1"/>
  <c r="AZ206" i="25"/>
  <c r="AZ193" i="25"/>
  <c r="BA193" i="25" s="1"/>
  <c r="AZ192" i="25"/>
  <c r="BA192" i="25" s="1"/>
  <c r="AZ191" i="25"/>
  <c r="AZ190" i="25"/>
  <c r="BA185" i="25"/>
  <c r="BA75" i="25"/>
  <c r="BA20" i="25"/>
  <c r="AY215" i="25"/>
  <c r="BA215" i="25" s="1"/>
  <c r="AY199" i="25"/>
  <c r="BA95" i="25"/>
  <c r="BA26" i="25"/>
  <c r="AZ219" i="25"/>
  <c r="AZ203" i="25"/>
  <c r="BA203" i="25" s="1"/>
  <c r="AZ187" i="25"/>
  <c r="BA187" i="25" s="1"/>
  <c r="BA135" i="25"/>
  <c r="BA131" i="25"/>
  <c r="BA96" i="25"/>
  <c r="BA17" i="25"/>
  <c r="AZ220" i="25"/>
  <c r="BA220" i="25" s="1"/>
  <c r="AZ218" i="25"/>
  <c r="AZ204" i="25"/>
  <c r="AZ202" i="25"/>
  <c r="AZ188" i="25"/>
  <c r="AY223" i="25"/>
  <c r="BA223" i="25" s="1"/>
  <c r="AZ217" i="25"/>
  <c r="BA217" i="25" s="1"/>
  <c r="AZ216" i="25"/>
  <c r="BA216" i="25" s="1"/>
  <c r="AZ214" i="25"/>
  <c r="BA214" i="25" s="1"/>
  <c r="AZ201" i="25"/>
  <c r="BA201" i="25" s="1"/>
  <c r="AZ200" i="25"/>
  <c r="BA200" i="25" s="1"/>
  <c r="AZ198" i="25"/>
  <c r="BA25" i="25"/>
  <c r="AZ228" i="25"/>
  <c r="BA228" i="25" s="1"/>
  <c r="AZ227" i="25"/>
  <c r="BA227" i="25" s="1"/>
  <c r="AY207" i="25"/>
  <c r="AY191" i="25"/>
  <c r="BA188" i="25"/>
  <c r="BA126" i="25"/>
  <c r="BA124" i="25"/>
  <c r="BA88" i="25"/>
  <c r="BA66" i="25"/>
  <c r="AY1894" i="18"/>
  <c r="AY1895" i="18"/>
  <c r="AY1896" i="18"/>
  <c r="AY1897" i="18"/>
  <c r="AY1898" i="18"/>
  <c r="AY1899" i="18"/>
  <c r="AY1900" i="18"/>
  <c r="AY1901" i="18"/>
  <c r="AY1902" i="18"/>
  <c r="AY1903" i="18"/>
  <c r="AZ1893" i="18"/>
  <c r="BA1893" i="18" s="1"/>
  <c r="AZ1901" i="18"/>
  <c r="AZ1890" i="18"/>
  <c r="BA1890" i="18" s="1"/>
  <c r="AZ1891" i="18"/>
  <c r="BA1891" i="18" s="1"/>
  <c r="AZ1892" i="18"/>
  <c r="BA1892" i="18" s="1"/>
  <c r="AZ1894" i="18"/>
  <c r="AZ1895" i="18"/>
  <c r="BA1895" i="18" s="1"/>
  <c r="AZ1896" i="18"/>
  <c r="BA1896" i="18" s="1"/>
  <c r="AZ1897" i="18"/>
  <c r="AZ1898" i="18"/>
  <c r="BA1898" i="18" s="1"/>
  <c r="AZ1899" i="18"/>
  <c r="BA1899" i="18" s="1"/>
  <c r="AZ1900" i="18"/>
  <c r="AZ1902" i="18"/>
  <c r="AZ1903" i="18"/>
  <c r="BA164" i="25" l="1"/>
  <c r="BA447" i="25"/>
  <c r="BA332" i="25"/>
  <c r="BA503" i="25"/>
  <c r="BA791" i="25"/>
  <c r="BA723" i="25"/>
  <c r="BA837" i="25"/>
  <c r="BA939" i="25"/>
  <c r="BA1163" i="25"/>
  <c r="BA1282" i="25"/>
  <c r="BA1278" i="25"/>
  <c r="BA1358" i="25"/>
  <c r="BA1467" i="25"/>
  <c r="BA1494" i="25"/>
  <c r="BA1861" i="25"/>
  <c r="BA120" i="25"/>
  <c r="BA411" i="25"/>
  <c r="BA522" i="25"/>
  <c r="BA710" i="25"/>
  <c r="BA705" i="25"/>
  <c r="BA815" i="25"/>
  <c r="BA717" i="25"/>
  <c r="BA614" i="25"/>
  <c r="BA639" i="25"/>
  <c r="BA1174" i="25"/>
  <c r="BA1302" i="25"/>
  <c r="BA1455" i="25"/>
  <c r="BA1660" i="25"/>
  <c r="BA1805" i="25"/>
  <c r="BA1319" i="25"/>
  <c r="BA1533" i="25"/>
  <c r="BA1622" i="25"/>
  <c r="BA885" i="25"/>
  <c r="BA1192" i="25"/>
  <c r="BA1459" i="25"/>
  <c r="BA879" i="25"/>
  <c r="BA990" i="25"/>
  <c r="BA1847" i="25"/>
  <c r="BA982" i="25"/>
  <c r="BA1079" i="25"/>
  <c r="BA1164" i="25"/>
  <c r="BA1844" i="25"/>
  <c r="BA981" i="25"/>
  <c r="BA1743" i="25"/>
  <c r="BA177" i="25"/>
  <c r="BA1553" i="25"/>
  <c r="BA1882" i="25"/>
  <c r="BA1356" i="25"/>
  <c r="BA482" i="25"/>
  <c r="BA1116" i="25"/>
  <c r="BA1329" i="25"/>
  <c r="BA97" i="25"/>
  <c r="BA281" i="25"/>
  <c r="BA779" i="25"/>
  <c r="BA641" i="25"/>
  <c r="BA553" i="25"/>
  <c r="BA394" i="25"/>
  <c r="BA574" i="25"/>
  <c r="BA516" i="25"/>
  <c r="BA756" i="25"/>
  <c r="BA1245" i="25"/>
  <c r="BA1335" i="25"/>
  <c r="BA1486" i="25"/>
  <c r="BA1211" i="25"/>
  <c r="BA1289" i="25"/>
  <c r="BA1722" i="25"/>
  <c r="BA1853" i="25"/>
  <c r="BA1165" i="25"/>
  <c r="BA1582" i="25"/>
  <c r="BA49" i="25"/>
  <c r="BA266" i="25"/>
  <c r="BA434" i="25"/>
  <c r="BA494" i="25"/>
  <c r="BA410" i="25"/>
  <c r="BA476" i="25"/>
  <c r="BA941" i="25"/>
  <c r="BA915" i="25"/>
  <c r="BA1196" i="25"/>
  <c r="BA53" i="25"/>
  <c r="BA604" i="25"/>
  <c r="BA526" i="25"/>
  <c r="BA893" i="25"/>
  <c r="BA832" i="25"/>
  <c r="BA722" i="25"/>
  <c r="BA767" i="25"/>
  <c r="BA1138" i="25"/>
  <c r="BA1101" i="25"/>
  <c r="BA1789" i="25"/>
  <c r="BA1699" i="25"/>
  <c r="BA56" i="25"/>
  <c r="BA583" i="25"/>
  <c r="BA377" i="25"/>
  <c r="BA655" i="25"/>
  <c r="BA646" i="25"/>
  <c r="BA1102" i="25"/>
  <c r="BA1265" i="25"/>
  <c r="BA1366" i="25"/>
  <c r="BA1523" i="25"/>
  <c r="BA1641" i="25"/>
  <c r="BA274" i="25"/>
  <c r="BA31" i="25"/>
  <c r="BA308" i="25"/>
  <c r="BA152" i="25"/>
  <c r="BA354" i="25"/>
  <c r="BA368" i="25"/>
  <c r="BA529" i="25"/>
  <c r="BA906" i="25"/>
  <c r="BA1199" i="25"/>
  <c r="BA1453" i="25"/>
  <c r="BA1317" i="25"/>
  <c r="BA1350" i="25"/>
  <c r="BA1602" i="25"/>
  <c r="BA1570" i="25"/>
  <c r="BA225" i="25"/>
  <c r="BA1152" i="25"/>
  <c r="BA123" i="25"/>
  <c r="BA537" i="25"/>
  <c r="BA417" i="25"/>
  <c r="BA732" i="25"/>
  <c r="BA855" i="25"/>
  <c r="BA1186" i="25"/>
  <c r="BA1109" i="25"/>
  <c r="BA1021" i="25"/>
  <c r="BA1184" i="25"/>
  <c r="BA1310" i="25"/>
  <c r="BA1423" i="25"/>
  <c r="BA1504" i="25"/>
  <c r="BA695" i="25"/>
  <c r="BA971" i="25"/>
  <c r="BA1741" i="25"/>
  <c r="BA387" i="25"/>
  <c r="BA35" i="25"/>
  <c r="BA21" i="25"/>
  <c r="BA98" i="25"/>
  <c r="BA1055" i="25"/>
  <c r="BA1096" i="25"/>
  <c r="BA1238" i="25"/>
  <c r="BA1318" i="25"/>
  <c r="BA1464" i="25"/>
  <c r="BA1227" i="25"/>
  <c r="BA1339" i="25"/>
  <c r="BA1564" i="25"/>
  <c r="BA1649" i="25"/>
  <c r="BA1809" i="25"/>
  <c r="BA1859" i="25"/>
  <c r="BA1898" i="25"/>
  <c r="BA1907" i="25"/>
  <c r="BA581" i="25"/>
  <c r="BA149" i="25"/>
  <c r="BA222" i="25"/>
  <c r="BA82" i="25"/>
  <c r="BA520" i="25"/>
  <c r="BA361" i="25"/>
  <c r="BA836" i="25"/>
  <c r="BA615" i="25"/>
  <c r="BA754" i="25"/>
  <c r="BA642" i="25"/>
  <c r="BA1303" i="25"/>
  <c r="BA1795" i="25"/>
  <c r="BA940" i="25"/>
  <c r="BA566" i="25"/>
  <c r="BA297" i="25"/>
  <c r="BA81" i="25"/>
  <c r="BA580" i="25"/>
  <c r="BA422" i="25"/>
  <c r="BA686" i="25"/>
  <c r="BA923" i="25"/>
  <c r="BA953" i="25"/>
  <c r="BA844" i="25"/>
  <c r="BA673" i="25"/>
  <c r="BA835" i="25"/>
  <c r="BA891" i="25"/>
  <c r="BA793" i="25"/>
  <c r="BA1295" i="25"/>
  <c r="BA1468" i="25"/>
  <c r="BA1371" i="25"/>
  <c r="BA1476" i="25"/>
  <c r="BA1576" i="25"/>
  <c r="BA1658" i="25"/>
  <c r="BA1701" i="25"/>
  <c r="BA1873" i="25"/>
  <c r="BA114" i="25"/>
  <c r="BA488" i="25"/>
  <c r="BA190" i="25"/>
  <c r="BA938" i="25"/>
  <c r="BA795" i="25"/>
  <c r="BA1085" i="25"/>
  <c r="BA1140" i="25"/>
  <c r="BA1025" i="25"/>
  <c r="BA1143" i="25"/>
  <c r="BA1187" i="25"/>
  <c r="BA1082" i="25"/>
  <c r="BA1219" i="25"/>
  <c r="BA1364" i="25"/>
  <c r="BA1792" i="25"/>
  <c r="BA1567" i="25"/>
  <c r="BA1588" i="25"/>
  <c r="BA1705" i="25"/>
  <c r="BA93" i="25"/>
  <c r="BA243" i="25"/>
  <c r="BA346" i="25"/>
  <c r="BA514" i="25"/>
  <c r="BA486" i="25"/>
  <c r="BA345" i="25"/>
  <c r="BA545" i="25"/>
  <c r="BA392" i="25"/>
  <c r="BA487" i="25"/>
  <c r="BA532" i="25"/>
  <c r="BA803" i="25"/>
  <c r="BA709" i="25"/>
  <c r="BA927" i="25"/>
  <c r="BA810" i="25"/>
  <c r="BA1144" i="25"/>
  <c r="BA1193" i="25"/>
  <c r="BA1332" i="25"/>
  <c r="BA1546" i="25"/>
  <c r="BA1869" i="25"/>
  <c r="BA1837" i="25"/>
  <c r="BA1881" i="25"/>
  <c r="BA1842" i="25"/>
  <c r="BA159" i="25"/>
  <c r="BA519" i="25"/>
  <c r="BA388" i="25"/>
  <c r="BA18" i="25"/>
  <c r="BA83" i="25"/>
  <c r="BA282" i="25"/>
  <c r="BA44" i="25"/>
  <c r="BA407" i="25"/>
  <c r="BA414" i="25"/>
  <c r="BA700" i="25"/>
  <c r="BA650" i="25"/>
  <c r="BA751" i="25"/>
  <c r="BA792" i="25"/>
  <c r="BA1195" i="25"/>
  <c r="BA1046" i="25"/>
  <c r="BA1418" i="25"/>
  <c r="BA1539" i="25"/>
  <c r="BA1519" i="25"/>
  <c r="BA1626" i="25"/>
  <c r="BA1571" i="25"/>
  <c r="BA1594" i="25"/>
  <c r="BA1857" i="25"/>
  <c r="BA1884" i="25"/>
  <c r="BA267" i="25"/>
  <c r="BA245" i="25"/>
  <c r="BA33" i="25"/>
  <c r="BA105" i="25"/>
  <c r="BA205" i="25"/>
  <c r="BA11" i="25"/>
  <c r="BA241" i="25"/>
  <c r="BA359" i="25"/>
  <c r="BA608" i="25"/>
  <c r="BA757" i="25"/>
  <c r="BA654" i="25"/>
  <c r="BA963" i="25"/>
  <c r="BA1094" i="25"/>
  <c r="BA1497" i="25"/>
  <c r="BA1231" i="25"/>
  <c r="BA1333" i="25"/>
  <c r="BA1597" i="25"/>
  <c r="BA1750" i="25"/>
  <c r="BA1563" i="25"/>
  <c r="BA1630" i="25"/>
  <c r="BA1831" i="25"/>
  <c r="BA110" i="25"/>
  <c r="BA162" i="25"/>
  <c r="BA229" i="25"/>
  <c r="BA511" i="25"/>
  <c r="BA367" i="25"/>
  <c r="BA636" i="25"/>
  <c r="BA489" i="25"/>
  <c r="BA801" i="25"/>
  <c r="BA842" i="25"/>
  <c r="BA887" i="25"/>
  <c r="BA782" i="25"/>
  <c r="BA1124" i="25"/>
  <c r="BA1001" i="25"/>
  <c r="BA1117" i="25"/>
  <c r="BA1412" i="25"/>
  <c r="BA1225" i="25"/>
  <c r="BA1493" i="25"/>
  <c r="BA1712" i="25"/>
  <c r="BA1605" i="25"/>
  <c r="BA1671" i="25"/>
  <c r="BA464" i="25"/>
  <c r="BA501" i="25"/>
  <c r="BA569" i="25"/>
  <c r="BA617" i="25"/>
  <c r="BA369" i="25"/>
  <c r="BA459" i="25"/>
  <c r="BA445" i="25"/>
  <c r="BA546" i="25"/>
  <c r="BA926" i="25"/>
  <c r="BA759" i="25"/>
  <c r="BA868" i="25"/>
  <c r="BA676" i="25"/>
  <c r="BA1175" i="25"/>
  <c r="BA1177" i="25"/>
  <c r="BA1429" i="25"/>
  <c r="BA1427" i="25"/>
  <c r="BA1524" i="25"/>
  <c r="BA1721" i="25"/>
  <c r="BA1432" i="25"/>
  <c r="BA381" i="25"/>
  <c r="BA12" i="25"/>
  <c r="BA307" i="25"/>
  <c r="BA22" i="25"/>
  <c r="BA115" i="25"/>
  <c r="BA183" i="25"/>
  <c r="BA166" i="25"/>
  <c r="BA402" i="25"/>
  <c r="BA508" i="25"/>
  <c r="BA393" i="25"/>
  <c r="BA405" i="25"/>
  <c r="BA502" i="25"/>
  <c r="BA652" i="25"/>
  <c r="BA824" i="25"/>
  <c r="BA813" i="25"/>
  <c r="BA1158" i="25"/>
  <c r="BA1652" i="25"/>
  <c r="BA1589" i="25"/>
  <c r="BA1634" i="25"/>
  <c r="BA1895" i="25"/>
  <c r="BA141" i="25"/>
  <c r="BA408" i="25"/>
  <c r="BA703" i="25"/>
  <c r="BA1040" i="25"/>
  <c r="BA1087" i="25"/>
  <c r="BA1125" i="25"/>
  <c r="BA1170" i="25"/>
  <c r="BA1017" i="25"/>
  <c r="BA1135" i="25"/>
  <c r="BA1290" i="25"/>
  <c r="BA1650" i="25"/>
  <c r="BA1681" i="25"/>
  <c r="BA1796" i="25"/>
  <c r="BA1850" i="25"/>
  <c r="BA1860" i="25"/>
  <c r="BA1885" i="25"/>
  <c r="BA212" i="25"/>
  <c r="BA550" i="25"/>
  <c r="BA720" i="25"/>
  <c r="BA875" i="25"/>
  <c r="BA917" i="25"/>
  <c r="BA1005" i="25"/>
  <c r="BA1088" i="25"/>
  <c r="BA1176" i="25"/>
  <c r="BA1095" i="25"/>
  <c r="BA974" i="25"/>
  <c r="BA1221" i="25"/>
  <c r="BA1454" i="25"/>
  <c r="BA1291" i="25"/>
  <c r="BA1281" i="25"/>
  <c r="BA1773" i="25"/>
  <c r="BA1803" i="25"/>
  <c r="BA1655" i="25"/>
  <c r="BA1595" i="25"/>
  <c r="BA1536" i="25"/>
  <c r="BA238" i="25"/>
  <c r="BA256" i="25"/>
  <c r="BA34" i="25"/>
  <c r="BA101" i="25"/>
  <c r="BA268" i="25"/>
  <c r="BA343" i="25"/>
  <c r="BA390" i="25"/>
  <c r="BA1089" i="25"/>
  <c r="BA1063" i="25"/>
  <c r="BA1300" i="25"/>
  <c r="BA1403" i="25"/>
  <c r="BA1542" i="25"/>
  <c r="BA675" i="25"/>
  <c r="BA206" i="25"/>
  <c r="BA1548" i="25"/>
  <c r="BA122" i="25"/>
  <c r="BA244" i="25"/>
  <c r="BA41" i="25"/>
  <c r="BA609" i="25"/>
  <c r="BA907" i="25"/>
  <c r="BA930" i="25"/>
  <c r="BA955" i="25"/>
  <c r="BA1072" i="25"/>
  <c r="BA1064" i="25"/>
  <c r="BA979" i="25"/>
  <c r="BA1235" i="25"/>
  <c r="BA1446" i="25"/>
  <c r="BA1543" i="25"/>
  <c r="BA1821" i="25"/>
  <c r="BA1180" i="25"/>
  <c r="BA1902" i="18"/>
  <c r="BA1897" i="18"/>
  <c r="BA1903" i="18"/>
  <c r="BA1894" i="18"/>
  <c r="BA468" i="25"/>
  <c r="BA452" i="25"/>
  <c r="BA309" i="25"/>
  <c r="BA94" i="25"/>
  <c r="BA146" i="25"/>
  <c r="BA1307" i="25"/>
  <c r="BA132" i="25"/>
  <c r="BA991" i="25"/>
  <c r="BA1725" i="25"/>
  <c r="BA919" i="25"/>
  <c r="BA365" i="25"/>
  <c r="BA286" i="25"/>
  <c r="BA355" i="25"/>
  <c r="BA399" i="25"/>
  <c r="BA1179" i="25"/>
  <c r="BA15" i="25"/>
  <c r="BA182" i="25"/>
  <c r="BA189" i="25"/>
  <c r="BA993" i="25"/>
  <c r="BA1867" i="25"/>
  <c r="BA1236" i="25"/>
  <c r="BA1053" i="25"/>
  <c r="BA1045" i="25"/>
  <c r="BA1501" i="25"/>
  <c r="BA1222" i="25"/>
  <c r="BA1606" i="25"/>
  <c r="BA1798" i="25"/>
  <c r="BA10" i="25"/>
  <c r="BA287" i="25"/>
  <c r="BA780" i="25"/>
  <c r="BA897" i="25"/>
  <c r="BA819" i="25"/>
  <c r="BA1151" i="25"/>
  <c r="BA1136" i="25"/>
  <c r="BA1736" i="25"/>
  <c r="BA1713" i="25"/>
  <c r="BA204" i="25"/>
  <c r="BA226" i="25"/>
  <c r="BA148" i="25"/>
  <c r="BA231" i="25"/>
  <c r="BA99" i="25"/>
  <c r="BA262" i="25"/>
  <c r="BA235" i="25"/>
  <c r="BA253" i="25"/>
  <c r="BA92" i="25"/>
  <c r="BA648" i="25"/>
  <c r="BA873" i="25"/>
  <c r="BA914" i="25"/>
  <c r="BA996" i="25"/>
  <c r="BA1056" i="25"/>
  <c r="BA1241" i="25"/>
  <c r="BA1578" i="25"/>
  <c r="BA1734" i="25"/>
  <c r="BA1590" i="25"/>
  <c r="BA1627" i="25"/>
  <c r="BA1676" i="25"/>
  <c r="BA1728" i="25"/>
  <c r="BA1592" i="25"/>
  <c r="BA1573" i="25"/>
  <c r="BA1693" i="25"/>
  <c r="BA1729" i="25"/>
  <c r="BA1915" i="25"/>
  <c r="BA1892" i="25"/>
  <c r="BA207" i="25"/>
  <c r="BA218" i="25"/>
  <c r="BA224" i="25"/>
  <c r="BA279" i="25"/>
  <c r="BA195" i="25"/>
  <c r="BA230" i="25"/>
  <c r="BA155" i="25"/>
  <c r="BA523" i="25"/>
  <c r="BA731" i="25"/>
  <c r="BA825" i="25"/>
  <c r="BA765" i="25"/>
  <c r="BA988" i="25"/>
  <c r="BA1049" i="25"/>
  <c r="BA1498" i="25"/>
  <c r="BA1407" i="25"/>
  <c r="BA1584" i="25"/>
  <c r="BA1817" i="25"/>
  <c r="BA1636" i="25"/>
  <c r="BA1678" i="25"/>
  <c r="BA1717" i="25"/>
  <c r="BA1695" i="25"/>
  <c r="BA1545" i="25"/>
  <c r="BA1732" i="25"/>
  <c r="BA1868" i="25"/>
  <c r="BA54" i="25"/>
  <c r="BA107" i="25"/>
  <c r="BA527" i="25"/>
  <c r="BA597" i="25"/>
  <c r="BA726" i="25"/>
  <c r="BA867" i="25"/>
  <c r="BA798" i="25"/>
  <c r="BA787" i="25"/>
  <c r="BA921" i="25"/>
  <c r="BA677" i="25"/>
  <c r="BA878" i="25"/>
  <c r="BA1039" i="25"/>
  <c r="BA1782" i="25"/>
  <c r="BA1761" i="25"/>
  <c r="BA62" i="25"/>
  <c r="BA196" i="25"/>
  <c r="BA156" i="25"/>
  <c r="BA1373" i="25"/>
  <c r="BA278" i="25"/>
  <c r="BA42" i="25"/>
  <c r="BA158" i="25"/>
  <c r="BA59" i="25"/>
  <c r="BA30" i="25"/>
  <c r="BA139" i="25"/>
  <c r="BA370" i="25"/>
  <c r="BA334" i="25"/>
  <c r="BA194" i="25"/>
  <c r="BA310" i="25"/>
  <c r="BA142" i="25"/>
  <c r="BA567" i="25"/>
  <c r="BA718" i="25"/>
  <c r="BA790" i="25"/>
  <c r="BA989" i="25"/>
  <c r="BA1031" i="25"/>
  <c r="BA1753" i="25"/>
  <c r="BA1511" i="25"/>
  <c r="BA1646" i="25"/>
  <c r="BA1893" i="25"/>
  <c r="BA1848" i="25"/>
  <c r="BA1027" i="25"/>
  <c r="BA851" i="25"/>
  <c r="BA680" i="25"/>
  <c r="BA1362" i="25"/>
  <c r="BA1431" i="25"/>
  <c r="BA1491" i="25"/>
  <c r="BA1586" i="25"/>
  <c r="BA1784" i="25"/>
  <c r="BA1825" i="25"/>
  <c r="BA1770" i="25"/>
  <c r="BA1813" i="25"/>
  <c r="BA651" i="25"/>
  <c r="BA239" i="25"/>
  <c r="BA285" i="25"/>
  <c r="BA140" i="25"/>
  <c r="BA254" i="25"/>
  <c r="BA688" i="25"/>
  <c r="BA870" i="25"/>
  <c r="BA1390" i="25"/>
  <c r="BA1769" i="25"/>
  <c r="BA742" i="25"/>
  <c r="BA969" i="25"/>
  <c r="BA736" i="25"/>
  <c r="BA1207" i="25"/>
  <c r="BA1870" i="25"/>
  <c r="BA1212" i="25"/>
  <c r="BA1284" i="25"/>
  <c r="BA263" i="25"/>
  <c r="BA70" i="25"/>
  <c r="BA406" i="25"/>
  <c r="BA564" i="25"/>
  <c r="BA747" i="25"/>
  <c r="BA886" i="25"/>
  <c r="BA774" i="25"/>
  <c r="BA1127" i="25"/>
  <c r="BA1015" i="25"/>
  <c r="BA1337" i="25"/>
  <c r="BA1477" i="25"/>
  <c r="BA1508" i="25"/>
  <c r="BA1447" i="25"/>
  <c r="BA202" i="25"/>
  <c r="BA199" i="25"/>
  <c r="BA147" i="25"/>
  <c r="BA311" i="25"/>
  <c r="BA111" i="25"/>
  <c r="BA341" i="25"/>
  <c r="BA333" i="25"/>
  <c r="BA889" i="25"/>
  <c r="BA830" i="25"/>
  <c r="BA814" i="25"/>
  <c r="BA1071" i="25"/>
  <c r="BA1119" i="25"/>
  <c r="BA1155" i="25"/>
  <c r="BA1048" i="25"/>
  <c r="BA1007" i="25"/>
  <c r="BA1294" i="25"/>
  <c r="BA1509" i="25"/>
  <c r="BA1666" i="25"/>
  <c r="BA1820" i="25"/>
  <c r="BA1760" i="25"/>
  <c r="BA1614" i="25"/>
  <c r="BA1806" i="25"/>
  <c r="BA1786" i="25"/>
  <c r="BA1832" i="25"/>
  <c r="BA1540" i="25"/>
  <c r="BA1560" i="25"/>
  <c r="BA1912" i="25"/>
  <c r="BA277" i="25"/>
  <c r="BA23" i="25"/>
  <c r="BA179" i="25"/>
  <c r="BA433" i="25"/>
  <c r="BA441" i="25"/>
  <c r="BA846" i="25"/>
  <c r="BA811" i="25"/>
  <c r="BA1129" i="25"/>
  <c r="BA1008" i="25"/>
  <c r="BA1257" i="25"/>
  <c r="BA1496" i="25"/>
  <c r="BA1632" i="25"/>
  <c r="BA1697" i="25"/>
  <c r="BA1862" i="25"/>
  <c r="BA1268" i="25"/>
  <c r="BA1901" i="18"/>
  <c r="BA951" i="25"/>
  <c r="BA91" i="25"/>
  <c r="BA46" i="25"/>
  <c r="BA246" i="25"/>
  <c r="BA55" i="25"/>
  <c r="BA84" i="25"/>
  <c r="BA428" i="25"/>
  <c r="BA1218" i="25"/>
  <c r="BA219" i="25"/>
  <c r="BA781" i="25"/>
  <c r="BA198" i="25"/>
  <c r="BA269" i="25"/>
  <c r="BA378" i="25"/>
  <c r="BA1752" i="25"/>
  <c r="BA1492" i="25"/>
  <c r="BA1904" i="25"/>
  <c r="BA108" i="25"/>
  <c r="BA174" i="25"/>
  <c r="BA74" i="25"/>
  <c r="BA271" i="25"/>
  <c r="BA457" i="25"/>
  <c r="BA554" i="25"/>
  <c r="BA449" i="25"/>
  <c r="BA528" i="25"/>
  <c r="BA576" i="25"/>
  <c r="BA391" i="25"/>
  <c r="BA548" i="25"/>
  <c r="BA947" i="25"/>
  <c r="BA822" i="25"/>
  <c r="BA913" i="25"/>
  <c r="BA954" i="25"/>
  <c r="BA894" i="25"/>
  <c r="BA739" i="25"/>
  <c r="BA771" i="25"/>
  <c r="BA857" i="25"/>
  <c r="BA758" i="25"/>
  <c r="BA881" i="25"/>
  <c r="BA1041" i="25"/>
  <c r="BA1069" i="25"/>
  <c r="BA1182" i="25"/>
  <c r="BA1047" i="25"/>
  <c r="BA1133" i="25"/>
  <c r="BA1178" i="25"/>
  <c r="BA1249" i="25"/>
  <c r="BA1293" i="25"/>
  <c r="BA1250" i="25"/>
  <c r="BA1363" i="25"/>
  <c r="BA1648" i="25"/>
  <c r="BA1689" i="25"/>
  <c r="BA1730" i="25"/>
  <c r="BA1633" i="25"/>
  <c r="BA1674" i="25"/>
  <c r="BA1768" i="25"/>
  <c r="BA1601" i="25"/>
  <c r="BA1642" i="25"/>
  <c r="BA763" i="25"/>
  <c r="BA685" i="25"/>
  <c r="BA786" i="25"/>
  <c r="BA883" i="25"/>
  <c r="BA1128" i="25"/>
  <c r="BA1205" i="25"/>
  <c r="BA973" i="25"/>
  <c r="BA1112" i="25"/>
  <c r="BA1469" i="25"/>
  <c r="BA1444" i="25"/>
  <c r="BA1608" i="25"/>
  <c r="BA1535" i="25"/>
  <c r="BA1685" i="25"/>
  <c r="BA1902" i="25"/>
  <c r="BA1888" i="25"/>
  <c r="BA1194" i="25"/>
  <c r="BA972" i="25"/>
  <c r="BA1776" i="25"/>
  <c r="BA1720" i="25"/>
  <c r="BA1688" i="25"/>
  <c r="BA1866" i="25"/>
  <c r="BA358" i="25"/>
  <c r="BA540" i="25"/>
  <c r="BA799" i="25"/>
  <c r="BA734" i="25"/>
  <c r="BA721" i="25"/>
  <c r="BA817" i="25"/>
  <c r="BA975" i="25"/>
  <c r="BA1137" i="25"/>
  <c r="BA1436" i="25"/>
  <c r="BA1357" i="25"/>
  <c r="BA1314" i="25"/>
  <c r="BA1230" i="25"/>
  <c r="BA1345" i="25"/>
  <c r="BA1625" i="25"/>
  <c r="BA1802" i="25"/>
  <c r="BA1704" i="25"/>
  <c r="BA1774" i="25"/>
  <c r="BA1838" i="25"/>
  <c r="BA1877" i="25"/>
  <c r="BA1910" i="25"/>
  <c r="BA1824" i="25"/>
  <c r="BA143" i="25"/>
  <c r="BA431" i="25"/>
  <c r="BA360" i="25"/>
  <c r="BA616" i="25"/>
  <c r="BA929" i="25"/>
  <c r="BA750" i="25"/>
  <c r="BA755" i="25"/>
  <c r="BA958" i="25"/>
  <c r="BA992" i="25"/>
  <c r="BA1032" i="25"/>
  <c r="BA976" i="25"/>
  <c r="BA1406" i="25"/>
  <c r="BA1463" i="25"/>
  <c r="BA1670" i="25"/>
  <c r="BA1709" i="25"/>
  <c r="BA1572" i="25"/>
  <c r="BA1653" i="25"/>
  <c r="BA1552" i="25"/>
  <c r="BA1579" i="25"/>
  <c r="BA1621" i="25"/>
  <c r="BA247" i="25"/>
  <c r="BA325" i="25"/>
  <c r="BA170" i="25"/>
  <c r="BA58" i="25"/>
  <c r="BA255" i="25"/>
  <c r="BA363" i="25"/>
  <c r="BA373" i="25"/>
  <c r="BA862" i="25"/>
  <c r="BA708" i="25"/>
  <c r="BA766" i="25"/>
  <c r="BA809" i="25"/>
  <c r="BA833" i="25"/>
  <c r="BA661" i="25"/>
  <c r="BA942" i="25"/>
  <c r="BA961" i="25"/>
  <c r="BA1037" i="25"/>
  <c r="BA1033" i="25"/>
  <c r="BA1061" i="25"/>
  <c r="BA1203" i="25"/>
  <c r="BA1484" i="25"/>
  <c r="BA1487" i="25"/>
  <c r="BA1313" i="25"/>
  <c r="BA1460" i="25"/>
  <c r="BA1656" i="25"/>
  <c r="BA1738" i="25"/>
  <c r="BA1556" i="25"/>
  <c r="BA1790" i="25"/>
  <c r="BA1581" i="25"/>
  <c r="BA1624" i="25"/>
  <c r="BA1665" i="25"/>
  <c r="BA1706" i="25"/>
  <c r="BA1914" i="25"/>
  <c r="BA87" i="25"/>
  <c r="BA106" i="25"/>
  <c r="BA178" i="25"/>
  <c r="BA303" i="25"/>
  <c r="BA78" i="25"/>
  <c r="BA551" i="25"/>
  <c r="BA335" i="25"/>
  <c r="BA375" i="25"/>
  <c r="BA865" i="25"/>
  <c r="BA934" i="25"/>
  <c r="BA794" i="25"/>
  <c r="BA945" i="25"/>
  <c r="BA1190" i="25"/>
  <c r="BA968" i="25"/>
  <c r="BA1121" i="25"/>
  <c r="BA1234" i="25"/>
  <c r="BA1485" i="25"/>
  <c r="BA1461" i="25"/>
  <c r="BA1479" i="25"/>
  <c r="BA1794" i="25"/>
  <c r="BA1672" i="25"/>
  <c r="BA1549" i="25"/>
  <c r="BA1696" i="25"/>
  <c r="BA1742" i="25"/>
  <c r="BA1781" i="25"/>
  <c r="BA1640" i="25"/>
  <c r="BA1710" i="25"/>
  <c r="BA1749" i="25"/>
  <c r="BA1901" i="25"/>
  <c r="BA1845" i="25"/>
  <c r="BA1889" i="25"/>
  <c r="BA1917" i="25"/>
  <c r="BA1908" i="25"/>
  <c r="BA191" i="25"/>
  <c r="AY1919" i="25"/>
  <c r="AZ1919" i="25"/>
  <c r="BA1374" i="25"/>
  <c r="BA1900" i="18"/>
  <c r="BA1919" i="25" l="1"/>
  <c r="AY1850" i="18" l="1"/>
  <c r="AZ1853" i="18"/>
  <c r="AY1858" i="18"/>
  <c r="AY1866" i="18"/>
  <c r="AY1882" i="18"/>
  <c r="AY1852" i="18"/>
  <c r="AY1874" i="18"/>
  <c r="AZ1861" i="18"/>
  <c r="AZ1869" i="18"/>
  <c r="AZ1877" i="18"/>
  <c r="AZ1885" i="18"/>
  <c r="AY1851" i="18"/>
  <c r="AZ1854" i="18"/>
  <c r="AY1859" i="18"/>
  <c r="AZ1862" i="18"/>
  <c r="AY1867" i="18"/>
  <c r="AZ1870" i="18"/>
  <c r="AY1875" i="18"/>
  <c r="AZ1878" i="18"/>
  <c r="AY1883" i="18"/>
  <c r="AZ1886" i="18"/>
  <c r="AZ1855" i="18"/>
  <c r="AY1860" i="18"/>
  <c r="AZ1863" i="18"/>
  <c r="AY1868" i="18"/>
  <c r="AZ1871" i="18"/>
  <c r="AY1876" i="18"/>
  <c r="AZ1879" i="18"/>
  <c r="AY1884" i="18"/>
  <c r="AZ1887" i="18"/>
  <c r="AY1853" i="18"/>
  <c r="AZ1856" i="18"/>
  <c r="AY1861" i="18"/>
  <c r="AZ1864" i="18"/>
  <c r="AY1869" i="18"/>
  <c r="AZ1872" i="18"/>
  <c r="AY1877" i="18"/>
  <c r="AZ1880" i="18"/>
  <c r="AY1885" i="18"/>
  <c r="AZ1888" i="18"/>
  <c r="AY1854" i="18"/>
  <c r="AZ1857" i="18"/>
  <c r="AY1862" i="18"/>
  <c r="AZ1865" i="18"/>
  <c r="AY1870" i="18"/>
  <c r="AZ1873" i="18"/>
  <c r="AY1878" i="18"/>
  <c r="AZ1881" i="18"/>
  <c r="AY1886" i="18"/>
  <c r="AZ1889" i="18"/>
  <c r="AZ1850" i="18"/>
  <c r="AY1855" i="18"/>
  <c r="AZ1858" i="18"/>
  <c r="AY1863" i="18"/>
  <c r="AZ1866" i="18"/>
  <c r="AY1871" i="18"/>
  <c r="AZ1874" i="18"/>
  <c r="AY1879" i="18"/>
  <c r="AZ1882" i="18"/>
  <c r="AY1887" i="18"/>
  <c r="AZ1851" i="18"/>
  <c r="AY1856" i="18"/>
  <c r="AZ1859" i="18"/>
  <c r="AY1864" i="18"/>
  <c r="AZ1867" i="18"/>
  <c r="AY1872" i="18"/>
  <c r="AZ1875" i="18"/>
  <c r="AY1880" i="18"/>
  <c r="AZ1883" i="18"/>
  <c r="AY1888" i="18"/>
  <c r="AZ1852" i="18"/>
  <c r="AY1857" i="18"/>
  <c r="AZ1860" i="18"/>
  <c r="AY1865" i="18"/>
  <c r="AZ1868" i="18"/>
  <c r="AY1873" i="18"/>
  <c r="AZ1876" i="18"/>
  <c r="AY1881" i="18"/>
  <c r="AZ1884" i="18"/>
  <c r="AY1889" i="18"/>
  <c r="BA1853" i="18" l="1"/>
  <c r="BA1856" i="18"/>
  <c r="BA1870" i="18"/>
  <c r="BA1866" i="18"/>
  <c r="BA1868" i="18"/>
  <c r="BA1850" i="18"/>
  <c r="BA1869" i="18"/>
  <c r="BA1879" i="18"/>
  <c r="BA1872" i="18"/>
  <c r="BA1865" i="18"/>
  <c r="BA1882" i="18"/>
  <c r="BA1858" i="18"/>
  <c r="BA1886" i="18"/>
  <c r="BA1854" i="18"/>
  <c r="BA1861" i="18"/>
  <c r="BA1884" i="18"/>
  <c r="BA1885" i="18"/>
  <c r="BA1860" i="18"/>
  <c r="BA1874" i="18"/>
  <c r="BA1864" i="18"/>
  <c r="BA1871" i="18"/>
  <c r="BA1852" i="18"/>
  <c r="BA1878" i="18"/>
  <c r="BA1873" i="18"/>
  <c r="BA1880" i="18"/>
  <c r="BA1887" i="18"/>
  <c r="BA1877" i="18"/>
  <c r="BA1862" i="18"/>
  <c r="BA1876" i="18"/>
  <c r="BA1867" i="18"/>
  <c r="BA1875" i="18"/>
  <c r="BA1889" i="18"/>
  <c r="BA1857" i="18"/>
  <c r="BA1881" i="18"/>
  <c r="BA1888" i="18"/>
  <c r="BA1863" i="18"/>
  <c r="BA1859" i="18"/>
  <c r="BA1855" i="18"/>
  <c r="BA1883" i="18"/>
  <c r="BA1851" i="18"/>
  <c r="AY1812" i="18" l="1"/>
  <c r="AY1816" i="18"/>
  <c r="AY1848" i="18"/>
  <c r="R378" i="5"/>
  <c r="S378" i="5"/>
  <c r="T378" i="5"/>
  <c r="U378" i="5"/>
  <c r="V378" i="5"/>
  <c r="W378" i="5"/>
  <c r="X378" i="5"/>
  <c r="Y378" i="5"/>
  <c r="AU373" i="5" l="1"/>
  <c r="AU374" i="5"/>
  <c r="AV373" i="5"/>
  <c r="AV374" i="5"/>
  <c r="AY1833" i="18"/>
  <c r="AY1840" i="18"/>
  <c r="AY1821" i="18"/>
  <c r="AY1849" i="18"/>
  <c r="AY1841" i="18"/>
  <c r="AY1844" i="18"/>
  <c r="AY1817" i="18"/>
  <c r="AY1825" i="18"/>
  <c r="AZ1841" i="18"/>
  <c r="AZ1812" i="18"/>
  <c r="BA1812" i="18" s="1"/>
  <c r="AY1820" i="18"/>
  <c r="AZ1813" i="18"/>
  <c r="AZ1833" i="18"/>
  <c r="AZ1904" i="18"/>
  <c r="AZ1842" i="18"/>
  <c r="AZ1834" i="18"/>
  <c r="AZ1826" i="18"/>
  <c r="AZ1818" i="18"/>
  <c r="AY1814" i="18"/>
  <c r="AY1845" i="18"/>
  <c r="AY1829" i="18"/>
  <c r="AY1824" i="18"/>
  <c r="AY1837" i="18"/>
  <c r="AZ1820" i="18"/>
  <c r="AY1836" i="18"/>
  <c r="AZ1816" i="18"/>
  <c r="BA1816" i="18" s="1"/>
  <c r="AZ1845" i="18"/>
  <c r="AZ1829" i="18"/>
  <c r="AY1847" i="18"/>
  <c r="AY1839" i="18"/>
  <c r="AY1831" i="18"/>
  <c r="AY1823" i="18"/>
  <c r="AZ1837" i="18"/>
  <c r="AZ1821" i="18"/>
  <c r="AZ1828" i="18"/>
  <c r="AY1905" i="18"/>
  <c r="AY1843" i="18"/>
  <c r="AY1835" i="18"/>
  <c r="AY1827" i="18"/>
  <c r="AY1819" i="18"/>
  <c r="AY1904" i="18"/>
  <c r="AY1842" i="18"/>
  <c r="AY1834" i="18"/>
  <c r="AY1826" i="18"/>
  <c r="AY1818" i="18"/>
  <c r="AZ1824" i="18"/>
  <c r="AY1846" i="18"/>
  <c r="AY1838" i="18"/>
  <c r="AY1830" i="18"/>
  <c r="AY1822" i="18"/>
  <c r="AZ1836" i="18"/>
  <c r="AY1811" i="18"/>
  <c r="AZ1825" i="18"/>
  <c r="AY1832" i="18"/>
  <c r="AZ1832" i="18"/>
  <c r="AY1828" i="18"/>
  <c r="AZ1810" i="18"/>
  <c r="AZ1844" i="18"/>
  <c r="AZ1840" i="18"/>
  <c r="AZ1817" i="18"/>
  <c r="AY1810" i="18"/>
  <c r="AY1815" i="18"/>
  <c r="AZ1848" i="18"/>
  <c r="BA1848" i="18" s="1"/>
  <c r="AZ1847" i="18"/>
  <c r="AZ1839" i="18"/>
  <c r="AZ1831" i="18"/>
  <c r="AZ1823" i="18"/>
  <c r="AZ1815" i="18"/>
  <c r="AY1813" i="18"/>
  <c r="AZ1905" i="18"/>
  <c r="AZ1843" i="18"/>
  <c r="AZ1835" i="18"/>
  <c r="AZ1827" i="18"/>
  <c r="AZ1819" i="18"/>
  <c r="AZ1811" i="18"/>
  <c r="AZ1849" i="18"/>
  <c r="AZ1846" i="18"/>
  <c r="AZ1838" i="18"/>
  <c r="AZ1830" i="18"/>
  <c r="AZ1822" i="18"/>
  <c r="AZ1814" i="18"/>
  <c r="AU376" i="11"/>
  <c r="AV376" i="11"/>
  <c r="AD1919" i="18"/>
  <c r="AC1919" i="18"/>
  <c r="AB1919" i="18"/>
  <c r="AA1919" i="18"/>
  <c r="Z1919" i="18"/>
  <c r="Y1919" i="18"/>
  <c r="X1919" i="18"/>
  <c r="W1919" i="18"/>
  <c r="BA1833" i="18" l="1"/>
  <c r="AW374" i="5"/>
  <c r="AW373" i="5"/>
  <c r="AU376" i="5"/>
  <c r="AV376" i="5"/>
  <c r="BA1841" i="18"/>
  <c r="BA1813" i="18"/>
  <c r="BA1849" i="18"/>
  <c r="BA1817" i="18"/>
  <c r="BA1821" i="18"/>
  <c r="BA1820" i="18"/>
  <c r="BA1840" i="18"/>
  <c r="BA1844" i="18"/>
  <c r="AW376" i="11"/>
  <c r="BA1810" i="18"/>
  <c r="BA1825" i="18"/>
  <c r="BA1818" i="18"/>
  <c r="BA1822" i="18"/>
  <c r="BA1843" i="18"/>
  <c r="BA1829" i="18"/>
  <c r="BA1826" i="18"/>
  <c r="BA1845" i="18"/>
  <c r="BA1828" i="18"/>
  <c r="BA1838" i="18"/>
  <c r="BA1904" i="18"/>
  <c r="BA1827" i="18"/>
  <c r="BA1837" i="18"/>
  <c r="BA1811" i="18"/>
  <c r="BA1836" i="18"/>
  <c r="BA1819" i="18"/>
  <c r="BA1823" i="18"/>
  <c r="BA1830" i="18"/>
  <c r="BA1835" i="18"/>
  <c r="BA1839" i="18"/>
  <c r="BA1824" i="18"/>
  <c r="BA1847" i="18"/>
  <c r="BA1831" i="18"/>
  <c r="BA1846" i="18"/>
  <c r="BA1905" i="18"/>
  <c r="BA1815" i="18"/>
  <c r="BA1832" i="18"/>
  <c r="BA1834" i="18"/>
  <c r="BA1814" i="18"/>
  <c r="BA1842" i="18"/>
  <c r="AU375" i="11"/>
  <c r="AV375" i="11"/>
  <c r="AU374" i="11"/>
  <c r="AV374" i="11"/>
  <c r="AW376" i="5" l="1"/>
  <c r="AZ1772" i="18"/>
  <c r="AY1783" i="18"/>
  <c r="AW374" i="11"/>
  <c r="AW375" i="11"/>
  <c r="AY1765" i="18"/>
  <c r="AZ1916" i="18"/>
  <c r="AZ1762" i="18"/>
  <c r="AZ1766" i="18"/>
  <c r="AY1769" i="18"/>
  <c r="AY1907" i="18"/>
  <c r="AZ1793" i="18"/>
  <c r="AY1911" i="18"/>
  <c r="AY1795" i="18"/>
  <c r="AY1779" i="18"/>
  <c r="AZ1804" i="18"/>
  <c r="AY1799" i="18"/>
  <c r="AZ1907" i="18"/>
  <c r="AZ1795" i="18"/>
  <c r="AZ1779" i="18"/>
  <c r="AZ1915" i="18"/>
  <c r="AZ1803" i="18"/>
  <c r="AZ1787" i="18"/>
  <c r="AZ1771" i="18"/>
  <c r="AY1912" i="18"/>
  <c r="AY1784" i="18"/>
  <c r="AZ1914" i="18"/>
  <c r="AY1802" i="18"/>
  <c r="AZ1786" i="18"/>
  <c r="AY1770" i="18"/>
  <c r="AY1788" i="18"/>
  <c r="AY1809" i="18"/>
  <c r="AY1777" i="18"/>
  <c r="AZ1912" i="18"/>
  <c r="AZ1784" i="18"/>
  <c r="AY1796" i="18"/>
  <c r="AZ1910" i="18"/>
  <c r="AY1798" i="18"/>
  <c r="AZ1782" i="18"/>
  <c r="AY1916" i="18"/>
  <c r="AY1805" i="18"/>
  <c r="AZ1789" i="18"/>
  <c r="AY1773" i="18"/>
  <c r="AY1764" i="18"/>
  <c r="AY1792" i="18"/>
  <c r="AZ1911" i="18"/>
  <c r="AZ1799" i="18"/>
  <c r="AZ1783" i="18"/>
  <c r="AZ1767" i="18"/>
  <c r="AY1804" i="18"/>
  <c r="AY1906" i="18"/>
  <c r="AZ1794" i="18"/>
  <c r="AY1778" i="18"/>
  <c r="AY1913" i="18"/>
  <c r="AZ1801" i="18"/>
  <c r="AY1785" i="18"/>
  <c r="AZ1769" i="18"/>
  <c r="AZ1792" i="18"/>
  <c r="AY1908" i="18"/>
  <c r="AY1806" i="18"/>
  <c r="AZ1790" i="18"/>
  <c r="AY1774" i="18"/>
  <c r="AZ1763" i="18"/>
  <c r="AY1909" i="18"/>
  <c r="AZ1797" i="18"/>
  <c r="AY1781" i="18"/>
  <c r="AZ1908" i="18"/>
  <c r="BA1908" i="18" s="1"/>
  <c r="AZ1796" i="18"/>
  <c r="BA1796" i="18" s="1"/>
  <c r="AZ1780" i="18"/>
  <c r="AY1800" i="18"/>
  <c r="AY1768" i="18"/>
  <c r="AZ1768" i="18"/>
  <c r="AZ1764" i="18"/>
  <c r="AY1914" i="18"/>
  <c r="AZ1802" i="18"/>
  <c r="AY1786" i="18"/>
  <c r="AZ1770" i="18"/>
  <c r="AZ1809" i="18"/>
  <c r="AY1793" i="18"/>
  <c r="AZ1777" i="18"/>
  <c r="AZ1800" i="18"/>
  <c r="AY1771" i="18"/>
  <c r="AY1910" i="18"/>
  <c r="AZ1798" i="18"/>
  <c r="AY1782" i="18"/>
  <c r="AY1766" i="18"/>
  <c r="AZ1805" i="18"/>
  <c r="AY1789" i="18"/>
  <c r="AZ1773" i="18"/>
  <c r="AY1808" i="18"/>
  <c r="AY1776" i="18"/>
  <c r="AY1767" i="18"/>
  <c r="AZ1807" i="18"/>
  <c r="AZ1791" i="18"/>
  <c r="AZ1775" i="18"/>
  <c r="AY1915" i="18"/>
  <c r="AY1803" i="18"/>
  <c r="AY1787" i="18"/>
  <c r="AY1762" i="18"/>
  <c r="AZ1906" i="18"/>
  <c r="AY1794" i="18"/>
  <c r="AZ1778" i="18"/>
  <c r="AZ1788" i="18"/>
  <c r="AZ1765" i="18"/>
  <c r="AZ1913" i="18"/>
  <c r="AY1801" i="18"/>
  <c r="AZ1785" i="18"/>
  <c r="AY1807" i="18"/>
  <c r="AY1791" i="18"/>
  <c r="AY1775" i="18"/>
  <c r="AZ1808" i="18"/>
  <c r="AZ1776" i="18"/>
  <c r="AY1763" i="18"/>
  <c r="AY1772" i="18"/>
  <c r="AZ1806" i="18"/>
  <c r="AY1790" i="18"/>
  <c r="AZ1774" i="18"/>
  <c r="AY1780" i="18"/>
  <c r="AZ1909" i="18"/>
  <c r="AY1797" i="18"/>
  <c r="AZ1781" i="18"/>
  <c r="BA1765" i="18" l="1"/>
  <c r="BA1801" i="18"/>
  <c r="BA1762" i="18"/>
  <c r="BA1783" i="18"/>
  <c r="BA1786" i="18"/>
  <c r="BA1795" i="18"/>
  <c r="BA1913" i="18"/>
  <c r="BA1776" i="18"/>
  <c r="BA1907" i="18"/>
  <c r="BA1769" i="18"/>
  <c r="BA1778" i="18"/>
  <c r="BA1773" i="18"/>
  <c r="BA1911" i="18"/>
  <c r="BA1805" i="18"/>
  <c r="BA1799" i="18"/>
  <c r="BA1797" i="18"/>
  <c r="BA1766" i="18"/>
  <c r="BA1793" i="18"/>
  <c r="BA1912" i="18"/>
  <c r="BA1764" i="18"/>
  <c r="BA1804" i="18"/>
  <c r="BA1779" i="18"/>
  <c r="BA1807" i="18"/>
  <c r="BA1775" i="18"/>
  <c r="BA1803" i="18"/>
  <c r="BA1914" i="18"/>
  <c r="BA1774" i="18"/>
  <c r="BA1785" i="18"/>
  <c r="BA1906" i="18"/>
  <c r="BA1792" i="18"/>
  <c r="BA1770" i="18"/>
  <c r="BA1790" i="18"/>
  <c r="BA1791" i="18"/>
  <c r="BA1915" i="18"/>
  <c r="BA1808" i="18"/>
  <c r="BA1782" i="18"/>
  <c r="BA1916" i="18"/>
  <c r="BA1777" i="18"/>
  <c r="BA1794" i="18"/>
  <c r="BA1789" i="18"/>
  <c r="BA1806" i="18"/>
  <c r="BA1802" i="18"/>
  <c r="BA1772" i="18"/>
  <c r="BA1910" i="18"/>
  <c r="BA1768" i="18"/>
  <c r="BA1781" i="18"/>
  <c r="BA1798" i="18"/>
  <c r="BA1809" i="18"/>
  <c r="BA1767" i="18"/>
  <c r="BA1771" i="18"/>
  <c r="BA1763" i="18"/>
  <c r="BA1780" i="18"/>
  <c r="BA1800" i="18"/>
  <c r="BA1788" i="18"/>
  <c r="BA1784" i="18"/>
  <c r="BA1787" i="18"/>
  <c r="BA1909" i="18"/>
  <c r="AY11" i="18" l="1"/>
  <c r="AY19" i="18"/>
  <c r="AY27" i="18"/>
  <c r="AY35" i="18"/>
  <c r="AY43" i="18"/>
  <c r="AY51" i="18"/>
  <c r="AY59" i="18"/>
  <c r="AY67" i="18"/>
  <c r="AY75" i="18"/>
  <c r="AY83" i="18"/>
  <c r="AY91" i="18"/>
  <c r="AY99" i="18"/>
  <c r="AY1366" i="18" l="1"/>
  <c r="AY1202" i="18"/>
  <c r="AY107" i="18"/>
  <c r="AY139" i="18"/>
  <c r="AY171" i="18"/>
  <c r="AY203" i="18"/>
  <c r="AY235" i="18"/>
  <c r="AY419" i="18"/>
  <c r="AY451" i="18"/>
  <c r="AY483" i="18"/>
  <c r="AY515" i="18"/>
  <c r="AY563" i="18"/>
  <c r="AY595" i="18"/>
  <c r="AY627" i="18"/>
  <c r="AY659" i="18"/>
  <c r="AY811" i="18"/>
  <c r="AY843" i="18"/>
  <c r="AY875" i="18"/>
  <c r="AY907" i="18"/>
  <c r="AY1339" i="18"/>
  <c r="AY1371" i="18"/>
  <c r="AY1403" i="18"/>
  <c r="AY1435" i="18"/>
  <c r="AY1467" i="18"/>
  <c r="AY282" i="18"/>
  <c r="AY314" i="18"/>
  <c r="AY346" i="18"/>
  <c r="AY538" i="18"/>
  <c r="AY562" i="18"/>
  <c r="AY594" i="18"/>
  <c r="AY626" i="18"/>
  <c r="AY658" i="18"/>
  <c r="AY698" i="18"/>
  <c r="AY730" i="18"/>
  <c r="AY762" i="18"/>
  <c r="AY954" i="18"/>
  <c r="AY986" i="18"/>
  <c r="AY1018" i="18"/>
  <c r="AY1050" i="18"/>
  <c r="AY1162" i="18"/>
  <c r="AY1194" i="18"/>
  <c r="AY1218" i="18"/>
  <c r="AY1250" i="18"/>
  <c r="AY1274" i="18"/>
  <c r="AY1306" i="18"/>
  <c r="AY1498" i="18"/>
  <c r="AY1530" i="18"/>
  <c r="AY108" i="18"/>
  <c r="AY140" i="18"/>
  <c r="AY172" i="18"/>
  <c r="AY204" i="18"/>
  <c r="AY236" i="18"/>
  <c r="AY252" i="18"/>
  <c r="AY284" i="18"/>
  <c r="AY316" i="18"/>
  <c r="AY348" i="18"/>
  <c r="AY380" i="18"/>
  <c r="AY668" i="18"/>
  <c r="AY700" i="18"/>
  <c r="AY732" i="18"/>
  <c r="AY764" i="18"/>
  <c r="AY812" i="18"/>
  <c r="AY844" i="18"/>
  <c r="AY876" i="18"/>
  <c r="AY908" i="18"/>
  <c r="AY956" i="18"/>
  <c r="AY988" i="18"/>
  <c r="AY1020" i="18"/>
  <c r="AY1052" i="18"/>
  <c r="AY1108" i="18"/>
  <c r="AY1204" i="18"/>
  <c r="AY1252" i="18"/>
  <c r="AY1276" i="18"/>
  <c r="AY1308" i="18"/>
  <c r="AY1500" i="18"/>
  <c r="AY1532" i="18"/>
  <c r="AY1626" i="18"/>
  <c r="AY1571" i="18"/>
  <c r="AY1739" i="18"/>
  <c r="AY565" i="18"/>
  <c r="AY597" i="18"/>
  <c r="AY629" i="18"/>
  <c r="AY661" i="18"/>
  <c r="AY1165" i="18"/>
  <c r="AY1197" i="18"/>
  <c r="AY1221" i="18"/>
  <c r="AY1253" i="18"/>
  <c r="AY1341" i="18"/>
  <c r="AY1373" i="18"/>
  <c r="AY1405" i="18"/>
  <c r="AY1437" i="18"/>
  <c r="AY1469" i="18"/>
  <c r="AY1613" i="18"/>
  <c r="AY1693" i="18"/>
  <c r="AY1717" i="18"/>
  <c r="AY1634" i="18"/>
  <c r="AY1611" i="18"/>
  <c r="AY1643" i="18"/>
  <c r="AY1699" i="18"/>
  <c r="AY134" i="18"/>
  <c r="AY166" i="18"/>
  <c r="AY198" i="18"/>
  <c r="AY230" i="18"/>
  <c r="AY414" i="18"/>
  <c r="AY446" i="18"/>
  <c r="AY478" i="18"/>
  <c r="AY510" i="18"/>
  <c r="AY806" i="18"/>
  <c r="AY838" i="18"/>
  <c r="AY870" i="18"/>
  <c r="AY902" i="18"/>
  <c r="AY1102" i="18"/>
  <c r="AY1134" i="18"/>
  <c r="AY1398" i="18"/>
  <c r="AY1430" i="18"/>
  <c r="AY1462" i="18"/>
  <c r="AY1566" i="18"/>
  <c r="AY1598" i="18"/>
  <c r="AY1646" i="18"/>
  <c r="AY1686" i="18"/>
  <c r="AY1758" i="18"/>
  <c r="AY1521" i="18"/>
  <c r="AY1561" i="18"/>
  <c r="AY1651" i="18"/>
  <c r="AY263" i="18"/>
  <c r="AY295" i="18"/>
  <c r="AY327" i="18"/>
  <c r="AY359" i="18"/>
  <c r="AY391" i="18"/>
  <c r="AY679" i="18"/>
  <c r="AY711" i="18"/>
  <c r="AY743" i="18"/>
  <c r="AY775" i="18"/>
  <c r="AY935" i="18"/>
  <c r="AY967" i="18"/>
  <c r="AY999" i="18"/>
  <c r="AY1031" i="18"/>
  <c r="AY1063" i="18"/>
  <c r="AY1087" i="18"/>
  <c r="AY1119" i="18"/>
  <c r="AY1143" i="18"/>
  <c r="AY1199" i="18"/>
  <c r="AY1231" i="18"/>
  <c r="AY1287" i="18"/>
  <c r="AY1319" i="18"/>
  <c r="AY1335" i="18"/>
  <c r="AY1479" i="18"/>
  <c r="AY1511" i="18"/>
  <c r="AY1321" i="18"/>
  <c r="AY408" i="18"/>
  <c r="AY440" i="18"/>
  <c r="AY472" i="18"/>
  <c r="AY504" i="18"/>
  <c r="AY536" i="18"/>
  <c r="AY552" i="18"/>
  <c r="AY584" i="18"/>
  <c r="AY616" i="18"/>
  <c r="AY648" i="18"/>
  <c r="AY1152" i="18"/>
  <c r="AY1184" i="18"/>
  <c r="AY1360" i="18"/>
  <c r="AY1392" i="18"/>
  <c r="AY1424" i="18"/>
  <c r="AY1456" i="18"/>
  <c r="AY1560" i="18"/>
  <c r="AY1592" i="18"/>
  <c r="AY1632" i="18"/>
  <c r="AY1680" i="18"/>
  <c r="AY1736" i="18"/>
  <c r="AY1752" i="18"/>
  <c r="AY1329" i="18"/>
  <c r="AY1610" i="18"/>
  <c r="AY1579" i="18"/>
  <c r="AY1731" i="18"/>
  <c r="AY1607" i="18"/>
  <c r="AY121" i="18"/>
  <c r="AY153" i="18"/>
  <c r="AY185" i="18"/>
  <c r="AY217" i="18"/>
  <c r="AY249" i="18"/>
  <c r="AY265" i="18"/>
  <c r="AY297" i="18"/>
  <c r="AY329" i="18"/>
  <c r="AY361" i="18"/>
  <c r="AY393" i="18"/>
  <c r="AY401" i="18"/>
  <c r="AY433" i="18"/>
  <c r="AY465" i="18"/>
  <c r="AY497" i="18"/>
  <c r="AY529" i="18"/>
  <c r="AY705" i="18"/>
  <c r="AY713" i="18"/>
  <c r="AY769" i="18"/>
  <c r="AY777" i="18"/>
  <c r="AY793" i="18"/>
  <c r="AY825" i="18"/>
  <c r="AY857" i="18"/>
  <c r="AY889" i="18"/>
  <c r="AY921" i="18"/>
  <c r="AY937" i="18"/>
  <c r="AY969" i="18"/>
  <c r="AY1001" i="18"/>
  <c r="AY1033" i="18"/>
  <c r="AY1065" i="18"/>
  <c r="AY1089" i="18"/>
  <c r="AY1121" i="18"/>
  <c r="AY1313" i="18"/>
  <c r="AY1601" i="18"/>
  <c r="AY1707" i="18"/>
  <c r="AY1918" i="18"/>
  <c r="AY378" i="18"/>
  <c r="AY418" i="18"/>
  <c r="AY810" i="18"/>
  <c r="AY842" i="18"/>
  <c r="AY874" i="18"/>
  <c r="AY906" i="18"/>
  <c r="AY1106" i="18"/>
  <c r="AY1138" i="18"/>
  <c r="AY1570" i="18"/>
  <c r="AY1107" i="18"/>
  <c r="AY420" i="18"/>
  <c r="AY452" i="18"/>
  <c r="AY484" i="18"/>
  <c r="AY516" i="18"/>
  <c r="AY564" i="18"/>
  <c r="AY596" i="18"/>
  <c r="AY628" i="18"/>
  <c r="AY660" i="18"/>
  <c r="AY1340" i="18"/>
  <c r="AY1372" i="18"/>
  <c r="AY1404" i="18"/>
  <c r="AY1436" i="18"/>
  <c r="AY1468" i="18"/>
  <c r="AY1572" i="18"/>
  <c r="AY1604" i="18"/>
  <c r="AY1652" i="18"/>
  <c r="AY1692" i="18"/>
  <c r="AY1716" i="18"/>
  <c r="AY1449" i="18"/>
  <c r="AY421" i="18"/>
  <c r="AY453" i="18"/>
  <c r="AY485" i="18"/>
  <c r="AY517" i="18"/>
  <c r="AY202" i="18"/>
  <c r="AY450" i="18"/>
  <c r="AY482" i="18"/>
  <c r="AY1210" i="18"/>
  <c r="AY1338" i="18"/>
  <c r="AY1370" i="18"/>
  <c r="AY1402" i="18"/>
  <c r="AY1434" i="18"/>
  <c r="AY1466" i="18"/>
  <c r="AY88" i="18"/>
  <c r="AY56" i="18"/>
  <c r="AY24" i="18"/>
  <c r="AY115" i="18"/>
  <c r="AY147" i="18"/>
  <c r="AY179" i="18"/>
  <c r="AY211" i="18"/>
  <c r="AY243" i="18"/>
  <c r="AY259" i="18"/>
  <c r="AY291" i="18"/>
  <c r="AY323" i="18"/>
  <c r="AY355" i="18"/>
  <c r="AY387" i="18"/>
  <c r="AY395" i="18"/>
  <c r="AY427" i="18"/>
  <c r="AY459" i="18"/>
  <c r="AY491" i="18"/>
  <c r="AY523" i="18"/>
  <c r="AY571" i="18"/>
  <c r="AY603" i="18"/>
  <c r="AY635" i="18"/>
  <c r="AY675" i="18"/>
  <c r="AY707" i="18"/>
  <c r="AY739" i="18"/>
  <c r="AY771" i="18"/>
  <c r="AY819" i="18"/>
  <c r="AY851" i="18"/>
  <c r="AY883" i="18"/>
  <c r="AY915" i="18"/>
  <c r="AY963" i="18"/>
  <c r="AY995" i="18"/>
  <c r="AY1027" i="18"/>
  <c r="AY1059" i="18"/>
  <c r="AY1171" i="18"/>
  <c r="AY1227" i="18"/>
  <c r="AY1259" i="18"/>
  <c r="AY1283" i="18"/>
  <c r="AY1315" i="18"/>
  <c r="AY1347" i="18"/>
  <c r="AY1379" i="18"/>
  <c r="AY1411" i="18"/>
  <c r="AY1443" i="18"/>
  <c r="AY1475" i="18"/>
  <c r="AY1507" i="18"/>
  <c r="AY1539" i="18"/>
  <c r="AY1547" i="18"/>
  <c r="AY93" i="18"/>
  <c r="AY61" i="18"/>
  <c r="AY29" i="18"/>
  <c r="AY1164" i="18"/>
  <c r="AY1196" i="18"/>
  <c r="AY1540" i="18"/>
  <c r="AY1612" i="18"/>
  <c r="AY90" i="18"/>
  <c r="AY58" i="18"/>
  <c r="AY26" i="18"/>
  <c r="AY117" i="18"/>
  <c r="AY149" i="18"/>
  <c r="AY181" i="18"/>
  <c r="AY213" i="18"/>
  <c r="AY245" i="18"/>
  <c r="AY261" i="18"/>
  <c r="AY293" i="18"/>
  <c r="AY325" i="18"/>
  <c r="AY357" i="18"/>
  <c r="AY389" i="18"/>
  <c r="AY541" i="18"/>
  <c r="AY573" i="18"/>
  <c r="AY605" i="18"/>
  <c r="AY637" i="18"/>
  <c r="AY677" i="18"/>
  <c r="AY709" i="18"/>
  <c r="AY741" i="18"/>
  <c r="AY773" i="18"/>
  <c r="AY821" i="18"/>
  <c r="AY853" i="18"/>
  <c r="AY885" i="18"/>
  <c r="AY917" i="18"/>
  <c r="AY965" i="18"/>
  <c r="AY997" i="18"/>
  <c r="AY234" i="18"/>
  <c r="AY666" i="18"/>
  <c r="AY114" i="18"/>
  <c r="AY146" i="18"/>
  <c r="AY178" i="18"/>
  <c r="AY210" i="18"/>
  <c r="AY242" i="18"/>
  <c r="AY250" i="18"/>
  <c r="AY258" i="18"/>
  <c r="AY290" i="18"/>
  <c r="AY322" i="18"/>
  <c r="AY354" i="18"/>
  <c r="AY386" i="18"/>
  <c r="AY426" i="18"/>
  <c r="AY458" i="18"/>
  <c r="AY490" i="18"/>
  <c r="AY522" i="18"/>
  <c r="AY570" i="18"/>
  <c r="AY602" i="18"/>
  <c r="AY634" i="18"/>
  <c r="AY674" i="18"/>
  <c r="AY706" i="18"/>
  <c r="AY738" i="18"/>
  <c r="AY770" i="18"/>
  <c r="AY818" i="18"/>
  <c r="AY850" i="18"/>
  <c r="AY882" i="18"/>
  <c r="AY914" i="18"/>
  <c r="AY962" i="18"/>
  <c r="AY994" i="18"/>
  <c r="AY1026" i="18"/>
  <c r="AY1058" i="18"/>
  <c r="AY1082" i="18"/>
  <c r="AY1114" i="18"/>
  <c r="AY1170" i="18"/>
  <c r="AY1226" i="18"/>
  <c r="AY1258" i="18"/>
  <c r="AY1282" i="18"/>
  <c r="AY1314" i="18"/>
  <c r="AY1506" i="18"/>
  <c r="AY1538" i="18"/>
  <c r="AY1546" i="18"/>
  <c r="AY1578" i="18"/>
  <c r="AY1619" i="18"/>
  <c r="AY1675" i="18"/>
  <c r="AY1083" i="18"/>
  <c r="AY1115" i="18"/>
  <c r="AY116" i="18"/>
  <c r="AY148" i="18"/>
  <c r="AY180" i="18"/>
  <c r="AY212" i="18"/>
  <c r="AY244" i="18"/>
  <c r="AY260" i="18"/>
  <c r="AY292" i="18"/>
  <c r="AY324" i="18"/>
  <c r="AY356" i="18"/>
  <c r="AY388" i="18"/>
  <c r="AY396" i="18"/>
  <c r="AY428" i="18"/>
  <c r="AY460" i="18"/>
  <c r="AY492" i="18"/>
  <c r="AY524" i="18"/>
  <c r="AY572" i="18"/>
  <c r="AY604" i="18"/>
  <c r="AY636" i="18"/>
  <c r="AY676" i="18"/>
  <c r="AY708" i="18"/>
  <c r="AY740" i="18"/>
  <c r="AY772" i="18"/>
  <c r="AY820" i="18"/>
  <c r="AY852" i="18"/>
  <c r="AY884" i="18"/>
  <c r="AY916" i="18"/>
  <c r="AY964" i="18"/>
  <c r="AY996" i="18"/>
  <c r="AY1028" i="18"/>
  <c r="AY1060" i="18"/>
  <c r="AY1084" i="18"/>
  <c r="AY1116" i="18"/>
  <c r="AY1220" i="18"/>
  <c r="AY1228" i="18"/>
  <c r="AY1284" i="18"/>
  <c r="AY1316" i="18"/>
  <c r="AY1348" i="18"/>
  <c r="AY1380" i="18"/>
  <c r="AY1412" i="18"/>
  <c r="AY1444" i="18"/>
  <c r="AY1476" i="18"/>
  <c r="AY1508" i="18"/>
  <c r="AY1548" i="18"/>
  <c r="AY1580" i="18"/>
  <c r="AY1660" i="18"/>
  <c r="AY1700" i="18"/>
  <c r="AY1724" i="18"/>
  <c r="AY1489" i="18"/>
  <c r="AY397" i="18"/>
  <c r="AY429" i="18"/>
  <c r="AY461" i="18"/>
  <c r="AY493" i="18"/>
  <c r="AY525" i="18"/>
  <c r="AY138" i="18"/>
  <c r="AY1346" i="18"/>
  <c r="AY1378" i="18"/>
  <c r="AY1410" i="18"/>
  <c r="AY1442" i="18"/>
  <c r="AY1474" i="18"/>
  <c r="AY80" i="18"/>
  <c r="AY48" i="18"/>
  <c r="AY16" i="18"/>
  <c r="AY123" i="18"/>
  <c r="AY155" i="18"/>
  <c r="AY187" i="18"/>
  <c r="AY219" i="18"/>
  <c r="AY267" i="18"/>
  <c r="AY299" i="18"/>
  <c r="AY331" i="18"/>
  <c r="AY363" i="18"/>
  <c r="AY403" i="18"/>
  <c r="AY435" i="18"/>
  <c r="AY467" i="18"/>
  <c r="AY499" i="18"/>
  <c r="AY531" i="18"/>
  <c r="AY539" i="18"/>
  <c r="AY547" i="18"/>
  <c r="AY579" i="18"/>
  <c r="AY611" i="18"/>
  <c r="AY643" i="18"/>
  <c r="AY683" i="18"/>
  <c r="AY715" i="18"/>
  <c r="AY747" i="18"/>
  <c r="AY779" i="18"/>
  <c r="AY795" i="18"/>
  <c r="AY859" i="18"/>
  <c r="AY923" i="18"/>
  <c r="AY939" i="18"/>
  <c r="AY971" i="18"/>
  <c r="AY1003" i="18"/>
  <c r="AY1035" i="18"/>
  <c r="AY1067" i="18"/>
  <c r="AY1147" i="18"/>
  <c r="AY1179" i="18"/>
  <c r="AY1203" i="18"/>
  <c r="AY1235" i="18"/>
  <c r="AY1291" i="18"/>
  <c r="AY1323" i="18"/>
  <c r="AY1355" i="18"/>
  <c r="AY1387" i="18"/>
  <c r="AY1419" i="18"/>
  <c r="AY1451" i="18"/>
  <c r="AY1483" i="18"/>
  <c r="AY1515" i="18"/>
  <c r="AY1555" i="18"/>
  <c r="AY1691" i="18"/>
  <c r="AY1755" i="18"/>
  <c r="AY85" i="18"/>
  <c r="AY53" i="18"/>
  <c r="AY21" i="18"/>
  <c r="AY1140" i="18"/>
  <c r="AY1172" i="18"/>
  <c r="AY1260" i="18"/>
  <c r="AY1620" i="18"/>
  <c r="AY82" i="18"/>
  <c r="AY50" i="18"/>
  <c r="AY18" i="18"/>
  <c r="AY125" i="18"/>
  <c r="AY157" i="18"/>
  <c r="AY189" i="18"/>
  <c r="AY221" i="18"/>
  <c r="AY269" i="18"/>
  <c r="AY301" i="18"/>
  <c r="AY333" i="18"/>
  <c r="AY365" i="18"/>
  <c r="AY549" i="18"/>
  <c r="AY581" i="18"/>
  <c r="AY613" i="18"/>
  <c r="AY645" i="18"/>
  <c r="AY685" i="18"/>
  <c r="AY717" i="18"/>
  <c r="AY749" i="18"/>
  <c r="AY781" i="18"/>
  <c r="AY797" i="18"/>
  <c r="AY829" i="18"/>
  <c r="AY861" i="18"/>
  <c r="AY893" i="18"/>
  <c r="AY925" i="18"/>
  <c r="AY941" i="18"/>
  <c r="AY973" i="18"/>
  <c r="AY1005" i="18"/>
  <c r="AY514" i="18"/>
  <c r="AY122" i="18"/>
  <c r="AY154" i="18"/>
  <c r="AY186" i="18"/>
  <c r="AY218" i="18"/>
  <c r="AY266" i="18"/>
  <c r="AY298" i="18"/>
  <c r="AY330" i="18"/>
  <c r="AY362" i="18"/>
  <c r="AY394" i="18"/>
  <c r="AY402" i="18"/>
  <c r="AY434" i="18"/>
  <c r="AY466" i="18"/>
  <c r="AY498" i="18"/>
  <c r="AY530" i="18"/>
  <c r="AY546" i="18"/>
  <c r="AY578" i="18"/>
  <c r="AY610" i="18"/>
  <c r="AY642" i="18"/>
  <c r="AY682" i="18"/>
  <c r="AY714" i="18"/>
  <c r="AY746" i="18"/>
  <c r="AY778" i="18"/>
  <c r="AY794" i="18"/>
  <c r="AY826" i="18"/>
  <c r="AY858" i="18"/>
  <c r="AY890" i="18"/>
  <c r="AY922" i="18"/>
  <c r="AY938" i="18"/>
  <c r="AY970" i="18"/>
  <c r="AY1002" i="18"/>
  <c r="AY1034" i="18"/>
  <c r="AY1066" i="18"/>
  <c r="AY1090" i="18"/>
  <c r="AY1122" i="18"/>
  <c r="AY1146" i="18"/>
  <c r="AY1178" i="18"/>
  <c r="AY1234" i="18"/>
  <c r="AY1290" i="18"/>
  <c r="AY1322" i="18"/>
  <c r="AY1482" i="18"/>
  <c r="AY1514" i="18"/>
  <c r="AY1554" i="18"/>
  <c r="AY1586" i="18"/>
  <c r="AY1917" i="18"/>
  <c r="AY1723" i="18"/>
  <c r="AY1091" i="18"/>
  <c r="AY1123" i="18"/>
  <c r="AY1139" i="18"/>
  <c r="AY124" i="18"/>
  <c r="AY156" i="18"/>
  <c r="AY188" i="18"/>
  <c r="AY220" i="18"/>
  <c r="AY268" i="18"/>
  <c r="AY300" i="18"/>
  <c r="AY332" i="18"/>
  <c r="AY364" i="18"/>
  <c r="AY404" i="18"/>
  <c r="AY436" i="18"/>
  <c r="AY468" i="18"/>
  <c r="AY500" i="18"/>
  <c r="AY532" i="18"/>
  <c r="AY548" i="18"/>
  <c r="AY580" i="18"/>
  <c r="AY612" i="18"/>
  <c r="AY644" i="18"/>
  <c r="AY684" i="18"/>
  <c r="AY716" i="18"/>
  <c r="AY748" i="18"/>
  <c r="AY780" i="18"/>
  <c r="AY796" i="18"/>
  <c r="AY828" i="18"/>
  <c r="AY860" i="18"/>
  <c r="AY892" i="18"/>
  <c r="AY924" i="18"/>
  <c r="AY940" i="18"/>
  <c r="AY972" i="18"/>
  <c r="AY1004" i="18"/>
  <c r="AY1036" i="18"/>
  <c r="AY1068" i="18"/>
  <c r="AY1076" i="18"/>
  <c r="AY1092" i="18"/>
  <c r="AY1124" i="18"/>
  <c r="AY1236" i="18"/>
  <c r="AY1292" i="18"/>
  <c r="AY1324" i="18"/>
  <c r="AY1356" i="18"/>
  <c r="AY1388" i="18"/>
  <c r="AY1420" i="18"/>
  <c r="AY1452" i="18"/>
  <c r="AY1484" i="18"/>
  <c r="AY1516" i="18"/>
  <c r="AY1556" i="18"/>
  <c r="AY1588" i="18"/>
  <c r="AY1668" i="18"/>
  <c r="AY1676" i="18"/>
  <c r="AY1708" i="18"/>
  <c r="AY1732" i="18"/>
  <c r="AY1748" i="18"/>
  <c r="AY1353" i="18"/>
  <c r="AY1529" i="18"/>
  <c r="AY1577" i="18"/>
  <c r="AY1625" i="18"/>
  <c r="AY1665" i="18"/>
  <c r="AY1705" i="18"/>
  <c r="AY1761" i="18"/>
  <c r="AY1666" i="18"/>
  <c r="AY1722" i="18"/>
  <c r="AY405" i="18"/>
  <c r="AY437" i="18"/>
  <c r="AY469" i="18"/>
  <c r="AY501" i="18"/>
  <c r="AY533" i="18"/>
  <c r="AY170" i="18"/>
  <c r="AY1354" i="18"/>
  <c r="AY1386" i="18"/>
  <c r="AY1418" i="18"/>
  <c r="AY1450" i="18"/>
  <c r="AY1706" i="18"/>
  <c r="AY104" i="18"/>
  <c r="AY72" i="18"/>
  <c r="AY40" i="18"/>
  <c r="AY8" i="18"/>
  <c r="AY131" i="18"/>
  <c r="AY163" i="18"/>
  <c r="AY195" i="18"/>
  <c r="AY227" i="18"/>
  <c r="AY275" i="18"/>
  <c r="AY307" i="18"/>
  <c r="AY339" i="18"/>
  <c r="AY371" i="18"/>
  <c r="AY411" i="18"/>
  <c r="AY443" i="18"/>
  <c r="AY475" i="18"/>
  <c r="AY507" i="18"/>
  <c r="AY555" i="18"/>
  <c r="AY587" i="18"/>
  <c r="AY619" i="18"/>
  <c r="AY651" i="18"/>
  <c r="AY691" i="18"/>
  <c r="AY723" i="18"/>
  <c r="AY755" i="18"/>
  <c r="AY787" i="18"/>
  <c r="AY827" i="18"/>
  <c r="AY835" i="18"/>
  <c r="AY891" i="18"/>
  <c r="AY899" i="18"/>
  <c r="AY947" i="18"/>
  <c r="AY979" i="18"/>
  <c r="AY1011" i="18"/>
  <c r="AY1043" i="18"/>
  <c r="AY1075" i="18"/>
  <c r="AY1155" i="18"/>
  <c r="AY1187" i="18"/>
  <c r="AY1211" i="18"/>
  <c r="AY1243" i="18"/>
  <c r="AY1267" i="18"/>
  <c r="AY1299" i="18"/>
  <c r="AY1331" i="18"/>
  <c r="AY1363" i="18"/>
  <c r="AY1395" i="18"/>
  <c r="AY1427" i="18"/>
  <c r="AY1459" i="18"/>
  <c r="AY1491" i="18"/>
  <c r="AY1523" i="18"/>
  <c r="AY1563" i="18"/>
  <c r="AY1627" i="18"/>
  <c r="AY77" i="18"/>
  <c r="AY45" i="18"/>
  <c r="AY13" i="18"/>
  <c r="AY1148" i="18"/>
  <c r="AY1180" i="18"/>
  <c r="AY1628" i="18"/>
  <c r="AY106" i="18"/>
  <c r="AY74" i="18"/>
  <c r="AY42" i="18"/>
  <c r="AY10" i="18"/>
  <c r="AY133" i="18"/>
  <c r="AY165" i="18"/>
  <c r="AY197" i="18"/>
  <c r="AY229" i="18"/>
  <c r="AY277" i="18"/>
  <c r="AY309" i="18"/>
  <c r="AY341" i="18"/>
  <c r="AY373" i="18"/>
  <c r="AY557" i="18"/>
  <c r="AY589" i="18"/>
  <c r="AY621" i="18"/>
  <c r="AY653" i="18"/>
  <c r="AY693" i="18"/>
  <c r="AY725" i="18"/>
  <c r="AY757" i="18"/>
  <c r="AY789" i="18"/>
  <c r="AY805" i="18"/>
  <c r="AY837" i="18"/>
  <c r="AY869" i="18"/>
  <c r="AY901" i="18"/>
  <c r="AY933" i="18"/>
  <c r="AY949" i="18"/>
  <c r="AY981" i="18"/>
  <c r="AY130" i="18"/>
  <c r="AY162" i="18"/>
  <c r="AY194" i="18"/>
  <c r="AY226" i="18"/>
  <c r="AY274" i="18"/>
  <c r="AY306" i="18"/>
  <c r="AY338" i="18"/>
  <c r="AY370" i="18"/>
  <c r="AY410" i="18"/>
  <c r="AY442" i="18"/>
  <c r="AY474" i="18"/>
  <c r="AY506" i="18"/>
  <c r="AY554" i="18"/>
  <c r="AY586" i="18"/>
  <c r="AY618" i="18"/>
  <c r="AY650" i="18"/>
  <c r="AY690" i="18"/>
  <c r="AY722" i="18"/>
  <c r="AY754" i="18"/>
  <c r="AY786" i="18"/>
  <c r="AY802" i="18"/>
  <c r="AY834" i="18"/>
  <c r="AY866" i="18"/>
  <c r="AY898" i="18"/>
  <c r="AY930" i="18"/>
  <c r="AY946" i="18"/>
  <c r="AY978" i="18"/>
  <c r="AY1010" i="18"/>
  <c r="AY1042" i="18"/>
  <c r="AY1074" i="18"/>
  <c r="AY1098" i="18"/>
  <c r="AY1130" i="18"/>
  <c r="AY1154" i="18"/>
  <c r="AY1186" i="18"/>
  <c r="AY1242" i="18"/>
  <c r="AY1266" i="18"/>
  <c r="AY1298" i="18"/>
  <c r="AY1330" i="18"/>
  <c r="AY1490" i="18"/>
  <c r="AY1522" i="18"/>
  <c r="AY1562" i="18"/>
  <c r="AY1594" i="18"/>
  <c r="AY1650" i="18"/>
  <c r="AY803" i="18"/>
  <c r="AY867" i="18"/>
  <c r="AY931" i="18"/>
  <c r="AY1099" i="18"/>
  <c r="AY1131" i="18"/>
  <c r="AY132" i="18"/>
  <c r="AY164" i="18"/>
  <c r="AY196" i="18"/>
  <c r="AY228" i="18"/>
  <c r="AY276" i="18"/>
  <c r="AY308" i="18"/>
  <c r="AY340" i="18"/>
  <c r="AY372" i="18"/>
  <c r="AY412" i="18"/>
  <c r="AY444" i="18"/>
  <c r="AY476" i="18"/>
  <c r="AY508" i="18"/>
  <c r="AY540" i="18"/>
  <c r="AY556" i="18"/>
  <c r="AY588" i="18"/>
  <c r="AY620" i="18"/>
  <c r="AY652" i="18"/>
  <c r="AY692" i="18"/>
  <c r="AY724" i="18"/>
  <c r="AY756" i="18"/>
  <c r="AY788" i="18"/>
  <c r="AY804" i="18"/>
  <c r="AY836" i="18"/>
  <c r="AY868" i="18"/>
  <c r="AY900" i="18"/>
  <c r="AY932" i="18"/>
  <c r="AY948" i="18"/>
  <c r="AY980" i="18"/>
  <c r="AY1012" i="18"/>
  <c r="AY1044" i="18"/>
  <c r="AY1100" i="18"/>
  <c r="AY1132" i="18"/>
  <c r="AY1212" i="18"/>
  <c r="AY1244" i="18"/>
  <c r="AY1268" i="18"/>
  <c r="AY1300" i="18"/>
  <c r="AY1332" i="18"/>
  <c r="AY1364" i="18"/>
  <c r="AY1396" i="18"/>
  <c r="AY1428" i="18"/>
  <c r="AY1460" i="18"/>
  <c r="AY1492" i="18"/>
  <c r="AY1524" i="18"/>
  <c r="AY1564" i="18"/>
  <c r="AY1596" i="18"/>
  <c r="AY1644" i="18"/>
  <c r="AY1684" i="18"/>
  <c r="AY1740" i="18"/>
  <c r="AY1756" i="18"/>
  <c r="AY1401" i="18"/>
  <c r="AY1659" i="18"/>
  <c r="AY413" i="18"/>
  <c r="AY445" i="18"/>
  <c r="AY477" i="18"/>
  <c r="AY509" i="18"/>
  <c r="AY1362" i="18"/>
  <c r="AY1394" i="18"/>
  <c r="AY1426" i="18"/>
  <c r="AY1458" i="18"/>
  <c r="AY96" i="18"/>
  <c r="AY64" i="18"/>
  <c r="AY32" i="18"/>
  <c r="AY251" i="18"/>
  <c r="AY283" i="18"/>
  <c r="AY315" i="18"/>
  <c r="AY347" i="18"/>
  <c r="AY379" i="18"/>
  <c r="AY667" i="18"/>
  <c r="AY699" i="18"/>
  <c r="AY731" i="18"/>
  <c r="AY763" i="18"/>
  <c r="AY955" i="18"/>
  <c r="AY987" i="18"/>
  <c r="AY1019" i="18"/>
  <c r="AY1051" i="18"/>
  <c r="AY1163" i="18"/>
  <c r="AY1195" i="18"/>
  <c r="AY1219" i="18"/>
  <c r="AY1251" i="18"/>
  <c r="AY1275" i="18"/>
  <c r="AY1307" i="18"/>
  <c r="AY1499" i="18"/>
  <c r="AY1531" i="18"/>
  <c r="AY101" i="18"/>
  <c r="AY69" i="18"/>
  <c r="AY37" i="18"/>
  <c r="AY5" i="18"/>
  <c r="AY1156" i="18"/>
  <c r="AY1188" i="18"/>
  <c r="AY1636" i="18"/>
  <c r="AY98" i="18"/>
  <c r="AY66" i="18"/>
  <c r="AY34" i="18"/>
  <c r="AY109" i="18"/>
  <c r="AY141" i="18"/>
  <c r="AY173" i="18"/>
  <c r="AY205" i="18"/>
  <c r="AY237" i="18"/>
  <c r="AY253" i="18"/>
  <c r="AY285" i="18"/>
  <c r="AY317" i="18"/>
  <c r="AY349" i="18"/>
  <c r="AY381" i="18"/>
  <c r="AY669" i="18"/>
  <c r="AY701" i="18"/>
  <c r="AY733" i="18"/>
  <c r="AY765" i="18"/>
  <c r="AY813" i="18"/>
  <c r="AY845" i="18"/>
  <c r="AY877" i="18"/>
  <c r="AY909" i="18"/>
  <c r="AY957" i="18"/>
  <c r="AY989" i="18"/>
  <c r="AY1021" i="18"/>
  <c r="AY1053" i="18"/>
  <c r="AY1109" i="18"/>
  <c r="AY1277" i="18"/>
  <c r="AY1309" i="18"/>
  <c r="AY1501" i="18"/>
  <c r="AY1533" i="18"/>
  <c r="AY1409" i="18"/>
  <c r="AY1541" i="18"/>
  <c r="AY1573" i="18"/>
  <c r="AY1605" i="18"/>
  <c r="AY1645" i="18"/>
  <c r="AY278" i="18"/>
  <c r="AY310" i="18"/>
  <c r="AY342" i="18"/>
  <c r="AY374" i="18"/>
  <c r="AY694" i="18"/>
  <c r="AY726" i="18"/>
  <c r="AY758" i="18"/>
  <c r="AY950" i="18"/>
  <c r="AY982" i="18"/>
  <c r="AY1014" i="18"/>
  <c r="AY1046" i="18"/>
  <c r="AY1270" i="18"/>
  <c r="AY1302" i="18"/>
  <c r="AY1494" i="18"/>
  <c r="AY1526" i="18"/>
  <c r="AY1710" i="18"/>
  <c r="AY84" i="18"/>
  <c r="AY52" i="18"/>
  <c r="AY20" i="18"/>
  <c r="AY543" i="18"/>
  <c r="AY575" i="18"/>
  <c r="AY607" i="18"/>
  <c r="AY639" i="18"/>
  <c r="AY1175" i="18"/>
  <c r="AY1615" i="18"/>
  <c r="AY1663" i="18"/>
  <c r="AY1727" i="18"/>
  <c r="AY128" i="18"/>
  <c r="AY160" i="18"/>
  <c r="AY192" i="18"/>
  <c r="AY224" i="18"/>
  <c r="AY800" i="18"/>
  <c r="AY832" i="18"/>
  <c r="AY864" i="18"/>
  <c r="AY896" i="18"/>
  <c r="AY928" i="18"/>
  <c r="AY1682" i="18"/>
  <c r="AY545" i="18"/>
  <c r="AY577" i="18"/>
  <c r="AY609" i="18"/>
  <c r="AY641" i="18"/>
  <c r="AY1145" i="18"/>
  <c r="AY1177" i="18"/>
  <c r="AY1361" i="18"/>
  <c r="AY1393" i="18"/>
  <c r="AY1029" i="18"/>
  <c r="AY1061" i="18"/>
  <c r="AY1085" i="18"/>
  <c r="AY1117" i="18"/>
  <c r="AY1141" i="18"/>
  <c r="AY1173" i="18"/>
  <c r="AY1229" i="18"/>
  <c r="AY1261" i="18"/>
  <c r="AY1285" i="18"/>
  <c r="AY1317" i="18"/>
  <c r="AY1349" i="18"/>
  <c r="AY1381" i="18"/>
  <c r="AY1413" i="18"/>
  <c r="AY1445" i="18"/>
  <c r="AY1477" i="18"/>
  <c r="AY1509" i="18"/>
  <c r="AY1621" i="18"/>
  <c r="AY1701" i="18"/>
  <c r="AY1725" i="18"/>
  <c r="AY1465" i="18"/>
  <c r="AY95" i="18"/>
  <c r="AY63" i="18"/>
  <c r="AY31" i="18"/>
  <c r="AY110" i="18"/>
  <c r="AY142" i="18"/>
  <c r="AY174" i="18"/>
  <c r="AY206" i="18"/>
  <c r="AY238" i="18"/>
  <c r="AY422" i="18"/>
  <c r="AY454" i="18"/>
  <c r="AY486" i="18"/>
  <c r="AY518" i="18"/>
  <c r="AY566" i="18"/>
  <c r="AY598" i="18"/>
  <c r="AY630" i="18"/>
  <c r="AY662" i="18"/>
  <c r="AY814" i="18"/>
  <c r="AY846" i="18"/>
  <c r="AY878" i="18"/>
  <c r="AY910" i="18"/>
  <c r="AY1110" i="18"/>
  <c r="AY1166" i="18"/>
  <c r="AY1198" i="18"/>
  <c r="AY1222" i="18"/>
  <c r="AY1254" i="18"/>
  <c r="AY1342" i="18"/>
  <c r="AY1374" i="18"/>
  <c r="AY1438" i="18"/>
  <c r="AY1470" i="18"/>
  <c r="AY1542" i="18"/>
  <c r="AY1574" i="18"/>
  <c r="AY1606" i="18"/>
  <c r="AY1614" i="18"/>
  <c r="AY1654" i="18"/>
  <c r="AY1694" i="18"/>
  <c r="AY1718" i="18"/>
  <c r="AY1337" i="18"/>
  <c r="AY1721" i="18"/>
  <c r="AY1746" i="18"/>
  <c r="AY1587" i="18"/>
  <c r="AY1715" i="18"/>
  <c r="AY127" i="18"/>
  <c r="AY159" i="18"/>
  <c r="AY191" i="18"/>
  <c r="AY223" i="18"/>
  <c r="AY271" i="18"/>
  <c r="AY303" i="18"/>
  <c r="AY335" i="18"/>
  <c r="AY367" i="18"/>
  <c r="AY407" i="18"/>
  <c r="AY439" i="18"/>
  <c r="AY471" i="18"/>
  <c r="AY503" i="18"/>
  <c r="AY535" i="18"/>
  <c r="AY687" i="18"/>
  <c r="AY719" i="18"/>
  <c r="AY751" i="18"/>
  <c r="AY783" i="18"/>
  <c r="AY799" i="18"/>
  <c r="AY831" i="18"/>
  <c r="AY863" i="18"/>
  <c r="AY895" i="18"/>
  <c r="AY927" i="18"/>
  <c r="AY943" i="18"/>
  <c r="AY975" i="18"/>
  <c r="AY1007" i="18"/>
  <c r="AY1039" i="18"/>
  <c r="AY1071" i="18"/>
  <c r="AY1095" i="18"/>
  <c r="AY1127" i="18"/>
  <c r="AY1151" i="18"/>
  <c r="AY1183" i="18"/>
  <c r="AY1239" i="18"/>
  <c r="AY1295" i="18"/>
  <c r="AY1327" i="18"/>
  <c r="AY1359" i="18"/>
  <c r="AY1391" i="18"/>
  <c r="AY1423" i="18"/>
  <c r="AY1455" i="18"/>
  <c r="AY1487" i="18"/>
  <c r="AY1519" i="18"/>
  <c r="AY1559" i="18"/>
  <c r="AY1591" i="18"/>
  <c r="AY1679" i="18"/>
  <c r="AY1751" i="18"/>
  <c r="AY1433" i="18"/>
  <c r="AY1754" i="18"/>
  <c r="AY1603" i="18"/>
  <c r="AY105" i="18"/>
  <c r="AY73" i="18"/>
  <c r="AY41" i="18"/>
  <c r="AY9" i="18"/>
  <c r="AY280" i="18"/>
  <c r="AY312" i="18"/>
  <c r="AY344" i="18"/>
  <c r="AY376" i="18"/>
  <c r="AY416" i="18"/>
  <c r="AY448" i="18"/>
  <c r="AY480" i="18"/>
  <c r="AY512" i="18"/>
  <c r="AY560" i="18"/>
  <c r="AY592" i="18"/>
  <c r="AY624" i="18"/>
  <c r="AY656" i="18"/>
  <c r="AY696" i="18"/>
  <c r="AY728" i="18"/>
  <c r="AY760" i="18"/>
  <c r="AY952" i="18"/>
  <c r="AY984" i="18"/>
  <c r="AY1016" i="18"/>
  <c r="AY1048" i="18"/>
  <c r="AY1104" i="18"/>
  <c r="AY1136" i="18"/>
  <c r="AY1160" i="18"/>
  <c r="AY1192" i="18"/>
  <c r="AY1200" i="18"/>
  <c r="AY1216" i="18"/>
  <c r="AY1248" i="18"/>
  <c r="AY1272" i="18"/>
  <c r="AY1304" i="18"/>
  <c r="AY1336" i="18"/>
  <c r="AY1368" i="18"/>
  <c r="AY1400" i="18"/>
  <c r="AY1432" i="18"/>
  <c r="AY1464" i="18"/>
  <c r="AY1496" i="18"/>
  <c r="AY1528" i="18"/>
  <c r="AY1568" i="18"/>
  <c r="AY1608" i="18"/>
  <c r="AY1656" i="18"/>
  <c r="AY1664" i="18"/>
  <c r="AY1688" i="18"/>
  <c r="AY1712" i="18"/>
  <c r="AY1760" i="18"/>
  <c r="AY1441" i="18"/>
  <c r="AY86" i="18"/>
  <c r="AY54" i="18"/>
  <c r="AY22" i="18"/>
  <c r="AY681" i="18"/>
  <c r="AY745" i="18"/>
  <c r="AY1201" i="18"/>
  <c r="AY1233" i="18"/>
  <c r="AY1289" i="18"/>
  <c r="AY3" i="18"/>
  <c r="AY1077" i="18"/>
  <c r="AY1549" i="18"/>
  <c r="AY1581" i="18"/>
  <c r="AY1653" i="18"/>
  <c r="AY254" i="18"/>
  <c r="AY286" i="18"/>
  <c r="AY318" i="18"/>
  <c r="AY350" i="18"/>
  <c r="AY382" i="18"/>
  <c r="AY670" i="18"/>
  <c r="AY702" i="18"/>
  <c r="AY734" i="18"/>
  <c r="AY766" i="18"/>
  <c r="AY958" i="18"/>
  <c r="AY990" i="18"/>
  <c r="AY1022" i="18"/>
  <c r="AY1054" i="18"/>
  <c r="AY1278" i="18"/>
  <c r="AY1310" i="18"/>
  <c r="AY1502" i="18"/>
  <c r="AY1534" i="18"/>
  <c r="AY1690" i="18"/>
  <c r="AY76" i="18"/>
  <c r="AY44" i="18"/>
  <c r="AY12" i="18"/>
  <c r="AY551" i="18"/>
  <c r="AY583" i="18"/>
  <c r="AY615" i="18"/>
  <c r="AY647" i="18"/>
  <c r="AY1623" i="18"/>
  <c r="AY1639" i="18"/>
  <c r="AY1671" i="18"/>
  <c r="AY1735" i="18"/>
  <c r="AY1698" i="18"/>
  <c r="AY136" i="18"/>
  <c r="AY168" i="18"/>
  <c r="AY200" i="18"/>
  <c r="AY232" i="18"/>
  <c r="AY808" i="18"/>
  <c r="AY840" i="18"/>
  <c r="AY872" i="18"/>
  <c r="AY904" i="18"/>
  <c r="AY129" i="18"/>
  <c r="AY161" i="18"/>
  <c r="AY193" i="18"/>
  <c r="AY225" i="18"/>
  <c r="AY273" i="18"/>
  <c r="AY305" i="18"/>
  <c r="AY337" i="18"/>
  <c r="AY369" i="18"/>
  <c r="AY409" i="18"/>
  <c r="AY441" i="18"/>
  <c r="AY473" i="18"/>
  <c r="AY505" i="18"/>
  <c r="AY537" i="18"/>
  <c r="AY553" i="18"/>
  <c r="AY585" i="18"/>
  <c r="AY617" i="18"/>
  <c r="AY649" i="18"/>
  <c r="AY689" i="18"/>
  <c r="AY721" i="18"/>
  <c r="AY753" i="18"/>
  <c r="AY785" i="18"/>
  <c r="AY801" i="18"/>
  <c r="AY833" i="18"/>
  <c r="AY865" i="18"/>
  <c r="AY897" i="18"/>
  <c r="AY929" i="18"/>
  <c r="AY945" i="18"/>
  <c r="AY977" i="18"/>
  <c r="AY1009" i="18"/>
  <c r="AY1041" i="18"/>
  <c r="AY1073" i="18"/>
  <c r="AY1097" i="18"/>
  <c r="AY1129" i="18"/>
  <c r="AY1153" i="18"/>
  <c r="AY1185" i="18"/>
  <c r="AY1265" i="18"/>
  <c r="AY1297" i="18"/>
  <c r="AY1369" i="18"/>
  <c r="AY1417" i="18"/>
  <c r="AY1595" i="18"/>
  <c r="AY1635" i="18"/>
  <c r="AY1037" i="18"/>
  <c r="AY1069" i="18"/>
  <c r="AY1093" i="18"/>
  <c r="AY1125" i="18"/>
  <c r="AY1149" i="18"/>
  <c r="AY1181" i="18"/>
  <c r="AY1237" i="18"/>
  <c r="AY1293" i="18"/>
  <c r="AY1325" i="18"/>
  <c r="AY1357" i="18"/>
  <c r="AY1389" i="18"/>
  <c r="AY1421" i="18"/>
  <c r="AY1453" i="18"/>
  <c r="AY1485" i="18"/>
  <c r="AY1517" i="18"/>
  <c r="AY1629" i="18"/>
  <c r="AY1709" i="18"/>
  <c r="AY1733" i="18"/>
  <c r="AY1513" i="18"/>
  <c r="AY1569" i="18"/>
  <c r="AY1609" i="18"/>
  <c r="AY1657" i="18"/>
  <c r="AY1753" i="18"/>
  <c r="AY1658" i="18"/>
  <c r="AY1714" i="18"/>
  <c r="AY87" i="18"/>
  <c r="AY55" i="18"/>
  <c r="AY23" i="18"/>
  <c r="AY118" i="18"/>
  <c r="AY150" i="18"/>
  <c r="AY182" i="18"/>
  <c r="AY214" i="18"/>
  <c r="AY246" i="18"/>
  <c r="AY398" i="18"/>
  <c r="AY430" i="18"/>
  <c r="AY462" i="18"/>
  <c r="AY494" i="18"/>
  <c r="AY526" i="18"/>
  <c r="AY542" i="18"/>
  <c r="AY574" i="18"/>
  <c r="AY606" i="18"/>
  <c r="AY638" i="18"/>
  <c r="AY822" i="18"/>
  <c r="AY854" i="18"/>
  <c r="AY886" i="18"/>
  <c r="AY918" i="18"/>
  <c r="AY1078" i="18"/>
  <c r="AY1086" i="18"/>
  <c r="AY1118" i="18"/>
  <c r="AY1142" i="18"/>
  <c r="AY1174" i="18"/>
  <c r="AY1230" i="18"/>
  <c r="AY1262" i="18"/>
  <c r="AY1350" i="18"/>
  <c r="AY1382" i="18"/>
  <c r="AY1414" i="18"/>
  <c r="AY1446" i="18"/>
  <c r="AY1550" i="18"/>
  <c r="AY1582" i="18"/>
  <c r="AY1622" i="18"/>
  <c r="AY1662" i="18"/>
  <c r="AY1702" i="18"/>
  <c r="AY1726" i="18"/>
  <c r="AY1742" i="18"/>
  <c r="AY1425" i="18"/>
  <c r="AY135" i="18"/>
  <c r="AY167" i="18"/>
  <c r="AY199" i="18"/>
  <c r="AY231" i="18"/>
  <c r="AY279" i="18"/>
  <c r="AY311" i="18"/>
  <c r="AY343" i="18"/>
  <c r="AY375" i="18"/>
  <c r="AY415" i="18"/>
  <c r="AY447" i="18"/>
  <c r="AY479" i="18"/>
  <c r="AY511" i="18"/>
  <c r="AY695" i="18"/>
  <c r="AY727" i="18"/>
  <c r="AY759" i="18"/>
  <c r="AY807" i="18"/>
  <c r="AY839" i="18"/>
  <c r="AY871" i="18"/>
  <c r="AY903" i="18"/>
  <c r="AY951" i="18"/>
  <c r="AY983" i="18"/>
  <c r="AY1015" i="18"/>
  <c r="AY1047" i="18"/>
  <c r="AY1103" i="18"/>
  <c r="AY1135" i="18"/>
  <c r="AY1159" i="18"/>
  <c r="AY1191" i="18"/>
  <c r="AY1207" i="18"/>
  <c r="AY1215" i="18"/>
  <c r="AY1247" i="18"/>
  <c r="AY1271" i="18"/>
  <c r="AY1303" i="18"/>
  <c r="AY1367" i="18"/>
  <c r="AY1399" i="18"/>
  <c r="AY1431" i="18"/>
  <c r="AY1463" i="18"/>
  <c r="AY1495" i="18"/>
  <c r="AY1527" i="18"/>
  <c r="AY1567" i="18"/>
  <c r="AY1599" i="18"/>
  <c r="AY1687" i="18"/>
  <c r="AY1759" i="18"/>
  <c r="AY1481" i="18"/>
  <c r="AY1681" i="18"/>
  <c r="AY1642" i="18"/>
  <c r="AY97" i="18"/>
  <c r="AY65" i="18"/>
  <c r="AY33" i="18"/>
  <c r="AY256" i="18"/>
  <c r="AY288" i="18"/>
  <c r="AY320" i="18"/>
  <c r="AY352" i="18"/>
  <c r="AY384" i="18"/>
  <c r="AY424" i="18"/>
  <c r="AY456" i="18"/>
  <c r="AY488" i="18"/>
  <c r="AY520" i="18"/>
  <c r="AY568" i="18"/>
  <c r="AY600" i="18"/>
  <c r="AY632" i="18"/>
  <c r="AY672" i="18"/>
  <c r="AY704" i="18"/>
  <c r="AY736" i="18"/>
  <c r="AY768" i="18"/>
  <c r="AY960" i="18"/>
  <c r="AY992" i="18"/>
  <c r="AY1024" i="18"/>
  <c r="AY1056" i="18"/>
  <c r="AY1080" i="18"/>
  <c r="AY1112" i="18"/>
  <c r="AY1168" i="18"/>
  <c r="AY1224" i="18"/>
  <c r="AY1256" i="18"/>
  <c r="AY1280" i="18"/>
  <c r="AY1312" i="18"/>
  <c r="AY1344" i="18"/>
  <c r="AY1376" i="18"/>
  <c r="AY1408" i="18"/>
  <c r="AY1440" i="18"/>
  <c r="AY1472" i="18"/>
  <c r="AY1504" i="18"/>
  <c r="AY1536" i="18"/>
  <c r="AY1544" i="18"/>
  <c r="AY1600" i="18"/>
  <c r="AY1616" i="18"/>
  <c r="AY1672" i="18"/>
  <c r="AY1696" i="18"/>
  <c r="AY1720" i="18"/>
  <c r="AY1497" i="18"/>
  <c r="AY1545" i="18"/>
  <c r="AY1641" i="18"/>
  <c r="AY1689" i="18"/>
  <c r="AY1730" i="18"/>
  <c r="AY78" i="18"/>
  <c r="AY46" i="18"/>
  <c r="AY14" i="18"/>
  <c r="AY1209" i="18"/>
  <c r="AY1241" i="18"/>
  <c r="AY1557" i="18"/>
  <c r="AY1589" i="18"/>
  <c r="AY1661" i="18"/>
  <c r="AY1741" i="18"/>
  <c r="AY1749" i="18"/>
  <c r="AY262" i="18"/>
  <c r="AY294" i="18"/>
  <c r="AY326" i="18"/>
  <c r="AY358" i="18"/>
  <c r="AY390" i="18"/>
  <c r="AY678" i="18"/>
  <c r="AY710" i="18"/>
  <c r="AY742" i="18"/>
  <c r="AY774" i="18"/>
  <c r="AY934" i="18"/>
  <c r="AY966" i="18"/>
  <c r="AY998" i="18"/>
  <c r="AY1030" i="18"/>
  <c r="AY1062" i="18"/>
  <c r="AY1286" i="18"/>
  <c r="AY1318" i="18"/>
  <c r="AY1510" i="18"/>
  <c r="AY100" i="18"/>
  <c r="AY68" i="18"/>
  <c r="AY36" i="18"/>
  <c r="AY4" i="18"/>
  <c r="AY559" i="18"/>
  <c r="AY591" i="18"/>
  <c r="AY623" i="18"/>
  <c r="AY655" i="18"/>
  <c r="AY1631" i="18"/>
  <c r="AY1647" i="18"/>
  <c r="AY1711" i="18"/>
  <c r="AY112" i="18"/>
  <c r="AY144" i="18"/>
  <c r="AY176" i="18"/>
  <c r="AY208" i="18"/>
  <c r="AY240" i="18"/>
  <c r="AY816" i="18"/>
  <c r="AY848" i="18"/>
  <c r="AY880" i="18"/>
  <c r="AY912" i="18"/>
  <c r="AY1576" i="18"/>
  <c r="AY1640" i="18"/>
  <c r="AY137" i="18"/>
  <c r="AY169" i="18"/>
  <c r="AY201" i="18"/>
  <c r="AY233" i="18"/>
  <c r="AY281" i="18"/>
  <c r="AY313" i="18"/>
  <c r="AY345" i="18"/>
  <c r="AY377" i="18"/>
  <c r="AY417" i="18"/>
  <c r="AY449" i="18"/>
  <c r="AY481" i="18"/>
  <c r="AY513" i="18"/>
  <c r="AY561" i="18"/>
  <c r="AY593" i="18"/>
  <c r="AY625" i="18"/>
  <c r="AY657" i="18"/>
  <c r="AY665" i="18"/>
  <c r="AY697" i="18"/>
  <c r="AY729" i="18"/>
  <c r="AY761" i="18"/>
  <c r="AY809" i="18"/>
  <c r="AY841" i="18"/>
  <c r="AY873" i="18"/>
  <c r="AY905" i="18"/>
  <c r="AY953" i="18"/>
  <c r="AY985" i="18"/>
  <c r="AY1017" i="18"/>
  <c r="AY1049" i="18"/>
  <c r="AY1105" i="18"/>
  <c r="AY1137" i="18"/>
  <c r="AY1161" i="18"/>
  <c r="AY1193" i="18"/>
  <c r="AY1273" i="18"/>
  <c r="AY1305" i="18"/>
  <c r="AY1377" i="18"/>
  <c r="AY1457" i="18"/>
  <c r="AY1618" i="18"/>
  <c r="AY1013" i="18"/>
  <c r="AY1045" i="18"/>
  <c r="AY1101" i="18"/>
  <c r="AY1133" i="18"/>
  <c r="AY1157" i="18"/>
  <c r="AY1189" i="18"/>
  <c r="AY1213" i="18"/>
  <c r="AY1245" i="18"/>
  <c r="AY1269" i="18"/>
  <c r="AY1301" i="18"/>
  <c r="AY1333" i="18"/>
  <c r="AY1365" i="18"/>
  <c r="AY1397" i="18"/>
  <c r="AY1429" i="18"/>
  <c r="AY1461" i="18"/>
  <c r="AY1493" i="18"/>
  <c r="AY1525" i="18"/>
  <c r="AY1637" i="18"/>
  <c r="AY1677" i="18"/>
  <c r="AY1685" i="18"/>
  <c r="AY1345" i="18"/>
  <c r="AY1713" i="18"/>
  <c r="AY79" i="18"/>
  <c r="AY47" i="18"/>
  <c r="AY15" i="18"/>
  <c r="AY126" i="18"/>
  <c r="AY158" i="18"/>
  <c r="AY190" i="18"/>
  <c r="AY222" i="18"/>
  <c r="AY406" i="18"/>
  <c r="AY438" i="18"/>
  <c r="AY470" i="18"/>
  <c r="AY502" i="18"/>
  <c r="AY534" i="18"/>
  <c r="AY550" i="18"/>
  <c r="AY582" i="18"/>
  <c r="AY614" i="18"/>
  <c r="AY646" i="18"/>
  <c r="AY790" i="18"/>
  <c r="AY798" i="18"/>
  <c r="AY830" i="18"/>
  <c r="AY862" i="18"/>
  <c r="AY894" i="18"/>
  <c r="AY926" i="18"/>
  <c r="AY1094" i="18"/>
  <c r="AY1126" i="18"/>
  <c r="AY1150" i="18"/>
  <c r="AY1182" i="18"/>
  <c r="AY1206" i="18"/>
  <c r="AY1238" i="18"/>
  <c r="AY1358" i="18"/>
  <c r="AY1390" i="18"/>
  <c r="AY1422" i="18"/>
  <c r="AY1454" i="18"/>
  <c r="AY1478" i="18"/>
  <c r="AY1558" i="18"/>
  <c r="AY1590" i="18"/>
  <c r="AY1630" i="18"/>
  <c r="AY1638" i="18"/>
  <c r="AY1670" i="18"/>
  <c r="AY1678" i="18"/>
  <c r="AY1734" i="18"/>
  <c r="AY1750" i="18"/>
  <c r="AY1473" i="18"/>
  <c r="AY1602" i="18"/>
  <c r="AY111" i="18"/>
  <c r="AY143" i="18"/>
  <c r="AY175" i="18"/>
  <c r="AY207" i="18"/>
  <c r="AY239" i="18"/>
  <c r="AY255" i="18"/>
  <c r="AY287" i="18"/>
  <c r="AY319" i="18"/>
  <c r="AY351" i="18"/>
  <c r="AY383" i="18"/>
  <c r="AY423" i="18"/>
  <c r="AY455" i="18"/>
  <c r="AY487" i="18"/>
  <c r="AY519" i="18"/>
  <c r="AY671" i="18"/>
  <c r="AY703" i="18"/>
  <c r="AY735" i="18"/>
  <c r="AY767" i="18"/>
  <c r="AY815" i="18"/>
  <c r="AY847" i="18"/>
  <c r="AY879" i="18"/>
  <c r="AY911" i="18"/>
  <c r="AY959" i="18"/>
  <c r="AY991" i="18"/>
  <c r="AY1023" i="18"/>
  <c r="AY1055" i="18"/>
  <c r="AY1111" i="18"/>
  <c r="AY1167" i="18"/>
  <c r="AY1223" i="18"/>
  <c r="AY1255" i="18"/>
  <c r="AY1279" i="18"/>
  <c r="AY1311" i="18"/>
  <c r="AY1343" i="18"/>
  <c r="AY1375" i="18"/>
  <c r="AY1407" i="18"/>
  <c r="AY1439" i="18"/>
  <c r="AY1471" i="18"/>
  <c r="AY1503" i="18"/>
  <c r="AY1535" i="18"/>
  <c r="AY1543" i="18"/>
  <c r="AY1575" i="18"/>
  <c r="AY1695" i="18"/>
  <c r="AY1537" i="18"/>
  <c r="AY1585" i="18"/>
  <c r="AY1633" i="18"/>
  <c r="AY1683" i="18"/>
  <c r="AY1747" i="18"/>
  <c r="AY89" i="18"/>
  <c r="AY57" i="18"/>
  <c r="AY25" i="18"/>
  <c r="AY264" i="18"/>
  <c r="AY296" i="18"/>
  <c r="AY328" i="18"/>
  <c r="AY360" i="18"/>
  <c r="AY392" i="18"/>
  <c r="AY400" i="18"/>
  <c r="AY432" i="18"/>
  <c r="AY464" i="18"/>
  <c r="AY496" i="18"/>
  <c r="AY528" i="18"/>
  <c r="AY544" i="18"/>
  <c r="AY576" i="18"/>
  <c r="AY608" i="18"/>
  <c r="AY640" i="18"/>
  <c r="AY680" i="18"/>
  <c r="AY712" i="18"/>
  <c r="AY744" i="18"/>
  <c r="AY776" i="18"/>
  <c r="AY936" i="18"/>
  <c r="AY968" i="18"/>
  <c r="AY1000" i="18"/>
  <c r="AY1032" i="18"/>
  <c r="AY1064" i="18"/>
  <c r="AY1088" i="18"/>
  <c r="AY1120" i="18"/>
  <c r="AY1144" i="18"/>
  <c r="AY1176" i="18"/>
  <c r="AY1232" i="18"/>
  <c r="AY1288" i="18"/>
  <c r="AY1320" i="18"/>
  <c r="AY1352" i="18"/>
  <c r="AY1384" i="18"/>
  <c r="AY1416" i="18"/>
  <c r="AY1448" i="18"/>
  <c r="AY1480" i="18"/>
  <c r="AY1512" i="18"/>
  <c r="AY1552" i="18"/>
  <c r="AY1584" i="18"/>
  <c r="AY1624" i="18"/>
  <c r="AY1648" i="18"/>
  <c r="AY1704" i="18"/>
  <c r="AY1728" i="18"/>
  <c r="AY1744" i="18"/>
  <c r="AY1593" i="18"/>
  <c r="AY1667" i="18"/>
  <c r="AY102" i="18"/>
  <c r="AY70" i="18"/>
  <c r="AY38" i="18"/>
  <c r="AY6" i="18"/>
  <c r="AY1217" i="18"/>
  <c r="AY1249" i="18"/>
  <c r="AY1674" i="18"/>
  <c r="AY1205" i="18"/>
  <c r="AY1565" i="18"/>
  <c r="AY1597" i="18"/>
  <c r="AY1669" i="18"/>
  <c r="AY1757" i="18"/>
  <c r="AY270" i="18"/>
  <c r="AY302" i="18"/>
  <c r="AY334" i="18"/>
  <c r="AY366" i="18"/>
  <c r="AY686" i="18"/>
  <c r="AY718" i="18"/>
  <c r="AY750" i="18"/>
  <c r="AY782" i="18"/>
  <c r="AY942" i="18"/>
  <c r="AY974" i="18"/>
  <c r="AY1006" i="18"/>
  <c r="AY1038" i="18"/>
  <c r="AY1070" i="18"/>
  <c r="AY1294" i="18"/>
  <c r="AY1326" i="18"/>
  <c r="AY1406" i="18"/>
  <c r="AY1486" i="18"/>
  <c r="AY1518" i="18"/>
  <c r="AY92" i="18"/>
  <c r="AY60" i="18"/>
  <c r="AY28" i="18"/>
  <c r="AY567" i="18"/>
  <c r="AY599" i="18"/>
  <c r="AY631" i="18"/>
  <c r="AY663" i="18"/>
  <c r="AY1079" i="18"/>
  <c r="AY1263" i="18"/>
  <c r="AY1655" i="18"/>
  <c r="AY1719" i="18"/>
  <c r="AY120" i="18"/>
  <c r="AY152" i="18"/>
  <c r="AY184" i="18"/>
  <c r="AY216" i="18"/>
  <c r="AY248" i="18"/>
  <c r="AY792" i="18"/>
  <c r="AY824" i="18"/>
  <c r="AY856" i="18"/>
  <c r="AY888" i="18"/>
  <c r="AY920" i="18"/>
  <c r="AY113" i="18"/>
  <c r="AY145" i="18"/>
  <c r="AY177" i="18"/>
  <c r="AY209" i="18"/>
  <c r="AY241" i="18"/>
  <c r="AY257" i="18"/>
  <c r="AY289" i="18"/>
  <c r="AY321" i="18"/>
  <c r="AY353" i="18"/>
  <c r="AY385" i="18"/>
  <c r="AY425" i="18"/>
  <c r="AY457" i="18"/>
  <c r="AY489" i="18"/>
  <c r="AY521" i="18"/>
  <c r="AY569" i="18"/>
  <c r="AY601" i="18"/>
  <c r="AY633" i="18"/>
  <c r="AY673" i="18"/>
  <c r="AY737" i="18"/>
  <c r="AY817" i="18"/>
  <c r="AY849" i="18"/>
  <c r="AY881" i="18"/>
  <c r="AY913" i="18"/>
  <c r="AY961" i="18"/>
  <c r="AY993" i="18"/>
  <c r="AY1025" i="18"/>
  <c r="AY1057" i="18"/>
  <c r="AY1081" i="18"/>
  <c r="AY1113" i="18"/>
  <c r="AY1169" i="18"/>
  <c r="AY1281" i="18"/>
  <c r="AY1385" i="18"/>
  <c r="AY1505" i="18"/>
  <c r="AY1553" i="18"/>
  <c r="AY1649" i="18"/>
  <c r="AY1697" i="18"/>
  <c r="AY1745" i="18"/>
  <c r="AY1738" i="18"/>
  <c r="AY103" i="18"/>
  <c r="AY71" i="18"/>
  <c r="AY39" i="18"/>
  <c r="AY7" i="18"/>
  <c r="AY558" i="18"/>
  <c r="AY590" i="18"/>
  <c r="AY622" i="18"/>
  <c r="AY654" i="18"/>
  <c r="AY1158" i="18"/>
  <c r="AY1190" i="18"/>
  <c r="AY1214" i="18"/>
  <c r="AY1246" i="18"/>
  <c r="AY1334" i="18"/>
  <c r="AY1617" i="18"/>
  <c r="AY1673" i="18"/>
  <c r="AY119" i="18"/>
  <c r="AY151" i="18"/>
  <c r="AY183" i="18"/>
  <c r="AY215" i="18"/>
  <c r="AY247" i="18"/>
  <c r="AY399" i="18"/>
  <c r="AY431" i="18"/>
  <c r="AY463" i="18"/>
  <c r="AY495" i="18"/>
  <c r="AY527" i="18"/>
  <c r="AY791" i="18"/>
  <c r="AY823" i="18"/>
  <c r="AY855" i="18"/>
  <c r="AY887" i="18"/>
  <c r="AY919" i="18"/>
  <c r="AY1351" i="18"/>
  <c r="AY1383" i="18"/>
  <c r="AY1415" i="18"/>
  <c r="AY1447" i="18"/>
  <c r="AY1551" i="18"/>
  <c r="AY1583" i="18"/>
  <c r="AY1703" i="18"/>
  <c r="AY1743" i="18"/>
  <c r="AY1729" i="18"/>
  <c r="AY81" i="18"/>
  <c r="AY49" i="18"/>
  <c r="AY17" i="18"/>
  <c r="AY272" i="18"/>
  <c r="AY304" i="18"/>
  <c r="AY336" i="18"/>
  <c r="AY368" i="18"/>
  <c r="AY664" i="18"/>
  <c r="AY688" i="18"/>
  <c r="AY720" i="18"/>
  <c r="AY752" i="18"/>
  <c r="AY784" i="18"/>
  <c r="AY944" i="18"/>
  <c r="AY976" i="18"/>
  <c r="AY1008" i="18"/>
  <c r="AY1040" i="18"/>
  <c r="AY1072" i="18"/>
  <c r="AY1096" i="18"/>
  <c r="AY1128" i="18"/>
  <c r="AY1208" i="18"/>
  <c r="AY1240" i="18"/>
  <c r="AY1264" i="18"/>
  <c r="AY1296" i="18"/>
  <c r="AY1328" i="18"/>
  <c r="AY1488" i="18"/>
  <c r="AY1520" i="18"/>
  <c r="AY1737" i="18"/>
  <c r="AY94" i="18"/>
  <c r="AY62" i="18"/>
  <c r="AY30" i="18"/>
  <c r="AY1225" i="18"/>
  <c r="AY1257" i="18"/>
  <c r="AZ1738" i="18"/>
  <c r="AY1919" i="18" l="1"/>
  <c r="AU373" i="11" l="1"/>
  <c r="AV371" i="11"/>
  <c r="AG378" i="5" l="1"/>
  <c r="AU18" i="5"/>
  <c r="AU19" i="5"/>
  <c r="AU20" i="5"/>
  <c r="AU21" i="5"/>
  <c r="AU22" i="5"/>
  <c r="AU23" i="5"/>
  <c r="AU47" i="5"/>
  <c r="AU48" i="5"/>
  <c r="AU49" i="5"/>
  <c r="AV371" i="5"/>
  <c r="AV372" i="5"/>
  <c r="AV375" i="5"/>
  <c r="AV377" i="5"/>
  <c r="AU218" i="5"/>
  <c r="AU2" i="5"/>
  <c r="AU3" i="5"/>
  <c r="AU4" i="5"/>
  <c r="AU5" i="5"/>
  <c r="AU6" i="5"/>
  <c r="AU7" i="5"/>
  <c r="AU8" i="5"/>
  <c r="AU9" i="5"/>
  <c r="AU10" i="5"/>
  <c r="AU11" i="5"/>
  <c r="AU12" i="5"/>
  <c r="AU13" i="5"/>
  <c r="AU14" i="5"/>
  <c r="AU15" i="5"/>
  <c r="AU16" i="5"/>
  <c r="AU17" i="5"/>
  <c r="AU46" i="5"/>
  <c r="AU74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3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V129" i="5"/>
  <c r="AV130" i="5"/>
  <c r="AU133" i="5"/>
  <c r="AV217" i="5"/>
  <c r="AU28" i="5"/>
  <c r="AU132" i="5"/>
  <c r="AU131" i="5"/>
  <c r="AU134" i="5"/>
  <c r="AU135" i="5"/>
  <c r="AV27" i="5"/>
  <c r="AV71" i="5"/>
  <c r="AV24" i="5"/>
  <c r="AV25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U44" i="5"/>
  <c r="AU45" i="5"/>
  <c r="AV51" i="5"/>
  <c r="AV52" i="5"/>
  <c r="AV26" i="5"/>
  <c r="AV50" i="5"/>
  <c r="AV17" i="5"/>
  <c r="AV18" i="5"/>
  <c r="AV19" i="5"/>
  <c r="AV20" i="5"/>
  <c r="AV21" i="5"/>
  <c r="AV22" i="5"/>
  <c r="AV23" i="5"/>
  <c r="AV46" i="5"/>
  <c r="AV47" i="5"/>
  <c r="AV48" i="5"/>
  <c r="AV49" i="5"/>
  <c r="AV2" i="5"/>
  <c r="AV5" i="5"/>
  <c r="AV12" i="5"/>
  <c r="AV13" i="5"/>
  <c r="AV14" i="5"/>
  <c r="AV15" i="5"/>
  <c r="AV16" i="5"/>
  <c r="AU26" i="5"/>
  <c r="AU27" i="5"/>
  <c r="AV3" i="5"/>
  <c r="AV6" i="5"/>
  <c r="AV7" i="5"/>
  <c r="AV11" i="5"/>
  <c r="AU24" i="5"/>
  <c r="AU25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V44" i="5"/>
  <c r="AV45" i="5"/>
  <c r="AU51" i="5"/>
  <c r="AU52" i="5"/>
  <c r="AU53" i="5"/>
  <c r="AU54" i="5"/>
  <c r="AV4" i="5"/>
  <c r="AV8" i="5"/>
  <c r="AV9" i="5"/>
  <c r="AV10" i="5"/>
  <c r="AV28" i="5"/>
  <c r="AU50" i="5"/>
  <c r="AV218" i="5"/>
  <c r="AV219" i="5"/>
  <c r="AV220" i="5"/>
  <c r="AV221" i="5"/>
  <c r="AV222" i="5"/>
  <c r="AV223" i="5"/>
  <c r="AV224" i="5"/>
  <c r="AV225" i="5"/>
  <c r="AV226" i="5"/>
  <c r="AV227" i="5"/>
  <c r="AV228" i="5"/>
  <c r="AV229" i="5"/>
  <c r="AV230" i="5"/>
  <c r="AV231" i="5"/>
  <c r="AV232" i="5"/>
  <c r="AV233" i="5"/>
  <c r="AV234" i="5"/>
  <c r="AV235" i="5"/>
  <c r="AV236" i="5"/>
  <c r="AV237" i="5"/>
  <c r="AV238" i="5"/>
  <c r="AV239" i="5"/>
  <c r="AV240" i="5"/>
  <c r="AV241" i="5"/>
  <c r="AV242" i="5"/>
  <c r="AV243" i="5"/>
  <c r="AV244" i="5"/>
  <c r="AV245" i="5"/>
  <c r="AV246" i="5"/>
  <c r="AV247" i="5"/>
  <c r="AV248" i="5"/>
  <c r="AV249" i="5"/>
  <c r="AV250" i="5"/>
  <c r="AV251" i="5"/>
  <c r="AV252" i="5"/>
  <c r="AV253" i="5"/>
  <c r="AV254" i="5"/>
  <c r="AV255" i="5"/>
  <c r="AV256" i="5"/>
  <c r="AV257" i="5"/>
  <c r="AV258" i="5"/>
  <c r="AV259" i="5"/>
  <c r="AV260" i="5"/>
  <c r="AV261" i="5"/>
  <c r="AV262" i="5"/>
  <c r="AV263" i="5"/>
  <c r="AV264" i="5"/>
  <c r="AV265" i="5"/>
  <c r="AV266" i="5"/>
  <c r="AV267" i="5"/>
  <c r="AV268" i="5"/>
  <c r="AV269" i="5"/>
  <c r="AV270" i="5"/>
  <c r="AV271" i="5"/>
  <c r="AV272" i="5"/>
  <c r="AV273" i="5"/>
  <c r="AV274" i="5"/>
  <c r="AV275" i="5"/>
  <c r="AV276" i="5"/>
  <c r="AV277" i="5"/>
  <c r="AV278" i="5"/>
  <c r="AV279" i="5"/>
  <c r="AV280" i="5"/>
  <c r="AV281" i="5"/>
  <c r="AV282" i="5"/>
  <c r="AV283" i="5"/>
  <c r="AV284" i="5"/>
  <c r="AV285" i="5"/>
  <c r="AV53" i="5"/>
  <c r="AV54" i="5"/>
  <c r="AV55" i="5"/>
  <c r="AV56" i="5"/>
  <c r="AV57" i="5"/>
  <c r="AV58" i="5"/>
  <c r="AV59" i="5"/>
  <c r="AV60" i="5"/>
  <c r="AV61" i="5"/>
  <c r="AV62" i="5"/>
  <c r="AV63" i="5"/>
  <c r="AV64" i="5"/>
  <c r="AV65" i="5"/>
  <c r="AV66" i="5"/>
  <c r="AV67" i="5"/>
  <c r="AV68" i="5"/>
  <c r="AV69" i="5"/>
  <c r="AV70" i="5"/>
  <c r="AU73" i="5"/>
  <c r="AV125" i="5"/>
  <c r="AV126" i="5"/>
  <c r="AV127" i="5"/>
  <c r="AV128" i="5"/>
  <c r="AV136" i="5"/>
  <c r="AV137" i="5"/>
  <c r="AV138" i="5"/>
  <c r="AV139" i="5"/>
  <c r="AV140" i="5"/>
  <c r="AV141" i="5"/>
  <c r="AV142" i="5"/>
  <c r="AV143" i="5"/>
  <c r="AV144" i="5"/>
  <c r="AV145" i="5"/>
  <c r="AV146" i="5"/>
  <c r="AV147" i="5"/>
  <c r="AV148" i="5"/>
  <c r="AV149" i="5"/>
  <c r="AV150" i="5"/>
  <c r="AV151" i="5"/>
  <c r="AV152" i="5"/>
  <c r="AV153" i="5"/>
  <c r="AV154" i="5"/>
  <c r="AV155" i="5"/>
  <c r="AV156" i="5"/>
  <c r="AV157" i="5"/>
  <c r="AV158" i="5"/>
  <c r="AV159" i="5"/>
  <c r="AV160" i="5"/>
  <c r="AV161" i="5"/>
  <c r="AV162" i="5"/>
  <c r="AV163" i="5"/>
  <c r="AV164" i="5"/>
  <c r="AV165" i="5"/>
  <c r="AV166" i="5"/>
  <c r="AV167" i="5"/>
  <c r="AV168" i="5"/>
  <c r="AV169" i="5"/>
  <c r="AV170" i="5"/>
  <c r="AV171" i="5"/>
  <c r="AV172" i="5"/>
  <c r="AV173" i="5"/>
  <c r="AV174" i="5"/>
  <c r="AV175" i="5"/>
  <c r="AV176" i="5"/>
  <c r="AV177" i="5"/>
  <c r="AV178" i="5"/>
  <c r="AV179" i="5"/>
  <c r="AV180" i="5"/>
  <c r="AV181" i="5"/>
  <c r="AV182" i="5"/>
  <c r="AV183" i="5"/>
  <c r="AV184" i="5"/>
  <c r="AV185" i="5"/>
  <c r="AV186" i="5"/>
  <c r="AV187" i="5"/>
  <c r="AV188" i="5"/>
  <c r="AV189" i="5"/>
  <c r="AV190" i="5"/>
  <c r="AV124" i="5"/>
  <c r="AU72" i="5"/>
  <c r="AV134" i="5"/>
  <c r="AV135" i="5"/>
  <c r="AV73" i="5"/>
  <c r="AV74" i="5"/>
  <c r="AV75" i="5"/>
  <c r="AV76" i="5"/>
  <c r="AV77" i="5"/>
  <c r="AV78" i="5"/>
  <c r="AV79" i="5"/>
  <c r="AV80" i="5"/>
  <c r="AV81" i="5"/>
  <c r="AV82" i="5"/>
  <c r="AV83" i="5"/>
  <c r="AV84" i="5"/>
  <c r="AV85" i="5"/>
  <c r="AV86" i="5"/>
  <c r="AV87" i="5"/>
  <c r="AV88" i="5"/>
  <c r="AV89" i="5"/>
  <c r="AV90" i="5"/>
  <c r="AV91" i="5"/>
  <c r="AV92" i="5"/>
  <c r="AV93" i="5"/>
  <c r="AV94" i="5"/>
  <c r="AV95" i="5"/>
  <c r="AV96" i="5"/>
  <c r="AV97" i="5"/>
  <c r="AV98" i="5"/>
  <c r="AV99" i="5"/>
  <c r="AV100" i="5"/>
  <c r="AV101" i="5"/>
  <c r="AV102" i="5"/>
  <c r="AV103" i="5"/>
  <c r="AV104" i="5"/>
  <c r="AV105" i="5"/>
  <c r="AV106" i="5"/>
  <c r="AV107" i="5"/>
  <c r="AV108" i="5"/>
  <c r="AV109" i="5"/>
  <c r="AV110" i="5"/>
  <c r="AV111" i="5"/>
  <c r="AV112" i="5"/>
  <c r="AV113" i="5"/>
  <c r="AV114" i="5"/>
  <c r="AV115" i="5"/>
  <c r="AV116" i="5"/>
  <c r="AV117" i="5"/>
  <c r="AV118" i="5"/>
  <c r="AV119" i="5"/>
  <c r="AV120" i="5"/>
  <c r="AV121" i="5"/>
  <c r="AV122" i="5"/>
  <c r="AV123" i="5"/>
  <c r="AU130" i="5"/>
  <c r="AV133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U71" i="5"/>
  <c r="AU125" i="5"/>
  <c r="AU126" i="5"/>
  <c r="AU127" i="5"/>
  <c r="AU128" i="5"/>
  <c r="AU129" i="5"/>
  <c r="AV132" i="5"/>
  <c r="AU136" i="5"/>
  <c r="AU137" i="5"/>
  <c r="AU138" i="5"/>
  <c r="AU139" i="5"/>
  <c r="AU140" i="5"/>
  <c r="AU141" i="5"/>
  <c r="AU142" i="5"/>
  <c r="AU143" i="5"/>
  <c r="AU144" i="5"/>
  <c r="AU145" i="5"/>
  <c r="AU146" i="5"/>
  <c r="AU147" i="5"/>
  <c r="AU148" i="5"/>
  <c r="AU149" i="5"/>
  <c r="AU150" i="5"/>
  <c r="AU151" i="5"/>
  <c r="AU152" i="5"/>
  <c r="AU153" i="5"/>
  <c r="AU154" i="5"/>
  <c r="AU155" i="5"/>
  <c r="AU156" i="5"/>
  <c r="AU157" i="5"/>
  <c r="AU158" i="5"/>
  <c r="AU159" i="5"/>
  <c r="AU160" i="5"/>
  <c r="AU161" i="5"/>
  <c r="AU162" i="5"/>
  <c r="AU163" i="5"/>
  <c r="AU164" i="5"/>
  <c r="AU165" i="5"/>
  <c r="AU166" i="5"/>
  <c r="AU167" i="5"/>
  <c r="AU168" i="5"/>
  <c r="AU169" i="5"/>
  <c r="AU170" i="5"/>
  <c r="AU171" i="5"/>
  <c r="AU172" i="5"/>
  <c r="AU173" i="5"/>
  <c r="AU174" i="5"/>
  <c r="AU175" i="5"/>
  <c r="AU176" i="5"/>
  <c r="AU177" i="5"/>
  <c r="AU178" i="5"/>
  <c r="AU179" i="5"/>
  <c r="AU180" i="5"/>
  <c r="AU181" i="5"/>
  <c r="AU182" i="5"/>
  <c r="AU183" i="5"/>
  <c r="AU184" i="5"/>
  <c r="AU185" i="5"/>
  <c r="AU186" i="5"/>
  <c r="AU187" i="5"/>
  <c r="AU188" i="5"/>
  <c r="AU189" i="5"/>
  <c r="AU190" i="5"/>
  <c r="AU191" i="5"/>
  <c r="AU192" i="5"/>
  <c r="AU193" i="5"/>
  <c r="AU194" i="5"/>
  <c r="AU195" i="5"/>
  <c r="AU196" i="5"/>
  <c r="AU197" i="5"/>
  <c r="AV72" i="5"/>
  <c r="AU124" i="5"/>
  <c r="AV131" i="5"/>
  <c r="AV286" i="5"/>
  <c r="AV287" i="5"/>
  <c r="AV288" i="5"/>
  <c r="AV289" i="5"/>
  <c r="AV290" i="5"/>
  <c r="AV291" i="5"/>
  <c r="AV292" i="5"/>
  <c r="AV293" i="5"/>
  <c r="AV294" i="5"/>
  <c r="AV295" i="5"/>
  <c r="AV296" i="5"/>
  <c r="AV297" i="5"/>
  <c r="AV298" i="5"/>
  <c r="AV299" i="5"/>
  <c r="AV300" i="5"/>
  <c r="AV301" i="5"/>
  <c r="AV302" i="5"/>
  <c r="AV303" i="5"/>
  <c r="AV304" i="5"/>
  <c r="AV305" i="5"/>
  <c r="AV306" i="5"/>
  <c r="AV307" i="5"/>
  <c r="AV308" i="5"/>
  <c r="AV309" i="5"/>
  <c r="AV310" i="5"/>
  <c r="AV311" i="5"/>
  <c r="AV312" i="5"/>
  <c r="AV313" i="5"/>
  <c r="AV314" i="5"/>
  <c r="AV315" i="5"/>
  <c r="AV316" i="5"/>
  <c r="AV317" i="5"/>
  <c r="AV318" i="5"/>
  <c r="AV319" i="5"/>
  <c r="AV320" i="5"/>
  <c r="AV321" i="5"/>
  <c r="AV322" i="5"/>
  <c r="AV323" i="5"/>
  <c r="AV324" i="5"/>
  <c r="AV325" i="5"/>
  <c r="AV326" i="5"/>
  <c r="AV327" i="5"/>
  <c r="AV328" i="5"/>
  <c r="AV329" i="5"/>
  <c r="AV330" i="5"/>
  <c r="AV331" i="5"/>
  <c r="AV332" i="5"/>
  <c r="AV333" i="5"/>
  <c r="AV334" i="5"/>
  <c r="AV335" i="5"/>
  <c r="AV336" i="5"/>
  <c r="AV337" i="5"/>
  <c r="AV338" i="5"/>
  <c r="AV339" i="5"/>
  <c r="AV340" i="5"/>
  <c r="AV341" i="5"/>
  <c r="AV342" i="5"/>
  <c r="AV343" i="5"/>
  <c r="AV344" i="5"/>
  <c r="AV345" i="5"/>
  <c r="AV346" i="5"/>
  <c r="AV347" i="5"/>
  <c r="AV348" i="5"/>
  <c r="AV349" i="5"/>
  <c r="AV350" i="5"/>
  <c r="AV351" i="5"/>
  <c r="AV352" i="5"/>
  <c r="AV353" i="5"/>
  <c r="AV354" i="5"/>
  <c r="AV355" i="5"/>
  <c r="AV356" i="5"/>
  <c r="AV357" i="5"/>
  <c r="AV358" i="5"/>
  <c r="AV359" i="5"/>
  <c r="AV360" i="5"/>
  <c r="AV361" i="5"/>
  <c r="AV362" i="5"/>
  <c r="AV363" i="5"/>
  <c r="AV364" i="5"/>
  <c r="AV365" i="5"/>
  <c r="AV366" i="5"/>
  <c r="AV367" i="5"/>
  <c r="AV368" i="5"/>
  <c r="AV369" i="5"/>
  <c r="AV370" i="5"/>
  <c r="AV191" i="5"/>
  <c r="AV192" i="5"/>
  <c r="AV193" i="5"/>
  <c r="AV194" i="5"/>
  <c r="AV195" i="5"/>
  <c r="AV196" i="5"/>
  <c r="AV197" i="5"/>
  <c r="AV198" i="5"/>
  <c r="AV199" i="5"/>
  <c r="AV200" i="5"/>
  <c r="AV201" i="5"/>
  <c r="AV202" i="5"/>
  <c r="AV203" i="5"/>
  <c r="AV204" i="5"/>
  <c r="AV205" i="5"/>
  <c r="AV206" i="5"/>
  <c r="AV207" i="5"/>
  <c r="AV208" i="5"/>
  <c r="AV209" i="5"/>
  <c r="AV210" i="5"/>
  <c r="AV211" i="5"/>
  <c r="AV212" i="5"/>
  <c r="AV213" i="5"/>
  <c r="AV214" i="5"/>
  <c r="AV215" i="5"/>
  <c r="AV216" i="5"/>
  <c r="AU219" i="5"/>
  <c r="AU220" i="5"/>
  <c r="AU221" i="5"/>
  <c r="AU222" i="5"/>
  <c r="AU223" i="5"/>
  <c r="AU224" i="5"/>
  <c r="AU225" i="5"/>
  <c r="AU226" i="5"/>
  <c r="AU227" i="5"/>
  <c r="AU228" i="5"/>
  <c r="AU229" i="5"/>
  <c r="AU230" i="5"/>
  <c r="AU231" i="5"/>
  <c r="AU232" i="5"/>
  <c r="AU233" i="5"/>
  <c r="AU234" i="5"/>
  <c r="AU235" i="5"/>
  <c r="AU236" i="5"/>
  <c r="AU237" i="5"/>
  <c r="AU238" i="5"/>
  <c r="AU239" i="5"/>
  <c r="AU240" i="5"/>
  <c r="AU241" i="5"/>
  <c r="AU242" i="5"/>
  <c r="AU243" i="5"/>
  <c r="AU244" i="5"/>
  <c r="AU245" i="5"/>
  <c r="AU246" i="5"/>
  <c r="AU247" i="5"/>
  <c r="AU248" i="5"/>
  <c r="AU249" i="5"/>
  <c r="AU250" i="5"/>
  <c r="AU251" i="5"/>
  <c r="AU252" i="5"/>
  <c r="AU253" i="5"/>
  <c r="AU254" i="5"/>
  <c r="AU255" i="5"/>
  <c r="AU256" i="5"/>
  <c r="AU257" i="5"/>
  <c r="AU258" i="5"/>
  <c r="AU259" i="5"/>
  <c r="AU260" i="5"/>
  <c r="AU261" i="5"/>
  <c r="AU262" i="5"/>
  <c r="AU263" i="5"/>
  <c r="AU264" i="5"/>
  <c r="AU265" i="5"/>
  <c r="AU266" i="5"/>
  <c r="AU267" i="5"/>
  <c r="AU268" i="5"/>
  <c r="AU269" i="5"/>
  <c r="AU270" i="5"/>
  <c r="AU271" i="5"/>
  <c r="AU272" i="5"/>
  <c r="AU273" i="5"/>
  <c r="AU274" i="5"/>
  <c r="AU275" i="5"/>
  <c r="AU276" i="5"/>
  <c r="AU277" i="5"/>
  <c r="AU278" i="5"/>
  <c r="AU279" i="5"/>
  <c r="AU280" i="5"/>
  <c r="AU281" i="5"/>
  <c r="AU282" i="5"/>
  <c r="AU283" i="5"/>
  <c r="AU284" i="5"/>
  <c r="AU285" i="5"/>
  <c r="AU286" i="5"/>
  <c r="AU287" i="5"/>
  <c r="AU288" i="5"/>
  <c r="AU289" i="5"/>
  <c r="AU290" i="5"/>
  <c r="AU291" i="5"/>
  <c r="AU292" i="5"/>
  <c r="AU293" i="5"/>
  <c r="AU294" i="5"/>
  <c r="AU295" i="5"/>
  <c r="AU296" i="5"/>
  <c r="AU297" i="5"/>
  <c r="AU298" i="5"/>
  <c r="AU299" i="5"/>
  <c r="AU300" i="5"/>
  <c r="AU301" i="5"/>
  <c r="AU302" i="5"/>
  <c r="AU303" i="5"/>
  <c r="AU304" i="5"/>
  <c r="AU305" i="5"/>
  <c r="AU306" i="5"/>
  <c r="AU307" i="5"/>
  <c r="AU308" i="5"/>
  <c r="AU309" i="5"/>
  <c r="AU310" i="5"/>
  <c r="AU311" i="5"/>
  <c r="AU312" i="5"/>
  <c r="AU313" i="5"/>
  <c r="AU314" i="5"/>
  <c r="AU315" i="5"/>
  <c r="AU316" i="5"/>
  <c r="AU317" i="5"/>
  <c r="AU318" i="5"/>
  <c r="AU319" i="5"/>
  <c r="AU320" i="5"/>
  <c r="AU321" i="5"/>
  <c r="AU322" i="5"/>
  <c r="AU323" i="5"/>
  <c r="AU324" i="5"/>
  <c r="AU325" i="5"/>
  <c r="AU326" i="5"/>
  <c r="AU327" i="5"/>
  <c r="AU328" i="5"/>
  <c r="AU329" i="5"/>
  <c r="AU330" i="5"/>
  <c r="AU331" i="5"/>
  <c r="AU332" i="5"/>
  <c r="AU333" i="5"/>
  <c r="AU334" i="5"/>
  <c r="AU335" i="5"/>
  <c r="AU336" i="5"/>
  <c r="AU337" i="5"/>
  <c r="AU338" i="5"/>
  <c r="AU339" i="5"/>
  <c r="AU340" i="5"/>
  <c r="AU341" i="5"/>
  <c r="AU342" i="5"/>
  <c r="AU343" i="5"/>
  <c r="AU344" i="5"/>
  <c r="AU345" i="5"/>
  <c r="AU346" i="5"/>
  <c r="AU347" i="5"/>
  <c r="AU348" i="5"/>
  <c r="AU349" i="5"/>
  <c r="AU350" i="5"/>
  <c r="AU351" i="5"/>
  <c r="AU352" i="5"/>
  <c r="AU353" i="5"/>
  <c r="AU354" i="5"/>
  <c r="AU355" i="5"/>
  <c r="AU356" i="5"/>
  <c r="AU357" i="5"/>
  <c r="AU358" i="5"/>
  <c r="AU359" i="5"/>
  <c r="AU360" i="5"/>
  <c r="AU361" i="5"/>
  <c r="AU362" i="5"/>
  <c r="AU363" i="5"/>
  <c r="AU364" i="5"/>
  <c r="AU365" i="5"/>
  <c r="AU366" i="5"/>
  <c r="AU367" i="5"/>
  <c r="AU368" i="5"/>
  <c r="AU369" i="5"/>
  <c r="AU370" i="5"/>
  <c r="AU371" i="5"/>
  <c r="AU372" i="5"/>
  <c r="AU375" i="5"/>
  <c r="AU377" i="5"/>
  <c r="AU198" i="5"/>
  <c r="AU199" i="5"/>
  <c r="AU200" i="5"/>
  <c r="AU201" i="5"/>
  <c r="AU202" i="5"/>
  <c r="AU203" i="5"/>
  <c r="AU204" i="5"/>
  <c r="AU205" i="5"/>
  <c r="AU206" i="5"/>
  <c r="AU207" i="5"/>
  <c r="AU208" i="5"/>
  <c r="AU209" i="5"/>
  <c r="AU210" i="5"/>
  <c r="AU211" i="5"/>
  <c r="AU212" i="5"/>
  <c r="AU213" i="5"/>
  <c r="AU214" i="5"/>
  <c r="AU215" i="5"/>
  <c r="AU216" i="5"/>
  <c r="AU217" i="5"/>
  <c r="AU362" i="11"/>
  <c r="AU366" i="11"/>
  <c r="AV367" i="11"/>
  <c r="AV363" i="11"/>
  <c r="AV359" i="11"/>
  <c r="AU370" i="11"/>
  <c r="AU209" i="11"/>
  <c r="AU213" i="11"/>
  <c r="AU217" i="11"/>
  <c r="AU221" i="11"/>
  <c r="AV222" i="11"/>
  <c r="AU225" i="11"/>
  <c r="AV226" i="11"/>
  <c r="AU229" i="11"/>
  <c r="AV230" i="11"/>
  <c r="AU233" i="11"/>
  <c r="AV234" i="11"/>
  <c r="AU237" i="11"/>
  <c r="AV238" i="11"/>
  <c r="AU241" i="11"/>
  <c r="AV242" i="11"/>
  <c r="AU245" i="11"/>
  <c r="AV246" i="11"/>
  <c r="AU249" i="11"/>
  <c r="AV250" i="11"/>
  <c r="AU253" i="11"/>
  <c r="AV254" i="11"/>
  <c r="AU257" i="11"/>
  <c r="AV258" i="11"/>
  <c r="AU261" i="11"/>
  <c r="AV262" i="11"/>
  <c r="AU265" i="11"/>
  <c r="AV266" i="11"/>
  <c r="AU269" i="11"/>
  <c r="AV270" i="11"/>
  <c r="AU273" i="11"/>
  <c r="AV274" i="11"/>
  <c r="AU277" i="11"/>
  <c r="AV278" i="11"/>
  <c r="AU281" i="11"/>
  <c r="AV282" i="11"/>
  <c r="AU285" i="11"/>
  <c r="AV286" i="11"/>
  <c r="AU289" i="11"/>
  <c r="AV290" i="11"/>
  <c r="AU293" i="11"/>
  <c r="AV294" i="11"/>
  <c r="AU297" i="11"/>
  <c r="AV298" i="11"/>
  <c r="AU301" i="11"/>
  <c r="AV302" i="11"/>
  <c r="AU305" i="11"/>
  <c r="AV306" i="11"/>
  <c r="AU309" i="11"/>
  <c r="AV310" i="11"/>
  <c r="AU313" i="11"/>
  <c r="AV314" i="11"/>
  <c r="AU317" i="11"/>
  <c r="AV318" i="11"/>
  <c r="AU321" i="11"/>
  <c r="AV322" i="11"/>
  <c r="AU325" i="11"/>
  <c r="AV326" i="11"/>
  <c r="AU329" i="11"/>
  <c r="AV330" i="11"/>
  <c r="AU333" i="11"/>
  <c r="AV334" i="11"/>
  <c r="AU337" i="11"/>
  <c r="AV338" i="11"/>
  <c r="AU341" i="11"/>
  <c r="AV342" i="11"/>
  <c r="AU345" i="11"/>
  <c r="AV346" i="11"/>
  <c r="AU369" i="11"/>
  <c r="AU175" i="11"/>
  <c r="AV176" i="11"/>
  <c r="AU179" i="11"/>
  <c r="AV180" i="11"/>
  <c r="AU259" i="11"/>
  <c r="AV260" i="11"/>
  <c r="AU263" i="11"/>
  <c r="AU267" i="11"/>
  <c r="AV268" i="11"/>
  <c r="AU271" i="11"/>
  <c r="AV272" i="11"/>
  <c r="AU275" i="11"/>
  <c r="AU279" i="11"/>
  <c r="AV280" i="11"/>
  <c r="AU283" i="11"/>
  <c r="AV284" i="11"/>
  <c r="AU287" i="11"/>
  <c r="AU291" i="11"/>
  <c r="AU295" i="11"/>
  <c r="AU335" i="11"/>
  <c r="AU339" i="11"/>
  <c r="AV340" i="11"/>
  <c r="AU343" i="11"/>
  <c r="AV344" i="11"/>
  <c r="AU347" i="11"/>
  <c r="AU351" i="11"/>
  <c r="AV352" i="11"/>
  <c r="AU355" i="11"/>
  <c r="AV377" i="11"/>
  <c r="AU377" i="11"/>
  <c r="AU349" i="11"/>
  <c r="AV350" i="11"/>
  <c r="AU353" i="11"/>
  <c r="AV354" i="11"/>
  <c r="AU357" i="11"/>
  <c r="AV370" i="11"/>
  <c r="AW370" i="11" s="1"/>
  <c r="AU83" i="11"/>
  <c r="AV84" i="11"/>
  <c r="AU87" i="11"/>
  <c r="AV88" i="11"/>
  <c r="AU91" i="11"/>
  <c r="AV92" i="11"/>
  <c r="AU95" i="11"/>
  <c r="AV96" i="11"/>
  <c r="AU99" i="11"/>
  <c r="AV100" i="11"/>
  <c r="AU103" i="11"/>
  <c r="AV104" i="11"/>
  <c r="AU107" i="11"/>
  <c r="AV108" i="11"/>
  <c r="AU111" i="11"/>
  <c r="AV112" i="11"/>
  <c r="AU115" i="11"/>
  <c r="AV116" i="11"/>
  <c r="AU119" i="11"/>
  <c r="AV120" i="11"/>
  <c r="AU123" i="11"/>
  <c r="AV124" i="11"/>
  <c r="AU127" i="11"/>
  <c r="AV128" i="11"/>
  <c r="AU131" i="11"/>
  <c r="AV132" i="11"/>
  <c r="AU135" i="11"/>
  <c r="AV136" i="11"/>
  <c r="AU139" i="11"/>
  <c r="AV140" i="11"/>
  <c r="AU143" i="11"/>
  <c r="AV144" i="11"/>
  <c r="AU147" i="11"/>
  <c r="AV148" i="11"/>
  <c r="AU151" i="11"/>
  <c r="AV152" i="11"/>
  <c r="AU155" i="11"/>
  <c r="AV156" i="11"/>
  <c r="AU159" i="11"/>
  <c r="AV160" i="11"/>
  <c r="AU163" i="11"/>
  <c r="AV164" i="11"/>
  <c r="AU167" i="11"/>
  <c r="AV168" i="11"/>
  <c r="AU171" i="11"/>
  <c r="AV172" i="11"/>
  <c r="AU183" i="11"/>
  <c r="AV184" i="11"/>
  <c r="AU187" i="11"/>
  <c r="AV188" i="11"/>
  <c r="AU191" i="11"/>
  <c r="AV192" i="11"/>
  <c r="AU195" i="11"/>
  <c r="AV196" i="11"/>
  <c r="AV292" i="11"/>
  <c r="AV296" i="11"/>
  <c r="AU299" i="11"/>
  <c r="AU359" i="11"/>
  <c r="AV358" i="11"/>
  <c r="AU361" i="11"/>
  <c r="AV362" i="11"/>
  <c r="AU3" i="11"/>
  <c r="AV4" i="11"/>
  <c r="AU7" i="11"/>
  <c r="AV8" i="11"/>
  <c r="AU11" i="11"/>
  <c r="AU15" i="11"/>
  <c r="AV16" i="11"/>
  <c r="AU19" i="11"/>
  <c r="AV20" i="11"/>
  <c r="AU23" i="11"/>
  <c r="AV24" i="11"/>
  <c r="AU27" i="11"/>
  <c r="AV28" i="11"/>
  <c r="AU31" i="11"/>
  <c r="AV32" i="11"/>
  <c r="AU35" i="11"/>
  <c r="AV36" i="11"/>
  <c r="AU39" i="11"/>
  <c r="AV40" i="11"/>
  <c r="AU43" i="11"/>
  <c r="AV44" i="11"/>
  <c r="AU47" i="11"/>
  <c r="AV48" i="11"/>
  <c r="AU51" i="11"/>
  <c r="AV52" i="11"/>
  <c r="AU55" i="11"/>
  <c r="AV56" i="11"/>
  <c r="AU59" i="11"/>
  <c r="AV60" i="11"/>
  <c r="AU63" i="11"/>
  <c r="AV64" i="11"/>
  <c r="AU67" i="11"/>
  <c r="AV68" i="11"/>
  <c r="AU71" i="11"/>
  <c r="AV72" i="11"/>
  <c r="AU75" i="11"/>
  <c r="AV76" i="11"/>
  <c r="AU79" i="11"/>
  <c r="AV80" i="11"/>
  <c r="AU199" i="11"/>
  <c r="AV200" i="11"/>
  <c r="AU203" i="11"/>
  <c r="AV204" i="11"/>
  <c r="AU207" i="11"/>
  <c r="AV208" i="11"/>
  <c r="AU211" i="11"/>
  <c r="AV212" i="11"/>
  <c r="AU215" i="11"/>
  <c r="AV216" i="11"/>
  <c r="AU219" i="11"/>
  <c r="AV220" i="11"/>
  <c r="AU223" i="11"/>
  <c r="AU251" i="11"/>
  <c r="AV252" i="11"/>
  <c r="AU255" i="11"/>
  <c r="AV256" i="11"/>
  <c r="AV276" i="11"/>
  <c r="AV332" i="11"/>
  <c r="AV336" i="11"/>
  <c r="AU367" i="11"/>
  <c r="AV368" i="11"/>
  <c r="AU4" i="11"/>
  <c r="AU8" i="11"/>
  <c r="AU48" i="11"/>
  <c r="AU52" i="11"/>
  <c r="AU56" i="11"/>
  <c r="AU60" i="11"/>
  <c r="AU64" i="11"/>
  <c r="AU68" i="11"/>
  <c r="AU72" i="11"/>
  <c r="AU92" i="11"/>
  <c r="AV12" i="11"/>
  <c r="AV5" i="11"/>
  <c r="AV9" i="11"/>
  <c r="AU12" i="11"/>
  <c r="AV13" i="11"/>
  <c r="AU16" i="11"/>
  <c r="AV17" i="11"/>
  <c r="AU20" i="11"/>
  <c r="AV21" i="11"/>
  <c r="AU24" i="11"/>
  <c r="AV25" i="11"/>
  <c r="AU28" i="11"/>
  <c r="AV29" i="11"/>
  <c r="AU32" i="11"/>
  <c r="AV33" i="11"/>
  <c r="AU36" i="11"/>
  <c r="AV37" i="11"/>
  <c r="AU40" i="11"/>
  <c r="AV2" i="11"/>
  <c r="AU5" i="11"/>
  <c r="AV6" i="11"/>
  <c r="AU9" i="11"/>
  <c r="AV10" i="11"/>
  <c r="AU13" i="11"/>
  <c r="AV14" i="11"/>
  <c r="AU17" i="11"/>
  <c r="AV18" i="11"/>
  <c r="AU21" i="11"/>
  <c r="AV22" i="11"/>
  <c r="AU25" i="11"/>
  <c r="AV26" i="11"/>
  <c r="AU29" i="11"/>
  <c r="AV30" i="11"/>
  <c r="AU33" i="11"/>
  <c r="AV34" i="11"/>
  <c r="AU37" i="11"/>
  <c r="AU2" i="11"/>
  <c r="AV3" i="11"/>
  <c r="AU6" i="11"/>
  <c r="AV7" i="11"/>
  <c r="AU10" i="11"/>
  <c r="AV11" i="11"/>
  <c r="AU14" i="11"/>
  <c r="AV15" i="11"/>
  <c r="AU18" i="11"/>
  <c r="AV19" i="11"/>
  <c r="AU22" i="11"/>
  <c r="AV23" i="11"/>
  <c r="AU26" i="11"/>
  <c r="AV27" i="11"/>
  <c r="AU30" i="11"/>
  <c r="AV31" i="11"/>
  <c r="AU34" i="11"/>
  <c r="AV35" i="11"/>
  <c r="AU38" i="11"/>
  <c r="AV41" i="11"/>
  <c r="AU44" i="11"/>
  <c r="AV45" i="11"/>
  <c r="AV49" i="11"/>
  <c r="AV53" i="11"/>
  <c r="AV57" i="11"/>
  <c r="AV61" i="11"/>
  <c r="AV65" i="11"/>
  <c r="AV69" i="11"/>
  <c r="AV73" i="11"/>
  <c r="AU76" i="11"/>
  <c r="AV77" i="11"/>
  <c r="AU80" i="11"/>
  <c r="AV81" i="11"/>
  <c r="AU84" i="11"/>
  <c r="AW84" i="11" s="1"/>
  <c r="AV85" i="11"/>
  <c r="AU88" i="11"/>
  <c r="AW88" i="11" s="1"/>
  <c r="AV89" i="11"/>
  <c r="AV93" i="11"/>
  <c r="AU96" i="11"/>
  <c r="AV97" i="11"/>
  <c r="AU100" i="11"/>
  <c r="AV101" i="11"/>
  <c r="AU104" i="11"/>
  <c r="AV105" i="11"/>
  <c r="AU108" i="11"/>
  <c r="AV109" i="11"/>
  <c r="AU112" i="11"/>
  <c r="AV113" i="11"/>
  <c r="AU116" i="11"/>
  <c r="AV117" i="11"/>
  <c r="AU120" i="11"/>
  <c r="AV121" i="11"/>
  <c r="AU124" i="11"/>
  <c r="AV125" i="11"/>
  <c r="AU128" i="11"/>
  <c r="AV129" i="11"/>
  <c r="AU132" i="11"/>
  <c r="AV133" i="11"/>
  <c r="AU136" i="11"/>
  <c r="AV137" i="11"/>
  <c r="AU140" i="11"/>
  <c r="AV141" i="11"/>
  <c r="AU144" i="11"/>
  <c r="AV145" i="11"/>
  <c r="AU148" i="11"/>
  <c r="AV149" i="11"/>
  <c r="AU152" i="11"/>
  <c r="AV153" i="11"/>
  <c r="AU156" i="11"/>
  <c r="AV157" i="11"/>
  <c r="AU160" i="11"/>
  <c r="AV161" i="11"/>
  <c r="AU164" i="11"/>
  <c r="AV165" i="11"/>
  <c r="AU168" i="11"/>
  <c r="AV169" i="11"/>
  <c r="AU172" i="11"/>
  <c r="AV173" i="11"/>
  <c r="AU176" i="11"/>
  <c r="AV177" i="11"/>
  <c r="AU180" i="11"/>
  <c r="AV181" i="11"/>
  <c r="AU184" i="11"/>
  <c r="AV185" i="11"/>
  <c r="AU188" i="11"/>
  <c r="AV189" i="11"/>
  <c r="AU192" i="11"/>
  <c r="AV193" i="11"/>
  <c r="AU196" i="11"/>
  <c r="AV197" i="11"/>
  <c r="AU200" i="11"/>
  <c r="AV201" i="11"/>
  <c r="AU204" i="11"/>
  <c r="AV38" i="11"/>
  <c r="AU41" i="11"/>
  <c r="AV42" i="11"/>
  <c r="AU45" i="11"/>
  <c r="AV46" i="11"/>
  <c r="AU49" i="11"/>
  <c r="AV50" i="11"/>
  <c r="AU53" i="11"/>
  <c r="AV54" i="11"/>
  <c r="AU57" i="11"/>
  <c r="AV58" i="11"/>
  <c r="AU61" i="11"/>
  <c r="AV62" i="11"/>
  <c r="AU65" i="11"/>
  <c r="AV66" i="11"/>
  <c r="AU69" i="11"/>
  <c r="AV70" i="11"/>
  <c r="AU73" i="11"/>
  <c r="AV74" i="11"/>
  <c r="AU77" i="11"/>
  <c r="AV78" i="11"/>
  <c r="AU81" i="11"/>
  <c r="AV82" i="11"/>
  <c r="AU85" i="11"/>
  <c r="AV86" i="11"/>
  <c r="AU89" i="11"/>
  <c r="AV90" i="11"/>
  <c r="AU93" i="11"/>
  <c r="AV94" i="11"/>
  <c r="AU97" i="11"/>
  <c r="AV98" i="11"/>
  <c r="AU101" i="11"/>
  <c r="AV102" i="11"/>
  <c r="AU105" i="11"/>
  <c r="AV106" i="11"/>
  <c r="AU109" i="11"/>
  <c r="AV110" i="11"/>
  <c r="AU113" i="11"/>
  <c r="AV114" i="11"/>
  <c r="AU117" i="11"/>
  <c r="AV118" i="11"/>
  <c r="AU121" i="11"/>
  <c r="AV122" i="11"/>
  <c r="AU125" i="11"/>
  <c r="AV126" i="11"/>
  <c r="AU129" i="11"/>
  <c r="AV130" i="11"/>
  <c r="AU133" i="11"/>
  <c r="AV134" i="11"/>
  <c r="AU137" i="11"/>
  <c r="AV138" i="11"/>
  <c r="AU141" i="11"/>
  <c r="AV142" i="11"/>
  <c r="AU145" i="11"/>
  <c r="AV146" i="11"/>
  <c r="AU149" i="11"/>
  <c r="AV150" i="11"/>
  <c r="AU153" i="11"/>
  <c r="AV154" i="11"/>
  <c r="AU157" i="11"/>
  <c r="AV158" i="11"/>
  <c r="AU161" i="11"/>
  <c r="AV162" i="11"/>
  <c r="AU165" i="11"/>
  <c r="AV166" i="11"/>
  <c r="AU169" i="11"/>
  <c r="AV170" i="11"/>
  <c r="AU173" i="11"/>
  <c r="AV174" i="11"/>
  <c r="AU177" i="11"/>
  <c r="AV178" i="11"/>
  <c r="AU181" i="11"/>
  <c r="AV182" i="11"/>
  <c r="AU185" i="11"/>
  <c r="AV186" i="11"/>
  <c r="AU189" i="11"/>
  <c r="AV190" i="11"/>
  <c r="AU193" i="11"/>
  <c r="AV194" i="11"/>
  <c r="AU197" i="11"/>
  <c r="AV198" i="11"/>
  <c r="AU201" i="11"/>
  <c r="AV202" i="11"/>
  <c r="AU205" i="11"/>
  <c r="AV206" i="11"/>
  <c r="AV39" i="11"/>
  <c r="AU42" i="11"/>
  <c r="AV43" i="11"/>
  <c r="AU46" i="11"/>
  <c r="AV47" i="11"/>
  <c r="AU50" i="11"/>
  <c r="AV51" i="11"/>
  <c r="AU54" i="11"/>
  <c r="AV55" i="11"/>
  <c r="AU58" i="11"/>
  <c r="AV59" i="11"/>
  <c r="AU62" i="11"/>
  <c r="AV63" i="11"/>
  <c r="AU66" i="11"/>
  <c r="AV67" i="11"/>
  <c r="AU70" i="11"/>
  <c r="AV71" i="11"/>
  <c r="AU74" i="11"/>
  <c r="AV75" i="11"/>
  <c r="AU78" i="11"/>
  <c r="AV79" i="11"/>
  <c r="AU82" i="11"/>
  <c r="AV83" i="11"/>
  <c r="AU86" i="11"/>
  <c r="AV87" i="11"/>
  <c r="AU90" i="11"/>
  <c r="AV91" i="11"/>
  <c r="AU94" i="11"/>
  <c r="AV95" i="11"/>
  <c r="AW95" i="11" s="1"/>
  <c r="AU98" i="11"/>
  <c r="AV99" i="11"/>
  <c r="AU102" i="11"/>
  <c r="AV103" i="11"/>
  <c r="AU106" i="11"/>
  <c r="AV107" i="11"/>
  <c r="AU110" i="11"/>
  <c r="AV111" i="11"/>
  <c r="AW111" i="11" s="1"/>
  <c r="AU114" i="11"/>
  <c r="AV115" i="11"/>
  <c r="AU118" i="11"/>
  <c r="AV119" i="11"/>
  <c r="AU122" i="11"/>
  <c r="AV123" i="11"/>
  <c r="AU126" i="11"/>
  <c r="AV127" i="11"/>
  <c r="AW127" i="11" s="1"/>
  <c r="AU130" i="11"/>
  <c r="AV131" i="11"/>
  <c r="AU134" i="11"/>
  <c r="AV135" i="11"/>
  <c r="AU138" i="11"/>
  <c r="AV139" i="11"/>
  <c r="AU142" i="11"/>
  <c r="AV143" i="11"/>
  <c r="AW143" i="11" s="1"/>
  <c r="AU146" i="11"/>
  <c r="AV147" i="11"/>
  <c r="AU150" i="11"/>
  <c r="AV151" i="11"/>
  <c r="AU154" i="11"/>
  <c r="AV155" i="11"/>
  <c r="AU158" i="11"/>
  <c r="AV159" i="11"/>
  <c r="AW159" i="11" s="1"/>
  <c r="AU162" i="11"/>
  <c r="AV163" i="11"/>
  <c r="AU166" i="11"/>
  <c r="AV167" i="11"/>
  <c r="AU170" i="11"/>
  <c r="AV171" i="11"/>
  <c r="AU174" i="11"/>
  <c r="AV175" i="11"/>
  <c r="AU178" i="11"/>
  <c r="AV179" i="11"/>
  <c r="AU182" i="11"/>
  <c r="AV183" i="11"/>
  <c r="AU186" i="11"/>
  <c r="AV187" i="11"/>
  <c r="AU190" i="11"/>
  <c r="AV191" i="11"/>
  <c r="AU194" i="11"/>
  <c r="AV195" i="11"/>
  <c r="AU198" i="11"/>
  <c r="AV199" i="11"/>
  <c r="AU202" i="11"/>
  <c r="AV203" i="11"/>
  <c r="AV224" i="11"/>
  <c r="AU227" i="11"/>
  <c r="AV228" i="11"/>
  <c r="AU231" i="11"/>
  <c r="AV232" i="11"/>
  <c r="AU235" i="11"/>
  <c r="AV236" i="11"/>
  <c r="AU239" i="11"/>
  <c r="AV240" i="11"/>
  <c r="AU243" i="11"/>
  <c r="AV244" i="11"/>
  <c r="AU247" i="11"/>
  <c r="AV248" i="11"/>
  <c r="AV264" i="11"/>
  <c r="AV288" i="11"/>
  <c r="AV300" i="11"/>
  <c r="AU303" i="11"/>
  <c r="AV304" i="11"/>
  <c r="AU307" i="11"/>
  <c r="AV308" i="11"/>
  <c r="AU311" i="11"/>
  <c r="AV312" i="11"/>
  <c r="AU315" i="11"/>
  <c r="AV316" i="11"/>
  <c r="AU319" i="11"/>
  <c r="AV320" i="11"/>
  <c r="AU323" i="11"/>
  <c r="AV324" i="11"/>
  <c r="AU327" i="11"/>
  <c r="AV328" i="11"/>
  <c r="AU331" i="11"/>
  <c r="AV348" i="11"/>
  <c r="AV356" i="11"/>
  <c r="AV360" i="11"/>
  <c r="AU363" i="11"/>
  <c r="AV364" i="11"/>
  <c r="AU371" i="11"/>
  <c r="AW371" i="11" s="1"/>
  <c r="AV372" i="11"/>
  <c r="AV205" i="11"/>
  <c r="AU208" i="11"/>
  <c r="AV209" i="11"/>
  <c r="AU212" i="11"/>
  <c r="AV213" i="11"/>
  <c r="AU216" i="11"/>
  <c r="AV217" i="11"/>
  <c r="AU220" i="11"/>
  <c r="AV221" i="11"/>
  <c r="AW221" i="11" s="1"/>
  <c r="AU224" i="11"/>
  <c r="AV225" i="11"/>
  <c r="AW225" i="11" s="1"/>
  <c r="AU228" i="11"/>
  <c r="AV229" i="11"/>
  <c r="AW229" i="11" s="1"/>
  <c r="AU232" i="11"/>
  <c r="AV233" i="11"/>
  <c r="AW233" i="11" s="1"/>
  <c r="AU236" i="11"/>
  <c r="AV237" i="11"/>
  <c r="AW237" i="11" s="1"/>
  <c r="AU240" i="11"/>
  <c r="AV241" i="11"/>
  <c r="AW241" i="11" s="1"/>
  <c r="AU244" i="11"/>
  <c r="AV245" i="11"/>
  <c r="AW245" i="11" s="1"/>
  <c r="AU248" i="11"/>
  <c r="AV249" i="11"/>
  <c r="AW249" i="11" s="1"/>
  <c r="AU252" i="11"/>
  <c r="AV253" i="11"/>
  <c r="AW253" i="11" s="1"/>
  <c r="AU256" i="11"/>
  <c r="AV257" i="11"/>
  <c r="AW257" i="11" s="1"/>
  <c r="AU260" i="11"/>
  <c r="AV261" i="11"/>
  <c r="AW261" i="11" s="1"/>
  <c r="AU264" i="11"/>
  <c r="AV265" i="11"/>
  <c r="AW265" i="11" s="1"/>
  <c r="AU268" i="11"/>
  <c r="AV269" i="11"/>
  <c r="AW269" i="11" s="1"/>
  <c r="AU272" i="11"/>
  <c r="AV273" i="11"/>
  <c r="AW273" i="11" s="1"/>
  <c r="AU276" i="11"/>
  <c r="AV277" i="11"/>
  <c r="AW277" i="11" s="1"/>
  <c r="AU280" i="11"/>
  <c r="AV281" i="11"/>
  <c r="AW281" i="11" s="1"/>
  <c r="AU284" i="11"/>
  <c r="AV285" i="11"/>
  <c r="AW285" i="11" s="1"/>
  <c r="AU288" i="11"/>
  <c r="AV289" i="11"/>
  <c r="AW289" i="11" s="1"/>
  <c r="AU292" i="11"/>
  <c r="AW292" i="11" s="1"/>
  <c r="AV293" i="11"/>
  <c r="AW293" i="11" s="1"/>
  <c r="AU296" i="11"/>
  <c r="AV297" i="11"/>
  <c r="AW297" i="11" s="1"/>
  <c r="AU300" i="11"/>
  <c r="AV301" i="11"/>
  <c r="AW301" i="11" s="1"/>
  <c r="AU304" i="11"/>
  <c r="AV305" i="11"/>
  <c r="AW305" i="11" s="1"/>
  <c r="AU308" i="11"/>
  <c r="AV309" i="11"/>
  <c r="AW309" i="11" s="1"/>
  <c r="AU312" i="11"/>
  <c r="AV313" i="11"/>
  <c r="AW313" i="11" s="1"/>
  <c r="AU316" i="11"/>
  <c r="AV317" i="11"/>
  <c r="AW317" i="11" s="1"/>
  <c r="AU320" i="11"/>
  <c r="AV321" i="11"/>
  <c r="AW321" i="11" s="1"/>
  <c r="AU324" i="11"/>
  <c r="AV325" i="11"/>
  <c r="AW325" i="11" s="1"/>
  <c r="AU328" i="11"/>
  <c r="AV329" i="11"/>
  <c r="AW329" i="11" s="1"/>
  <c r="AU332" i="11"/>
  <c r="AV333" i="11"/>
  <c r="AW333" i="11" s="1"/>
  <c r="AU336" i="11"/>
  <c r="AV337" i="11"/>
  <c r="AW337" i="11" s="1"/>
  <c r="AU340" i="11"/>
  <c r="AV341" i="11"/>
  <c r="AW341" i="11" s="1"/>
  <c r="AU344" i="11"/>
  <c r="AV345" i="11"/>
  <c r="AW345" i="11" s="1"/>
  <c r="AU348" i="11"/>
  <c r="AV349" i="11"/>
  <c r="AU352" i="11"/>
  <c r="AV353" i="11"/>
  <c r="AU356" i="11"/>
  <c r="AV357" i="11"/>
  <c r="AU360" i="11"/>
  <c r="AV361" i="11"/>
  <c r="AU364" i="11"/>
  <c r="AV365" i="11"/>
  <c r="AU368" i="11"/>
  <c r="AV369" i="11"/>
  <c r="AU372" i="11"/>
  <c r="AV373" i="11"/>
  <c r="AW373" i="11" s="1"/>
  <c r="AV210" i="11"/>
  <c r="AV214" i="11"/>
  <c r="AV218" i="11"/>
  <c r="AU365" i="11"/>
  <c r="AV366" i="11"/>
  <c r="AU206" i="11"/>
  <c r="AV207" i="11"/>
  <c r="AU210" i="11"/>
  <c r="AV211" i="11"/>
  <c r="AU214" i="11"/>
  <c r="AV215" i="11"/>
  <c r="AU218" i="11"/>
  <c r="AV219" i="11"/>
  <c r="AU222" i="11"/>
  <c r="AV223" i="11"/>
  <c r="AU226" i="11"/>
  <c r="AV227" i="11"/>
  <c r="AU230" i="11"/>
  <c r="AV231" i="11"/>
  <c r="AU234" i="11"/>
  <c r="AV235" i="11"/>
  <c r="AU238" i="11"/>
  <c r="AV239" i="11"/>
  <c r="AU242" i="11"/>
  <c r="AV243" i="11"/>
  <c r="AU246" i="11"/>
  <c r="AV247" i="11"/>
  <c r="AU250" i="11"/>
  <c r="AV251" i="11"/>
  <c r="AU254" i="11"/>
  <c r="AV255" i="11"/>
  <c r="AU258" i="11"/>
  <c r="AV259" i="11"/>
  <c r="AU262" i="11"/>
  <c r="AV263" i="11"/>
  <c r="AW263" i="11" s="1"/>
  <c r="AU266" i="11"/>
  <c r="AV267" i="11"/>
  <c r="AU270" i="11"/>
  <c r="AV271" i="11"/>
  <c r="AU274" i="11"/>
  <c r="AV275" i="11"/>
  <c r="AU278" i="11"/>
  <c r="AV279" i="11"/>
  <c r="AU282" i="11"/>
  <c r="AV283" i="11"/>
  <c r="AU286" i="11"/>
  <c r="AV287" i="11"/>
  <c r="AU290" i="11"/>
  <c r="AV291" i="11"/>
  <c r="AU294" i="11"/>
  <c r="AV295" i="11"/>
  <c r="AU298" i="11"/>
  <c r="AV299" i="11"/>
  <c r="AU302" i="11"/>
  <c r="AV303" i="11"/>
  <c r="AU306" i="11"/>
  <c r="AV307" i="11"/>
  <c r="AU310" i="11"/>
  <c r="AV311" i="11"/>
  <c r="AU314" i="11"/>
  <c r="AV315" i="11"/>
  <c r="AU318" i="11"/>
  <c r="AV319" i="11"/>
  <c r="AU322" i="11"/>
  <c r="AV323" i="11"/>
  <c r="AU326" i="11"/>
  <c r="AV327" i="11"/>
  <c r="AU330" i="11"/>
  <c r="AV331" i="11"/>
  <c r="AU334" i="11"/>
  <c r="AV335" i="11"/>
  <c r="AU338" i="11"/>
  <c r="AV339" i="11"/>
  <c r="AU342" i="11"/>
  <c r="AV343" i="11"/>
  <c r="AW343" i="11" s="1"/>
  <c r="AU346" i="11"/>
  <c r="AV347" i="11"/>
  <c r="AW347" i="11" s="1"/>
  <c r="AU350" i="11"/>
  <c r="AV351" i="11"/>
  <c r="AU354" i="11"/>
  <c r="AV355" i="11"/>
  <c r="AU358" i="11"/>
  <c r="AM378" i="11"/>
  <c r="AI378" i="11"/>
  <c r="AQ378" i="11"/>
  <c r="AJ378" i="11"/>
  <c r="AR378" i="11"/>
  <c r="AK378" i="11"/>
  <c r="AS378" i="11"/>
  <c r="AL378" i="11"/>
  <c r="AT378" i="11"/>
  <c r="AF378" i="11"/>
  <c r="AN378" i="11"/>
  <c r="AG378" i="11"/>
  <c r="AO378" i="11"/>
  <c r="AH378" i="11"/>
  <c r="AP378" i="11"/>
  <c r="AZ1918" i="18"/>
  <c r="AZ1917" i="18"/>
  <c r="AZ1761" i="18"/>
  <c r="AZ1760" i="18"/>
  <c r="AZ1759" i="18"/>
  <c r="AZ1758" i="18"/>
  <c r="AZ1757" i="18"/>
  <c r="AZ1756" i="18"/>
  <c r="AZ1755" i="18"/>
  <c r="AZ1754" i="18"/>
  <c r="AZ1753" i="18"/>
  <c r="AZ1752" i="18"/>
  <c r="AZ1751" i="18"/>
  <c r="AZ1750" i="18"/>
  <c r="AZ1749" i="18"/>
  <c r="AZ1748" i="18"/>
  <c r="AZ1747" i="18"/>
  <c r="AZ1746" i="18"/>
  <c r="AZ1745" i="18"/>
  <c r="AZ1744" i="18"/>
  <c r="AZ1743" i="18"/>
  <c r="AZ1742" i="18"/>
  <c r="AZ1741" i="18"/>
  <c r="AZ1740" i="18"/>
  <c r="AZ1739" i="18"/>
  <c r="BA1738" i="18"/>
  <c r="AZ1737" i="18"/>
  <c r="AZ1736" i="18"/>
  <c r="AZ1735" i="18"/>
  <c r="AZ1734" i="18"/>
  <c r="AZ1733" i="18"/>
  <c r="AZ1732" i="18"/>
  <c r="AZ1731" i="18"/>
  <c r="AZ1730" i="18"/>
  <c r="AZ1729" i="18"/>
  <c r="AZ1728" i="18"/>
  <c r="AZ1727" i="18"/>
  <c r="AZ1726" i="18"/>
  <c r="AZ1725" i="18"/>
  <c r="AZ1724" i="18"/>
  <c r="AZ1723" i="18"/>
  <c r="AZ1722" i="18"/>
  <c r="AZ1721" i="18"/>
  <c r="AZ1720" i="18"/>
  <c r="AZ1719" i="18"/>
  <c r="AZ1718" i="18"/>
  <c r="AZ1717" i="18"/>
  <c r="AZ1716" i="18"/>
  <c r="AZ1715" i="18"/>
  <c r="AZ1714" i="18"/>
  <c r="AZ1713" i="18"/>
  <c r="AZ1712" i="18"/>
  <c r="AZ1711" i="18"/>
  <c r="AZ1710" i="18"/>
  <c r="AZ1709" i="18"/>
  <c r="AZ1708" i="18"/>
  <c r="AZ1707" i="18"/>
  <c r="AZ1706" i="18"/>
  <c r="AZ1705" i="18"/>
  <c r="AZ1704" i="18"/>
  <c r="AZ1703" i="18"/>
  <c r="AZ1702" i="18"/>
  <c r="AZ1701" i="18"/>
  <c r="AZ1700" i="18"/>
  <c r="AZ1699" i="18"/>
  <c r="AZ1698" i="18"/>
  <c r="AZ1697" i="18"/>
  <c r="AZ1696" i="18"/>
  <c r="AZ1695" i="18"/>
  <c r="AZ1694" i="18"/>
  <c r="AZ1693" i="18"/>
  <c r="AZ1692" i="18"/>
  <c r="AZ1691" i="18"/>
  <c r="AZ1690" i="18"/>
  <c r="AZ1689" i="18"/>
  <c r="AZ1688" i="18"/>
  <c r="AZ1687" i="18"/>
  <c r="AZ1686" i="18"/>
  <c r="AZ1685" i="18"/>
  <c r="AZ1684" i="18"/>
  <c r="AZ1683" i="18"/>
  <c r="AZ1682" i="18"/>
  <c r="AZ1681" i="18"/>
  <c r="AZ1680" i="18"/>
  <c r="AZ1679" i="18"/>
  <c r="AZ1678" i="18"/>
  <c r="AZ1677" i="18"/>
  <c r="AZ1676" i="18"/>
  <c r="AZ1675" i="18"/>
  <c r="AZ1674" i="18"/>
  <c r="AZ1673" i="18"/>
  <c r="AZ1672" i="18"/>
  <c r="AZ1671" i="18"/>
  <c r="AZ1670" i="18"/>
  <c r="AZ1669" i="18"/>
  <c r="AZ1668" i="18"/>
  <c r="AZ1667" i="18"/>
  <c r="AZ1666" i="18"/>
  <c r="AZ1665" i="18"/>
  <c r="AZ1664" i="18"/>
  <c r="AZ1663" i="18"/>
  <c r="AZ1662" i="18"/>
  <c r="AZ1661" i="18"/>
  <c r="AZ1660" i="18"/>
  <c r="AZ1659" i="18"/>
  <c r="AZ1658" i="18"/>
  <c r="AZ1657" i="18"/>
  <c r="AZ1656" i="18"/>
  <c r="AZ1655" i="18"/>
  <c r="AZ1654" i="18"/>
  <c r="AZ1653" i="18"/>
  <c r="AZ1652" i="18"/>
  <c r="AZ1651" i="18"/>
  <c r="AZ1650" i="18"/>
  <c r="AZ1649" i="18"/>
  <c r="AZ1648" i="18"/>
  <c r="AZ1647" i="18"/>
  <c r="AZ1646" i="18"/>
  <c r="AZ1645" i="18"/>
  <c r="AZ1644" i="18"/>
  <c r="AZ1643" i="18"/>
  <c r="AZ1642" i="18"/>
  <c r="AZ1641" i="18"/>
  <c r="AZ1640" i="18"/>
  <c r="AZ1639" i="18"/>
  <c r="AZ1638" i="18"/>
  <c r="AZ1637" i="18"/>
  <c r="AZ1636" i="18"/>
  <c r="AZ1635" i="18"/>
  <c r="AZ1634" i="18"/>
  <c r="AZ1633" i="18"/>
  <c r="AZ1632" i="18"/>
  <c r="AZ1631" i="18"/>
  <c r="AZ1630" i="18"/>
  <c r="AZ1629" i="18"/>
  <c r="AZ1628" i="18"/>
  <c r="AZ1627" i="18"/>
  <c r="AZ1626" i="18"/>
  <c r="AZ1625" i="18"/>
  <c r="AZ1624" i="18"/>
  <c r="AZ1623" i="18"/>
  <c r="AZ1622" i="18"/>
  <c r="AZ1621" i="18"/>
  <c r="AZ1620" i="18"/>
  <c r="AZ1619" i="18"/>
  <c r="AZ1618" i="18"/>
  <c r="AZ1617" i="18"/>
  <c r="AZ1616" i="18"/>
  <c r="AZ1615" i="18"/>
  <c r="AZ1614" i="18"/>
  <c r="AZ1613" i="18"/>
  <c r="AZ1612" i="18"/>
  <c r="AZ1611" i="18"/>
  <c r="AZ1610" i="18"/>
  <c r="AZ1609" i="18"/>
  <c r="AZ1608" i="18"/>
  <c r="AZ1607" i="18"/>
  <c r="AZ1606" i="18"/>
  <c r="AZ1605" i="18"/>
  <c r="AZ1604" i="18"/>
  <c r="AZ1603" i="18"/>
  <c r="AZ1602" i="18"/>
  <c r="AZ1601" i="18"/>
  <c r="AZ1600" i="18"/>
  <c r="AZ1599" i="18"/>
  <c r="AZ1598" i="18"/>
  <c r="AZ1597" i="18"/>
  <c r="AZ1596" i="18"/>
  <c r="AZ1595" i="18"/>
  <c r="AZ1594" i="18"/>
  <c r="AZ1593" i="18"/>
  <c r="AZ1592" i="18"/>
  <c r="AZ1591" i="18"/>
  <c r="AZ1590" i="18"/>
  <c r="AZ1589" i="18"/>
  <c r="AZ1588" i="18"/>
  <c r="AZ1587" i="18"/>
  <c r="AZ1586" i="18"/>
  <c r="AZ1585" i="18"/>
  <c r="AZ1584" i="18"/>
  <c r="AZ1583" i="18"/>
  <c r="AZ1582" i="18"/>
  <c r="AZ1581" i="18"/>
  <c r="AZ1580" i="18"/>
  <c r="AZ1579" i="18"/>
  <c r="AZ1578" i="18"/>
  <c r="AZ1577" i="18"/>
  <c r="AZ1576" i="18"/>
  <c r="AZ1575" i="18"/>
  <c r="AZ1574" i="18"/>
  <c r="AZ1573" i="18"/>
  <c r="AZ1572" i="18"/>
  <c r="AZ1571" i="18"/>
  <c r="AZ1570" i="18"/>
  <c r="AZ1569" i="18"/>
  <c r="AZ1568" i="18"/>
  <c r="AZ1567" i="18"/>
  <c r="AZ1566" i="18"/>
  <c r="AZ1565" i="18"/>
  <c r="AZ1564" i="18"/>
  <c r="AZ1563" i="18"/>
  <c r="AZ1562" i="18"/>
  <c r="AZ1561" i="18"/>
  <c r="AZ1560" i="18"/>
  <c r="AZ1559" i="18"/>
  <c r="AZ1558" i="18"/>
  <c r="AZ1557" i="18"/>
  <c r="AZ1556" i="18"/>
  <c r="AZ1555" i="18"/>
  <c r="AZ1554" i="18"/>
  <c r="AZ1553" i="18"/>
  <c r="AZ1552" i="18"/>
  <c r="AZ1551" i="18"/>
  <c r="AZ1550" i="18"/>
  <c r="AZ1549" i="18"/>
  <c r="AZ1548" i="18"/>
  <c r="AZ1547" i="18"/>
  <c r="AZ1546" i="18"/>
  <c r="AZ1545" i="18"/>
  <c r="AZ1544" i="18"/>
  <c r="AZ1543" i="18"/>
  <c r="AZ1542" i="18"/>
  <c r="AZ1541" i="18"/>
  <c r="AZ1540" i="18"/>
  <c r="AZ1539" i="18"/>
  <c r="AZ1538" i="18"/>
  <c r="AZ1537" i="18"/>
  <c r="AZ1536" i="18"/>
  <c r="AZ1535" i="18"/>
  <c r="AZ1534" i="18"/>
  <c r="AZ1533" i="18"/>
  <c r="AZ1532" i="18"/>
  <c r="AZ1531" i="18"/>
  <c r="AZ1530" i="18"/>
  <c r="AZ1529" i="18"/>
  <c r="AZ1528" i="18"/>
  <c r="AZ1527" i="18"/>
  <c r="AZ1526" i="18"/>
  <c r="AZ1525" i="18"/>
  <c r="AZ1524" i="18"/>
  <c r="AZ1523" i="18"/>
  <c r="AZ1522" i="18"/>
  <c r="AZ1521" i="18"/>
  <c r="AZ1520" i="18"/>
  <c r="AZ1519" i="18"/>
  <c r="AZ1518" i="18"/>
  <c r="AZ1517" i="18"/>
  <c r="AZ1516" i="18"/>
  <c r="AZ1515" i="18"/>
  <c r="AZ1514" i="18"/>
  <c r="AZ1513" i="18"/>
  <c r="AZ1512" i="18"/>
  <c r="AZ1511" i="18"/>
  <c r="AZ1510" i="18"/>
  <c r="AZ1509" i="18"/>
  <c r="AZ1508" i="18"/>
  <c r="AZ1507" i="18"/>
  <c r="AZ1506" i="18"/>
  <c r="AZ1505" i="18"/>
  <c r="AZ1504" i="18"/>
  <c r="AZ1503" i="18"/>
  <c r="AZ1502" i="18"/>
  <c r="AZ1501" i="18"/>
  <c r="AZ1500" i="18"/>
  <c r="AZ1499" i="18"/>
  <c r="AZ1498" i="18"/>
  <c r="AZ1497" i="18"/>
  <c r="AZ1496" i="18"/>
  <c r="AZ1495" i="18"/>
  <c r="AZ1494" i="18"/>
  <c r="AZ1493" i="18"/>
  <c r="AZ1492" i="18"/>
  <c r="AZ1491" i="18"/>
  <c r="AZ1490" i="18"/>
  <c r="AZ1489" i="18"/>
  <c r="AZ1488" i="18"/>
  <c r="AZ1487" i="18"/>
  <c r="AZ1486" i="18"/>
  <c r="AZ1485" i="18"/>
  <c r="AZ1484" i="18"/>
  <c r="AZ1483" i="18"/>
  <c r="AZ1482" i="18"/>
  <c r="AZ1481" i="18"/>
  <c r="AZ1480" i="18"/>
  <c r="AZ1479" i="18"/>
  <c r="AZ1478" i="18"/>
  <c r="AZ1477" i="18"/>
  <c r="AZ1476" i="18"/>
  <c r="AZ1475" i="18"/>
  <c r="AZ1474" i="18"/>
  <c r="AZ1473" i="18"/>
  <c r="AZ1472" i="18"/>
  <c r="AZ1471" i="18"/>
  <c r="AZ1470" i="18"/>
  <c r="AZ1469" i="18"/>
  <c r="AZ1468" i="18"/>
  <c r="AZ1467" i="18"/>
  <c r="AZ1466" i="18"/>
  <c r="AZ1465" i="18"/>
  <c r="AZ1464" i="18"/>
  <c r="AZ1463" i="18"/>
  <c r="AZ1462" i="18"/>
  <c r="AZ1461" i="18"/>
  <c r="AZ1460" i="18"/>
  <c r="AZ1459" i="18"/>
  <c r="AZ1458" i="18"/>
  <c r="AZ1457" i="18"/>
  <c r="AZ1456" i="18"/>
  <c r="AZ1455" i="18"/>
  <c r="AZ1454" i="18"/>
  <c r="AZ1453" i="18"/>
  <c r="AZ1452" i="18"/>
  <c r="AZ1451" i="18"/>
  <c r="AZ1450" i="18"/>
  <c r="AZ1449" i="18"/>
  <c r="AZ1448" i="18"/>
  <c r="AZ1447" i="18"/>
  <c r="AZ1446" i="18"/>
  <c r="AZ1445" i="18"/>
  <c r="AZ1444" i="18"/>
  <c r="AZ1443" i="18"/>
  <c r="AZ1442" i="18"/>
  <c r="AZ1441" i="18"/>
  <c r="AZ1440" i="18"/>
  <c r="AZ1439" i="18"/>
  <c r="AZ1438" i="18"/>
  <c r="AZ1437" i="18"/>
  <c r="AZ1436" i="18"/>
  <c r="AZ1435" i="18"/>
  <c r="AZ1434" i="18"/>
  <c r="AZ1433" i="18"/>
  <c r="AZ1432" i="18"/>
  <c r="AZ1431" i="18"/>
  <c r="AZ1430" i="18"/>
  <c r="AZ1429" i="18"/>
  <c r="AZ1428" i="18"/>
  <c r="AZ1427" i="18"/>
  <c r="AZ1426" i="18"/>
  <c r="AZ1425" i="18"/>
  <c r="AZ1424" i="18"/>
  <c r="AZ1423" i="18"/>
  <c r="AZ1422" i="18"/>
  <c r="AZ1421" i="18"/>
  <c r="AZ1420" i="18"/>
  <c r="AZ1419" i="18"/>
  <c r="AZ1418" i="18"/>
  <c r="AZ1417" i="18"/>
  <c r="AZ1416" i="18"/>
  <c r="AZ1415" i="18"/>
  <c r="AZ1414" i="18"/>
  <c r="AZ1413" i="18"/>
  <c r="AZ1412" i="18"/>
  <c r="AZ1411" i="18"/>
  <c r="AZ1410" i="18"/>
  <c r="AZ1409" i="18"/>
  <c r="AZ1408" i="18"/>
  <c r="AZ1407" i="18"/>
  <c r="AZ1406" i="18"/>
  <c r="AZ1405" i="18"/>
  <c r="AZ1404" i="18"/>
  <c r="AZ1403" i="18"/>
  <c r="AZ1402" i="18"/>
  <c r="AZ1401" i="18"/>
  <c r="AZ1400" i="18"/>
  <c r="AZ1399" i="18"/>
  <c r="AZ1398" i="18"/>
  <c r="AZ1397" i="18"/>
  <c r="AZ1396" i="18"/>
  <c r="AZ1395" i="18"/>
  <c r="AZ1394" i="18"/>
  <c r="AZ1393" i="18"/>
  <c r="AZ1392" i="18"/>
  <c r="AZ1391" i="18"/>
  <c r="AZ1390" i="18"/>
  <c r="AZ1389" i="18"/>
  <c r="AZ1388" i="18"/>
  <c r="AZ1387" i="18"/>
  <c r="AZ1386" i="18"/>
  <c r="AZ1385" i="18"/>
  <c r="AZ1384" i="18"/>
  <c r="AZ1383" i="18"/>
  <c r="AZ1382" i="18"/>
  <c r="AZ1381" i="18"/>
  <c r="AZ1380" i="18"/>
  <c r="AZ1379" i="18"/>
  <c r="AZ1378" i="18"/>
  <c r="AZ1377" i="18"/>
  <c r="AZ1376" i="18"/>
  <c r="AZ1375" i="18"/>
  <c r="AZ1374" i="18"/>
  <c r="AZ1373" i="18"/>
  <c r="AZ1372" i="18"/>
  <c r="AZ1371" i="18"/>
  <c r="AZ1370" i="18"/>
  <c r="AZ1369" i="18"/>
  <c r="AZ1368" i="18"/>
  <c r="AZ1367" i="18"/>
  <c r="AZ1366" i="18"/>
  <c r="AZ1365" i="18"/>
  <c r="AZ1364" i="18"/>
  <c r="AZ1363" i="18"/>
  <c r="AZ1362" i="18"/>
  <c r="AZ1361" i="18"/>
  <c r="AZ1360" i="18"/>
  <c r="AZ1359" i="18"/>
  <c r="AZ1358" i="18"/>
  <c r="AZ1357" i="18"/>
  <c r="AZ1356" i="18"/>
  <c r="AZ1355" i="18"/>
  <c r="AZ1354" i="18"/>
  <c r="AZ1353" i="18"/>
  <c r="AZ1352" i="18"/>
  <c r="AZ1351" i="18"/>
  <c r="AZ1350" i="18"/>
  <c r="AZ1349" i="18"/>
  <c r="AZ1348" i="18"/>
  <c r="AZ1347" i="18"/>
  <c r="AZ1346" i="18"/>
  <c r="AZ1345" i="18"/>
  <c r="BA1345" i="18" s="1"/>
  <c r="AZ1344" i="18"/>
  <c r="AZ1343" i="18"/>
  <c r="AZ1342" i="18"/>
  <c r="AZ1341" i="18"/>
  <c r="AZ1340" i="18"/>
  <c r="AZ1339" i="18"/>
  <c r="AZ1338" i="18"/>
  <c r="AZ1337" i="18"/>
  <c r="AZ1336" i="18"/>
  <c r="AZ1335" i="18"/>
  <c r="AZ1334" i="18"/>
  <c r="AZ1333" i="18"/>
  <c r="AZ1332" i="18"/>
  <c r="AZ1331" i="18"/>
  <c r="AZ1330" i="18"/>
  <c r="AZ1329" i="18"/>
  <c r="AZ1328" i="18"/>
  <c r="AZ1327" i="18"/>
  <c r="AZ1326" i="18"/>
  <c r="AZ1325" i="18"/>
  <c r="AZ1324" i="18"/>
  <c r="AZ1323" i="18"/>
  <c r="AZ1322" i="18"/>
  <c r="AZ1321" i="18"/>
  <c r="AZ1320" i="18"/>
  <c r="AZ1319" i="18"/>
  <c r="AZ1318" i="18"/>
  <c r="AZ1317" i="18"/>
  <c r="AZ1316" i="18"/>
  <c r="AZ1315" i="18"/>
  <c r="AZ1314" i="18"/>
  <c r="AZ1313" i="18"/>
  <c r="AZ1312" i="18"/>
  <c r="AZ1311" i="18"/>
  <c r="AZ1310" i="18"/>
  <c r="AZ1309" i="18"/>
  <c r="AZ1308" i="18"/>
  <c r="AZ1307" i="18"/>
  <c r="AZ1306" i="18"/>
  <c r="AZ1305" i="18"/>
  <c r="AZ1304" i="18"/>
  <c r="AZ1303" i="18"/>
  <c r="AZ1302" i="18"/>
  <c r="AZ1301" i="18"/>
  <c r="AZ1300" i="18"/>
  <c r="AZ1299" i="18"/>
  <c r="AZ1298" i="18"/>
  <c r="AZ1297" i="18"/>
  <c r="AZ1296" i="18"/>
  <c r="AZ1295" i="18"/>
  <c r="AZ1294" i="18"/>
  <c r="AZ1293" i="18"/>
  <c r="AZ1292" i="18"/>
  <c r="AZ1291" i="18"/>
  <c r="AZ1290" i="18"/>
  <c r="AZ1289" i="18"/>
  <c r="AZ1288" i="18"/>
  <c r="AZ1287" i="18"/>
  <c r="AZ1286" i="18"/>
  <c r="AZ1285" i="18"/>
  <c r="AZ1284" i="18"/>
  <c r="AZ1283" i="18"/>
  <c r="AZ1282" i="18"/>
  <c r="AZ1281" i="18"/>
  <c r="AZ1280" i="18"/>
  <c r="AZ1279" i="18"/>
  <c r="AZ1278" i="18"/>
  <c r="AZ1277" i="18"/>
  <c r="AZ1276" i="18"/>
  <c r="AZ1275" i="18"/>
  <c r="AZ1274" i="18"/>
  <c r="AZ1273" i="18"/>
  <c r="AZ1272" i="18"/>
  <c r="AZ1271" i="18"/>
  <c r="AZ1270" i="18"/>
  <c r="AZ1269" i="18"/>
  <c r="AZ1268" i="18"/>
  <c r="AZ1267" i="18"/>
  <c r="AZ1266" i="18"/>
  <c r="AZ1265" i="18"/>
  <c r="AZ1264" i="18"/>
  <c r="AZ1263" i="18"/>
  <c r="AZ1262" i="18"/>
  <c r="AZ1261" i="18"/>
  <c r="AZ1260" i="18"/>
  <c r="AZ1259" i="18"/>
  <c r="AZ1258" i="18"/>
  <c r="AZ1257" i="18"/>
  <c r="AZ1256" i="18"/>
  <c r="AZ1255" i="18"/>
  <c r="AZ1254" i="18"/>
  <c r="AZ1253" i="18"/>
  <c r="AZ1252" i="18"/>
  <c r="AZ1251" i="18"/>
  <c r="AZ1250" i="18"/>
  <c r="AZ1249" i="18"/>
  <c r="AZ1248" i="18"/>
  <c r="AZ1247" i="18"/>
  <c r="AZ1246" i="18"/>
  <c r="AZ1245" i="18"/>
  <c r="AZ1244" i="18"/>
  <c r="AZ1243" i="18"/>
  <c r="AZ1242" i="18"/>
  <c r="AZ1241" i="18"/>
  <c r="AZ1240" i="18"/>
  <c r="AZ1239" i="18"/>
  <c r="AZ1238" i="18"/>
  <c r="AZ1237" i="18"/>
  <c r="AZ1236" i="18"/>
  <c r="AZ1235" i="18"/>
  <c r="AZ1234" i="18"/>
  <c r="AZ1233" i="18"/>
  <c r="AZ1232" i="18"/>
  <c r="AZ1231" i="18"/>
  <c r="AZ1230" i="18"/>
  <c r="AZ1229" i="18"/>
  <c r="AZ1228" i="18"/>
  <c r="AZ1227" i="18"/>
  <c r="AZ1226" i="18"/>
  <c r="AZ1225" i="18"/>
  <c r="AZ1224" i="18"/>
  <c r="AZ1223" i="18"/>
  <c r="AZ1222" i="18"/>
  <c r="AZ1221" i="18"/>
  <c r="AZ1220" i="18"/>
  <c r="AZ1219" i="18"/>
  <c r="AZ1218" i="18"/>
  <c r="AZ1217" i="18"/>
  <c r="AZ1216" i="18"/>
  <c r="AZ1215" i="18"/>
  <c r="AZ1214" i="18"/>
  <c r="AZ1213" i="18"/>
  <c r="AZ1212" i="18"/>
  <c r="AZ1211" i="18"/>
  <c r="AZ1210" i="18"/>
  <c r="AZ1209" i="18"/>
  <c r="AZ1208" i="18"/>
  <c r="AZ1207" i="18"/>
  <c r="AZ1206" i="18"/>
  <c r="AZ1205" i="18"/>
  <c r="AZ1204" i="18"/>
  <c r="AZ1203" i="18"/>
  <c r="AZ1202" i="18"/>
  <c r="AZ1201" i="18"/>
  <c r="AZ1200" i="18"/>
  <c r="AZ1199" i="18"/>
  <c r="AZ1198" i="18"/>
  <c r="AZ1197" i="18"/>
  <c r="AZ1196" i="18"/>
  <c r="AZ1195" i="18"/>
  <c r="AZ1194" i="18"/>
  <c r="AZ1193" i="18"/>
  <c r="AZ1192" i="18"/>
  <c r="AZ1191" i="18"/>
  <c r="AZ1190" i="18"/>
  <c r="AZ1189" i="18"/>
  <c r="AZ1188" i="18"/>
  <c r="AZ1187" i="18"/>
  <c r="AZ1186" i="18"/>
  <c r="AZ1185" i="18"/>
  <c r="AZ1184" i="18"/>
  <c r="AZ1183" i="18"/>
  <c r="AZ1182" i="18"/>
  <c r="AZ1181" i="18"/>
  <c r="AZ1180" i="18"/>
  <c r="AZ1179" i="18"/>
  <c r="AZ1178" i="18"/>
  <c r="AZ1177" i="18"/>
  <c r="AZ1176" i="18"/>
  <c r="AZ1175" i="18"/>
  <c r="AZ1174" i="18"/>
  <c r="AZ1173" i="18"/>
  <c r="AZ1172" i="18"/>
  <c r="AZ1171" i="18"/>
  <c r="AZ1170" i="18"/>
  <c r="AZ1169" i="18"/>
  <c r="AZ1168" i="18"/>
  <c r="AZ1167" i="18"/>
  <c r="AZ1166" i="18"/>
  <c r="AZ1165" i="18"/>
  <c r="AZ1164" i="18"/>
  <c r="AZ1163" i="18"/>
  <c r="AZ1162" i="18"/>
  <c r="AZ1161" i="18"/>
  <c r="AZ1160" i="18"/>
  <c r="AZ1159" i="18"/>
  <c r="AZ1158" i="18"/>
  <c r="AZ1157" i="18"/>
  <c r="AZ1156" i="18"/>
  <c r="AZ1155" i="18"/>
  <c r="AZ1154" i="18"/>
  <c r="AZ1153" i="18"/>
  <c r="AZ1152" i="18"/>
  <c r="AZ1151" i="18"/>
  <c r="AZ1150" i="18"/>
  <c r="AZ1149" i="18"/>
  <c r="AZ1148" i="18"/>
  <c r="AZ1147" i="18"/>
  <c r="AZ1146" i="18"/>
  <c r="AZ1145" i="18"/>
  <c r="AZ1144" i="18"/>
  <c r="AZ1143" i="18"/>
  <c r="AZ1142" i="18"/>
  <c r="AZ1141" i="18"/>
  <c r="AZ1140" i="18"/>
  <c r="AZ1139" i="18"/>
  <c r="AZ1138" i="18"/>
  <c r="AZ1137" i="18"/>
  <c r="AZ1136" i="18"/>
  <c r="AZ1135" i="18"/>
  <c r="AZ1134" i="18"/>
  <c r="AZ1133" i="18"/>
  <c r="AZ1132" i="18"/>
  <c r="AZ1131" i="18"/>
  <c r="AZ1130" i="18"/>
  <c r="AZ1129" i="18"/>
  <c r="AZ1128" i="18"/>
  <c r="AZ1127" i="18"/>
  <c r="AZ1126" i="18"/>
  <c r="AZ1125" i="18"/>
  <c r="AZ1124" i="18"/>
  <c r="AZ1123" i="18"/>
  <c r="AZ1122" i="18"/>
  <c r="AZ1121" i="18"/>
  <c r="AZ1120" i="18"/>
  <c r="AZ1119" i="18"/>
  <c r="AZ1118" i="18"/>
  <c r="AZ1117" i="18"/>
  <c r="AZ1116" i="18"/>
  <c r="AZ1115" i="18"/>
  <c r="AZ1114" i="18"/>
  <c r="AZ1113" i="18"/>
  <c r="AZ1112" i="18"/>
  <c r="AZ1111" i="18"/>
  <c r="AZ1110" i="18"/>
  <c r="AZ1109" i="18"/>
  <c r="AZ1108" i="18"/>
  <c r="AZ1107" i="18"/>
  <c r="AZ1106" i="18"/>
  <c r="AZ1105" i="18"/>
  <c r="AZ1104" i="18"/>
  <c r="AZ1103" i="18"/>
  <c r="AZ1102" i="18"/>
  <c r="AZ1101" i="18"/>
  <c r="AZ1100" i="18"/>
  <c r="AZ1099" i="18"/>
  <c r="AZ1098" i="18"/>
  <c r="AZ1097" i="18"/>
  <c r="AZ1096" i="18"/>
  <c r="AZ1095" i="18"/>
  <c r="AZ1094" i="18"/>
  <c r="AZ1093" i="18"/>
  <c r="AZ1092" i="18"/>
  <c r="AZ1091" i="18"/>
  <c r="AZ1090" i="18"/>
  <c r="AZ1089" i="18"/>
  <c r="AZ1088" i="18"/>
  <c r="AZ1087" i="18"/>
  <c r="AZ1086" i="18"/>
  <c r="AZ1085" i="18"/>
  <c r="AZ1084" i="18"/>
  <c r="AZ1083" i="18"/>
  <c r="AZ1082" i="18"/>
  <c r="AZ1081" i="18"/>
  <c r="AZ1080" i="18"/>
  <c r="AZ1079" i="18"/>
  <c r="AZ1078" i="18"/>
  <c r="AZ1077" i="18"/>
  <c r="AZ1076" i="18"/>
  <c r="AZ1075" i="18"/>
  <c r="AZ1074" i="18"/>
  <c r="AZ1073" i="18"/>
  <c r="AZ1072" i="18"/>
  <c r="AZ1071" i="18"/>
  <c r="AZ1070" i="18"/>
  <c r="AZ1069" i="18"/>
  <c r="AZ1068" i="18"/>
  <c r="AZ1067" i="18"/>
  <c r="AZ1066" i="18"/>
  <c r="AZ1065" i="18"/>
  <c r="AZ1064" i="18"/>
  <c r="AZ1063" i="18"/>
  <c r="AZ1062" i="18"/>
  <c r="AZ1061" i="18"/>
  <c r="AZ1060" i="18"/>
  <c r="AZ1059" i="18"/>
  <c r="AZ1058" i="18"/>
  <c r="AZ1057" i="18"/>
  <c r="AZ1056" i="18"/>
  <c r="AZ1055" i="18"/>
  <c r="AZ1054" i="18"/>
  <c r="AZ1053" i="18"/>
  <c r="AZ1052" i="18"/>
  <c r="AZ1051" i="18"/>
  <c r="AZ1050" i="18"/>
  <c r="AZ1049" i="18"/>
  <c r="AZ1048" i="18"/>
  <c r="AZ1047" i="18"/>
  <c r="AZ1046" i="18"/>
  <c r="AZ1045" i="18"/>
  <c r="AZ1044" i="18"/>
  <c r="AZ1043" i="18"/>
  <c r="AZ1042" i="18"/>
  <c r="AZ1041" i="18"/>
  <c r="AZ1040" i="18"/>
  <c r="AZ1039" i="18"/>
  <c r="AZ1038" i="18"/>
  <c r="AZ1037" i="18"/>
  <c r="AZ1036" i="18"/>
  <c r="AZ1035" i="18"/>
  <c r="AZ1034" i="18"/>
  <c r="AZ1033" i="18"/>
  <c r="AZ1032" i="18"/>
  <c r="AZ1031" i="18"/>
  <c r="AZ1030" i="18"/>
  <c r="AZ1029" i="18"/>
  <c r="AZ1028" i="18"/>
  <c r="AZ1027" i="18"/>
  <c r="AZ1026" i="18"/>
  <c r="AZ1025" i="18"/>
  <c r="AZ1024" i="18"/>
  <c r="AZ1023" i="18"/>
  <c r="AZ1022" i="18"/>
  <c r="AZ1021" i="18"/>
  <c r="AZ1020" i="18"/>
  <c r="AZ1019" i="18"/>
  <c r="AZ1018" i="18"/>
  <c r="AZ1017" i="18"/>
  <c r="AZ1016" i="18"/>
  <c r="AZ1015" i="18"/>
  <c r="AZ1014" i="18"/>
  <c r="AZ1013" i="18"/>
  <c r="AZ1012" i="18"/>
  <c r="AZ1011" i="18"/>
  <c r="AZ1010" i="18"/>
  <c r="AZ1009" i="18"/>
  <c r="AZ1008" i="18"/>
  <c r="AZ1007" i="18"/>
  <c r="AZ1006" i="18"/>
  <c r="AZ1005" i="18"/>
  <c r="AZ1004" i="18"/>
  <c r="AZ1003" i="18"/>
  <c r="AZ1002" i="18"/>
  <c r="AZ1001" i="18"/>
  <c r="AZ1000" i="18"/>
  <c r="AZ999" i="18"/>
  <c r="AZ998" i="18"/>
  <c r="AZ997" i="18"/>
  <c r="AZ996" i="18"/>
  <c r="AZ995" i="18"/>
  <c r="AZ994" i="18"/>
  <c r="AZ993" i="18"/>
  <c r="AZ992" i="18"/>
  <c r="AZ991" i="18"/>
  <c r="AZ990" i="18"/>
  <c r="AZ989" i="18"/>
  <c r="AZ988" i="18"/>
  <c r="AZ987" i="18"/>
  <c r="AZ986" i="18"/>
  <c r="AZ985" i="18"/>
  <c r="AZ984" i="18"/>
  <c r="AZ983" i="18"/>
  <c r="AZ982" i="18"/>
  <c r="AZ981" i="18"/>
  <c r="AZ980" i="18"/>
  <c r="AZ979" i="18"/>
  <c r="AZ978" i="18"/>
  <c r="AZ977" i="18"/>
  <c r="AZ976" i="18"/>
  <c r="AZ975" i="18"/>
  <c r="AZ974" i="18"/>
  <c r="AZ973" i="18"/>
  <c r="AZ972" i="18"/>
  <c r="AZ971" i="18"/>
  <c r="AZ970" i="18"/>
  <c r="AZ969" i="18"/>
  <c r="AZ968" i="18"/>
  <c r="AZ967" i="18"/>
  <c r="AZ966" i="18"/>
  <c r="AZ965" i="18"/>
  <c r="AZ964" i="18"/>
  <c r="AZ963" i="18"/>
  <c r="AZ962" i="18"/>
  <c r="AZ961" i="18"/>
  <c r="AZ960" i="18"/>
  <c r="AZ959" i="18"/>
  <c r="AZ958" i="18"/>
  <c r="AZ957" i="18"/>
  <c r="AZ956" i="18"/>
  <c r="AZ955" i="18"/>
  <c r="AZ954" i="18"/>
  <c r="AZ953" i="18"/>
  <c r="AZ952" i="18"/>
  <c r="AZ951" i="18"/>
  <c r="AZ950" i="18"/>
  <c r="AZ949" i="18"/>
  <c r="AZ948" i="18"/>
  <c r="AZ947" i="18"/>
  <c r="AZ946" i="18"/>
  <c r="AZ945" i="18"/>
  <c r="AZ944" i="18"/>
  <c r="AZ943" i="18"/>
  <c r="AZ942" i="18"/>
  <c r="AZ941" i="18"/>
  <c r="AZ940" i="18"/>
  <c r="AZ939" i="18"/>
  <c r="AZ938" i="18"/>
  <c r="AZ937" i="18"/>
  <c r="AZ936" i="18"/>
  <c r="AZ935" i="18"/>
  <c r="AZ934" i="18"/>
  <c r="AZ933" i="18"/>
  <c r="AZ932" i="18"/>
  <c r="AZ931" i="18"/>
  <c r="AZ930" i="18"/>
  <c r="AZ929" i="18"/>
  <c r="AZ928" i="18"/>
  <c r="AZ927" i="18"/>
  <c r="AZ926" i="18"/>
  <c r="AZ925" i="18"/>
  <c r="AZ924" i="18"/>
  <c r="AZ923" i="18"/>
  <c r="AZ922" i="18"/>
  <c r="AZ921" i="18"/>
  <c r="AZ920" i="18"/>
  <c r="AZ919" i="18"/>
  <c r="AZ918" i="18"/>
  <c r="AZ917" i="18"/>
  <c r="AZ916" i="18"/>
  <c r="AZ915" i="18"/>
  <c r="AZ914" i="18"/>
  <c r="AZ913" i="18"/>
  <c r="AZ912" i="18"/>
  <c r="AZ911" i="18"/>
  <c r="AZ910" i="18"/>
  <c r="AZ909" i="18"/>
  <c r="AZ908" i="18"/>
  <c r="AZ907" i="18"/>
  <c r="AZ906" i="18"/>
  <c r="AZ905" i="18"/>
  <c r="AZ904" i="18"/>
  <c r="AZ903" i="18"/>
  <c r="AZ902" i="18"/>
  <c r="AZ901" i="18"/>
  <c r="AZ900" i="18"/>
  <c r="AZ899" i="18"/>
  <c r="AZ898" i="18"/>
  <c r="AZ897" i="18"/>
  <c r="AZ896" i="18"/>
  <c r="AZ895" i="18"/>
  <c r="AZ894" i="18"/>
  <c r="AZ893" i="18"/>
  <c r="AZ892" i="18"/>
  <c r="AZ891" i="18"/>
  <c r="AZ890" i="18"/>
  <c r="AZ889" i="18"/>
  <c r="AZ888" i="18"/>
  <c r="AZ887" i="18"/>
  <c r="AZ886" i="18"/>
  <c r="AZ885" i="18"/>
  <c r="AZ884" i="18"/>
  <c r="AZ883" i="18"/>
  <c r="AZ882" i="18"/>
  <c r="AZ881" i="18"/>
  <c r="AZ880" i="18"/>
  <c r="AZ879" i="18"/>
  <c r="AZ878" i="18"/>
  <c r="AZ877" i="18"/>
  <c r="AZ876" i="18"/>
  <c r="AZ875" i="18"/>
  <c r="AZ874" i="18"/>
  <c r="AZ873" i="18"/>
  <c r="AZ872" i="18"/>
  <c r="AZ871" i="18"/>
  <c r="AZ870" i="18"/>
  <c r="AZ869" i="18"/>
  <c r="AZ868" i="18"/>
  <c r="AZ867" i="18"/>
  <c r="AZ866" i="18"/>
  <c r="AZ865" i="18"/>
  <c r="AZ864" i="18"/>
  <c r="AZ863" i="18"/>
  <c r="AZ862" i="18"/>
  <c r="AZ861" i="18"/>
  <c r="AZ860" i="18"/>
  <c r="AZ859" i="18"/>
  <c r="AZ858" i="18"/>
  <c r="AZ857" i="18"/>
  <c r="AZ856" i="18"/>
  <c r="AZ855" i="18"/>
  <c r="AZ854" i="18"/>
  <c r="AZ853" i="18"/>
  <c r="AZ852" i="18"/>
  <c r="AZ851" i="18"/>
  <c r="AZ850" i="18"/>
  <c r="AZ849" i="18"/>
  <c r="AZ848" i="18"/>
  <c r="AZ847" i="18"/>
  <c r="AZ846" i="18"/>
  <c r="AZ845" i="18"/>
  <c r="AZ844" i="18"/>
  <c r="AZ843" i="18"/>
  <c r="AZ842" i="18"/>
  <c r="AZ841" i="18"/>
  <c r="AZ840" i="18"/>
  <c r="AZ839" i="18"/>
  <c r="AZ838" i="18"/>
  <c r="AZ837" i="18"/>
  <c r="AZ836" i="18"/>
  <c r="AZ835" i="18"/>
  <c r="AZ834" i="18"/>
  <c r="AZ833" i="18"/>
  <c r="AZ832" i="18"/>
  <c r="AZ831" i="18"/>
  <c r="AZ830" i="18"/>
  <c r="AZ829" i="18"/>
  <c r="AZ828" i="18"/>
  <c r="AZ827" i="18"/>
  <c r="AZ826" i="18"/>
  <c r="AZ825" i="18"/>
  <c r="AZ824" i="18"/>
  <c r="AZ823" i="18"/>
  <c r="AZ822" i="18"/>
  <c r="AZ821" i="18"/>
  <c r="AZ820" i="18"/>
  <c r="AZ819" i="18"/>
  <c r="AZ818" i="18"/>
  <c r="AZ817" i="18"/>
  <c r="AZ816" i="18"/>
  <c r="AZ815" i="18"/>
  <c r="AZ814" i="18"/>
  <c r="AZ813" i="18"/>
  <c r="AZ812" i="18"/>
  <c r="AZ811" i="18"/>
  <c r="AZ810" i="18"/>
  <c r="AZ809" i="18"/>
  <c r="AZ808" i="18"/>
  <c r="AZ807" i="18"/>
  <c r="AZ806" i="18"/>
  <c r="AZ805" i="18"/>
  <c r="AZ804" i="18"/>
  <c r="AZ803" i="18"/>
  <c r="AZ802" i="18"/>
  <c r="AZ801" i="18"/>
  <c r="AZ800" i="18"/>
  <c r="AZ799" i="18"/>
  <c r="AZ798" i="18"/>
  <c r="AZ797" i="18"/>
  <c r="AZ796" i="18"/>
  <c r="AZ795" i="18"/>
  <c r="AZ794" i="18"/>
  <c r="AZ793" i="18"/>
  <c r="AZ792" i="18"/>
  <c r="AZ791" i="18"/>
  <c r="AZ790" i="18"/>
  <c r="AZ789" i="18"/>
  <c r="AZ788" i="18"/>
  <c r="AZ787" i="18"/>
  <c r="AZ786" i="18"/>
  <c r="AZ785" i="18"/>
  <c r="AZ784" i="18"/>
  <c r="AZ783" i="18"/>
  <c r="AZ782" i="18"/>
  <c r="AZ781" i="18"/>
  <c r="AZ780" i="18"/>
  <c r="AZ779" i="18"/>
  <c r="AZ778" i="18"/>
  <c r="AZ777" i="18"/>
  <c r="AZ776" i="18"/>
  <c r="AZ775" i="18"/>
  <c r="AZ774" i="18"/>
  <c r="AZ773" i="18"/>
  <c r="AZ772" i="18"/>
  <c r="AZ771" i="18"/>
  <c r="AZ770" i="18"/>
  <c r="AZ769" i="18"/>
  <c r="AZ768" i="18"/>
  <c r="AZ767" i="18"/>
  <c r="AZ766" i="18"/>
  <c r="AZ765" i="18"/>
  <c r="AZ764" i="18"/>
  <c r="AZ763" i="18"/>
  <c r="AZ762" i="18"/>
  <c r="AZ761" i="18"/>
  <c r="AZ760" i="18"/>
  <c r="AZ759" i="18"/>
  <c r="AZ758" i="18"/>
  <c r="AZ757" i="18"/>
  <c r="AZ756" i="18"/>
  <c r="AZ755" i="18"/>
  <c r="AZ754" i="18"/>
  <c r="AZ753" i="18"/>
  <c r="AZ752" i="18"/>
  <c r="AZ751" i="18"/>
  <c r="AZ750" i="18"/>
  <c r="AZ749" i="18"/>
  <c r="AZ748" i="18"/>
  <c r="AZ747" i="18"/>
  <c r="AZ746" i="18"/>
  <c r="AZ745" i="18"/>
  <c r="AZ744" i="18"/>
  <c r="AZ743" i="18"/>
  <c r="AZ742" i="18"/>
  <c r="AZ741" i="18"/>
  <c r="AZ740" i="18"/>
  <c r="AZ739" i="18"/>
  <c r="AZ738" i="18"/>
  <c r="AZ737" i="18"/>
  <c r="AZ736" i="18"/>
  <c r="AZ735" i="18"/>
  <c r="AZ734" i="18"/>
  <c r="AZ733" i="18"/>
  <c r="AZ732" i="18"/>
  <c r="AZ731" i="18"/>
  <c r="AZ730" i="18"/>
  <c r="AZ729" i="18"/>
  <c r="AZ728" i="18"/>
  <c r="AZ727" i="18"/>
  <c r="AZ726" i="18"/>
  <c r="AZ725" i="18"/>
  <c r="AZ724" i="18"/>
  <c r="AZ723" i="18"/>
  <c r="AZ722" i="18"/>
  <c r="AZ721" i="18"/>
  <c r="AZ720" i="18"/>
  <c r="AZ719" i="18"/>
  <c r="AZ718" i="18"/>
  <c r="AZ717" i="18"/>
  <c r="AZ716" i="18"/>
  <c r="AZ715" i="18"/>
  <c r="AZ714" i="18"/>
  <c r="AZ713" i="18"/>
  <c r="AZ712" i="18"/>
  <c r="AZ711" i="18"/>
  <c r="AZ710" i="18"/>
  <c r="AZ709" i="18"/>
  <c r="AZ708" i="18"/>
  <c r="AZ707" i="18"/>
  <c r="AZ706" i="18"/>
  <c r="AZ705" i="18"/>
  <c r="AZ704" i="18"/>
  <c r="AZ703" i="18"/>
  <c r="AZ702" i="18"/>
  <c r="AZ701" i="18"/>
  <c r="AZ700" i="18"/>
  <c r="AZ699" i="18"/>
  <c r="AZ698" i="18"/>
  <c r="AZ697" i="18"/>
  <c r="AZ696" i="18"/>
  <c r="AZ695" i="18"/>
  <c r="AZ694" i="18"/>
  <c r="AZ693" i="18"/>
  <c r="AZ692" i="18"/>
  <c r="AZ691" i="18"/>
  <c r="AZ690" i="18"/>
  <c r="AZ689" i="18"/>
  <c r="AZ688" i="18"/>
  <c r="AZ687" i="18"/>
  <c r="AZ686" i="18"/>
  <c r="AZ685" i="18"/>
  <c r="AZ684" i="18"/>
  <c r="AZ683" i="18"/>
  <c r="AZ682" i="18"/>
  <c r="AZ681" i="18"/>
  <c r="AZ680" i="18"/>
  <c r="AZ679" i="18"/>
  <c r="AZ678" i="18"/>
  <c r="AZ677" i="18"/>
  <c r="AZ676" i="18"/>
  <c r="AZ675" i="18"/>
  <c r="AZ674" i="18"/>
  <c r="AZ673" i="18"/>
  <c r="AZ672" i="18"/>
  <c r="AZ671" i="18"/>
  <c r="AZ670" i="18"/>
  <c r="AZ669" i="18"/>
  <c r="AZ668" i="18"/>
  <c r="AZ667" i="18"/>
  <c r="AZ666" i="18"/>
  <c r="AZ665" i="18"/>
  <c r="AZ664" i="18"/>
  <c r="AZ663" i="18"/>
  <c r="AZ662" i="18"/>
  <c r="AZ661" i="18"/>
  <c r="AZ660" i="18"/>
  <c r="AZ659" i="18"/>
  <c r="AZ658" i="18"/>
  <c r="AZ657" i="18"/>
  <c r="AZ656" i="18"/>
  <c r="AZ655" i="18"/>
  <c r="AZ654" i="18"/>
  <c r="AZ653" i="18"/>
  <c r="AZ652" i="18"/>
  <c r="AZ651" i="18"/>
  <c r="AZ650" i="18"/>
  <c r="AZ649" i="18"/>
  <c r="AZ648" i="18"/>
  <c r="AZ647" i="18"/>
  <c r="AZ646" i="18"/>
  <c r="AZ645" i="18"/>
  <c r="AZ644" i="18"/>
  <c r="AZ643" i="18"/>
  <c r="AZ642" i="18"/>
  <c r="AZ641" i="18"/>
  <c r="AZ640" i="18"/>
  <c r="AZ639" i="18"/>
  <c r="AZ638" i="18"/>
  <c r="AZ637" i="18"/>
  <c r="AZ636" i="18"/>
  <c r="AZ635" i="18"/>
  <c r="AZ634" i="18"/>
  <c r="AZ633" i="18"/>
  <c r="AZ632" i="18"/>
  <c r="AZ631" i="18"/>
  <c r="AZ630" i="18"/>
  <c r="AZ629" i="18"/>
  <c r="AZ628" i="18"/>
  <c r="AZ627" i="18"/>
  <c r="AZ626" i="18"/>
  <c r="AZ625" i="18"/>
  <c r="AZ624" i="18"/>
  <c r="AZ623" i="18"/>
  <c r="AZ622" i="18"/>
  <c r="AZ621" i="18"/>
  <c r="AZ620" i="18"/>
  <c r="AZ619" i="18"/>
  <c r="AZ618" i="18"/>
  <c r="AZ617" i="18"/>
  <c r="AZ616" i="18"/>
  <c r="AZ615" i="18"/>
  <c r="AZ614" i="18"/>
  <c r="AZ613" i="18"/>
  <c r="AZ612" i="18"/>
  <c r="AZ611" i="18"/>
  <c r="AZ610" i="18"/>
  <c r="AZ609" i="18"/>
  <c r="AZ608" i="18"/>
  <c r="AZ607" i="18"/>
  <c r="AZ606" i="18"/>
  <c r="AZ605" i="18"/>
  <c r="AZ604" i="18"/>
  <c r="AZ603" i="18"/>
  <c r="AZ602" i="18"/>
  <c r="AZ601" i="18"/>
  <c r="AZ600" i="18"/>
  <c r="AZ599" i="18"/>
  <c r="AZ598" i="18"/>
  <c r="AZ597" i="18"/>
  <c r="AZ596" i="18"/>
  <c r="AZ595" i="18"/>
  <c r="AZ594" i="18"/>
  <c r="AZ593" i="18"/>
  <c r="AZ592" i="18"/>
  <c r="AZ591" i="18"/>
  <c r="AZ590" i="18"/>
  <c r="AZ589" i="18"/>
  <c r="AZ588" i="18"/>
  <c r="AZ587" i="18"/>
  <c r="AZ586" i="18"/>
  <c r="AZ585" i="18"/>
  <c r="AZ584" i="18"/>
  <c r="AZ583" i="18"/>
  <c r="AZ582" i="18"/>
  <c r="AZ581" i="18"/>
  <c r="AZ580" i="18"/>
  <c r="AZ579" i="18"/>
  <c r="AZ578" i="18"/>
  <c r="AZ577" i="18"/>
  <c r="AZ576" i="18"/>
  <c r="AZ575" i="18"/>
  <c r="AZ574" i="18"/>
  <c r="AZ573" i="18"/>
  <c r="AZ572" i="18"/>
  <c r="AZ571" i="18"/>
  <c r="AZ570" i="18"/>
  <c r="AZ569" i="18"/>
  <c r="AZ568" i="18"/>
  <c r="AZ567" i="18"/>
  <c r="AZ566" i="18"/>
  <c r="AZ565" i="18"/>
  <c r="AZ564" i="18"/>
  <c r="AZ563" i="18"/>
  <c r="AZ562" i="18"/>
  <c r="AZ561" i="18"/>
  <c r="AZ560" i="18"/>
  <c r="AZ559" i="18"/>
  <c r="AZ558" i="18"/>
  <c r="AZ557" i="18"/>
  <c r="AZ556" i="18"/>
  <c r="AZ555" i="18"/>
  <c r="AZ554" i="18"/>
  <c r="AZ553" i="18"/>
  <c r="AZ552" i="18"/>
  <c r="AZ551" i="18"/>
  <c r="AZ550" i="18"/>
  <c r="AZ549" i="18"/>
  <c r="AZ548" i="18"/>
  <c r="AZ547" i="18"/>
  <c r="AZ546" i="18"/>
  <c r="AZ545" i="18"/>
  <c r="AZ544" i="18"/>
  <c r="AZ543" i="18"/>
  <c r="AZ542" i="18"/>
  <c r="AZ541" i="18"/>
  <c r="AZ540" i="18"/>
  <c r="AZ539" i="18"/>
  <c r="AZ538" i="18"/>
  <c r="AZ537" i="18"/>
  <c r="AZ536" i="18"/>
  <c r="AZ535" i="18"/>
  <c r="AZ534" i="18"/>
  <c r="AZ533" i="18"/>
  <c r="AZ532" i="18"/>
  <c r="AZ531" i="18"/>
  <c r="AZ530" i="18"/>
  <c r="AZ529" i="18"/>
  <c r="AZ528" i="18"/>
  <c r="AZ527" i="18"/>
  <c r="AZ526" i="18"/>
  <c r="AZ525" i="18"/>
  <c r="AZ524" i="18"/>
  <c r="AZ523" i="18"/>
  <c r="AZ522" i="18"/>
  <c r="AZ521" i="18"/>
  <c r="AZ520" i="18"/>
  <c r="AZ519" i="18"/>
  <c r="AZ518" i="18"/>
  <c r="AZ517" i="18"/>
  <c r="AZ516" i="18"/>
  <c r="AZ515" i="18"/>
  <c r="AZ514" i="18"/>
  <c r="AZ513" i="18"/>
  <c r="AZ512" i="18"/>
  <c r="AZ511" i="18"/>
  <c r="AZ510" i="18"/>
  <c r="AZ509" i="18"/>
  <c r="AZ508" i="18"/>
  <c r="AZ507" i="18"/>
  <c r="AZ506" i="18"/>
  <c r="AZ505" i="18"/>
  <c r="AZ504" i="18"/>
  <c r="AZ503" i="18"/>
  <c r="AZ502" i="18"/>
  <c r="AZ501" i="18"/>
  <c r="AZ500" i="18"/>
  <c r="AZ499" i="18"/>
  <c r="AZ498" i="18"/>
  <c r="AZ497" i="18"/>
  <c r="AZ496" i="18"/>
  <c r="AZ495" i="18"/>
  <c r="AZ494" i="18"/>
  <c r="AZ493" i="18"/>
  <c r="AZ492" i="18"/>
  <c r="AZ491" i="18"/>
  <c r="AZ490" i="18"/>
  <c r="AZ489" i="18"/>
  <c r="AZ488" i="18"/>
  <c r="AZ487" i="18"/>
  <c r="AZ486" i="18"/>
  <c r="AZ485" i="18"/>
  <c r="AZ484" i="18"/>
  <c r="AZ483" i="18"/>
  <c r="AZ482" i="18"/>
  <c r="AZ481" i="18"/>
  <c r="AZ480" i="18"/>
  <c r="AZ479" i="18"/>
  <c r="AZ478" i="18"/>
  <c r="AZ477" i="18"/>
  <c r="AZ476" i="18"/>
  <c r="AZ475" i="18"/>
  <c r="AZ474" i="18"/>
  <c r="AZ473" i="18"/>
  <c r="AZ472" i="18"/>
  <c r="AZ471" i="18"/>
  <c r="AZ470" i="18"/>
  <c r="AZ469" i="18"/>
  <c r="AZ468" i="18"/>
  <c r="AZ467" i="18"/>
  <c r="AZ466" i="18"/>
  <c r="AZ465" i="18"/>
  <c r="AZ464" i="18"/>
  <c r="AZ463" i="18"/>
  <c r="AZ462" i="18"/>
  <c r="AZ461" i="18"/>
  <c r="AZ460" i="18"/>
  <c r="AZ459" i="18"/>
  <c r="AZ458" i="18"/>
  <c r="AZ457" i="18"/>
  <c r="AZ456" i="18"/>
  <c r="AZ455" i="18"/>
  <c r="AZ454" i="18"/>
  <c r="AZ453" i="18"/>
  <c r="AZ452" i="18"/>
  <c r="AZ451" i="18"/>
  <c r="AZ450" i="18"/>
  <c r="AZ449" i="18"/>
  <c r="AZ448" i="18"/>
  <c r="AZ447" i="18"/>
  <c r="AZ446" i="18"/>
  <c r="AZ445" i="18"/>
  <c r="AZ444" i="18"/>
  <c r="AZ443" i="18"/>
  <c r="AZ442" i="18"/>
  <c r="AZ441" i="18"/>
  <c r="AZ440" i="18"/>
  <c r="AZ439" i="18"/>
  <c r="AZ438" i="18"/>
  <c r="AZ437" i="18"/>
  <c r="AZ436" i="18"/>
  <c r="AZ435" i="18"/>
  <c r="AZ434" i="18"/>
  <c r="AZ433" i="18"/>
  <c r="AZ432" i="18"/>
  <c r="AZ431" i="18"/>
  <c r="AZ430" i="18"/>
  <c r="AZ429" i="18"/>
  <c r="AZ428" i="18"/>
  <c r="AZ427" i="18"/>
  <c r="AZ426" i="18"/>
  <c r="AZ425" i="18"/>
  <c r="AZ424" i="18"/>
  <c r="AZ423" i="18"/>
  <c r="AZ422" i="18"/>
  <c r="AZ421" i="18"/>
  <c r="AZ420" i="18"/>
  <c r="AZ419" i="18"/>
  <c r="AZ418" i="18"/>
  <c r="AZ417" i="18"/>
  <c r="AZ416" i="18"/>
  <c r="AZ415" i="18"/>
  <c r="AZ414" i="18"/>
  <c r="AZ413" i="18"/>
  <c r="AZ412" i="18"/>
  <c r="AZ411" i="18"/>
  <c r="AZ410" i="18"/>
  <c r="AZ409" i="18"/>
  <c r="AZ408" i="18"/>
  <c r="AZ407" i="18"/>
  <c r="AZ406" i="18"/>
  <c r="AZ405" i="18"/>
  <c r="AZ404" i="18"/>
  <c r="AZ403" i="18"/>
  <c r="AZ402" i="18"/>
  <c r="AZ401" i="18"/>
  <c r="AZ400" i="18"/>
  <c r="AZ399" i="18"/>
  <c r="AZ398" i="18"/>
  <c r="AZ397" i="18"/>
  <c r="AZ396" i="18"/>
  <c r="AZ395" i="18"/>
  <c r="AZ394" i="18"/>
  <c r="AZ393" i="18"/>
  <c r="AZ392" i="18"/>
  <c r="AZ391" i="18"/>
  <c r="AZ390" i="18"/>
  <c r="AZ389" i="18"/>
  <c r="AZ388" i="18"/>
  <c r="AZ387" i="18"/>
  <c r="AZ386" i="18"/>
  <c r="AZ385" i="18"/>
  <c r="AZ384" i="18"/>
  <c r="AZ383" i="18"/>
  <c r="AZ382" i="18"/>
  <c r="AZ381" i="18"/>
  <c r="AZ380" i="18"/>
  <c r="AZ379" i="18"/>
  <c r="AZ378" i="18"/>
  <c r="AZ377" i="18"/>
  <c r="AZ376" i="18"/>
  <c r="AZ375" i="18"/>
  <c r="AZ374" i="18"/>
  <c r="AZ373" i="18"/>
  <c r="AZ372" i="18"/>
  <c r="AZ371" i="18"/>
  <c r="AZ370" i="18"/>
  <c r="AZ369" i="18"/>
  <c r="AZ368" i="18"/>
  <c r="AZ367" i="18"/>
  <c r="AZ366" i="18"/>
  <c r="AZ365" i="18"/>
  <c r="AZ364" i="18"/>
  <c r="AZ363" i="18"/>
  <c r="AZ362" i="18"/>
  <c r="AZ361" i="18"/>
  <c r="AZ360" i="18"/>
  <c r="AZ359" i="18"/>
  <c r="AZ358" i="18"/>
  <c r="AZ357" i="18"/>
  <c r="AZ356" i="18"/>
  <c r="AZ355" i="18"/>
  <c r="AZ354" i="18"/>
  <c r="AZ353" i="18"/>
  <c r="AZ352" i="18"/>
  <c r="AZ351" i="18"/>
  <c r="AZ350" i="18"/>
  <c r="AZ349" i="18"/>
  <c r="AZ348" i="18"/>
  <c r="AZ347" i="18"/>
  <c r="AZ346" i="18"/>
  <c r="AZ345" i="18"/>
  <c r="AZ344" i="18"/>
  <c r="AZ343" i="18"/>
  <c r="AZ342" i="18"/>
  <c r="AZ341" i="18"/>
  <c r="AZ340" i="18"/>
  <c r="AZ339" i="18"/>
  <c r="AZ338" i="18"/>
  <c r="AZ337" i="18"/>
  <c r="AZ336" i="18"/>
  <c r="AZ335" i="18"/>
  <c r="AZ334" i="18"/>
  <c r="AZ333" i="18"/>
  <c r="AZ332" i="18"/>
  <c r="AZ331" i="18"/>
  <c r="AZ330" i="18"/>
  <c r="AZ329" i="18"/>
  <c r="AZ328" i="18"/>
  <c r="AZ327" i="18"/>
  <c r="AZ326" i="18"/>
  <c r="AZ325" i="18"/>
  <c r="AZ324" i="18"/>
  <c r="AZ323" i="18"/>
  <c r="AZ322" i="18"/>
  <c r="AZ321" i="18"/>
  <c r="AZ320" i="18"/>
  <c r="AZ319" i="18"/>
  <c r="AZ318" i="18"/>
  <c r="AZ317" i="18"/>
  <c r="AZ316" i="18"/>
  <c r="AZ315" i="18"/>
  <c r="AZ314" i="18"/>
  <c r="AZ313" i="18"/>
  <c r="AZ312" i="18"/>
  <c r="AZ311" i="18"/>
  <c r="AZ310" i="18"/>
  <c r="AZ309" i="18"/>
  <c r="AZ308" i="18"/>
  <c r="AZ307" i="18"/>
  <c r="AZ306" i="18"/>
  <c r="AZ305" i="18"/>
  <c r="AZ304" i="18"/>
  <c r="AZ303" i="18"/>
  <c r="AZ302" i="18"/>
  <c r="AZ301" i="18"/>
  <c r="AZ300" i="18"/>
  <c r="AZ299" i="18"/>
  <c r="AZ298" i="18"/>
  <c r="AZ297" i="18"/>
  <c r="AZ296" i="18"/>
  <c r="AZ295" i="18"/>
  <c r="AZ294" i="18"/>
  <c r="AZ293" i="18"/>
  <c r="AZ292" i="18"/>
  <c r="AZ291" i="18"/>
  <c r="AZ290" i="18"/>
  <c r="AZ289" i="18"/>
  <c r="AZ288" i="18"/>
  <c r="AZ287" i="18"/>
  <c r="AZ286" i="18"/>
  <c r="AZ285" i="18"/>
  <c r="AZ284" i="18"/>
  <c r="AZ283" i="18"/>
  <c r="AZ282" i="18"/>
  <c r="AZ281" i="18"/>
  <c r="AZ280" i="18"/>
  <c r="AZ279" i="18"/>
  <c r="AZ278" i="18"/>
  <c r="AZ277" i="18"/>
  <c r="AZ276" i="18"/>
  <c r="AZ275" i="18"/>
  <c r="AZ274" i="18"/>
  <c r="AZ273" i="18"/>
  <c r="AZ272" i="18"/>
  <c r="AZ271" i="18"/>
  <c r="AZ270" i="18"/>
  <c r="AZ269" i="18"/>
  <c r="AZ268" i="18"/>
  <c r="AZ267" i="18"/>
  <c r="AZ266" i="18"/>
  <c r="AZ265" i="18"/>
  <c r="AZ264" i="18"/>
  <c r="AZ263" i="18"/>
  <c r="AZ262" i="18"/>
  <c r="AZ261" i="18"/>
  <c r="AZ260" i="18"/>
  <c r="AZ259" i="18"/>
  <c r="AZ258" i="18"/>
  <c r="AZ257" i="18"/>
  <c r="AZ256" i="18"/>
  <c r="AZ255" i="18"/>
  <c r="AZ254" i="18"/>
  <c r="AZ253" i="18"/>
  <c r="AZ252" i="18"/>
  <c r="AZ251" i="18"/>
  <c r="AZ250" i="18"/>
  <c r="AZ249" i="18"/>
  <c r="AZ248" i="18"/>
  <c r="AZ247" i="18"/>
  <c r="AZ246" i="18"/>
  <c r="AZ245" i="18"/>
  <c r="AZ244" i="18"/>
  <c r="AZ243" i="18"/>
  <c r="AZ242" i="18"/>
  <c r="AZ241" i="18"/>
  <c r="AZ240" i="18"/>
  <c r="AZ239" i="18"/>
  <c r="AZ238" i="18"/>
  <c r="AZ237" i="18"/>
  <c r="AZ236" i="18"/>
  <c r="AZ235" i="18"/>
  <c r="AZ234" i="18"/>
  <c r="AZ233" i="18"/>
  <c r="AZ232" i="18"/>
  <c r="AZ231" i="18"/>
  <c r="AZ230" i="18"/>
  <c r="AZ229" i="18"/>
  <c r="AZ228" i="18"/>
  <c r="AZ227" i="18"/>
  <c r="AZ226" i="18"/>
  <c r="AZ225" i="18"/>
  <c r="AZ224" i="18"/>
  <c r="AZ223" i="18"/>
  <c r="AZ222" i="18"/>
  <c r="AZ221" i="18"/>
  <c r="AZ220" i="18"/>
  <c r="AZ219" i="18"/>
  <c r="AZ218" i="18"/>
  <c r="AZ217" i="18"/>
  <c r="AZ216" i="18"/>
  <c r="AZ215" i="18"/>
  <c r="AZ214" i="18"/>
  <c r="AZ213" i="18"/>
  <c r="AZ212" i="18"/>
  <c r="AZ211" i="18"/>
  <c r="AZ210" i="18"/>
  <c r="AZ209" i="18"/>
  <c r="AZ208" i="18"/>
  <c r="AZ207" i="18"/>
  <c r="AZ206" i="18"/>
  <c r="AZ205" i="18"/>
  <c r="AZ204" i="18"/>
  <c r="AZ203" i="18"/>
  <c r="AZ202" i="18"/>
  <c r="AZ201" i="18"/>
  <c r="AZ200" i="18"/>
  <c r="AZ199" i="18"/>
  <c r="AZ198" i="18"/>
  <c r="AZ197" i="18"/>
  <c r="AZ196" i="18"/>
  <c r="AZ195" i="18"/>
  <c r="AZ194" i="18"/>
  <c r="AZ193" i="18"/>
  <c r="AZ192" i="18"/>
  <c r="AZ191" i="18"/>
  <c r="AZ190" i="18"/>
  <c r="AZ189" i="18"/>
  <c r="AZ188" i="18"/>
  <c r="AZ187" i="18"/>
  <c r="AZ186" i="18"/>
  <c r="AZ185" i="18"/>
  <c r="AZ184" i="18"/>
  <c r="AZ183" i="18"/>
  <c r="AZ182" i="18"/>
  <c r="AZ181" i="18"/>
  <c r="AZ180" i="18"/>
  <c r="AZ179" i="18"/>
  <c r="AZ178" i="18"/>
  <c r="AZ177" i="18"/>
  <c r="AZ176" i="18"/>
  <c r="AZ175" i="18"/>
  <c r="AZ174" i="18"/>
  <c r="AZ173" i="18"/>
  <c r="AZ172" i="18"/>
  <c r="AZ171" i="18"/>
  <c r="AZ170" i="18"/>
  <c r="AZ169" i="18"/>
  <c r="AZ168" i="18"/>
  <c r="AZ167" i="18"/>
  <c r="AZ166" i="18"/>
  <c r="AZ165" i="18"/>
  <c r="AZ164" i="18"/>
  <c r="AZ163" i="18"/>
  <c r="AZ162" i="18"/>
  <c r="AZ161" i="18"/>
  <c r="AZ160" i="18"/>
  <c r="AZ159" i="18"/>
  <c r="AZ158" i="18"/>
  <c r="AZ157" i="18"/>
  <c r="AZ156" i="18"/>
  <c r="AZ155" i="18"/>
  <c r="AZ154" i="18"/>
  <c r="AZ153" i="18"/>
  <c r="AZ152" i="18"/>
  <c r="AZ151" i="18"/>
  <c r="AZ150" i="18"/>
  <c r="AZ149" i="18"/>
  <c r="AZ148" i="18"/>
  <c r="AZ147" i="18"/>
  <c r="AZ146" i="18"/>
  <c r="AZ145" i="18"/>
  <c r="AZ144" i="18"/>
  <c r="AZ143" i="18"/>
  <c r="AZ142" i="18"/>
  <c r="AZ141" i="18"/>
  <c r="AZ140" i="18"/>
  <c r="AZ139" i="18"/>
  <c r="AZ138" i="18"/>
  <c r="AZ137" i="18"/>
  <c r="AZ136" i="18"/>
  <c r="AZ135" i="18"/>
  <c r="AZ134" i="18"/>
  <c r="AZ133" i="18"/>
  <c r="AZ132" i="18"/>
  <c r="AZ131" i="18"/>
  <c r="AZ130" i="18"/>
  <c r="AZ129" i="18"/>
  <c r="AZ128" i="18"/>
  <c r="AZ127" i="18"/>
  <c r="AZ126" i="18"/>
  <c r="AZ125" i="18"/>
  <c r="AZ124" i="18"/>
  <c r="AZ123" i="18"/>
  <c r="AZ122" i="18"/>
  <c r="AZ121" i="18"/>
  <c r="AZ120" i="18"/>
  <c r="AZ119" i="18"/>
  <c r="AZ118" i="18"/>
  <c r="AZ117" i="18"/>
  <c r="AZ116" i="18"/>
  <c r="AZ115" i="18"/>
  <c r="AZ114" i="18"/>
  <c r="AZ113" i="18"/>
  <c r="AZ112" i="18"/>
  <c r="AZ111" i="18"/>
  <c r="AZ110" i="18"/>
  <c r="AZ109" i="18"/>
  <c r="AZ108" i="18"/>
  <c r="AZ107" i="18"/>
  <c r="AZ106" i="18"/>
  <c r="AZ105" i="18"/>
  <c r="AZ104" i="18"/>
  <c r="AZ103" i="18"/>
  <c r="AZ102" i="18"/>
  <c r="AZ101" i="18"/>
  <c r="AZ100" i="18"/>
  <c r="AZ99" i="18"/>
  <c r="AZ98" i="18"/>
  <c r="AZ97" i="18"/>
  <c r="AZ96" i="18"/>
  <c r="AZ95" i="18"/>
  <c r="AZ94" i="18"/>
  <c r="AZ93" i="18"/>
  <c r="AZ92" i="18"/>
  <c r="AZ91" i="18"/>
  <c r="AZ90" i="18"/>
  <c r="AZ89" i="18"/>
  <c r="AZ88" i="18"/>
  <c r="AZ87" i="18"/>
  <c r="AZ86" i="18"/>
  <c r="AZ85" i="18"/>
  <c r="AZ84" i="18"/>
  <c r="AZ83" i="18"/>
  <c r="AZ82" i="18"/>
  <c r="AZ81" i="18"/>
  <c r="AZ80" i="18"/>
  <c r="AZ79" i="18"/>
  <c r="AZ78" i="18"/>
  <c r="AZ77" i="18"/>
  <c r="AZ76" i="18"/>
  <c r="AZ75" i="18"/>
  <c r="AZ74" i="18"/>
  <c r="AZ73" i="18"/>
  <c r="AZ72" i="18"/>
  <c r="AZ71" i="18"/>
  <c r="AZ70" i="18"/>
  <c r="AZ69" i="18"/>
  <c r="AZ68" i="18"/>
  <c r="AZ67" i="18"/>
  <c r="AZ66" i="18"/>
  <c r="AZ65" i="18"/>
  <c r="AZ64" i="18"/>
  <c r="AZ63" i="18"/>
  <c r="AZ62" i="18"/>
  <c r="AZ61" i="18"/>
  <c r="AZ60" i="18"/>
  <c r="AZ59" i="18"/>
  <c r="AZ58" i="18"/>
  <c r="AZ57" i="18"/>
  <c r="AZ56" i="18"/>
  <c r="AZ55" i="18"/>
  <c r="AZ54" i="18"/>
  <c r="AZ53" i="18"/>
  <c r="AZ52" i="18"/>
  <c r="AZ51" i="18"/>
  <c r="AZ50" i="18"/>
  <c r="AZ49" i="18"/>
  <c r="AZ48" i="18"/>
  <c r="AZ47" i="18"/>
  <c r="AZ46" i="18"/>
  <c r="AZ45" i="18"/>
  <c r="AZ44" i="18"/>
  <c r="AZ43" i="18"/>
  <c r="AZ42" i="18"/>
  <c r="AZ41" i="18"/>
  <c r="AZ40" i="18"/>
  <c r="AZ39" i="18"/>
  <c r="AZ38" i="18"/>
  <c r="AZ37" i="18"/>
  <c r="AZ36" i="18"/>
  <c r="AZ35" i="18"/>
  <c r="AZ34" i="18"/>
  <c r="AZ33" i="18"/>
  <c r="AZ32" i="18"/>
  <c r="AZ31" i="18"/>
  <c r="AZ30" i="18"/>
  <c r="AZ29" i="18"/>
  <c r="AZ28" i="18"/>
  <c r="AZ27" i="18"/>
  <c r="AZ26" i="18"/>
  <c r="AZ25" i="18"/>
  <c r="AZ24" i="18"/>
  <c r="AZ23" i="18"/>
  <c r="AZ22" i="18"/>
  <c r="AZ21" i="18"/>
  <c r="AZ20" i="18"/>
  <c r="AZ19" i="18"/>
  <c r="AZ18" i="18"/>
  <c r="AZ17" i="18"/>
  <c r="AZ16" i="18"/>
  <c r="AZ15" i="18"/>
  <c r="AZ14" i="18"/>
  <c r="AZ13" i="18"/>
  <c r="AZ12" i="18"/>
  <c r="AZ11" i="18"/>
  <c r="AZ10" i="18"/>
  <c r="AZ9" i="18"/>
  <c r="AZ8" i="18"/>
  <c r="AZ7" i="18"/>
  <c r="AZ6" i="18"/>
  <c r="AZ5" i="18"/>
  <c r="AZ4" i="18"/>
  <c r="AZ3" i="18"/>
  <c r="AX1919" i="18"/>
  <c r="AW1919" i="18"/>
  <c r="AV1919" i="18"/>
  <c r="AU1919" i="18"/>
  <c r="AT1919" i="18"/>
  <c r="AS1919" i="18"/>
  <c r="AR1919" i="18"/>
  <c r="AQ1919" i="18"/>
  <c r="AP1919" i="18"/>
  <c r="AO1919" i="18"/>
  <c r="AN1919" i="18"/>
  <c r="AM1919" i="18"/>
  <c r="AL1919" i="18"/>
  <c r="AK1919" i="18"/>
  <c r="AJ1919" i="18"/>
  <c r="AW334" i="11" l="1"/>
  <c r="AW318" i="11"/>
  <c r="AW302" i="11"/>
  <c r="AW286" i="11"/>
  <c r="AW270" i="11"/>
  <c r="AW254" i="11"/>
  <c r="AW238" i="11"/>
  <c r="AW222" i="11"/>
  <c r="AW353" i="11"/>
  <c r="AW191" i="11"/>
  <c r="AW351" i="11"/>
  <c r="AW287" i="11"/>
  <c r="AW271" i="11"/>
  <c r="AW175" i="11"/>
  <c r="AW295" i="11"/>
  <c r="AW338" i="11"/>
  <c r="AW322" i="11"/>
  <c r="AW306" i="11"/>
  <c r="AW290" i="11"/>
  <c r="AW274" i="11"/>
  <c r="AW258" i="11"/>
  <c r="AW242" i="11"/>
  <c r="AW226" i="11"/>
  <c r="AW218" i="5"/>
  <c r="AW13" i="5"/>
  <c r="AW93" i="5"/>
  <c r="AW113" i="5"/>
  <c r="AW135" i="5"/>
  <c r="AW21" i="5"/>
  <c r="AW97" i="5"/>
  <c r="AW119" i="5"/>
  <c r="AW111" i="5"/>
  <c r="AW103" i="5"/>
  <c r="AW95" i="5"/>
  <c r="AW87" i="5"/>
  <c r="AW79" i="5"/>
  <c r="AW9" i="5"/>
  <c r="AW20" i="5"/>
  <c r="AW10" i="5"/>
  <c r="AW2" i="5"/>
  <c r="AW89" i="5"/>
  <c r="AW118" i="5"/>
  <c r="AW110" i="5"/>
  <c r="AW102" i="5"/>
  <c r="AW94" i="5"/>
  <c r="AW86" i="5"/>
  <c r="AW78" i="5"/>
  <c r="AW8" i="5"/>
  <c r="AW43" i="5"/>
  <c r="AW16" i="5"/>
  <c r="AW49" i="5"/>
  <c r="AW19" i="5"/>
  <c r="AW112" i="5"/>
  <c r="AW96" i="5"/>
  <c r="AW80" i="5"/>
  <c r="AW17" i="5"/>
  <c r="AW105" i="5"/>
  <c r="AW131" i="5"/>
  <c r="AW133" i="5"/>
  <c r="AW117" i="5"/>
  <c r="AW109" i="5"/>
  <c r="AW101" i="5"/>
  <c r="AW85" i="5"/>
  <c r="AW77" i="5"/>
  <c r="AW4" i="5"/>
  <c r="AW11" i="5"/>
  <c r="AW15" i="5"/>
  <c r="AW48" i="5"/>
  <c r="AW18" i="5"/>
  <c r="AW121" i="5"/>
  <c r="AW81" i="5"/>
  <c r="AW5" i="5"/>
  <c r="AW132" i="5"/>
  <c r="AW116" i="5"/>
  <c r="AW108" i="5"/>
  <c r="AW100" i="5"/>
  <c r="AW92" i="5"/>
  <c r="AW84" i="5"/>
  <c r="AW76" i="5"/>
  <c r="AW7" i="5"/>
  <c r="AW14" i="5"/>
  <c r="AW47" i="5"/>
  <c r="AW123" i="5"/>
  <c r="AW115" i="5"/>
  <c r="AW107" i="5"/>
  <c r="AW99" i="5"/>
  <c r="AW91" i="5"/>
  <c r="AW83" i="5"/>
  <c r="AW75" i="5"/>
  <c r="AW6" i="5"/>
  <c r="AW22" i="5"/>
  <c r="AW122" i="5"/>
  <c r="AW114" i="5"/>
  <c r="AW106" i="5"/>
  <c r="AW98" i="5"/>
  <c r="AW90" i="5"/>
  <c r="AW82" i="5"/>
  <c r="AW74" i="5"/>
  <c r="AW12" i="5"/>
  <c r="AW23" i="5"/>
  <c r="AW183" i="5"/>
  <c r="AW175" i="5"/>
  <c r="AW167" i="5"/>
  <c r="AW159" i="5"/>
  <c r="AW151" i="5"/>
  <c r="AW143" i="5"/>
  <c r="AW39" i="5"/>
  <c r="AW31" i="5"/>
  <c r="AW3" i="5"/>
  <c r="AW207" i="5"/>
  <c r="AW199" i="5"/>
  <c r="AW191" i="5"/>
  <c r="AW331" i="5"/>
  <c r="AW46" i="5"/>
  <c r="AW65" i="5"/>
  <c r="AW120" i="5"/>
  <c r="AW104" i="5"/>
  <c r="AW88" i="5"/>
  <c r="AW187" i="5"/>
  <c r="AW179" i="5"/>
  <c r="AW139" i="5"/>
  <c r="AW28" i="5"/>
  <c r="AW211" i="5"/>
  <c r="AW203" i="5"/>
  <c r="AW377" i="5"/>
  <c r="AW366" i="5"/>
  <c r="AW358" i="5"/>
  <c r="AW350" i="5"/>
  <c r="AW342" i="5"/>
  <c r="AW334" i="5"/>
  <c r="AW326" i="5"/>
  <c r="AW318" i="5"/>
  <c r="AW310" i="5"/>
  <c r="AW302" i="5"/>
  <c r="AW294" i="5"/>
  <c r="AW286" i="5"/>
  <c r="AW278" i="5"/>
  <c r="AW270" i="5"/>
  <c r="AW262" i="5"/>
  <c r="AW254" i="5"/>
  <c r="AW246" i="5"/>
  <c r="AW238" i="5"/>
  <c r="AW230" i="5"/>
  <c r="AW222" i="5"/>
  <c r="AW195" i="5"/>
  <c r="AW171" i="5"/>
  <c r="AW163" i="5"/>
  <c r="AW155" i="5"/>
  <c r="AW147" i="5"/>
  <c r="AW126" i="5"/>
  <c r="AW57" i="5"/>
  <c r="AW127" i="5"/>
  <c r="AW54" i="5"/>
  <c r="AW26" i="5"/>
  <c r="AW44" i="5"/>
  <c r="AW36" i="5"/>
  <c r="AW210" i="5"/>
  <c r="AW202" i="5"/>
  <c r="AW375" i="5"/>
  <c r="AW285" i="5"/>
  <c r="AW277" i="5"/>
  <c r="AW261" i="5"/>
  <c r="AW253" i="5"/>
  <c r="AW237" i="5"/>
  <c r="AW229" i="5"/>
  <c r="AW221" i="5"/>
  <c r="AW194" i="5"/>
  <c r="AW186" i="5"/>
  <c r="AW178" i="5"/>
  <c r="AW170" i="5"/>
  <c r="AW162" i="5"/>
  <c r="AW154" i="5"/>
  <c r="AW146" i="5"/>
  <c r="AW138" i="5"/>
  <c r="AW125" i="5"/>
  <c r="AW64" i="5"/>
  <c r="AW56" i="5"/>
  <c r="AW53" i="5"/>
  <c r="AW35" i="5"/>
  <c r="AW217" i="5"/>
  <c r="AW209" i="5"/>
  <c r="AW372" i="5"/>
  <c r="AW364" i="5"/>
  <c r="AW356" i="5"/>
  <c r="AW348" i="5"/>
  <c r="AW340" i="5"/>
  <c r="AW332" i="5"/>
  <c r="AW324" i="5"/>
  <c r="AW316" i="5"/>
  <c r="AW308" i="5"/>
  <c r="AW300" i="5"/>
  <c r="AW292" i="5"/>
  <c r="AW284" i="5"/>
  <c r="AW276" i="5"/>
  <c r="AW268" i="5"/>
  <c r="AW260" i="5"/>
  <c r="AW252" i="5"/>
  <c r="AW244" i="5"/>
  <c r="AW236" i="5"/>
  <c r="AW228" i="5"/>
  <c r="AW220" i="5"/>
  <c r="AW193" i="5"/>
  <c r="AW185" i="5"/>
  <c r="AW177" i="5"/>
  <c r="AW169" i="5"/>
  <c r="AW161" i="5"/>
  <c r="AW153" i="5"/>
  <c r="AW145" i="5"/>
  <c r="AW137" i="5"/>
  <c r="AW50" i="5"/>
  <c r="AW52" i="5"/>
  <c r="AW42" i="5"/>
  <c r="AW34" i="5"/>
  <c r="AW216" i="5"/>
  <c r="AW208" i="5"/>
  <c r="AW200" i="5"/>
  <c r="AW371" i="5"/>
  <c r="AW363" i="5"/>
  <c r="AW355" i="5"/>
  <c r="AW347" i="5"/>
  <c r="AW339" i="5"/>
  <c r="AW323" i="5"/>
  <c r="AW315" i="5"/>
  <c r="AW307" i="5"/>
  <c r="AW299" i="5"/>
  <c r="AW291" i="5"/>
  <c r="AW283" i="5"/>
  <c r="AW275" i="5"/>
  <c r="AW267" i="5"/>
  <c r="AW259" i="5"/>
  <c r="AW251" i="5"/>
  <c r="AW243" i="5"/>
  <c r="AW235" i="5"/>
  <c r="AW227" i="5"/>
  <c r="AW219" i="5"/>
  <c r="AW201" i="5"/>
  <c r="AW365" i="5"/>
  <c r="AW357" i="5"/>
  <c r="AW349" i="5"/>
  <c r="AW341" i="5"/>
  <c r="AW333" i="5"/>
  <c r="AW325" i="5"/>
  <c r="AW317" i="5"/>
  <c r="AW309" i="5"/>
  <c r="AW301" i="5"/>
  <c r="AW293" i="5"/>
  <c r="AW192" i="5"/>
  <c r="AW184" i="5"/>
  <c r="AW176" i="5"/>
  <c r="AW168" i="5"/>
  <c r="AW160" i="5"/>
  <c r="AW152" i="5"/>
  <c r="AW144" i="5"/>
  <c r="AW136" i="5"/>
  <c r="AW62" i="5"/>
  <c r="AW73" i="5"/>
  <c r="AW63" i="5"/>
  <c r="AW55" i="5"/>
  <c r="AW51" i="5"/>
  <c r="AW41" i="5"/>
  <c r="AW33" i="5"/>
  <c r="AW215" i="5"/>
  <c r="AW370" i="5"/>
  <c r="AW362" i="5"/>
  <c r="AW354" i="5"/>
  <c r="AW346" i="5"/>
  <c r="AW338" i="5"/>
  <c r="AW330" i="5"/>
  <c r="AW322" i="5"/>
  <c r="AW314" i="5"/>
  <c r="AW306" i="5"/>
  <c r="AW298" i="5"/>
  <c r="AW290" i="5"/>
  <c r="AW282" i="5"/>
  <c r="AW274" i="5"/>
  <c r="AW266" i="5"/>
  <c r="AW258" i="5"/>
  <c r="AW250" i="5"/>
  <c r="AW242" i="5"/>
  <c r="AW234" i="5"/>
  <c r="AW226" i="5"/>
  <c r="AW124" i="5"/>
  <c r="AW69" i="5"/>
  <c r="AW61" i="5"/>
  <c r="AW130" i="5"/>
  <c r="AW72" i="5"/>
  <c r="AW70" i="5"/>
  <c r="AW40" i="5"/>
  <c r="AW32" i="5"/>
  <c r="AW71" i="5"/>
  <c r="AW214" i="5"/>
  <c r="AW206" i="5"/>
  <c r="AW198" i="5"/>
  <c r="AW369" i="5"/>
  <c r="AW361" i="5"/>
  <c r="AW353" i="5"/>
  <c r="AW345" i="5"/>
  <c r="AW337" i="5"/>
  <c r="AW329" i="5"/>
  <c r="AW321" i="5"/>
  <c r="AW313" i="5"/>
  <c r="AW305" i="5"/>
  <c r="AW297" i="5"/>
  <c r="AW289" i="5"/>
  <c r="AW281" i="5"/>
  <c r="AW273" i="5"/>
  <c r="AW265" i="5"/>
  <c r="AW257" i="5"/>
  <c r="AW249" i="5"/>
  <c r="AW241" i="5"/>
  <c r="AW233" i="5"/>
  <c r="AW225" i="5"/>
  <c r="AW190" i="5"/>
  <c r="AW182" i="5"/>
  <c r="AW174" i="5"/>
  <c r="AW166" i="5"/>
  <c r="AW158" i="5"/>
  <c r="AW150" i="5"/>
  <c r="AW142" i="5"/>
  <c r="AW129" i="5"/>
  <c r="AW68" i="5"/>
  <c r="AW60" i="5"/>
  <c r="AW25" i="5"/>
  <c r="AW134" i="5"/>
  <c r="AW213" i="5"/>
  <c r="AW205" i="5"/>
  <c r="AW368" i="5"/>
  <c r="AW360" i="5"/>
  <c r="AW352" i="5"/>
  <c r="AW344" i="5"/>
  <c r="AW336" i="5"/>
  <c r="AW328" i="5"/>
  <c r="AW320" i="5"/>
  <c r="AW312" i="5"/>
  <c r="AW304" i="5"/>
  <c r="AW296" i="5"/>
  <c r="AW288" i="5"/>
  <c r="AW280" i="5"/>
  <c r="AW272" i="5"/>
  <c r="AW264" i="5"/>
  <c r="AW256" i="5"/>
  <c r="AW248" i="5"/>
  <c r="AW240" i="5"/>
  <c r="AW232" i="5"/>
  <c r="AW224" i="5"/>
  <c r="AW197" i="5"/>
  <c r="AW189" i="5"/>
  <c r="AW181" i="5"/>
  <c r="AW173" i="5"/>
  <c r="AW165" i="5"/>
  <c r="AW157" i="5"/>
  <c r="AW149" i="5"/>
  <c r="AW141" i="5"/>
  <c r="AW128" i="5"/>
  <c r="AW67" i="5"/>
  <c r="AW59" i="5"/>
  <c r="AW269" i="5"/>
  <c r="AW245" i="5"/>
  <c r="AW24" i="5"/>
  <c r="AW38" i="5"/>
  <c r="AW30" i="5"/>
  <c r="AW212" i="5"/>
  <c r="AW204" i="5"/>
  <c r="AW367" i="5"/>
  <c r="AW359" i="5"/>
  <c r="AW351" i="5"/>
  <c r="AW343" i="5"/>
  <c r="AW335" i="5"/>
  <c r="AW327" i="5"/>
  <c r="AW319" i="5"/>
  <c r="AW311" i="5"/>
  <c r="AW303" i="5"/>
  <c r="AW295" i="5"/>
  <c r="AW287" i="5"/>
  <c r="AW279" i="5"/>
  <c r="AW271" i="5"/>
  <c r="AW263" i="5"/>
  <c r="AW255" i="5"/>
  <c r="AW247" i="5"/>
  <c r="AW239" i="5"/>
  <c r="AW231" i="5"/>
  <c r="AW223" i="5"/>
  <c r="AW196" i="5"/>
  <c r="AW188" i="5"/>
  <c r="AW180" i="5"/>
  <c r="AW172" i="5"/>
  <c r="AW164" i="5"/>
  <c r="AW156" i="5"/>
  <c r="AW148" i="5"/>
  <c r="AW140" i="5"/>
  <c r="AW66" i="5"/>
  <c r="AW58" i="5"/>
  <c r="AW27" i="5"/>
  <c r="AW45" i="5"/>
  <c r="AW37" i="5"/>
  <c r="AW29" i="5"/>
  <c r="AW358" i="11"/>
  <c r="AW283" i="11"/>
  <c r="AW346" i="11"/>
  <c r="AW330" i="11"/>
  <c r="AW314" i="11"/>
  <c r="AW298" i="11"/>
  <c r="AW282" i="11"/>
  <c r="AW266" i="11"/>
  <c r="AW250" i="11"/>
  <c r="AW234" i="11"/>
  <c r="AW349" i="11"/>
  <c r="AW291" i="11"/>
  <c r="AW354" i="11"/>
  <c r="AW357" i="11"/>
  <c r="AW276" i="11"/>
  <c r="AW363" i="11"/>
  <c r="AW219" i="11"/>
  <c r="AW352" i="11"/>
  <c r="AW211" i="11"/>
  <c r="AW179" i="11"/>
  <c r="AW272" i="11"/>
  <c r="AW203" i="11"/>
  <c r="AW362" i="11"/>
  <c r="AW216" i="11"/>
  <c r="AW268" i="11"/>
  <c r="AW79" i="11"/>
  <c r="AW235" i="11"/>
  <c r="AW215" i="11"/>
  <c r="AW38" i="11"/>
  <c r="AW361" i="11"/>
  <c r="AW344" i="11"/>
  <c r="AW255" i="11"/>
  <c r="AW350" i="11"/>
  <c r="AW212" i="11"/>
  <c r="AW331" i="11"/>
  <c r="AW315" i="11"/>
  <c r="AW267" i="11"/>
  <c r="AW366" i="11"/>
  <c r="AW369" i="11"/>
  <c r="AW284" i="11"/>
  <c r="AW168" i="11"/>
  <c r="AW152" i="11"/>
  <c r="AW136" i="11"/>
  <c r="AW120" i="11"/>
  <c r="AW104" i="11"/>
  <c r="AW335" i="11"/>
  <c r="AW296" i="11"/>
  <c r="AW336" i="11"/>
  <c r="AW355" i="11"/>
  <c r="AW275" i="11"/>
  <c r="AW40" i="11"/>
  <c r="AW24" i="11"/>
  <c r="AW204" i="11"/>
  <c r="AW32" i="11"/>
  <c r="AW16" i="11"/>
  <c r="AW359" i="11"/>
  <c r="AW196" i="11"/>
  <c r="AW180" i="11"/>
  <c r="AW367" i="11"/>
  <c r="AW377" i="11"/>
  <c r="AW80" i="11"/>
  <c r="AW192" i="11"/>
  <c r="AW299" i="11"/>
  <c r="AW209" i="11"/>
  <c r="AW27" i="11"/>
  <c r="AW279" i="11"/>
  <c r="AW247" i="11"/>
  <c r="AW231" i="11"/>
  <c r="AW172" i="11"/>
  <c r="AW156" i="11"/>
  <c r="AW140" i="11"/>
  <c r="AW124" i="11"/>
  <c r="AW108" i="11"/>
  <c r="AW342" i="11"/>
  <c r="AW326" i="11"/>
  <c r="AW310" i="11"/>
  <c r="AW294" i="11"/>
  <c r="AW278" i="11"/>
  <c r="AW262" i="11"/>
  <c r="AW246" i="11"/>
  <c r="AW230" i="11"/>
  <c r="AW339" i="11"/>
  <c r="AW259" i="11"/>
  <c r="AZ1919" i="18"/>
  <c r="BA644" i="18"/>
  <c r="BA1368" i="18"/>
  <c r="BA309" i="18"/>
  <c r="BA573" i="18"/>
  <c r="AW280" i="11"/>
  <c r="AW164" i="11"/>
  <c r="AW148" i="11"/>
  <c r="AW132" i="11"/>
  <c r="AW116" i="11"/>
  <c r="AW100" i="11"/>
  <c r="AW251" i="11"/>
  <c r="AW213" i="11"/>
  <c r="AW340" i="11"/>
  <c r="AW260" i="11"/>
  <c r="AW327" i="11"/>
  <c r="AW311" i="11"/>
  <c r="AW368" i="11"/>
  <c r="AW208" i="11"/>
  <c r="AW188" i="11"/>
  <c r="AW7" i="11"/>
  <c r="AW36" i="11"/>
  <c r="AW20" i="11"/>
  <c r="AW92" i="11"/>
  <c r="AW220" i="11"/>
  <c r="AW200" i="11"/>
  <c r="AW184" i="11"/>
  <c r="AW239" i="11"/>
  <c r="AW3" i="11"/>
  <c r="AW176" i="11"/>
  <c r="AW160" i="11"/>
  <c r="AW144" i="11"/>
  <c r="AW128" i="11"/>
  <c r="AW112" i="11"/>
  <c r="AW96" i="11"/>
  <c r="AW8" i="11"/>
  <c r="AW256" i="11"/>
  <c r="AW187" i="11"/>
  <c r="AW171" i="11"/>
  <c r="AW155" i="11"/>
  <c r="AW139" i="11"/>
  <c r="AW123" i="11"/>
  <c r="AW107" i="11"/>
  <c r="AW91" i="11"/>
  <c r="AW75" i="11"/>
  <c r="AW59" i="11"/>
  <c r="AW43" i="11"/>
  <c r="AW199" i="11"/>
  <c r="AW35" i="11"/>
  <c r="AW19" i="11"/>
  <c r="AW195" i="11"/>
  <c r="AW163" i="11"/>
  <c r="AW147" i="11"/>
  <c r="AW131" i="11"/>
  <c r="AW115" i="11"/>
  <c r="AW99" i="11"/>
  <c r="AW83" i="11"/>
  <c r="AW67" i="11"/>
  <c r="AW51" i="11"/>
  <c r="AW332" i="11"/>
  <c r="AW252" i="11"/>
  <c r="AW183" i="11"/>
  <c r="AW167" i="11"/>
  <c r="AW151" i="11"/>
  <c r="AW135" i="11"/>
  <c r="AW119" i="11"/>
  <c r="AW103" i="11"/>
  <c r="AW87" i="11"/>
  <c r="AW71" i="11"/>
  <c r="AW55" i="11"/>
  <c r="AW39" i="11"/>
  <c r="AW23" i="11"/>
  <c r="AW217" i="11"/>
  <c r="AW193" i="11"/>
  <c r="AW177" i="11"/>
  <c r="AW161" i="11"/>
  <c r="AW145" i="11"/>
  <c r="AW129" i="11"/>
  <c r="AW113" i="11"/>
  <c r="AW97" i="11"/>
  <c r="AW63" i="11"/>
  <c r="AW47" i="11"/>
  <c r="AW31" i="11"/>
  <c r="AW15" i="11"/>
  <c r="AW60" i="11"/>
  <c r="AW319" i="11"/>
  <c r="AW303" i="11"/>
  <c r="AW81" i="11"/>
  <c r="AW57" i="11"/>
  <c r="AW37" i="11"/>
  <c r="AW320" i="11"/>
  <c r="AW304" i="11"/>
  <c r="AW348" i="11"/>
  <c r="AW323" i="11"/>
  <c r="AW307" i="11"/>
  <c r="AW205" i="11"/>
  <c r="AW11" i="11"/>
  <c r="AW30" i="11"/>
  <c r="AW14" i="11"/>
  <c r="AW21" i="11"/>
  <c r="AW72" i="11"/>
  <c r="AW56" i="11"/>
  <c r="AW76" i="11"/>
  <c r="AW4" i="11"/>
  <c r="AW243" i="11"/>
  <c r="AW227" i="11"/>
  <c r="AW210" i="11"/>
  <c r="AW360" i="11"/>
  <c r="AW328" i="11"/>
  <c r="AW312" i="11"/>
  <c r="AW364" i="11"/>
  <c r="AW89" i="11"/>
  <c r="AW73" i="11"/>
  <c r="AW44" i="11"/>
  <c r="AW68" i="11"/>
  <c r="AW52" i="11"/>
  <c r="AW201" i="11"/>
  <c r="AW185" i="11"/>
  <c r="AW169" i="11"/>
  <c r="AW153" i="11"/>
  <c r="AW137" i="11"/>
  <c r="AW121" i="11"/>
  <c r="AW105" i="11"/>
  <c r="AW41" i="11"/>
  <c r="AW223" i="11"/>
  <c r="AW207" i="11"/>
  <c r="AW22" i="11"/>
  <c r="AW6" i="11"/>
  <c r="AW29" i="11"/>
  <c r="AW13" i="11"/>
  <c r="AW64" i="11"/>
  <c r="AW48" i="11"/>
  <c r="AW28" i="11"/>
  <c r="AW218" i="11"/>
  <c r="AW372" i="11"/>
  <c r="AW316" i="11"/>
  <c r="AW300" i="11"/>
  <c r="AW85" i="11"/>
  <c r="AW65" i="11"/>
  <c r="AW26" i="11"/>
  <c r="AW10" i="11"/>
  <c r="AW33" i="11"/>
  <c r="AW17" i="11"/>
  <c r="AW214" i="11"/>
  <c r="AW264" i="11"/>
  <c r="AW240" i="11"/>
  <c r="AW224" i="11"/>
  <c r="AW206" i="11"/>
  <c r="AW190" i="11"/>
  <c r="AW174" i="11"/>
  <c r="AW158" i="11"/>
  <c r="AW142" i="11"/>
  <c r="AW126" i="11"/>
  <c r="AW110" i="11"/>
  <c r="AW94" i="11"/>
  <c r="AW78" i="11"/>
  <c r="AW62" i="11"/>
  <c r="AW46" i="11"/>
  <c r="AW197" i="11"/>
  <c r="AW181" i="11"/>
  <c r="AW165" i="11"/>
  <c r="AW149" i="11"/>
  <c r="AW133" i="11"/>
  <c r="AW117" i="11"/>
  <c r="AW101" i="11"/>
  <c r="AW61" i="11"/>
  <c r="AW288" i="11"/>
  <c r="AW236" i="11"/>
  <c r="AW202" i="11"/>
  <c r="AW186" i="11"/>
  <c r="AW170" i="11"/>
  <c r="AW154" i="11"/>
  <c r="AW138" i="11"/>
  <c r="AW122" i="11"/>
  <c r="AW106" i="11"/>
  <c r="AW90" i="11"/>
  <c r="AW74" i="11"/>
  <c r="AW58" i="11"/>
  <c r="AW42" i="11"/>
  <c r="AW53" i="11"/>
  <c r="AW324" i="11"/>
  <c r="AW308" i="11"/>
  <c r="AW77" i="11"/>
  <c r="AW49" i="11"/>
  <c r="AW34" i="11"/>
  <c r="AW18" i="11"/>
  <c r="AW2" i="11"/>
  <c r="AW25" i="11"/>
  <c r="AW9" i="11"/>
  <c r="AW356" i="11"/>
  <c r="AW248" i="11"/>
  <c r="AW232" i="11"/>
  <c r="AW198" i="11"/>
  <c r="AW182" i="11"/>
  <c r="AW166" i="11"/>
  <c r="AW150" i="11"/>
  <c r="AW134" i="11"/>
  <c r="AW118" i="11"/>
  <c r="AW102" i="11"/>
  <c r="AW86" i="11"/>
  <c r="AW70" i="11"/>
  <c r="AW54" i="11"/>
  <c r="AW189" i="11"/>
  <c r="AW173" i="11"/>
  <c r="AW157" i="11"/>
  <c r="AW141" i="11"/>
  <c r="AW125" i="11"/>
  <c r="AW109" i="11"/>
  <c r="AW93" i="11"/>
  <c r="AW45" i="11"/>
  <c r="AW5" i="11"/>
  <c r="AW365" i="11"/>
  <c r="AW244" i="11"/>
  <c r="AW228" i="11"/>
  <c r="AW194" i="11"/>
  <c r="AW178" i="11"/>
  <c r="AW162" i="11"/>
  <c r="AW146" i="11"/>
  <c r="AW130" i="11"/>
  <c r="AW114" i="11"/>
  <c r="AW98" i="11"/>
  <c r="AW82" i="11"/>
  <c r="AW66" i="11"/>
  <c r="AW50" i="11"/>
  <c r="AW69" i="11"/>
  <c r="AW12" i="11"/>
  <c r="BA157" i="18"/>
  <c r="BA637" i="18"/>
  <c r="BA832" i="18"/>
  <c r="BA1273" i="18"/>
  <c r="AV378" i="11"/>
  <c r="BA9" i="18"/>
  <c r="BA261" i="18"/>
  <c r="BA385" i="18"/>
  <c r="BA413" i="18"/>
  <c r="BA577" i="18"/>
  <c r="BA284" i="18"/>
  <c r="BA356" i="18"/>
  <c r="BA680" i="18"/>
  <c r="BA389" i="18"/>
  <c r="BA917" i="18"/>
  <c r="BA1237" i="18"/>
  <c r="AU378" i="11"/>
  <c r="BA372" i="18"/>
  <c r="BA396" i="18"/>
  <c r="BA648" i="18"/>
  <c r="BA908" i="18"/>
  <c r="BA952" i="18"/>
  <c r="BA1024" i="18"/>
  <c r="BA1088" i="18"/>
  <c r="BA1196" i="18"/>
  <c r="BA1200" i="18"/>
  <c r="BA1236" i="18"/>
  <c r="BA1372" i="18"/>
  <c r="BA129" i="18"/>
  <c r="BA597" i="18"/>
  <c r="BA653" i="18"/>
  <c r="BA845" i="18"/>
  <c r="BA857" i="18"/>
  <c r="BA881" i="18"/>
  <c r="BA572" i="18"/>
  <c r="BA5" i="18"/>
  <c r="BA601" i="18"/>
  <c r="BA876" i="18"/>
  <c r="BA1341" i="18"/>
  <c r="BA462" i="18"/>
  <c r="BA43" i="18"/>
  <c r="BA403" i="18"/>
  <c r="BA655" i="18"/>
  <c r="BA871" i="18"/>
  <c r="BA1131" i="18"/>
  <c r="BA1187" i="18"/>
  <c r="BA1211" i="18"/>
  <c r="BA1227" i="18"/>
  <c r="BA916" i="18"/>
  <c r="BA1205" i="18"/>
  <c r="BA1321" i="18"/>
  <c r="BA872" i="18"/>
  <c r="BA924" i="18"/>
  <c r="BA1148" i="18"/>
  <c r="BA13" i="18"/>
  <c r="BA211" i="18"/>
  <c r="BA1099" i="18"/>
  <c r="BA1203" i="18"/>
  <c r="BA977" i="18"/>
  <c r="BA1061" i="18"/>
  <c r="BA1209" i="18"/>
  <c r="BA571" i="18"/>
  <c r="BA628" i="18"/>
  <c r="BA920" i="18"/>
  <c r="BA1408" i="18"/>
  <c r="BA1444" i="18"/>
  <c r="BA1460" i="18"/>
  <c r="BA341" i="18"/>
  <c r="BA609" i="18"/>
  <c r="BA579" i="18"/>
  <c r="BA932" i="18"/>
  <c r="BA1380" i="18"/>
  <c r="BA273" i="18"/>
  <c r="BA613" i="18"/>
  <c r="BA27" i="18"/>
  <c r="BA511" i="18"/>
  <c r="BA703" i="18"/>
  <c r="BA907" i="18"/>
  <c r="BA1463" i="18"/>
  <c r="BA1467" i="18"/>
  <c r="BA1491" i="18"/>
  <c r="BA308" i="18"/>
  <c r="BA21" i="18"/>
  <c r="BA321" i="18"/>
  <c r="BA345" i="18"/>
  <c r="BA981" i="18"/>
  <c r="BA993" i="18"/>
  <c r="BA1357" i="18"/>
  <c r="BA1393" i="18"/>
  <c r="BA1593" i="18"/>
  <c r="BA835" i="18"/>
  <c r="BA967" i="18"/>
  <c r="BA1003" i="18"/>
  <c r="BA1019" i="18"/>
  <c r="BA1207" i="18"/>
  <c r="BA332" i="18"/>
  <c r="BA404" i="18"/>
  <c r="BA412" i="18"/>
  <c r="BA420" i="18"/>
  <c r="BA664" i="18"/>
  <c r="BA1152" i="18"/>
  <c r="BA1160" i="18"/>
  <c r="BA1276" i="18"/>
  <c r="BA1360" i="18"/>
  <c r="BA125" i="18"/>
  <c r="BA1317" i="18"/>
  <c r="BA631" i="18"/>
  <c r="BA635" i="18"/>
  <c r="BA647" i="18"/>
  <c r="BA1104" i="18"/>
  <c r="BA1364" i="18"/>
  <c r="BA165" i="18"/>
  <c r="BA305" i="18"/>
  <c r="BA605" i="18"/>
  <c r="BA617" i="18"/>
  <c r="BA1277" i="18"/>
  <c r="BA1325" i="18"/>
  <c r="BA1485" i="18"/>
  <c r="BA1525" i="18"/>
  <c r="BA259" i="18"/>
  <c r="BA315" i="18"/>
  <c r="BA943" i="18"/>
  <c r="BA1103" i="18"/>
  <c r="BA340" i="18"/>
  <c r="BA1356" i="18"/>
  <c r="BA137" i="18"/>
  <c r="BA677" i="18"/>
  <c r="BA853" i="18"/>
  <c r="BA861" i="18"/>
  <c r="BA921" i="18"/>
  <c r="BA941" i="18"/>
  <c r="BA997" i="18"/>
  <c r="BA1021" i="18"/>
  <c r="BA1373" i="18"/>
  <c r="BA1561" i="18"/>
  <c r="BA139" i="18"/>
  <c r="BA443" i="18"/>
  <c r="BA499" i="18"/>
  <c r="BA503" i="18"/>
  <c r="BA535" i="18"/>
  <c r="BA863" i="18"/>
  <c r="BA1567" i="18"/>
  <c r="BA1635" i="18"/>
  <c r="BA1699" i="18"/>
  <c r="BA1703" i="18"/>
  <c r="BA1723" i="18"/>
  <c r="BA1731" i="18"/>
  <c r="BA1755" i="18"/>
  <c r="BA1759" i="18"/>
  <c r="BA268" i="18"/>
  <c r="BA1016" i="18"/>
  <c r="BA1020" i="18"/>
  <c r="BA1032" i="18"/>
  <c r="BA1176" i="18"/>
  <c r="BA1228" i="18"/>
  <c r="BA1592" i="18"/>
  <c r="BA1596" i="18"/>
  <c r="BA1608" i="18"/>
  <c r="BA1612" i="18"/>
  <c r="BA1616" i="18"/>
  <c r="BA1660" i="18"/>
  <c r="BA1676" i="18"/>
  <c r="BA1680" i="18"/>
  <c r="BA1696" i="18"/>
  <c r="BA1708" i="18"/>
  <c r="BA1712" i="18"/>
  <c r="BA1716" i="18"/>
  <c r="BA1720" i="18"/>
  <c r="BA1724" i="18"/>
  <c r="BA1736" i="18"/>
  <c r="BA1744" i="18"/>
  <c r="BA101" i="18"/>
  <c r="BA145" i="18"/>
  <c r="BA257" i="18"/>
  <c r="BA313" i="18"/>
  <c r="BA365" i="18"/>
  <c r="BA1157" i="18"/>
  <c r="BA1313" i="18"/>
  <c r="BA1337" i="18"/>
  <c r="BA11" i="18"/>
  <c r="BA251" i="18"/>
  <c r="BA299" i="18"/>
  <c r="BA331" i="18"/>
  <c r="BA339" i="18"/>
  <c r="BA531" i="18"/>
  <c r="BA595" i="18"/>
  <c r="BA667" i="18"/>
  <c r="BA919" i="18"/>
  <c r="BA983" i="18"/>
  <c r="BA1031" i="18"/>
  <c r="BA1251" i="18"/>
  <c r="BA1499" i="18"/>
  <c r="BA1591" i="18"/>
  <c r="BA1623" i="18"/>
  <c r="BA1639" i="18"/>
  <c r="BA1659" i="18"/>
  <c r="BA1679" i="18"/>
  <c r="BA1707" i="18"/>
  <c r="BA260" i="18"/>
  <c r="BA292" i="18"/>
  <c r="BA388" i="18"/>
  <c r="BA592" i="18"/>
  <c r="BA992" i="18"/>
  <c r="BA1112" i="18"/>
  <c r="BA1268" i="18"/>
  <c r="BA1620" i="18"/>
  <c r="BA1632" i="18"/>
  <c r="BA1652" i="18"/>
  <c r="BA1656" i="18"/>
  <c r="BA1748" i="18"/>
  <c r="BA153" i="18"/>
  <c r="BA253" i="18"/>
  <c r="BA377" i="18"/>
  <c r="BA657" i="18"/>
  <c r="BA665" i="18"/>
  <c r="BA673" i="18"/>
  <c r="BA957" i="18"/>
  <c r="BA1001" i="18"/>
  <c r="BA1109" i="18"/>
  <c r="BA1221" i="18"/>
  <c r="BA1517" i="18"/>
  <c r="BA115" i="18"/>
  <c r="BA475" i="18"/>
  <c r="BA495" i="18"/>
  <c r="BA539" i="18"/>
  <c r="BA559" i="18"/>
  <c r="BA587" i="18"/>
  <c r="BA627" i="18"/>
  <c r="BA671" i="18"/>
  <c r="BA859" i="18"/>
  <c r="BA1007" i="18"/>
  <c r="BA1015" i="18"/>
  <c r="BA1271" i="18"/>
  <c r="BA1399" i="18"/>
  <c r="BA1579" i="18"/>
  <c r="BA1603" i="18"/>
  <c r="BA1651" i="18"/>
  <c r="BA324" i="18"/>
  <c r="BA560" i="18"/>
  <c r="BA576" i="18"/>
  <c r="BA608" i="18"/>
  <c r="BA848" i="18"/>
  <c r="BA852" i="18"/>
  <c r="BA856" i="18"/>
  <c r="BA868" i="18"/>
  <c r="BA936" i="18"/>
  <c r="BA968" i="18"/>
  <c r="BA1092" i="18"/>
  <c r="BA1156" i="18"/>
  <c r="BA1376" i="18"/>
  <c r="BA1396" i="18"/>
  <c r="BA1440" i="18"/>
  <c r="BA133" i="18"/>
  <c r="BA169" i="18"/>
  <c r="BA401" i="18"/>
  <c r="BA681" i="18"/>
  <c r="BA925" i="18"/>
  <c r="BA933" i="18"/>
  <c r="BA989" i="18"/>
  <c r="BA1065" i="18"/>
  <c r="BA1077" i="18"/>
  <c r="BA1081" i="18"/>
  <c r="BA1245" i="18"/>
  <c r="BA1249" i="18"/>
  <c r="BA1253" i="18"/>
  <c r="BA1261" i="18"/>
  <c r="BA1265" i="18"/>
  <c r="BA1269" i="18"/>
  <c r="BA1289" i="18"/>
  <c r="BA1297" i="18"/>
  <c r="BA1493" i="18"/>
  <c r="BA1505" i="18"/>
  <c r="BA99" i="18"/>
  <c r="BA147" i="18"/>
  <c r="BA171" i="18"/>
  <c r="BA355" i="18"/>
  <c r="BA427" i="18"/>
  <c r="BA591" i="18"/>
  <c r="BA615" i="18"/>
  <c r="BA675" i="18"/>
  <c r="BA855" i="18"/>
  <c r="BA911" i="18"/>
  <c r="BA935" i="18"/>
  <c r="BA1011" i="18"/>
  <c r="BA1139" i="18"/>
  <c r="BA1175" i="18"/>
  <c r="BA1195" i="18"/>
  <c r="BA1331" i="18"/>
  <c r="BA1339" i="18"/>
  <c r="BA1391" i="18"/>
  <c r="BA1515" i="18"/>
  <c r="BA348" i="18"/>
  <c r="BA364" i="18"/>
  <c r="BA596" i="18"/>
  <c r="BA604" i="18"/>
  <c r="BA652" i="18"/>
  <c r="BA860" i="18"/>
  <c r="BA880" i="18"/>
  <c r="BA884" i="18"/>
  <c r="BA1008" i="18"/>
  <c r="BA1108" i="18"/>
  <c r="BA1116" i="18"/>
  <c r="BA1132" i="18"/>
  <c r="BA1144" i="18"/>
  <c r="BA1180" i="18"/>
  <c r="BA1244" i="18"/>
  <c r="BA1316" i="18"/>
  <c r="BA1324" i="18"/>
  <c r="BA1332" i="18"/>
  <c r="BA1336" i="18"/>
  <c r="BA1340" i="18"/>
  <c r="BA1344" i="18"/>
  <c r="BA1384" i="18"/>
  <c r="BA1392" i="18"/>
  <c r="BA1436" i="18"/>
  <c r="BA1624" i="18"/>
  <c r="BA1628" i="18"/>
  <c r="BA1640" i="18"/>
  <c r="BA1648" i="18"/>
  <c r="BA1728" i="18"/>
  <c r="BA393" i="18"/>
  <c r="BA533" i="18"/>
  <c r="BA541" i="18"/>
  <c r="BA693" i="18"/>
  <c r="BA697" i="18"/>
  <c r="BA701" i="18"/>
  <c r="BA869" i="18"/>
  <c r="BA877" i="18"/>
  <c r="BA1005" i="18"/>
  <c r="BA1229" i="18"/>
  <c r="BA1293" i="18"/>
  <c r="BA1333" i="18"/>
  <c r="BA1497" i="18"/>
  <c r="BA1569" i="18"/>
  <c r="BA31" i="18"/>
  <c r="BA39" i="18"/>
  <c r="BA47" i="18"/>
  <c r="BA55" i="18"/>
  <c r="BA63" i="18"/>
  <c r="BA71" i="18"/>
  <c r="BA79" i="18"/>
  <c r="BA103" i="18"/>
  <c r="BA107" i="18"/>
  <c r="BA159" i="18"/>
  <c r="BA183" i="18"/>
  <c r="BA191" i="18"/>
  <c r="BA195" i="18"/>
  <c r="BA199" i="18"/>
  <c r="BA207" i="18"/>
  <c r="BA223" i="18"/>
  <c r="BA4" i="18"/>
  <c r="BA40" i="18"/>
  <c r="BA100" i="18"/>
  <c r="BA124" i="18"/>
  <c r="BA132" i="18"/>
  <c r="BA140" i="18"/>
  <c r="BA148" i="18"/>
  <c r="BA156" i="18"/>
  <c r="BA164" i="18"/>
  <c r="BA181" i="18"/>
  <c r="BA221" i="18"/>
  <c r="BA6" i="18"/>
  <c r="BA10" i="18"/>
  <c r="BA14" i="18"/>
  <c r="BA26" i="18"/>
  <c r="BA38" i="18"/>
  <c r="BA42" i="18"/>
  <c r="BA54" i="18"/>
  <c r="BA62" i="18"/>
  <c r="BA70" i="18"/>
  <c r="BA82" i="18"/>
  <c r="BA90" i="18"/>
  <c r="BA94" i="18"/>
  <c r="BA98" i="18"/>
  <c r="BA118" i="18"/>
  <c r="BA122" i="18"/>
  <c r="BA126" i="18"/>
  <c r="BA130" i="18"/>
  <c r="BA134" i="18"/>
  <c r="BA146" i="18"/>
  <c r="BA150" i="18"/>
  <c r="BA154" i="18"/>
  <c r="BA166" i="18"/>
  <c r="BA170" i="18"/>
  <c r="BA222" i="18"/>
  <c r="BA231" i="18"/>
  <c r="BA323" i="18"/>
  <c r="BA335" i="18"/>
  <c r="BA351" i="18"/>
  <c r="BA359" i="18"/>
  <c r="BA363" i="18"/>
  <c r="BA375" i="18"/>
  <c r="BA383" i="18"/>
  <c r="BA387" i="18"/>
  <c r="BA547" i="18"/>
  <c r="BA551" i="18"/>
  <c r="BA563" i="18"/>
  <c r="BA643" i="18"/>
  <c r="BA651" i="18"/>
  <c r="BA683" i="18"/>
  <c r="BA691" i="18"/>
  <c r="BA747" i="18"/>
  <c r="BA763" i="18"/>
  <c r="BA779" i="18"/>
  <c r="BA803" i="18"/>
  <c r="BA883" i="18"/>
  <c r="BA899" i="18"/>
  <c r="BA931" i="18"/>
  <c r="BA963" i="18"/>
  <c r="BA979" i="18"/>
  <c r="BA1419" i="18"/>
  <c r="BA300" i="18"/>
  <c r="BA528" i="18"/>
  <c r="BA532" i="18"/>
  <c r="BA536" i="18"/>
  <c r="BA624" i="18"/>
  <c r="BA660" i="18"/>
  <c r="BA912" i="18"/>
  <c r="BA928" i="18"/>
  <c r="BA944" i="18"/>
  <c r="BA1028" i="18"/>
  <c r="BA1036" i="18"/>
  <c r="BA1124" i="18"/>
  <c r="BA1188" i="18"/>
  <c r="BA1300" i="18"/>
  <c r="BA1448" i="18"/>
  <c r="BA1452" i="18"/>
  <c r="BA1484" i="18"/>
  <c r="BA1492" i="18"/>
  <c r="BA1496" i="18"/>
  <c r="BA1508" i="18"/>
  <c r="BA1516" i="18"/>
  <c r="BA1524" i="18"/>
  <c r="BA1528" i="18"/>
  <c r="BA1532" i="18"/>
  <c r="BA1536" i="18"/>
  <c r="BA1540" i="18"/>
  <c r="BA1556" i="18"/>
  <c r="BA1560" i="18"/>
  <c r="BA1564" i="18"/>
  <c r="BA1572" i="18"/>
  <c r="BA1576" i="18"/>
  <c r="BA1600" i="18"/>
  <c r="BA1688" i="18"/>
  <c r="BA1633" i="18"/>
  <c r="BA1657" i="18"/>
  <c r="BA1669" i="18"/>
  <c r="BA1685" i="18"/>
  <c r="BA1701" i="18"/>
  <c r="BA1717" i="18"/>
  <c r="BA1721" i="18"/>
  <c r="BA1737" i="18"/>
  <c r="BA1745" i="18"/>
  <c r="BA1749" i="18"/>
  <c r="BA565" i="18"/>
  <c r="BA581" i="18"/>
  <c r="BA589" i="18"/>
  <c r="BA226" i="18"/>
  <c r="BA234" i="18"/>
  <c r="BA246" i="18"/>
  <c r="BA250" i="18"/>
  <c r="BA286" i="18"/>
  <c r="BA326" i="18"/>
  <c r="BA330" i="18"/>
  <c r="BA342" i="18"/>
  <c r="BA354" i="18"/>
  <c r="BA378" i="18"/>
  <c r="BA394" i="18"/>
  <c r="BA550" i="18"/>
  <c r="BA626" i="18"/>
  <c r="BA634" i="18"/>
  <c r="BA658" i="18"/>
  <c r="BA678" i="18"/>
  <c r="BA710" i="18"/>
  <c r="BA714" i="18"/>
  <c r="BA718" i="18"/>
  <c r="BA722" i="18"/>
  <c r="BA726" i="18"/>
  <c r="BA730" i="18"/>
  <c r="BA750" i="18"/>
  <c r="BA766" i="18"/>
  <c r="BA778" i="18"/>
  <c r="BA782" i="18"/>
  <c r="BA786" i="18"/>
  <c r="BA794" i="18"/>
  <c r="BA810" i="18"/>
  <c r="BA814" i="18"/>
  <c r="BA818" i="18"/>
  <c r="BA830" i="18"/>
  <c r="BA850" i="18"/>
  <c r="BA858" i="18"/>
  <c r="BA866" i="18"/>
  <c r="BA882" i="18"/>
  <c r="BA898" i="18"/>
  <c r="BA906" i="18"/>
  <c r="BA910" i="18"/>
  <c r="BA914" i="18"/>
  <c r="BA922" i="18"/>
  <c r="BA926" i="18"/>
  <c r="BA930" i="18"/>
  <c r="BA938" i="18"/>
  <c r="BA946" i="18"/>
  <c r="BA986" i="18"/>
  <c r="BA1014" i="18"/>
  <c r="BA1026" i="18"/>
  <c r="BA1122" i="18"/>
  <c r="BA1126" i="18"/>
  <c r="BA1162" i="18"/>
  <c r="BA1174" i="18"/>
  <c r="BA1178" i="18"/>
  <c r="BA1198" i="18"/>
  <c r="BA1202" i="18"/>
  <c r="BA1206" i="18"/>
  <c r="BA1210" i="18"/>
  <c r="BA1214" i="18"/>
  <c r="BA1226" i="18"/>
  <c r="BA1234" i="18"/>
  <c r="BA1250" i="18"/>
  <c r="BA1266" i="18"/>
  <c r="BA1306" i="18"/>
  <c r="BA1322" i="18"/>
  <c r="BA1346" i="18"/>
  <c r="BA1362" i="18"/>
  <c r="BA1394" i="18"/>
  <c r="BA1410" i="18"/>
  <c r="BA1490" i="18"/>
  <c r="BA1498" i="18"/>
  <c r="BA1506" i="18"/>
  <c r="BA1514" i="18"/>
  <c r="BA1578" i="18"/>
  <c r="BA1602" i="18"/>
  <c r="BA1610" i="18"/>
  <c r="BA1618" i="18"/>
  <c r="BA1642" i="18"/>
  <c r="BA1650" i="18"/>
  <c r="BA1666" i="18"/>
  <c r="BA1674" i="18"/>
  <c r="BA1714" i="18"/>
  <c r="BA1730" i="18"/>
  <c r="BA1754" i="18"/>
  <c r="BA19" i="18"/>
  <c r="BA123" i="18"/>
  <c r="BA275" i="18"/>
  <c r="BA435" i="18"/>
  <c r="BA543" i="18"/>
  <c r="BA603" i="18"/>
  <c r="BA619" i="18"/>
  <c r="BA939" i="18"/>
  <c r="BA995" i="18"/>
  <c r="BA999" i="18"/>
  <c r="BA1087" i="18"/>
  <c r="BA1143" i="18"/>
  <c r="BA1259" i="18"/>
  <c r="BA1307" i="18"/>
  <c r="BA1323" i="18"/>
  <c r="BA1371" i="18"/>
  <c r="BA1403" i="18"/>
  <c r="BA1443" i="18"/>
  <c r="BA1599" i="18"/>
  <c r="BA1611" i="18"/>
  <c r="BA1643" i="18"/>
  <c r="BA391" i="18"/>
  <c r="BA1095" i="18"/>
  <c r="BA1315" i="18"/>
  <c r="BA64" i="18"/>
  <c r="BA72" i="18"/>
  <c r="BA80" i="18"/>
  <c r="BA176" i="18"/>
  <c r="BA184" i="18"/>
  <c r="BA188" i="18"/>
  <c r="BA216" i="18"/>
  <c r="BA240" i="18"/>
  <c r="BA264" i="18"/>
  <c r="BA280" i="18"/>
  <c r="BA288" i="18"/>
  <c r="BA416" i="18"/>
  <c r="BA440" i="18"/>
  <c r="BA444" i="18"/>
  <c r="BA480" i="18"/>
  <c r="BA520" i="18"/>
  <c r="BA552" i="18"/>
  <c r="BA584" i="18"/>
  <c r="BA708" i="18"/>
  <c r="BA804" i="18"/>
  <c r="BA1216" i="18"/>
  <c r="BA1280" i="18"/>
  <c r="BA1288" i="18"/>
  <c r="BA1296" i="18"/>
  <c r="BA29" i="18"/>
  <c r="BA117" i="18"/>
  <c r="BA121" i="18"/>
  <c r="BA149" i="18"/>
  <c r="BA349" i="18"/>
  <c r="BA557" i="18"/>
  <c r="BA561" i="18"/>
  <c r="BA649" i="18"/>
  <c r="BA661" i="18"/>
  <c r="BA685" i="18"/>
  <c r="BA689" i="18"/>
  <c r="BA841" i="18"/>
  <c r="BA865" i="18"/>
  <c r="BA945" i="18"/>
  <c r="BA969" i="18"/>
  <c r="BA985" i="18"/>
  <c r="BA1009" i="18"/>
  <c r="BA1013" i="18"/>
  <c r="BA1029" i="18"/>
  <c r="BA1037" i="18"/>
  <c r="BA1053" i="18"/>
  <c r="BA1057" i="18"/>
  <c r="BA1069" i="18"/>
  <c r="BA1073" i="18"/>
  <c r="BA1133" i="18"/>
  <c r="BA1213" i="18"/>
  <c r="BA1217" i="18"/>
  <c r="BA1301" i="18"/>
  <c r="BA1353" i="18"/>
  <c r="BA1361" i="18"/>
  <c r="BA1409" i="18"/>
  <c r="BA1413" i="18"/>
  <c r="BA1541" i="18"/>
  <c r="BA1545" i="18"/>
  <c r="BA1573" i="18"/>
  <c r="BA1577" i="18"/>
  <c r="BA1597" i="18"/>
  <c r="BA1609" i="18"/>
  <c r="BA1665" i="18"/>
  <c r="BA1673" i="18"/>
  <c r="BA1689" i="18"/>
  <c r="BA1709" i="18"/>
  <c r="BA18" i="18"/>
  <c r="BA74" i="18"/>
  <c r="BA78" i="18"/>
  <c r="BA142" i="18"/>
  <c r="BA230" i="18"/>
  <c r="BA270" i="18"/>
  <c r="BA274" i="18"/>
  <c r="BA318" i="18"/>
  <c r="BA322" i="18"/>
  <c r="BA350" i="18"/>
  <c r="BA382" i="18"/>
  <c r="BA386" i="18"/>
  <c r="BA390" i="18"/>
  <c r="BA406" i="18"/>
  <c r="BA410" i="18"/>
  <c r="BA558" i="18"/>
  <c r="BA590" i="18"/>
  <c r="BA670" i="18"/>
  <c r="BA686" i="18"/>
  <c r="BA734" i="18"/>
  <c r="BA878" i="18"/>
  <c r="BA970" i="18"/>
  <c r="BA1050" i="18"/>
  <c r="BA1058" i="18"/>
  <c r="BA1066" i="18"/>
  <c r="BA1074" i="18"/>
  <c r="BA1082" i="18"/>
  <c r="BA1086" i="18"/>
  <c r="BA1106" i="18"/>
  <c r="BA1110" i="18"/>
  <c r="BA1118" i="18"/>
  <c r="BA1134" i="18"/>
  <c r="BA1138" i="18"/>
  <c r="BA1146" i="18"/>
  <c r="BA1150" i="18"/>
  <c r="BA1154" i="18"/>
  <c r="BA1158" i="18"/>
  <c r="BA1166" i="18"/>
  <c r="BA1182" i="18"/>
  <c r="BA1186" i="18"/>
  <c r="BA1194" i="18"/>
  <c r="BA1242" i="18"/>
  <c r="BA1258" i="18"/>
  <c r="BA1314" i="18"/>
  <c r="BA1354" i="18"/>
  <c r="BA1386" i="18"/>
  <c r="BA1402" i="18"/>
  <c r="BA1426" i="18"/>
  <c r="BA1466" i="18"/>
  <c r="BA1482" i="18"/>
  <c r="BA1562" i="18"/>
  <c r="BA1626" i="18"/>
  <c r="BA1634" i="18"/>
  <c r="BA1658" i="18"/>
  <c r="BA1682" i="18"/>
  <c r="BA1690" i="18"/>
  <c r="BA1698" i="18"/>
  <c r="BA1917" i="18"/>
  <c r="BA586" i="18"/>
  <c r="BA237" i="18"/>
  <c r="BA241" i="18"/>
  <c r="BA245" i="18"/>
  <c r="BA249" i="18"/>
  <c r="BA269" i="18"/>
  <c r="BA454" i="18"/>
  <c r="BA641" i="18"/>
  <c r="BA844" i="18"/>
  <c r="BA960" i="18"/>
  <c r="BA976" i="18"/>
  <c r="BA984" i="18"/>
  <c r="BA1000" i="18"/>
  <c r="BA1115" i="18"/>
  <c r="BA1119" i="18"/>
  <c r="BA1151" i="18"/>
  <c r="BA1159" i="18"/>
  <c r="BA1379" i="18"/>
  <c r="BA1507" i="18"/>
  <c r="BA1607" i="18"/>
  <c r="BA1615" i="18"/>
  <c r="BA1691" i="18"/>
  <c r="BA1743" i="18"/>
  <c r="BA1751" i="18"/>
  <c r="BA35" i="18"/>
  <c r="BA138" i="18"/>
  <c r="BA285" i="18"/>
  <c r="BA467" i="18"/>
  <c r="BA519" i="18"/>
  <c r="BA527" i="18"/>
  <c r="BA566" i="18"/>
  <c r="BA8" i="18"/>
  <c r="BA20" i="18"/>
  <c r="BA301" i="18"/>
  <c r="BA325" i="18"/>
  <c r="BA415" i="18"/>
  <c r="BA439" i="18"/>
  <c r="BA666" i="18"/>
  <c r="BA682" i="18"/>
  <c r="BA698" i="18"/>
  <c r="BA702" i="18"/>
  <c r="BA909" i="18"/>
  <c r="BA937" i="18"/>
  <c r="BA949" i="18"/>
  <c r="BA973" i="18"/>
  <c r="BA1136" i="18"/>
  <c r="BA1164" i="18"/>
  <c r="BA1192" i="18"/>
  <c r="BA1204" i="18"/>
  <c r="BA1212" i="18"/>
  <c r="BA1252" i="18"/>
  <c r="BA1260" i="18"/>
  <c r="BA1284" i="18"/>
  <c r="BA1308" i="18"/>
  <c r="BA1352" i="18"/>
  <c r="BA1420" i="18"/>
  <c r="BA1428" i="18"/>
  <c r="BA1464" i="18"/>
  <c r="BA1468" i="18"/>
  <c r="BA1500" i="18"/>
  <c r="BA1512" i="18"/>
  <c r="BA1544" i="18"/>
  <c r="BA1580" i="18"/>
  <c r="BA1584" i="18"/>
  <c r="BA1636" i="18"/>
  <c r="BA1664" i="18"/>
  <c r="BA1668" i="18"/>
  <c r="BA1672" i="18"/>
  <c r="BA1692" i="18"/>
  <c r="BA1704" i="18"/>
  <c r="BA1752" i="18"/>
  <c r="BA1760" i="18"/>
  <c r="BA155" i="18"/>
  <c r="BA290" i="18"/>
  <c r="BA770" i="18"/>
  <c r="BA790" i="18"/>
  <c r="BA802" i="18"/>
  <c r="BA826" i="18"/>
  <c r="BA862" i="18"/>
  <c r="BA1041" i="18"/>
  <c r="BA1045" i="18"/>
  <c r="BA1085" i="18"/>
  <c r="BA17" i="18"/>
  <c r="BA227" i="18"/>
  <c r="BA235" i="18"/>
  <c r="BA243" i="18"/>
  <c r="BA314" i="18"/>
  <c r="BA346" i="18"/>
  <c r="BA357" i="18"/>
  <c r="BA397" i="18"/>
  <c r="BA405" i="18"/>
  <c r="BA409" i="18"/>
  <c r="BA432" i="18"/>
  <c r="BA663" i="18"/>
  <c r="BA679" i="18"/>
  <c r="BA890" i="18"/>
  <c r="BA978" i="18"/>
  <c r="BA1002" i="18"/>
  <c r="BA1034" i="18"/>
  <c r="BA1089" i="18"/>
  <c r="BA1125" i="18"/>
  <c r="BA1141" i="18"/>
  <c r="BA1149" i="18"/>
  <c r="BA1241" i="18"/>
  <c r="BA1281" i="18"/>
  <c r="BA1329" i="18"/>
  <c r="BA1349" i="18"/>
  <c r="BA1381" i="18"/>
  <c r="BA1397" i="18"/>
  <c r="BA1421" i="18"/>
  <c r="BA1425" i="18"/>
  <c r="BA1429" i="18"/>
  <c r="BA1433" i="18"/>
  <c r="BA1445" i="18"/>
  <c r="BA1453" i="18"/>
  <c r="BA1457" i="18"/>
  <c r="BA1461" i="18"/>
  <c r="BA1465" i="18"/>
  <c r="BA1469" i="18"/>
  <c r="BA1473" i="18"/>
  <c r="BA1509" i="18"/>
  <c r="BA1617" i="18"/>
  <c r="BA1641" i="18"/>
  <c r="BA88" i="18"/>
  <c r="BA108" i="18"/>
  <c r="BA116" i="18"/>
  <c r="BA263" i="18"/>
  <c r="BA291" i="18"/>
  <c r="BA373" i="18"/>
  <c r="BA421" i="18"/>
  <c r="BA425" i="18"/>
  <c r="BA564" i="18"/>
  <c r="BA699" i="18"/>
  <c r="BA831" i="18"/>
  <c r="BA839" i="18"/>
  <c r="BA847" i="18"/>
  <c r="BA875" i="18"/>
  <c r="BA1054" i="18"/>
  <c r="BA1062" i="18"/>
  <c r="BA1078" i="18"/>
  <c r="BA93" i="18"/>
  <c r="BA228" i="18"/>
  <c r="BA252" i="18"/>
  <c r="BA307" i="18"/>
  <c r="BA347" i="18"/>
  <c r="BA437" i="18"/>
  <c r="BA457" i="18"/>
  <c r="BA600" i="18"/>
  <c r="BA616" i="18"/>
  <c r="BA632" i="18"/>
  <c r="BA640" i="18"/>
  <c r="BA656" i="18"/>
  <c r="BA672" i="18"/>
  <c r="BA688" i="18"/>
  <c r="BA692" i="18"/>
  <c r="BA696" i="18"/>
  <c r="BA771" i="18"/>
  <c r="BA887" i="18"/>
  <c r="BA923" i="18"/>
  <c r="BA927" i="18"/>
  <c r="BA947" i="18"/>
  <c r="BA951" i="18"/>
  <c r="BA959" i="18"/>
  <c r="BA975" i="18"/>
  <c r="BA987" i="18"/>
  <c r="BA1023" i="18"/>
  <c r="BA1027" i="18"/>
  <c r="BA1130" i="18"/>
  <c r="BA1142" i="18"/>
  <c r="BA1170" i="18"/>
  <c r="BA1190" i="18"/>
  <c r="BA1290" i="18"/>
  <c r="BA1298" i="18"/>
  <c r="BA1338" i="18"/>
  <c r="BA1378" i="18"/>
  <c r="BA1418" i="18"/>
  <c r="BA1594" i="18"/>
  <c r="BA1706" i="18"/>
  <c r="BA1722" i="18"/>
  <c r="BA1746" i="18"/>
  <c r="BA109" i="18"/>
  <c r="BA141" i="18"/>
  <c r="BA160" i="18"/>
  <c r="BA200" i="18"/>
  <c r="BA208" i="18"/>
  <c r="BA248" i="18"/>
  <c r="BA303" i="18"/>
  <c r="BA311" i="18"/>
  <c r="BA569" i="18"/>
  <c r="BA828" i="18"/>
  <c r="BA840" i="18"/>
  <c r="BA915" i="18"/>
  <c r="BA971" i="18"/>
  <c r="BA36" i="18"/>
  <c r="BA37" i="18"/>
  <c r="BA30" i="18"/>
  <c r="BA34" i="18"/>
  <c r="BA41" i="18"/>
  <c r="BA236" i="18"/>
  <c r="BA244" i="18"/>
  <c r="BA317" i="18"/>
  <c r="BA329" i="18"/>
  <c r="BA333" i="18"/>
  <c r="BA337" i="18"/>
  <c r="BA371" i="18"/>
  <c r="BA379" i="18"/>
  <c r="BA395" i="18"/>
  <c r="BA411" i="18"/>
  <c r="BA422" i="18"/>
  <c r="BA629" i="18"/>
  <c r="BA645" i="18"/>
  <c r="BA1107" i="18"/>
  <c r="BA1123" i="18"/>
  <c r="BA1135" i="18"/>
  <c r="BA1147" i="18"/>
  <c r="BA1155" i="18"/>
  <c r="BA1163" i="18"/>
  <c r="BA1167" i="18"/>
  <c r="BA1171" i="18"/>
  <c r="BA1179" i="18"/>
  <c r="BA1199" i="18"/>
  <c r="BA1215" i="18"/>
  <c r="BA1219" i="18"/>
  <c r="BA1235" i="18"/>
  <c r="BA1243" i="18"/>
  <c r="BA1255" i="18"/>
  <c r="BA1267" i="18"/>
  <c r="BA1275" i="18"/>
  <c r="BA1283" i="18"/>
  <c r="BA1291" i="18"/>
  <c r="BA1299" i="18"/>
  <c r="BA1319" i="18"/>
  <c r="BA1347" i="18"/>
  <c r="BA1351" i="18"/>
  <c r="BA1355" i="18"/>
  <c r="BA1363" i="18"/>
  <c r="BA1387" i="18"/>
  <c r="BA1395" i="18"/>
  <c r="BA1411" i="18"/>
  <c r="BA1415" i="18"/>
  <c r="BA1427" i="18"/>
  <c r="BA1431" i="18"/>
  <c r="BA1435" i="18"/>
  <c r="BA1439" i="18"/>
  <c r="BA1451" i="18"/>
  <c r="BA1455" i="18"/>
  <c r="BA1459" i="18"/>
  <c r="BA1475" i="18"/>
  <c r="BA1483" i="18"/>
  <c r="BA1495" i="18"/>
  <c r="BA1511" i="18"/>
  <c r="BA1519" i="18"/>
  <c r="BA1523" i="18"/>
  <c r="BA1527" i="18"/>
  <c r="BA1531" i="18"/>
  <c r="BA1535" i="18"/>
  <c r="BA1539" i="18"/>
  <c r="BA1543" i="18"/>
  <c r="BA1547" i="18"/>
  <c r="BA1551" i="18"/>
  <c r="BA1555" i="18"/>
  <c r="BA1563" i="18"/>
  <c r="BA1571" i="18"/>
  <c r="BA1575" i="18"/>
  <c r="BA1587" i="18"/>
  <c r="BA1595" i="18"/>
  <c r="BA1619" i="18"/>
  <c r="BA1627" i="18"/>
  <c r="BA1631" i="18"/>
  <c r="BA1647" i="18"/>
  <c r="BA1667" i="18"/>
  <c r="BA1675" i="18"/>
  <c r="BA1683" i="18"/>
  <c r="BA1715" i="18"/>
  <c r="BA1739" i="18"/>
  <c r="BA1747" i="18"/>
  <c r="BA1918" i="18"/>
  <c r="BA45" i="18"/>
  <c r="BA49" i="18"/>
  <c r="BA53" i="18"/>
  <c r="BA57" i="18"/>
  <c r="BA61" i="18"/>
  <c r="BA65" i="18"/>
  <c r="BA69" i="18"/>
  <c r="BA73" i="18"/>
  <c r="BA77" i="18"/>
  <c r="BA81" i="18"/>
  <c r="BA85" i="18"/>
  <c r="BA89" i="18"/>
  <c r="BA96" i="18"/>
  <c r="BA111" i="18"/>
  <c r="BA119" i="18"/>
  <c r="BA127" i="18"/>
  <c r="BA131" i="18"/>
  <c r="BA135" i="18"/>
  <c r="BA143" i="18"/>
  <c r="BA163" i="18"/>
  <c r="BA182" i="18"/>
  <c r="BA186" i="18"/>
  <c r="BA190" i="18"/>
  <c r="BA194" i="18"/>
  <c r="BA198" i="18"/>
  <c r="BA202" i="18"/>
  <c r="BA206" i="18"/>
  <c r="BA210" i="18"/>
  <c r="BA214" i="18"/>
  <c r="BA218" i="18"/>
  <c r="BA229" i="18"/>
  <c r="BA233" i="18"/>
  <c r="BA283" i="18"/>
  <c r="BA294" i="18"/>
  <c r="BA298" i="18"/>
  <c r="BA399" i="18"/>
  <c r="BA419" i="18"/>
  <c r="BA438" i="18"/>
  <c r="BA442" i="18"/>
  <c r="BA458" i="18"/>
  <c r="BA466" i="18"/>
  <c r="BA474" i="18"/>
  <c r="BA482" i="18"/>
  <c r="BA490" i="18"/>
  <c r="BA522" i="18"/>
  <c r="BA545" i="18"/>
  <c r="BA549" i="18"/>
  <c r="BA553" i="18"/>
  <c r="BA567" i="18"/>
  <c r="BA575" i="18"/>
  <c r="BA582" i="18"/>
  <c r="BA705" i="18"/>
  <c r="BA709" i="18"/>
  <c r="BA713" i="18"/>
  <c r="BA717" i="18"/>
  <c r="BA721" i="18"/>
  <c r="BA725" i="18"/>
  <c r="BA729" i="18"/>
  <c r="BA733" i="18"/>
  <c r="BA737" i="18"/>
  <c r="BA741" i="18"/>
  <c r="BA745" i="18"/>
  <c r="BA749" i="18"/>
  <c r="BA753" i="18"/>
  <c r="BA757" i="18"/>
  <c r="BA765" i="18"/>
  <c r="BA769" i="18"/>
  <c r="BA773" i="18"/>
  <c r="BA781" i="18"/>
  <c r="BA785" i="18"/>
  <c r="BA789" i="18"/>
  <c r="BA793" i="18"/>
  <c r="BA797" i="18"/>
  <c r="BA801" i="18"/>
  <c r="BA805" i="18"/>
  <c r="BA809" i="18"/>
  <c r="BA813" i="18"/>
  <c r="BA817" i="18"/>
  <c r="BA821" i="18"/>
  <c r="BA825" i="18"/>
  <c r="BA7" i="18"/>
  <c r="BA15" i="18"/>
  <c r="BA86" i="18"/>
  <c r="BA105" i="18"/>
  <c r="BA112" i="18"/>
  <c r="BA120" i="18"/>
  <c r="BA136" i="18"/>
  <c r="BA144" i="18"/>
  <c r="BA152" i="18"/>
  <c r="BA167" i="18"/>
  <c r="BA179" i="18"/>
  <c r="BA187" i="18"/>
  <c r="BA203" i="18"/>
  <c r="BA219" i="18"/>
  <c r="BA272" i="18"/>
  <c r="BA276" i="18"/>
  <c r="BA361" i="18"/>
  <c r="BA368" i="18"/>
  <c r="BA380" i="18"/>
  <c r="BA392" i="18"/>
  <c r="BA400" i="18"/>
  <c r="BA408" i="18"/>
  <c r="BA423" i="18"/>
  <c r="BA530" i="18"/>
  <c r="BA568" i="18"/>
  <c r="BA594" i="18"/>
  <c r="BA602" i="18"/>
  <c r="BA690" i="18"/>
  <c r="BA12" i="18"/>
  <c r="BA24" i="18"/>
  <c r="BA28" i="18"/>
  <c r="BA113" i="18"/>
  <c r="BA295" i="18"/>
  <c r="BA369" i="18"/>
  <c r="BA381" i="18"/>
  <c r="BA447" i="18"/>
  <c r="BA451" i="18"/>
  <c r="BA471" i="18"/>
  <c r="BA483" i="18"/>
  <c r="BA487" i="18"/>
  <c r="BA491" i="18"/>
  <c r="BA507" i="18"/>
  <c r="BA515" i="18"/>
  <c r="BA523" i="18"/>
  <c r="BA554" i="18"/>
  <c r="BA583" i="18"/>
  <c r="BA599" i="18"/>
  <c r="BA607" i="18"/>
  <c r="BA623" i="18"/>
  <c r="BA639" i="18"/>
  <c r="BA659" i="18"/>
  <c r="BA687" i="18"/>
  <c r="BA695" i="18"/>
  <c r="BA32" i="18"/>
  <c r="BA51" i="18"/>
  <c r="BA59" i="18"/>
  <c r="BA67" i="18"/>
  <c r="BA75" i="18"/>
  <c r="BA83" i="18"/>
  <c r="BA91" i="18"/>
  <c r="BA102" i="18"/>
  <c r="BA106" i="18"/>
  <c r="BA172" i="18"/>
  <c r="BA180" i="18"/>
  <c r="BA196" i="18"/>
  <c r="BA204" i="18"/>
  <c r="BA212" i="18"/>
  <c r="BA220" i="18"/>
  <c r="BA262" i="18"/>
  <c r="BA266" i="18"/>
  <c r="BA277" i="18"/>
  <c r="BA281" i="18"/>
  <c r="BA319" i="18"/>
  <c r="BA327" i="18"/>
  <c r="BA428" i="18"/>
  <c r="BA436" i="18"/>
  <c r="BA448" i="18"/>
  <c r="BA452" i="18"/>
  <c r="BA456" i="18"/>
  <c r="BA460" i="18"/>
  <c r="BA464" i="18"/>
  <c r="BA468" i="18"/>
  <c r="BA472" i="18"/>
  <c r="BA484" i="18"/>
  <c r="BA488" i="18"/>
  <c r="BA496" i="18"/>
  <c r="BA504" i="18"/>
  <c r="BA512" i="18"/>
  <c r="BA524" i="18"/>
  <c r="BA555" i="18"/>
  <c r="BA580" i="18"/>
  <c r="BA588" i="18"/>
  <c r="BA707" i="18"/>
  <c r="BA711" i="18"/>
  <c r="BA715" i="18"/>
  <c r="BA719" i="18"/>
  <c r="BA723" i="18"/>
  <c r="BA727" i="18"/>
  <c r="BA731" i="18"/>
  <c r="BA735" i="18"/>
  <c r="BA743" i="18"/>
  <c r="BA751" i="18"/>
  <c r="BA759" i="18"/>
  <c r="BA767" i="18"/>
  <c r="BA775" i="18"/>
  <c r="BA783" i="18"/>
  <c r="BA791" i="18"/>
  <c r="BA799" i="18"/>
  <c r="BA807" i="18"/>
  <c r="BA811" i="18"/>
  <c r="BA815" i="18"/>
  <c r="BA819" i="18"/>
  <c r="BA823" i="18"/>
  <c r="BA827" i="18"/>
  <c r="BA44" i="18"/>
  <c r="BA48" i="18"/>
  <c r="BA52" i="18"/>
  <c r="BA60" i="18"/>
  <c r="BA68" i="18"/>
  <c r="BA76" i="18"/>
  <c r="BA84" i="18"/>
  <c r="BA92" i="18"/>
  <c r="BA95" i="18"/>
  <c r="BA158" i="18"/>
  <c r="BA173" i="18"/>
  <c r="BA177" i="18"/>
  <c r="BA185" i="18"/>
  <c r="BA189" i="18"/>
  <c r="BA193" i="18"/>
  <c r="BA197" i="18"/>
  <c r="BA201" i="18"/>
  <c r="BA205" i="18"/>
  <c r="BA209" i="18"/>
  <c r="BA213" i="18"/>
  <c r="BA217" i="18"/>
  <c r="BA224" i="18"/>
  <c r="BA239" i="18"/>
  <c r="BA247" i="18"/>
  <c r="BA255" i="18"/>
  <c r="BA267" i="18"/>
  <c r="BA278" i="18"/>
  <c r="BA282" i="18"/>
  <c r="BA293" i="18"/>
  <c r="BA297" i="18"/>
  <c r="BA304" i="18"/>
  <c r="BA312" i="18"/>
  <c r="BA316" i="18"/>
  <c r="BA328" i="18"/>
  <c r="BA336" i="18"/>
  <c r="BA344" i="18"/>
  <c r="BA414" i="18"/>
  <c r="BA418" i="18"/>
  <c r="BA429" i="18"/>
  <c r="BA433" i="18"/>
  <c r="BA441" i="18"/>
  <c r="BA445" i="18"/>
  <c r="BA461" i="18"/>
  <c r="BA473" i="18"/>
  <c r="BA477" i="18"/>
  <c r="BA493" i="18"/>
  <c r="BA501" i="18"/>
  <c r="BA509" i="18"/>
  <c r="BA517" i="18"/>
  <c r="BA544" i="18"/>
  <c r="BA548" i="18"/>
  <c r="BA556" i="18"/>
  <c r="BA570" i="18"/>
  <c r="BA574" i="18"/>
  <c r="BA585" i="18"/>
  <c r="BA676" i="18"/>
  <c r="BA684" i="18"/>
  <c r="BA704" i="18"/>
  <c r="BA712" i="18"/>
  <c r="BA716" i="18"/>
  <c r="BA720" i="18"/>
  <c r="BA724" i="18"/>
  <c r="BA728" i="18"/>
  <c r="BA736" i="18"/>
  <c r="BA744" i="18"/>
  <c r="BA748" i="18"/>
  <c r="BA752" i="18"/>
  <c r="BA760" i="18"/>
  <c r="BA764" i="18"/>
  <c r="BA768" i="18"/>
  <c r="BA776" i="18"/>
  <c r="BA784" i="18"/>
  <c r="BA788" i="18"/>
  <c r="BA792" i="18"/>
  <c r="BA796" i="18"/>
  <c r="BA800" i="18"/>
  <c r="BA808" i="18"/>
  <c r="BA812" i="18"/>
  <c r="BA816" i="18"/>
  <c r="BA820" i="18"/>
  <c r="BA824" i="18"/>
  <c r="BA879" i="18"/>
  <c r="BA1292" i="18"/>
  <c r="BA1472" i="18"/>
  <c r="BA1568" i="18"/>
  <c r="BA851" i="18"/>
  <c r="BA891" i="18"/>
  <c r="BA895" i="18"/>
  <c r="BA903" i="18"/>
  <c r="BA1042" i="18"/>
  <c r="BA1070" i="18"/>
  <c r="BA1208" i="18"/>
  <c r="BA1224" i="18"/>
  <c r="BA1232" i="18"/>
  <c r="BA1240" i="18"/>
  <c r="BA1248" i="18"/>
  <c r="BA1256" i="18"/>
  <c r="BA1264" i="18"/>
  <c r="BA1272" i="18"/>
  <c r="BA1304" i="18"/>
  <c r="BA1416" i="18"/>
  <c r="BA864" i="18"/>
  <c r="BA955" i="18"/>
  <c r="BA991" i="18"/>
  <c r="BA1035" i="18"/>
  <c r="BA1093" i="18"/>
  <c r="BA1097" i="18"/>
  <c r="BA1101" i="18"/>
  <c r="BA1105" i="18"/>
  <c r="BA1117" i="18"/>
  <c r="BA1173" i="18"/>
  <c r="BA1189" i="18"/>
  <c r="BA1285" i="18"/>
  <c r="BA1305" i="18"/>
  <c r="BA1309" i="18"/>
  <c r="BA1377" i="18"/>
  <c r="BA1389" i="18"/>
  <c r="BA1401" i="18"/>
  <c r="BA1405" i="18"/>
  <c r="BA1437" i="18"/>
  <c r="BA1449" i="18"/>
  <c r="BA1477" i="18"/>
  <c r="BA1501" i="18"/>
  <c r="BA1521" i="18"/>
  <c r="BA1549" i="18"/>
  <c r="BA1553" i="18"/>
  <c r="BA1585" i="18"/>
  <c r="BA1589" i="18"/>
  <c r="BA1601" i="18"/>
  <c r="BA1625" i="18"/>
  <c r="BA1661" i="18"/>
  <c r="BA1705" i="18"/>
  <c r="BA837" i="18"/>
  <c r="BA888" i="18"/>
  <c r="BA892" i="18"/>
  <c r="BA896" i="18"/>
  <c r="BA900" i="18"/>
  <c r="BA904" i="18"/>
  <c r="BA1039" i="18"/>
  <c r="BA1043" i="18"/>
  <c r="BA1047" i="18"/>
  <c r="BA1051" i="18"/>
  <c r="BA1055" i="18"/>
  <c r="BA1059" i="18"/>
  <c r="BA1063" i="18"/>
  <c r="BA1067" i="18"/>
  <c r="BA1071" i="18"/>
  <c r="BA1075" i="18"/>
  <c r="BA1079" i="18"/>
  <c r="BA1083" i="18"/>
  <c r="BA834" i="18"/>
  <c r="BA838" i="18"/>
  <c r="BA885" i="18"/>
  <c r="BA893" i="18"/>
  <c r="BA901" i="18"/>
  <c r="BA948" i="18"/>
  <c r="BA956" i="18"/>
  <c r="BA964" i="18"/>
  <c r="BA972" i="18"/>
  <c r="BA980" i="18"/>
  <c r="BA988" i="18"/>
  <c r="BA996" i="18"/>
  <c r="BA1004" i="18"/>
  <c r="BA1012" i="18"/>
  <c r="BA1040" i="18"/>
  <c r="BA1044" i="18"/>
  <c r="BA1048" i="18"/>
  <c r="BA1052" i="18"/>
  <c r="BA1056" i="18"/>
  <c r="BA1060" i="18"/>
  <c r="BA1064" i="18"/>
  <c r="BA1068" i="18"/>
  <c r="BA1072" i="18"/>
  <c r="BA1076" i="18"/>
  <c r="BA1080" i="18"/>
  <c r="BA1084" i="18"/>
  <c r="BA1091" i="18"/>
  <c r="BA1102" i="18"/>
  <c r="BA1218" i="18"/>
  <c r="BA1222" i="18"/>
  <c r="BA1238" i="18"/>
  <c r="BA1246" i="18"/>
  <c r="BA1270" i="18"/>
  <c r="BA1274" i="18"/>
  <c r="BA1278" i="18"/>
  <c r="BA1286" i="18"/>
  <c r="BA1294" i="18"/>
  <c r="BA1302" i="18"/>
  <c r="BA1318" i="18"/>
  <c r="BA1334" i="18"/>
  <c r="BA1350" i="18"/>
  <c r="BA1358" i="18"/>
  <c r="BA1366" i="18"/>
  <c r="BA1370" i="18"/>
  <c r="BA1374" i="18"/>
  <c r="BA1390" i="18"/>
  <c r="BA1398" i="18"/>
  <c r="BA1414" i="18"/>
  <c r="BA1422" i="18"/>
  <c r="BA1430" i="18"/>
  <c r="BA1438" i="18"/>
  <c r="BA1446" i="18"/>
  <c r="BA1450" i="18"/>
  <c r="BA1454" i="18"/>
  <c r="BA1470" i="18"/>
  <c r="BA1494" i="18"/>
  <c r="BA1502" i="18"/>
  <c r="BA1518" i="18"/>
  <c r="BA1526" i="18"/>
  <c r="BA1530" i="18"/>
  <c r="BA1534" i="18"/>
  <c r="BA1538" i="18"/>
  <c r="BA1542" i="18"/>
  <c r="BA1546" i="18"/>
  <c r="BA1550" i="18"/>
  <c r="BA1558" i="18"/>
  <c r="BA1566" i="18"/>
  <c r="BA1574" i="18"/>
  <c r="BA1582" i="18"/>
  <c r="BA1590" i="18"/>
  <c r="BA1598" i="18"/>
  <c r="BA1614" i="18"/>
  <c r="BA1630" i="18"/>
  <c r="BA1638" i="18"/>
  <c r="BA1654" i="18"/>
  <c r="BA1662" i="18"/>
  <c r="BA1670" i="18"/>
  <c r="BA1678" i="18"/>
  <c r="BA1686" i="18"/>
  <c r="BA1702" i="18"/>
  <c r="BA1718" i="18"/>
  <c r="BA1726" i="18"/>
  <c r="BA1734" i="18"/>
  <c r="BA1758" i="18"/>
  <c r="BA23" i="18"/>
  <c r="BA87" i="18"/>
  <c r="BA104" i="18"/>
  <c r="BA151" i="18"/>
  <c r="BA162" i="18"/>
  <c r="BA168" i="18"/>
  <c r="BA215" i="18"/>
  <c r="BA232" i="18"/>
  <c r="BA279" i="18"/>
  <c r="BA296" i="18"/>
  <c r="BA343" i="18"/>
  <c r="BA360" i="18"/>
  <c r="BA407" i="18"/>
  <c r="BA424" i="18"/>
  <c r="BA459" i="18"/>
  <c r="BA58" i="18"/>
  <c r="BA128" i="18"/>
  <c r="BA175" i="18"/>
  <c r="BA192" i="18"/>
  <c r="BA256" i="18"/>
  <c r="BA310" i="18"/>
  <c r="BA320" i="18"/>
  <c r="BA367" i="18"/>
  <c r="BA374" i="18"/>
  <c r="BA384" i="18"/>
  <c r="BA431" i="18"/>
  <c r="BA481" i="18"/>
  <c r="BA485" i="18"/>
  <c r="BA492" i="18"/>
  <c r="BA498" i="18"/>
  <c r="BA508" i="18"/>
  <c r="BA514" i="18"/>
  <c r="BA521" i="18"/>
  <c r="BA525" i="18"/>
  <c r="BA538" i="18"/>
  <c r="BA334" i="18"/>
  <c r="BA338" i="18"/>
  <c r="BA398" i="18"/>
  <c r="BA402" i="18"/>
  <c r="BA449" i="18"/>
  <c r="BA453" i="18"/>
  <c r="BA489" i="18"/>
  <c r="BA502" i="18"/>
  <c r="BA505" i="18"/>
  <c r="BA25" i="18"/>
  <c r="BA287" i="18"/>
  <c r="BA358" i="18"/>
  <c r="BA362" i="18"/>
  <c r="BA426" i="18"/>
  <c r="BA529" i="18"/>
  <c r="BA562" i="18"/>
  <c r="BA578" i="18"/>
  <c r="BA66" i="18"/>
  <c r="BA254" i="18"/>
  <c r="BA258" i="18"/>
  <c r="BA446" i="18"/>
  <c r="BA450" i="18"/>
  <c r="BA22" i="18"/>
  <c r="BA265" i="18"/>
  <c r="BA271" i="18"/>
  <c r="BA352" i="18"/>
  <c r="BA479" i="18"/>
  <c r="BA500" i="18"/>
  <c r="BA506" i="18"/>
  <c r="BA516" i="18"/>
  <c r="BA540" i="18"/>
  <c r="BA546" i="18"/>
  <c r="BA16" i="18"/>
  <c r="BA33" i="18"/>
  <c r="BA46" i="18"/>
  <c r="BA50" i="18"/>
  <c r="BA56" i="18"/>
  <c r="BA97" i="18"/>
  <c r="BA110" i="18"/>
  <c r="BA114" i="18"/>
  <c r="BA161" i="18"/>
  <c r="BA174" i="18"/>
  <c r="BA178" i="18"/>
  <c r="BA225" i="18"/>
  <c r="BA238" i="18"/>
  <c r="BA242" i="18"/>
  <c r="BA289" i="18"/>
  <c r="BA302" i="18"/>
  <c r="BA306" i="18"/>
  <c r="BA353" i="18"/>
  <c r="BA366" i="18"/>
  <c r="BA370" i="18"/>
  <c r="BA376" i="18"/>
  <c r="BA417" i="18"/>
  <c r="BA430" i="18"/>
  <c r="BA434" i="18"/>
  <c r="BA455" i="18"/>
  <c r="BA469" i="18"/>
  <c r="BA476" i="18"/>
  <c r="BA494" i="18"/>
  <c r="BA497" i="18"/>
  <c r="BA510" i="18"/>
  <c r="BA513" i="18"/>
  <c r="BA537" i="18"/>
  <c r="BA636" i="18"/>
  <c r="BA761" i="18"/>
  <c r="BA795" i="18"/>
  <c r="BA842" i="18"/>
  <c r="BA846" i="18"/>
  <c r="BA849" i="18"/>
  <c r="BA905" i="18"/>
  <c r="BA1010" i="18"/>
  <c r="BA1111" i="18"/>
  <c r="BA1168" i="18"/>
  <c r="BA1223" i="18"/>
  <c r="BA1287" i="18"/>
  <c r="BA1312" i="18"/>
  <c r="BA1382" i="18"/>
  <c r="BA1423" i="18"/>
  <c r="BA1442" i="18"/>
  <c r="BA1479" i="18"/>
  <c r="BA1504" i="18"/>
  <c r="BA1529" i="18"/>
  <c r="BA1559" i="18"/>
  <c r="BA1644" i="18"/>
  <c r="BA630" i="18"/>
  <c r="BA633" i="18"/>
  <c r="BA650" i="18"/>
  <c r="BA674" i="18"/>
  <c r="BA738" i="18"/>
  <c r="BA829" i="18"/>
  <c r="BA889" i="18"/>
  <c r="BA962" i="18"/>
  <c r="BA966" i="18"/>
  <c r="BA1017" i="18"/>
  <c r="BA1030" i="18"/>
  <c r="BA1033" i="18"/>
  <c r="BA1046" i="18"/>
  <c r="BA1049" i="18"/>
  <c r="BA1140" i="18"/>
  <c r="BA1165" i="18"/>
  <c r="BA1172" i="18"/>
  <c r="BA1220" i="18"/>
  <c r="BA1230" i="18"/>
  <c r="BA1262" i="18"/>
  <c r="BA1326" i="18"/>
  <c r="BA1330" i="18"/>
  <c r="BA1383" i="18"/>
  <c r="BA1412" i="18"/>
  <c r="BA1476" i="18"/>
  <c r="BA1486" i="18"/>
  <c r="BA1522" i="18"/>
  <c r="BA1533" i="18"/>
  <c r="BA1537" i="18"/>
  <c r="BA1548" i="18"/>
  <c r="BA1552" i="18"/>
  <c r="BA1570" i="18"/>
  <c r="BA1604" i="18"/>
  <c r="BA1621" i="18"/>
  <c r="BA1655" i="18"/>
  <c r="BA1687" i="18"/>
  <c r="BA1719" i="18"/>
  <c r="BA1733" i="18"/>
  <c r="BA1740" i="18"/>
  <c r="BA1750" i="18"/>
  <c r="BA1757" i="18"/>
  <c r="BA593" i="18"/>
  <c r="BA620" i="18"/>
  <c r="BA706" i="18"/>
  <c r="BA755" i="18"/>
  <c r="BA762" i="18"/>
  <c r="BA772" i="18"/>
  <c r="BA873" i="18"/>
  <c r="BA994" i="18"/>
  <c r="BA1183" i="18"/>
  <c r="BA1197" i="18"/>
  <c r="BA1231" i="18"/>
  <c r="BA1263" i="18"/>
  <c r="BA1295" i="18"/>
  <c r="BA1320" i="18"/>
  <c r="BA1327" i="18"/>
  <c r="BA1348" i="18"/>
  <c r="BA1365" i="18"/>
  <c r="BA1369" i="18"/>
  <c r="BA1424" i="18"/>
  <c r="BA1458" i="18"/>
  <c r="BA1480" i="18"/>
  <c r="BA1487" i="18"/>
  <c r="BA1645" i="18"/>
  <c r="BA1694" i="18"/>
  <c r="BA1761" i="18"/>
  <c r="BA668" i="18"/>
  <c r="BA756" i="18"/>
  <c r="BA833" i="18"/>
  <c r="BA836" i="18"/>
  <c r="BA843" i="18"/>
  <c r="BA929" i="18"/>
  <c r="BA1018" i="18"/>
  <c r="BA1094" i="18"/>
  <c r="BA1417" i="18"/>
  <c r="BA1432" i="18"/>
  <c r="BA1447" i="18"/>
  <c r="BA1581" i="18"/>
  <c r="BA1588" i="18"/>
  <c r="BA1605" i="18"/>
  <c r="BA1649" i="18"/>
  <c r="BA1663" i="18"/>
  <c r="BA1677" i="18"/>
  <c r="BA1681" i="18"/>
  <c r="BA1684" i="18"/>
  <c r="BA1695" i="18"/>
  <c r="BA1713" i="18"/>
  <c r="BA1727" i="18"/>
  <c r="BA1741" i="18"/>
  <c r="BA610" i="18"/>
  <c r="BA621" i="18"/>
  <c r="BA638" i="18"/>
  <c r="BA732" i="18"/>
  <c r="BA739" i="18"/>
  <c r="BA746" i="18"/>
  <c r="BA780" i="18"/>
  <c r="BA867" i="18"/>
  <c r="BA874" i="18"/>
  <c r="BA913" i="18"/>
  <c r="BA950" i="18"/>
  <c r="BA953" i="18"/>
  <c r="BA1120" i="18"/>
  <c r="BA1127" i="18"/>
  <c r="BA1184" i="18"/>
  <c r="BA1191" i="18"/>
  <c r="BA1239" i="18"/>
  <c r="BA1257" i="18"/>
  <c r="BA1282" i="18"/>
  <c r="BA1303" i="18"/>
  <c r="BA1328" i="18"/>
  <c r="BA1335" i="18"/>
  <c r="BA1359" i="18"/>
  <c r="BA1406" i="18"/>
  <c r="BA1462" i="18"/>
  <c r="BA1474" i="18"/>
  <c r="BA1481" i="18"/>
  <c r="BA1488" i="18"/>
  <c r="BA1513" i="18"/>
  <c r="BA1520" i="18"/>
  <c r="BA1557" i="18"/>
  <c r="BA1622" i="18"/>
  <c r="BA1629" i="18"/>
  <c r="BA669" i="18"/>
  <c r="BA700" i="18"/>
  <c r="BA894" i="18"/>
  <c r="BA897" i="18"/>
  <c r="BA1022" i="18"/>
  <c r="BA1025" i="18"/>
  <c r="BA1038" i="18"/>
  <c r="BA1181" i="18"/>
  <c r="BA1310" i="18"/>
  <c r="BA1385" i="18"/>
  <c r="BA1388" i="18"/>
  <c r="BA1407" i="18"/>
  <c r="BA1646" i="18"/>
  <c r="BA1653" i="18"/>
  <c r="BA1671" i="18"/>
  <c r="BA1735" i="18"/>
  <c r="BA598" i="18"/>
  <c r="BA611" i="18"/>
  <c r="BA618" i="18"/>
  <c r="BA625" i="18"/>
  <c r="BA642" i="18"/>
  <c r="BA740" i="18"/>
  <c r="BA777" i="18"/>
  <c r="BA787" i="18"/>
  <c r="BA940" i="18"/>
  <c r="BA954" i="18"/>
  <c r="BA1096" i="18"/>
  <c r="BA1114" i="18"/>
  <c r="BA1128" i="18"/>
  <c r="BA1233" i="18"/>
  <c r="BA1247" i="18"/>
  <c r="BA1279" i="18"/>
  <c r="BA1311" i="18"/>
  <c r="BA1342" i="18"/>
  <c r="BA1367" i="18"/>
  <c r="BA1400" i="18"/>
  <c r="BA1441" i="18"/>
  <c r="BA1456" i="18"/>
  <c r="BA1471" i="18"/>
  <c r="BA1489" i="18"/>
  <c r="BA1503" i="18"/>
  <c r="BA1554" i="18"/>
  <c r="BA1565" i="18"/>
  <c r="BA1606" i="18"/>
  <c r="BA1613" i="18"/>
  <c r="BA1710" i="18"/>
  <c r="BA1742" i="18"/>
  <c r="BA612" i="18"/>
  <c r="BA754" i="18"/>
  <c r="BA958" i="18"/>
  <c r="BA961" i="18"/>
  <c r="BA965" i="18"/>
  <c r="BA1254" i="18"/>
  <c r="BA1343" i="18"/>
  <c r="BA1375" i="18"/>
  <c r="BA1404" i="18"/>
  <c r="BA1434" i="18"/>
  <c r="BA1478" i="18"/>
  <c r="BA1510" i="18"/>
  <c r="BA1583" i="18"/>
  <c r="BA1586" i="18"/>
  <c r="BA1637" i="18"/>
  <c r="BA1693" i="18"/>
  <c r="BA1697" i="18"/>
  <c r="BA1700" i="18"/>
  <c r="BA1711" i="18"/>
  <c r="BA1725" i="18"/>
  <c r="BA1729" i="18"/>
  <c r="BA1732" i="18"/>
  <c r="BA1753" i="18"/>
  <c r="BA1756" i="18"/>
  <c r="BA486" i="18"/>
  <c r="BA542" i="18"/>
  <c r="BA694" i="18"/>
  <c r="BA798" i="18"/>
  <c r="BA974" i="18"/>
  <c r="BA465" i="18"/>
  <c r="BA526" i="18"/>
  <c r="BA614" i="18"/>
  <c r="BA654" i="18"/>
  <c r="BA854" i="18"/>
  <c r="BA870" i="18"/>
  <c r="BA886" i="18"/>
  <c r="BA902" i="18"/>
  <c r="BA918" i="18"/>
  <c r="BA934" i="18"/>
  <c r="BA998" i="18"/>
  <c r="BA1137" i="18"/>
  <c r="BA1169" i="18"/>
  <c r="BA806" i="18"/>
  <c r="BA822" i="18"/>
  <c r="BA982" i="18"/>
  <c r="BA463" i="18"/>
  <c r="BA470" i="18"/>
  <c r="BA534" i="18"/>
  <c r="BA622" i="18"/>
  <c r="BA662" i="18"/>
  <c r="BA942" i="18"/>
  <c r="BA1006" i="18"/>
  <c r="BA478" i="18"/>
  <c r="BA518" i="18"/>
  <c r="BA606" i="18"/>
  <c r="BA646" i="18"/>
  <c r="BA742" i="18"/>
  <c r="BA758" i="18"/>
  <c r="BA774" i="18"/>
  <c r="BA990" i="18"/>
  <c r="BA1090" i="18"/>
  <c r="BA1113" i="18"/>
  <c r="BA1145" i="18"/>
  <c r="BA1177" i="18"/>
  <c r="BA1201" i="18"/>
  <c r="BA1225" i="18"/>
  <c r="BA1100" i="18"/>
  <c r="BA1121" i="18"/>
  <c r="BA1153" i="18"/>
  <c r="BA1185" i="18"/>
  <c r="BA1129" i="18"/>
  <c r="BA1161" i="18"/>
  <c r="BA1098" i="18"/>
  <c r="BA1193" i="18"/>
  <c r="BA3" i="18"/>
  <c r="AW378" i="11" l="1"/>
  <c r="BA1919" i="18" l="1"/>
  <c r="AV378" i="5" l="1"/>
  <c r="AU378" i="5"/>
  <c r="AM378" i="5"/>
  <c r="AF378" i="5"/>
  <c r="AN378" i="5"/>
  <c r="AP378" i="5"/>
  <c r="AH378" i="5"/>
  <c r="AO378" i="5"/>
  <c r="AI378" i="5"/>
  <c r="AQ378" i="5"/>
  <c r="AJ378" i="5"/>
  <c r="AR378" i="5"/>
  <c r="AS378" i="5"/>
  <c r="AK378" i="5"/>
  <c r="AL378" i="5"/>
  <c r="AT378" i="5"/>
  <c r="AW37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00000000-0015-0000-FFFF-FFFF01000000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<sst xmlns="http://schemas.openxmlformats.org/spreadsheetml/2006/main" count="65736" uniqueCount="3664">
  <si>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</si>
  <si>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</si>
  <si>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</si>
  <si>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</si>
  <si>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</si>
  <si>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</si>
  <si>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</si>
  <si>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</si>
  <si>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</si>
  <si>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</si>
  <si>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</si>
  <si>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</si>
  <si>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</si>
  <si>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</si>
  <si>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</si>
  <si>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</si>
  <si>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</si>
  <si>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</si>
  <si>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</si>
  <si>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</si>
  <si>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</si>
  <si>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</si>
  <si>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</si>
  <si>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</si>
  <si>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</si>
  <si>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</si>
  <si>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</si>
  <si>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</si>
  <si>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</si>
  <si>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</si>
  <si>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</si>
  <si>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</si>
  <si>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</si>
  <si>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</si>
  <si>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</si>
  <si>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</si>
  <si>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</si>
  <si>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</si>
  <si>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</si>
  <si>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</si>
  <si>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</si>
  <si>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</si>
  <si>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</si>
  <si>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</si>
  <si>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</si>
  <si>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</si>
  <si>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</si>
  <si>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</si>
  <si>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BEI ETAPA EP</t>
  </si>
  <si>
    <t>CREDIT SUISSE</t>
  </si>
  <si>
    <t>CRDIT SUISSE AG LOND</t>
  </si>
  <si>
    <t>CHF</t>
  </si>
  <si>
    <t>CREDIT SUISSE CHF100</t>
  </si>
  <si>
    <t>DEUTSCHE BANK ESPAÑA</t>
  </si>
  <si>
    <t>DEUTSCH BANK USD99M</t>
  </si>
  <si>
    <t>DEUTSCHE USD.88.0M</t>
  </si>
  <si>
    <t>DEUTSCHE USD116.7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</si>
  <si>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</si>
  <si>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</si>
  <si>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</si>
  <si>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</si>
  <si>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</si>
  <si>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</si>
  <si>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</si>
  <si>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</si>
  <si>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UNICREDIT EUR.12.9</t>
  </si>
  <si>
    <t>CCC</t>
  </si>
  <si>
    <t>CONVENIOS ORIGINALES (GOBIERNOS)</t>
  </si>
  <si>
    <t>CLUB PARIS VIII</t>
  </si>
  <si>
    <t xml:space="preserve">CLUB PARIS </t>
  </si>
  <si>
    <t>C.P. VIII</t>
  </si>
  <si>
    <t>JPY</t>
  </si>
  <si>
    <t>EXIMBANK JAPON</t>
  </si>
  <si>
    <t>GBP</t>
  </si>
  <si>
    <t>H.M. PAYMASTER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</si>
  <si>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</si>
  <si>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</si>
  <si>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</si>
  <si>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</si>
  <si>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</si>
  <si>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</si>
  <si>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</si>
  <si>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</si>
  <si>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</si>
  <si>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</si>
  <si>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</si>
  <si>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</si>
  <si>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</si>
  <si>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</si>
  <si>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</si>
  <si>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</si>
  <si>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</si>
  <si>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</si>
  <si>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</si>
  <si>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</si>
  <si>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</si>
  <si>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</si>
  <si>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</si>
  <si>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</si>
  <si>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</si>
  <si>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</si>
  <si>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</si>
  <si>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</si>
  <si>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</si>
  <si>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</si>
  <si>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</si>
  <si>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</si>
  <si>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</si>
  <si>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</si>
  <si>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</si>
  <si>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</si>
  <si>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</si>
  <si>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</si>
  <si>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</si>
  <si>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</si>
  <si>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</si>
  <si>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</si>
  <si>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</si>
  <si>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</si>
  <si>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</si>
  <si>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</si>
  <si>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</si>
  <si>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</si>
  <si>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</si>
  <si>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</si>
  <si>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</si>
  <si>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</si>
  <si>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</si>
  <si>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</si>
  <si>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</si>
  <si>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</si>
  <si>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</si>
  <si>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</si>
  <si>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</si>
  <si>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</si>
  <si>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</si>
  <si>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</si>
  <si>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</si>
  <si>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</si>
  <si>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</si>
  <si>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</si>
  <si>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</si>
  <si>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</si>
  <si>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</si>
  <si>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</si>
  <si>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</si>
  <si>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</si>
  <si>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</si>
  <si>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</si>
  <si>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</si>
  <si>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</si>
  <si>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</si>
  <si>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</si>
  <si>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</si>
  <si>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</si>
  <si>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</si>
  <si>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</si>
  <si>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</si>
  <si>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</si>
  <si>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</si>
  <si>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</si>
  <si>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</si>
  <si>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</si>
  <si>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</si>
  <si>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</si>
  <si>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</si>
  <si>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</si>
  <si>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</si>
  <si>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</si>
  <si>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</si>
  <si>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</si>
  <si>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</si>
  <si>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</si>
  <si>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</si>
  <si>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</si>
  <si>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</si>
  <si>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</si>
  <si>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</si>
  <si>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</si>
  <si>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</si>
  <si>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</si>
  <si>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</si>
  <si>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 xml:space="preserve">ORGANISMOS INTERNACIONALES </t>
  </si>
  <si>
    <t>0425-EC</t>
  </si>
  <si>
    <t>BID</t>
  </si>
  <si>
    <t>596-OC-EC</t>
  </si>
  <si>
    <t>597-OC-EC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</si>
  <si>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</si>
  <si>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</si>
  <si>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</si>
  <si>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</si>
  <si>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</si>
  <si>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</si>
  <si>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</si>
  <si>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</si>
  <si>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</si>
  <si>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</si>
  <si>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</si>
  <si>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</si>
  <si>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</si>
  <si>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</si>
  <si>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</si>
  <si>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</si>
  <si>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</si>
  <si>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</si>
  <si>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</si>
  <si>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</si>
  <si>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CAD</t>
  </si>
  <si>
    <t>018-CD-EC/1</t>
  </si>
  <si>
    <t>SUC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</si>
  <si>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</si>
  <si>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</si>
  <si>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</si>
  <si>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</si>
  <si>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</si>
  <si>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</si>
  <si>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</si>
  <si>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</si>
  <si>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</si>
  <si>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</si>
  <si>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</si>
  <si>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</si>
  <si>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</si>
  <si>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</si>
  <si>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</si>
  <si>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</si>
  <si>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</si>
  <si>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</si>
  <si>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</si>
  <si>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</si>
  <si>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</si>
  <si>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</si>
  <si>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</si>
  <si>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</si>
  <si>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</si>
  <si>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</si>
  <si>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</si>
  <si>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</si>
  <si>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</si>
  <si>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</si>
  <si>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</si>
  <si>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</si>
  <si>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</si>
  <si>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</si>
  <si>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</si>
  <si>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</si>
  <si>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</si>
  <si>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</si>
  <si>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</si>
  <si>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</si>
  <si>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</si>
  <si>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</si>
  <si>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</si>
  <si>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</si>
  <si>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</si>
  <si>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</si>
  <si>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</si>
  <si>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</si>
  <si>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</si>
  <si>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</si>
  <si>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</si>
  <si>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</si>
  <si>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</si>
  <si>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</si>
  <si>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</si>
  <si>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</si>
  <si>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</si>
  <si>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</si>
  <si>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</si>
  <si>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</si>
  <si>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</si>
  <si>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</si>
  <si>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</si>
  <si>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</si>
  <si>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</si>
  <si>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</si>
  <si>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</si>
  <si>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</si>
  <si>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</si>
  <si>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</si>
  <si>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</si>
  <si>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</si>
  <si>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</si>
  <si>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</si>
  <si>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</si>
  <si>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</si>
  <si>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</si>
  <si>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</si>
  <si>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</si>
  <si>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</si>
  <si>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</si>
  <si>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</si>
  <si>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</si>
  <si>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</si>
  <si>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</si>
  <si>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</si>
  <si>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</si>
  <si>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</si>
  <si>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</si>
  <si>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</si>
  <si>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</si>
  <si>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</si>
  <si>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</si>
  <si>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</si>
  <si>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</si>
  <si>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</si>
  <si>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</si>
  <si>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</si>
  <si>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</si>
  <si>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</si>
  <si>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</si>
  <si>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</si>
  <si>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</si>
  <si>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</si>
  <si>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</si>
  <si>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</si>
  <si>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</si>
  <si>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</si>
  <si>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</si>
  <si>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</si>
  <si>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</si>
  <si>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</si>
  <si>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</si>
  <si>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</si>
  <si>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</si>
  <si>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</si>
  <si>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</si>
  <si>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</si>
  <si>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</si>
  <si>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</si>
  <si>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</si>
  <si>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</si>
  <si>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</si>
  <si>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</si>
  <si>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</si>
  <si>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</si>
  <si>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</si>
  <si>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</si>
  <si>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</si>
  <si>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</si>
  <si>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</si>
  <si>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</si>
  <si>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</si>
  <si>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</si>
  <si>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</si>
  <si>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</si>
  <si>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</si>
  <si>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</si>
  <si>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</si>
  <si>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</si>
  <si>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</si>
  <si>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</si>
  <si>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</si>
  <si>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</si>
  <si>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</si>
  <si>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</si>
  <si>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</si>
  <si>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</si>
  <si>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</si>
  <si>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</si>
  <si>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</si>
  <si>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</si>
  <si>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</si>
  <si>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</si>
  <si>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</si>
  <si>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</si>
  <si>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</si>
  <si>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</si>
  <si>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</si>
  <si>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</si>
  <si>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</si>
  <si>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</si>
  <si>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</si>
  <si>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</si>
  <si>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</si>
  <si>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</si>
  <si>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</si>
  <si>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</si>
  <si>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</si>
  <si>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</si>
  <si>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</si>
  <si>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</si>
  <si>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</si>
  <si>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</si>
  <si>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</si>
  <si>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</si>
  <si>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</si>
  <si>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</si>
  <si>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</si>
  <si>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</si>
  <si>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</si>
  <si>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</si>
  <si>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</si>
  <si>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</si>
  <si>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</si>
  <si>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</si>
  <si>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</si>
  <si>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</si>
  <si>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</si>
  <si>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</si>
  <si>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</si>
  <si>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</si>
  <si>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</si>
  <si>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</si>
  <si>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</si>
  <si>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</si>
  <si>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</si>
  <si>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</si>
  <si>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</si>
  <si>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</si>
  <si>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</si>
  <si>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</si>
  <si>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</si>
  <si>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</si>
  <si>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</si>
  <si>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SDR</t>
  </si>
  <si>
    <t>650-EC</t>
  </si>
  <si>
    <t>785-EC</t>
  </si>
  <si>
    <t>789-EC</t>
  </si>
  <si>
    <t>804-EC</t>
  </si>
  <si>
    <t>849-EC</t>
  </si>
  <si>
    <t>F.FIDUCIARIO E-5-EC</t>
  </si>
  <si>
    <t>FIDA 1754</t>
  </si>
  <si>
    <t>FMI</t>
  </si>
  <si>
    <t>DEG 4.615 MILLONES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</si>
  <si>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</si>
  <si>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</si>
  <si>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</si>
  <si>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</si>
  <si>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</si>
  <si>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</si>
  <si>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</si>
  <si>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</si>
  <si>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</si>
  <si>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</si>
  <si>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</si>
  <si>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</si>
  <si>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</si>
  <si>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</si>
  <si>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</si>
  <si>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</si>
  <si>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</si>
  <si>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</si>
  <si>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</si>
  <si>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</si>
  <si>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</si>
  <si>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</si>
  <si>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</si>
  <si>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</si>
  <si>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</si>
  <si>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</si>
  <si>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</si>
  <si>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</si>
  <si>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</si>
  <si>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</si>
  <si>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</si>
  <si>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</si>
  <si>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</si>
  <si>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</si>
  <si>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</si>
  <si>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</si>
  <si>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</si>
  <si>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</si>
  <si>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</si>
  <si>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</si>
  <si>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</si>
  <si>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</si>
  <si>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</si>
  <si>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</si>
  <si>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</si>
  <si>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</si>
  <si>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</si>
  <si>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</si>
  <si>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</si>
  <si>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</si>
  <si>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</si>
  <si>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</si>
  <si>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</si>
  <si>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</si>
  <si>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</si>
  <si>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</si>
  <si>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</si>
  <si>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</si>
  <si>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</si>
  <si>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</si>
  <si>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</si>
  <si>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</si>
  <si>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</si>
  <si>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</si>
  <si>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</si>
  <si>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</si>
  <si>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</si>
  <si>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</si>
  <si>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</si>
  <si>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</si>
  <si>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</si>
  <si>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</si>
  <si>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</si>
  <si>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</si>
  <si>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</si>
  <si>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</si>
  <si>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</si>
  <si>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FLAR</t>
  </si>
  <si>
    <t xml:space="preserve">FLAR   </t>
  </si>
  <si>
    <t>KFW ALEMANIA</t>
  </si>
  <si>
    <t>CAF011688</t>
  </si>
  <si>
    <t>CFA011682</t>
  </si>
  <si>
    <t>CFA011684</t>
  </si>
  <si>
    <t>BIRF 9163</t>
  </si>
  <si>
    <t>Fecha de firma</t>
  </si>
  <si>
    <t xml:space="preserve">  </t>
  </si>
  <si>
    <t>ACTIVO</t>
  </si>
  <si>
    <t>No 
Prestamo</t>
  </si>
  <si>
    <t>TOTAL
2022-2023</t>
  </si>
  <si>
    <t>OTROS FLUJOS
 ECONÓMICOS</t>
  </si>
  <si>
    <t xml:space="preserve">FECHA DE
 FIRMA </t>
  </si>
  <si>
    <t>FECHA DE
 VENCIMIENTO
 DEL PRÉSTAMO</t>
  </si>
  <si>
    <t>MONTO
 CONTRATADO</t>
  </si>
  <si>
    <t>OCTUBRE 
2022</t>
  </si>
  <si>
    <t>NOVIEMBRE
2022</t>
  </si>
  <si>
    <t>DICIEMBRE 
2022</t>
  </si>
  <si>
    <t>ENERO
2023</t>
  </si>
  <si>
    <t>FEBRERO
2023</t>
  </si>
  <si>
    <t>MARZO 
2023</t>
  </si>
  <si>
    <t>ABRIL 
2023</t>
  </si>
  <si>
    <t>MAYO
2023</t>
  </si>
  <si>
    <t>JUNIO
2023</t>
  </si>
  <si>
    <t>JULIO
2023</t>
  </si>
  <si>
    <t>AGOSTO
2023</t>
  </si>
  <si>
    <t>SEPTIEMBRE 
2023</t>
  </si>
  <si>
    <t>OCTUBRE 
2023</t>
  </si>
  <si>
    <t>NOVIEMBRE
2023</t>
  </si>
  <si>
    <t>DICIEMBRE
2023</t>
  </si>
  <si>
    <t>TOTAL 
2023</t>
  </si>
  <si>
    <t>TOTAL
  2022</t>
  </si>
  <si>
    <t xml:space="preserve"> MAYO
2023</t>
  </si>
  <si>
    <t xml:space="preserve"> OCTUBRE 
2022</t>
  </si>
  <si>
    <t xml:space="preserve"> NOVIEMBRE
2022</t>
  </si>
  <si>
    <t xml:space="preserve"> DICIEMBRE 
2022</t>
  </si>
  <si>
    <t xml:space="preserve"> DICIEMBRE
2023</t>
  </si>
  <si>
    <t xml:space="preserve"> NOVIEMBRE
2023</t>
  </si>
  <si>
    <t xml:space="preserve"> SEPTIEMBRE 
2023</t>
  </si>
  <si>
    <t xml:space="preserve"> AGOSTO
2023</t>
  </si>
  <si>
    <t xml:space="preserve"> JULIO
2023</t>
  </si>
  <si>
    <t xml:space="preserve"> JUNIO
2023</t>
  </si>
  <si>
    <t xml:space="preserve"> ABRIL 
2023</t>
  </si>
  <si>
    <t xml:space="preserve"> MARZO 
2023</t>
  </si>
  <si>
    <t xml:space="preserve"> FEBRERO
2023</t>
  </si>
  <si>
    <t xml:space="preserve"> ENERO
2023</t>
  </si>
  <si>
    <t xml:space="preserve"> OCTUBRE 
2023</t>
  </si>
  <si>
    <t>TOTAL</t>
  </si>
  <si>
    <t>DI000536</t>
  </si>
  <si>
    <t>MUN. MACHALA</t>
  </si>
  <si>
    <t>DI000088</t>
  </si>
  <si>
    <t>A.PRIV.INVERSIONISTA</t>
  </si>
  <si>
    <t>DI000098</t>
  </si>
  <si>
    <t>DI000156</t>
  </si>
  <si>
    <t>DI000224</t>
  </si>
  <si>
    <t>DI000225</t>
  </si>
  <si>
    <t>DI000228</t>
  </si>
  <si>
    <t>DI000234</t>
  </si>
  <si>
    <t>DI000243</t>
  </si>
  <si>
    <t>DI000248</t>
  </si>
  <si>
    <t>DI000251</t>
  </si>
  <si>
    <t>DI000255</t>
  </si>
  <si>
    <t>DI000256</t>
  </si>
  <si>
    <t>DI000259</t>
  </si>
  <si>
    <t>DI000265</t>
  </si>
  <si>
    <t>DI000268</t>
  </si>
  <si>
    <t>DI000271</t>
  </si>
  <si>
    <t>DI000273</t>
  </si>
  <si>
    <t>DI000275</t>
  </si>
  <si>
    <t>DI000277</t>
  </si>
  <si>
    <t>DI000278</t>
  </si>
  <si>
    <t>DI000281</t>
  </si>
  <si>
    <t>DI000282</t>
  </si>
  <si>
    <t>DI000285</t>
  </si>
  <si>
    <t>DI000286</t>
  </si>
  <si>
    <t>DI000290</t>
  </si>
  <si>
    <t>DI000293</t>
  </si>
  <si>
    <t>DI000298</t>
  </si>
  <si>
    <t>DI000299</t>
  </si>
  <si>
    <t>DI000306</t>
  </si>
  <si>
    <t>DI000308</t>
  </si>
  <si>
    <t>DI000311</t>
  </si>
  <si>
    <t>DI000312</t>
  </si>
  <si>
    <t>DI000313</t>
  </si>
  <si>
    <t>DI000314</t>
  </si>
  <si>
    <t>DI000318</t>
  </si>
  <si>
    <t>DI000319</t>
  </si>
  <si>
    <t>DI000323</t>
  </si>
  <si>
    <t>DI000325</t>
  </si>
  <si>
    <t>DI000326</t>
  </si>
  <si>
    <t>DI000327</t>
  </si>
  <si>
    <t>DI000328</t>
  </si>
  <si>
    <t>DI000332</t>
  </si>
  <si>
    <t>DI000333</t>
  </si>
  <si>
    <t>DI000336</t>
  </si>
  <si>
    <t>DI000340</t>
  </si>
  <si>
    <t>DI000341</t>
  </si>
  <si>
    <t>DI000342</t>
  </si>
  <si>
    <t>DI000343</t>
  </si>
  <si>
    <t>DI000347</t>
  </si>
  <si>
    <t>DI000352</t>
  </si>
  <si>
    <t>DI000353</t>
  </si>
  <si>
    <t>DI000354</t>
  </si>
  <si>
    <t>DI000355</t>
  </si>
  <si>
    <t>DI000356</t>
  </si>
  <si>
    <t>DI000359</t>
  </si>
  <si>
    <t>DI000362</t>
  </si>
  <si>
    <t>DI000368</t>
  </si>
  <si>
    <t>DI000371</t>
  </si>
  <si>
    <t>DI000372</t>
  </si>
  <si>
    <t>DI000373</t>
  </si>
  <si>
    <t>DI000375</t>
  </si>
  <si>
    <t>DI000378</t>
  </si>
  <si>
    <t>DI000382</t>
  </si>
  <si>
    <t>DI000386</t>
  </si>
  <si>
    <t>DI000389</t>
  </si>
  <si>
    <t>DI000393</t>
  </si>
  <si>
    <t>DI000395</t>
  </si>
  <si>
    <t>DI000396</t>
  </si>
  <si>
    <t>DI000397</t>
  </si>
  <si>
    <t>DI000400</t>
  </si>
  <si>
    <t>DI000403</t>
  </si>
  <si>
    <t>DI000404</t>
  </si>
  <si>
    <t>DI000408</t>
  </si>
  <si>
    <t>DI000411</t>
  </si>
  <si>
    <t>DI000414</t>
  </si>
  <si>
    <t>DI000417</t>
  </si>
  <si>
    <t>DI000420</t>
  </si>
  <si>
    <t>DI000427</t>
  </si>
  <si>
    <t>DI000430</t>
  </si>
  <si>
    <t>DI000432</t>
  </si>
  <si>
    <t>DI000435</t>
  </si>
  <si>
    <t>DI000436</t>
  </si>
  <si>
    <t>DI000439</t>
  </si>
  <si>
    <t>DI000440</t>
  </si>
  <si>
    <t>DI000448</t>
  </si>
  <si>
    <t>DI000453</t>
  </si>
  <si>
    <t>DI000454</t>
  </si>
  <si>
    <t>DI000457</t>
  </si>
  <si>
    <t>DI000463</t>
  </si>
  <si>
    <t>DI000466</t>
  </si>
  <si>
    <t>DI000467</t>
  </si>
  <si>
    <t>DI000475</t>
  </si>
  <si>
    <t>DI000476</t>
  </si>
  <si>
    <t>DI000483</t>
  </si>
  <si>
    <t>DI000485</t>
  </si>
  <si>
    <t>DI000490</t>
  </si>
  <si>
    <t>DI000493</t>
  </si>
  <si>
    <t>DI000494</t>
  </si>
  <si>
    <t>DI000496</t>
  </si>
  <si>
    <t>DI000500</t>
  </si>
  <si>
    <t>DI000502</t>
  </si>
  <si>
    <t>DI000504</t>
  </si>
  <si>
    <t>DI000507</t>
  </si>
  <si>
    <t>DI000510</t>
  </si>
  <si>
    <t>DI000512</t>
  </si>
  <si>
    <t>DI000515</t>
  </si>
  <si>
    <t>DI000517</t>
  </si>
  <si>
    <t>DI000520</t>
  </si>
  <si>
    <t>DI000521</t>
  </si>
  <si>
    <t>DI000522</t>
  </si>
  <si>
    <t>DI000523</t>
  </si>
  <si>
    <t>DI000524</t>
  </si>
  <si>
    <t>DI000527</t>
  </si>
  <si>
    <t>DI000528</t>
  </si>
  <si>
    <t>DI000529</t>
  </si>
  <si>
    <t>DI000530</t>
  </si>
  <si>
    <t>DI000538</t>
  </si>
  <si>
    <t>DI000540</t>
  </si>
  <si>
    <t>DI000542</t>
  </si>
  <si>
    <t>DI000544</t>
  </si>
  <si>
    <t>DI000547</t>
  </si>
  <si>
    <t>DI000548</t>
  </si>
  <si>
    <t>DI000549</t>
  </si>
  <si>
    <t>DI000550</t>
  </si>
  <si>
    <t>DI000552</t>
  </si>
  <si>
    <t>DI000554</t>
  </si>
  <si>
    <t>DI000556</t>
  </si>
  <si>
    <t>DI000557</t>
  </si>
  <si>
    <t>DI000559</t>
  </si>
  <si>
    <t>DI000566</t>
  </si>
  <si>
    <t>DI000041</t>
  </si>
  <si>
    <t>ACR.PRIV.JUBILADOS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</si>
  <si>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</si>
  <si>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</si>
  <si>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</si>
  <si>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</si>
  <si>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</si>
  <si>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</si>
  <si>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</si>
  <si>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</si>
  <si>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</si>
  <si>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</si>
  <si>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</si>
  <si>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</si>
  <si>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</si>
  <si>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</si>
  <si>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</si>
  <si>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</si>
  <si>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</si>
  <si>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</si>
  <si>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</si>
  <si>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</si>
  <si>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</si>
  <si>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</si>
  <si>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</si>
  <si>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</si>
  <si>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</si>
  <si>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</si>
  <si>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</si>
  <si>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</si>
  <si>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</si>
  <si>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</si>
  <si>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</si>
  <si>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</si>
  <si>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</si>
  <si>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</si>
  <si>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</si>
  <si>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</si>
  <si>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</si>
  <si>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</si>
  <si>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</si>
  <si>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</si>
  <si>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</si>
  <si>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</si>
  <si>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</si>
  <si>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</si>
  <si>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</si>
  <si>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</si>
  <si>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</si>
  <si>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</si>
  <si>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</si>
  <si>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</si>
  <si>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</si>
  <si>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</si>
  <si>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</si>
  <si>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DI000185</t>
  </si>
  <si>
    <t>DI000186</t>
  </si>
  <si>
    <t>DI000187</t>
  </si>
  <si>
    <t>DI000189</t>
  </si>
  <si>
    <t>DI000190</t>
  </si>
  <si>
    <t>DI000191</t>
  </si>
  <si>
    <t>DI000193</t>
  </si>
  <si>
    <t>DI000194</t>
  </si>
  <si>
    <t>DI000195</t>
  </si>
  <si>
    <t>DI000196</t>
  </si>
  <si>
    <t>DI000203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</si>
  <si>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</si>
  <si>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</si>
  <si>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</si>
  <si>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</si>
  <si>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</si>
  <si>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</si>
  <si>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</si>
  <si>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</si>
  <si>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</si>
  <si>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</si>
  <si>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</si>
  <si>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</si>
  <si>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</si>
  <si>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</si>
  <si>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</si>
  <si>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</si>
  <si>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</si>
  <si>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</si>
  <si>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</si>
  <si>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</si>
  <si>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</si>
  <si>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</si>
  <si>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</si>
  <si>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</si>
  <si>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</si>
  <si>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</si>
  <si>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</si>
  <si>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</si>
  <si>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</si>
  <si>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</si>
  <si>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</si>
  <si>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</si>
  <si>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</si>
  <si>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</si>
  <si>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</si>
  <si>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</si>
  <si>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</si>
  <si>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</si>
  <si>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DI000009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</si>
  <si>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</si>
  <si>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</si>
  <si>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</si>
  <si>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</si>
  <si>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</si>
  <si>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</si>
  <si>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</si>
  <si>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</si>
  <si>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</si>
  <si>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</si>
  <si>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</si>
  <si>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</si>
  <si>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</si>
  <si>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</si>
  <si>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DI000095</t>
  </si>
  <si>
    <t>DI000044</t>
  </si>
  <si>
    <t>BIESS</t>
  </si>
  <si>
    <t>DI000106</t>
  </si>
  <si>
    <t>DI000137</t>
  </si>
  <si>
    <t>DI000158</t>
  </si>
  <si>
    <t>DI000201</t>
  </si>
  <si>
    <t>DI000050</t>
  </si>
  <si>
    <t>DI000197</t>
  </si>
  <si>
    <t>CNT-EP</t>
  </si>
  <si>
    <t>DI000533</t>
  </si>
  <si>
    <t>DI000303</t>
  </si>
  <si>
    <t>CON-LOS RIOS</t>
  </si>
  <si>
    <t>DI000564</t>
  </si>
  <si>
    <t>CON. PROV. GUAYAS</t>
  </si>
  <si>
    <t>DI001001</t>
  </si>
  <si>
    <t>CONVENIO  PAGO-IESS</t>
  </si>
  <si>
    <t>DI000471</t>
  </si>
  <si>
    <t>DI000424</t>
  </si>
  <si>
    <t>GAD AMBATO</t>
  </si>
  <si>
    <t>DI000043</t>
  </si>
  <si>
    <t>IESS 40%</t>
  </si>
  <si>
    <t>DI000367</t>
  </si>
  <si>
    <t>ISSFA</t>
  </si>
  <si>
    <t>DI000443</t>
  </si>
  <si>
    <t>DI000366</t>
  </si>
  <si>
    <t>ISSPOL</t>
  </si>
  <si>
    <t>DI000461</t>
  </si>
  <si>
    <t>MUN-LA LIBERTAD</t>
  </si>
  <si>
    <t>DI000479</t>
  </si>
  <si>
    <t>MUN-MILAGRO</t>
  </si>
  <si>
    <t>DI000464</t>
  </si>
  <si>
    <t>MUN-PEDRO MONCAYO</t>
  </si>
  <si>
    <t>DI000473</t>
  </si>
  <si>
    <t>MUN-PELILEO</t>
  </si>
  <si>
    <t>DI000446</t>
  </si>
  <si>
    <t>MUN-SAMBORONDON</t>
  </si>
  <si>
    <t>DI000449</t>
  </si>
  <si>
    <t>DI000563</t>
  </si>
  <si>
    <t>DI000350</t>
  </si>
  <si>
    <t>DI000238</t>
  </si>
  <si>
    <t>DI000444</t>
  </si>
  <si>
    <t>DI000452</t>
  </si>
  <si>
    <t>DI000565</t>
  </si>
  <si>
    <t>DI000561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</si>
  <si>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</si>
  <si>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</si>
  <si>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</si>
  <si>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</si>
  <si>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</si>
  <si>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</si>
  <si>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</si>
  <si>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</si>
  <si>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</si>
  <si>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</si>
  <si>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</si>
  <si>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</si>
  <si>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</si>
  <si>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</si>
  <si>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</si>
  <si>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</si>
  <si>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</si>
  <si>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</si>
  <si>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</si>
  <si>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</si>
  <si>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</si>
  <si>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</si>
  <si>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</si>
  <si>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</si>
  <si>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</si>
  <si>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</si>
  <si>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</si>
  <si>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</si>
  <si>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</si>
  <si>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</si>
  <si>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P.F.
TITULO/ENTIDAD</t>
  </si>
  <si>
    <t>P.F.
INSTRUMENTO</t>
  </si>
  <si>
    <t>Presupuesto General del Estado PGE</t>
  </si>
  <si>
    <t>Convenio</t>
  </si>
  <si>
    <t>Sector Público No Financiero</t>
  </si>
  <si>
    <t>SEGURIDAD SOCIAL</t>
  </si>
  <si>
    <t>República del Ecuador</t>
  </si>
  <si>
    <t>INSTITUCIÓN NO-FINANCIERA PÚBLICA</t>
  </si>
  <si>
    <t>ENTIDADES DEL ESTADO</t>
  </si>
  <si>
    <t>DI002002</t>
  </si>
  <si>
    <t>BANCO CENTRAL DEL ECUADOR (BCE)</t>
  </si>
  <si>
    <t>Préstamo</t>
  </si>
  <si>
    <t>Sector Público Financiero</t>
  </si>
  <si>
    <t xml:space="preserve">BANCO CENTRAL DEL ECUADOR </t>
  </si>
  <si>
    <t>PRÉSTAMO BCE</t>
  </si>
  <si>
    <t>AUTORIDAD MONETARIA</t>
  </si>
  <si>
    <t>BANCO CENTRAL DEL ECUADOR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</si>
  <si>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</si>
  <si>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</si>
  <si>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</si>
  <si>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</si>
  <si>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</si>
  <si>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</si>
  <si>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</si>
  <si>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</si>
  <si>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</si>
  <si>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</si>
  <si>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</si>
  <si>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</si>
  <si>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</si>
  <si>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</si>
  <si>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</si>
  <si>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</si>
  <si>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</si>
  <si>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</si>
  <si>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</si>
  <si>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</si>
  <si>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</si>
  <si>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</si>
  <si>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</si>
  <si>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</si>
  <si>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</si>
  <si>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</si>
  <si>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</si>
  <si>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</si>
  <si>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</si>
  <si>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</si>
  <si>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</si>
  <si>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</si>
  <si>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</si>
  <si>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</si>
  <si>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</si>
  <si>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</si>
  <si>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</si>
  <si>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</si>
  <si>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</si>
  <si>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</si>
  <si>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</si>
  <si>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</si>
  <si>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</si>
  <si>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</si>
  <si>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</si>
  <si>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</si>
  <si>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</si>
  <si>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</si>
  <si>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</si>
  <si>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</si>
  <si>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</si>
  <si>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</si>
  <si>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</si>
  <si>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</si>
  <si>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</si>
  <si>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</si>
  <si>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</si>
  <si>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</si>
  <si>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</si>
  <si>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</si>
  <si>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</si>
  <si>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</si>
  <si>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</si>
  <si>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</si>
  <si>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</si>
  <si>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</si>
  <si>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</si>
  <si>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</si>
  <si>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</si>
  <si>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</si>
  <si>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</si>
  <si>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</si>
  <si>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</si>
  <si>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</si>
  <si>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</si>
  <si>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</si>
  <si>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</si>
  <si>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</si>
  <si>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</si>
  <si>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</si>
  <si>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</si>
  <si>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</si>
  <si>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</si>
  <si>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</si>
  <si>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</si>
  <si>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</si>
  <si>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</si>
  <si>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</si>
  <si>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</si>
  <si>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</si>
  <si>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</si>
  <si>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</si>
  <si>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</si>
  <si>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</si>
  <si>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</si>
  <si>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</si>
  <si>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</si>
  <si>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</si>
  <si>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</si>
  <si>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</si>
  <si>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</si>
  <si>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</si>
  <si>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</si>
  <si>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</si>
  <si>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</si>
  <si>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</si>
  <si>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</si>
  <si>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</si>
  <si>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</si>
  <si>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</si>
  <si>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</si>
  <si>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</si>
  <si>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</si>
  <si>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</si>
  <si>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</si>
  <si>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</si>
  <si>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</si>
  <si>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</si>
  <si>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</si>
  <si>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</si>
  <si>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</si>
  <si>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</si>
  <si>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</si>
  <si>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</si>
  <si>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</si>
  <si>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</si>
  <si>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</si>
  <si>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</si>
  <si>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</si>
  <si>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</si>
  <si>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</si>
  <si>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</si>
  <si>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</si>
  <si>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</si>
  <si>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</si>
  <si>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</si>
  <si>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</si>
  <si>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</si>
  <si>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</si>
  <si>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</si>
  <si>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</si>
  <si>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</si>
  <si>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</si>
  <si>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</si>
  <si>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</si>
  <si>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</si>
  <si>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</si>
  <si>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</si>
  <si>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</si>
  <si>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</si>
  <si>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</si>
  <si>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</si>
  <si>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</si>
  <si>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</si>
  <si>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</si>
  <si>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</si>
  <si>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</si>
  <si>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</si>
  <si>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</si>
  <si>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</si>
  <si>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</si>
  <si>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</si>
  <si>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</si>
  <si>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</si>
  <si>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</si>
  <si>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</si>
  <si>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</si>
  <si>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</si>
  <si>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</si>
  <si>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</si>
  <si>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</si>
  <si>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</si>
  <si>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</si>
  <si>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</si>
  <si>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</si>
  <si>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</si>
  <si>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</si>
  <si>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</si>
  <si>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</si>
  <si>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</si>
  <si>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</si>
  <si>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</si>
  <si>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</si>
  <si>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</si>
  <si>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</si>
  <si>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</si>
  <si>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</si>
  <si>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</si>
  <si>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</si>
  <si>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</si>
  <si>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</si>
  <si>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</si>
  <si>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</si>
  <si>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</si>
  <si>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</si>
  <si>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</si>
  <si>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</si>
  <si>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</si>
  <si>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</si>
  <si>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</si>
  <si>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</si>
  <si>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</si>
  <si>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</si>
  <si>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</si>
  <si>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</si>
  <si>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</si>
  <si>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</si>
  <si>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</si>
  <si>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</si>
  <si>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</si>
  <si>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</si>
  <si>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</si>
  <si>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</si>
  <si>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</si>
  <si>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</si>
  <si>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</si>
  <si>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</si>
  <si>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</si>
  <si>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</si>
  <si>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</si>
  <si>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</si>
  <si>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</si>
  <si>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</si>
  <si>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</si>
  <si>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</si>
  <si>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</si>
  <si>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</si>
  <si>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</si>
  <si>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</si>
  <si>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</si>
  <si>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</si>
  <si>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</si>
  <si>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</si>
  <si>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</si>
  <si>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</si>
  <si>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</si>
  <si>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</si>
  <si>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</si>
  <si>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</si>
  <si>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</si>
  <si>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</si>
  <si>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</si>
  <si>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</si>
  <si>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</si>
  <si>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</si>
  <si>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</si>
  <si>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</si>
  <si>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</si>
  <si>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</si>
  <si>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</si>
  <si>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</si>
  <si>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</si>
  <si>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</si>
  <si>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</si>
  <si>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</si>
  <si>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</si>
  <si>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</si>
  <si>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</si>
  <si>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</si>
  <si>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</si>
  <si>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</si>
  <si>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</si>
  <si>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</si>
  <si>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</si>
  <si>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</si>
  <si>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</si>
  <si>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</si>
  <si>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</si>
  <si>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</si>
  <si>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</si>
  <si>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</si>
  <si>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</si>
  <si>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</si>
  <si>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</si>
  <si>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</si>
  <si>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</si>
  <si>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</si>
  <si>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</si>
  <si>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</si>
  <si>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</si>
  <si>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</si>
  <si>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</si>
  <si>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</si>
  <si>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</si>
  <si>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</si>
  <si>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</si>
  <si>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</si>
  <si>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</si>
  <si>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</si>
  <si>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</si>
  <si>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</si>
  <si>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</si>
  <si>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</si>
  <si>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</si>
  <si>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</si>
  <si>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</si>
  <si>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</si>
  <si>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</si>
  <si>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</si>
  <si>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</si>
  <si>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</si>
  <si>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</si>
  <si>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</si>
  <si>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</si>
  <si>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</si>
  <si>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</si>
  <si>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</si>
  <si>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</si>
  <si>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</si>
  <si>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</si>
  <si>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</si>
  <si>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</si>
  <si>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</si>
  <si>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</si>
  <si>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</si>
  <si>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</si>
  <si>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</si>
  <si>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</si>
  <si>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</si>
  <si>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</si>
  <si>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</si>
  <si>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</si>
  <si>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</si>
  <si>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</si>
  <si>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INVERSIONISTAS PRIVADOS JUBILADOS</t>
  </si>
  <si>
    <t>Inversionistas Privados Jubilados</t>
  </si>
  <si>
    <t>DI000042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</si>
  <si>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</si>
  <si>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</si>
  <si>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</si>
  <si>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</si>
  <si>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</si>
  <si>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</si>
  <si>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</si>
  <si>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</si>
  <si>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</si>
  <si>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</si>
  <si>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</si>
  <si>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</si>
  <si>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</si>
  <si>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</si>
  <si>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</si>
  <si>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DI000177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</si>
  <si>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</si>
  <si>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</si>
  <si>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</si>
  <si>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</si>
  <si>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</si>
  <si>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</si>
  <si>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</si>
  <si>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</si>
  <si>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</si>
  <si>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</si>
  <si>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</si>
  <si>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</si>
  <si>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DI000207</t>
  </si>
  <si>
    <t>DI000209</t>
  </si>
  <si>
    <t>DI000377</t>
  </si>
  <si>
    <t>DI000381</t>
  </si>
  <si>
    <t>DI000039</t>
  </si>
  <si>
    <t>INVERSIONISTAS PRIVADOS PROYECTOS</t>
  </si>
  <si>
    <t>Inversionistas Privados Proyectos</t>
  </si>
  <si>
    <t>ACREE.PRIV.PROYECTOS</t>
  </si>
  <si>
    <t>DI000086</t>
  </si>
  <si>
    <t>DI000092</t>
  </si>
  <si>
    <t>DI000099</t>
  </si>
  <si>
    <t>BANCO CENTRAL DEL ECUADOR (BCE) - BONOS SUCRES</t>
  </si>
  <si>
    <t>BCE-BONOS SUCRES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</si>
  <si>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</si>
  <si>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</si>
  <si>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</si>
  <si>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</si>
  <si>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</si>
  <si>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</si>
  <si>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</si>
  <si>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</si>
  <si>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</si>
  <si>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</si>
  <si>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</si>
  <si>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</si>
  <si>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</si>
  <si>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</si>
  <si>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</si>
  <si>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</si>
  <si>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</si>
  <si>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</si>
  <si>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DI000073</t>
  </si>
  <si>
    <t>DI000093</t>
  </si>
  <si>
    <t>DI000094</t>
  </si>
  <si>
    <t>DI000100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</si>
  <si>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</si>
  <si>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</si>
  <si>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</si>
  <si>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</si>
  <si>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</si>
  <si>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</si>
  <si>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</si>
  <si>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</si>
  <si>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</si>
  <si>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</si>
  <si>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</si>
  <si>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</si>
  <si>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</si>
  <si>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</si>
  <si>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</si>
  <si>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</si>
  <si>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</si>
  <si>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</si>
  <si>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</si>
  <si>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</si>
  <si>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</si>
  <si>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</si>
  <si>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</si>
  <si>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</si>
  <si>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</si>
  <si>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</si>
  <si>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</si>
  <si>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</si>
  <si>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</si>
  <si>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</si>
  <si>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</si>
  <si>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</si>
  <si>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</si>
  <si>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</si>
  <si>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</si>
  <si>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</si>
  <si>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</si>
  <si>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</si>
  <si>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DI000693</t>
  </si>
  <si>
    <t>MUN-DURAN</t>
  </si>
  <si>
    <t>DI000694</t>
  </si>
  <si>
    <t>DI000695</t>
  </si>
  <si>
    <t>DI000462</t>
  </si>
  <si>
    <t>DI000615</t>
  </si>
  <si>
    <t>MUN-LAGO AGRIO</t>
  </si>
  <si>
    <t>DI000616</t>
  </si>
  <si>
    <t>DI000617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</si>
  <si>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</si>
  <si>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</si>
  <si>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</si>
  <si>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</si>
  <si>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</si>
  <si>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</si>
  <si>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</si>
  <si>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</si>
  <si>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</si>
  <si>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</si>
  <si>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</si>
  <si>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</si>
  <si>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</si>
  <si>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</si>
  <si>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</si>
  <si>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</si>
  <si>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</si>
  <si>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</si>
  <si>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</si>
  <si>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</si>
  <si>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</si>
  <si>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</si>
  <si>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</si>
  <si>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DI000450</t>
  </si>
  <si>
    <t>DI000596</t>
  </si>
  <si>
    <t>DI000597</t>
  </si>
  <si>
    <t>DI000598</t>
  </si>
  <si>
    <t>DI000351</t>
  </si>
  <si>
    <t>DI000647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</si>
  <si>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</si>
  <si>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</si>
  <si>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</si>
  <si>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</si>
  <si>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</si>
  <si>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</si>
  <si>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</si>
  <si>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</si>
  <si>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DI000599</t>
  </si>
  <si>
    <t>DI000600</t>
  </si>
  <si>
    <t>DI000601</t>
  </si>
  <si>
    <t>DI000737</t>
  </si>
  <si>
    <t>DI000602</t>
  </si>
  <si>
    <t>PUCE</t>
  </si>
  <si>
    <t>DI000603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</si>
  <si>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</si>
  <si>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</si>
  <si>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</si>
  <si>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</si>
  <si>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</si>
  <si>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</si>
  <si>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</si>
  <si>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</si>
  <si>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</si>
  <si>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</si>
  <si>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</si>
  <si>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</si>
  <si>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</si>
  <si>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</si>
  <si>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</si>
  <si>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</si>
  <si>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</si>
  <si>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</si>
  <si>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</si>
  <si>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</si>
  <si>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</si>
  <si>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</si>
  <si>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</si>
  <si>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</si>
  <si>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</si>
  <si>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</si>
  <si>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</si>
  <si>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</si>
  <si>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</si>
  <si>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</si>
  <si>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</si>
  <si>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</si>
  <si>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</si>
  <si>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</si>
  <si>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</si>
  <si>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</si>
  <si>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</si>
  <si>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</si>
  <si>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</si>
  <si>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DI000111</t>
  </si>
  <si>
    <t>DI0000392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</si>
  <si>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</si>
  <si>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</si>
  <si>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</si>
  <si>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</si>
  <si>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</si>
  <si>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</si>
  <si>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</si>
  <si>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</si>
  <si>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</si>
  <si>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</si>
  <si>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</si>
  <si>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</si>
  <si>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</si>
  <si>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</si>
  <si>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</si>
  <si>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</si>
  <si>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</si>
  <si>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</si>
  <si>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</si>
  <si>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</si>
  <si>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</si>
  <si>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</si>
  <si>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</si>
  <si>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</si>
  <si>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</si>
  <si>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</si>
  <si>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</si>
  <si>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</si>
  <si>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</si>
  <si>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</si>
  <si>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</si>
  <si>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</si>
  <si>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</si>
  <si>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</si>
  <si>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</si>
  <si>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</si>
  <si>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</si>
  <si>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</si>
  <si>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</si>
  <si>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</si>
  <si>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</si>
  <si>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</si>
  <si>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</si>
  <si>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</si>
  <si>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</si>
  <si>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</si>
  <si>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</si>
  <si>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</si>
  <si>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</si>
  <si>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</si>
  <si>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</si>
  <si>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</si>
  <si>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</si>
  <si>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</si>
  <si>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</si>
  <si>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</si>
  <si>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</si>
  <si>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DI000898</t>
  </si>
  <si>
    <t>DI000899</t>
  </si>
  <si>
    <t>DI000900</t>
  </si>
  <si>
    <t>DI000901</t>
  </si>
  <si>
    <t>DI000902</t>
  </si>
  <si>
    <t>DI000908</t>
  </si>
  <si>
    <t>DI000909</t>
  </si>
  <si>
    <t>DI000907</t>
  </si>
  <si>
    <t>DI000912</t>
  </si>
  <si>
    <t>DI000913</t>
  </si>
  <si>
    <t>DI000910</t>
  </si>
  <si>
    <t>DI000911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</si>
  <si>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</si>
  <si>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</si>
  <si>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</si>
  <si>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</si>
  <si>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</si>
  <si>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</si>
  <si>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</si>
  <si>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</si>
  <si>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</si>
  <si>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</si>
  <si>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</si>
  <si>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</si>
  <si>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</si>
  <si>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</si>
  <si>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</si>
  <si>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</si>
  <si>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</si>
  <si>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</si>
  <si>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</si>
  <si>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</si>
  <si>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</si>
  <si>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</si>
  <si>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</si>
  <si>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</si>
  <si>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</si>
  <si>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</si>
  <si>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</si>
  <si>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</si>
  <si>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</si>
  <si>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</si>
  <si>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</si>
  <si>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</si>
  <si>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</si>
  <si>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</si>
  <si>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</si>
  <si>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</si>
  <si>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</si>
  <si>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</si>
  <si>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</si>
  <si>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</si>
  <si>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</si>
  <si>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</si>
  <si>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</si>
  <si>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</si>
  <si>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</si>
  <si>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</si>
  <si>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</si>
  <si>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</si>
  <si>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</si>
  <si>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</si>
  <si>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</si>
  <si>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</si>
  <si>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</si>
  <si>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</si>
  <si>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</si>
  <si>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</si>
  <si>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</si>
  <si>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</si>
  <si>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</si>
  <si>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</si>
  <si>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</si>
  <si>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</si>
  <si>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</si>
  <si>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</si>
  <si>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</si>
  <si>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</si>
  <si>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</si>
  <si>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</si>
  <si>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</si>
  <si>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</si>
  <si>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</si>
  <si>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</si>
  <si>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</si>
  <si>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</si>
  <si>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</si>
  <si>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</si>
  <si>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</si>
  <si>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MUN-PICHINCHA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</si>
  <si>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</si>
  <si>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</si>
  <si>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</si>
  <si>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</si>
  <si>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</si>
  <si>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</si>
  <si>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</si>
  <si>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</si>
  <si>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</si>
  <si>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</si>
  <si>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</si>
  <si>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</si>
  <si>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</si>
  <si>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</si>
  <si>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</si>
  <si>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</si>
  <si>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</si>
  <si>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</si>
  <si>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</si>
  <si>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</si>
  <si>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</si>
  <si>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</si>
  <si>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</si>
  <si>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</si>
  <si>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</si>
  <si>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</si>
  <si>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</si>
  <si>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</si>
  <si>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</si>
  <si>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</si>
  <si>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</si>
  <si>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</si>
  <si>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</si>
  <si>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</si>
  <si>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</si>
  <si>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</si>
  <si>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</si>
  <si>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</si>
  <si>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</si>
  <si>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</si>
  <si>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</si>
  <si>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</si>
  <si>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</si>
  <si>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</si>
  <si>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</si>
  <si>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</si>
  <si>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</si>
  <si>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</si>
  <si>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</si>
  <si>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</si>
  <si>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</si>
  <si>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</si>
  <si>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</si>
  <si>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</si>
  <si>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</si>
  <si>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</si>
  <si>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</si>
  <si>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</si>
  <si>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</si>
  <si>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</si>
  <si>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</si>
  <si>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</si>
  <si>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</si>
  <si>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</si>
  <si>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</si>
  <si>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</si>
  <si>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</si>
  <si>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</si>
  <si>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</si>
  <si>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</si>
  <si>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</si>
  <si>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</si>
  <si>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</si>
  <si>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</si>
  <si>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</si>
  <si>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</si>
  <si>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</si>
  <si>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</si>
  <si>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 xml:space="preserve"> TOTAL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</si>
  <si>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</si>
  <si>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</si>
  <si>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</si>
  <si>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</si>
  <si>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</si>
  <si>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</si>
  <si>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</si>
  <si>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</si>
  <si>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</si>
  <si>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</si>
  <si>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</si>
  <si>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</si>
  <si>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</si>
  <si>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</si>
  <si>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</si>
  <si>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</si>
  <si>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</si>
  <si>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</si>
  <si>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</si>
  <si>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</si>
  <si>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</si>
  <si>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</si>
  <si>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</si>
  <si>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</si>
  <si>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</si>
  <si>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</si>
  <si>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</si>
  <si>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</si>
  <si>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</si>
  <si>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</si>
  <si>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</si>
  <si>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PERFIL INTERES DEUDA INTERNA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</si>
  <si>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</si>
  <si>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</si>
  <si>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</si>
  <si>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</si>
  <si>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</si>
  <si>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</si>
  <si>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</si>
  <si>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</si>
  <si>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</si>
  <si>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</si>
  <si>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</si>
  <si>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</si>
  <si>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CAF 6130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</si>
  <si>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</si>
  <si>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</si>
  <si>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</si>
  <si>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</si>
  <si>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</si>
  <si>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</si>
  <si>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</si>
  <si>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</si>
  <si>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</si>
  <si>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</si>
  <si>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</si>
  <si>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</si>
  <si>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</si>
  <si>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</si>
  <si>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</si>
  <si>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</si>
  <si>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</si>
  <si>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</si>
  <si>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</si>
  <si>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</si>
  <si>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</si>
  <si>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</si>
  <si>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</si>
  <si>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</si>
  <si>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</si>
  <si>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</si>
  <si>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</si>
  <si>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</si>
  <si>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</si>
  <si>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</si>
  <si>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</si>
  <si>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</si>
  <si>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</si>
  <si>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</si>
  <si>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</si>
  <si>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</si>
  <si>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</si>
  <si>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CREDIT SUISSE AG LOND</t>
  </si>
  <si>
    <t>DEUTSCHE BANK USD99M</t>
  </si>
  <si>
    <t>DEUTSCHE BANK USD13</t>
  </si>
  <si>
    <t>DEUTSCHE BANK USD64</t>
  </si>
  <si>
    <t>DI0005361</t>
  </si>
  <si>
    <t>DI0000881</t>
  </si>
  <si>
    <t>DI0000981</t>
  </si>
  <si>
    <t>DI0001561</t>
  </si>
  <si>
    <t>DI0002241</t>
  </si>
  <si>
    <t>DI0002251</t>
  </si>
  <si>
    <t>DI0002281</t>
  </si>
  <si>
    <t>DI0002341</t>
  </si>
  <si>
    <t>DI0002431</t>
  </si>
  <si>
    <t>DI0002481</t>
  </si>
  <si>
    <t>DI0002511</t>
  </si>
  <si>
    <t>DI0002551</t>
  </si>
  <si>
    <t>DI0002561</t>
  </si>
  <si>
    <t>DI0002591</t>
  </si>
  <si>
    <t>DI0002651</t>
  </si>
  <si>
    <t>DI0002681</t>
  </si>
  <si>
    <t>DI0002711</t>
  </si>
  <si>
    <t>DI0002731</t>
  </si>
  <si>
    <t>DI0002751</t>
  </si>
  <si>
    <t>DI0002771</t>
  </si>
  <si>
    <t>DI0002781</t>
  </si>
  <si>
    <t>DI0002811</t>
  </si>
  <si>
    <t>DI0002821</t>
  </si>
  <si>
    <t>DI0002851</t>
  </si>
  <si>
    <t>DI0002861</t>
  </si>
  <si>
    <t>DI0002901</t>
  </si>
  <si>
    <t>DI0002931</t>
  </si>
  <si>
    <t>DI0002981</t>
  </si>
  <si>
    <t>DI0002991</t>
  </si>
  <si>
    <t>DI0003061</t>
  </si>
  <si>
    <t>DI0003081</t>
  </si>
  <si>
    <t>DI0003111</t>
  </si>
  <si>
    <t>DI0003121</t>
  </si>
  <si>
    <t>DI0003131</t>
  </si>
  <si>
    <t>DI0003141</t>
  </si>
  <si>
    <t>DI0003181</t>
  </si>
  <si>
    <t>DI0003191</t>
  </si>
  <si>
    <t>DI0003231</t>
  </si>
  <si>
    <t>DI0003251</t>
  </si>
  <si>
    <t>DI0003261</t>
  </si>
  <si>
    <t>DI0003271</t>
  </si>
  <si>
    <t>DI0003281</t>
  </si>
  <si>
    <t>DI0003321</t>
  </si>
  <si>
    <t>DI0003331</t>
  </si>
  <si>
    <t>DI0003361</t>
  </si>
  <si>
    <t>DI0003401</t>
  </si>
  <si>
    <t>DI0003411</t>
  </si>
  <si>
    <t>DI0003421</t>
  </si>
  <si>
    <t>DI0003431</t>
  </si>
  <si>
    <t>DI0003471</t>
  </si>
  <si>
    <t>DI0003521</t>
  </si>
  <si>
    <t>DI0003531</t>
  </si>
  <si>
    <t>DI0003541</t>
  </si>
  <si>
    <t>DI0003551</t>
  </si>
  <si>
    <t>DI0003561</t>
  </si>
  <si>
    <t>DI0003591</t>
  </si>
  <si>
    <t>DI0003621</t>
  </si>
  <si>
    <t>DI0003681</t>
  </si>
  <si>
    <t>DI0003711</t>
  </si>
  <si>
    <t>DI0003721</t>
  </si>
  <si>
    <t>DI0003731</t>
  </si>
  <si>
    <t>DI0003751</t>
  </si>
  <si>
    <t>DI0003781</t>
  </si>
  <si>
    <t>DI0003821</t>
  </si>
  <si>
    <t>DI0003861</t>
  </si>
  <si>
    <t>DI0003891</t>
  </si>
  <si>
    <t>DI0003931</t>
  </si>
  <si>
    <t>DI0003951</t>
  </si>
  <si>
    <t>DI0003961</t>
  </si>
  <si>
    <t>DI0003971</t>
  </si>
  <si>
    <t>DI0004001</t>
  </si>
  <si>
    <t>DI0004031</t>
  </si>
  <si>
    <t>DI0004041</t>
  </si>
  <si>
    <t>DI0004081</t>
  </si>
  <si>
    <t>DI0004111</t>
  </si>
  <si>
    <t>DI0004141</t>
  </si>
  <si>
    <t>DI0004171</t>
  </si>
  <si>
    <t>DI0004201</t>
  </si>
  <si>
    <t>DI0004271</t>
  </si>
  <si>
    <t>DI0004301</t>
  </si>
  <si>
    <t>DI0004321</t>
  </si>
  <si>
    <t>DI0004351</t>
  </si>
  <si>
    <t>DI0004361</t>
  </si>
  <si>
    <t>DI0004391</t>
  </si>
  <si>
    <t>DI0004401</t>
  </si>
  <si>
    <t>DI0004481</t>
  </si>
  <si>
    <t>DI0004531</t>
  </si>
  <si>
    <t>DI0004541</t>
  </si>
  <si>
    <t>DI0004571</t>
  </si>
  <si>
    <t>DI0004631</t>
  </si>
  <si>
    <t>DI0004661</t>
  </si>
  <si>
    <t>DI0004671</t>
  </si>
  <si>
    <t>DI0004751</t>
  </si>
  <si>
    <t>DI0004761</t>
  </si>
  <si>
    <t>DI0004831</t>
  </si>
  <si>
    <t>DI0004851</t>
  </si>
  <si>
    <t>DI0004901</t>
  </si>
  <si>
    <t>DI0004931</t>
  </si>
  <si>
    <t>DI0004941</t>
  </si>
  <si>
    <t>DI0004961</t>
  </si>
  <si>
    <t>DI0005001</t>
  </si>
  <si>
    <t>DI0005021</t>
  </si>
  <si>
    <t>DI0005041</t>
  </si>
  <si>
    <t>DI0005071</t>
  </si>
  <si>
    <t>DI0005101</t>
  </si>
  <si>
    <t>DI0005121</t>
  </si>
  <si>
    <t>DI0005151</t>
  </si>
  <si>
    <t>DI0005171</t>
  </si>
  <si>
    <t>DI0005201</t>
  </si>
  <si>
    <t>DI0005211</t>
  </si>
  <si>
    <t>DI0005221</t>
  </si>
  <si>
    <t>DI0005231</t>
  </si>
  <si>
    <t>DI0005241</t>
  </si>
  <si>
    <t>DI0005271</t>
  </si>
  <si>
    <t>DI0005281</t>
  </si>
  <si>
    <t>DI0005291</t>
  </si>
  <si>
    <t>DI0005301</t>
  </si>
  <si>
    <t>DI0005381</t>
  </si>
  <si>
    <t>DI0005401</t>
  </si>
  <si>
    <t>DI0005421</t>
  </si>
  <si>
    <t>DI0005441</t>
  </si>
  <si>
    <t>DI0005471</t>
  </si>
  <si>
    <t>DI0005481</t>
  </si>
  <si>
    <t>DI0005491</t>
  </si>
  <si>
    <t>DI0005501</t>
  </si>
  <si>
    <t>DI0005521</t>
  </si>
  <si>
    <t>DI0005541</t>
  </si>
  <si>
    <t>DI0005561</t>
  </si>
  <si>
    <t>DI0005571</t>
  </si>
  <si>
    <t>DI0005591</t>
  </si>
  <si>
    <t>DI0005661</t>
  </si>
  <si>
    <t>DI0000415</t>
  </si>
  <si>
    <t>DI0000475</t>
  </si>
  <si>
    <t>DI0000476</t>
  </si>
  <si>
    <t>DI0000495</t>
  </si>
  <si>
    <t>DI0000496</t>
  </si>
  <si>
    <t>DI0000535</t>
  </si>
  <si>
    <t>DI0000536</t>
  </si>
  <si>
    <t>DI0000584</t>
  </si>
  <si>
    <t>DI0000585</t>
  </si>
  <si>
    <t>DI0000586</t>
  </si>
  <si>
    <t>DI0000594</t>
  </si>
  <si>
    <t>DI0000595</t>
  </si>
  <si>
    <t>DI0000596</t>
  </si>
  <si>
    <t>DI0001134</t>
  </si>
  <si>
    <t>DI0001143</t>
  </si>
  <si>
    <t>DI0001154</t>
  </si>
  <si>
    <t>DI0001163</t>
  </si>
  <si>
    <t>DI0001173</t>
  </si>
  <si>
    <t>DI0001184</t>
  </si>
  <si>
    <t>DI0001193</t>
  </si>
  <si>
    <t>DI0001204</t>
  </si>
  <si>
    <t>DI0001211</t>
  </si>
  <si>
    <t>DI0001224</t>
  </si>
  <si>
    <t>DI0001232</t>
  </si>
  <si>
    <t>DI0001243</t>
  </si>
  <si>
    <t>DI0001253</t>
  </si>
  <si>
    <t>DI0001262</t>
  </si>
  <si>
    <t>DI0001274</t>
  </si>
  <si>
    <t>DI0001284</t>
  </si>
  <si>
    <t>DI0001293</t>
  </si>
  <si>
    <t>DI0001304</t>
  </si>
  <si>
    <t>DI0001312</t>
  </si>
  <si>
    <t>DI0001323</t>
  </si>
  <si>
    <t>DI0001334</t>
  </si>
  <si>
    <t>DI0001344</t>
  </si>
  <si>
    <t>DI0001354</t>
  </si>
  <si>
    <t>DI0001362</t>
  </si>
  <si>
    <t>DI0001383</t>
  </si>
  <si>
    <t>DI0001384</t>
  </si>
  <si>
    <t>DI0001403</t>
  </si>
  <si>
    <t>DI0001404</t>
  </si>
  <si>
    <t>DI0001413</t>
  </si>
  <si>
    <t>DI0001414</t>
  </si>
  <si>
    <t>DI0001423</t>
  </si>
  <si>
    <t>DI0001424</t>
  </si>
  <si>
    <t>DI0001453</t>
  </si>
  <si>
    <t>DI0001454</t>
  </si>
  <si>
    <t>DI0001463</t>
  </si>
  <si>
    <t>DI0001464</t>
  </si>
  <si>
    <t>DI0001473</t>
  </si>
  <si>
    <t>DI0001474</t>
  </si>
  <si>
    <t>DI0001482</t>
  </si>
  <si>
    <t>DI0001483</t>
  </si>
  <si>
    <t>DI0001503</t>
  </si>
  <si>
    <t>DI0001504</t>
  </si>
  <si>
    <t>DI0001522</t>
  </si>
  <si>
    <t>DI0001523</t>
  </si>
  <si>
    <t>DI0001532</t>
  </si>
  <si>
    <t>DI0001533</t>
  </si>
  <si>
    <t>DI0001542</t>
  </si>
  <si>
    <t>DI0001543</t>
  </si>
  <si>
    <t>DI0001551</t>
  </si>
  <si>
    <t>DI0001621</t>
  </si>
  <si>
    <t>DI0001622</t>
  </si>
  <si>
    <t>DI0001632</t>
  </si>
  <si>
    <t>DI0001633</t>
  </si>
  <si>
    <t>DI0001672</t>
  </si>
  <si>
    <t>DI0001673</t>
  </si>
  <si>
    <t>DI0001682</t>
  </si>
  <si>
    <t>DI0001683</t>
  </si>
  <si>
    <t>DI0001721</t>
  </si>
  <si>
    <t>DI0001732</t>
  </si>
  <si>
    <t>DI0001733</t>
  </si>
  <si>
    <t>DI0001741</t>
  </si>
  <si>
    <t>DI0001742</t>
  </si>
  <si>
    <t>DI0001781</t>
  </si>
  <si>
    <t>DI0001782</t>
  </si>
  <si>
    <t>DI0001811</t>
  </si>
  <si>
    <t>DI0001812</t>
  </si>
  <si>
    <t>DI0001831</t>
  </si>
  <si>
    <t>DI0001842</t>
  </si>
  <si>
    <t>DI0001852</t>
  </si>
  <si>
    <t>DI0001861</t>
  </si>
  <si>
    <t>DI0001872</t>
  </si>
  <si>
    <t>DI0001873</t>
  </si>
  <si>
    <t>DI0001892</t>
  </si>
  <si>
    <t>DI0001893</t>
  </si>
  <si>
    <t>DI0001902</t>
  </si>
  <si>
    <t>DI0001911</t>
  </si>
  <si>
    <t>DI0001931</t>
  </si>
  <si>
    <t>DI0001941</t>
  </si>
  <si>
    <t>DI0001953</t>
  </si>
  <si>
    <t>DI0001954</t>
  </si>
  <si>
    <t>DI0001961</t>
  </si>
  <si>
    <t>DI0002031</t>
  </si>
  <si>
    <t>DI0002083</t>
  </si>
  <si>
    <t>DI0002084</t>
  </si>
  <si>
    <t>DI0002101</t>
  </si>
  <si>
    <t>DI0002153</t>
  </si>
  <si>
    <t>DI0002154</t>
  </si>
  <si>
    <t>DI0002263</t>
  </si>
  <si>
    <t>DI0002264</t>
  </si>
  <si>
    <t>DI0002293</t>
  </si>
  <si>
    <t>DI0002294</t>
  </si>
  <si>
    <t>DI0002363</t>
  </si>
  <si>
    <t>DI0002364</t>
  </si>
  <si>
    <t>DI0002393</t>
  </si>
  <si>
    <t>DI0002394</t>
  </si>
  <si>
    <t>DI0002413</t>
  </si>
  <si>
    <t>DI0002414</t>
  </si>
  <si>
    <t>DI0002463</t>
  </si>
  <si>
    <t>DI0002464</t>
  </si>
  <si>
    <t>DI0002632</t>
  </si>
  <si>
    <t>DI0002633</t>
  </si>
  <si>
    <t>DI0002722</t>
  </si>
  <si>
    <t>DI0002961</t>
  </si>
  <si>
    <t>DI0002962</t>
  </si>
  <si>
    <t>DI0003021</t>
  </si>
  <si>
    <t>DI0003022</t>
  </si>
  <si>
    <t>DI0003172</t>
  </si>
  <si>
    <t>DI0003173</t>
  </si>
  <si>
    <t>DI0003312</t>
  </si>
  <si>
    <t>DI0003313</t>
  </si>
  <si>
    <t>DI0003652</t>
  </si>
  <si>
    <t>DI0003742</t>
  </si>
  <si>
    <t>DI0003852</t>
  </si>
  <si>
    <t>DI0003922</t>
  </si>
  <si>
    <t>DI0004073</t>
  </si>
  <si>
    <t>DI0004232</t>
  </si>
  <si>
    <t>DI0004233</t>
  </si>
  <si>
    <t>DI0004842</t>
  </si>
  <si>
    <t>DI0004843</t>
  </si>
  <si>
    <t>DI0004892</t>
  </si>
  <si>
    <t>DI0004893</t>
  </si>
  <si>
    <t>DI0004921</t>
  </si>
  <si>
    <t>DI0004922</t>
  </si>
  <si>
    <t>DI0005462</t>
  </si>
  <si>
    <t>DI0005463</t>
  </si>
  <si>
    <t>DI0006182</t>
  </si>
  <si>
    <t>DI0006183</t>
  </si>
  <si>
    <t>DI0006832</t>
  </si>
  <si>
    <t>DI0006833</t>
  </si>
  <si>
    <t>DI0007021</t>
  </si>
  <si>
    <t>DI0007022</t>
  </si>
  <si>
    <t>DI0007032</t>
  </si>
  <si>
    <t>DI0007033</t>
  </si>
  <si>
    <t>DI0007152</t>
  </si>
  <si>
    <t>DI0007153</t>
  </si>
  <si>
    <t>DI0007192</t>
  </si>
  <si>
    <t>DI0007193</t>
  </si>
  <si>
    <t>DI0008012</t>
  </si>
  <si>
    <t>DI0008013</t>
  </si>
  <si>
    <t>DI0009041</t>
  </si>
  <si>
    <t>DI0009061</t>
  </si>
  <si>
    <t>DI0009571</t>
  </si>
  <si>
    <t>DI0009572</t>
  </si>
  <si>
    <t>DI0010061</t>
  </si>
  <si>
    <t>DI0010062</t>
  </si>
  <si>
    <t>DI0010131</t>
  </si>
  <si>
    <t>DI0010691</t>
  </si>
  <si>
    <t>DI0010692</t>
  </si>
  <si>
    <t>DI0010931</t>
  </si>
  <si>
    <t>DI0010932</t>
  </si>
  <si>
    <t>DI0011021</t>
  </si>
  <si>
    <t>DI0011022</t>
  </si>
  <si>
    <t>DI0011031</t>
  </si>
  <si>
    <t>DI0011032</t>
  </si>
  <si>
    <t>DI0011201</t>
  </si>
  <si>
    <t>DI0011381</t>
  </si>
  <si>
    <t>DI001138</t>
  </si>
  <si>
    <t>DI0011391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</si>
  <si>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</si>
  <si>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</si>
  <si>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</si>
  <si>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</si>
  <si>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</si>
  <si>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</si>
  <si>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</si>
  <si>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</si>
  <si>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</si>
  <si>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</si>
  <si>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</si>
  <si>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</si>
  <si>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</si>
  <si>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</si>
  <si>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</si>
  <si>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</si>
  <si>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</si>
  <si>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</si>
  <si>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</si>
  <si>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</si>
  <si>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</si>
  <si>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</si>
  <si>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</si>
  <si>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</si>
  <si>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</si>
  <si>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</si>
  <si>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</si>
  <si>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</si>
  <si>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</si>
  <si>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</si>
  <si>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</si>
  <si>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</si>
  <si>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</si>
  <si>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</si>
  <si>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</si>
  <si>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</si>
  <si>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</si>
  <si>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</si>
  <si>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</si>
  <si>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</si>
  <si>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</si>
  <si>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</si>
  <si>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</si>
  <si>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</si>
  <si>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</si>
  <si>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</si>
  <si>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</si>
  <si>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</si>
  <si>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</si>
  <si>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</si>
  <si>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</si>
  <si>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</si>
  <si>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</si>
  <si>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</si>
  <si>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</si>
  <si>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</si>
  <si>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</si>
  <si>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</si>
  <si>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</si>
  <si>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</si>
  <si>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</si>
  <si>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</si>
  <si>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</si>
  <si>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</si>
  <si>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</si>
  <si>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</si>
  <si>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</si>
  <si>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</si>
  <si>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</si>
  <si>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</si>
  <si>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</si>
  <si>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</si>
  <si>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</si>
  <si>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</si>
  <si>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</si>
  <si>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</si>
  <si>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</si>
  <si>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</si>
  <si>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</si>
  <si>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DI00007216</t>
  </si>
  <si>
    <t>DI0000722</t>
  </si>
  <si>
    <t>DI0000724</t>
  </si>
  <si>
    <t>DI0001511</t>
  </si>
  <si>
    <t>DI0001513</t>
  </si>
  <si>
    <t>DI0000951</t>
  </si>
  <si>
    <t>DI0000441</t>
  </si>
  <si>
    <t>DI0000442</t>
  </si>
  <si>
    <t>DI0000443</t>
  </si>
  <si>
    <t>DI0000444</t>
  </si>
  <si>
    <t>DI0001061</t>
  </si>
  <si>
    <t>DI0001371</t>
  </si>
  <si>
    <t>DI0001581</t>
  </si>
  <si>
    <t>DI0002011</t>
  </si>
  <si>
    <t>DI0000501</t>
  </si>
  <si>
    <t>DI0001971</t>
  </si>
  <si>
    <t>DI0005331</t>
  </si>
  <si>
    <t>DI0003031</t>
  </si>
  <si>
    <t>DI0005641</t>
  </si>
  <si>
    <t>DI0010011</t>
  </si>
  <si>
    <t>DI0004711</t>
  </si>
  <si>
    <t>DI0004241</t>
  </si>
  <si>
    <t>DI0000431</t>
  </si>
  <si>
    <t>DI0000432</t>
  </si>
  <si>
    <t>DI0000433</t>
  </si>
  <si>
    <t>DI0003671</t>
  </si>
  <si>
    <t>DI0004431</t>
  </si>
  <si>
    <t>DI0003661</t>
  </si>
  <si>
    <t>DI0004611</t>
  </si>
  <si>
    <t>DI0004791</t>
  </si>
  <si>
    <t>DI0004641</t>
  </si>
  <si>
    <t>DI0004731</t>
  </si>
  <si>
    <t>DI0004461</t>
  </si>
  <si>
    <t>DI0004491</t>
  </si>
  <si>
    <t>DI0005631</t>
  </si>
  <si>
    <t>DI0003501</t>
  </si>
  <si>
    <t>DI0002381</t>
  </si>
  <si>
    <t>DI0004441</t>
  </si>
  <si>
    <t>DI0004521</t>
  </si>
  <si>
    <t>DI0005651</t>
  </si>
  <si>
    <t>700075221</t>
  </si>
  <si>
    <t>DI0005611</t>
  </si>
  <si>
    <t>DI0020021</t>
  </si>
  <si>
    <t>DI0005371</t>
  </si>
  <si>
    <t>DI0007321</t>
  </si>
  <si>
    <t>DI0000091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</si>
  <si>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</si>
  <si>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</si>
  <si>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</si>
  <si>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</si>
  <si>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</si>
  <si>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</si>
  <si>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</si>
  <si>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</si>
  <si>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</si>
  <si>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</si>
  <si>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</si>
  <si>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</si>
  <si>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</si>
  <si>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</si>
  <si>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</si>
  <si>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</si>
  <si>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</si>
  <si>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</si>
  <si>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</si>
  <si>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</si>
  <si>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</si>
  <si>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</si>
  <si>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</si>
  <si>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</si>
  <si>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</si>
  <si>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</si>
  <si>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</si>
  <si>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</si>
  <si>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</si>
  <si>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</si>
  <si>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</si>
  <si>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</si>
  <si>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</si>
  <si>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</si>
  <si>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</si>
  <si>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</si>
  <si>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</si>
  <si>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</si>
  <si>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</si>
  <si>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</si>
  <si>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</si>
  <si>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</si>
  <si>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</si>
  <si>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</si>
  <si>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</si>
  <si>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</si>
  <si>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</si>
  <si>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</si>
  <si>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</si>
  <si>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</si>
  <si>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</si>
  <si>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</si>
  <si>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</si>
  <si>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</si>
  <si>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</si>
  <si>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</si>
  <si>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</si>
  <si>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</si>
  <si>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</si>
  <si>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</si>
  <si>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</si>
  <si>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</si>
  <si>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</si>
  <si>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</si>
  <si>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</si>
  <si>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</si>
  <si>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</si>
  <si>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</si>
  <si>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</si>
  <si>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</si>
  <si>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</si>
  <si>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</si>
  <si>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</si>
  <si>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</si>
  <si>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</si>
  <si>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</si>
  <si>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</si>
  <si>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</si>
  <si>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</si>
  <si>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</si>
  <si>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</si>
  <si>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</si>
  <si>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</si>
  <si>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</si>
  <si>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</si>
  <si>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</si>
  <si>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</si>
  <si>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</si>
  <si>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</si>
  <si>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</si>
  <si>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</si>
  <si>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</si>
  <si>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</si>
  <si>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</si>
  <si>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</si>
  <si>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</si>
  <si>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</si>
  <si>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</si>
  <si>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</si>
  <si>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</si>
  <si>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</si>
  <si>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</si>
  <si>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</si>
  <si>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</si>
  <si>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</si>
  <si>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</si>
  <si>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</si>
  <si>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</si>
  <si>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</si>
  <si>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</si>
  <si>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</si>
  <si>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</si>
  <si>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</si>
  <si>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</si>
  <si>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</si>
  <si>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</si>
  <si>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</si>
  <si>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</si>
  <si>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</si>
  <si>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</si>
  <si>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</si>
  <si>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</si>
  <si>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</si>
  <si>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</si>
  <si>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</si>
  <si>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</si>
  <si>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</si>
  <si>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</si>
  <si>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</si>
  <si>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</si>
  <si>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</si>
  <si>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</si>
  <si>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</si>
  <si>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</si>
  <si>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</si>
  <si>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</si>
  <si>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</si>
  <si>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</si>
  <si>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</si>
  <si>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</si>
  <si>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</si>
  <si>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</si>
  <si>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</si>
  <si>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</si>
  <si>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</si>
  <si>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</si>
  <si>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</si>
  <si>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</si>
  <si>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</si>
  <si>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</si>
  <si>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</si>
  <si>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</si>
  <si>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</si>
  <si>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</si>
  <si>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</si>
  <si>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</si>
  <si>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</si>
  <si>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</si>
  <si>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</si>
  <si>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</si>
  <si>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</si>
  <si>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</si>
  <si>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</si>
  <si>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</si>
  <si>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</si>
  <si>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</si>
  <si>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</si>
  <si>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</si>
  <si>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</si>
  <si>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</si>
  <si>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</si>
  <si>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</si>
  <si>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</si>
  <si>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</si>
  <si>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</si>
  <si>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</si>
  <si>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</si>
  <si>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</si>
  <si>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</si>
  <si>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</si>
  <si>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</si>
  <si>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</si>
  <si>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</si>
  <si>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</si>
  <si>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</si>
  <si>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</si>
  <si>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</si>
  <si>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</si>
  <si>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</si>
  <si>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</si>
  <si>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</si>
  <si>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</si>
  <si>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</si>
  <si>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</si>
  <si>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</si>
  <si>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</si>
  <si>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</si>
  <si>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</si>
  <si>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</si>
  <si>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</si>
  <si>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</si>
  <si>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</si>
  <si>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</si>
  <si>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</si>
  <si>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</si>
  <si>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</si>
  <si>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</si>
  <si>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</si>
  <si>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</si>
  <si>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</si>
  <si>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</si>
  <si>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</si>
  <si>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</si>
  <si>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</si>
  <si>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</si>
  <si>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</si>
  <si>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</si>
  <si>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</si>
  <si>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</si>
  <si>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</si>
  <si>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</si>
  <si>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</si>
  <si>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</si>
  <si>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</si>
  <si>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</si>
  <si>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</si>
  <si>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</si>
  <si>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</si>
  <si>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</si>
  <si>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</si>
  <si>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</si>
  <si>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</si>
  <si>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</si>
  <si>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</si>
  <si>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</si>
  <si>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</si>
  <si>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</si>
  <si>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</si>
  <si>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</si>
  <si>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</si>
  <si>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</si>
  <si>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</si>
  <si>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</si>
  <si>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</si>
  <si>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</si>
  <si>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</si>
  <si>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</si>
  <si>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</si>
  <si>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</si>
  <si>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</si>
  <si>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</si>
  <si>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</si>
  <si>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</si>
  <si>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</si>
  <si>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</si>
  <si>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</si>
  <si>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</si>
  <si>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</si>
  <si>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</si>
  <si>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</si>
  <si>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</si>
  <si>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</si>
  <si>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</si>
  <si>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</si>
  <si>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</si>
  <si>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</si>
  <si>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</si>
  <si>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</si>
  <si>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</si>
  <si>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</si>
  <si>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</si>
  <si>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</si>
  <si>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</si>
  <si>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</si>
  <si>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</si>
  <si>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</si>
  <si>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</si>
  <si>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</si>
  <si>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</si>
  <si>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</si>
  <si>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</si>
  <si>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</si>
  <si>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</si>
  <si>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</si>
  <si>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</si>
  <si>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</si>
  <si>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</si>
  <si>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</si>
  <si>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</si>
  <si>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</si>
  <si>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</si>
  <si>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</si>
  <si>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</si>
  <si>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</si>
  <si>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</si>
  <si>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</si>
  <si>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</si>
  <si>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</si>
  <si>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</si>
  <si>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</si>
  <si>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</si>
  <si>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</si>
  <si>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</si>
  <si>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</si>
  <si>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</si>
  <si>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</si>
  <si>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</si>
  <si>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</si>
  <si>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</si>
  <si>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</si>
  <si>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</si>
  <si>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</si>
  <si>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</si>
  <si>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</si>
  <si>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</si>
  <si>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</si>
  <si>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</si>
  <si>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</si>
  <si>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</si>
  <si>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</si>
  <si>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DI0000424</t>
  </si>
  <si>
    <t>DI0000474</t>
  </si>
  <si>
    <t>DI0000494</t>
  </si>
  <si>
    <t>DI0000534</t>
  </si>
  <si>
    <t>DI0000583</t>
  </si>
  <si>
    <t>DI0000592</t>
  </si>
  <si>
    <t>DI0000593</t>
  </si>
  <si>
    <t>DI0001132</t>
  </si>
  <si>
    <t>DI0001133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</si>
  <si>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</si>
  <si>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</si>
  <si>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</si>
  <si>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</si>
  <si>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</si>
  <si>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</si>
  <si>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</si>
  <si>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</si>
  <si>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</si>
  <si>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</si>
  <si>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</si>
  <si>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</si>
  <si>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</si>
  <si>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</si>
  <si>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DI0001155</t>
  </si>
  <si>
    <t>DI0001156</t>
  </si>
  <si>
    <t>DI0001157</t>
  </si>
  <si>
    <t>DI0001158</t>
  </si>
  <si>
    <t>DI0001162</t>
  </si>
  <si>
    <t>DI0001164</t>
  </si>
  <si>
    <t>DI0001165</t>
  </si>
  <si>
    <t>DI0001166</t>
  </si>
  <si>
    <t>DI0001167</t>
  </si>
  <si>
    <t>DI0001171</t>
  </si>
  <si>
    <t>DI0001172</t>
  </si>
  <si>
    <t>DI0001174</t>
  </si>
  <si>
    <t>DI0001175</t>
  </si>
  <si>
    <t>DI0001176</t>
  </si>
  <si>
    <t>DI0001177</t>
  </si>
  <si>
    <t>DI0001182</t>
  </si>
  <si>
    <t>DI0001183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</si>
  <si>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</si>
  <si>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</si>
  <si>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</si>
  <si>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</si>
  <si>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</si>
  <si>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</si>
  <si>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</si>
  <si>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DI0001194</t>
  </si>
  <si>
    <t>DI0001195</t>
  </si>
  <si>
    <t>DI0001196</t>
  </si>
  <si>
    <t>DI0001197</t>
  </si>
  <si>
    <t>DI0001202</t>
  </si>
  <si>
    <t>DI0001203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</si>
  <si>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</si>
  <si>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</si>
  <si>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</si>
  <si>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</si>
  <si>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</si>
  <si>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</si>
  <si>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</si>
  <si>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</si>
  <si>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</si>
  <si>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DI0001222</t>
  </si>
  <si>
    <t>DI0001223</t>
  </si>
  <si>
    <t>DI0001225</t>
  </si>
  <si>
    <t>DI0001226</t>
  </si>
  <si>
    <t>DI0001227</t>
  </si>
  <si>
    <t>DI0001228</t>
  </si>
  <si>
    <t>DI0001231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</si>
  <si>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</si>
  <si>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</si>
  <si>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</si>
  <si>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</si>
  <si>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</si>
  <si>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</si>
  <si>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</si>
  <si>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</si>
  <si>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</si>
  <si>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</si>
  <si>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</si>
  <si>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</si>
  <si>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</si>
  <si>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</si>
  <si>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DI0001254</t>
  </si>
  <si>
    <t>DI0001255</t>
  </si>
  <si>
    <t>DI0001256</t>
  </si>
  <si>
    <t>DI0001257</t>
  </si>
  <si>
    <t>DI0001258</t>
  </si>
  <si>
    <t>DI0001261</t>
  </si>
  <si>
    <t>DI0001263</t>
  </si>
  <si>
    <t>DI0001264</t>
  </si>
  <si>
    <t>DI0001265</t>
  </si>
  <si>
    <t>DI0001266</t>
  </si>
  <si>
    <t>DI0001272</t>
  </si>
  <si>
    <t>DI0001273</t>
  </si>
  <si>
    <t>DI0001275</t>
  </si>
  <si>
    <t>DI0001276</t>
  </si>
  <si>
    <t>DI0001277</t>
  </si>
  <si>
    <t>DI0001278</t>
  </si>
  <si>
    <t>DI0001282</t>
  </si>
  <si>
    <t>DI0001283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</si>
  <si>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</si>
  <si>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</si>
  <si>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</si>
  <si>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</si>
  <si>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</si>
  <si>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</si>
  <si>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</si>
  <si>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</si>
  <si>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</si>
  <si>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</si>
  <si>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</si>
  <si>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</si>
  <si>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</si>
  <si>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</si>
  <si>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</si>
  <si>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DI0001305</t>
  </si>
  <si>
    <t>DI0001306</t>
  </si>
  <si>
    <t>DI0001307</t>
  </si>
  <si>
    <t>DI0001308</t>
  </si>
  <si>
    <t>DI0001309</t>
  </si>
  <si>
    <t>DI0001311</t>
  </si>
  <si>
    <t>DI0001313</t>
  </si>
  <si>
    <t>DI0001314</t>
  </si>
  <si>
    <t>DI0001315</t>
  </si>
  <si>
    <t>DI0001316</t>
  </si>
  <si>
    <t>DI0001321</t>
  </si>
  <si>
    <t>DI0001322</t>
  </si>
  <si>
    <t>DI0001324</t>
  </si>
  <si>
    <t>DI0001325</t>
  </si>
  <si>
    <t>DI0001326</t>
  </si>
  <si>
    <t>DI0001327</t>
  </si>
  <si>
    <t>DI0001332</t>
  </si>
  <si>
    <t>DI0001333</t>
  </si>
  <si>
    <t>DI0001335</t>
  </si>
  <si>
    <t>DI0001336</t>
  </si>
  <si>
    <t>DI0001337</t>
  </si>
  <si>
    <t>DI0001338</t>
  </si>
  <si>
    <t>DI0001342</t>
  </si>
  <si>
    <t>DI0001343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</si>
  <si>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</si>
  <si>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</si>
  <si>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</si>
  <si>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</si>
  <si>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</si>
  <si>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</si>
  <si>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</si>
  <si>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DI0001355</t>
  </si>
  <si>
    <t>DI0001356</t>
  </si>
  <si>
    <t>DI0001357</t>
  </si>
  <si>
    <t>DI0001358</t>
  </si>
  <si>
    <t>DI0001359</t>
  </si>
  <si>
    <t>DI0001361</t>
  </si>
  <si>
    <t>DI0001363</t>
  </si>
  <si>
    <t>DI0001364</t>
  </si>
  <si>
    <t>DI0001365</t>
  </si>
  <si>
    <t>DI0001366</t>
  </si>
  <si>
    <t>DI0001367</t>
  </si>
  <si>
    <t>DI0001382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</si>
  <si>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</si>
  <si>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</si>
  <si>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</si>
  <si>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</si>
  <si>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</si>
  <si>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</si>
  <si>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</si>
  <si>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</si>
  <si>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</si>
  <si>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</si>
  <si>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</si>
  <si>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</si>
  <si>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</si>
  <si>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</si>
  <si>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</si>
  <si>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</si>
  <si>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DI0001415</t>
  </si>
  <si>
    <t>DI0001416</t>
  </si>
  <si>
    <t>DI0001417</t>
  </si>
  <si>
    <t>DI0001418</t>
  </si>
  <si>
    <t>DI0001419</t>
  </si>
  <si>
    <t>DI0001422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</si>
  <si>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</si>
  <si>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</si>
  <si>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</si>
  <si>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</si>
  <si>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</si>
  <si>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</si>
  <si>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</si>
  <si>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</si>
  <si>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</si>
  <si>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</si>
  <si>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</si>
  <si>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DI0001455</t>
  </si>
  <si>
    <t>DI0001456</t>
  </si>
  <si>
    <t>DI0001457</t>
  </si>
  <si>
    <t>DI0001458</t>
  </si>
  <si>
    <t>DI0001459</t>
  </si>
  <si>
    <t>DI0001462</t>
  </si>
  <si>
    <t>DI0001465</t>
  </si>
  <si>
    <t>DI0001466</t>
  </si>
  <si>
    <t>DI0001467</t>
  </si>
  <si>
    <t>DI0001468</t>
  </si>
  <si>
    <t>DI0001469</t>
  </si>
  <si>
    <t>DI0001472</t>
  </si>
  <si>
    <t>DI0001475</t>
  </si>
  <si>
    <t>DI0001476</t>
  </si>
  <si>
    <t>DI0001477</t>
  </si>
  <si>
    <t>DI0001478</t>
  </si>
  <si>
    <t>DI0001479</t>
  </si>
  <si>
    <t>DI0001481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</si>
  <si>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</si>
  <si>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</si>
  <si>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</si>
  <si>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</si>
  <si>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</si>
  <si>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</si>
  <si>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</si>
  <si>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</si>
  <si>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</si>
  <si>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</si>
  <si>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DI0001505</t>
  </si>
  <si>
    <t>DI0001506</t>
  </si>
  <si>
    <t>DI0001507</t>
  </si>
  <si>
    <t>DI0001508</t>
  </si>
  <si>
    <t>DI0001509</t>
  </si>
  <si>
    <t>DI0001521</t>
  </si>
  <si>
    <t>DI0001524</t>
  </si>
  <si>
    <t>DI0001525</t>
  </si>
  <si>
    <t>DI0001526</t>
  </si>
  <si>
    <t>DI0001527</t>
  </si>
  <si>
    <t>DI0001528</t>
  </si>
  <si>
    <t>DI0001531</t>
  </si>
  <si>
    <t>DI0001534</t>
  </si>
  <si>
    <t>DI0001535</t>
  </si>
  <si>
    <t>DI0001536</t>
  </si>
  <si>
    <t>DI0001537</t>
  </si>
  <si>
    <t>DI0001538</t>
  </si>
  <si>
    <t>DI0001541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</si>
  <si>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</si>
  <si>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</si>
  <si>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</si>
  <si>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</si>
  <si>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</si>
  <si>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</si>
  <si>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</si>
  <si>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</si>
  <si>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</si>
  <si>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</si>
  <si>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</si>
  <si>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</si>
  <si>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</si>
  <si>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</si>
  <si>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</si>
  <si>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</si>
  <si>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</si>
  <si>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</si>
  <si>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</si>
  <si>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</si>
  <si>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</si>
  <si>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</si>
  <si>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</si>
  <si>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DI0001631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</si>
  <si>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</si>
  <si>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</si>
  <si>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</si>
  <si>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</si>
  <si>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</si>
  <si>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</si>
  <si>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</si>
  <si>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</si>
  <si>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</si>
  <si>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</si>
  <si>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</si>
  <si>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</si>
  <si>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</si>
  <si>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</si>
  <si>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</si>
  <si>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</si>
  <si>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</si>
  <si>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</si>
  <si>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</si>
  <si>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</si>
  <si>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</si>
  <si>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</si>
  <si>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</si>
  <si>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</si>
  <si>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</si>
  <si>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</si>
  <si>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</si>
  <si>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</si>
  <si>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</si>
  <si>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</si>
  <si>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</si>
  <si>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</si>
  <si>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</si>
  <si>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</si>
  <si>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</si>
  <si>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</si>
  <si>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</si>
  <si>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</si>
  <si>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</si>
  <si>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</si>
  <si>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DI0001731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</si>
  <si>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</si>
  <si>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</si>
  <si>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</si>
  <si>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</si>
  <si>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</si>
  <si>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</si>
  <si>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</si>
  <si>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</si>
  <si>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</si>
  <si>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</si>
  <si>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</si>
  <si>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</si>
  <si>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</si>
  <si>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</si>
  <si>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</si>
  <si>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</si>
  <si>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</si>
  <si>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</si>
  <si>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</si>
  <si>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</si>
  <si>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</si>
  <si>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</si>
  <si>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</si>
  <si>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</si>
  <si>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</si>
  <si>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</si>
  <si>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</si>
  <si>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</si>
  <si>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</si>
  <si>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</si>
  <si>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</si>
  <si>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</si>
  <si>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</si>
  <si>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</si>
  <si>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</si>
  <si>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</si>
  <si>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</si>
  <si>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</si>
  <si>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</si>
  <si>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</si>
  <si>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</si>
  <si>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</si>
  <si>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DI0001841</t>
  </si>
  <si>
    <t>DI0001843</t>
  </si>
  <si>
    <t>DI0001844</t>
  </si>
  <si>
    <t>DI0001845</t>
  </si>
  <si>
    <t>DI0001846</t>
  </si>
  <si>
    <t>DI0001862</t>
  </si>
  <si>
    <t>DI0001863</t>
  </si>
  <si>
    <t>DI0001871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</si>
  <si>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</si>
  <si>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</si>
  <si>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</si>
  <si>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</si>
  <si>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</si>
  <si>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</si>
  <si>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</si>
  <si>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</si>
  <si>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</si>
  <si>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</si>
  <si>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</si>
  <si>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</si>
  <si>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</si>
  <si>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</si>
  <si>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</si>
  <si>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</si>
  <si>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</si>
  <si>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</si>
  <si>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</si>
  <si>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</si>
  <si>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</si>
  <si>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</si>
  <si>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</si>
  <si>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</si>
  <si>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</si>
  <si>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</si>
  <si>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</si>
  <si>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</si>
  <si>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</si>
  <si>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</si>
  <si>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</si>
  <si>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</si>
  <si>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</si>
  <si>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</si>
  <si>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</si>
  <si>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</si>
  <si>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</si>
  <si>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</si>
  <si>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</si>
  <si>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</si>
  <si>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</si>
  <si>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</si>
  <si>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</si>
  <si>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</si>
  <si>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</si>
  <si>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</si>
  <si>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</si>
  <si>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</si>
  <si>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</si>
  <si>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</si>
  <si>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</si>
  <si>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</si>
  <si>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</si>
  <si>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</si>
  <si>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</si>
  <si>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</si>
  <si>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</si>
  <si>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DI0002152</t>
  </si>
  <si>
    <t>DI0002155</t>
  </si>
  <si>
    <t>DI0002156</t>
  </si>
  <si>
    <t>DI0002157</t>
  </si>
  <si>
    <t>DI0002158</t>
  </si>
  <si>
    <t>DI0002159</t>
  </si>
  <si>
    <t>DI0002262</t>
  </si>
  <si>
    <t>DI0002265</t>
  </si>
  <si>
    <t>DI0002266</t>
  </si>
  <si>
    <t>DI0002267</t>
  </si>
  <si>
    <t>DI0002268</t>
  </si>
  <si>
    <t>DI0002269</t>
  </si>
  <si>
    <t>DI0002292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</si>
  <si>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</si>
  <si>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</si>
  <si>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</si>
  <si>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</si>
  <si>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</si>
  <si>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</si>
  <si>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</si>
  <si>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DI0002365</t>
  </si>
  <si>
    <t>DI0002366</t>
  </si>
  <si>
    <t>DI0002367</t>
  </si>
  <si>
    <t>DI0002368</t>
  </si>
  <si>
    <t>DI0002369</t>
  </si>
  <si>
    <t>DI0002392</t>
  </si>
  <si>
    <t>DI0002395</t>
  </si>
  <si>
    <t>DI0002396</t>
  </si>
  <si>
    <t>DI0002397</t>
  </si>
  <si>
    <t>DI0002398</t>
  </si>
  <si>
    <t>DI0002412</t>
  </si>
  <si>
    <t>DI0002415</t>
  </si>
  <si>
    <t>DI0002416</t>
  </si>
  <si>
    <t>DI0002417</t>
  </si>
  <si>
    <t>DI0002418</t>
  </si>
  <si>
    <t>DI0002462</t>
  </si>
  <si>
    <t>DI0002465</t>
  </si>
  <si>
    <t>DI0002466</t>
  </si>
  <si>
    <t>DI0002467</t>
  </si>
  <si>
    <t>DI0002468</t>
  </si>
  <si>
    <t>DI0002631</t>
  </si>
  <si>
    <t>DI0002634</t>
  </si>
  <si>
    <t>DI0002635</t>
  </si>
  <si>
    <t>DI0002636</t>
  </si>
  <si>
    <t>DI0002637</t>
  </si>
  <si>
    <t>DI0002721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</si>
  <si>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</si>
  <si>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</si>
  <si>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</si>
  <si>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</si>
  <si>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</si>
  <si>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</si>
  <si>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</si>
  <si>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</si>
  <si>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</si>
  <si>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</si>
  <si>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</si>
  <si>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</si>
  <si>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</si>
  <si>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</si>
  <si>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</si>
  <si>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</si>
  <si>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</si>
  <si>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</si>
  <si>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</si>
  <si>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</si>
  <si>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</si>
  <si>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</si>
  <si>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</si>
  <si>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DI0003314</t>
  </si>
  <si>
    <t>DI0003315</t>
  </si>
  <si>
    <t>DI0003316</t>
  </si>
  <si>
    <t>DI0003317</t>
  </si>
  <si>
    <t>DI0003318</t>
  </si>
  <si>
    <t>DI0003651</t>
  </si>
  <si>
    <t>DI0003653</t>
  </si>
  <si>
    <t>DI0003654</t>
  </si>
  <si>
    <t>DI0003655</t>
  </si>
  <si>
    <t>DI0003656</t>
  </si>
  <si>
    <t>DI0003741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</si>
  <si>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</si>
  <si>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</si>
  <si>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</si>
  <si>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</si>
  <si>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</si>
  <si>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</si>
  <si>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</si>
  <si>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</si>
  <si>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</si>
  <si>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</si>
  <si>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</si>
  <si>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</si>
  <si>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</si>
  <si>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</si>
  <si>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</si>
  <si>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</si>
  <si>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</si>
  <si>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</si>
  <si>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</si>
  <si>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</si>
  <si>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</si>
  <si>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</si>
  <si>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</si>
  <si>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</si>
  <si>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</si>
  <si>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</si>
  <si>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</si>
  <si>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</si>
  <si>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</si>
  <si>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</si>
  <si>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</si>
  <si>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</si>
  <si>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</si>
  <si>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</si>
  <si>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</si>
  <si>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</si>
  <si>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</si>
  <si>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</si>
  <si>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</si>
  <si>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</si>
  <si>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</si>
  <si>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</si>
  <si>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</si>
  <si>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</si>
  <si>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</si>
  <si>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</si>
  <si>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DI0004891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</si>
  <si>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</si>
  <si>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</si>
  <si>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</si>
  <si>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</si>
  <si>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</si>
  <si>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</si>
  <si>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</si>
  <si>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</si>
  <si>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</si>
  <si>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</si>
  <si>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</si>
  <si>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</si>
  <si>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</si>
  <si>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</si>
  <si>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</si>
  <si>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</si>
  <si>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</si>
  <si>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</si>
  <si>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</si>
  <si>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</si>
  <si>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DI0006184</t>
  </si>
  <si>
    <t>DI0006185</t>
  </si>
  <si>
    <t>DI0006186</t>
  </si>
  <si>
    <t>DI0006187</t>
  </si>
  <si>
    <t>DI0006188</t>
  </si>
  <si>
    <t>DI0006831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</si>
  <si>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</si>
  <si>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</si>
  <si>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</si>
  <si>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</si>
  <si>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</si>
  <si>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</si>
  <si>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</si>
  <si>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</si>
  <si>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</si>
  <si>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</si>
  <si>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DI0007031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</si>
  <si>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</si>
  <si>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</si>
  <si>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</si>
  <si>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</si>
  <si>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</si>
  <si>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</si>
  <si>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</si>
  <si>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</si>
  <si>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</si>
  <si>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</si>
  <si>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</si>
  <si>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</si>
  <si>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</si>
  <si>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</si>
  <si>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</si>
  <si>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</si>
  <si>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</si>
  <si>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</si>
  <si>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</si>
  <si>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</si>
  <si>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</si>
  <si>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</si>
  <si>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</si>
  <si>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</si>
  <si>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</si>
  <si>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</si>
  <si>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</si>
  <si>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</si>
  <si>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</si>
  <si>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</si>
  <si>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</si>
  <si>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</si>
  <si>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DI0000725</t>
  </si>
  <si>
    <t>DI00007214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</si>
  <si>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</si>
  <si>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</si>
  <si>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</si>
  <si>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</si>
  <si>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</si>
  <si>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</si>
  <si>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</si>
  <si>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</si>
  <si>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700010421</t>
  </si>
  <si>
    <t>700010431</t>
  </si>
  <si>
    <t>DI00007225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</si>
  <si>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</si>
  <si>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</si>
  <si>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</si>
  <si>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</si>
  <si>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</si>
  <si>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</si>
  <si>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</si>
  <si>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</si>
  <si>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</si>
  <si>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</si>
  <si>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</si>
  <si>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</si>
  <si>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</si>
  <si>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</si>
  <si>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</si>
  <si>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</si>
  <si>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</si>
  <si>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</si>
  <si>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</si>
  <si>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</si>
  <si>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</si>
  <si>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</si>
  <si>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</si>
  <si>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</si>
  <si>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</si>
  <si>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</si>
  <si>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</si>
  <si>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</si>
  <si>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</si>
  <si>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</si>
  <si>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</si>
  <si>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</si>
  <si>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</si>
  <si>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</si>
  <si>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</si>
  <si>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</si>
  <si>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</si>
  <si>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</si>
  <si>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</si>
  <si>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</si>
  <si>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</si>
  <si>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</si>
  <si>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</si>
  <si>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</si>
  <si>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</si>
  <si>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</si>
  <si>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</si>
  <si>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</si>
  <si>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</si>
  <si>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</si>
  <si>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</si>
  <si>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</si>
  <si>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DI0004721</t>
  </si>
  <si>
    <t>DI0007271</t>
  </si>
  <si>
    <t>DI0007281</t>
  </si>
  <si>
    <t>DI0005811</t>
  </si>
  <si>
    <t>DI0005821</t>
  </si>
  <si>
    <t>DI0004251</t>
  </si>
  <si>
    <t>DI0004261</t>
  </si>
  <si>
    <t>DI0000092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</si>
  <si>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</si>
  <si>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</si>
  <si>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</si>
  <si>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</si>
  <si>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</si>
  <si>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</si>
  <si>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</si>
  <si>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</si>
  <si>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</si>
  <si>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</si>
  <si>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</si>
  <si>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</si>
  <si>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</si>
  <si>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</si>
  <si>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</si>
  <si>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</si>
  <si>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DI0006931</t>
  </si>
  <si>
    <t>DI0006941</t>
  </si>
  <si>
    <t>DI0006951</t>
  </si>
  <si>
    <t>DI0004621</t>
  </si>
  <si>
    <t>DI0006151</t>
  </si>
  <si>
    <t>DI0006161</t>
  </si>
  <si>
    <t>DI0006171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</si>
  <si>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</si>
  <si>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</si>
  <si>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</si>
  <si>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</si>
  <si>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</si>
  <si>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</si>
  <si>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</si>
  <si>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</si>
  <si>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</si>
  <si>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</si>
  <si>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</si>
  <si>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</si>
  <si>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</si>
  <si>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</si>
  <si>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</si>
  <si>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</si>
  <si>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</si>
  <si>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</si>
  <si>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</si>
  <si>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DI0004501</t>
  </si>
  <si>
    <t>DI0005961</t>
  </si>
  <si>
    <t>DI0005971</t>
  </si>
  <si>
    <t>DI0005981</t>
  </si>
  <si>
    <t>DI0003511</t>
  </si>
  <si>
    <t>DI0006471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</si>
  <si>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</si>
  <si>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</si>
  <si>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</si>
  <si>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</si>
  <si>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</si>
  <si>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</si>
  <si>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</si>
  <si>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</si>
  <si>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DI0005991</t>
  </si>
  <si>
    <t>DI0006001</t>
  </si>
  <si>
    <t>DI0006011</t>
  </si>
  <si>
    <t>DI0007371</t>
  </si>
  <si>
    <t>DI0006021</t>
  </si>
  <si>
    <t>DI0006031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</si>
  <si>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</si>
  <si>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</si>
  <si>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</si>
  <si>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</si>
  <si>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</si>
  <si>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</si>
  <si>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</si>
  <si>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</si>
  <si>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</si>
  <si>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</si>
  <si>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</si>
  <si>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</si>
  <si>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</si>
  <si>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</si>
  <si>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</si>
  <si>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</si>
  <si>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</si>
  <si>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</si>
  <si>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</si>
  <si>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</si>
  <si>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</si>
  <si>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</si>
  <si>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</si>
  <si>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</si>
  <si>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</si>
  <si>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</si>
  <si>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</si>
  <si>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</si>
  <si>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</si>
  <si>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</si>
  <si>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</si>
  <si>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</si>
  <si>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</si>
  <si>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</si>
  <si>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</si>
  <si>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</si>
  <si>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</si>
  <si>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</si>
  <si>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</si>
  <si>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</si>
  <si>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</si>
  <si>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</si>
  <si>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</si>
  <si>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</si>
  <si>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</si>
  <si>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</si>
  <si>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</si>
  <si>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</si>
  <si>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</si>
  <si>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</si>
  <si>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</si>
  <si>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</si>
  <si>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</si>
  <si>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</si>
  <si>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</si>
  <si>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</si>
  <si>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</si>
  <si>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</si>
  <si>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</si>
  <si>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</si>
  <si>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</si>
  <si>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</si>
  <si>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</si>
  <si>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</si>
  <si>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</si>
  <si>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</si>
  <si>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</si>
  <si>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</si>
  <si>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</si>
  <si>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</si>
  <si>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</si>
  <si>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</si>
  <si>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</si>
  <si>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</si>
  <si>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</si>
  <si>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</si>
  <si>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</si>
  <si>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</si>
  <si>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</si>
  <si>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</si>
  <si>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</si>
  <si>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</si>
  <si>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</si>
  <si>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</si>
  <si>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</si>
  <si>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</si>
  <si>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</si>
  <si>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</si>
  <si>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</si>
  <si>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</si>
  <si>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</si>
  <si>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</si>
  <si>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</si>
  <si>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</si>
  <si>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</si>
  <si>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</si>
  <si>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</si>
  <si>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</si>
  <si>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</si>
  <si>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</si>
  <si>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</si>
  <si>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</si>
  <si>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</si>
  <si>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</si>
  <si>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</si>
  <si>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</si>
  <si>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</si>
  <si>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</si>
  <si>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</si>
  <si>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</si>
  <si>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</si>
  <si>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</si>
  <si>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</si>
  <si>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</si>
  <si>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</si>
  <si>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</si>
  <si>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</si>
  <si>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</si>
  <si>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</si>
  <si>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</si>
  <si>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</si>
  <si>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</si>
  <si>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</si>
  <si>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</si>
  <si>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</si>
  <si>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</si>
  <si>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</si>
  <si>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</si>
  <si>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</si>
  <si>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</si>
  <si>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</si>
  <si>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</si>
  <si>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</si>
  <si>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</si>
  <si>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</si>
  <si>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</si>
  <si>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</si>
  <si>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</si>
  <si>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</si>
  <si>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</si>
  <si>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</si>
  <si>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</si>
  <si>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</si>
  <si>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</si>
  <si>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</si>
  <si>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</si>
  <si>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</si>
  <si>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</si>
  <si>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</si>
  <si>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</si>
  <si>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</si>
  <si>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</si>
  <si>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</si>
  <si>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</si>
  <si>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</si>
  <si>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</si>
  <si>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</si>
  <si>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</si>
  <si>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</si>
  <si>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</si>
  <si>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</si>
  <si>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</si>
  <si>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</si>
  <si>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</si>
  <si>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</si>
  <si>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</si>
  <si>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</si>
  <si>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</si>
  <si>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</si>
  <si>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</si>
  <si>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</si>
  <si>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</si>
  <si>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</si>
  <si>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</si>
  <si>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</si>
  <si>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</si>
  <si>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</si>
  <si>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</si>
  <si>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</si>
  <si>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</si>
  <si>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</si>
  <si>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</si>
  <si>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</si>
  <si>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</si>
  <si>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</si>
  <si>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</si>
  <si>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</si>
  <si>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</si>
  <si>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</si>
  <si>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</si>
  <si>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</si>
  <si>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</si>
  <si>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</si>
  <si>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</si>
  <si>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</si>
  <si>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</si>
  <si>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</si>
  <si>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</si>
  <si>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</si>
  <si>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</si>
  <si>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</si>
  <si>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</si>
  <si>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</si>
  <si>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</si>
  <si>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</si>
  <si>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</si>
  <si>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</si>
  <si>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</si>
  <si>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</si>
  <si>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</si>
  <si>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</si>
  <si>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</si>
  <si>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</si>
  <si>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</si>
  <si>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</si>
  <si>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</si>
  <si>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</si>
  <si>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</si>
  <si>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</si>
  <si>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</si>
  <si>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</si>
  <si>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</si>
  <si>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</si>
  <si>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</si>
  <si>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</si>
  <si>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</si>
  <si>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</si>
  <si>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</si>
  <si>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</si>
  <si>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</si>
  <si>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</si>
  <si>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</si>
  <si>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</si>
  <si>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</si>
  <si>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</si>
  <si>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</si>
  <si>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</si>
  <si>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</si>
  <si>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</si>
  <si>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</si>
  <si>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</si>
  <si>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</si>
  <si>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</si>
  <si>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</si>
  <si>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</si>
  <si>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</si>
  <si>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</si>
  <si>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</si>
  <si>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</si>
  <si>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</si>
  <si>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</si>
  <si>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</si>
  <si>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</si>
  <si>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</si>
  <si>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</si>
  <si>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</si>
  <si>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</si>
  <si>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</si>
  <si>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</si>
  <si>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</si>
  <si>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</si>
  <si>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</si>
  <si>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</si>
  <si>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</si>
  <si>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</si>
  <si>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</si>
  <si>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</si>
  <si>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</si>
  <si>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</si>
  <si>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</si>
  <si>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</si>
  <si>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</si>
  <si>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</si>
  <si>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</si>
  <si>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</si>
  <si>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</si>
  <si>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</si>
  <si>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</si>
  <si>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</si>
  <si>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</si>
  <si>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</si>
  <si>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</si>
  <si>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</si>
  <si>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</si>
  <si>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</si>
  <si>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</si>
  <si>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</si>
  <si>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</si>
  <si>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</si>
  <si>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</si>
  <si>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</si>
  <si>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</si>
  <si>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</si>
  <si>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</si>
  <si>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</si>
  <si>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</si>
  <si>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</si>
  <si>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</si>
  <si>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</si>
  <si>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</si>
  <si>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</si>
  <si>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</si>
  <si>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</si>
  <si>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</si>
  <si>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</si>
  <si>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</si>
  <si>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</si>
  <si>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</si>
  <si>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</si>
  <si>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</si>
  <si>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</si>
  <si>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</si>
  <si>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</si>
  <si>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</si>
  <si>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</si>
  <si>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</si>
  <si>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</si>
  <si>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</si>
  <si>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</si>
  <si>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</si>
  <si>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</si>
  <si>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</si>
  <si>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</si>
  <si>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</si>
  <si>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</si>
  <si>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</si>
  <si>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</si>
  <si>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</si>
  <si>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</si>
  <si>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</si>
  <si>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</si>
  <si>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</si>
  <si>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</si>
  <si>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</si>
  <si>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</si>
  <si>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</si>
  <si>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</si>
  <si>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</si>
  <si>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</si>
  <si>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</si>
  <si>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</si>
  <si>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</si>
  <si>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</si>
  <si>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</si>
  <si>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</si>
  <si>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</si>
  <si>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</si>
  <si>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</si>
  <si>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</si>
  <si>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</si>
  <si>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</si>
  <si>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</si>
  <si>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</si>
  <si>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</si>
  <si>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</si>
  <si>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</si>
  <si>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</si>
  <si>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</si>
  <si>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</si>
  <si>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</si>
  <si>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</si>
  <si>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</si>
  <si>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</si>
  <si>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</si>
  <si>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</si>
  <si>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</si>
  <si>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</si>
  <si>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</si>
  <si>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</si>
  <si>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</si>
  <si>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</si>
  <si>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</si>
  <si>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</si>
  <si>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</si>
  <si>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</si>
  <si>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</si>
  <si>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</si>
  <si>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</si>
  <si>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</si>
  <si>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</si>
  <si>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</si>
  <si>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</si>
  <si>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</si>
  <si>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</si>
  <si>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</si>
  <si>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</si>
  <si>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</si>
  <si>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</si>
  <si>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</si>
  <si>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</si>
  <si>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</si>
  <si>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</si>
  <si>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</si>
  <si>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</si>
  <si>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</si>
  <si>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</si>
  <si>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</si>
  <si>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</si>
  <si>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</si>
  <si>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</si>
  <si>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</si>
  <si>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</si>
  <si>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</si>
  <si>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</si>
  <si>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</si>
  <si>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</si>
  <si>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</si>
  <si>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</si>
  <si>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</si>
  <si>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</si>
  <si>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</si>
  <si>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</si>
  <si>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</si>
  <si>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</si>
  <si>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</si>
  <si>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</si>
  <si>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</si>
  <si>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</si>
  <si>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</si>
  <si>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</si>
  <si>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</si>
  <si>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</si>
  <si>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</si>
  <si>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</si>
  <si>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</si>
  <si>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DI0011461</t>
  </si>
  <si>
    <t>DI001146</t>
  </si>
  <si>
    <t>DI0011471</t>
  </si>
  <si>
    <t>DI001147</t>
  </si>
  <si>
    <t>DI0011481</t>
  </si>
  <si>
    <t>DI001148</t>
  </si>
  <si>
    <t>DI0011491</t>
  </si>
  <si>
    <t>DI001149</t>
  </si>
  <si>
    <t>DI0011501</t>
  </si>
  <si>
    <t>DI001150</t>
  </si>
  <si>
    <t>DI0011502</t>
  </si>
  <si>
    <t>DI0011503</t>
  </si>
  <si>
    <t>DI0011504</t>
  </si>
  <si>
    <t>DI0011505</t>
  </si>
  <si>
    <t>DI0011506</t>
  </si>
  <si>
    <t>DI0011507</t>
  </si>
  <si>
    <t>DI0011508</t>
  </si>
  <si>
    <t>DI0011509</t>
  </si>
  <si>
    <t>Saldo al
 30-09-2022</t>
  </si>
  <si>
    <t>Saldo al 
31-08-2022</t>
  </si>
  <si>
    <t>SALDO AL 
31.08.2022</t>
  </si>
  <si>
    <t>SALDO AL 
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</si>
</sst>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9" fillId="0" borderId="0" xfId="0" applyFont="1" applyFill="1" applyBorder="1" applyProtection="1">
      <protection locked="0" hidden="1"/>
    </xf>
    <xf numFmtId="4" fontId="7" fillId="6" borderId="1" xfId="0" applyNumberFormat="1" applyFont="1" applyFill="1" applyBorder="1" applyProtection="1">
      <protection locked="0" hidden="1"/>
    </xf>
    <xf numFmtId="0" fontId="9" fillId="0" borderId="0" xfId="0" applyFont="1" applyProtection="1"/>
    <xf numFmtId="4" fontId="7" fillId="6" borderId="1" xfId="0" applyNumberFormat="1" applyFont="1" applyFill="1" applyBorder="1" applyProtection="1"/>
    <xf numFmtId="43" fontId="0" fillId="0" borderId="0" xfId="0" applyNumberFormat="1" applyProtection="1">
      <protection locked="0"/>
    </xf>
    <xf numFmtId="0" fontId="6" fillId="0" borderId="0" xfId="0" applyFont="1"/>
    <xf numFmtId="0" fontId="3" fillId="9" borderId="7" xfId="0" applyFont="1" applyFill="1" applyBorder="1" applyAlignment="1" applyProtection="1">
      <alignment horizontal="center" vertical="center" wrapText="1"/>
    </xf>
    <xf numFmtId="0" fontId="3" fillId="9" borderId="8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 vertical="center" wrapText="1"/>
    </xf>
    <xf numFmtId="43" fontId="3" fillId="7" borderId="3" xfId="0" applyNumberFormat="1" applyFont="1" applyFill="1" applyBorder="1" applyAlignment="1" applyProtection="1">
      <alignment horizontal="center" vertical="center" wrapText="1"/>
    </xf>
    <xf numFmtId="43" fontId="3" fillId="7" borderId="9" xfId="0" applyNumberFormat="1" applyFont="1" applyFill="1" applyBorder="1" applyAlignment="1" applyProtection="1">
      <alignment horizontal="center" vertical="center" wrapText="1"/>
    </xf>
    <xf numFmtId="43" fontId="3" fillId="7" borderId="3" xfId="1" applyNumberFormat="1" applyFont="1" applyFill="1" applyBorder="1" applyAlignment="1" applyProtection="1">
      <alignment horizontal="center" vertical="center" wrapText="1"/>
    </xf>
    <xf numFmtId="43" fontId="3" fillId="7" borderId="4" xfId="1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Protection="1"/>
    <xf numFmtId="4" fontId="10" fillId="0" borderId="0" xfId="0" applyNumberFormat="1" applyFont="1" applyProtection="1"/>
    <xf numFmtId="4" fontId="10" fillId="2" borderId="1" xfId="0" applyNumberFormat="1" applyFont="1" applyFill="1" applyBorder="1" applyProtection="1"/>
    <xf numFmtId="0" fontId="8" fillId="7" borderId="11" xfId="0" applyFont="1" applyFill="1" applyBorder="1" applyAlignment="1" applyProtection="1">
      <alignment horizontal="center" vertical="center" wrapText="1"/>
      <protection locked="0" hidden="1"/>
    </xf>
    <xf numFmtId="0" fontId="8" fillId="7" borderId="11" xfId="0" applyFont="1" applyFill="1" applyBorder="1" applyAlignment="1" applyProtection="1">
      <alignment horizontal="center" vertical="center"/>
      <protection locked="0" hidden="1"/>
    </xf>
    <xf numFmtId="0" fontId="8" fillId="7" borderId="12" xfId="0" applyFont="1" applyFill="1" applyBorder="1" applyAlignment="1" applyProtection="1">
      <alignment horizontal="center" vertical="center"/>
      <protection locked="0" hidden="1"/>
    </xf>
    <xf numFmtId="0" fontId="8" fillId="7" borderId="12" xfId="0" applyFont="1" applyFill="1" applyBorder="1" applyAlignment="1" applyProtection="1">
      <alignment horizontal="center" vertical="center" wrapText="1"/>
      <protection locked="0" hidden="1"/>
    </xf>
    <xf numFmtId="43" fontId="3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7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8" fillId="7" borderId="10" xfId="0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 wrapText="1"/>
    </xf>
    <xf numFmtId="0" fontId="0" fillId="0" borderId="0" xfId="0" pivotButton="1"/>
    <xf numFmtId="0" fontId="5" fillId="10" borderId="0" xfId="0" applyFont="1" applyFill="1"/>
    <xf numFmtId="0" fontId="11" fillId="10" borderId="0" xfId="0" applyFont="1" applyFill="1"/>
    <xf numFmtId="0" fontId="12" fillId="10" borderId="0" xfId="0" applyFont="1" applyFill="1" applyAlignment="1"/>
    <xf numFmtId="4" fontId="0" fillId="0" borderId="0" xfId="0" applyNumberFormat="1" applyAlignment="1">
      <alignment wrapText="1"/>
    </xf>
    <xf numFmtId="0" fontId="2" fillId="0" borderId="0" xfId="0" applyFont="1"/>
    <xf numFmtId="0" fontId="0" fillId="11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4" fontId="13" fillId="0" borderId="2" xfId="1" applyNumberFormat="1" applyFont="1" applyFill="1" applyBorder="1" applyAlignment="1" applyProtection="1">
      <alignment wrapText="1"/>
    </xf>
    <xf numFmtId="4" fontId="14" fillId="0" borderId="2" xfId="0" applyNumberFormat="1" applyFont="1" applyFill="1" applyBorder="1" applyAlignment="1" applyProtection="1">
      <alignment wrapText="1"/>
    </xf>
    <xf numFmtId="4" fontId="14" fillId="0" borderId="2" xfId="1" applyNumberFormat="1" applyFont="1" applyFill="1" applyBorder="1" applyAlignment="1" applyProtection="1">
      <alignment wrapText="1"/>
    </xf>
    <xf numFmtId="4" fontId="13" fillId="0" borderId="2" xfId="1" applyNumberFormat="1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" fontId="13" fillId="0" borderId="0" xfId="1" applyNumberFormat="1" applyFont="1" applyFill="1" applyBorder="1" applyAlignment="1" applyProtection="1">
      <alignment wrapText="1"/>
    </xf>
    <xf numFmtId="4" fontId="14" fillId="0" borderId="0" xfId="1" applyNumberFormat="1" applyFont="1" applyFill="1" applyBorder="1" applyAlignment="1" applyProtection="1">
      <alignment wrapText="1"/>
    </xf>
    <xf numFmtId="4" fontId="13" fillId="0" borderId="0" xfId="1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5" borderId="0" xfId="0" applyFont="1" applyFill="1" applyBorder="1" applyProtection="1"/>
    <xf numFmtId="0" fontId="6" fillId="5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wrapText="1"/>
    </xf>
    <xf numFmtId="0" fontId="4" fillId="5" borderId="0" xfId="0" applyFont="1" applyFill="1" applyBorder="1" applyAlignment="1" applyProtection="1">
      <alignment horizontal="center" wrapText="1"/>
    </xf>
    <xf numFmtId="4" fontId="13" fillId="5" borderId="0" xfId="1" applyNumberFormat="1" applyFont="1" applyFill="1" applyBorder="1" applyAlignment="1" applyProtection="1">
      <alignment wrapText="1"/>
    </xf>
    <xf numFmtId="4" fontId="14" fillId="5" borderId="2" xfId="0" applyNumberFormat="1" applyFont="1" applyFill="1" applyBorder="1" applyAlignment="1" applyProtection="1">
      <alignment wrapText="1"/>
    </xf>
    <xf numFmtId="4" fontId="14" fillId="5" borderId="2" xfId="1" applyNumberFormat="1" applyFont="1" applyFill="1" applyBorder="1" applyAlignment="1" applyProtection="1">
      <alignment wrapText="1"/>
    </xf>
    <xf numFmtId="4" fontId="14" fillId="5" borderId="0" xfId="1" applyNumberFormat="1" applyFont="1" applyFill="1" applyBorder="1" applyAlignment="1" applyProtection="1">
      <alignment wrapText="1"/>
    </xf>
    <xf numFmtId="4" fontId="13" fillId="5" borderId="0" xfId="1" applyNumberFormat="1" applyFont="1" applyFill="1" applyBorder="1" applyProtection="1"/>
    <xf numFmtId="0" fontId="6" fillId="0" borderId="0" xfId="0" applyFont="1" applyFill="1" applyBorder="1" applyAlignment="1" applyProtection="1"/>
    <xf numFmtId="0" fontId="6" fillId="0" borderId="0" xfId="0" applyFont="1" applyProtection="1"/>
    <xf numFmtId="4" fontId="7" fillId="0" borderId="0" xfId="0" applyNumberFormat="1" applyFont="1" applyProtection="1">
      <protection locked="0" hidden="1"/>
    </xf>
    <xf numFmtId="0" fontId="3" fillId="9" borderId="13" xfId="0" applyFont="1" applyFill="1" applyBorder="1" applyAlignment="1" applyProtection="1">
      <alignment horizontal="center" vertical="center"/>
    </xf>
    <xf numFmtId="0" fontId="6" fillId="8" borderId="6" xfId="0" applyFont="1" applyFill="1" applyBorder="1" applyProtection="1"/>
    <xf numFmtId="4" fontId="6" fillId="8" borderId="6" xfId="0" applyNumberFormat="1" applyFont="1" applyFill="1" applyBorder="1" applyProtection="1"/>
    <xf numFmtId="43" fontId="6" fillId="8" borderId="6" xfId="0" applyNumberFormat="1" applyFont="1" applyFill="1" applyBorder="1" applyProtection="1"/>
    <xf numFmtId="14" fontId="6" fillId="8" borderId="6" xfId="0" applyNumberFormat="1" applyFont="1" applyFill="1" applyBorder="1" applyProtection="1"/>
    <xf numFmtId="0" fontId="6" fillId="4" borderId="6" xfId="0" applyFont="1" applyFill="1" applyBorder="1" applyProtection="1"/>
    <xf numFmtId="4" fontId="6" fillId="4" borderId="6" xfId="0" applyNumberFormat="1" applyFont="1" applyFill="1" applyBorder="1" applyProtection="1"/>
    <xf numFmtId="43" fontId="6" fillId="4" borderId="6" xfId="0" applyNumberFormat="1" applyFont="1" applyFill="1" applyBorder="1" applyProtection="1"/>
    <xf numFmtId="14" fontId="6" fillId="4" borderId="6" xfId="0" applyNumberFormat="1" applyFont="1" applyFill="1" applyBorder="1" applyProtection="1"/>
    <xf numFmtId="0" fontId="6" fillId="4" borderId="0" xfId="0" applyFont="1" applyFill="1" applyBorder="1" applyProtection="1"/>
    <xf numFmtId="0" fontId="6" fillId="0" borderId="16" xfId="0" applyFont="1" applyFill="1" applyBorder="1" applyProtection="1">
      <protection locked="0" hidden="1"/>
    </xf>
    <xf numFmtId="0" fontId="6" fillId="0" borderId="16" xfId="0" applyFont="1" applyFill="1" applyBorder="1" applyAlignment="1" applyProtection="1">
      <alignment horizontal="center"/>
      <protection locked="0" hidden="1"/>
    </xf>
    <xf numFmtId="0" fontId="6" fillId="0" borderId="16" xfId="0" applyFont="1" applyFill="1" applyBorder="1" applyAlignment="1" applyProtection="1">
      <alignment horizontal="center" vertical="center"/>
      <protection locked="0" hidden="1"/>
    </xf>
    <xf numFmtId="0" fontId="6" fillId="0" borderId="16" xfId="0" applyFont="1" applyFill="1" applyBorder="1" applyAlignment="1" applyProtection="1">
      <alignment horizontal="center" wrapText="1"/>
      <protection locked="0" hidden="1"/>
    </xf>
    <xf numFmtId="0" fontId="4" fillId="0" borderId="16" xfId="0" applyFont="1" applyFill="1" applyBorder="1" applyAlignment="1" applyProtection="1">
      <alignment horizontal="center" wrapText="1"/>
      <protection locked="0" hidden="1"/>
    </xf>
    <xf numFmtId="4" fontId="13" fillId="0" borderId="16" xfId="1" applyNumberFormat="1" applyFont="1" applyFill="1" applyBorder="1" applyAlignment="1" applyProtection="1">
      <alignment wrapText="1"/>
      <protection locked="0" hidden="1"/>
    </xf>
    <xf numFmtId="4" fontId="14" fillId="0" borderId="16" xfId="0" applyNumberFormat="1" applyFont="1" applyFill="1" applyBorder="1" applyAlignment="1" applyProtection="1">
      <alignment wrapText="1"/>
      <protection locked="0" hidden="1"/>
    </xf>
    <xf numFmtId="4" fontId="14" fillId="0" borderId="16" xfId="1" applyNumberFormat="1" applyFont="1" applyFill="1" applyBorder="1" applyAlignment="1" applyProtection="1">
      <alignment wrapText="1"/>
      <protection locked="0" hidden="1"/>
    </xf>
    <xf numFmtId="4" fontId="13" fillId="0" borderId="16" xfId="1" applyNumberFormat="1" applyFont="1" applyFill="1" applyBorder="1" applyProtection="1">
      <protection locked="0" hidden="1"/>
    </xf>
    <xf numFmtId="164" fontId="14" fillId="0" borderId="16" xfId="0" applyNumberFormat="1" applyFont="1" applyFill="1" applyBorder="1" applyProtection="1">
      <protection locked="0" hidden="1"/>
    </xf>
    <xf numFmtId="165" fontId="14" fillId="0" borderId="16" xfId="1" applyNumberFormat="1" applyFont="1" applyFill="1" applyBorder="1" applyProtection="1">
      <protection locked="0" hidden="1"/>
    </xf>
    <xf numFmtId="0" fontId="6" fillId="0" borderId="17" xfId="0" applyFont="1" applyBorder="1" applyProtection="1">
      <protection locked="0" hidden="1"/>
    </xf>
    <xf numFmtId="0" fontId="6" fillId="0" borderId="15" xfId="0" applyFont="1" applyFill="1" applyBorder="1" applyProtection="1">
      <protection locked="0" hidden="1"/>
    </xf>
    <xf numFmtId="0" fontId="6" fillId="0" borderId="15" xfId="0" applyFont="1" applyFill="1" applyBorder="1" applyAlignment="1" applyProtection="1">
      <alignment horizontal="center"/>
      <protection locked="0" hidden="1"/>
    </xf>
    <xf numFmtId="0" fontId="6" fillId="0" borderId="15" xfId="0" applyFont="1" applyFill="1" applyBorder="1" applyAlignment="1" applyProtection="1">
      <alignment horizontal="center" vertical="center"/>
      <protection locked="0" hidden="1"/>
    </xf>
    <xf numFmtId="0" fontId="6" fillId="0" borderId="15" xfId="0" applyFont="1" applyFill="1" applyBorder="1" applyAlignment="1" applyProtection="1">
      <alignment horizontal="center" wrapText="1"/>
      <protection locked="0" hidden="1"/>
    </xf>
    <xf numFmtId="0" fontId="4" fillId="0" borderId="15" xfId="0" applyFont="1" applyFill="1" applyBorder="1" applyAlignment="1" applyProtection="1">
      <alignment horizontal="center" wrapText="1"/>
      <protection locked="0" hidden="1"/>
    </xf>
    <xf numFmtId="4" fontId="13" fillId="0" borderId="15" xfId="1" applyNumberFormat="1" applyFont="1" applyFill="1" applyBorder="1" applyAlignment="1" applyProtection="1">
      <alignment wrapText="1"/>
      <protection locked="0" hidden="1"/>
    </xf>
    <xf numFmtId="4" fontId="14" fillId="0" borderId="15" xfId="0" applyNumberFormat="1" applyFont="1" applyFill="1" applyBorder="1" applyAlignment="1" applyProtection="1">
      <alignment wrapText="1"/>
      <protection locked="0" hidden="1"/>
    </xf>
    <xf numFmtId="4" fontId="14" fillId="0" borderId="15" xfId="1" applyNumberFormat="1" applyFont="1" applyFill="1" applyBorder="1" applyAlignment="1" applyProtection="1">
      <alignment wrapText="1"/>
      <protection locked="0" hidden="1"/>
    </xf>
    <xf numFmtId="4" fontId="13" fillId="0" borderId="15" xfId="1" applyNumberFormat="1" applyFont="1" applyFill="1" applyBorder="1" applyProtection="1">
      <protection locked="0" hidden="1"/>
    </xf>
    <xf numFmtId="43" fontId="13" fillId="0" borderId="15" xfId="1" applyFont="1" applyFill="1" applyBorder="1" applyProtection="1">
      <protection locked="0" hidden="1"/>
    </xf>
    <xf numFmtId="164" fontId="14" fillId="0" borderId="15" xfId="0" applyNumberFormat="1" applyFont="1" applyFill="1" applyBorder="1" applyProtection="1">
      <protection locked="0" hidden="1"/>
    </xf>
    <xf numFmtId="165" fontId="14" fillId="0" borderId="15" xfId="1" applyNumberFormat="1" applyFont="1" applyFill="1" applyBorder="1" applyProtection="1">
      <protection locked="0" hidden="1"/>
    </xf>
    <xf numFmtId="0" fontId="6" fillId="0" borderId="15" xfId="0" applyFont="1" applyBorder="1" applyProtection="1">
      <protection locked="0" hidden="1"/>
    </xf>
    <xf numFmtId="0" fontId="6" fillId="0" borderId="15" xfId="0" applyFont="1" applyFill="1" applyBorder="1" applyAlignment="1" applyProtection="1">
      <alignment horizontal="left"/>
      <protection locked="0" hidden="1"/>
    </xf>
    <xf numFmtId="0" fontId="6" fillId="5" borderId="15" xfId="0" applyFont="1" applyFill="1" applyBorder="1" applyProtection="1">
      <protection locked="0" hidden="1"/>
    </xf>
    <xf numFmtId="0" fontId="6" fillId="5" borderId="15" xfId="0" applyFont="1" applyFill="1" applyBorder="1" applyAlignment="1" applyProtection="1">
      <alignment horizontal="center"/>
      <protection locked="0" hidden="1"/>
    </xf>
    <xf numFmtId="0" fontId="6" fillId="5" borderId="15" xfId="0" applyFont="1" applyFill="1" applyBorder="1" applyAlignment="1" applyProtection="1">
      <alignment horizontal="center" vertical="center"/>
      <protection locked="0" hidden="1"/>
    </xf>
    <xf numFmtId="0" fontId="6" fillId="5" borderId="15" xfId="0" applyFont="1" applyFill="1" applyBorder="1" applyAlignment="1" applyProtection="1">
      <alignment horizontal="center" wrapText="1"/>
      <protection locked="0" hidden="1"/>
    </xf>
    <xf numFmtId="0" fontId="4" fillId="5" borderId="15" xfId="0" applyFont="1" applyFill="1" applyBorder="1" applyAlignment="1" applyProtection="1">
      <alignment horizontal="center" wrapText="1"/>
      <protection locked="0" hidden="1"/>
    </xf>
    <xf numFmtId="4" fontId="13" fillId="5" borderId="15" xfId="1" applyNumberFormat="1" applyFont="1" applyFill="1" applyBorder="1" applyAlignment="1" applyProtection="1">
      <alignment wrapText="1"/>
      <protection locked="0" hidden="1"/>
    </xf>
    <xf numFmtId="4" fontId="14" fillId="5" borderId="15" xfId="0" applyNumberFormat="1" applyFont="1" applyFill="1" applyBorder="1" applyAlignment="1" applyProtection="1">
      <alignment wrapText="1"/>
      <protection locked="0" hidden="1"/>
    </xf>
    <xf numFmtId="4" fontId="14" fillId="5" borderId="15" xfId="1" applyNumberFormat="1" applyFont="1" applyFill="1" applyBorder="1" applyAlignment="1" applyProtection="1">
      <alignment wrapText="1"/>
      <protection locked="0" hidden="1"/>
    </xf>
    <xf numFmtId="4" fontId="13" fillId="5" borderId="15" xfId="1" applyNumberFormat="1" applyFont="1" applyFill="1" applyBorder="1" applyProtection="1">
      <protection locked="0" hidden="1"/>
    </xf>
    <xf numFmtId="0" fontId="6" fillId="0" borderId="15" xfId="0" applyFont="1" applyFill="1" applyBorder="1" applyAlignment="1" applyProtection="1">
      <protection locked="0" hidden="1"/>
    </xf>
    <xf numFmtId="165" fontId="13" fillId="0" borderId="15" xfId="1" applyNumberFormat="1" applyFont="1" applyFill="1" applyBorder="1" applyProtection="1">
      <protection locked="0" hidden="1"/>
    </xf>
    <xf numFmtId="164" fontId="14" fillId="0" borderId="15" xfId="0" applyNumberFormat="1" applyFont="1" applyFill="1" applyBorder="1" applyAlignment="1" applyProtection="1">
      <alignment horizontal="right"/>
      <protection locked="0" hidden="1"/>
    </xf>
    <xf numFmtId="3" fontId="14" fillId="0" borderId="15" xfId="1" applyNumberFormat="1" applyFont="1" applyFill="1" applyBorder="1" applyProtection="1">
      <protection locked="0" hidden="1"/>
    </xf>
    <xf numFmtId="3" fontId="13" fillId="0" borderId="15" xfId="1" applyNumberFormat="1" applyFont="1" applyFill="1" applyBorder="1" applyProtection="1">
      <protection locked="0" hidden="1"/>
    </xf>
    <xf numFmtId="166" fontId="13" fillId="0" borderId="15" xfId="1" applyNumberFormat="1" applyFont="1" applyFill="1" applyBorder="1" applyProtection="1">
      <protection locked="0" hidden="1"/>
    </xf>
    <xf numFmtId="14" fontId="14" fillId="0" borderId="15" xfId="0" applyNumberFormat="1" applyFont="1" applyFill="1" applyBorder="1" applyProtection="1">
      <protection locked="0" hidden="1"/>
    </xf>
    <xf numFmtId="0" fontId="9" fillId="0" borderId="14" xfId="0" applyFont="1" applyFill="1" applyBorder="1" applyProtection="1">
      <protection locked="0" hidden="1"/>
    </xf>
    <xf numFmtId="164" fontId="14" fillId="0" borderId="2" xfId="0" applyNumberFormat="1" applyFont="1" applyFill="1" applyBorder="1" applyProtection="1"/>
    <xf numFmtId="165" fontId="14" fillId="0" borderId="2" xfId="1" applyNumberFormat="1" applyFont="1" applyFill="1" applyBorder="1" applyProtection="1"/>
    <xf numFmtId="164" fontId="14" fillId="0" borderId="0" xfId="0" applyNumberFormat="1" applyFont="1" applyFill="1" applyBorder="1" applyProtection="1"/>
    <xf numFmtId="165" fontId="14" fillId="0" borderId="0" xfId="1" applyNumberFormat="1" applyFont="1" applyFill="1" applyBorder="1" applyProtection="1"/>
    <xf numFmtId="43" fontId="14" fillId="0" borderId="0" xfId="1" applyFont="1" applyFill="1" applyBorder="1" applyProtection="1"/>
    <xf numFmtId="165" fontId="13" fillId="0" borderId="0" xfId="1" applyNumberFormat="1" applyFont="1" applyFill="1" applyBorder="1" applyProtection="1"/>
    <xf numFmtId="164" fontId="14" fillId="0" borderId="0" xfId="0" applyNumberFormat="1" applyFont="1" applyFill="1" applyBorder="1" applyAlignment="1" applyProtection="1">
      <alignment horizontal="right"/>
    </xf>
    <xf numFmtId="3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14" fontId="14" fillId="0" borderId="0" xfId="0" applyNumberFormat="1" applyFont="1" applyFill="1" applyBorder="1" applyProtection="1"/>
    <xf numFmtId="0" fontId="4" fillId="8" borderId="6" xfId="0" applyFont="1" applyFill="1" applyBorder="1" applyProtection="1"/>
    <xf numFmtId="4" fontId="4" fillId="8" borderId="6" xfId="0" applyNumberFormat="1" applyFont="1" applyFill="1" applyBorder="1" applyProtection="1"/>
    <xf numFmtId="43" fontId="4" fillId="8" borderId="6" xfId="0" applyNumberFormat="1" applyFont="1" applyFill="1" applyBorder="1" applyProtection="1"/>
    <xf numFmtId="14" fontId="4" fillId="8" borderId="6" xfId="0" applyNumberFormat="1" applyFont="1" applyFill="1" applyBorder="1" applyProtection="1"/>
    <xf numFmtId="4" fontId="7" fillId="0" borderId="0" xfId="0" applyNumberFormat="1" applyFont="1" applyProtection="1"/>
    <xf numFmtId="4" fontId="16" fillId="0" borderId="0" xfId="0" applyNumberFormat="1" applyFont="1" applyProtection="1">
      <protection locked="0"/>
    </xf>
    <xf numFmtId="4" fontId="14" fillId="0" borderId="0" xfId="1" applyNumberFormat="1" applyFont="1" applyFill="1" applyBorder="1" applyProtection="1"/>
    <xf numFmtId="4" fontId="15" fillId="0" borderId="0" xfId="0" applyNumberFormat="1" applyFont="1" applyProtection="1">
      <protection locked="0"/>
    </xf>
    <xf numFmtId="0" fontId="4" fillId="0" borderId="0" xfId="0" applyFont="1" applyAlignment="1">
      <alignment horizontal="center" vertical="center"/>
    </xf>
    <xf numFmtId="0" fontId="12" fillId="10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24"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2.xml"/><Relationship Id="rId26" Type="http://schemas.microsoft.com/office/2007/relationships/slicerCache" Target="slicerCaches/slicerCache10.xml"/><Relationship Id="rId39" Type="http://schemas.microsoft.com/office/2007/relationships/slicerCache" Target="slicerCaches/slicerCache23.xml"/><Relationship Id="rId21" Type="http://schemas.microsoft.com/office/2007/relationships/slicerCache" Target="slicerCaches/slicerCache5.xml"/><Relationship Id="rId34" Type="http://schemas.microsoft.com/office/2007/relationships/slicerCache" Target="slicerCaches/slicerCache18.xml"/><Relationship Id="rId42" Type="http://schemas.microsoft.com/office/2007/relationships/slicerCache" Target="slicerCaches/slicerCache26.xml"/><Relationship Id="rId47" Type="http://schemas.microsoft.com/office/2007/relationships/slicerCache" Target="slicerCaches/slicerCache31.xml"/><Relationship Id="rId50" Type="http://schemas.microsoft.com/office/2007/relationships/slicerCache" Target="slicerCaches/slicerCache34.xml"/><Relationship Id="rId55" Type="http://schemas.microsoft.com/office/2007/relationships/slicerCache" Target="slicerCaches/slicerCache39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9" Type="http://schemas.microsoft.com/office/2007/relationships/slicerCache" Target="slicerCaches/slicerCache13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8.xml"/><Relationship Id="rId32" Type="http://schemas.microsoft.com/office/2007/relationships/slicerCache" Target="slicerCaches/slicerCache16.xml"/><Relationship Id="rId37" Type="http://schemas.microsoft.com/office/2007/relationships/slicerCache" Target="slicerCaches/slicerCache21.xml"/><Relationship Id="rId40" Type="http://schemas.microsoft.com/office/2007/relationships/slicerCache" Target="slicerCaches/slicerCache24.xml"/><Relationship Id="rId45" Type="http://schemas.microsoft.com/office/2007/relationships/slicerCache" Target="slicerCaches/slicerCache29.xml"/><Relationship Id="rId53" Type="http://schemas.microsoft.com/office/2007/relationships/slicerCache" Target="slicerCaches/slicerCache37.xml"/><Relationship Id="rId58" Type="http://schemas.openxmlformats.org/officeDocument/2006/relationships/connections" Target="connections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microsoft.com/office/2007/relationships/slicerCache" Target="slicerCaches/slicerCache3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6.xml"/><Relationship Id="rId27" Type="http://schemas.microsoft.com/office/2007/relationships/slicerCache" Target="slicerCaches/slicerCache11.xml"/><Relationship Id="rId30" Type="http://schemas.microsoft.com/office/2007/relationships/slicerCache" Target="slicerCaches/slicerCache14.xml"/><Relationship Id="rId35" Type="http://schemas.microsoft.com/office/2007/relationships/slicerCache" Target="slicerCaches/slicerCache19.xml"/><Relationship Id="rId43" Type="http://schemas.microsoft.com/office/2007/relationships/slicerCache" Target="slicerCaches/slicerCache27.xml"/><Relationship Id="rId48" Type="http://schemas.microsoft.com/office/2007/relationships/slicerCache" Target="slicerCaches/slicerCache32.xml"/><Relationship Id="rId56" Type="http://schemas.microsoft.com/office/2007/relationships/slicerCache" Target="slicerCaches/slicerCache40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5" Type="http://schemas.microsoft.com/office/2007/relationships/slicerCache" Target="slicerCaches/slicerCache9.xml"/><Relationship Id="rId33" Type="http://schemas.microsoft.com/office/2007/relationships/slicerCache" Target="slicerCaches/slicerCache17.xml"/><Relationship Id="rId38" Type="http://schemas.microsoft.com/office/2007/relationships/slicerCache" Target="slicerCaches/slicerCache22.xml"/><Relationship Id="rId46" Type="http://schemas.microsoft.com/office/2007/relationships/slicerCache" Target="slicerCaches/slicerCache30.xml"/><Relationship Id="rId59" Type="http://schemas.openxmlformats.org/officeDocument/2006/relationships/styles" Target="styles.xml"/><Relationship Id="rId20" Type="http://schemas.microsoft.com/office/2007/relationships/slicerCache" Target="slicerCaches/slicerCache4.xml"/><Relationship Id="rId41" Type="http://schemas.microsoft.com/office/2007/relationships/slicerCache" Target="slicerCaches/slicerCache25.xml"/><Relationship Id="rId54" Type="http://schemas.microsoft.com/office/2007/relationships/slicerCache" Target="slicerCaches/slicerCache38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7.xml"/><Relationship Id="rId28" Type="http://schemas.microsoft.com/office/2007/relationships/slicerCache" Target="slicerCaches/slicerCache12.xml"/><Relationship Id="rId36" Type="http://schemas.microsoft.com/office/2007/relationships/slicerCache" Target="slicerCaches/slicerCache20.xml"/><Relationship Id="rId49" Type="http://schemas.microsoft.com/office/2007/relationships/slicerCache" Target="slicerCaches/slicerCache33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5.xml"/><Relationship Id="rId44" Type="http://schemas.microsoft.com/office/2007/relationships/slicerCache" Target="slicerCaches/slicerCache28.xml"/><Relationship Id="rId52" Type="http://schemas.microsoft.com/office/2007/relationships/slicerCache" Target="slicerCaches/slicerCache36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C" b="1">
                <a:solidFill>
                  <a:schemeClr val="bg1"/>
                </a:solidFill>
              </a:rPr>
              <a:t>DEUDA</a:t>
            </a:r>
            <a:r>
              <a:rPr lang="es-EC" b="1" baseline="0">
                <a:solidFill>
                  <a:schemeClr val="bg1"/>
                </a:solidFill>
              </a:rPr>
              <a:t> PÚBLICA EXTERNA PRINCIPAL</a:t>
            </a:r>
            <a:endParaRPr lang="es-EC" b="1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Principal'!$C$17:$P$17</c:f>
              <c:numCache>
                <c:formatCode>#,##0.00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35000000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0-4509-B723-6DD66CEFE3E3}"/>
            </c:ext>
          </c:extLst>
        </c:ser>
        <c:ser>
          <c:idx val="1"/>
          <c:order val="1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Principal'!$C$18:$Q$18</c:f>
              <c:numCache>
                <c:formatCode>#,##0.00</c:formatCode>
                <c:ptCount val="15"/>
                <c:pt idx="0">
                  <c:v>13346726.289999999</c:v>
                </c:pt>
                <c:pt idx="1">
                  <c:v>18802538.760000002</c:v>
                </c:pt>
                <c:pt idx="2">
                  <c:v>18748520.982000001</c:v>
                </c:pt>
                <c:pt idx="3">
                  <c:v>23944029.600000001</c:v>
                </c:pt>
                <c:pt idx="4">
                  <c:v>1710155.014</c:v>
                </c:pt>
                <c:pt idx="5">
                  <c:v>19276501.765000001</c:v>
                </c:pt>
                <c:pt idx="6">
                  <c:v>4346726.29</c:v>
                </c:pt>
                <c:pt idx="7">
                  <c:v>18802538.760000002</c:v>
                </c:pt>
                <c:pt idx="8">
                  <c:v>10412592.401999999</c:v>
                </c:pt>
                <c:pt idx="9">
                  <c:v>14944029.6</c:v>
                </c:pt>
                <c:pt idx="10">
                  <c:v>5454955.3440000005</c:v>
                </c:pt>
                <c:pt idx="11">
                  <c:v>19276501.765000001</c:v>
                </c:pt>
                <c:pt idx="12">
                  <c:v>4346726.29</c:v>
                </c:pt>
                <c:pt idx="13">
                  <c:v>18802538.760000002</c:v>
                </c:pt>
                <c:pt idx="14">
                  <c:v>11884325.734999999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0-4509-B723-6DD66CEFE3E3}"/>
            </c:ext>
          </c:extLst>
        </c:ser>
        <c:ser>
          <c:idx val="2"/>
          <c:order val="2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Principal'!$C$19:$Q$19</c:f>
              <c:numCache>
                <c:formatCode>#,##0.00</c:formatCode>
                <c:ptCount val="15"/>
                <c:pt idx="0">
                  <c:v>62513861.813000001</c:v>
                </c:pt>
                <c:pt idx="1">
                  <c:v>20024385.022000004</c:v>
                </c:pt>
                <c:pt idx="2">
                  <c:v>51316191.504000016</c:v>
                </c:pt>
                <c:pt idx="3">
                  <c:v>55135376.149999999</c:v>
                </c:pt>
                <c:pt idx="4">
                  <c:v>9724172.3249999993</c:v>
                </c:pt>
                <c:pt idx="5">
                  <c:v>158918718.09799999</c:v>
                </c:pt>
                <c:pt idx="6">
                  <c:v>62322708.792999998</c:v>
                </c:pt>
                <c:pt idx="7">
                  <c:v>13579620.463000001</c:v>
                </c:pt>
                <c:pt idx="8">
                  <c:v>47859508.321000002</c:v>
                </c:pt>
                <c:pt idx="9">
                  <c:v>55019066.120000005</c:v>
                </c:pt>
                <c:pt idx="10">
                  <c:v>9436353.6850000005</c:v>
                </c:pt>
                <c:pt idx="11">
                  <c:v>160477402.204</c:v>
                </c:pt>
                <c:pt idx="12">
                  <c:v>62513861.813000001</c:v>
                </c:pt>
                <c:pt idx="13">
                  <c:v>13579620.463000001</c:v>
                </c:pt>
                <c:pt idx="14">
                  <c:v>48430580.890000008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0-4509-B723-6DD66CEFE3E3}"/>
            </c:ext>
          </c:extLst>
        </c:ser>
        <c:ser>
          <c:idx val="3"/>
          <c:order val="3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Principal'!$C$20:$Q$20</c:f>
              <c:numCache>
                <c:formatCode>#,##0.00</c:formatCode>
                <c:ptCount val="15"/>
                <c:pt idx="0">
                  <c:v>411431635.79299998</c:v>
                </c:pt>
                <c:pt idx="1">
                  <c:v>81851740.76699999</c:v>
                </c:pt>
                <c:pt idx="2">
                  <c:v>103073018.33400001</c:v>
                </c:pt>
                <c:pt idx="3">
                  <c:v>33105975.641000003</c:v>
                </c:pt>
                <c:pt idx="4">
                  <c:v>49522293.357999995</c:v>
                </c:pt>
                <c:pt idx="5">
                  <c:v>31657509.055999998</c:v>
                </c:pt>
                <c:pt idx="6">
                  <c:v>102837416.38299999</c:v>
                </c:pt>
                <c:pt idx="7">
                  <c:v>68806747.826999992</c:v>
                </c:pt>
                <c:pt idx="8">
                  <c:v>100086623.05400001</c:v>
                </c:pt>
                <c:pt idx="9">
                  <c:v>33105975.590999998</c:v>
                </c:pt>
                <c:pt idx="10">
                  <c:v>126550347.858</c:v>
                </c:pt>
                <c:pt idx="11">
                  <c:v>30802409.685999997</c:v>
                </c:pt>
                <c:pt idx="12">
                  <c:v>153405542.90099999</c:v>
                </c:pt>
                <c:pt idx="13">
                  <c:v>143870727.49399999</c:v>
                </c:pt>
                <c:pt idx="14">
                  <c:v>99156720.944000006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0-4509-B723-6DD66CEFE3E3}"/>
            </c:ext>
          </c:extLst>
        </c:ser>
        <c:ser>
          <c:idx val="4"/>
          <c:order val="4"/>
          <c:tx>
            <c:strRef>
              <c:f>'Perfil Externa Principal'!$B$21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Principal'!$C$21:$Q$21</c:f>
              <c:numCache>
                <c:formatCode>#,##0.00</c:formatCode>
                <c:ptCount val="15"/>
                <c:pt idx="0">
                  <c:v>487292223.89599997</c:v>
                </c:pt>
                <c:pt idx="1">
                  <c:v>120678664.54899999</c:v>
                </c:pt>
                <c:pt idx="2">
                  <c:v>173137730.82000002</c:v>
                </c:pt>
                <c:pt idx="3">
                  <c:v>141185381.391</c:v>
                </c:pt>
                <c:pt idx="4">
                  <c:v>60956620.696999997</c:v>
                </c:pt>
                <c:pt idx="5">
                  <c:v>209852728.91899997</c:v>
                </c:pt>
                <c:pt idx="6">
                  <c:v>169506851.46599999</c:v>
                </c:pt>
                <c:pt idx="7">
                  <c:v>101188907.05</c:v>
                </c:pt>
                <c:pt idx="8">
                  <c:v>158358723.77700001</c:v>
                </c:pt>
                <c:pt idx="9">
                  <c:v>138069071.31099999</c:v>
                </c:pt>
                <c:pt idx="10">
                  <c:v>141441656.88699999</c:v>
                </c:pt>
                <c:pt idx="11">
                  <c:v>210556313.65499997</c:v>
                </c:pt>
                <c:pt idx="12">
                  <c:v>220266131.00400001</c:v>
                </c:pt>
                <c:pt idx="13">
                  <c:v>176252886.71700001</c:v>
                </c:pt>
                <c:pt idx="14">
                  <c:v>159471627.56900001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0-4509-B723-6DD66CEF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Int+Com'!$C$17:$Q$17</c:f>
              <c:numCache>
                <c:formatCode>#,##0.00</c:formatCode>
                <c:ptCount val="15"/>
                <c:pt idx="0">
                  <c:v>0</c:v>
                </c:pt>
                <c:pt idx="1">
                  <c:v>1254575</c:v>
                </c:pt>
                <c:pt idx="2">
                  <c:v>0</c:v>
                </c:pt>
                <c:pt idx="3">
                  <c:v>246712825.89999998</c:v>
                </c:pt>
                <c:pt idx="4">
                  <c:v>287831.90000000002</c:v>
                </c:pt>
                <c:pt idx="5">
                  <c:v>0</c:v>
                </c:pt>
                <c:pt idx="6">
                  <c:v>0</c:v>
                </c:pt>
                <c:pt idx="7">
                  <c:v>1254575</c:v>
                </c:pt>
                <c:pt idx="8">
                  <c:v>0</c:v>
                </c:pt>
                <c:pt idx="9">
                  <c:v>245661575.89999998</c:v>
                </c:pt>
                <c:pt idx="10">
                  <c:v>283138.99</c:v>
                </c:pt>
                <c:pt idx="11">
                  <c:v>0</c:v>
                </c:pt>
                <c:pt idx="12">
                  <c:v>0</c:v>
                </c:pt>
                <c:pt idx="13">
                  <c:v>1254575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6EF-8401-48F0B2F8C6D4}"/>
            </c:ext>
          </c:extLst>
        </c:ser>
        <c:ser>
          <c:idx val="1"/>
          <c:order val="1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Int+Com'!$C$18:$Q$18</c:f>
              <c:numCache>
                <c:formatCode>#,##0.00</c:formatCode>
                <c:ptCount val="15"/>
                <c:pt idx="0">
                  <c:v>1073843.79</c:v>
                </c:pt>
                <c:pt idx="1">
                  <c:v>5966974.7500000009</c:v>
                </c:pt>
                <c:pt idx="2">
                  <c:v>4734628.8299999991</c:v>
                </c:pt>
                <c:pt idx="3">
                  <c:v>2458841.0300000003</c:v>
                </c:pt>
                <c:pt idx="4">
                  <c:v>1900555.82</c:v>
                </c:pt>
                <c:pt idx="5">
                  <c:v>3581749.7610000004</c:v>
                </c:pt>
                <c:pt idx="6">
                  <c:v>655606.14</c:v>
                </c:pt>
                <c:pt idx="7">
                  <c:v>5779161.79</c:v>
                </c:pt>
                <c:pt idx="8">
                  <c:v>4344140.6900000004</c:v>
                </c:pt>
                <c:pt idx="9">
                  <c:v>1942692.77</c:v>
                </c:pt>
                <c:pt idx="10">
                  <c:v>1885193.09</c:v>
                </c:pt>
                <c:pt idx="11">
                  <c:v>3047224.3090000004</c:v>
                </c:pt>
                <c:pt idx="12">
                  <c:v>542978.76300000004</c:v>
                </c:pt>
                <c:pt idx="13">
                  <c:v>5329586.24</c:v>
                </c:pt>
                <c:pt idx="14">
                  <c:v>3975543.895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6EF-8401-48F0B2F8C6D4}"/>
            </c:ext>
          </c:extLst>
        </c:ser>
        <c:ser>
          <c:idx val="2"/>
          <c:order val="2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Int+Com'!$C$19:$Q$19</c:f>
              <c:numCache>
                <c:formatCode>#,##0.00</c:formatCode>
                <c:ptCount val="15"/>
                <c:pt idx="0">
                  <c:v>17160291.188999999</c:v>
                </c:pt>
                <c:pt idx="1">
                  <c:v>6557821.6900000004</c:v>
                </c:pt>
                <c:pt idx="2">
                  <c:v>17526380.335999995</c:v>
                </c:pt>
                <c:pt idx="3">
                  <c:v>19290896.094999995</c:v>
                </c:pt>
                <c:pt idx="4">
                  <c:v>739412.32000000007</c:v>
                </c:pt>
                <c:pt idx="5">
                  <c:v>73519413.173000008</c:v>
                </c:pt>
                <c:pt idx="6">
                  <c:v>15163212.277000001</c:v>
                </c:pt>
                <c:pt idx="7">
                  <c:v>6078080.0700000003</c:v>
                </c:pt>
                <c:pt idx="8">
                  <c:v>16210026.159000004</c:v>
                </c:pt>
                <c:pt idx="9">
                  <c:v>17615477.062000006</c:v>
                </c:pt>
                <c:pt idx="10">
                  <c:v>546820.17999999993</c:v>
                </c:pt>
                <c:pt idx="11">
                  <c:v>68285191.319999993</c:v>
                </c:pt>
                <c:pt idx="12">
                  <c:v>13256000.537000002</c:v>
                </c:pt>
                <c:pt idx="13">
                  <c:v>5860811.6999999993</c:v>
                </c:pt>
                <c:pt idx="14">
                  <c:v>15075874.695999997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B-46EF-8401-48F0B2F8C6D4}"/>
            </c:ext>
          </c:extLst>
        </c:ser>
        <c:ser>
          <c:idx val="3"/>
          <c:order val="3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Int+Com'!$C$20:$Q$20</c:f>
              <c:numCache>
                <c:formatCode>#,##0.00</c:formatCode>
                <c:ptCount val="15"/>
                <c:pt idx="0">
                  <c:v>72863701.522</c:v>
                </c:pt>
                <c:pt idx="1">
                  <c:v>63065641.142000012</c:v>
                </c:pt>
                <c:pt idx="2">
                  <c:v>41050593.251000002</c:v>
                </c:pt>
                <c:pt idx="3">
                  <c:v>79115469.216000006</c:v>
                </c:pt>
                <c:pt idx="4">
                  <c:v>18620968.859000001</c:v>
                </c:pt>
                <c:pt idx="5">
                  <c:v>24248377.783</c:v>
                </c:pt>
                <c:pt idx="6">
                  <c:v>86795256.885999992</c:v>
                </c:pt>
                <c:pt idx="7">
                  <c:v>62467784.910000004</c:v>
                </c:pt>
                <c:pt idx="8">
                  <c:v>38091619.749000005</c:v>
                </c:pt>
                <c:pt idx="9">
                  <c:v>78447402.07100001</c:v>
                </c:pt>
                <c:pt idx="10">
                  <c:v>17698557.307999998</c:v>
                </c:pt>
                <c:pt idx="11">
                  <c:v>24010534.215</c:v>
                </c:pt>
                <c:pt idx="12">
                  <c:v>86648916.859999999</c:v>
                </c:pt>
                <c:pt idx="13">
                  <c:v>62421061.544000007</c:v>
                </c:pt>
                <c:pt idx="14">
                  <c:v>36903135.437000006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B-46EF-8401-48F0B2F8C6D4}"/>
            </c:ext>
          </c:extLst>
        </c:ser>
        <c:ser>
          <c:idx val="4"/>
          <c:order val="4"/>
          <c:tx>
            <c:strRef>
              <c:f>'Perfil Externa Int+Com'!$B$21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Int+Com'!$C$16:$Q$16</c:f>
              <c:strCache>
                <c:ptCount val="15"/>
                <c:pt idx="0">
                  <c:v> OCTUBRE 
2022</c:v>
                </c:pt>
                <c:pt idx="1">
                  <c:v> NOVIEMBRE
2022</c:v>
                </c:pt>
                <c:pt idx="2">
                  <c:v> DICIEMBRE 
2022</c:v>
                </c:pt>
                <c:pt idx="3">
                  <c:v> ENERO
2023</c:v>
                </c:pt>
                <c:pt idx="4">
                  <c:v> FEBRERO
2023</c:v>
                </c:pt>
                <c:pt idx="5">
                  <c:v> MARZO 
2023</c:v>
                </c:pt>
                <c:pt idx="6">
                  <c:v> ABRIL 
2023</c:v>
                </c:pt>
                <c:pt idx="7">
                  <c:v> MAYO
2023</c:v>
                </c:pt>
                <c:pt idx="8">
                  <c:v> JUNIO
2023</c:v>
                </c:pt>
                <c:pt idx="9">
                  <c:v> JULIO
2023</c:v>
                </c:pt>
                <c:pt idx="10">
                  <c:v> AGOSTO
2023</c:v>
                </c:pt>
                <c:pt idx="11">
                  <c:v> SEPTIEMBRE 
2023</c:v>
                </c:pt>
                <c:pt idx="12">
                  <c:v> OCTUBRE 
2023</c:v>
                </c:pt>
                <c:pt idx="13">
                  <c:v> NOVIEMBRE
2023</c:v>
                </c:pt>
                <c:pt idx="14">
                  <c:v> DICIEMBRE
2023</c:v>
                </c:pt>
              </c:strCache>
            </c:strRef>
          </c:cat>
          <c:val>
            <c:numRef>
              <c:f>'Perfil Externa Int+Com'!$C$21:$Q$21</c:f>
              <c:numCache>
                <c:formatCode>#,##0.00</c:formatCode>
                <c:ptCount val="15"/>
                <c:pt idx="0">
                  <c:v>91097836.501000002</c:v>
                </c:pt>
                <c:pt idx="1">
                  <c:v>76845012.582000017</c:v>
                </c:pt>
                <c:pt idx="2">
                  <c:v>63311602.416999996</c:v>
                </c:pt>
                <c:pt idx="3">
                  <c:v>347578032.241</c:v>
                </c:pt>
                <c:pt idx="4">
                  <c:v>21548768.899</c:v>
                </c:pt>
                <c:pt idx="5">
                  <c:v>101349540.71700001</c:v>
                </c:pt>
                <c:pt idx="6">
                  <c:v>102614075.30299999</c:v>
                </c:pt>
                <c:pt idx="7">
                  <c:v>75579601.770000011</c:v>
                </c:pt>
                <c:pt idx="8">
                  <c:v>58645786.598000005</c:v>
                </c:pt>
                <c:pt idx="9">
                  <c:v>343667147.80299997</c:v>
                </c:pt>
                <c:pt idx="10">
                  <c:v>20413709.567999996</c:v>
                </c:pt>
                <c:pt idx="11">
                  <c:v>95342949.843999997</c:v>
                </c:pt>
                <c:pt idx="12">
                  <c:v>100447896.16</c:v>
                </c:pt>
                <c:pt idx="13">
                  <c:v>74866034.484000012</c:v>
                </c:pt>
                <c:pt idx="14">
                  <c:v>55954554.028000005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B-46EF-8401-48F0B2F8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768517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C96B9-CB43-4CD0-9115-154E0B23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20</xdr:col>
      <xdr:colOff>1005840</xdr:colOff>
      <xdr:row>21</xdr:row>
      <xdr:rowOff>167640</xdr:rowOff>
    </xdr:from>
    <xdr:to>
      <xdr:col>27</xdr:col>
      <xdr:colOff>103909</xdr:colOff>
      <xdr:row>43</xdr:row>
      <xdr:rowOff>22860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D38EFE-39A0-4CD4-B3FC-443700EC2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199022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8025E5-39AE-4D6D-A745-75C7DEAC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88516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1327513</xdr:colOff>
      <xdr:row>2</xdr:row>
      <xdr:rowOff>7659</xdr:rowOff>
    </xdr:from>
    <xdr:to>
      <xdr:col>8</xdr:col>
      <xdr:colOff>212854</xdr:colOff>
      <xdr:row>10</xdr:row>
      <xdr:rowOff>11945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F2173-62AA-40EE-B420-541866BD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513" y="489741"/>
          <a:ext cx="10019872" cy="149718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20</xdr:col>
      <xdr:colOff>10575</xdr:colOff>
      <xdr:row>21</xdr:row>
      <xdr:rowOff>175415</xdr:rowOff>
    </xdr:from>
    <xdr:to>
      <xdr:col>26</xdr:col>
      <xdr:colOff>142787</xdr:colOff>
      <xdr:row>43</xdr:row>
      <xdr:rowOff>30635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889324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4BF2FF-40D2-4E2F-94E3-7CC49592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977065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632688-9B6F-49E3-A9F5-FEAA6251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977065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B41FF-BE85-4796-A583-680424FB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977065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A8705-3455-4CB7-B91B-677B0EE7C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977065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D6EC98-DF14-494E-905A-2CC8EB19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7955"/>
          <a:ext cx="10000147" cy="1480160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145.869950810185" createdVersion="6" refreshedVersion="6" minRefreshableVersion="3" recordCount="1916" xr:uid="{00000000-000A-0000-FFFF-FFFF05000000}">
  <cacheSource type="worksheet">
    <worksheetSource ref="B2:BA1918" sheet="BD INTERNA + PERFIL INTERES CP"/>
  </cacheSource>
  <cacheFields count="52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ntainsBlank="1" count="8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  <m u="1"/>
      </sharedItems>
    </cacheField>
    <cacheField name="Clasificación" numFmtId="0">
      <sharedItems/>
    </cacheField>
    <cacheField name="Nombre del Acreedor" numFmtId="0">
      <sharedItems containsBlank="1"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m u="1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8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6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MixedTypes="1" containsNumber="1" minValue="0" maxValue="7572238.889999999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9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9-2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OCTUBRE _x000a_2022" numFmtId="4">
      <sharedItems containsSemiMixedTypes="0" containsString="0" containsNumber="1" minValue="0" maxValue="24712965.27"/>
    </cacheField>
    <cacheField name="NOVIEMBRE_x000a_2022" numFmtId="4">
      <sharedItems containsSemiMixedTypes="0" containsString="0" containsNumber="1" minValue="0" maxValue="23478900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23478900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23478900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4712965.27"/>
    </cacheField>
    <cacheField name="TOTAL _x000a_2023" numFmtId="4">
      <sharedItems containsSemiMixedTypes="0" containsString="0" containsNumber="1" minValue="0" maxValue="46957800"/>
    </cacheField>
    <cacheField name="TOTAL_x000a_2022-2023" numFmtId="4">
      <sharedItems containsSemiMixedTypes="0" containsString="0" containsNumber="1" minValue="0" maxValue="70436700"/>
    </cacheField>
  </cacheFields>
  <extLst>
    <ext xmlns:x14="http://schemas.microsoft.com/office/spreadsheetml/2009/9/main" uri="{725AE2AE-9491-48be-B2B4-4EB974FC3084}">
      <x14:pivotCacheDefinition pivotCacheId="43946516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145.869951388886" createdVersion="6" refreshedVersion="6" minRefreshableVersion="3" recordCount="376" xr:uid="{00000000-000A-0000-FFFF-FFFF02000000}">
  <cacheSource type="worksheet">
    <worksheetSource ref="A1:AW377" sheet="BDExterna + Perfil In+Com CP"/>
  </cacheSource>
  <cacheFields count="49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ntainsBlank="1" count="3">
        <s v="Sector Público No Financiero SPNF"/>
        <s v="Sector Público Financiero SPF"/>
        <m u="1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ntainsBlank="1" count="29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  <m u="1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1.08.2022" numFmtId="0">
      <sharedItems containsSemiMixedTypes="0" containsString="0" containsNumber="1" minValue="-1.8000000156462193E-2" maxValue="8458864776"/>
    </cacheField>
    <cacheField name="DESEMBOLSOS" numFmtId="4">
      <sharedItems containsSemiMixedTypes="0" containsString="0" containsNumber="1" minValue="0" maxValue="15000000"/>
    </cacheField>
    <cacheField name="AMORTIZACIÓN" numFmtId="4">
      <sharedItems containsSemiMixedTypes="0" containsString="0" containsNumber="1" minValue="0" maxValue="19180000"/>
    </cacheField>
    <cacheField name="INTERESES" numFmtId="4">
      <sharedItems containsSemiMixedTypes="0" containsString="0" containsNumber="1" minValue="0" maxValue="31732987.079999998"/>
    </cacheField>
    <cacheField name="COMISIONES" numFmtId="4">
      <sharedItems containsSemiMixedTypes="0" containsString="0" containsNumber="1" minValue="0" maxValue="789368.85"/>
    </cacheField>
    <cacheField name="OTROS FLUJOS_x000a_ ECONÓMICOS" numFmtId="4">
      <sharedItems containsSemiMixedTypes="0" containsString="0" containsNumber="1" minValue="-88372280" maxValue="1.1920928955078125E-7"/>
    </cacheField>
    <cacheField name="ATRASOS" numFmtId="4">
      <sharedItems containsSemiMixedTypes="0" containsString="0" containsNumber="1" minValue="0" maxValue="209488175.40000001"/>
    </cacheField>
    <cacheField name="SALDO AL _x000a_30.09.2022" numFmtId="0">
      <sharedItems containsSemiMixedTypes="0" containsString="0" containsNumber="1" minValue="-3.6000000312924385E-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OCTUBRE _x000a_2022" numFmtId="4">
      <sharedItems containsSemiMixedTypes="0" containsString="0" containsNumber="1" minValue="0" maxValue="32109031.634"/>
    </cacheField>
    <cacheField name="NOVIEMBRE_x000a_2022" numFmtId="4">
      <sharedItems containsSemiMixedTypes="0" containsString="0" containsNumber="1" minValue="0" maxValue="6900000"/>
    </cacheField>
    <cacheField name="DICIEMBRE _x000a_2022" numFmtId="4">
      <sharedItems containsSemiMixedTypes="0" containsString="0" containsNumber="1" minValue="0" maxValue="6342446.25"/>
    </cacheField>
    <cacheField name="ENERO_x000a_2023" numFmtId="4">
      <sharedItems containsSemiMixedTypes="0" containsString="0" containsNumber="1" minValue="0" maxValue="105735809.7"/>
    </cacheField>
    <cacheField name="FEBRERO_x000a_2023" numFmtId="4">
      <sharedItems containsSemiMixedTypes="0" containsString="0" containsNumber="1" minValue="0" maxValue="2466241.0929999999"/>
    </cacheField>
    <cacheField name="MARZO _x000a_2023" numFmtId="4">
      <sharedItems containsSemiMixedTypes="0" containsString="0" containsNumber="1" minValue="0" maxValue="28568686.379999999"/>
    </cacheField>
    <cacheField name="ABRIL _x000a_2023" numFmtId="4">
      <sharedItems containsSemiMixedTypes="0" containsString="0" containsNumber="1" minValue="0" maxValue="44615421.993000001"/>
    </cacheField>
    <cacheField name="MAYO_x000a_2023" numFmtId="4">
      <sharedItems containsSemiMixedTypes="0" containsString="0" containsNumber="1" minValue="0" maxValue="6787500"/>
    </cacheField>
    <cacheField name="JUNIO_x000a_2023" numFmtId="4">
      <sharedItems containsSemiMixedTypes="0" containsString="0" containsNumber="1" minValue="0" maxValue="5738276.25"/>
    </cacheField>
    <cacheField name="JULIO_x000a_2023" numFmtId="4">
      <sharedItems containsSemiMixedTypes="0" containsString="0" containsNumber="1" minValue="0" maxValue="105735809.7"/>
    </cacheField>
    <cacheField name="AGOSTO_x000a_2023" numFmtId="4">
      <sharedItems containsSemiMixedTypes="0" containsString="0" containsNumber="1" minValue="0" maxValue="2493832.88"/>
    </cacheField>
    <cacheField name="SEPTIEMBRE _x000a_2023" numFmtId="4">
      <sharedItems containsSemiMixedTypes="0" containsString="0" containsNumber="1" minValue="0" maxValue="26187962.52"/>
    </cacheField>
    <cacheField name="OCTUBRE _x000a_2023" numFmtId="4">
      <sharedItems containsSemiMixedTypes="0" containsString="0" containsNumber="1" minValue="0" maxValue="46119312.608000003"/>
    </cacheField>
    <cacheField name="NOVIEMBRE_x000a_2023" numFmtId="4">
      <sharedItems containsSemiMixedTypes="0" containsString="0" containsNumber="1" minValue="0" maxValue="6900000"/>
    </cacheField>
    <cacheField name="DICIEMBRE_x000a_2023" numFmtId="4">
      <sharedItems containsSemiMixedTypes="0" containsString="0" containsNumber="1" minValue="0" maxValue="5134106.25"/>
    </cacheField>
    <cacheField name="TOTAL_x000a_  2022" numFmtId="4">
      <sharedItems containsSemiMixedTypes="0" containsString="0" containsNumber="1" minValue="0" maxValue="32109031.634"/>
    </cacheField>
    <cacheField name="TOTAL _x000a_2023" numFmtId="4">
      <sharedItems containsSemiMixedTypes="0" containsString="0" containsNumber="1" minValue="0" maxValue="211471619.40000001"/>
    </cacheField>
    <cacheField name="TOTAL_x000a_2022-2023" numFmtId="4">
      <sharedItems containsSemiMixedTypes="0" containsString="0" containsNumber="1" minValue="0" maxValue="215082391.45100003"/>
    </cacheField>
  </cacheFields>
  <extLst>
    <ext xmlns:x14="http://schemas.microsoft.com/office/spreadsheetml/2009/9/main" uri="{725AE2AE-9491-48be-B2B4-4EB974FC3084}">
      <x14:pivotCacheDefinition pivotCacheId="102788058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145.869952199071" createdVersion="6" refreshedVersion="6" minRefreshableVersion="3" recordCount="1916" xr:uid="{00000000-000A-0000-FFFF-FFFF01000000}">
  <cacheSource type="worksheet">
    <worksheetSource ref="B2:BA1918" sheet="BD INTERNA+PERFIL PRINCIPAL CP"/>
  </cacheSource>
  <cacheFields count="52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ntainsBlank="1" count="8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  <m u="1"/>
      </sharedItems>
    </cacheField>
    <cacheField name="Clasificación" numFmtId="0">
      <sharedItems/>
    </cacheField>
    <cacheField name="Nombre del Acreedor" numFmtId="0">
      <sharedItems containsBlank="1"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m u="1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8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6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MixedTypes="1" containsNumber="1" minValue="0" maxValue="7572238.889999999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9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9-2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OCTUBRE _x000a_2022" numFmtId="4">
      <sharedItems containsSemiMixedTypes="0" containsString="0" containsNumber="1" minValue="0" maxValue="219670802.36000001"/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219670802.36000001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39341604.72000003"/>
    </cacheField>
  </cacheFields>
  <extLst>
    <ext xmlns:x14="http://schemas.microsoft.com/office/spreadsheetml/2009/9/main" uri="{725AE2AE-9491-48be-B2B4-4EB974FC3084}">
      <x14:pivotCacheDefinition pivotCacheId="1456421079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145.869953009256" createdVersion="6" refreshedVersion="6" minRefreshableVersion="3" recordCount="376" xr:uid="{00000000-000A-0000-FFFF-FFFF00000000}">
  <cacheSource type="worksheet">
    <worksheetSource ref="A1:AW377" sheet="BDExterna + Perfil Principal CP"/>
  </cacheSource>
  <cacheFields count="49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unt="28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1.08.2022" numFmtId="0">
      <sharedItems containsSemiMixedTypes="0" containsString="0" containsNumber="1" minValue="-1.8000000156462193E-2" maxValue="8458864776"/>
    </cacheField>
    <cacheField name="DESEMBOLSOS" numFmtId="4">
      <sharedItems containsSemiMixedTypes="0" containsString="0" containsNumber="1" minValue="0" maxValue="15000000"/>
    </cacheField>
    <cacheField name="AMORTIZACIÓN" numFmtId="4">
      <sharedItems containsSemiMixedTypes="0" containsString="0" containsNumber="1" minValue="0" maxValue="19180000"/>
    </cacheField>
    <cacheField name="INTERESES" numFmtId="4">
      <sharedItems containsSemiMixedTypes="0" containsString="0" containsNumber="1" minValue="0" maxValue="31732987.079999998"/>
    </cacheField>
    <cacheField name="COMISIONES" numFmtId="4">
      <sharedItems containsSemiMixedTypes="0" containsString="0" containsNumber="1" minValue="0" maxValue="789368.85"/>
    </cacheField>
    <cacheField name="OTROS FLUJOS_x000a_ ECONÓMICOS" numFmtId="4">
      <sharedItems containsSemiMixedTypes="0" containsString="0" containsNumber="1" minValue="-88372280" maxValue="1.1920928955078125E-7"/>
    </cacheField>
    <cacheField name="ATRASOS" numFmtId="4">
      <sharedItems containsSemiMixedTypes="0" containsString="0" containsNumber="1" minValue="0" maxValue="209488175.40000001"/>
    </cacheField>
    <cacheField name="SALDO AL _x000a_30.09.2022" numFmtId="0">
      <sharedItems containsSemiMixedTypes="0" containsString="0" containsNumber="1" minValue="-3.6000000312924385E-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OCTUBRE _x000a_2022" numFmtId="4">
      <sharedItems containsSemiMixedTypes="0" containsString="0" containsNumber="1" minValue="0" maxValue="308000000"/>
    </cacheField>
    <cacheField name="NOVIEMBRE_x000a_2022" numFmtId="4">
      <sharedItems containsSemiMixedTypes="0" containsString="0" containsNumber="1" minValue="0" maxValue="15567715.27"/>
    </cacheField>
    <cacheField name="DICIEMBRE _x000a_2022" numFmtId="4">
      <sharedItems containsSemiMixedTypes="0" containsString="0" containsNumber="1" minValue="0" maxValue="19180000"/>
    </cacheField>
    <cacheField name="ENERO_x000a_2023" numFmtId="4">
      <sharedItems containsSemiMixedTypes="0" containsString="0" containsNumber="1" minValue="0" maxValue="33550000"/>
    </cacheField>
    <cacheField name="FEBRERO_x000a_2023" numFmtId="4">
      <sharedItems containsSemiMixedTypes="0" containsString="0" containsNumber="1" minValue="0" maxValue="8878636.9879999999"/>
    </cacheField>
    <cacheField name="MARZO _x000a_2023" numFmtId="4">
      <sharedItems containsSemiMixedTypes="0" containsString="0" containsNumber="1" minValue="0" maxValue="74983428.819999993"/>
    </cacheField>
    <cacheField name="ABRIL _x000a_2023" numFmtId="4">
      <sharedItems containsSemiMixedTypes="0" containsString="0" containsNumber="1" minValue="0" maxValue="55555555.560000002"/>
    </cacheField>
    <cacheField name="MAYO_x000a_2023" numFmtId="4">
      <sharedItems containsSemiMixedTypes="0" containsString="0" containsNumber="1" minValue="0" maxValue="15567715.27"/>
    </cacheField>
    <cacheField name="JUNIO_x000a_2023" numFmtId="4">
      <sharedItems containsSemiMixedTypes="0" containsString="0" containsNumber="1" minValue="0" maxValue="19180000"/>
    </cacheField>
    <cacheField name="JULIO_x000a_2023" numFmtId="4">
      <sharedItems containsSemiMixedTypes="0" containsString="0" containsNumber="1" minValue="0" maxValue="35000000"/>
    </cacheField>
    <cacheField name="AGOSTO_x000a_2023" numFmtId="4">
      <sharedItems containsSemiMixedTypes="0" containsString="0" containsNumber="1" minValue="0" maxValue="75144954.5"/>
    </cacheField>
    <cacheField name="SEPTIEMBRE _x000a_2023" numFmtId="4">
      <sharedItems containsSemiMixedTypes="0" containsString="0" containsNumber="1" minValue="0" maxValue="74983428.819999993"/>
    </cacheField>
    <cacheField name="OCTUBRE _x000a_2023" numFmtId="4">
      <sharedItems containsSemiMixedTypes="0" containsString="0" containsNumber="1" minValue="0" maxValue="55555555.560000002"/>
    </cacheField>
    <cacheField name="NOVIEMBRE_x000a_2023" numFmtId="4">
      <sharedItems containsSemiMixedTypes="0" containsString="0" containsNumber="1" minValue="0" maxValue="75144954.5"/>
    </cacheField>
    <cacheField name="DICIEMBRE_x000a_2023" numFmtId="4">
      <sharedItems containsSemiMixedTypes="0" containsString="0" containsNumber="1" minValue="0" maxValue="19180000"/>
    </cacheField>
    <cacheField name="TOTAL_x000a_  2022" numFmtId="4">
      <sharedItems containsSemiMixedTypes="0" containsString="0" containsNumber="1" minValue="0" maxValue="308000000"/>
    </cacheField>
    <cacheField name="TOTAL _x000a_2023" numFmtId="4">
      <sharedItems containsSemiMixedTypes="0" containsString="0" containsNumber="1" minValue="0" maxValue="150289909"/>
    </cacheField>
    <cacheField name="TOTAL_x000a_2022-2023" numFmtId="4">
      <sharedItems containsSemiMixedTypes="0" containsString="0" containsNumber="1" minValue="0" maxValue="308000000"/>
    </cacheField>
  </cacheFields>
  <extLst>
    <ext xmlns:x14="http://schemas.microsoft.com/office/spreadsheetml/2009/9/main" uri="{725AE2AE-9491-48be-B2B4-4EB974FC3084}">
      <x14:pivotCacheDefinition pivotCacheId="93830009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6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7572238.8899999997"/>
    <n v="0"/>
    <n v="0"/>
    <n v="0"/>
    <n v="500000000"/>
    <d v="2017-10-11T00:00:00"/>
    <d v="2035-09-10T00:00:00"/>
    <n v="500000000"/>
    <x v="0"/>
    <x v="1"/>
    <n v="0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7489931.9400000004"/>
    <n v="30042034.720000003"/>
    <n v="37531966.660000004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460221.97"/>
    <n v="0"/>
    <n v="0"/>
    <n v="0"/>
    <n v="0"/>
    <n v="0"/>
    <n v="409086.19"/>
    <n v="0"/>
    <n v="0"/>
    <n v="0"/>
    <n v="0"/>
    <n v="0"/>
    <n v="357950.42"/>
    <n v="0"/>
    <n v="0"/>
    <n v="460221.97"/>
    <n v="767036.61"/>
    <n v="1227258.58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0"/>
    <n v="15434.39"/>
    <n v="0"/>
    <n v="0"/>
    <n v="0"/>
    <n v="0"/>
    <n v="0"/>
    <n v="15434.39"/>
    <n v="0"/>
    <n v="0"/>
    <n v="0"/>
    <n v="0"/>
    <n v="0"/>
    <n v="30868.78"/>
    <n v="30868.78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x v="1"/>
    <x v="3"/>
    <n v="82685.820000000007"/>
    <n v="0"/>
    <n v="0"/>
    <n v="0"/>
    <n v="0"/>
    <n v="0"/>
    <n v="82685.820000000007"/>
    <n v="0"/>
    <n v="0"/>
    <n v="0"/>
    <n v="0"/>
    <n v="0"/>
    <n v="82685.820000000007"/>
    <n v="0"/>
    <n v="0"/>
    <n v="82685.820000000007"/>
    <n v="165371.64000000001"/>
    <n v="248057.46000000002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0"/>
    <n v="27200"/>
    <n v="0"/>
    <n v="0"/>
    <n v="0"/>
    <n v="0"/>
    <n v="0"/>
    <n v="24480"/>
    <n v="0"/>
    <n v="0"/>
    <n v="0"/>
    <n v="0"/>
    <n v="0"/>
    <n v="51680"/>
    <n v="5168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x v="1"/>
    <x v="3"/>
    <n v="119500"/>
    <n v="0"/>
    <n v="0"/>
    <n v="0"/>
    <n v="0"/>
    <n v="0"/>
    <n v="119500"/>
    <n v="0"/>
    <n v="0"/>
    <n v="0"/>
    <n v="0"/>
    <n v="0"/>
    <n v="119500"/>
    <n v="0"/>
    <n v="0"/>
    <n v="119500"/>
    <n v="239000"/>
    <n v="3585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x v="1"/>
    <x v="3"/>
    <n v="20625"/>
    <n v="0"/>
    <n v="0"/>
    <n v="0"/>
    <n v="0"/>
    <n v="0"/>
    <n v="20625"/>
    <n v="0"/>
    <n v="0"/>
    <n v="0"/>
    <n v="0"/>
    <n v="0"/>
    <n v="20625"/>
    <n v="0"/>
    <n v="0"/>
    <n v="20625"/>
    <n v="41250"/>
    <n v="6187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x v="1"/>
    <x v="3"/>
    <n v="2625"/>
    <n v="0"/>
    <n v="0"/>
    <n v="0"/>
    <n v="0"/>
    <n v="0"/>
    <n v="2625"/>
    <n v="0"/>
    <n v="0"/>
    <n v="0"/>
    <n v="0"/>
    <n v="0"/>
    <n v="2625"/>
    <n v="0"/>
    <n v="0"/>
    <n v="2625"/>
    <n v="5250"/>
    <n v="7875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0"/>
    <n v="71700"/>
    <n v="0"/>
    <n v="0"/>
    <n v="0"/>
    <n v="0"/>
    <n v="0"/>
    <n v="71700"/>
    <n v="0"/>
    <n v="0"/>
    <n v="0"/>
    <n v="0"/>
    <n v="0"/>
    <n v="143400"/>
    <n v="1434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0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0"/>
    <n v="64698.36"/>
    <n v="0"/>
    <n v="0"/>
    <n v="0"/>
    <n v="0"/>
    <n v="0"/>
    <n v="64698.36"/>
    <n v="0"/>
    <n v="0"/>
    <n v="0"/>
    <n v="0"/>
    <n v="0"/>
    <n v="129396.72"/>
    <n v="129396.72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0"/>
    <n v="20639.63"/>
    <n v="0"/>
    <n v="0"/>
    <n v="0"/>
    <n v="0"/>
    <n v="0"/>
    <n v="20639.63"/>
    <n v="0"/>
    <n v="0"/>
    <n v="0"/>
    <n v="0"/>
    <n v="0"/>
    <n v="41279.26"/>
    <n v="41279.26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0"/>
    <n v="13100.96"/>
    <n v="0"/>
    <n v="0"/>
    <n v="0"/>
    <n v="0"/>
    <n v="0"/>
    <n v="13100.96"/>
    <n v="0"/>
    <n v="0"/>
    <n v="0"/>
    <n v="0"/>
    <n v="0"/>
    <n v="26201.919999999998"/>
    <n v="26201.919999999998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0"/>
    <n v="82682.47"/>
    <n v="0"/>
    <n v="0"/>
    <n v="0"/>
    <n v="0"/>
    <n v="0"/>
    <n v="82682.47"/>
    <n v="0"/>
    <n v="0"/>
    <n v="0"/>
    <n v="0"/>
    <n v="0"/>
    <n v="165364.94"/>
    <n v="165364.94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0"/>
    <n v="588"/>
    <n v="0"/>
    <n v="0"/>
    <n v="0"/>
    <n v="0"/>
    <n v="0"/>
    <n v="588"/>
    <n v="0"/>
    <n v="0"/>
    <n v="0"/>
    <n v="0"/>
    <n v="0"/>
    <n v="1176"/>
    <n v="117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0"/>
    <n v="1818.92"/>
    <n v="0"/>
    <n v="0"/>
    <n v="0"/>
    <n v="0"/>
    <n v="0"/>
    <n v="1818.92"/>
    <n v="0"/>
    <n v="0"/>
    <n v="0"/>
    <n v="0"/>
    <n v="0"/>
    <n v="3637.84"/>
    <n v="3637.84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0"/>
    <n v="85264.88"/>
    <n v="0"/>
    <n v="0"/>
    <n v="0"/>
    <n v="0"/>
    <n v="0"/>
    <n v="85264.88"/>
    <n v="0"/>
    <n v="0"/>
    <n v="0"/>
    <n v="0"/>
    <n v="0"/>
    <n v="170529.76"/>
    <n v="170529.76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0"/>
    <n v="11078.9"/>
    <n v="0"/>
    <n v="0"/>
    <n v="0"/>
    <n v="0"/>
    <n v="0"/>
    <n v="11078.9"/>
    <n v="0"/>
    <n v="0"/>
    <n v="0"/>
    <n v="0"/>
    <n v="0"/>
    <n v="22157.8"/>
    <n v="22157.8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0"/>
    <n v="21753.99"/>
    <n v="0"/>
    <n v="0"/>
    <n v="0"/>
    <n v="0"/>
    <n v="0"/>
    <n v="21753.99"/>
    <n v="0"/>
    <n v="0"/>
    <n v="0"/>
    <n v="0"/>
    <n v="0"/>
    <n v="43507.98"/>
    <n v="43507.98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0"/>
    <n v="1465.49"/>
    <n v="0"/>
    <n v="0"/>
    <n v="0"/>
    <n v="0"/>
    <n v="0"/>
    <n v="1465.49"/>
    <n v="0"/>
    <n v="0"/>
    <n v="0"/>
    <n v="0"/>
    <n v="0"/>
    <n v="2930.98"/>
    <n v="2930.98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0"/>
    <n v="10924.21"/>
    <n v="0"/>
    <n v="0"/>
    <n v="0"/>
    <n v="0"/>
    <n v="0"/>
    <n v="10924.21"/>
    <n v="0"/>
    <n v="0"/>
    <n v="0"/>
    <n v="0"/>
    <n v="0"/>
    <n v="21848.42"/>
    <n v="21848.42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0"/>
    <n v="2388.6999999999998"/>
    <n v="0"/>
    <n v="0"/>
    <n v="0"/>
    <n v="0"/>
    <n v="0"/>
    <n v="2388.6999999999998"/>
    <n v="0"/>
    <n v="0"/>
    <n v="0"/>
    <n v="0"/>
    <n v="0"/>
    <n v="4777.3999999999996"/>
    <n v="4777.3999999999996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0"/>
    <n v="1361.76"/>
    <n v="0"/>
    <n v="0"/>
    <n v="0"/>
    <n v="0"/>
    <n v="0"/>
    <n v="1361.76"/>
    <n v="0"/>
    <n v="0"/>
    <n v="0"/>
    <n v="0"/>
    <n v="0"/>
    <n v="2723.52"/>
    <n v="2723.52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0"/>
    <n v="1639.14"/>
    <n v="0"/>
    <n v="0"/>
    <n v="0"/>
    <n v="0"/>
    <n v="0"/>
    <n v="1639.14"/>
    <n v="0"/>
    <n v="0"/>
    <n v="0"/>
    <n v="0"/>
    <n v="0"/>
    <n v="3278.28"/>
    <n v="3278.28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0"/>
    <n v="10185.81"/>
    <n v="0"/>
    <n v="0"/>
    <n v="0"/>
    <n v="0"/>
    <n v="0"/>
    <n v="10185.81"/>
    <n v="0"/>
    <n v="0"/>
    <n v="0"/>
    <n v="0"/>
    <n v="0"/>
    <n v="20371.62"/>
    <n v="20371.62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0"/>
    <n v="13863.93"/>
    <n v="0"/>
    <n v="0"/>
    <n v="0"/>
    <n v="0"/>
    <n v="0"/>
    <n v="13863.93"/>
    <n v="0"/>
    <n v="0"/>
    <n v="0"/>
    <n v="0"/>
    <n v="0"/>
    <n v="27727.86"/>
    <n v="27727.86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0"/>
    <n v="60269.14"/>
    <n v="0"/>
    <n v="0"/>
    <n v="0"/>
    <n v="0"/>
    <n v="0"/>
    <n v="60269.14"/>
    <n v="0"/>
    <n v="0"/>
    <n v="0"/>
    <n v="0"/>
    <n v="0"/>
    <n v="120538.28"/>
    <n v="120538.28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0"/>
    <n v="46225.04"/>
    <n v="0"/>
    <n v="0"/>
    <n v="0"/>
    <n v="0"/>
    <n v="0"/>
    <n v="46225.04"/>
    <n v="0"/>
    <n v="0"/>
    <n v="0"/>
    <n v="0"/>
    <n v="0"/>
    <n v="92450.08"/>
    <n v="92450.08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0"/>
    <n v="10110.19"/>
    <n v="0"/>
    <n v="0"/>
    <n v="0"/>
    <n v="0"/>
    <n v="0"/>
    <n v="10110.19"/>
    <n v="0"/>
    <n v="0"/>
    <n v="0"/>
    <n v="0"/>
    <n v="0"/>
    <n v="20220.38"/>
    <n v="20220.38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0"/>
    <n v="8978.98"/>
    <n v="0"/>
    <n v="0"/>
    <n v="0"/>
    <n v="0"/>
    <n v="0"/>
    <n v="8978.98"/>
    <n v="0"/>
    <n v="0"/>
    <n v="0"/>
    <n v="0"/>
    <n v="0"/>
    <n v="17957.96"/>
    <n v="17957.96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0"/>
    <n v="6560.63"/>
    <n v="0"/>
    <n v="0"/>
    <n v="0"/>
    <n v="0"/>
    <n v="0"/>
    <n v="6560.63"/>
    <n v="0"/>
    <n v="0"/>
    <n v="0"/>
    <n v="0"/>
    <n v="0"/>
    <n v="13121.26"/>
    <n v="13121.26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0"/>
    <n v="2087.1799999999998"/>
    <n v="0"/>
    <n v="0"/>
    <n v="0"/>
    <n v="0"/>
    <n v="0"/>
    <n v="2087.1799999999998"/>
    <n v="0"/>
    <n v="0"/>
    <n v="0"/>
    <n v="0"/>
    <n v="0"/>
    <n v="4174.3599999999997"/>
    <n v="4174.3599999999997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0"/>
    <n v="32694.59"/>
    <n v="0"/>
    <n v="0"/>
    <n v="0"/>
    <n v="0"/>
    <n v="0"/>
    <n v="32694.59"/>
    <n v="0"/>
    <n v="0"/>
    <n v="0"/>
    <n v="0"/>
    <n v="0"/>
    <n v="65389.18"/>
    <n v="65389.18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0"/>
    <n v="10532.64"/>
    <n v="0"/>
    <n v="0"/>
    <n v="0"/>
    <n v="0"/>
    <n v="0"/>
    <n v="10532.64"/>
    <n v="0"/>
    <n v="0"/>
    <n v="0"/>
    <n v="0"/>
    <n v="0"/>
    <n v="21065.279999999999"/>
    <n v="21065.279999999999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0"/>
    <n v="23733.77"/>
    <n v="0"/>
    <n v="0"/>
    <n v="0"/>
    <n v="0"/>
    <n v="0"/>
    <n v="23733.77"/>
    <n v="0"/>
    <n v="0"/>
    <n v="0"/>
    <n v="0"/>
    <n v="0"/>
    <n v="47467.54"/>
    <n v="47467.54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0"/>
    <n v="78192.37"/>
    <n v="0"/>
    <n v="0"/>
    <n v="0"/>
    <n v="0"/>
    <n v="0"/>
    <n v="78192.37"/>
    <n v="0"/>
    <n v="0"/>
    <n v="0"/>
    <n v="0"/>
    <n v="0"/>
    <n v="156384.74"/>
    <n v="156384.74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0"/>
    <n v="23281.68"/>
    <n v="0"/>
    <n v="0"/>
    <n v="0"/>
    <n v="0"/>
    <n v="0"/>
    <n v="23281.68"/>
    <n v="0"/>
    <n v="0"/>
    <n v="0"/>
    <n v="0"/>
    <n v="0"/>
    <n v="46563.360000000001"/>
    <n v="46563.36000000000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0"/>
    <n v="30999.32"/>
    <n v="0"/>
    <n v="0"/>
    <n v="0"/>
    <n v="0"/>
    <n v="0"/>
    <n v="30999.32"/>
    <n v="0"/>
    <n v="0"/>
    <n v="0"/>
    <n v="0"/>
    <n v="0"/>
    <n v="61998.64"/>
    <n v="61998.64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0"/>
    <n v="7922.41"/>
    <n v="0"/>
    <n v="0"/>
    <n v="0"/>
    <n v="0"/>
    <n v="0"/>
    <n v="7922.41"/>
    <n v="0"/>
    <n v="0"/>
    <n v="0"/>
    <n v="0"/>
    <n v="0"/>
    <n v="15844.82"/>
    <n v="15844.82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0"/>
    <n v="41011.58"/>
    <n v="0"/>
    <n v="0"/>
    <n v="0"/>
    <n v="0"/>
    <n v="0"/>
    <n v="41011.58"/>
    <n v="0"/>
    <n v="0"/>
    <n v="0"/>
    <n v="0"/>
    <n v="0"/>
    <n v="82023.16"/>
    <n v="82023.16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0"/>
    <n v="16228.4"/>
    <n v="0"/>
    <n v="0"/>
    <n v="0"/>
    <n v="0"/>
    <n v="0"/>
    <n v="16228.4"/>
    <n v="0"/>
    <n v="0"/>
    <n v="0"/>
    <n v="0"/>
    <n v="0"/>
    <n v="32456.799999999999"/>
    <n v="32456.799999999999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0"/>
    <n v="194603.56"/>
    <n v="0"/>
    <n v="0"/>
    <n v="0"/>
    <n v="0"/>
    <n v="0"/>
    <n v="194603.56"/>
    <n v="0"/>
    <n v="0"/>
    <n v="0"/>
    <n v="0"/>
    <n v="0"/>
    <n v="389207.12"/>
    <n v="389207.12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0"/>
    <n v="8865.7000000000007"/>
    <n v="0"/>
    <n v="0"/>
    <n v="0"/>
    <n v="0"/>
    <n v="0"/>
    <n v="8865.7000000000007"/>
    <n v="0"/>
    <n v="0"/>
    <n v="0"/>
    <n v="0"/>
    <n v="0"/>
    <n v="17731.400000000001"/>
    <n v="17731.400000000001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0"/>
    <n v="7374.97"/>
    <n v="0"/>
    <n v="0"/>
    <n v="0"/>
    <n v="0"/>
    <n v="0"/>
    <n v="7374.97"/>
    <n v="0"/>
    <n v="0"/>
    <n v="0"/>
    <n v="0"/>
    <n v="0"/>
    <n v="14749.94"/>
    <n v="14749.94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0"/>
    <n v="3168.16"/>
    <n v="0"/>
    <n v="0"/>
    <n v="0"/>
    <n v="0"/>
    <n v="0"/>
    <n v="3168.16"/>
    <n v="0"/>
    <n v="0"/>
    <n v="0"/>
    <n v="0"/>
    <n v="0"/>
    <n v="6336.32"/>
    <n v="6336.32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0"/>
    <n v="6608.28"/>
    <n v="0"/>
    <n v="0"/>
    <n v="0"/>
    <n v="0"/>
    <n v="0"/>
    <n v="6608.28"/>
    <n v="0"/>
    <n v="0"/>
    <n v="0"/>
    <n v="0"/>
    <n v="0"/>
    <n v="13216.56"/>
    <n v="13216.56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0"/>
    <n v="36525.160000000003"/>
    <n v="0"/>
    <n v="0"/>
    <n v="0"/>
    <n v="0"/>
    <n v="0"/>
    <n v="36525.160000000003"/>
    <n v="0"/>
    <n v="0"/>
    <n v="0"/>
    <n v="0"/>
    <n v="0"/>
    <n v="73050.320000000007"/>
    <n v="73050.320000000007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0"/>
    <n v="27255.200000000001"/>
    <n v="0"/>
    <n v="0"/>
    <n v="0"/>
    <n v="0"/>
    <n v="0"/>
    <n v="27255.200000000001"/>
    <n v="0"/>
    <n v="0"/>
    <n v="0"/>
    <n v="0"/>
    <n v="0"/>
    <n v="54510.400000000001"/>
    <n v="54510.40000000000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0"/>
    <n v="601.5"/>
    <n v="0"/>
    <n v="0"/>
    <n v="0"/>
    <n v="0"/>
    <n v="0"/>
    <n v="601.5"/>
    <n v="0"/>
    <n v="0"/>
    <n v="0"/>
    <n v="0"/>
    <n v="0"/>
    <n v="1203"/>
    <n v="1203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0"/>
    <n v="2113.7199999999998"/>
    <n v="0"/>
    <n v="0"/>
    <n v="0"/>
    <n v="0"/>
    <n v="0"/>
    <n v="2113.7199999999998"/>
    <n v="0"/>
    <n v="0"/>
    <n v="0"/>
    <n v="0"/>
    <n v="0"/>
    <n v="4227.4399999999996"/>
    <n v="4227.4399999999996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0"/>
    <n v="36567.22"/>
    <n v="0"/>
    <n v="0"/>
    <n v="0"/>
    <n v="0"/>
    <n v="0"/>
    <n v="36567.22"/>
    <n v="0"/>
    <n v="0"/>
    <n v="0"/>
    <n v="0"/>
    <n v="0"/>
    <n v="73134.44"/>
    <n v="73134.44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0"/>
    <n v="6878.93"/>
    <n v="0"/>
    <n v="0"/>
    <n v="0"/>
    <n v="0"/>
    <n v="0"/>
    <n v="6878.93"/>
    <n v="0"/>
    <n v="0"/>
    <n v="0"/>
    <n v="0"/>
    <n v="0"/>
    <n v="13757.86"/>
    <n v="13757.86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0"/>
    <n v="30610.02"/>
    <n v="0"/>
    <n v="0"/>
    <n v="0"/>
    <n v="0"/>
    <n v="0"/>
    <n v="30610.02"/>
    <n v="0"/>
    <n v="0"/>
    <n v="0"/>
    <n v="0"/>
    <n v="0"/>
    <n v="61220.04"/>
    <n v="61220.04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0"/>
    <n v="12048.21"/>
    <n v="0"/>
    <n v="0"/>
    <n v="0"/>
    <n v="0"/>
    <n v="0"/>
    <n v="12048.21"/>
    <n v="0"/>
    <n v="0"/>
    <n v="0"/>
    <n v="0"/>
    <n v="0"/>
    <n v="24096.42"/>
    <n v="24096.42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0"/>
    <n v="2955.28"/>
    <n v="0"/>
    <n v="0"/>
    <n v="0"/>
    <n v="0"/>
    <n v="0"/>
    <n v="2955.28"/>
    <n v="0"/>
    <n v="0"/>
    <n v="0"/>
    <n v="0"/>
    <n v="0"/>
    <n v="5910.56"/>
    <n v="5910.56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0"/>
    <n v="1611.13"/>
    <n v="0"/>
    <n v="0"/>
    <n v="0"/>
    <n v="0"/>
    <n v="0"/>
    <n v="1611.13"/>
    <n v="0"/>
    <n v="0"/>
    <n v="0"/>
    <n v="0"/>
    <n v="0"/>
    <n v="3222.26"/>
    <n v="3222.26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0"/>
    <n v="17386.14"/>
    <n v="0"/>
    <n v="0"/>
    <n v="0"/>
    <n v="0"/>
    <n v="0"/>
    <n v="17386.14"/>
    <n v="0"/>
    <n v="0"/>
    <n v="0"/>
    <n v="0"/>
    <n v="0"/>
    <n v="34772.28"/>
    <n v="34772.28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0"/>
    <n v="1969.61"/>
    <n v="0"/>
    <n v="0"/>
    <n v="0"/>
    <n v="0"/>
    <n v="0"/>
    <n v="1969.61"/>
    <n v="0"/>
    <n v="0"/>
    <n v="0"/>
    <n v="0"/>
    <n v="0"/>
    <n v="3939.22"/>
    <n v="3939.22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0"/>
    <n v="7279.47"/>
    <n v="0"/>
    <n v="0"/>
    <n v="0"/>
    <n v="0"/>
    <n v="0"/>
    <n v="7279.47"/>
    <n v="0"/>
    <n v="0"/>
    <n v="0"/>
    <n v="0"/>
    <n v="0"/>
    <n v="14558.94"/>
    <n v="14558.94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0"/>
    <n v="4377.3599999999997"/>
    <n v="0"/>
    <n v="0"/>
    <n v="0"/>
    <n v="0"/>
    <n v="0"/>
    <n v="4377.3599999999997"/>
    <n v="0"/>
    <n v="0"/>
    <n v="0"/>
    <n v="0"/>
    <n v="0"/>
    <n v="8754.7199999999993"/>
    <n v="8754.7199999999993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0"/>
    <n v="1579.44"/>
    <n v="0"/>
    <n v="0"/>
    <n v="0"/>
    <n v="0"/>
    <n v="0"/>
    <n v="1579.44"/>
    <n v="0"/>
    <n v="0"/>
    <n v="0"/>
    <n v="0"/>
    <n v="0"/>
    <n v="3158.88"/>
    <n v="3158.88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0"/>
    <n v="4809.91"/>
    <n v="0"/>
    <n v="0"/>
    <n v="0"/>
    <n v="0"/>
    <n v="0"/>
    <n v="4809.91"/>
    <n v="0"/>
    <n v="0"/>
    <n v="0"/>
    <n v="0"/>
    <n v="0"/>
    <n v="9619.82"/>
    <n v="9619.82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0"/>
    <n v="10016.91"/>
    <n v="0"/>
    <n v="0"/>
    <n v="0"/>
    <n v="0"/>
    <n v="0"/>
    <n v="10016.91"/>
    <n v="0"/>
    <n v="0"/>
    <n v="0"/>
    <n v="0"/>
    <n v="0"/>
    <n v="20033.82"/>
    <n v="20033.82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0"/>
    <n v="16959.59"/>
    <n v="0"/>
    <n v="0"/>
    <n v="0"/>
    <n v="0"/>
    <n v="0"/>
    <n v="16959.59"/>
    <n v="0"/>
    <n v="0"/>
    <n v="0"/>
    <n v="0"/>
    <n v="0"/>
    <n v="33919.18"/>
    <n v="33919.18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0"/>
    <n v="18686.78"/>
    <n v="0"/>
    <n v="0"/>
    <n v="0"/>
    <n v="0"/>
    <n v="0"/>
    <n v="18686.78"/>
    <n v="0"/>
    <n v="0"/>
    <n v="0"/>
    <n v="0"/>
    <n v="0"/>
    <n v="37373.56"/>
    <n v="37373.56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0"/>
    <n v="40214.550000000003"/>
    <n v="0"/>
    <n v="0"/>
    <n v="0"/>
    <n v="0"/>
    <n v="0"/>
    <n v="40214.550000000003"/>
    <n v="0"/>
    <n v="0"/>
    <n v="0"/>
    <n v="0"/>
    <n v="0"/>
    <n v="80429.100000000006"/>
    <n v="80429.100000000006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0"/>
    <n v="5830.22"/>
    <n v="0"/>
    <n v="0"/>
    <n v="0"/>
    <n v="0"/>
    <n v="0"/>
    <n v="5830.22"/>
    <n v="0"/>
    <n v="0"/>
    <n v="0"/>
    <n v="0"/>
    <n v="0"/>
    <n v="11660.44"/>
    <n v="11660.44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0"/>
    <n v="1487.12"/>
    <n v="0"/>
    <n v="0"/>
    <n v="0"/>
    <n v="0"/>
    <n v="0"/>
    <n v="1487.12"/>
    <n v="0"/>
    <n v="0"/>
    <n v="0"/>
    <n v="0"/>
    <n v="0"/>
    <n v="2974.24"/>
    <n v="2974.24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0"/>
    <n v="3731.45"/>
    <n v="0"/>
    <n v="0"/>
    <n v="0"/>
    <n v="0"/>
    <n v="0"/>
    <n v="3731.45"/>
    <n v="0"/>
    <n v="0"/>
    <n v="0"/>
    <n v="0"/>
    <n v="0"/>
    <n v="7462.9"/>
    <n v="7462.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0"/>
    <n v="2435.09"/>
    <n v="0"/>
    <n v="0"/>
    <n v="0"/>
    <n v="0"/>
    <n v="0"/>
    <n v="2435.09"/>
    <n v="0"/>
    <n v="0"/>
    <n v="0"/>
    <n v="0"/>
    <n v="0"/>
    <n v="4870.18"/>
    <n v="4870.1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0"/>
    <n v="25625.81"/>
    <n v="0"/>
    <n v="0"/>
    <n v="0"/>
    <n v="0"/>
    <n v="0"/>
    <n v="25625.81"/>
    <n v="0"/>
    <n v="0"/>
    <n v="0"/>
    <n v="0"/>
    <n v="0"/>
    <n v="51251.62"/>
    <n v="51251.62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0"/>
    <n v="8116.43"/>
    <n v="0"/>
    <n v="0"/>
    <n v="0"/>
    <n v="0"/>
    <n v="0"/>
    <n v="8116.43"/>
    <n v="0"/>
    <n v="0"/>
    <n v="0"/>
    <n v="0"/>
    <n v="0"/>
    <n v="16232.86"/>
    <n v="16232.86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0"/>
    <n v="2908"/>
    <n v="0"/>
    <n v="0"/>
    <n v="0"/>
    <n v="0"/>
    <n v="0"/>
    <n v="2908"/>
    <n v="0"/>
    <n v="0"/>
    <n v="0"/>
    <n v="0"/>
    <n v="0"/>
    <n v="5816"/>
    <n v="5816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0"/>
    <n v="38966.07"/>
    <n v="0"/>
    <n v="0"/>
    <n v="0"/>
    <n v="0"/>
    <n v="0"/>
    <n v="38966.07"/>
    <n v="0"/>
    <n v="0"/>
    <n v="0"/>
    <n v="0"/>
    <n v="0"/>
    <n v="77932.14"/>
    <n v="77932.1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0"/>
    <n v="35079.06"/>
    <n v="0"/>
    <n v="0"/>
    <n v="0"/>
    <n v="0"/>
    <n v="0"/>
    <n v="35079.06"/>
    <n v="0"/>
    <n v="0"/>
    <n v="0"/>
    <n v="0"/>
    <n v="0"/>
    <n v="70158.12"/>
    <n v="70158.12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x v="1"/>
    <x v="3"/>
    <n v="27739.17"/>
    <n v="0"/>
    <n v="0"/>
    <n v="0"/>
    <n v="0"/>
    <n v="0"/>
    <n v="27739.17"/>
    <n v="0"/>
    <n v="0"/>
    <n v="0"/>
    <n v="0"/>
    <n v="0"/>
    <n v="27739.17"/>
    <n v="0"/>
    <n v="0"/>
    <n v="27739.17"/>
    <n v="55478.34"/>
    <n v="83217.509999999995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x v="1"/>
    <x v="3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x v="1"/>
    <x v="3"/>
    <n v="20418.71"/>
    <n v="0"/>
    <n v="0"/>
    <n v="0"/>
    <n v="0"/>
    <n v="0"/>
    <n v="20418.71"/>
    <n v="0"/>
    <n v="0"/>
    <n v="0"/>
    <n v="0"/>
    <n v="0"/>
    <n v="20418.71"/>
    <n v="0"/>
    <n v="0"/>
    <n v="20418.71"/>
    <n v="40837.42"/>
    <n v="61256.13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x v="1"/>
    <x v="3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x v="1"/>
    <x v="3"/>
    <n v="2500.89"/>
    <n v="0"/>
    <n v="0"/>
    <n v="0"/>
    <n v="0"/>
    <n v="0"/>
    <n v="2500.89"/>
    <n v="0"/>
    <n v="0"/>
    <n v="0"/>
    <n v="0"/>
    <n v="0"/>
    <n v="2500.89"/>
    <n v="0"/>
    <n v="0"/>
    <n v="2500.89"/>
    <n v="5001.78"/>
    <n v="7502.67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x v="1"/>
    <x v="3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x v="1"/>
    <x v="3"/>
    <n v="6674.95"/>
    <n v="0"/>
    <n v="0"/>
    <n v="0"/>
    <n v="0"/>
    <n v="0"/>
    <n v="6674.95"/>
    <n v="0"/>
    <n v="0"/>
    <n v="0"/>
    <n v="0"/>
    <n v="0"/>
    <n v="6674.95"/>
    <n v="0"/>
    <n v="0"/>
    <n v="6674.95"/>
    <n v="13349.9"/>
    <n v="20024.849999999999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x v="1"/>
    <x v="3"/>
    <n v="6873.39"/>
    <n v="0"/>
    <n v="0"/>
    <n v="0"/>
    <n v="0"/>
    <n v="0"/>
    <n v="6873.39"/>
    <n v="0"/>
    <n v="0"/>
    <n v="0"/>
    <n v="0"/>
    <n v="0"/>
    <n v="6873.39"/>
    <n v="0"/>
    <n v="0"/>
    <n v="6873.39"/>
    <n v="13746.78"/>
    <n v="20620.170000000002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x v="1"/>
    <x v="3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x v="1"/>
    <x v="3"/>
    <n v="7696.73"/>
    <n v="0"/>
    <n v="0"/>
    <n v="0"/>
    <n v="0"/>
    <n v="0"/>
    <n v="7696.73"/>
    <n v="0"/>
    <n v="0"/>
    <n v="0"/>
    <n v="0"/>
    <n v="0"/>
    <n v="7696.73"/>
    <n v="0"/>
    <n v="0"/>
    <n v="7696.73"/>
    <n v="15393.46"/>
    <n v="23090.19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x v="1"/>
    <x v="3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x v="1"/>
    <x v="3"/>
    <n v="7997.79"/>
    <n v="0"/>
    <n v="0"/>
    <n v="0"/>
    <n v="0"/>
    <n v="0"/>
    <n v="7997.79"/>
    <n v="0"/>
    <n v="0"/>
    <n v="0"/>
    <n v="0"/>
    <n v="0"/>
    <n v="7997.79"/>
    <n v="0"/>
    <n v="0"/>
    <n v="7997.79"/>
    <n v="15995.58"/>
    <n v="23993.37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x v="1"/>
    <x v="3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x v="1"/>
    <x v="3"/>
    <n v="36723.01"/>
    <n v="0"/>
    <n v="0"/>
    <n v="0"/>
    <n v="0"/>
    <n v="0"/>
    <n v="36723.01"/>
    <n v="0"/>
    <n v="0"/>
    <n v="0"/>
    <n v="0"/>
    <n v="0"/>
    <n v="36723.01"/>
    <n v="0"/>
    <n v="0"/>
    <n v="36723.01"/>
    <n v="73446.02"/>
    <n v="110169.03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x v="1"/>
    <x v="3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x v="1"/>
    <x v="3"/>
    <n v="60568.4"/>
    <n v="0"/>
    <n v="0"/>
    <n v="0"/>
    <n v="0"/>
    <n v="0"/>
    <n v="60568.4"/>
    <n v="0"/>
    <n v="0"/>
    <n v="0"/>
    <n v="0"/>
    <n v="0"/>
    <n v="60568.4"/>
    <n v="0"/>
    <n v="0"/>
    <n v="60568.4"/>
    <n v="121136.8"/>
    <n v="181705.2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x v="1"/>
    <x v="3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x v="1"/>
    <x v="3"/>
    <n v="36993.07"/>
    <n v="0"/>
    <n v="0"/>
    <n v="0"/>
    <n v="0"/>
    <n v="0"/>
    <n v="36993.07"/>
    <n v="0"/>
    <n v="0"/>
    <n v="0"/>
    <n v="0"/>
    <n v="0"/>
    <n v="36993.07"/>
    <n v="0"/>
    <n v="0"/>
    <n v="36993.07"/>
    <n v="73986.14"/>
    <n v="110979.20999999999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x v="1"/>
    <x v="3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x v="1"/>
    <x v="3"/>
    <n v="26919.29"/>
    <n v="0"/>
    <n v="0"/>
    <n v="0"/>
    <n v="0"/>
    <n v="0"/>
    <n v="26919.29"/>
    <n v="0"/>
    <n v="0"/>
    <n v="0"/>
    <n v="0"/>
    <n v="0"/>
    <n v="26919.29"/>
    <n v="0"/>
    <n v="0"/>
    <n v="26919.29"/>
    <n v="53838.58"/>
    <n v="80757.87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x v="1"/>
    <x v="3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x v="1"/>
    <x v="3"/>
    <n v="56011.75"/>
    <n v="0"/>
    <n v="0"/>
    <n v="0"/>
    <n v="0"/>
    <n v="0"/>
    <n v="56011.75"/>
    <n v="0"/>
    <n v="0"/>
    <n v="0"/>
    <n v="0"/>
    <n v="0"/>
    <n v="56011.75"/>
    <n v="0"/>
    <n v="0"/>
    <n v="56011.75"/>
    <n v="112023.5"/>
    <n v="168035.25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x v="1"/>
    <x v="3"/>
    <n v="11678.83"/>
    <n v="0"/>
    <n v="0"/>
    <n v="0"/>
    <n v="0"/>
    <n v="0"/>
    <n v="11678.83"/>
    <n v="0"/>
    <n v="0"/>
    <n v="0"/>
    <n v="0"/>
    <n v="0"/>
    <n v="11678.83"/>
    <n v="0"/>
    <n v="0"/>
    <n v="11678.83"/>
    <n v="23357.66"/>
    <n v="35036.49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x v="1"/>
    <x v="3"/>
    <n v="39926.22"/>
    <n v="0"/>
    <n v="0"/>
    <n v="0"/>
    <n v="0"/>
    <n v="0"/>
    <n v="39926.22"/>
    <n v="0"/>
    <n v="0"/>
    <n v="0"/>
    <n v="0"/>
    <n v="0"/>
    <n v="39926.22"/>
    <n v="0"/>
    <n v="0"/>
    <n v="39926.22"/>
    <n v="79852.44"/>
    <n v="119778.66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x v="1"/>
    <x v="3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x v="1"/>
    <x v="3"/>
    <n v="7706.63"/>
    <n v="0"/>
    <n v="0"/>
    <n v="0"/>
    <n v="0"/>
    <n v="0"/>
    <n v="7706.63"/>
    <n v="0"/>
    <n v="0"/>
    <n v="0"/>
    <n v="0"/>
    <n v="0"/>
    <n v="7706.63"/>
    <n v="0"/>
    <n v="0"/>
    <n v="7706.63"/>
    <n v="15413.26"/>
    <n v="23119.89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x v="1"/>
    <x v="3"/>
    <n v="44807.02"/>
    <n v="0"/>
    <n v="0"/>
    <n v="0"/>
    <n v="0"/>
    <n v="0"/>
    <n v="44807.02"/>
    <n v="0"/>
    <n v="0"/>
    <n v="0"/>
    <n v="0"/>
    <n v="0"/>
    <n v="44807.02"/>
    <n v="0"/>
    <n v="0"/>
    <n v="44807.02"/>
    <n v="89614.04"/>
    <n v="134421.06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x v="1"/>
    <x v="3"/>
    <n v="38233.699999999997"/>
    <n v="0"/>
    <n v="0"/>
    <n v="0"/>
    <n v="0"/>
    <n v="0"/>
    <n v="38233.699999999997"/>
    <n v="0"/>
    <n v="0"/>
    <n v="0"/>
    <n v="0"/>
    <n v="0"/>
    <n v="38233.699999999997"/>
    <n v="0"/>
    <n v="0"/>
    <n v="38233.699999999997"/>
    <n v="76467.399999999994"/>
    <n v="114701.09999999999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x v="1"/>
    <x v="3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x v="1"/>
    <x v="3"/>
    <n v="5555.49"/>
    <n v="0"/>
    <n v="0"/>
    <n v="0"/>
    <n v="0"/>
    <n v="0"/>
    <n v="5555.49"/>
    <n v="0"/>
    <n v="0"/>
    <n v="0"/>
    <n v="0"/>
    <n v="0"/>
    <n v="5555.49"/>
    <n v="0"/>
    <n v="0"/>
    <n v="5555.49"/>
    <n v="11110.98"/>
    <n v="16666.47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x v="1"/>
    <x v="3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x v="1"/>
    <x v="3"/>
    <n v="10760.45"/>
    <n v="0"/>
    <n v="0"/>
    <n v="0"/>
    <n v="0"/>
    <n v="0"/>
    <n v="10760.45"/>
    <n v="0"/>
    <n v="0"/>
    <n v="0"/>
    <n v="0"/>
    <n v="0"/>
    <n v="10760.45"/>
    <n v="0"/>
    <n v="0"/>
    <n v="10760.45"/>
    <n v="21520.9"/>
    <n v="32281.350000000002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x v="1"/>
    <x v="3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x v="1"/>
    <x v="3"/>
    <n v="20517.41"/>
    <n v="0"/>
    <n v="0"/>
    <n v="0"/>
    <n v="0"/>
    <n v="0"/>
    <n v="20517.41"/>
    <n v="0"/>
    <n v="0"/>
    <n v="0"/>
    <n v="0"/>
    <n v="0"/>
    <n v="20517.41"/>
    <n v="0"/>
    <n v="0"/>
    <n v="20517.41"/>
    <n v="41034.82"/>
    <n v="61552.229999999996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x v="1"/>
    <x v="3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x v="1"/>
    <x v="3"/>
    <n v="9946.2000000000007"/>
    <n v="0"/>
    <n v="0"/>
    <n v="0"/>
    <n v="0"/>
    <n v="0"/>
    <n v="9946.2000000000007"/>
    <n v="0"/>
    <n v="0"/>
    <n v="0"/>
    <n v="0"/>
    <n v="0"/>
    <n v="9946.2000000000007"/>
    <n v="0"/>
    <n v="0"/>
    <n v="9946.2000000000007"/>
    <n v="19892.400000000001"/>
    <n v="29838.600000000002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x v="1"/>
    <x v="3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x v="1"/>
    <x v="3"/>
    <n v="1523.51"/>
    <n v="0"/>
    <n v="0"/>
    <n v="0"/>
    <n v="0"/>
    <n v="0"/>
    <n v="1523.51"/>
    <n v="0"/>
    <n v="0"/>
    <n v="0"/>
    <n v="0"/>
    <n v="0"/>
    <n v="1523.51"/>
    <n v="0"/>
    <n v="0"/>
    <n v="1523.51"/>
    <n v="3047.02"/>
    <n v="4570.53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x v="1"/>
    <x v="3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x v="1"/>
    <x v="3"/>
    <n v="15694.8"/>
    <n v="0"/>
    <n v="0"/>
    <n v="0"/>
    <n v="0"/>
    <n v="0"/>
    <n v="15694.8"/>
    <n v="0"/>
    <n v="0"/>
    <n v="0"/>
    <n v="0"/>
    <n v="0"/>
    <n v="15694.8"/>
    <n v="0"/>
    <n v="0"/>
    <n v="15694.8"/>
    <n v="31389.599999999999"/>
    <n v="47084.399999999994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x v="1"/>
    <x v="3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x v="1"/>
    <x v="3"/>
    <n v="7679.11"/>
    <n v="0"/>
    <n v="0"/>
    <n v="0"/>
    <n v="0"/>
    <n v="0"/>
    <n v="7679.11"/>
    <n v="0"/>
    <n v="0"/>
    <n v="0"/>
    <n v="0"/>
    <n v="0"/>
    <n v="7679.11"/>
    <n v="0"/>
    <n v="0"/>
    <n v="7679.11"/>
    <n v="15358.22"/>
    <n v="23037.329999999998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x v="1"/>
    <x v="3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x v="1"/>
    <x v="3"/>
    <n v="115710.33"/>
    <n v="0"/>
    <n v="0"/>
    <n v="0"/>
    <n v="0"/>
    <n v="0"/>
    <n v="115710.33"/>
    <n v="0"/>
    <n v="0"/>
    <n v="0"/>
    <n v="0"/>
    <n v="0"/>
    <n v="115710.33"/>
    <n v="0"/>
    <n v="0"/>
    <n v="115710.33"/>
    <n v="231420.66"/>
    <n v="347130.99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x v="1"/>
    <x v="3"/>
    <n v="8945.94"/>
    <n v="0"/>
    <n v="0"/>
    <n v="0"/>
    <n v="0"/>
    <n v="0"/>
    <n v="8945.94"/>
    <n v="0"/>
    <n v="0"/>
    <n v="0"/>
    <n v="0"/>
    <n v="0"/>
    <n v="8945.94"/>
    <n v="0"/>
    <n v="0"/>
    <n v="8945.94"/>
    <n v="17891.88"/>
    <n v="26837.82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x v="1"/>
    <x v="3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x v="1"/>
    <x v="3"/>
    <n v="11347.62"/>
    <n v="0"/>
    <n v="0"/>
    <n v="0"/>
    <n v="0"/>
    <n v="0"/>
    <n v="11347.62"/>
    <n v="0"/>
    <n v="0"/>
    <n v="0"/>
    <n v="0"/>
    <n v="0"/>
    <n v="11347.62"/>
    <n v="0"/>
    <n v="0"/>
    <n v="11347.62"/>
    <n v="22695.24"/>
    <n v="34042.86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x v="1"/>
    <x v="3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x v="1"/>
    <x v="3"/>
    <n v="4147.0200000000004"/>
    <n v="0"/>
    <n v="0"/>
    <n v="0"/>
    <n v="0"/>
    <n v="0"/>
    <n v="4147.0200000000004"/>
    <n v="0"/>
    <n v="0"/>
    <n v="0"/>
    <n v="0"/>
    <n v="0"/>
    <n v="4147.0200000000004"/>
    <n v="0"/>
    <n v="0"/>
    <n v="4147.0200000000004"/>
    <n v="8294.0400000000009"/>
    <n v="12441.060000000001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x v="1"/>
    <x v="3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x v="1"/>
    <x v="3"/>
    <n v="6996.39"/>
    <n v="0"/>
    <n v="0"/>
    <n v="0"/>
    <n v="0"/>
    <n v="0"/>
    <n v="6996.39"/>
    <n v="0"/>
    <n v="0"/>
    <n v="0"/>
    <n v="0"/>
    <n v="0"/>
    <n v="6996.39"/>
    <n v="0"/>
    <n v="0"/>
    <n v="6996.39"/>
    <n v="13992.78"/>
    <n v="20989.170000000002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x v="1"/>
    <x v="3"/>
    <n v="1846"/>
    <n v="0"/>
    <n v="0"/>
    <n v="0"/>
    <n v="0"/>
    <n v="0"/>
    <n v="1846"/>
    <n v="0"/>
    <n v="0"/>
    <n v="0"/>
    <n v="0"/>
    <n v="0"/>
    <n v="1846"/>
    <n v="0"/>
    <n v="0"/>
    <n v="1846"/>
    <n v="3692"/>
    <n v="5538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x v="1"/>
    <x v="3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x v="1"/>
    <x v="3"/>
    <n v="13382.41"/>
    <n v="0"/>
    <n v="0"/>
    <n v="0"/>
    <n v="0"/>
    <n v="0"/>
    <n v="13382.41"/>
    <n v="0"/>
    <n v="0"/>
    <n v="0"/>
    <n v="0"/>
    <n v="0"/>
    <n v="13382.41"/>
    <n v="0"/>
    <n v="0"/>
    <n v="13382.41"/>
    <n v="26764.82"/>
    <n v="40147.229999999996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x v="1"/>
    <x v="3"/>
    <n v="11011.7"/>
    <n v="0"/>
    <n v="0"/>
    <n v="0"/>
    <n v="0"/>
    <n v="0"/>
    <n v="11011.7"/>
    <n v="0"/>
    <n v="0"/>
    <n v="0"/>
    <n v="0"/>
    <n v="0"/>
    <n v="11011.7"/>
    <n v="0"/>
    <n v="0"/>
    <n v="11011.7"/>
    <n v="22023.4"/>
    <n v="33035.100000000006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x v="1"/>
    <x v="3"/>
    <n v="28588.99"/>
    <n v="0"/>
    <n v="0"/>
    <n v="0"/>
    <n v="0"/>
    <n v="0"/>
    <n v="28588.99"/>
    <n v="0"/>
    <n v="0"/>
    <n v="0"/>
    <n v="0"/>
    <n v="0"/>
    <n v="28588.99"/>
    <n v="0"/>
    <n v="0"/>
    <n v="28588.99"/>
    <n v="57177.98"/>
    <n v="85766.97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x v="1"/>
    <x v="3"/>
    <n v="4438.5"/>
    <n v="0"/>
    <n v="0"/>
    <n v="0"/>
    <n v="0"/>
    <n v="0"/>
    <n v="4438.5"/>
    <n v="0"/>
    <n v="0"/>
    <n v="0"/>
    <n v="0"/>
    <n v="0"/>
    <n v="4438.5"/>
    <n v="0"/>
    <n v="0"/>
    <n v="4438.5"/>
    <n v="8877"/>
    <n v="13315.5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x v="1"/>
    <x v="3"/>
    <n v="4613.3"/>
    <n v="0"/>
    <n v="0"/>
    <n v="0"/>
    <n v="0"/>
    <n v="0"/>
    <n v="4613.3"/>
    <n v="0"/>
    <n v="0"/>
    <n v="0"/>
    <n v="0"/>
    <n v="0"/>
    <n v="4613.3"/>
    <n v="0"/>
    <n v="0"/>
    <n v="4613.3"/>
    <n v="9226.6"/>
    <n v="13839.900000000001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x v="1"/>
    <x v="3"/>
    <n v="4300.3900000000003"/>
    <n v="0"/>
    <n v="0"/>
    <n v="0"/>
    <n v="0"/>
    <n v="0"/>
    <n v="4300.3900000000003"/>
    <n v="0"/>
    <n v="0"/>
    <n v="0"/>
    <n v="0"/>
    <n v="0"/>
    <n v="4300.3900000000003"/>
    <n v="0"/>
    <n v="0"/>
    <n v="4300.3900000000003"/>
    <n v="8600.7800000000007"/>
    <n v="12901.170000000002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x v="1"/>
    <x v="3"/>
    <n v="9118.9599999999991"/>
    <n v="0"/>
    <n v="0"/>
    <n v="0"/>
    <n v="0"/>
    <n v="0"/>
    <n v="9118.9599999999991"/>
    <n v="0"/>
    <n v="0"/>
    <n v="0"/>
    <n v="0"/>
    <n v="0"/>
    <n v="9118.9599999999991"/>
    <n v="0"/>
    <n v="0"/>
    <n v="9118.9599999999991"/>
    <n v="18237.919999999998"/>
    <n v="27356.879999999997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x v="1"/>
    <x v="3"/>
    <n v="82781.42"/>
    <n v="0"/>
    <n v="0"/>
    <n v="0"/>
    <n v="0"/>
    <n v="0"/>
    <n v="82781.42"/>
    <n v="0"/>
    <n v="0"/>
    <n v="0"/>
    <n v="0"/>
    <n v="0"/>
    <n v="82781.42"/>
    <n v="0"/>
    <n v="0"/>
    <n v="82781.42"/>
    <n v="165562.84"/>
    <n v="248344.26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x v="1"/>
    <x v="3"/>
    <n v="15413.25"/>
    <n v="0"/>
    <n v="0"/>
    <n v="0"/>
    <n v="0"/>
    <n v="0"/>
    <n v="15413.25"/>
    <n v="0"/>
    <n v="0"/>
    <n v="0"/>
    <n v="0"/>
    <n v="0"/>
    <n v="15413.25"/>
    <n v="0"/>
    <n v="0"/>
    <n v="15413.25"/>
    <n v="30826.5"/>
    <n v="46239.75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x v="1"/>
    <x v="3"/>
    <n v="31171.35"/>
    <n v="0"/>
    <n v="0"/>
    <n v="0"/>
    <n v="0"/>
    <n v="0"/>
    <n v="31171.35"/>
    <n v="0"/>
    <n v="0"/>
    <n v="0"/>
    <n v="0"/>
    <n v="0"/>
    <n v="31171.35"/>
    <n v="0"/>
    <n v="0"/>
    <n v="31171.35"/>
    <n v="62342.7"/>
    <n v="93514.049999999988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x v="1"/>
    <x v="3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x v="1"/>
    <x v="3"/>
    <n v="33091.660000000003"/>
    <n v="0"/>
    <n v="0"/>
    <n v="0"/>
    <n v="0"/>
    <n v="0"/>
    <n v="33091.660000000003"/>
    <n v="0"/>
    <n v="0"/>
    <n v="0"/>
    <n v="0"/>
    <n v="0"/>
    <n v="33091.660000000003"/>
    <n v="0"/>
    <n v="0"/>
    <n v="33091.660000000003"/>
    <n v="66183.320000000007"/>
    <n v="99274.98000000001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x v="1"/>
    <x v="3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x v="1"/>
    <x v="3"/>
    <n v="32270.53"/>
    <n v="0"/>
    <n v="0"/>
    <n v="0"/>
    <n v="0"/>
    <n v="0"/>
    <n v="32270.53"/>
    <n v="0"/>
    <n v="0"/>
    <n v="0"/>
    <n v="0"/>
    <n v="0"/>
    <n v="32270.53"/>
    <n v="0"/>
    <n v="0"/>
    <n v="32270.53"/>
    <n v="64541.06"/>
    <n v="96811.59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x v="1"/>
    <x v="3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x v="1"/>
    <x v="3"/>
    <n v="12556.93"/>
    <n v="0"/>
    <n v="0"/>
    <n v="0"/>
    <n v="0"/>
    <n v="0"/>
    <n v="12556.93"/>
    <n v="0"/>
    <n v="0"/>
    <n v="0"/>
    <n v="0"/>
    <n v="0"/>
    <n v="12556.93"/>
    <n v="0"/>
    <n v="0"/>
    <n v="12556.93"/>
    <n v="25113.86"/>
    <n v="37670.79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x v="1"/>
    <x v="3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x v="1"/>
    <x v="3"/>
    <n v="24907.54"/>
    <n v="0"/>
    <n v="0"/>
    <n v="0"/>
    <n v="0"/>
    <n v="0"/>
    <n v="24907.54"/>
    <n v="0"/>
    <n v="0"/>
    <n v="0"/>
    <n v="0"/>
    <n v="0"/>
    <n v="24907.54"/>
    <n v="0"/>
    <n v="0"/>
    <n v="24907.54"/>
    <n v="49815.08"/>
    <n v="74722.62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x v="1"/>
    <x v="3"/>
    <n v="22590.9"/>
    <n v="0"/>
    <n v="0"/>
    <n v="0"/>
    <n v="0"/>
    <n v="0"/>
    <n v="22590.9"/>
    <n v="0"/>
    <n v="0"/>
    <n v="0"/>
    <n v="0"/>
    <n v="0"/>
    <n v="22590.9"/>
    <n v="0"/>
    <n v="0"/>
    <n v="22590.9"/>
    <n v="45181.8"/>
    <n v="67772.700000000012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x v="1"/>
    <x v="3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x v="1"/>
    <x v="3"/>
    <n v="16360.07"/>
    <n v="0"/>
    <n v="0"/>
    <n v="0"/>
    <n v="0"/>
    <n v="0"/>
    <n v="16360.07"/>
    <n v="0"/>
    <n v="0"/>
    <n v="0"/>
    <n v="0"/>
    <n v="0"/>
    <n v="16360.07"/>
    <n v="0"/>
    <n v="0"/>
    <n v="16360.07"/>
    <n v="32720.14"/>
    <n v="49080.21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x v="1"/>
    <x v="3"/>
    <n v="2663.85"/>
    <n v="0"/>
    <n v="0"/>
    <n v="0"/>
    <n v="0"/>
    <n v="0"/>
    <n v="2663.85"/>
    <n v="0"/>
    <n v="0"/>
    <n v="0"/>
    <n v="0"/>
    <n v="0"/>
    <n v="2663.85"/>
    <n v="0"/>
    <n v="0"/>
    <n v="2663.85"/>
    <n v="5327.7"/>
    <n v="7991.5499999999993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x v="1"/>
    <x v="3"/>
    <n v="17803.830000000002"/>
    <n v="0"/>
    <n v="0"/>
    <n v="0"/>
    <n v="0"/>
    <n v="0"/>
    <n v="17803.830000000002"/>
    <n v="0"/>
    <n v="0"/>
    <n v="0"/>
    <n v="0"/>
    <n v="0"/>
    <n v="17803.830000000002"/>
    <n v="0"/>
    <n v="0"/>
    <n v="17803.830000000002"/>
    <n v="35607.660000000003"/>
    <n v="53411.490000000005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x v="1"/>
    <x v="3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x v="1"/>
    <x v="3"/>
    <n v="18811.330000000002"/>
    <n v="0"/>
    <n v="0"/>
    <n v="0"/>
    <n v="0"/>
    <n v="0"/>
    <n v="18811.330000000002"/>
    <n v="0"/>
    <n v="0"/>
    <n v="0"/>
    <n v="0"/>
    <n v="0"/>
    <n v="18811.330000000002"/>
    <n v="0"/>
    <n v="0"/>
    <n v="18811.330000000002"/>
    <n v="37622.660000000003"/>
    <n v="56433.990000000005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x v="1"/>
    <x v="3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x v="1"/>
    <x v="3"/>
    <n v="3045.95"/>
    <n v="0"/>
    <n v="0"/>
    <n v="0"/>
    <n v="0"/>
    <n v="0"/>
    <n v="3045.95"/>
    <n v="0"/>
    <n v="0"/>
    <n v="0"/>
    <n v="0"/>
    <n v="0"/>
    <n v="3045.95"/>
    <n v="0"/>
    <n v="0"/>
    <n v="3045.95"/>
    <n v="6091.9"/>
    <n v="9137.8499999999985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x v="1"/>
    <x v="3"/>
    <n v="11322.68"/>
    <n v="0"/>
    <n v="0"/>
    <n v="0"/>
    <n v="0"/>
    <n v="0"/>
    <n v="11322.68"/>
    <n v="0"/>
    <n v="0"/>
    <n v="0"/>
    <n v="0"/>
    <n v="0"/>
    <n v="11322.68"/>
    <n v="0"/>
    <n v="0"/>
    <n v="11322.68"/>
    <n v="22645.360000000001"/>
    <n v="33968.04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x v="1"/>
    <x v="3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x v="1"/>
    <x v="3"/>
    <n v="12172.92"/>
    <n v="0"/>
    <n v="0"/>
    <n v="0"/>
    <n v="0"/>
    <n v="0"/>
    <n v="12172.92"/>
    <n v="0"/>
    <n v="0"/>
    <n v="0"/>
    <n v="0"/>
    <n v="0"/>
    <n v="12172.92"/>
    <n v="0"/>
    <n v="0"/>
    <n v="12172.92"/>
    <n v="24345.84"/>
    <n v="36518.76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x v="1"/>
    <x v="3"/>
    <n v="10771.76"/>
    <n v="0"/>
    <n v="0"/>
    <n v="0"/>
    <n v="0"/>
    <n v="0"/>
    <n v="10771.76"/>
    <n v="0"/>
    <n v="0"/>
    <n v="0"/>
    <n v="0"/>
    <n v="0"/>
    <n v="10771.76"/>
    <n v="0"/>
    <n v="0"/>
    <n v="10771.76"/>
    <n v="21543.52"/>
    <n v="32315.279999999999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x v="1"/>
    <x v="3"/>
    <n v="6085.47"/>
    <n v="0"/>
    <n v="0"/>
    <n v="0"/>
    <n v="0"/>
    <n v="0"/>
    <n v="6085.47"/>
    <n v="0"/>
    <n v="0"/>
    <n v="0"/>
    <n v="0"/>
    <n v="0"/>
    <n v="6085.47"/>
    <n v="0"/>
    <n v="0"/>
    <n v="6085.47"/>
    <n v="12170.94"/>
    <n v="18256.41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x v="1"/>
    <x v="3"/>
    <n v="6615.19"/>
    <n v="0"/>
    <n v="0"/>
    <n v="0"/>
    <n v="0"/>
    <n v="0"/>
    <n v="6615.19"/>
    <n v="0"/>
    <n v="0"/>
    <n v="0"/>
    <n v="0"/>
    <n v="0"/>
    <n v="6615.19"/>
    <n v="0"/>
    <n v="0"/>
    <n v="6615.19"/>
    <n v="13230.38"/>
    <n v="19845.57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x v="1"/>
    <x v="3"/>
    <n v="2618.4499999999998"/>
    <n v="0"/>
    <n v="0"/>
    <n v="0"/>
    <n v="0"/>
    <n v="0"/>
    <n v="2618.4499999999998"/>
    <n v="0"/>
    <n v="0"/>
    <n v="0"/>
    <n v="0"/>
    <n v="0"/>
    <n v="2618.4499999999998"/>
    <n v="0"/>
    <n v="0"/>
    <n v="2618.4499999999998"/>
    <n v="5236.8999999999996"/>
    <n v="7855.3499999999995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x v="1"/>
    <x v="3"/>
    <n v="36347.47"/>
    <n v="0"/>
    <n v="0"/>
    <n v="0"/>
    <n v="0"/>
    <n v="0"/>
    <n v="36347.47"/>
    <n v="0"/>
    <n v="0"/>
    <n v="0"/>
    <n v="0"/>
    <n v="0"/>
    <n v="36347.47"/>
    <n v="0"/>
    <n v="0"/>
    <n v="36347.47"/>
    <n v="72694.94"/>
    <n v="109042.41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x v="1"/>
    <x v="3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x v="1"/>
    <x v="3"/>
    <n v="5372.86"/>
    <n v="0"/>
    <n v="0"/>
    <n v="0"/>
    <n v="0"/>
    <n v="0"/>
    <n v="5372.86"/>
    <n v="0"/>
    <n v="0"/>
    <n v="0"/>
    <n v="0"/>
    <n v="0"/>
    <n v="5372.86"/>
    <n v="0"/>
    <n v="0"/>
    <n v="5372.86"/>
    <n v="10745.72"/>
    <n v="16118.579999999998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x v="1"/>
    <x v="3"/>
    <n v="25436.98"/>
    <n v="0"/>
    <n v="0"/>
    <n v="0"/>
    <n v="0"/>
    <n v="0"/>
    <n v="25436.98"/>
    <n v="0"/>
    <n v="0"/>
    <n v="0"/>
    <n v="0"/>
    <n v="0"/>
    <n v="25436.98"/>
    <n v="0"/>
    <n v="0"/>
    <n v="25436.98"/>
    <n v="50873.96"/>
    <n v="76310.94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x v="1"/>
    <x v="3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x v="1"/>
    <x v="3"/>
    <n v="10958.2"/>
    <n v="0"/>
    <n v="0"/>
    <n v="0"/>
    <n v="0"/>
    <n v="0"/>
    <n v="10958.2"/>
    <n v="0"/>
    <n v="0"/>
    <n v="0"/>
    <n v="0"/>
    <n v="0"/>
    <n v="10958.2"/>
    <n v="0"/>
    <n v="0"/>
    <n v="10958.2"/>
    <n v="21916.400000000001"/>
    <n v="32874.600000000006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x v="1"/>
    <x v="3"/>
    <n v="6074.2"/>
    <n v="0"/>
    <n v="0"/>
    <n v="0"/>
    <n v="0"/>
    <n v="0"/>
    <n v="6074.2"/>
    <n v="0"/>
    <n v="0"/>
    <n v="0"/>
    <n v="0"/>
    <n v="0"/>
    <n v="6074.2"/>
    <n v="0"/>
    <n v="0"/>
    <n v="6074.2"/>
    <n v="12148.4"/>
    <n v="18222.599999999999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x v="1"/>
    <x v="3"/>
    <n v="3972.17"/>
    <n v="0"/>
    <n v="0"/>
    <n v="0"/>
    <n v="0"/>
    <n v="0"/>
    <n v="3972.17"/>
    <n v="0"/>
    <n v="0"/>
    <n v="0"/>
    <n v="0"/>
    <n v="0"/>
    <n v="3972.17"/>
    <n v="0"/>
    <n v="0"/>
    <n v="3972.17"/>
    <n v="7944.34"/>
    <n v="11916.51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x v="1"/>
    <x v="3"/>
    <n v="4790.12"/>
    <n v="0"/>
    <n v="0"/>
    <n v="0"/>
    <n v="0"/>
    <n v="0"/>
    <n v="4790.12"/>
    <n v="0"/>
    <n v="0"/>
    <n v="0"/>
    <n v="0"/>
    <n v="0"/>
    <n v="4790.12"/>
    <n v="0"/>
    <n v="0"/>
    <n v="4790.12"/>
    <n v="9580.24"/>
    <n v="14370.36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x v="1"/>
    <x v="3"/>
    <n v="3343.66"/>
    <n v="0"/>
    <n v="0"/>
    <n v="0"/>
    <n v="0"/>
    <n v="0"/>
    <n v="3343.66"/>
    <n v="0"/>
    <n v="0"/>
    <n v="0"/>
    <n v="0"/>
    <n v="0"/>
    <n v="3343.66"/>
    <n v="0"/>
    <n v="0"/>
    <n v="3343.66"/>
    <n v="6687.32"/>
    <n v="10030.98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x v="1"/>
    <x v="3"/>
    <n v="6804.99"/>
    <n v="0"/>
    <n v="0"/>
    <n v="0"/>
    <n v="0"/>
    <n v="0"/>
    <n v="6804.99"/>
    <n v="0"/>
    <n v="0"/>
    <n v="0"/>
    <n v="0"/>
    <n v="0"/>
    <n v="6804.99"/>
    <n v="0"/>
    <n v="0"/>
    <n v="6804.99"/>
    <n v="13609.98"/>
    <n v="20414.97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x v="1"/>
    <x v="3"/>
    <n v="3538.42"/>
    <n v="0"/>
    <n v="0"/>
    <n v="0"/>
    <n v="0"/>
    <n v="0"/>
    <n v="3538.42"/>
    <n v="0"/>
    <n v="0"/>
    <n v="0"/>
    <n v="0"/>
    <n v="0"/>
    <n v="3538.42"/>
    <n v="0"/>
    <n v="0"/>
    <n v="3538.42"/>
    <n v="7076.84"/>
    <n v="10615.26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11925"/>
    <n v="61.71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13453.36"/>
    <n v="13453.36"/>
    <n v="0"/>
    <n v="0"/>
    <n v="0"/>
    <n v="0"/>
    <n v="0"/>
    <n v="0"/>
    <n v="0"/>
    <n v="0"/>
    <n v="0"/>
    <n v="0"/>
    <n v="0"/>
    <n v="0"/>
    <n v="0"/>
    <n v="26906.720000000001"/>
    <n v="0"/>
    <n v="26906.720000000001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5074.49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12686.22"/>
    <n v="27909.639999999992"/>
    <n v="40595.859999999993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83574.16"/>
    <n v="83574.16"/>
    <n v="83574.16"/>
    <n v="0"/>
    <n v="0"/>
    <n v="0"/>
    <n v="0"/>
    <n v="0"/>
    <n v="0"/>
    <n v="0"/>
    <n v="0"/>
    <n v="0"/>
    <n v="0"/>
    <n v="0"/>
    <n v="0"/>
    <n v="250722.48"/>
    <n v="0"/>
    <n v="250722.48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44699.45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134098.34999999998"/>
    <n v="268196.64"/>
    <n v="402294.99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12497.17"/>
    <n v="12497.17"/>
    <n v="12497.17"/>
    <n v="12497.17"/>
    <n v="0"/>
    <n v="0"/>
    <n v="0"/>
    <n v="0"/>
    <n v="0"/>
    <n v="0"/>
    <n v="0"/>
    <n v="0"/>
    <n v="0"/>
    <n v="0"/>
    <n v="0"/>
    <n v="37491.51"/>
    <n v="12497.17"/>
    <n v="49988.68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115509.99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346529.97000000003"/>
    <n v="750814.88"/>
    <n v="1097344.8500000001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28587.119999999999"/>
    <n v="28587.119999999999"/>
    <n v="0"/>
    <n v="0"/>
    <n v="0"/>
    <n v="0"/>
    <n v="0"/>
    <n v="0"/>
    <n v="0"/>
    <n v="0"/>
    <n v="0"/>
    <n v="0"/>
    <n v="0"/>
    <n v="0"/>
    <n v="0"/>
    <n v="57174.239999999998"/>
    <n v="0"/>
    <n v="57174.239999999998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2141.41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155353.53"/>
    <n v="341777.81"/>
    <n v="497131.33999999997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87283.44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232755.84"/>
    <n v="669173.04"/>
    <n v="901928.88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3321.83"/>
    <n v="3321.83"/>
    <n v="3321.83"/>
    <n v="0"/>
    <n v="0"/>
    <n v="0"/>
    <n v="0"/>
    <n v="0"/>
    <n v="0"/>
    <n v="0"/>
    <n v="0"/>
    <n v="0"/>
    <n v="0"/>
    <n v="0"/>
    <n v="0"/>
    <n v="9965.49"/>
    <n v="0"/>
    <n v="9965.49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6547.48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19642.439999999999"/>
    <n v="39284.87999999999"/>
    <n v="58927.319999999992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9977.09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29931.27"/>
    <n v="79816.680000000008"/>
    <n v="109747.95000000001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2781.22"/>
    <n v="2781.22"/>
    <n v="2781.22"/>
    <n v="2781.22"/>
    <n v="1390.61"/>
    <n v="1390.61"/>
    <n v="1390.61"/>
    <n v="1390.61"/>
    <n v="1390.61"/>
    <n v="1390.61"/>
    <n v="0"/>
    <n v="0"/>
    <n v="0"/>
    <n v="0"/>
    <n v="0"/>
    <n v="8343.66"/>
    <n v="11124.880000000001"/>
    <n v="19468.54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23066.670000000002"/>
    <n v="92266.680000000008"/>
    <n v="115333.35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47216.61"/>
    <n v="188866.43999999997"/>
    <n v="236083.05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62960.28"/>
    <n v="251841.12000000002"/>
    <n v="314801.40000000002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22748.1"/>
    <n v="90992.39999999998"/>
    <n v="113740.49999999997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584.73"/>
    <n v="584.73"/>
    <n v="584.73"/>
    <n v="584.73"/>
    <n v="584.73"/>
    <n v="292.36"/>
    <n v="292.36"/>
    <n v="292.36"/>
    <n v="292.36"/>
    <n v="292.36"/>
    <n v="292.36"/>
    <n v="0"/>
    <n v="0"/>
    <n v="0"/>
    <n v="0"/>
    <n v="1754.19"/>
    <n v="2923.6200000000008"/>
    <n v="4677.8100000000013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4580.43"/>
    <n v="18321.719999999998"/>
    <n v="22902.149999999998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20152.38"/>
    <n v="80609.520000000019"/>
    <n v="100761.90000000002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25063.08"/>
    <n v="100252.32"/>
    <n v="125315.40000000001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11093.07"/>
    <n v="44372.280000000006"/>
    <n v="55465.350000000006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1250.49"/>
    <n v="2084.1800000000003"/>
    <n v="3334.67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11245.41"/>
    <n v="44981.640000000007"/>
    <n v="56227.05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14762.49"/>
    <n v="59049.960000000014"/>
    <n v="73812.450000000012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19872"/>
    <n v="79488"/>
    <n v="9936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6170.82"/>
    <n v="24683.279999999995"/>
    <n v="30854.099999999995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187.58"/>
    <n v="187.58"/>
    <n v="187.58"/>
    <n v="187.58"/>
    <n v="187.58"/>
    <n v="93.79"/>
    <n v="93.79"/>
    <n v="93.79"/>
    <n v="93.79"/>
    <n v="93.79"/>
    <n v="93.79"/>
    <n v="0"/>
    <n v="0"/>
    <n v="0"/>
    <n v="0"/>
    <n v="562.74"/>
    <n v="937.89999999999986"/>
    <n v="1500.6399999999999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4617.8099999999995"/>
    <n v="18471.240000000002"/>
    <n v="23089.050000000003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12457.89"/>
    <n v="49831.55999999999"/>
    <n v="62289.44999999999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1686.11"/>
    <n v="46744.44"/>
    <n v="58430.55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4624.83"/>
    <n v="18499.320000000003"/>
    <n v="23124.15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591.1"/>
    <n v="591.1"/>
    <n v="591.1"/>
    <n v="591.1"/>
    <n v="591.1"/>
    <n v="295.55"/>
    <n v="295.55"/>
    <n v="295.55"/>
    <n v="295.55"/>
    <n v="295.55"/>
    <n v="295.55"/>
    <n v="0"/>
    <n v="0"/>
    <n v="0"/>
    <n v="0"/>
    <n v="1773.3000000000002"/>
    <n v="2955.5000000000005"/>
    <n v="4728.8000000000011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2505.21"/>
    <n v="10020.839999999998"/>
    <n v="12526.05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6370.26"/>
    <n v="25481.039999999994"/>
    <n v="31851.299999999996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13458.060000000001"/>
    <n v="53832.24000000002"/>
    <n v="67290.300000000017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4624.83"/>
    <n v="18499.320000000003"/>
    <n v="23124.15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602.09"/>
    <n v="602.09"/>
    <n v="602.09"/>
    <n v="602.09"/>
    <n v="602.09"/>
    <n v="301.05"/>
    <n v="301.05"/>
    <n v="301.05"/>
    <n v="301.05"/>
    <n v="301.05"/>
    <n v="301.05"/>
    <n v="0"/>
    <n v="0"/>
    <n v="0"/>
    <n v="0"/>
    <n v="1806.27"/>
    <n v="3010.4800000000005"/>
    <n v="4816.75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5851.74"/>
    <n v="23406.960000000006"/>
    <n v="29258.700000000004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6852.5399999999991"/>
    <n v="27410.16"/>
    <n v="34262.699999999997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1553"/>
    <n v="46212"/>
    <n v="57765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4515.51"/>
    <n v="18062.04"/>
    <n v="22577.550000000003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1360.5"/>
    <n v="1360.5"/>
    <n v="1360.5"/>
    <n v="1360.5"/>
    <n v="1360.5"/>
    <n v="680.25"/>
    <n v="680.25"/>
    <n v="680.25"/>
    <n v="680.25"/>
    <n v="680.25"/>
    <n v="680.25"/>
    <n v="0"/>
    <n v="0"/>
    <n v="0"/>
    <n v="0"/>
    <n v="4081.5"/>
    <n v="6802.5"/>
    <n v="10884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3787.74"/>
    <n v="15150.96"/>
    <n v="18938.699999999997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11809.59"/>
    <n v="47238.359999999993"/>
    <n v="59047.95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15192.57"/>
    <n v="60770.280000000006"/>
    <n v="75962.850000000006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6173.01"/>
    <n v="24692.039999999994"/>
    <n v="30865.049999999996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1800.5"/>
    <n v="1800.5"/>
    <n v="1800.5"/>
    <n v="1800.5"/>
    <n v="1800.5"/>
    <n v="900.25"/>
    <n v="900.25"/>
    <n v="900.25"/>
    <n v="900.25"/>
    <n v="900.25"/>
    <n v="900.25"/>
    <n v="0"/>
    <n v="0"/>
    <n v="0"/>
    <n v="0"/>
    <n v="5401.5"/>
    <n v="9002.5"/>
    <n v="14404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10536.84"/>
    <n v="42147.359999999993"/>
    <n v="52684.2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16114.41"/>
    <n v="64457.640000000007"/>
    <n v="80572.05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14722.560000000001"/>
    <n v="58890.24000000002"/>
    <n v="73612.800000000017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4581.12"/>
    <n v="18324.480000000003"/>
    <n v="22905.600000000002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390.78"/>
    <n v="390.78"/>
    <n v="390.78"/>
    <n v="390.78"/>
    <n v="390.78"/>
    <n v="195.39"/>
    <n v="195.39"/>
    <n v="195.39"/>
    <n v="195.39"/>
    <n v="195.39"/>
    <n v="195.39"/>
    <n v="0"/>
    <n v="0"/>
    <n v="0"/>
    <n v="0"/>
    <n v="1172.3399999999999"/>
    <n v="1953.8999999999996"/>
    <n v="3126.24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5797.5"/>
    <n v="23190"/>
    <n v="28987.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10062.36"/>
    <n v="40249.440000000002"/>
    <n v="50311.8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12162.39"/>
    <n v="48649.56"/>
    <n v="60811.95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6973.3499999999995"/>
    <n v="27893.400000000005"/>
    <n v="34866.750000000007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766.51"/>
    <n v="766.51"/>
    <n v="766.51"/>
    <n v="766.51"/>
    <n v="766.51"/>
    <n v="383.26"/>
    <n v="383.26"/>
    <n v="383.26"/>
    <n v="383.26"/>
    <n v="383.26"/>
    <n v="383.26"/>
    <n v="0"/>
    <n v="0"/>
    <n v="0"/>
    <n v="0"/>
    <n v="2299.5299999999997"/>
    <n v="3832.5800000000008"/>
    <n v="6132.1100000000006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10714.47"/>
    <n v="42857.879999999983"/>
    <n v="53572.349999999984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14738.76"/>
    <n v="58955.039999999986"/>
    <n v="73693.799999999988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17600.91"/>
    <n v="70403.64"/>
    <n v="88004.55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7738.68"/>
    <n v="30954.720000000005"/>
    <n v="38693.400000000009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200.31"/>
    <n v="200.31"/>
    <n v="200.31"/>
    <n v="200.31"/>
    <n v="200.31"/>
    <n v="100.16"/>
    <n v="100.16"/>
    <n v="100.16"/>
    <n v="100.16"/>
    <n v="100.16"/>
    <n v="100.16"/>
    <n v="0"/>
    <n v="0"/>
    <n v="0"/>
    <n v="0"/>
    <n v="600.93000000000006"/>
    <n v="1001.5799999999998"/>
    <n v="1602.5099999999998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6980.9400000000005"/>
    <n v="27923.759999999998"/>
    <n v="34904.699999999997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17061.150000000001"/>
    <n v="68244.60000000002"/>
    <n v="85305.750000000029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26315.07"/>
    <n v="105260.28000000001"/>
    <n v="131575.35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10450.17"/>
    <n v="41800.68"/>
    <n v="52250.85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806.06999999999994"/>
    <n v="3224.28"/>
    <n v="4030.3500000000004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2265.98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6797.9400000000005"/>
    <n v="11329.9"/>
    <n v="18127.84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5842.38"/>
    <n v="23369.519999999993"/>
    <n v="29211.899999999994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15319.86"/>
    <n v="61279.44000000001"/>
    <n v="76599.300000000017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0540.17"/>
    <n v="42160.68"/>
    <n v="52700.85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6181.77"/>
    <n v="24727.08"/>
    <n v="30908.850000000002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827.88"/>
    <n v="827.88"/>
    <n v="827.88"/>
    <n v="827.88"/>
    <n v="827.88"/>
    <n v="413.94"/>
    <n v="413.94"/>
    <n v="413.94"/>
    <n v="413.94"/>
    <n v="413.94"/>
    <n v="413.94"/>
    <n v="0"/>
    <n v="0"/>
    <n v="0"/>
    <n v="0"/>
    <n v="2483.64"/>
    <n v="4139.3999999999996"/>
    <n v="6623.0399999999991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10935.06"/>
    <n v="43740.239999999991"/>
    <n v="54675.299999999988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11226.51"/>
    <n v="44906.039999999986"/>
    <n v="56132.549999999988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21240.48"/>
    <n v="84961.920000000027"/>
    <n v="106202.40000000002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5978.4"/>
    <n v="23913.599999999995"/>
    <n v="29891.999999999993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587.04"/>
    <n v="587.04"/>
    <n v="587.04"/>
    <n v="587.04"/>
    <n v="587.04"/>
    <n v="293.52"/>
    <n v="293.52"/>
    <n v="293.52"/>
    <n v="293.52"/>
    <n v="293.52"/>
    <n v="293.52"/>
    <n v="0"/>
    <n v="0"/>
    <n v="0"/>
    <n v="0"/>
    <n v="1761.12"/>
    <n v="2935.2"/>
    <n v="4696.32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5126.34"/>
    <n v="20505.36"/>
    <n v="25631.7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21478.62"/>
    <n v="85914.479999999981"/>
    <n v="107393.09999999998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18216.54"/>
    <n v="72866.16"/>
    <n v="91082.700000000012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9243.119999999999"/>
    <n v="36972.480000000003"/>
    <n v="46215.600000000006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1009.09"/>
    <n v="1009.09"/>
    <n v="1009.09"/>
    <n v="1009.09"/>
    <n v="1009.09"/>
    <n v="504.54"/>
    <n v="504.54"/>
    <n v="504.54"/>
    <n v="504.54"/>
    <n v="504.54"/>
    <n v="504.54"/>
    <n v="0"/>
    <n v="0"/>
    <n v="0"/>
    <n v="0"/>
    <n v="3027.27"/>
    <n v="5045.42"/>
    <n v="8072.690000000000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6642.57"/>
    <n v="26570.279999999995"/>
    <n v="33212.849999999991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10254.09"/>
    <n v="41016.359999999993"/>
    <n v="51270.45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14618.550000000001"/>
    <n v="58474.19999999999"/>
    <n v="73092.749999999985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2339.7599999999998"/>
    <n v="9359.0399999999991"/>
    <n v="11698.8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992.88"/>
    <n v="992.88"/>
    <n v="992.88"/>
    <n v="992.88"/>
    <n v="992.88"/>
    <n v="496.44"/>
    <n v="496.44"/>
    <n v="496.44"/>
    <n v="496.44"/>
    <n v="496.44"/>
    <n v="496.44"/>
    <n v="0"/>
    <n v="0"/>
    <n v="0"/>
    <n v="0"/>
    <n v="2978.64"/>
    <n v="4964.3999999999996"/>
    <n v="7943.0399999999991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9600.2100000000009"/>
    <n v="38400.840000000004"/>
    <n v="48001.05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8686.7100000000009"/>
    <n v="34746.840000000004"/>
    <n v="43433.55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15248.73"/>
    <n v="60994.920000000013"/>
    <n v="76243.650000000009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4677.33"/>
    <n v="18709.320000000003"/>
    <n v="23386.65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1250.49"/>
    <n v="2084.1800000000003"/>
    <n v="3334.67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8237.2800000000007"/>
    <n v="32949.12000000001"/>
    <n v="41186.400000000009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20450.849999999999"/>
    <n v="81803.39999999998"/>
    <n v="102254.24999999997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20695.59"/>
    <n v="82782.36"/>
    <n v="103477.95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4679.5199999999995"/>
    <n v="18718.079999999998"/>
    <n v="23397.599999999999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1373.24"/>
    <n v="1373.24"/>
    <n v="1373.24"/>
    <n v="1373.24"/>
    <n v="1373.24"/>
    <n v="686.62"/>
    <n v="686.62"/>
    <n v="686.62"/>
    <n v="686.62"/>
    <n v="686.62"/>
    <n v="686.62"/>
    <n v="0"/>
    <n v="0"/>
    <n v="0"/>
    <n v="0"/>
    <n v="4119.72"/>
    <n v="6866.2"/>
    <n v="10985.92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7691.37"/>
    <n v="30765.480000000007"/>
    <n v="38456.850000000006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16596.66"/>
    <n v="66386.64"/>
    <n v="82983.3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21723"/>
    <n v="86892"/>
    <n v="108615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5694.12"/>
    <n v="22776.480000000007"/>
    <n v="28470.600000000006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860.88"/>
    <n v="860.88"/>
    <n v="860.88"/>
    <n v="860.88"/>
    <n v="860.88"/>
    <n v="430.44"/>
    <n v="430.44"/>
    <n v="430.44"/>
    <n v="430.44"/>
    <n v="430.44"/>
    <n v="430.44"/>
    <n v="0"/>
    <n v="0"/>
    <n v="0"/>
    <n v="0"/>
    <n v="2582.64"/>
    <n v="4304.3999999999996"/>
    <n v="6887.0399999999991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6730.41"/>
    <n v="26921.640000000003"/>
    <n v="33652.050000000003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16509.689999999999"/>
    <n v="66038.75999999998"/>
    <n v="82548.449999999983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5390.150000000001"/>
    <n v="61560.600000000013"/>
    <n v="76950.750000000015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6203.64"/>
    <n v="24814.560000000009"/>
    <n v="31018.200000000008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384.41"/>
    <n v="384.41"/>
    <n v="384.41"/>
    <n v="384.41"/>
    <n v="384.41"/>
    <n v="192.21"/>
    <n v="192.21"/>
    <n v="192.21"/>
    <n v="192.21"/>
    <n v="192.21"/>
    <n v="192.21"/>
    <n v="0"/>
    <n v="0"/>
    <n v="0"/>
    <n v="0"/>
    <n v="1153.23"/>
    <n v="1922.0800000000002"/>
    <n v="3075.3100000000004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7594.17"/>
    <n v="30376.679999999997"/>
    <n v="37970.85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11829.36"/>
    <n v="47317.440000000002"/>
    <n v="59146.8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22798.23"/>
    <n v="91192.920000000027"/>
    <n v="113991.15000000002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10517.97"/>
    <n v="42071.879999999983"/>
    <n v="52589.849999999984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1003.3"/>
    <n v="1003.3"/>
    <n v="1003.3"/>
    <n v="1003.3"/>
    <n v="1003.3"/>
    <n v="501.65"/>
    <n v="501.65"/>
    <n v="501.65"/>
    <n v="501.65"/>
    <n v="501.65"/>
    <n v="501.65"/>
    <n v="0"/>
    <n v="0"/>
    <n v="0"/>
    <n v="0"/>
    <n v="3009.8999999999996"/>
    <n v="5016.5"/>
    <n v="8026.4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8523.33"/>
    <n v="34093.32"/>
    <n v="42616.65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22364.1"/>
    <n v="89456.39999999998"/>
    <n v="111820.49999999997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22912.62"/>
    <n v="91650.479999999981"/>
    <n v="114563.09999999998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14169.72"/>
    <n v="56678.879999999983"/>
    <n v="70848.599999999977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378.05"/>
    <n v="378.05"/>
    <n v="378.05"/>
    <n v="378.05"/>
    <n v="378.05"/>
    <n v="189.02"/>
    <n v="189.02"/>
    <n v="189.02"/>
    <n v="189.02"/>
    <n v="189.02"/>
    <n v="189.02"/>
    <n v="0"/>
    <n v="0"/>
    <n v="0"/>
    <n v="0"/>
    <n v="1134.1500000000001"/>
    <n v="1890.22"/>
    <n v="3024.37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5122.59"/>
    <n v="20490.36"/>
    <n v="25612.95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11070.39"/>
    <n v="44281.56"/>
    <n v="55351.95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17001.96"/>
    <n v="68007.839999999997"/>
    <n v="85009.799999999988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6267.0599999999995"/>
    <n v="25068.240000000002"/>
    <n v="31335.300000000003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545.94000000000005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1637.8200000000002"/>
    <n v="2729.7000000000007"/>
    <n v="4367.5200000000004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9144.0300000000007"/>
    <n v="36576.12000000001"/>
    <n v="45720.150000000009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16316.01"/>
    <n v="65264.039999999986"/>
    <n v="81580.049999999988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15887.22"/>
    <n v="63548.879999999983"/>
    <n v="79436.099999999977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4640.16"/>
    <n v="18560.64"/>
    <n v="23200.799999999999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712.17"/>
    <n v="2848.6799999999989"/>
    <n v="3560.849999999999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409.31"/>
    <n v="409.31"/>
    <n v="409.31"/>
    <n v="409.31"/>
    <n v="409.31"/>
    <n v="204.65"/>
    <n v="204.65"/>
    <n v="204.65"/>
    <n v="204.65"/>
    <n v="204.65"/>
    <n v="204.65"/>
    <n v="0"/>
    <n v="0"/>
    <n v="0"/>
    <n v="0"/>
    <n v="1227.93"/>
    <n v="2046.5200000000004"/>
    <n v="3274.4500000000007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9080.4600000000009"/>
    <n v="36321.840000000004"/>
    <n v="45402.3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19106.82"/>
    <n v="76427.280000000013"/>
    <n v="95534.1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15654.27"/>
    <n v="62617.079999999987"/>
    <n v="78271.349999999991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5405.49"/>
    <n v="21621.96"/>
    <n v="27027.449999999997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280766.25"/>
    <n v="1006.08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2415.3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7245.99"/>
    <n v="14491.949999999999"/>
    <n v="21737.94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28546.350000000002"/>
    <n v="114185.39999999998"/>
    <n v="142731.74999999997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46655.28"/>
    <n v="186621.12000000002"/>
    <n v="233276.40000000002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55498.14"/>
    <n v="221992.56000000003"/>
    <n v="277490.7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36600.78"/>
    <n v="146403.12"/>
    <n v="183003.9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4121.88"/>
    <n v="16487.519999999997"/>
    <n v="20609.399999999998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558.99"/>
    <n v="2235.9599999999996"/>
    <n v="2794.95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569.22"/>
    <n v="2276.88"/>
    <n v="2846.1000000000004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649737.5"/>
    <n v="2328.23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8991.48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26974.44"/>
    <n v="53948.87999999999"/>
    <n v="80923.319999999992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56741.22"/>
    <n v="226964.87999999998"/>
    <n v="283706.09999999998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110693.88"/>
    <n v="442775.52000000008"/>
    <n v="553469.40000000014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123493.47"/>
    <n v="493973.87999999995"/>
    <n v="617467.35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51516.180000000008"/>
    <n v="206064.72"/>
    <n v="257580.90000000002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4121.88"/>
    <n v="16487.519999999997"/>
    <n v="20609.399999999998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778.98"/>
    <n v="3115.9199999999996"/>
    <n v="3894.8999999999996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23083.75"/>
    <n v="82.72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291.77999999999997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875.33999999999992"/>
    <n v="1750.6799999999994"/>
    <n v="2626.0199999999995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538.43999999999994"/>
    <n v="2153.7599999999998"/>
    <n v="2692.2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511.91999999999996"/>
    <n v="2047.6799999999994"/>
    <n v="2559.5999999999995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497.42"/>
    <n v="5989.68"/>
    <n v="7487.1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1992.06"/>
    <n v="7968.2400000000016"/>
    <n v="9960.3000000000011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228993.75"/>
    <n v="820.56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8226.1200000000008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24678.36"/>
    <n v="49356.719999999994"/>
    <n v="74035.079999999987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48599.28"/>
    <n v="194397.12000000002"/>
    <n v="242996.40000000002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82113.69"/>
    <n v="328454.76"/>
    <n v="410568.45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06726.53"/>
    <n v="426906.12000000005"/>
    <n v="533632.65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57896.91"/>
    <n v="231587.64"/>
    <n v="289484.55000000005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3100.59"/>
    <n v="12402.360000000002"/>
    <n v="15502.950000000003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2313.5099999999998"/>
    <n v="9254.0399999999991"/>
    <n v="11567.55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1550.37"/>
    <n v="6201.48"/>
    <n v="7751.8499999999995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151630"/>
    <n v="543.34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3028.42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9085.26"/>
    <n v="18170.519999999997"/>
    <n v="27255.78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30262.620000000003"/>
    <n v="121050.48000000004"/>
    <n v="151313.10000000003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31137.78"/>
    <n v="124551.11999999998"/>
    <n v="155688.89999999997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43816.17"/>
    <n v="175264.68000000005"/>
    <n v="219080.85000000003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18696.18"/>
    <n v="74784.719999999987"/>
    <n v="93480.9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2473.14"/>
    <n v="9892.5599999999977"/>
    <n v="12365.699999999997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x v="1"/>
    <x v="3"/>
    <n v="339.06"/>
    <n v="0"/>
    <n v="0"/>
    <n v="0"/>
    <n v="0"/>
    <n v="0"/>
    <n v="0"/>
    <n v="0"/>
    <n v="0"/>
    <n v="0"/>
    <n v="0"/>
    <n v="0"/>
    <n v="0"/>
    <n v="0"/>
    <n v="0"/>
    <n v="339.06"/>
    <n v="0"/>
    <n v="339.06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2457.59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7372.77"/>
    <n v="17203.100000000006"/>
    <n v="24575.870000000006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29899.919999999998"/>
    <n v="119599.67999999999"/>
    <n v="149499.59999999998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41551.949999999997"/>
    <n v="166207.79999999996"/>
    <n v="207759.74999999994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38729.100000000006"/>
    <n v="154916.4"/>
    <n v="193645.5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22448.52"/>
    <n v="89794.079999999973"/>
    <n v="112242.59999999998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x v="1"/>
    <x v="3"/>
    <n v="723.57"/>
    <n v="0"/>
    <n v="0"/>
    <n v="0"/>
    <n v="0"/>
    <n v="0"/>
    <n v="0"/>
    <n v="0"/>
    <n v="0"/>
    <n v="0"/>
    <n v="0"/>
    <n v="0"/>
    <n v="0"/>
    <n v="0"/>
    <n v="0"/>
    <n v="723.57"/>
    <n v="0"/>
    <n v="723.57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2047.12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6141.36"/>
    <n v="14329.839999999997"/>
    <n v="20471.199999999997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31879.77"/>
    <n v="127519.07999999997"/>
    <n v="159398.84999999998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43662.87"/>
    <n v="174651.48000000007"/>
    <n v="218314.35000000006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40817.159999999996"/>
    <n v="163268.63999999998"/>
    <n v="204085.8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23491.59"/>
    <n v="93966.36"/>
    <n v="117457.95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x v="1"/>
    <x v="3"/>
    <n v="457.72"/>
    <n v="0"/>
    <n v="0"/>
    <n v="0"/>
    <n v="0"/>
    <n v="0"/>
    <n v="0"/>
    <n v="0"/>
    <n v="0"/>
    <n v="0"/>
    <n v="0"/>
    <n v="0"/>
    <n v="0"/>
    <n v="0"/>
    <n v="0"/>
    <n v="457.72"/>
    <n v="0"/>
    <n v="457.72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1363.4"/>
    <n v="1363.4"/>
    <n v="1363.4"/>
    <n v="1363.4"/>
    <n v="1363.4"/>
    <n v="1363.4"/>
    <n v="1363.4"/>
    <n v="681.7"/>
    <n v="681.7"/>
    <n v="681.7"/>
    <n v="681.7"/>
    <n v="681.7"/>
    <n v="681.7"/>
    <n v="0"/>
    <n v="0"/>
    <n v="4090.2000000000003"/>
    <n v="9543.8000000000011"/>
    <n v="13634.000000000002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15098.579999999998"/>
    <n v="60394.32"/>
    <n v="75492.899999999994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25374.300000000003"/>
    <n v="101497.20000000003"/>
    <n v="126871.50000000003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19135.77"/>
    <n v="76543.079999999987"/>
    <n v="95678.849999999991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10351.77"/>
    <n v="41407.08"/>
    <n v="51758.850000000006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551.52"/>
    <n v="2206.0799999999995"/>
    <n v="2757.5999999999995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2413.59"/>
    <n v="9654.3599999999988"/>
    <n v="12067.949999999999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704.67"/>
    <n v="2818.6799999999989"/>
    <n v="3523.349999999999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x v="1"/>
    <x v="3"/>
    <n v="324.52"/>
    <n v="0"/>
    <n v="0"/>
    <n v="0"/>
    <n v="0"/>
    <n v="0"/>
    <n v="0"/>
    <n v="0"/>
    <n v="0"/>
    <n v="0"/>
    <n v="0"/>
    <n v="0"/>
    <n v="0"/>
    <n v="0"/>
    <n v="0"/>
    <n v="324.52"/>
    <n v="0"/>
    <n v="324.52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2039.6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6118.7999999999993"/>
    <n v="14277.199999999995"/>
    <n v="20395.999999999993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14206.800000000001"/>
    <n v="56827.19999999999"/>
    <n v="71033.999999999985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20830.32"/>
    <n v="83321.280000000013"/>
    <n v="104151.6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24079.35"/>
    <n v="96317.39999999998"/>
    <n v="120396.74999999997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16010.939999999999"/>
    <n v="64043.75999999998"/>
    <n v="80054.699999999983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258.72000000000003"/>
    <n v="258.72000000000003"/>
    <n v="0"/>
    <n v="0"/>
    <n v="0"/>
    <n v="0"/>
    <n v="0"/>
    <n v="0"/>
    <n v="0"/>
    <n v="0"/>
    <n v="0"/>
    <n v="0"/>
    <n v="0"/>
    <n v="0"/>
    <n v="0"/>
    <n v="517.44000000000005"/>
    <n v="0"/>
    <n v="517.44000000000005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402.94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1208.82"/>
    <n v="3223.5199999999991"/>
    <n v="4432.3399999999992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3335.31"/>
    <n v="13341.240000000003"/>
    <n v="16676.550000000003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12034.92"/>
    <n v="48139.68"/>
    <n v="60174.6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14676.810000000001"/>
    <n v="58707.24000000002"/>
    <n v="73384.050000000017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7395.39"/>
    <n v="29581.560000000009"/>
    <n v="36976.950000000012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249.21"/>
    <n v="249.21"/>
    <n v="0"/>
    <n v="0"/>
    <n v="0"/>
    <n v="0"/>
    <n v="0"/>
    <n v="0"/>
    <n v="0"/>
    <n v="0"/>
    <n v="0"/>
    <n v="0"/>
    <n v="0"/>
    <n v="0"/>
    <n v="0"/>
    <n v="498.42"/>
    <n v="0"/>
    <n v="498.42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995.77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2987.31"/>
    <n v="7966.1900000000023"/>
    <n v="10953.500000000002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1804.1399999999999"/>
    <n v="7216.56"/>
    <n v="9020.7000000000007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5130.75"/>
    <n v="20523"/>
    <n v="25653.7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11696.58"/>
    <n v="46786.32"/>
    <n v="58482.9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5770.65"/>
    <n v="23082.599999999995"/>
    <n v="28853.249999999993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6903"/>
    <n v="27612"/>
    <n v="34515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0"/>
    <n v="190.28"/>
    <n v="0"/>
    <n v="190.28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625.26"/>
    <n v="1667.3600000000001"/>
    <n v="2292.62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1185.9000000000001"/>
    <n v="4743.6000000000013"/>
    <n v="5929.5000000000018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2069.34"/>
    <n v="8277.3599999999988"/>
    <n v="10346.699999999999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2127.66"/>
    <n v="8510.6400000000012"/>
    <n v="10638.300000000001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2924.25"/>
    <n v="11697"/>
    <n v="14621.25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725.75"/>
    <n v="6903"/>
    <n v="8628.75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185.78"/>
    <n v="185.78"/>
    <n v="0"/>
    <n v="0"/>
    <n v="0"/>
    <n v="0"/>
    <n v="0"/>
    <n v="0"/>
    <n v="0"/>
    <n v="0"/>
    <n v="0"/>
    <n v="0"/>
    <n v="0"/>
    <n v="0"/>
    <n v="0"/>
    <n v="371.56"/>
    <n v="0"/>
    <n v="371.56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636.41999999999996"/>
    <n v="2545.6799999999989"/>
    <n v="3182.099999999999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2192.0700000000002"/>
    <n v="8768.2800000000025"/>
    <n v="10960.350000000002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3065.73"/>
    <n v="12262.92"/>
    <n v="15328.65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2676.93"/>
    <n v="10707.719999999996"/>
    <n v="13384.649999999996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739.11"/>
    <n v="2956.4399999999991"/>
    <n v="3695.5499999999993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888.51"/>
    <n v="3554.0400000000004"/>
    <n v="4442.55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622.59"/>
    <n v="2490.3600000000006"/>
    <n v="3112.9500000000007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2025.69"/>
    <n v="8102.7599999999984"/>
    <n v="10128.449999999999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1486.9499999999998"/>
    <n v="5947.7999999999993"/>
    <n v="7434.7499999999991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633.78"/>
    <n v="2535.12"/>
    <n v="3168.8999999999996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3661.62"/>
    <n v="14646.480000000003"/>
    <n v="18308.100000000002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95.14"/>
    <n v="0"/>
    <n v="0"/>
    <n v="0"/>
    <n v="0"/>
    <n v="0"/>
    <n v="0"/>
    <n v="0"/>
    <n v="0"/>
    <n v="0"/>
    <n v="0"/>
    <n v="0"/>
    <n v="0"/>
    <n v="285.42"/>
    <n v="0"/>
    <n v="285.42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204.94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614.81999999999994"/>
    <n v="1844.4600000000003"/>
    <n v="2459.2800000000002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95.14"/>
    <n v="0"/>
    <n v="0"/>
    <n v="0"/>
    <n v="0"/>
    <n v="0"/>
    <n v="0"/>
    <n v="0"/>
    <n v="0"/>
    <n v="0"/>
    <n v="0"/>
    <n v="0"/>
    <n v="0"/>
    <n v="285.42"/>
    <n v="0"/>
    <n v="285.42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1250.49"/>
    <n v="3751.5000000000005"/>
    <n v="5001.9900000000007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1346.07"/>
    <n v="5384.2799999999988"/>
    <n v="6730.3499999999985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4130.88"/>
    <n v="16523.519999999997"/>
    <n v="20654.399999999998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4311.33"/>
    <n v="17245.320000000003"/>
    <n v="21556.65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3817.9500000000003"/>
    <n v="15271.799999999997"/>
    <n v="19089.749999999996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3662.43"/>
    <n v="14649.719999999996"/>
    <n v="18312.149999999994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1456.32"/>
    <n v="5825.2799999999988"/>
    <n v="7281.5999999999985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767.52"/>
    <n v="3070.0800000000004"/>
    <n v="3837.6000000000004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1557.1499999999999"/>
    <n v="6228.6000000000013"/>
    <n v="7785.7500000000009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185.78"/>
    <n v="185.78"/>
    <n v="185.78"/>
    <n v="0"/>
    <n v="0"/>
    <n v="0"/>
    <n v="0"/>
    <n v="0"/>
    <n v="0"/>
    <n v="0"/>
    <n v="0"/>
    <n v="0"/>
    <n v="0"/>
    <n v="0"/>
    <n v="0"/>
    <n v="557.34"/>
    <n v="0"/>
    <n v="557.34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787.9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2363.79"/>
    <n v="7091.4000000000015"/>
    <n v="9455.1900000000023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5302.08"/>
    <n v="21208.320000000003"/>
    <n v="26510.400000000001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2776.98"/>
    <n v="11107.92"/>
    <n v="13884.9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3543.8999999999996"/>
    <n v="14175.599999999997"/>
    <n v="17719.499999999996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7646.8499999999995"/>
    <n v="30587.400000000005"/>
    <n v="38234.250000000007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4050.8999999999996"/>
    <n v="16203.599999999997"/>
    <n v="20254.499999999996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2588.61"/>
    <n v="10354.440000000002"/>
    <n v="12943.050000000003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364.17"/>
    <n v="364.17"/>
    <n v="364.17"/>
    <n v="0"/>
    <n v="0"/>
    <n v="0"/>
    <n v="0"/>
    <n v="0"/>
    <n v="0"/>
    <n v="0"/>
    <n v="0"/>
    <n v="0"/>
    <n v="0"/>
    <n v="0"/>
    <n v="0"/>
    <n v="1092.51"/>
    <n v="0"/>
    <n v="1092.51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147.6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442.89"/>
    <n v="1328.6399999999996"/>
    <n v="1771.5299999999997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1884.5099999999998"/>
    <n v="7538.04"/>
    <n v="9422.5499999999993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4368.0599999999995"/>
    <n v="17472.240000000002"/>
    <n v="21840.300000000003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2167.11"/>
    <n v="8668.44"/>
    <n v="10835.550000000001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12192.960000000001"/>
    <n v="48771.840000000004"/>
    <n v="60964.800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8399.49"/>
    <n v="33597.960000000006"/>
    <n v="41997.450000000004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4105.8599999999997"/>
    <n v="16423.439999999995"/>
    <n v="20529.299999999996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585.18000000000006"/>
    <n v="2340.7199999999998"/>
    <n v="2925.8999999999996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1423.08"/>
    <n v="5692.32"/>
    <n v="7115.4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2361.63"/>
    <n v="9446.52"/>
    <n v="11808.150000000001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3947.8500000000004"/>
    <n v="15791.400000000003"/>
    <n v="19739.250000000004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3297.51"/>
    <n v="13190.04"/>
    <n v="16487.550000000003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83.25"/>
    <n v="83.25"/>
    <n v="83.25"/>
    <n v="0"/>
    <n v="0"/>
    <n v="0"/>
    <n v="0"/>
    <n v="0"/>
    <n v="0"/>
    <n v="0"/>
    <n v="0"/>
    <n v="0"/>
    <n v="0"/>
    <n v="0"/>
    <n v="0"/>
    <n v="249.75"/>
    <n v="0"/>
    <n v="249.7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723.75"/>
    <n v="2895"/>
    <n v="3618.7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1751.79"/>
    <n v="7007.1600000000008"/>
    <n v="8758.9500000000007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152.75"/>
    <n v="152.75"/>
    <n v="152.75"/>
    <n v="0"/>
    <n v="0"/>
    <n v="0"/>
    <n v="0"/>
    <n v="0"/>
    <n v="0"/>
    <n v="0"/>
    <n v="0"/>
    <n v="0"/>
    <n v="0"/>
    <n v="0"/>
    <n v="0"/>
    <n v="458.25"/>
    <n v="0"/>
    <n v="458.2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620.62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1861.8600000000001"/>
    <n v="5585.5800000000017"/>
    <n v="7447.4400000000023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3288.57"/>
    <n v="13154.280000000004"/>
    <n v="16442.850000000006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6953.34"/>
    <n v="27813.359999999997"/>
    <n v="34766.699999999997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1359.59"/>
    <n v="45438.359999999993"/>
    <n v="56797.95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8340.0300000000007"/>
    <n v="33360.12000000001"/>
    <n v="41700.150000000009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2473.14"/>
    <n v="9892.5599999999977"/>
    <n v="12365.699999999997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2588.61"/>
    <n v="10354.440000000002"/>
    <n v="12943.050000000003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334.83"/>
    <n v="334.83"/>
    <n v="334.83"/>
    <n v="0"/>
    <n v="0"/>
    <n v="0"/>
    <n v="0"/>
    <n v="0"/>
    <n v="0"/>
    <n v="0"/>
    <n v="0"/>
    <n v="0"/>
    <n v="0"/>
    <n v="0"/>
    <n v="0"/>
    <n v="1004.49"/>
    <n v="0"/>
    <n v="1004.49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344.47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1033.4100000000001"/>
    <n v="3100.2000000000003"/>
    <n v="4133.6100000000006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5463.0599999999995"/>
    <n v="21852.240000000002"/>
    <n v="27315.300000000003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5143.2300000000005"/>
    <n v="20572.920000000002"/>
    <n v="25716.15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14368.71"/>
    <n v="57474.84"/>
    <n v="71843.549999999988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24529.800000000003"/>
    <n v="98119.200000000012"/>
    <n v="122649.00000000001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5172.4500000000007"/>
    <n v="20689.800000000003"/>
    <n v="25862.250000000004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702.96"/>
    <n v="2811.84"/>
    <n v="3514.8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1506.6299999999999"/>
    <n v="6026.5199999999995"/>
    <n v="7533.15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755.67"/>
    <n v="3022.6799999999989"/>
    <n v="3778.349999999999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843.69"/>
    <n v="3374.76"/>
    <n v="4218.4500000000007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366.03000000000003"/>
    <n v="1464.1200000000001"/>
    <n v="1830.15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94.08"/>
    <n v="94.08"/>
    <n v="94.08"/>
    <n v="0"/>
    <n v="0"/>
    <n v="0"/>
    <n v="0"/>
    <n v="0"/>
    <n v="0"/>
    <n v="0"/>
    <n v="0"/>
    <n v="0"/>
    <n v="0"/>
    <n v="0"/>
    <n v="0"/>
    <n v="282.24"/>
    <n v="0"/>
    <n v="282.24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625.25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1875.75"/>
    <n v="5627.2800000000007"/>
    <n v="7503.0300000000007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3606.2999999999997"/>
    <n v="14425.200000000003"/>
    <n v="18031.500000000004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707.58"/>
    <n v="2830.3200000000011"/>
    <n v="3537.900000000001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616.65000000000009"/>
    <n v="2466.6000000000004"/>
    <n v="3083.2500000000005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77.849999999999994"/>
    <n v="311.39999999999992"/>
    <n v="389.24999999999989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86.68"/>
    <n v="86.68"/>
    <n v="86.68"/>
    <n v="0"/>
    <n v="0"/>
    <n v="0"/>
    <n v="0"/>
    <n v="0"/>
    <n v="0"/>
    <n v="0"/>
    <n v="0"/>
    <n v="0"/>
    <n v="0"/>
    <n v="0"/>
    <n v="0"/>
    <n v="260.04000000000002"/>
    <n v="0"/>
    <n v="260.04000000000002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3633.42"/>
    <n v="10900.26"/>
    <n v="14533.68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1742.4299999999998"/>
    <n v="6969.7199999999975"/>
    <n v="8712.1499999999978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1369.71"/>
    <n v="5478.8399999999992"/>
    <n v="6848.5499999999993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3647.88"/>
    <n v="14591.519999999997"/>
    <n v="18239.399999999998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4898.1900000000005"/>
    <n v="19592.759999999998"/>
    <n v="24490.949999999997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8429.25"/>
    <n v="33717"/>
    <n v="42146.25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2588.61"/>
    <n v="10354.440000000002"/>
    <n v="12943.050000000003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663.68999999999994"/>
    <n v="2654.7599999999998"/>
    <n v="3318.45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3350.16"/>
    <n v="13400.639999999998"/>
    <n v="16750.799999999996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1401.75"/>
    <n v="5607"/>
    <n v="7008.7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3046.05"/>
    <n v="12184.200000000003"/>
    <n v="15230.250000000004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3297.51"/>
    <n v="13190.04"/>
    <n v="16487.550000000003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3715.17"/>
    <n v="14860.679999999998"/>
    <n v="18575.849999999999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167.81"/>
    <n v="167.81"/>
    <n v="167.81"/>
    <n v="0"/>
    <n v="0"/>
    <n v="0"/>
    <n v="0"/>
    <n v="0"/>
    <n v="0"/>
    <n v="0"/>
    <n v="0"/>
    <n v="0"/>
    <n v="0"/>
    <n v="0"/>
    <n v="0"/>
    <n v="503.43"/>
    <n v="0"/>
    <n v="503.43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653.04"/>
    <n v="2612.16"/>
    <n v="3265.2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2243.5500000000002"/>
    <n v="8974.2000000000025"/>
    <n v="11217.750000000004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516"/>
    <n v="1548"/>
    <n v="6192"/>
    <n v="774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329.42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988.26"/>
    <n v="2964.78"/>
    <n v="3953.04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1338.09"/>
    <n v="5352.3599999999979"/>
    <n v="6690.449999999998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767.52"/>
    <n v="3070.0800000000004"/>
    <n v="3837.6000000000004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625.26"/>
    <n v="1875.7800000000002"/>
    <n v="2501.04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1250.49"/>
    <n v="3751.5000000000005"/>
    <n v="5001.9900000000007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336.51"/>
    <n v="1346.04"/>
    <n v="1682.55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129.22999999999999"/>
    <n v="129.22999999999999"/>
    <n v="129.22999999999999"/>
    <n v="0"/>
    <n v="0"/>
    <n v="0"/>
    <n v="0"/>
    <n v="0"/>
    <n v="0"/>
    <n v="0"/>
    <n v="0"/>
    <n v="0"/>
    <n v="0"/>
    <n v="0"/>
    <n v="0"/>
    <n v="387.68999999999994"/>
    <n v="0"/>
    <n v="387.68999999999994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1005.61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3016.83"/>
    <n v="9050.52"/>
    <n v="12067.3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2619.27"/>
    <n v="10477.08"/>
    <n v="13096.35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1377.6299999999999"/>
    <n v="5510.5199999999995"/>
    <n v="6888.15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6324.51"/>
    <n v="25298.039999999994"/>
    <n v="31622.549999999996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3046.05"/>
    <n v="12184.200000000003"/>
    <n v="15230.250000000004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3297.51"/>
    <n v="13190.04"/>
    <n v="16487.550000000003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147.99"/>
    <n v="147.99"/>
    <n v="147.99"/>
    <n v="0"/>
    <n v="0"/>
    <n v="0"/>
    <n v="0"/>
    <n v="0"/>
    <n v="0"/>
    <n v="0"/>
    <n v="0"/>
    <n v="0"/>
    <n v="0"/>
    <n v="0"/>
    <n v="0"/>
    <n v="443.97"/>
    <n v="0"/>
    <n v="443.97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202.05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606.15000000000009"/>
    <n v="1818.4199999999998"/>
    <n v="2424.5699999999997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1385.1"/>
    <n v="5540.3999999999987"/>
    <n v="6925.4999999999982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819.81"/>
    <n v="3279.24"/>
    <n v="4099.0499999999993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411.62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1234.8600000000001"/>
    <n v="3704.5799999999995"/>
    <n v="4939.4399999999996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4895.79"/>
    <n v="19583.16"/>
    <n v="24478.95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6615.6900000000005"/>
    <n v="26462.76"/>
    <n v="33078.449999999997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8659.2899999999991"/>
    <n v="34637.159999999996"/>
    <n v="43296.45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8889.5399999999991"/>
    <n v="35558.159999999996"/>
    <n v="44447.7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6898.2000000000007"/>
    <n v="27592.800000000007"/>
    <n v="34491.000000000007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88"/>
    <n v="88"/>
    <n v="88"/>
    <n v="0"/>
    <n v="0"/>
    <n v="0"/>
    <n v="0"/>
    <n v="0"/>
    <n v="0"/>
    <n v="0"/>
    <n v="0"/>
    <n v="0"/>
    <n v="0"/>
    <n v="0"/>
    <n v="0"/>
    <n v="264"/>
    <n v="0"/>
    <n v="264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1476.6299999999999"/>
    <n v="5906.5199999999995"/>
    <n v="7383.15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604.53"/>
    <n v="2418.12"/>
    <n v="3022.6499999999996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625.26"/>
    <n v="1875.7800000000002"/>
    <n v="2501.04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67.650000000000006"/>
    <n v="67.650000000000006"/>
    <n v="67.650000000000006"/>
    <n v="0"/>
    <n v="0"/>
    <n v="0"/>
    <n v="0"/>
    <n v="0"/>
    <n v="0"/>
    <n v="0"/>
    <n v="0"/>
    <n v="0"/>
    <n v="0"/>
    <n v="0"/>
    <n v="0"/>
    <n v="202.95000000000002"/>
    <n v="0"/>
    <n v="202.95000000000002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608.62"/>
    <n v="608.62"/>
    <n v="608.62"/>
    <n v="0"/>
    <n v="0"/>
    <n v="0"/>
    <n v="0"/>
    <n v="0"/>
    <n v="0"/>
    <n v="0"/>
    <n v="0"/>
    <n v="0"/>
    <n v="0"/>
    <n v="0"/>
    <n v="0"/>
    <n v="1825.8600000000001"/>
    <n v="0"/>
    <n v="1825.8600000000001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4109.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12327.900000000001"/>
    <n v="36983.700000000004"/>
    <n v="49311.600000000006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17732.79"/>
    <n v="70931.16"/>
    <n v="88663.950000000012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40818.69"/>
    <n v="163274.76"/>
    <n v="204093.45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38735.340000000004"/>
    <n v="154941.36000000002"/>
    <n v="193676.7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26270.850000000002"/>
    <n v="105083.39999999998"/>
    <n v="131354.24999999997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32938.47"/>
    <n v="131753.88000000003"/>
    <n v="164692.35000000003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14424.39"/>
    <n v="57697.55999999999"/>
    <n v="72121.949999999983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95.14"/>
    <n v="95.14"/>
    <n v="95.14"/>
    <n v="0"/>
    <n v="0"/>
    <n v="0"/>
    <n v="0"/>
    <n v="0"/>
    <n v="0"/>
    <n v="0"/>
    <n v="0"/>
    <n v="0"/>
    <n v="0"/>
    <n v="0"/>
    <n v="0"/>
    <n v="285.42"/>
    <n v="0"/>
    <n v="285.42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618.84"/>
    <n v="2475.3600000000006"/>
    <n v="3094.2000000000007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703.62"/>
    <n v="2814.48"/>
    <n v="3518.1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626.31000000000006"/>
    <n v="2505.2400000000002"/>
    <n v="3131.55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561.54"/>
    <n v="2246.1600000000003"/>
    <n v="2807.7000000000003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673.05"/>
    <n v="2692.1999999999994"/>
    <n v="3365.2499999999991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979.56"/>
    <n v="3918.24"/>
    <n v="4897.7999999999993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241.17000000000002"/>
    <n v="964.68"/>
    <n v="1205.8499999999999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625.26"/>
    <n v="1875.7800000000002"/>
    <n v="2501.04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507.96"/>
    <n v="2031.8399999999995"/>
    <n v="2539.7999999999993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2516.4900000000002"/>
    <n v="10065.960000000001"/>
    <n v="12582.45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1346.07"/>
    <n v="5384.2799999999988"/>
    <n v="6730.3499999999985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497.42"/>
    <n v="5989.68"/>
    <n v="7487.1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1211.43"/>
    <n v="4845.72"/>
    <n v="6057.1500000000005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90.64"/>
    <n v="90.64"/>
    <n v="90.64"/>
    <n v="0"/>
    <n v="0"/>
    <n v="0"/>
    <n v="0"/>
    <n v="0"/>
    <n v="0"/>
    <n v="0"/>
    <n v="0"/>
    <n v="0"/>
    <n v="0"/>
    <n v="0"/>
    <n v="0"/>
    <n v="271.92"/>
    <n v="0"/>
    <n v="271.92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193.94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581.81999999999994"/>
    <n v="1745.4600000000003"/>
    <n v="2327.2800000000002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2993.16"/>
    <n v="11972.64"/>
    <n v="14965.8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5073.6900000000005"/>
    <n v="20294.759999999998"/>
    <n v="25368.449999999997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7324.89"/>
    <n v="29299.560000000009"/>
    <n v="36624.450000000012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695.37"/>
    <n v="2781.48"/>
    <n v="3476.85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3205.92"/>
    <n v="12823.679999999998"/>
    <n v="16029.599999999999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748.71"/>
    <n v="2994.84"/>
    <n v="3743.55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395.99"/>
    <n v="395.99"/>
    <n v="395.99"/>
    <n v="395.99"/>
    <n v="395.99"/>
    <n v="395.99"/>
    <n v="395.99"/>
    <n v="395.99"/>
    <n v="395.99"/>
    <n v="198"/>
    <n v="198"/>
    <n v="198"/>
    <n v="198"/>
    <n v="198"/>
    <n v="198"/>
    <n v="1187.97"/>
    <n v="3563.94"/>
    <n v="4751.91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648.87"/>
    <n v="2595.48"/>
    <n v="3244.35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634.14"/>
    <n v="2536.5600000000009"/>
    <n v="3170.7000000000007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1264.0500000000002"/>
    <n v="5056.2000000000007"/>
    <n v="6320.2500000000009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537.53"/>
    <n v="537.53"/>
    <n v="537.53"/>
    <n v="0"/>
    <n v="0"/>
    <n v="0"/>
    <n v="0"/>
    <n v="0"/>
    <n v="0"/>
    <n v="0"/>
    <n v="0"/>
    <n v="0"/>
    <n v="0"/>
    <n v="0"/>
    <n v="0"/>
    <n v="1612.59"/>
    <n v="0"/>
    <n v="1612.59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7668.0300000000007"/>
    <n v="23004.06"/>
    <n v="30672.090000000004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22221.63"/>
    <n v="88886.520000000019"/>
    <n v="111108.15000000002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41761.47"/>
    <n v="167045.88"/>
    <n v="208807.35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34619.520000000004"/>
    <n v="138478.07999999999"/>
    <n v="173097.59999999998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16080.900000000001"/>
    <n v="64323.600000000013"/>
    <n v="80404.500000000015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647.99"/>
    <n v="647.99"/>
    <n v="647.99"/>
    <n v="647.99"/>
    <n v="0"/>
    <n v="0"/>
    <n v="0"/>
    <n v="0"/>
    <n v="0"/>
    <n v="0"/>
    <n v="0"/>
    <n v="0"/>
    <n v="0"/>
    <n v="0"/>
    <n v="0"/>
    <n v="1943.97"/>
    <n v="647.99"/>
    <n v="2591.96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1215.77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3647.31"/>
    <n v="11549.789999999997"/>
    <n v="15197.099999999997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32556.57"/>
    <n v="130226.28000000001"/>
    <n v="162782.85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42002.61"/>
    <n v="168010.43999999997"/>
    <n v="210013.05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43953.45"/>
    <n v="175813.79999999996"/>
    <n v="219767.24999999994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0139.67"/>
    <n v="40558.68"/>
    <n v="50698.35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279.60000000000002"/>
    <n v="279.60000000000002"/>
    <n v="279.60000000000002"/>
    <n v="279.60000000000002"/>
    <n v="0"/>
    <n v="0"/>
    <n v="0"/>
    <n v="0"/>
    <n v="0"/>
    <n v="0"/>
    <n v="0"/>
    <n v="0"/>
    <n v="0"/>
    <n v="0"/>
    <n v="0"/>
    <n v="838.80000000000007"/>
    <n v="279.60000000000002"/>
    <n v="1118.4000000000001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3435.42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10306.26"/>
    <n v="32636.489999999991"/>
    <n v="42942.749999999993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27783.57"/>
    <n v="111134.28000000001"/>
    <n v="138917.85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55112.729999999996"/>
    <n v="220450.92"/>
    <n v="275563.65000000002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29786.19"/>
    <n v="119144.75999999997"/>
    <n v="148930.94999999995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6796.23"/>
    <n v="27184.92"/>
    <n v="33981.149999999994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1593.9299999999998"/>
    <n v="6375.7199999999975"/>
    <n v="7969.6499999999978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2389.54"/>
    <n v="2389.54"/>
    <n v="2389.54"/>
    <n v="2389.54"/>
    <n v="2389.54"/>
    <n v="0"/>
    <n v="0"/>
    <n v="0"/>
    <n v="0"/>
    <n v="0"/>
    <n v="0"/>
    <n v="0"/>
    <n v="0"/>
    <n v="0"/>
    <n v="0"/>
    <n v="7168.62"/>
    <n v="4779.08"/>
    <n v="11947.7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4593.29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13779.869999999999"/>
    <n v="45932.920000000006"/>
    <n v="59712.790000000008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21361.62"/>
    <n v="85446.479999999981"/>
    <n v="106808.09999999998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36899.279999999999"/>
    <n v="147597.12"/>
    <n v="184496.4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17630.04"/>
    <n v="70520.160000000003"/>
    <n v="88150.200000000012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90.64"/>
    <n v="90.64"/>
    <n v="90.64"/>
    <n v="90.64"/>
    <n v="90.64"/>
    <n v="0"/>
    <n v="0"/>
    <n v="0"/>
    <n v="0"/>
    <n v="0"/>
    <n v="0"/>
    <n v="0"/>
    <n v="0"/>
    <n v="0"/>
    <n v="0"/>
    <n v="271.92"/>
    <n v="181.28"/>
    <n v="453.20000000000005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7850.4000000000005"/>
    <n v="26168.000000000004"/>
    <n v="34018.400000000001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28641.69"/>
    <n v="114566.75999999997"/>
    <n v="143208.44999999995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46437.87"/>
    <n v="185751.48000000007"/>
    <n v="232189.35000000006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45284.49"/>
    <n v="181137.95999999996"/>
    <n v="226422.44999999995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3102.8999999999996"/>
    <n v="12411.599999999997"/>
    <n v="15514.499999999996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1190.28"/>
    <n v="1190.28"/>
    <n v="1190.28"/>
    <n v="1190.28"/>
    <n v="1190.28"/>
    <n v="0"/>
    <n v="0"/>
    <n v="0"/>
    <n v="0"/>
    <n v="0"/>
    <n v="0"/>
    <n v="0"/>
    <n v="0"/>
    <n v="0"/>
    <n v="0"/>
    <n v="3570.84"/>
    <n v="2380.56"/>
    <n v="5951.4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6859.25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20577.75"/>
    <n v="68592.51999999999"/>
    <n v="89170.26999999999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29000.639999999999"/>
    <n v="116002.56000000001"/>
    <n v="145003.20000000001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34784.43"/>
    <n v="139137.72"/>
    <n v="173922.15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23625.96"/>
    <n v="94503.840000000026"/>
    <n v="118129.80000000002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3054.81"/>
    <n v="12219.240000000003"/>
    <n v="15274.050000000003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2098.84"/>
    <n v="2098.84"/>
    <n v="2098.84"/>
    <n v="2098.84"/>
    <n v="2098.84"/>
    <n v="0"/>
    <n v="0"/>
    <n v="0"/>
    <n v="0"/>
    <n v="0"/>
    <n v="0"/>
    <n v="0"/>
    <n v="0"/>
    <n v="0"/>
    <n v="0"/>
    <n v="6296.52"/>
    <n v="4197.68"/>
    <n v="10494.2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5549.12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16647.36"/>
    <n v="55491.199999999997"/>
    <n v="72138.559999999998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16098.810000000001"/>
    <n v="64395.24000000002"/>
    <n v="80494.050000000017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16960.349999999999"/>
    <n v="67841.39999999998"/>
    <n v="84801.749999999971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19162.829999999998"/>
    <n v="76651.319999999992"/>
    <n v="95814.15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6133.65"/>
    <n v="24534.599999999995"/>
    <n v="30668.249999999993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312110"/>
    <n v="2236.79"/>
    <n v="0"/>
    <n v="0"/>
    <n v="0"/>
    <n v="312110"/>
    <d v="2020-03-10T00:00:00"/>
    <d v="2023-03-10T00:00:00"/>
    <n v="624220"/>
    <x v="1"/>
    <x v="3"/>
    <n v="1118.3900000000001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3355.17"/>
    <n v="3355.17"/>
    <n v="6710.34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5832.8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17498.400000000001"/>
    <n v="61244.400000000016"/>
    <n v="78742.800000000017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49535.94"/>
    <n v="198143.76000000004"/>
    <n v="247679.70000000004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38852.07"/>
    <n v="155408.28"/>
    <n v="194260.35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12043.83"/>
    <n v="48175.32"/>
    <n v="60219.15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776.28"/>
    <n v="3105.1200000000008"/>
    <n v="3881.4000000000005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966.8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2900.4900000000002"/>
    <n v="10151.700000000001"/>
    <n v="13052.19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28095.78"/>
    <n v="112383.11999999998"/>
    <n v="140478.89999999997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52108.44"/>
    <n v="208433.76000000004"/>
    <n v="260542.20000000004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45816.899999999994"/>
    <n v="183267.59999999998"/>
    <n v="229084.49999999997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24485"/>
    <n v="175.48"/>
    <n v="0"/>
    <n v="0"/>
    <n v="0"/>
    <n v="24485"/>
    <d v="2020-03-27T00:00:00"/>
    <d v="2023-03-27T00:00:00"/>
    <n v="48970"/>
    <x v="1"/>
    <x v="3"/>
    <n v="87.74"/>
    <n v="87.74"/>
    <n v="87.74"/>
    <n v="87.74"/>
    <n v="87.74"/>
    <n v="87.74"/>
    <n v="0"/>
    <n v="0"/>
    <n v="0"/>
    <n v="0"/>
    <n v="0"/>
    <n v="0"/>
    <n v="0"/>
    <n v="0"/>
    <n v="0"/>
    <n v="263.21999999999997"/>
    <n v="263.21999999999997"/>
    <n v="526.43999999999994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967.4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2902.2"/>
    <n v="10157.700000000001"/>
    <n v="13059.900000000001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3595.17"/>
    <n v="14380.679999999998"/>
    <n v="17975.849999999999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25905.989999999998"/>
    <n v="103623.96"/>
    <n v="129529.95000000001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74236.680000000008"/>
    <n v="296946.72000000003"/>
    <n v="371183.4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29050.14"/>
    <n v="116200.56000000001"/>
    <n v="145250.70000000001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4121.88"/>
    <n v="16487.519999999997"/>
    <n v="20609.399999999998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1507.6200000000001"/>
    <n v="6030.4800000000005"/>
    <n v="7538.1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x v="1"/>
    <x v="3"/>
    <n v="940.28"/>
    <n v="470.14"/>
    <n v="470.14"/>
    <n v="470.14"/>
    <n v="470.14"/>
    <n v="470.14"/>
    <n v="470.14"/>
    <n v="0"/>
    <n v="0"/>
    <n v="0"/>
    <n v="0"/>
    <n v="0"/>
    <n v="0"/>
    <n v="0"/>
    <n v="0"/>
    <n v="1880.56"/>
    <n v="1880.56"/>
    <n v="3761.12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625.26"/>
    <n v="2292.6200000000003"/>
    <n v="2917.88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6448.11"/>
    <n v="25792.439999999991"/>
    <n v="32240.549999999992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21850.199999999997"/>
    <n v="87400.799999999988"/>
    <n v="109250.99999999999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65077.47"/>
    <n v="260309.87999999998"/>
    <n v="325387.34999999998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42222.75"/>
    <n v="168891"/>
    <n v="211113.75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4121.88"/>
    <n v="16487.519999999997"/>
    <n v="20609.399999999998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x v="1"/>
    <x v="3"/>
    <n v="563.42999999999995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1126.8499999999999"/>
    <n v="1126.8399999999999"/>
    <n v="2253.6899999999996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6030.21"/>
    <n v="22110.780000000002"/>
    <n v="28140.99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12823.32"/>
    <n v="51293.280000000006"/>
    <n v="64116.600000000006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25500.81"/>
    <n v="102003.24000000003"/>
    <n v="127504.05000000003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54489.450000000004"/>
    <n v="217957.79999999996"/>
    <n v="272447.24999999994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37320.21"/>
    <n v="149280.84000000003"/>
    <n v="186601.05000000002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338.8"/>
    <n v="338.8"/>
    <n v="169.4"/>
    <n v="169.4"/>
    <n v="169.4"/>
    <n v="169.4"/>
    <n v="169.4"/>
    <n v="169.4"/>
    <n v="0"/>
    <n v="0"/>
    <n v="0"/>
    <n v="0"/>
    <n v="0"/>
    <n v="0"/>
    <n v="0"/>
    <n v="847"/>
    <n v="847"/>
    <n v="1694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4220.46"/>
    <n v="16178.429999999998"/>
    <n v="20398.89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17050.41"/>
    <n v="68201.64"/>
    <n v="85252.05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27186.75"/>
    <n v="108747"/>
    <n v="135933.7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44606.49"/>
    <n v="178425.95999999996"/>
    <n v="223032.44999999995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40289.729999999996"/>
    <n v="161158.92000000001"/>
    <n v="201448.65000000002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182.35"/>
    <n v="182.35"/>
    <n v="182.35"/>
    <n v="182.35"/>
    <n v="91.17"/>
    <n v="91.17"/>
    <n v="91.17"/>
    <n v="91.17"/>
    <n v="91.17"/>
    <n v="91.17"/>
    <n v="0"/>
    <n v="0"/>
    <n v="0"/>
    <n v="0"/>
    <n v="0"/>
    <n v="547.04999999999995"/>
    <n v="729.36999999999989"/>
    <n v="1276.4199999999998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625.26"/>
    <n v="2501.0400000000004"/>
    <n v="3126.3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4864.17"/>
    <n v="19456.679999999997"/>
    <n v="24320.85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23904.66"/>
    <n v="95618.64"/>
    <n v="119523.3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3920.7300000000005"/>
    <n v="15682.92"/>
    <n v="19603.650000000001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362.05"/>
    <n v="362.05"/>
    <n v="362.05"/>
    <n v="362.05"/>
    <n v="181.03"/>
    <n v="181.03"/>
    <n v="181.03"/>
    <n v="181.03"/>
    <n v="181.03"/>
    <n v="181.03"/>
    <n v="0"/>
    <n v="0"/>
    <n v="0"/>
    <n v="0"/>
    <n v="0"/>
    <n v="1086.1500000000001"/>
    <n v="1448.23"/>
    <n v="2534.38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4677.24"/>
    <n v="18708.96"/>
    <n v="23386.199999999997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4223.34"/>
    <n v="16893.360000000004"/>
    <n v="21116.700000000004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13068.630000000001"/>
    <n v="52274.52"/>
    <n v="65343.149999999994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4431.96"/>
    <n v="17727.84"/>
    <n v="22159.8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3918.54"/>
    <n v="15674.160000000002"/>
    <n v="19592.7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6678.5999999999995"/>
    <n v="26714.400000000005"/>
    <n v="33393.000000000007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25555.98"/>
    <n v="102223.92000000003"/>
    <n v="127779.90000000002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2324.46"/>
    <n v="9297.8399999999983"/>
    <n v="11622.3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3404.5499999999997"/>
    <n v="13618.200000000003"/>
    <n v="17022.750000000004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33493.5"/>
    <n v="133974"/>
    <n v="167467.5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190.27"/>
    <n v="190.27"/>
    <n v="190.27"/>
    <n v="190.27"/>
    <n v="190.27"/>
    <n v="95.14"/>
    <n v="95.14"/>
    <n v="95.14"/>
    <n v="95.14"/>
    <n v="95.14"/>
    <n v="95.14"/>
    <n v="0"/>
    <n v="0"/>
    <n v="0"/>
    <n v="0"/>
    <n v="570.81000000000006"/>
    <n v="951.38"/>
    <n v="1522.19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3642.09"/>
    <n v="14568.360000000002"/>
    <n v="18210.450000000004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8031.63"/>
    <n v="32126.519999999993"/>
    <n v="40158.149999999994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6186.4500000000007"/>
    <n v="24745.800000000007"/>
    <n v="30932.250000000007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1804.67"/>
    <n v="47218.68"/>
    <n v="59023.35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339.32"/>
    <n v="339.32"/>
    <n v="339.32"/>
    <n v="339.32"/>
    <n v="339.32"/>
    <n v="169.66"/>
    <n v="169.66"/>
    <n v="169.66"/>
    <n v="169.66"/>
    <n v="169.66"/>
    <n v="169.66"/>
    <n v="0"/>
    <n v="0"/>
    <n v="0"/>
    <n v="0"/>
    <n v="1017.96"/>
    <n v="1696.6000000000001"/>
    <n v="2714.5600000000004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1224.4499999999998"/>
    <n v="4897.8"/>
    <n v="6122.25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4572.96"/>
    <n v="18291.84"/>
    <n v="22864.799999999999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9475.3499999999985"/>
    <n v="37901.4"/>
    <n v="47376.75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15298.650000000001"/>
    <n v="61194.600000000013"/>
    <n v="76493.250000000015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830.34"/>
    <n v="830.34"/>
    <n v="830.34"/>
    <n v="830.34"/>
    <n v="830.34"/>
    <n v="415.17"/>
    <n v="415.17"/>
    <n v="415.17"/>
    <n v="415.17"/>
    <n v="415.17"/>
    <n v="415.17"/>
    <n v="0"/>
    <n v="0"/>
    <n v="0"/>
    <n v="0"/>
    <n v="2491.02"/>
    <n v="4151.7"/>
    <n v="6642.7199999999993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2978.64"/>
    <n v="11914.559999999998"/>
    <n v="14893.199999999997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2880.9900000000002"/>
    <n v="11523.960000000001"/>
    <n v="14404.95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4753.47"/>
    <n v="19013.88"/>
    <n v="23767.350000000002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6626.07"/>
    <n v="26504.279999999995"/>
    <n v="33130.349999999991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14298.75"/>
    <n v="57195"/>
    <n v="71493.75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17117.28"/>
    <n v="68469.12000000001"/>
    <n v="85586.400000000009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4314.3599999999997"/>
    <n v="17257.439999999995"/>
    <n v="21571.799999999996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78175"/>
    <n v="248.86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1488.37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4465.1099999999997"/>
    <n v="8930.2500000000018"/>
    <n v="13395.36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3746.31"/>
    <n v="14985.240000000003"/>
    <n v="18731.550000000003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4238.3099999999995"/>
    <n v="16953.240000000002"/>
    <n v="21191.550000000003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8558.25"/>
    <n v="34233"/>
    <n v="42791.25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5390.150000000001"/>
    <n v="61560.600000000013"/>
    <n v="76950.750000000015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0353.960000000001"/>
    <n v="41415.840000000004"/>
    <n v="51769.8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18903.420000000002"/>
    <n v="75613.680000000008"/>
    <n v="94517.1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8329.14"/>
    <n v="33316.560000000005"/>
    <n v="41645.700000000004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225.15"/>
    <n v="225.15"/>
    <n v="0"/>
    <n v="0"/>
    <n v="0"/>
    <n v="0"/>
    <n v="0"/>
    <n v="0"/>
    <n v="0"/>
    <n v="0"/>
    <n v="0"/>
    <n v="0"/>
    <n v="0"/>
    <n v="0"/>
    <n v="0"/>
    <n v="450.3"/>
    <n v="0"/>
    <n v="450.3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520.08000000000004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1560.2400000000002"/>
    <n v="4160.6400000000003"/>
    <n v="5720.880000000001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2978.64"/>
    <n v="11914.559999999998"/>
    <n v="14893.199999999997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3815.79"/>
    <n v="15263.160000000002"/>
    <n v="19078.95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8323.0499999999993"/>
    <n v="33292.19999999999"/>
    <n v="41615.249999999985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2853.42"/>
    <n v="11413.679999999998"/>
    <n v="14267.099999999999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4723.2300000000005"/>
    <n v="18892.920000000002"/>
    <n v="23616.15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192.28"/>
    <n v="192.28"/>
    <n v="0"/>
    <n v="0"/>
    <n v="0"/>
    <n v="0"/>
    <n v="0"/>
    <n v="0"/>
    <n v="0"/>
    <n v="0"/>
    <n v="0"/>
    <n v="0"/>
    <n v="0"/>
    <n v="0"/>
    <n v="0"/>
    <n v="384.56"/>
    <n v="0"/>
    <n v="384.56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704.55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2113.6499999999996"/>
    <n v="5636.3700000000008"/>
    <n v="7750.02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5830.47"/>
    <n v="23321.880000000005"/>
    <n v="29152.350000000006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8575.68"/>
    <n v="34302.720000000008"/>
    <n v="42878.400000000009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25682.639999999999"/>
    <n v="102730.56000000001"/>
    <n v="128413.20000000001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29601.090000000004"/>
    <n v="118404.36"/>
    <n v="148005.45000000001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16389.21"/>
    <n v="65556.84"/>
    <n v="81946.049999999988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371.64"/>
    <n v="371.64"/>
    <n v="371.64"/>
    <n v="0"/>
    <n v="0"/>
    <n v="0"/>
    <n v="0"/>
    <n v="0"/>
    <n v="0"/>
    <n v="0"/>
    <n v="0"/>
    <n v="0"/>
    <n v="0"/>
    <n v="0"/>
    <n v="0"/>
    <n v="1114.92"/>
    <n v="0"/>
    <n v="1114.92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1096.2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3288.6000000000004"/>
    <n v="9865.8000000000011"/>
    <n v="13154.400000000001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2766.75"/>
    <n v="11067"/>
    <n v="13833.7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489.84000000000003"/>
    <n v="1959.36"/>
    <n v="2449.1999999999998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4862.1900000000005"/>
    <n v="19448.759999999998"/>
    <n v="24310.949999999997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36039.99"/>
    <n v="144159.96"/>
    <n v="180199.94999999998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22951.47"/>
    <n v="91805.88"/>
    <n v="114757.35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5383.65"/>
    <n v="21534.599999999995"/>
    <n v="26918.249999999993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1495.65"/>
    <n v="5982.6000000000013"/>
    <n v="7478.2500000000018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1232.08"/>
    <n v="1232.08"/>
    <n v="1232.08"/>
    <n v="0"/>
    <n v="0"/>
    <n v="0"/>
    <n v="0"/>
    <n v="0"/>
    <n v="0"/>
    <n v="0"/>
    <n v="0"/>
    <n v="0"/>
    <n v="0"/>
    <n v="0"/>
    <n v="0"/>
    <n v="3696.24"/>
    <n v="0"/>
    <n v="3696.24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2988.9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8966.7000000000007"/>
    <n v="26900.100000000006"/>
    <n v="35866.800000000003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9634.11"/>
    <n v="38536.439999999995"/>
    <n v="48170.549999999996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0"/>
    <n v="0"/>
    <n v="0"/>
    <n v="0"/>
    <n v="260485"/>
    <d v="2020-12-23T00:00:00"/>
    <d v="2025-12-23T00:00:00"/>
    <n v="260485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3301.6499999999996"/>
    <n v="13206.599999999997"/>
    <n v="16508.249999999996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3364.73"/>
    <n v="0"/>
    <n v="0"/>
    <n v="0"/>
    <n v="2745712.5"/>
    <d v="2020-12-23T00:00:00"/>
    <d v="2026-12-23T00:00:00"/>
    <n v="2745712.5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36792.54"/>
    <n v="147170.15999999997"/>
    <n v="183962.69999999998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134701.26"/>
    <n v="538805.03999999992"/>
    <n v="673506.29999999993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68955"/>
    <n v="275820"/>
    <n v="344775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x v="1"/>
    <x v="3"/>
    <n v="1355.57"/>
    <n v="677.78"/>
    <n v="677.78"/>
    <n v="677.78"/>
    <n v="677.78"/>
    <n v="677.78"/>
    <n v="677.78"/>
    <n v="0"/>
    <n v="0"/>
    <n v="0"/>
    <n v="0"/>
    <n v="0"/>
    <n v="0"/>
    <n v="0"/>
    <n v="0"/>
    <n v="2711.13"/>
    <n v="2711.12"/>
    <n v="5422.25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10477.799999999999"/>
    <n v="38418.6"/>
    <n v="48896.399999999994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20911.23"/>
    <n v="83644.920000000027"/>
    <n v="104556.15000000002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9344.07"/>
    <n v="37376.28"/>
    <n v="46720.35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0076.19"/>
    <n v="40304.760000000009"/>
    <n v="50380.950000000012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497.42"/>
    <n v="5989.68"/>
    <n v="7487.1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87.33"/>
    <n v="87.33"/>
    <n v="43.67"/>
    <n v="43.67"/>
    <n v="43.67"/>
    <n v="43.67"/>
    <n v="43.67"/>
    <n v="43.67"/>
    <n v="0"/>
    <n v="0"/>
    <n v="0"/>
    <n v="0"/>
    <n v="0"/>
    <n v="0"/>
    <n v="0"/>
    <n v="218.32999999999998"/>
    <n v="218.35000000000002"/>
    <n v="436.68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2413.3200000000002"/>
    <n v="9251.0600000000013"/>
    <n v="11664.380000000001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166.74"/>
    <n v="666.96"/>
    <n v="833.7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5522.7000000000007"/>
    <n v="22090.800000000003"/>
    <n v="27613.500000000004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23172.48"/>
    <n v="92689.920000000027"/>
    <n v="115862.40000000002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95088.24"/>
    <n v="380352.96000000014"/>
    <n v="475441.20000000013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004.82"/>
    <n v="1004.82"/>
    <n v="502.41"/>
    <n v="502.41"/>
    <n v="502.41"/>
    <n v="502.41"/>
    <n v="502.41"/>
    <n v="502.41"/>
    <n v="0"/>
    <n v="0"/>
    <n v="0"/>
    <n v="0"/>
    <n v="0"/>
    <n v="0"/>
    <n v="0"/>
    <n v="2512.0500000000002"/>
    <n v="2512.0500000000002"/>
    <n v="5024.1000000000004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3156.99"/>
    <n v="12101.789999999999"/>
    <n v="15258.779999999999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7351.92"/>
    <n v="29407.679999999997"/>
    <n v="36759.599999999999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1716.56"/>
    <n v="46866.239999999991"/>
    <n v="58582.799999999988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26042.370000000003"/>
    <n v="104169.48000000004"/>
    <n v="130211.85000000003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12072.960000000001"/>
    <n v="48291.840000000004"/>
    <n v="60364.800000000003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2513.46"/>
    <n v="2513.46"/>
    <n v="1256.73"/>
    <n v="1256.73"/>
    <n v="1256.73"/>
    <n v="1256.73"/>
    <n v="1256.73"/>
    <n v="1256.73"/>
    <n v="0"/>
    <n v="0"/>
    <n v="0"/>
    <n v="0"/>
    <n v="0"/>
    <n v="0"/>
    <n v="0"/>
    <n v="6283.65"/>
    <n v="6283.65"/>
    <n v="12567.3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5817.66"/>
    <n v="22301.030000000002"/>
    <n v="28118.690000000002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16609.14"/>
    <n v="66436.559999999983"/>
    <n v="83045.699999999983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1026.68"/>
    <n v="44106.719999999994"/>
    <n v="55133.399999999994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20330.28"/>
    <n v="81321.119999999995"/>
    <n v="101651.4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32801.82"/>
    <n v="131207.28"/>
    <n v="164009.1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44514.39"/>
    <n v="178057.56000000003"/>
    <n v="222571.95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38383.919999999998"/>
    <n v="153535.67999999999"/>
    <n v="191919.59999999998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1591.53"/>
    <n v="6366.1200000000017"/>
    <n v="7957.6500000000015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1358.38"/>
    <n v="1358.38"/>
    <n v="679.19"/>
    <n v="679.19"/>
    <n v="679.19"/>
    <n v="679.19"/>
    <n v="679.19"/>
    <n v="679.19"/>
    <n v="0"/>
    <n v="0"/>
    <n v="0"/>
    <n v="0"/>
    <n v="0"/>
    <n v="0"/>
    <n v="0"/>
    <n v="3395.9500000000003"/>
    <n v="3395.9500000000003"/>
    <n v="6791.9000000000005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6404.34"/>
    <n v="24549.969999999998"/>
    <n v="30954.309999999998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6582.51"/>
    <n v="26330.039999999994"/>
    <n v="32912.549999999996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1729.64"/>
    <n v="46918.559999999998"/>
    <n v="58648.2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89914.950000000012"/>
    <n v="359659.80000000005"/>
    <n v="449574.75000000006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222034.11"/>
    <n v="888136.44"/>
    <n v="1110170.5499999998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50978.25"/>
    <n v="203913"/>
    <n v="254891.25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3290.6400000000003"/>
    <n v="13162.560000000005"/>
    <n v="16453.200000000004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668.63"/>
    <n v="668.63"/>
    <n v="334.31"/>
    <n v="334.31"/>
    <n v="334.31"/>
    <n v="334.31"/>
    <n v="334.31"/>
    <n v="334.31"/>
    <n v="0"/>
    <n v="0"/>
    <n v="0"/>
    <n v="0"/>
    <n v="0"/>
    <n v="0"/>
    <n v="0"/>
    <n v="1671.57"/>
    <n v="1671.55"/>
    <n v="3343.12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3724.62"/>
    <n v="14277.710000000003"/>
    <n v="18002.330000000002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1648.23"/>
    <n v="6592.9199999999992"/>
    <n v="8241.15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2970.7200000000003"/>
    <n v="11882.88"/>
    <n v="14853.599999999999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15812.01"/>
    <n v="63248.039999999986"/>
    <n v="79060.049999999988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39184.559999999998"/>
    <n v="156738.24000000002"/>
    <n v="195922.80000000002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0135.289999999999"/>
    <n v="40541.159999999996"/>
    <n v="50676.45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169.03"/>
    <n v="169.03"/>
    <n v="169.03"/>
    <n v="84.52"/>
    <n v="84.52"/>
    <n v="84.52"/>
    <n v="84.52"/>
    <n v="84.52"/>
    <n v="84.52"/>
    <n v="0"/>
    <n v="0"/>
    <n v="0"/>
    <n v="0"/>
    <n v="0"/>
    <n v="0"/>
    <n v="507.09000000000003"/>
    <n v="507.11999999999995"/>
    <n v="1014.21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3060.27"/>
    <n v="12241.08"/>
    <n v="15301.3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2884.86"/>
    <n v="11539.440000000002"/>
    <n v="14424.300000000003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2619.27"/>
    <n v="10477.08"/>
    <n v="13096.35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2903.4900000000002"/>
    <n v="11613.960000000001"/>
    <n v="14517.45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7738.74"/>
    <n v="30954.960000000006"/>
    <n v="38693.700000000004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5967.4800000000005"/>
    <n v="23869.920000000002"/>
    <n v="29837.4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154.1299999999999"/>
    <n v="4616.5199999999995"/>
    <n v="5770.65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0"/>
    <n v="2323721.09"/>
    <n v="0"/>
    <n v="0"/>
    <n v="2323721.09"/>
    <n v="0"/>
    <n v="0"/>
    <n v="0"/>
    <n v="0"/>
    <n v="0"/>
    <n v="0"/>
    <n v="0"/>
    <n v="0"/>
    <n v="0"/>
    <n v="0"/>
    <n v="2323721.09"/>
    <n v="2323721.09"/>
    <n v="4647442.18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0"/>
    <n v="3450000"/>
    <n v="0"/>
    <n v="0"/>
    <n v="3450000"/>
    <n v="0"/>
    <n v="0"/>
    <n v="0"/>
    <n v="0"/>
    <n v="0"/>
    <n v="0"/>
    <n v="0"/>
    <n v="0"/>
    <n v="0"/>
    <n v="0"/>
    <n v="3450000"/>
    <n v="3450000"/>
    <n v="69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6651507.71"/>
    <n v="0"/>
    <n v="0"/>
    <n v="0"/>
    <n v="316738462.47000003"/>
    <d v="2017-03-17T00:00:00"/>
    <d v="2026-03-17T00:00:00"/>
    <n v="379216570.06"/>
    <x v="1"/>
    <x v="3"/>
    <n v="0"/>
    <n v="0"/>
    <n v="0"/>
    <n v="0"/>
    <n v="0"/>
    <n v="6651507.71"/>
    <n v="0"/>
    <n v="0"/>
    <n v="0"/>
    <n v="0"/>
    <n v="0"/>
    <n v="6651507.71"/>
    <n v="0"/>
    <n v="0"/>
    <n v="0"/>
    <n v="0"/>
    <n v="13303015.42"/>
    <n v="13303015.42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948750"/>
    <n v="0"/>
    <n v="0"/>
    <n v="0"/>
    <n v="110000000"/>
    <d v="2017-03-28T00:00:00"/>
    <d v="2023-03-28T00:00:00"/>
    <n v="110000000"/>
    <x v="1"/>
    <x v="3"/>
    <n v="0"/>
    <n v="0"/>
    <n v="948750"/>
    <n v="0"/>
    <n v="0"/>
    <n v="948750"/>
    <n v="0"/>
    <n v="0"/>
    <n v="0"/>
    <n v="0"/>
    <n v="0"/>
    <n v="0"/>
    <n v="0"/>
    <n v="0"/>
    <n v="0"/>
    <n v="948750"/>
    <n v="948750"/>
    <n v="18975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3341250"/>
    <n v="0"/>
    <n v="0"/>
    <n v="0"/>
    <n v="165000000"/>
    <d v="2017-03-28T00:00:00"/>
    <d v="2025-03-28T00:00:00"/>
    <n v="165000000"/>
    <x v="1"/>
    <x v="3"/>
    <n v="0"/>
    <n v="0"/>
    <n v="0"/>
    <n v="0"/>
    <n v="0"/>
    <n v="3341250"/>
    <n v="0"/>
    <n v="0"/>
    <n v="0"/>
    <n v="0"/>
    <n v="0"/>
    <n v="3341250"/>
    <n v="0"/>
    <n v="0"/>
    <n v="0"/>
    <n v="0"/>
    <n v="6682500"/>
    <n v="668250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3570000"/>
    <n v="0"/>
    <n v="0"/>
    <n v="0"/>
    <n v="170000000"/>
    <d v="2017-03-28T00:00:00"/>
    <d v="2026-03-28T00:00:00"/>
    <n v="170000000"/>
    <x v="1"/>
    <x v="3"/>
    <n v="0"/>
    <n v="0"/>
    <n v="0"/>
    <n v="0"/>
    <n v="0"/>
    <n v="3570000"/>
    <n v="0"/>
    <n v="0"/>
    <n v="0"/>
    <n v="0"/>
    <n v="0"/>
    <n v="3570000"/>
    <n v="0"/>
    <n v="0"/>
    <n v="0"/>
    <n v="0"/>
    <n v="7140000"/>
    <n v="714000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x v="1"/>
    <x v="3"/>
    <n v="4083986.99"/>
    <n v="0"/>
    <n v="0"/>
    <n v="0"/>
    <n v="0"/>
    <n v="0"/>
    <n v="4083986.99"/>
    <n v="0"/>
    <n v="0"/>
    <n v="0"/>
    <n v="0"/>
    <n v="0"/>
    <n v="4083986.99"/>
    <n v="0"/>
    <n v="0"/>
    <n v="4083986.99"/>
    <n v="8167973.9800000004"/>
    <n v="12251960.970000001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10000000"/>
    <n v="540000"/>
    <n v="0"/>
    <n v="0"/>
    <n v="0"/>
    <n v="50000000"/>
    <d v="2018-12-21T00:00:00"/>
    <d v="2023-12-21T00:00:00"/>
    <n v="230000000"/>
    <x v="1"/>
    <x v="3"/>
    <n v="0"/>
    <n v="0"/>
    <n v="450000"/>
    <n v="0"/>
    <n v="0"/>
    <n v="360000"/>
    <n v="0"/>
    <n v="0"/>
    <n v="270000"/>
    <n v="0"/>
    <n v="0"/>
    <n v="180000"/>
    <n v="0"/>
    <n v="0"/>
    <n v="90000"/>
    <n v="450000"/>
    <n v="900000"/>
    <n v="135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0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0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0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0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0"/>
    <n v="2454545.4500000002"/>
    <n v="0"/>
    <n v="0"/>
    <n v="0"/>
    <n v="0"/>
    <n v="0"/>
    <n v="2045454.55"/>
    <n v="0"/>
    <n v="0"/>
    <n v="0"/>
    <n v="0"/>
    <n v="0"/>
    <n v="4500000"/>
    <n v="4500000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x v="1"/>
    <x v="3"/>
    <n v="2386363.64"/>
    <n v="0"/>
    <n v="0"/>
    <n v="0"/>
    <n v="0"/>
    <n v="0"/>
    <n v="2045454.55"/>
    <n v="0"/>
    <n v="0"/>
    <n v="0"/>
    <n v="0"/>
    <n v="0"/>
    <n v="1704545.45"/>
    <n v="0"/>
    <n v="0"/>
    <n v="2386363.64"/>
    <n v="3750000"/>
    <n v="6136363.6400000006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x v="1"/>
    <x v="3"/>
    <n v="6681818.1799999997"/>
    <n v="0"/>
    <n v="0"/>
    <n v="0"/>
    <n v="0"/>
    <n v="0"/>
    <n v="5727272.7300000004"/>
    <n v="0"/>
    <n v="0"/>
    <n v="0"/>
    <n v="0"/>
    <n v="0"/>
    <n v="4772727.2699999996"/>
    <n v="0"/>
    <n v="0"/>
    <n v="6681818.1799999997"/>
    <n v="10500000"/>
    <n v="17181818.18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x v="1"/>
    <x v="3"/>
    <n v="477272.73"/>
    <n v="0"/>
    <n v="0"/>
    <n v="0"/>
    <n v="0"/>
    <n v="0"/>
    <n v="409090.91"/>
    <n v="0"/>
    <n v="0"/>
    <n v="0"/>
    <n v="0"/>
    <n v="0"/>
    <n v="340909.09"/>
    <n v="0"/>
    <n v="0"/>
    <n v="477272.73"/>
    <n v="750000"/>
    <n v="1227272.73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0"/>
    <n v="3579545.45"/>
    <n v="0"/>
    <n v="0"/>
    <n v="0"/>
    <n v="0"/>
    <n v="0"/>
    <n v="3068181.82"/>
    <n v="0"/>
    <n v="0"/>
    <n v="0"/>
    <n v="0"/>
    <n v="0"/>
    <n v="6647727.2699999996"/>
    <n v="6647727.2699999996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13636363.640000001"/>
    <n v="4090909.09"/>
    <n v="0"/>
    <n v="0"/>
    <n v="0"/>
    <n v="95454545.440000013"/>
    <d v="2014-03-14T00:00:00"/>
    <d v="2026-03-14T00:00:00"/>
    <n v="150000000"/>
    <x v="1"/>
    <x v="3"/>
    <n v="0"/>
    <n v="0"/>
    <n v="0"/>
    <n v="0"/>
    <n v="0"/>
    <n v="3579545.45"/>
    <n v="0"/>
    <n v="0"/>
    <n v="0"/>
    <n v="0"/>
    <n v="0"/>
    <n v="3068181.82"/>
    <n v="0"/>
    <n v="0"/>
    <n v="0"/>
    <n v="0"/>
    <n v="6647727.2699999996"/>
    <n v="6647727.2699999996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0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0"/>
    <n v="2500000"/>
    <n v="0"/>
    <n v="0"/>
    <n v="0"/>
    <n v="0"/>
    <n v="0"/>
    <n v="2000000"/>
    <n v="0"/>
    <n v="0"/>
    <n v="0"/>
    <n v="0"/>
    <n v="0"/>
    <n v="4500000"/>
    <n v="4500000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3062500"/>
    <n v="0"/>
    <n v="0"/>
    <n v="0"/>
    <n v="81666666.670000002"/>
    <d v="2014-09-18T00:00:00"/>
    <d v="2026-09-18T00:00:00"/>
    <n v="98000000"/>
    <x v="1"/>
    <x v="3"/>
    <n v="0"/>
    <n v="0"/>
    <n v="0"/>
    <n v="0"/>
    <n v="0"/>
    <n v="3062500"/>
    <n v="0"/>
    <n v="0"/>
    <n v="0"/>
    <n v="0"/>
    <n v="0"/>
    <n v="2450000"/>
    <n v="0"/>
    <n v="0"/>
    <n v="0"/>
    <n v="0"/>
    <n v="5512500"/>
    <n v="5512500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15000000"/>
    <n v="878500"/>
    <n v="0"/>
    <n v="0"/>
    <n v="0"/>
    <n v="20000000"/>
    <d v="2019-03-11T00:00:00"/>
    <d v="2023-03-11T00:00:00"/>
    <n v="250000000"/>
    <x v="1"/>
    <x v="3"/>
    <n v="0"/>
    <n v="0"/>
    <n v="0"/>
    <n v="0"/>
    <n v="0"/>
    <n v="502000"/>
    <n v="0"/>
    <n v="0"/>
    <n v="0"/>
    <n v="0"/>
    <n v="0"/>
    <n v="0"/>
    <n v="0"/>
    <n v="0"/>
    <n v="0"/>
    <n v="0"/>
    <n v="502000"/>
    <n v="502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s v="  "/>
    <n v="0"/>
    <n v="0"/>
    <n v="0"/>
    <n v="100000000"/>
    <d v="2019-08-30T00:00:00"/>
    <d v="2024-08-30T00:00:00"/>
    <n v="250000000"/>
    <x v="1"/>
    <x v="3"/>
    <n v="0"/>
    <n v="0"/>
    <n v="0"/>
    <n v="0"/>
    <n v="2700000"/>
    <n v="0"/>
    <n v="0"/>
    <n v="0"/>
    <n v="0"/>
    <n v="0"/>
    <n v="2700000"/>
    <n v="0"/>
    <n v="0"/>
    <n v="0"/>
    <n v="0"/>
    <n v="0"/>
    <n v="5400000"/>
    <n v="54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50000000"/>
    <n v="4575000"/>
    <n v="0"/>
    <n v="0"/>
    <n v="0"/>
    <n v="100000000"/>
    <d v="2019-09-25T00:00:00"/>
    <d v="2024-09-25T00:00:00"/>
    <n v="250000000"/>
    <x v="1"/>
    <x v="3"/>
    <n v="0"/>
    <n v="0"/>
    <n v="0"/>
    <n v="0"/>
    <n v="0"/>
    <n v="3050000"/>
    <n v="0"/>
    <n v="0"/>
    <n v="0"/>
    <n v="0"/>
    <n v="0"/>
    <n v="3050000"/>
    <n v="0"/>
    <n v="0"/>
    <n v="0"/>
    <n v="0"/>
    <n v="6100000"/>
    <n v="61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x v="1"/>
    <x v="3"/>
    <n v="6435000"/>
    <n v="0"/>
    <n v="0"/>
    <n v="0"/>
    <n v="0"/>
    <n v="0"/>
    <n v="5630625"/>
    <n v="0"/>
    <n v="0"/>
    <n v="0"/>
    <n v="0"/>
    <n v="0"/>
    <n v="5630625"/>
    <n v="0"/>
    <n v="0"/>
    <n v="6435000"/>
    <n v="11261250"/>
    <n v="1769625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0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x v="1"/>
    <x v="3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x v="1"/>
    <x v="3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x v="1"/>
    <x v="3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x v="1"/>
    <x v="3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x v="1"/>
    <x v="3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x v="1"/>
    <x v="3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x v="1"/>
    <x v="3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x v="1"/>
    <x v="3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x v="1"/>
    <x v="3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x v="1"/>
    <x v="3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12675"/>
    <n v="0"/>
    <n v="0"/>
    <n v="0"/>
    <n v="300000"/>
    <d v="2015-03-27T00:00:00"/>
    <d v="2035-03-27T00:00:00"/>
    <n v="300000"/>
    <x v="1"/>
    <x v="3"/>
    <n v="0"/>
    <n v="0"/>
    <n v="0"/>
    <n v="0"/>
    <n v="0"/>
    <n v="12675"/>
    <n v="0"/>
    <n v="0"/>
    <n v="0"/>
    <n v="0"/>
    <n v="0"/>
    <n v="12675"/>
    <n v="0"/>
    <n v="0"/>
    <n v="0"/>
    <n v="0"/>
    <n v="25350"/>
    <n v="2535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x v="1"/>
    <x v="3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0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0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x v="1"/>
    <x v="3"/>
    <n v="28658.799999999999"/>
    <n v="0"/>
    <n v="0"/>
    <n v="0"/>
    <n v="0"/>
    <n v="0"/>
    <n v="28658.799999999999"/>
    <n v="0"/>
    <n v="0"/>
    <n v="0"/>
    <n v="0"/>
    <n v="0"/>
    <n v="28658.799999999999"/>
    <n v="0"/>
    <n v="0"/>
    <n v="28658.799999999999"/>
    <n v="57317.599999999999"/>
    <n v="85976.4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x v="1"/>
    <x v="3"/>
    <n v="51143.89"/>
    <n v="0"/>
    <n v="0"/>
    <n v="0"/>
    <n v="0"/>
    <n v="0"/>
    <n v="51143.89"/>
    <n v="0"/>
    <n v="0"/>
    <n v="0"/>
    <n v="0"/>
    <n v="0"/>
    <n v="51143.89"/>
    <n v="0"/>
    <n v="0"/>
    <n v="51143.89"/>
    <n v="102287.78"/>
    <n v="153431.66999999998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x v="1"/>
    <x v="3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x v="1"/>
    <x v="3"/>
    <n v="735050.16"/>
    <n v="0"/>
    <n v="0"/>
    <n v="0"/>
    <n v="0"/>
    <n v="0"/>
    <n v="735050.16"/>
    <n v="0"/>
    <n v="0"/>
    <n v="0"/>
    <n v="0"/>
    <n v="0"/>
    <n v="735050.16"/>
    <n v="0"/>
    <n v="0"/>
    <n v="735050.16"/>
    <n v="1470100.32"/>
    <n v="2205150.48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x v="1"/>
    <x v="3"/>
    <n v="19019.259999999998"/>
    <n v="0"/>
    <n v="0"/>
    <n v="0"/>
    <n v="0"/>
    <n v="0"/>
    <n v="19019.259999999998"/>
    <n v="0"/>
    <n v="0"/>
    <n v="0"/>
    <n v="0"/>
    <n v="0"/>
    <n v="19019.259999999998"/>
    <n v="0"/>
    <n v="0"/>
    <n v="19019.259999999998"/>
    <n v="38038.519999999997"/>
    <n v="57057.78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x v="1"/>
    <x v="3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x v="1"/>
    <x v="3"/>
    <n v="3329262"/>
    <n v="0"/>
    <n v="0"/>
    <n v="0"/>
    <n v="0"/>
    <n v="0"/>
    <n v="3329262"/>
    <n v="0"/>
    <n v="0"/>
    <n v="0"/>
    <n v="0"/>
    <n v="0"/>
    <n v="3329262"/>
    <n v="0"/>
    <n v="0"/>
    <n v="3329262"/>
    <n v="6658524"/>
    <n v="9987786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x v="1"/>
    <x v="3"/>
    <n v="922302.58"/>
    <n v="0"/>
    <n v="0"/>
    <n v="0"/>
    <n v="0"/>
    <n v="0"/>
    <n v="922302.58"/>
    <n v="0"/>
    <n v="0"/>
    <n v="0"/>
    <n v="0"/>
    <n v="0"/>
    <n v="922302.58"/>
    <n v="0"/>
    <n v="0"/>
    <n v="922302.58"/>
    <n v="1844605.16"/>
    <n v="2766907.7399999998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x v="1"/>
    <x v="3"/>
    <n v="863393.75"/>
    <n v="0"/>
    <n v="0"/>
    <n v="0"/>
    <n v="0"/>
    <n v="0"/>
    <n v="863393.75"/>
    <n v="0"/>
    <n v="0"/>
    <n v="0"/>
    <n v="0"/>
    <n v="0"/>
    <n v="863393.75"/>
    <n v="0"/>
    <n v="0"/>
    <n v="863393.75"/>
    <n v="1726787.5"/>
    <n v="2590181.25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x v="1"/>
    <x v="3"/>
    <n v="218334.74"/>
    <n v="0"/>
    <n v="0"/>
    <n v="0"/>
    <n v="0"/>
    <n v="0"/>
    <n v="218334.74"/>
    <n v="0"/>
    <n v="0"/>
    <n v="0"/>
    <n v="0"/>
    <n v="0"/>
    <n v="218334.74"/>
    <n v="0"/>
    <n v="0"/>
    <n v="218334.74"/>
    <n v="436669.48"/>
    <n v="655004.22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x v="1"/>
    <x v="3"/>
    <n v="13563.66"/>
    <n v="0"/>
    <n v="0"/>
    <n v="0"/>
    <n v="0"/>
    <n v="0"/>
    <n v="13563.66"/>
    <n v="0"/>
    <n v="0"/>
    <n v="0"/>
    <n v="0"/>
    <n v="0"/>
    <n v="13563.66"/>
    <n v="0"/>
    <n v="0"/>
    <n v="13563.66"/>
    <n v="27127.32"/>
    <n v="40690.979999999996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0"/>
    <n v="435852.12"/>
    <n v="0"/>
    <n v="0"/>
    <n v="0"/>
    <n v="0"/>
    <n v="0"/>
    <n v="435852.12"/>
    <n v="0"/>
    <n v="0"/>
    <n v="0"/>
    <n v="0"/>
    <n v="0"/>
    <n v="871704.24"/>
    <n v="871704.24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x v="1"/>
    <x v="3"/>
    <n v="928288.06"/>
    <n v="0"/>
    <n v="0"/>
    <n v="0"/>
    <n v="0"/>
    <n v="0"/>
    <n v="928288.06"/>
    <n v="0"/>
    <n v="0"/>
    <n v="0"/>
    <n v="0"/>
    <n v="0"/>
    <n v="928288.06"/>
    <n v="0"/>
    <n v="0"/>
    <n v="928288.06"/>
    <n v="1856576.12"/>
    <n v="2784864.18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x v="1"/>
    <x v="3"/>
    <n v="4153.21"/>
    <n v="0"/>
    <n v="0"/>
    <n v="0"/>
    <n v="0"/>
    <n v="0"/>
    <n v="4153.21"/>
    <n v="0"/>
    <n v="0"/>
    <n v="0"/>
    <n v="0"/>
    <n v="0"/>
    <n v="4153.21"/>
    <n v="0"/>
    <n v="0"/>
    <n v="4153.21"/>
    <n v="8306.42"/>
    <n v="12459.630000000001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x v="1"/>
    <x v="3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0"/>
    <n v="111688.08"/>
    <n v="0"/>
    <n v="0"/>
    <n v="0"/>
    <n v="0"/>
    <n v="0"/>
    <n v="111688.08"/>
    <n v="0"/>
    <n v="0"/>
    <n v="0"/>
    <n v="0"/>
    <n v="0"/>
    <n v="223376.16"/>
    <n v="223376.16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x v="1"/>
    <x v="3"/>
    <n v="24712965.27"/>
    <n v="0"/>
    <n v="0"/>
    <n v="0"/>
    <n v="0"/>
    <n v="0"/>
    <n v="16475310.18"/>
    <n v="0"/>
    <n v="0"/>
    <n v="0"/>
    <n v="0"/>
    <n v="0"/>
    <n v="16475310.18"/>
    <n v="0"/>
    <n v="0"/>
    <n v="24712965.27"/>
    <n v="32950620.359999999"/>
    <n v="57663585.629999995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0"/>
    <n v="1042154.86"/>
    <n v="0"/>
    <n v="0"/>
    <n v="0"/>
    <n v="0"/>
    <n v="0"/>
    <n v="694769.9"/>
    <n v="0"/>
    <n v="0"/>
    <n v="0"/>
    <n v="0"/>
    <n v="0"/>
    <n v="1736924.76"/>
    <n v="1736924.76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1433912.22"/>
    <n v="0"/>
    <n v="0"/>
    <n v="0"/>
    <n v="38237659.310000002"/>
    <d v="2012-09-14T00:00:00"/>
    <d v="2024-09-14T00:00:00"/>
    <n v="76475318.599999994"/>
    <x v="1"/>
    <x v="3"/>
    <n v="0"/>
    <n v="0"/>
    <n v="0"/>
    <n v="0"/>
    <n v="0"/>
    <n v="1433912.22"/>
    <n v="0"/>
    <n v="0"/>
    <n v="0"/>
    <n v="0"/>
    <n v="0"/>
    <n v="955941.48"/>
    <n v="0"/>
    <n v="0"/>
    <n v="0"/>
    <n v="0"/>
    <n v="2389853.7000000002"/>
    <n v="2389853.7000000002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x v="1"/>
    <x v="3"/>
    <n v="1042154.86"/>
    <n v="0"/>
    <n v="0"/>
    <n v="0"/>
    <n v="0"/>
    <n v="0"/>
    <n v="1042154.86"/>
    <n v="0"/>
    <n v="0"/>
    <n v="0"/>
    <n v="0"/>
    <n v="0"/>
    <n v="694769.9"/>
    <n v="0"/>
    <n v="0"/>
    <n v="1042154.86"/>
    <n v="1736924.76"/>
    <n v="2779079.6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0"/>
    <n v="1248325.54"/>
    <n v="0"/>
    <n v="0"/>
    <n v="0"/>
    <n v="0"/>
    <n v="0"/>
    <n v="1248325.54"/>
    <n v="0"/>
    <n v="0"/>
    <n v="0"/>
    <n v="0"/>
    <n v="0"/>
    <n v="2496651.08"/>
    <n v="2496651.08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11096227.039999999"/>
    <n v="1664434.06"/>
    <n v="0"/>
    <n v="0"/>
    <n v="0"/>
    <n v="33288681.140000001"/>
    <d v="2013-03-15T00:00:00"/>
    <d v="2025-03-15T00:00:00"/>
    <n v="66577362.259999998"/>
    <x v="1"/>
    <x v="3"/>
    <n v="0"/>
    <n v="0"/>
    <n v="0"/>
    <n v="0"/>
    <n v="0"/>
    <n v="1248325.54"/>
    <n v="0"/>
    <n v="0"/>
    <n v="0"/>
    <n v="0"/>
    <n v="0"/>
    <n v="1248325.54"/>
    <n v="0"/>
    <n v="0"/>
    <n v="0"/>
    <n v="0"/>
    <n v="2496651.08"/>
    <n v="2496651.08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x v="1"/>
    <x v="3"/>
    <n v="2033037.49"/>
    <n v="0"/>
    <n v="0"/>
    <n v="0"/>
    <n v="0"/>
    <n v="0"/>
    <n v="1524778.12"/>
    <n v="0"/>
    <n v="0"/>
    <n v="0"/>
    <n v="0"/>
    <n v="0"/>
    <n v="1524778.12"/>
    <n v="0"/>
    <n v="0"/>
    <n v="2033037.49"/>
    <n v="3049556.24"/>
    <n v="5082593.7300000004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0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0"/>
    <n v="1664434.06"/>
    <n v="0"/>
    <n v="0"/>
    <n v="0"/>
    <n v="0"/>
    <n v="0"/>
    <n v="1248325.54"/>
    <n v="0"/>
    <n v="0"/>
    <n v="0"/>
    <n v="0"/>
    <n v="0"/>
    <n v="2912759.6"/>
    <n v="2912759.6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2350666.5"/>
    <n v="0"/>
    <n v="0"/>
    <n v="0"/>
    <n v="62684439.960000001"/>
    <d v="2013-09-13T00:00:00"/>
    <d v="2025-09-13T00:00:00"/>
    <n v="94026659.939999998"/>
    <x v="1"/>
    <x v="3"/>
    <n v="0"/>
    <n v="0"/>
    <n v="0"/>
    <n v="0"/>
    <n v="0"/>
    <n v="2350666.5"/>
    <n v="0"/>
    <n v="0"/>
    <n v="0"/>
    <n v="0"/>
    <n v="0"/>
    <n v="1762999.87"/>
    <n v="0"/>
    <n v="0"/>
    <n v="0"/>
    <n v="0"/>
    <n v="4113666.37"/>
    <n v="4113666.37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x v="1"/>
    <x v="3"/>
    <n v="1664434.06"/>
    <n v="0"/>
    <n v="0"/>
    <n v="0"/>
    <n v="0"/>
    <n v="0"/>
    <n v="1664434.06"/>
    <n v="0"/>
    <n v="0"/>
    <n v="0"/>
    <n v="0"/>
    <n v="0"/>
    <n v="1248325.54"/>
    <n v="0"/>
    <n v="0"/>
    <n v="1664434.06"/>
    <n v="2912759.6"/>
    <n v="4577193.66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0"/>
    <n v="1835091.09"/>
    <n v="0"/>
    <n v="0"/>
    <n v="0"/>
    <n v="0"/>
    <n v="0"/>
    <n v="1835091.09"/>
    <n v="0"/>
    <n v="0"/>
    <n v="0"/>
    <n v="0"/>
    <n v="0"/>
    <n v="3670182.18"/>
    <n v="3670182.18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12371828.07"/>
    <n v="2319717.7599999998"/>
    <n v="0"/>
    <n v="0"/>
    <n v="0"/>
    <n v="49487312.269999996"/>
    <d v="2014-03-14T00:00:00"/>
    <d v="2026-03-14T00:00:00"/>
    <n v="74230968.409999996"/>
    <x v="1"/>
    <x v="3"/>
    <n v="0"/>
    <n v="0"/>
    <n v="0"/>
    <n v="0"/>
    <n v="0"/>
    <n v="1855774.21"/>
    <n v="0"/>
    <n v="0"/>
    <n v="0"/>
    <n v="0"/>
    <n v="0"/>
    <n v="1855774.21"/>
    <n v="0"/>
    <n v="0"/>
    <n v="0"/>
    <n v="0"/>
    <n v="3711548.42"/>
    <n v="3711548.42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x v="1"/>
    <x v="3"/>
    <n v="2850957.95"/>
    <n v="0"/>
    <n v="0"/>
    <n v="0"/>
    <n v="0"/>
    <n v="0"/>
    <n v="2280766.36"/>
    <n v="0"/>
    <n v="0"/>
    <n v="0"/>
    <n v="0"/>
    <n v="0"/>
    <n v="2280766.36"/>
    <n v="0"/>
    <n v="0"/>
    <n v="2850957.95"/>
    <n v="4561532.72"/>
    <n v="7412490.6699999999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0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14259089.1"/>
    <n v="3208295.05"/>
    <n v="0"/>
    <n v="0"/>
    <n v="0"/>
    <n v="71295445.510000005"/>
    <d v="2015-03-25T00:00:00"/>
    <d v="2027-03-25T00:00:00"/>
    <n v="85554534.609999999"/>
    <x v="1"/>
    <x v="3"/>
    <n v="0"/>
    <n v="0"/>
    <n v="0"/>
    <n v="0"/>
    <n v="0"/>
    <n v="2673579.21"/>
    <n v="0"/>
    <n v="0"/>
    <n v="0"/>
    <n v="0"/>
    <n v="0"/>
    <n v="2673579.21"/>
    <n v="0"/>
    <n v="0"/>
    <n v="0"/>
    <n v="0"/>
    <n v="5347158.42"/>
    <n v="5347158.42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14234118.34"/>
    <n v="3202676.63"/>
    <n v="0"/>
    <n v="0"/>
    <n v="0"/>
    <n v="71170591.670000002"/>
    <d v="2015-03-25T00:00:00"/>
    <d v="2027-03-25T00:00:00"/>
    <n v="85404710.010000005"/>
    <x v="1"/>
    <x v="3"/>
    <n v="0"/>
    <n v="0"/>
    <n v="0"/>
    <n v="0"/>
    <n v="0"/>
    <n v="2668897.19"/>
    <n v="0"/>
    <n v="0"/>
    <n v="0"/>
    <n v="0"/>
    <n v="0"/>
    <n v="2668897.19"/>
    <n v="0"/>
    <n v="0"/>
    <n v="0"/>
    <n v="0"/>
    <n v="5337794.38"/>
    <n v="5337794.3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x v="1"/>
    <x v="3"/>
    <n v="3954896.33"/>
    <n v="0"/>
    <n v="0"/>
    <n v="0"/>
    <n v="0"/>
    <n v="0"/>
    <n v="3295746.94"/>
    <n v="0"/>
    <n v="0"/>
    <n v="0"/>
    <n v="0"/>
    <n v="0"/>
    <n v="3295746.94"/>
    <n v="0"/>
    <n v="0"/>
    <n v="3954896.33"/>
    <n v="6591493.8799999999"/>
    <n v="10546390.210000001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0"/>
    <n v="716059.69"/>
    <n v="0"/>
    <n v="0"/>
    <n v="0"/>
    <n v="0"/>
    <n v="0"/>
    <n v="716059.69"/>
    <n v="0"/>
    <n v="0"/>
    <n v="0"/>
    <n v="0"/>
    <n v="0"/>
    <n v="1432119.38"/>
    <n v="1432119.3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84865.82"/>
    <n v="0"/>
    <n v="0"/>
    <n v="0"/>
    <n v="2424737.71"/>
    <d v="2012-03-06T00:00:00"/>
    <d v="2024-03-06T00:00:00"/>
    <n v="8486581.9600000009"/>
    <x v="1"/>
    <x v="3"/>
    <n v="0"/>
    <n v="0"/>
    <n v="0"/>
    <n v="0"/>
    <n v="0"/>
    <n v="84865.82"/>
    <n v="0"/>
    <n v="0"/>
    <n v="0"/>
    <n v="0"/>
    <n v="0"/>
    <n v="42432.91"/>
    <n v="0"/>
    <n v="0"/>
    <n v="0"/>
    <n v="0"/>
    <n v="127298.73000000001"/>
    <n v="127298.730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x v="1"/>
    <x v="3"/>
    <n v="581250"/>
    <n v="0"/>
    <n v="0"/>
    <n v="0"/>
    <n v="0"/>
    <n v="0"/>
    <n v="581250"/>
    <n v="0"/>
    <n v="0"/>
    <n v="0"/>
    <n v="0"/>
    <n v="0"/>
    <n v="528409.09"/>
    <n v="0"/>
    <n v="0"/>
    <n v="581250"/>
    <n v="1109659.0899999999"/>
    <n v="1690909.0899999999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0"/>
    <n v="290625"/>
    <n v="0"/>
    <n v="0"/>
    <n v="0"/>
    <n v="0"/>
    <n v="0"/>
    <n v="290625"/>
    <n v="0"/>
    <n v="0"/>
    <n v="0"/>
    <n v="0"/>
    <n v="0"/>
    <n v="581250"/>
    <n v="581250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503750"/>
    <n v="0"/>
    <n v="0"/>
    <n v="0"/>
    <n v="13000000"/>
    <d v="2013-09-11T00:00:00"/>
    <d v="2028-09-11T00:00:00"/>
    <n v="13000000"/>
    <x v="1"/>
    <x v="3"/>
    <n v="0"/>
    <n v="0"/>
    <n v="0"/>
    <n v="0"/>
    <n v="0"/>
    <n v="503750"/>
    <n v="0"/>
    <n v="0"/>
    <n v="0"/>
    <n v="0"/>
    <n v="0"/>
    <n v="503750"/>
    <n v="0"/>
    <n v="0"/>
    <n v="0"/>
    <n v="0"/>
    <n v="1007500"/>
    <n v="1007500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x v="1"/>
    <x v="3"/>
    <n v="968750"/>
    <n v="0"/>
    <n v="0"/>
    <n v="0"/>
    <n v="0"/>
    <n v="0"/>
    <n v="968750"/>
    <n v="0"/>
    <n v="0"/>
    <n v="0"/>
    <n v="0"/>
    <n v="0"/>
    <n v="968750"/>
    <n v="0"/>
    <n v="0"/>
    <n v="968750"/>
    <n v="1937500"/>
    <n v="2906250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3-19T00:00:00"/>
    <d v="2034-03-19T00:00:00"/>
    <n v="20000000"/>
    <x v="1"/>
    <x v="3"/>
    <n v="0"/>
    <n v="0"/>
    <n v="0"/>
    <n v="0"/>
    <n v="0"/>
    <n v="845000"/>
    <n v="0"/>
    <n v="0"/>
    <n v="0"/>
    <n v="0"/>
    <n v="0"/>
    <n v="845000"/>
    <n v="0"/>
    <n v="0"/>
    <n v="0"/>
    <n v="0"/>
    <n v="1690000"/>
    <n v="1690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x v="1"/>
    <x v="3"/>
    <n v="845000"/>
    <n v="0"/>
    <n v="0"/>
    <n v="0"/>
    <n v="0"/>
    <n v="0"/>
    <n v="845000"/>
    <n v="0"/>
    <n v="0"/>
    <n v="0"/>
    <n v="0"/>
    <n v="0"/>
    <n v="845000"/>
    <n v="0"/>
    <n v="0"/>
    <n v="845000"/>
    <n v="1690000"/>
    <n v="2535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269500"/>
    <n v="0"/>
    <n v="0"/>
    <n v="0"/>
    <n v="7000000"/>
    <d v="2014-09-10T00:00:00"/>
    <d v="2029-09-10T00:00:00"/>
    <n v="7000000"/>
    <x v="1"/>
    <x v="3"/>
    <n v="0"/>
    <n v="0"/>
    <n v="0"/>
    <n v="0"/>
    <n v="0"/>
    <n v="269500"/>
    <n v="0"/>
    <n v="0"/>
    <n v="0"/>
    <n v="0"/>
    <n v="0"/>
    <n v="269500"/>
    <n v="0"/>
    <n v="0"/>
    <n v="0"/>
    <n v="0"/>
    <n v="539000"/>
    <n v="53900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295750"/>
    <n v="0"/>
    <n v="0"/>
    <n v="0"/>
    <n v="7000000"/>
    <d v="2014-09-10T00:00:00"/>
    <d v="2034-09-10T00:00:00"/>
    <n v="7000000"/>
    <x v="1"/>
    <x v="3"/>
    <n v="0"/>
    <n v="0"/>
    <n v="0"/>
    <n v="0"/>
    <n v="0"/>
    <n v="295750"/>
    <n v="0"/>
    <n v="0"/>
    <n v="0"/>
    <n v="0"/>
    <n v="0"/>
    <n v="295750"/>
    <n v="0"/>
    <n v="0"/>
    <n v="0"/>
    <n v="0"/>
    <n v="591500"/>
    <n v="59150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154000"/>
    <n v="0"/>
    <n v="0"/>
    <n v="0"/>
    <n v="4000000"/>
    <d v="2014-09-30T00:00:00"/>
    <d v="2029-09-30T00:00:00"/>
    <n v="4000000"/>
    <x v="1"/>
    <x v="3"/>
    <n v="0"/>
    <n v="0"/>
    <n v="0"/>
    <n v="0"/>
    <n v="0"/>
    <n v="154000"/>
    <n v="0"/>
    <n v="0"/>
    <n v="0"/>
    <n v="0"/>
    <n v="0"/>
    <n v="154000"/>
    <n v="0"/>
    <n v="0"/>
    <n v="0"/>
    <n v="0"/>
    <n v="308000"/>
    <n v="30800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169000"/>
    <n v="0"/>
    <n v="0"/>
    <n v="0"/>
    <n v="4000000"/>
    <d v="2014-09-30T00:00:00"/>
    <d v="2034-09-30T00:00:00"/>
    <n v="4000000"/>
    <x v="1"/>
    <x v="3"/>
    <n v="0"/>
    <n v="0"/>
    <n v="0"/>
    <n v="0"/>
    <n v="0"/>
    <n v="169000"/>
    <n v="0"/>
    <n v="0"/>
    <n v="0"/>
    <n v="0"/>
    <n v="0"/>
    <n v="169000"/>
    <n v="0"/>
    <n v="0"/>
    <n v="0"/>
    <n v="0"/>
    <n v="338000"/>
    <n v="33800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6697586.29"/>
    <n v="1165380.01"/>
    <n v="0"/>
    <n v="0"/>
    <n v="0"/>
    <n v="33487931.460000001"/>
    <d v="2017-03-08T00:00:00"/>
    <d v="2025-03-08T00:00:00"/>
    <n v="40185517.75"/>
    <x v="1"/>
    <x v="3"/>
    <n v="0"/>
    <n v="0"/>
    <n v="0"/>
    <n v="0"/>
    <n v="0"/>
    <n v="971150.01"/>
    <n v="0"/>
    <n v="0"/>
    <n v="0"/>
    <n v="0"/>
    <n v="0"/>
    <n v="776920.01"/>
    <n v="0"/>
    <n v="0"/>
    <n v="0"/>
    <n v="0"/>
    <n v="1748070.02"/>
    <n v="1748070.02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8944722.6600000001"/>
    <n v="2862311.25"/>
    <n v="0"/>
    <n v="0"/>
    <n v="0"/>
    <n v="80502503.950000003"/>
    <d v="2017-03-08T00:00:00"/>
    <d v="2027-03-08T00:00:00"/>
    <n v="89447226.609999999"/>
    <x v="1"/>
    <x v="3"/>
    <n v="0"/>
    <n v="0"/>
    <n v="0"/>
    <n v="0"/>
    <n v="0"/>
    <n v="2576080.13"/>
    <n v="0"/>
    <n v="0"/>
    <n v="0"/>
    <n v="0"/>
    <n v="0"/>
    <n v="2289849"/>
    <n v="0"/>
    <n v="0"/>
    <n v="0"/>
    <n v="0"/>
    <n v="4865929.13"/>
    <n v="4865929.13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x v="1"/>
    <x v="3"/>
    <n v="188316.92"/>
    <n v="0"/>
    <n v="0"/>
    <n v="0"/>
    <n v="0"/>
    <n v="0"/>
    <n v="188316.92"/>
    <n v="0"/>
    <n v="0"/>
    <n v="0"/>
    <n v="0"/>
    <n v="0"/>
    <n v="188316.92"/>
    <n v="0"/>
    <n v="0"/>
    <n v="188316.92"/>
    <n v="376633.84"/>
    <n v="564950.76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x v="1"/>
    <x v="3"/>
    <n v="50419.78"/>
    <n v="0"/>
    <n v="0"/>
    <n v="0"/>
    <n v="0"/>
    <n v="0"/>
    <n v="50419.78"/>
    <n v="0"/>
    <n v="0"/>
    <n v="0"/>
    <n v="0"/>
    <n v="0"/>
    <n v="50419.78"/>
    <n v="0"/>
    <n v="0"/>
    <n v="50419.78"/>
    <n v="100839.56"/>
    <n v="151259.34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x v="1"/>
    <x v="3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0"/>
    <n v="23568.39"/>
    <n v="0"/>
    <n v="0"/>
    <n v="0"/>
    <n v="0"/>
    <n v="0"/>
    <n v="23568.39"/>
    <n v="0"/>
    <n v="0"/>
    <n v="0"/>
    <n v="0"/>
    <n v="0"/>
    <n v="47136.78"/>
    <n v="47136.78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x v="1"/>
    <x v="3"/>
    <n v="38515.129999999997"/>
    <n v="0"/>
    <n v="0"/>
    <n v="0"/>
    <n v="0"/>
    <n v="0"/>
    <n v="38515.129999999997"/>
    <n v="0"/>
    <n v="0"/>
    <n v="0"/>
    <n v="0"/>
    <n v="0"/>
    <n v="38515.129999999997"/>
    <n v="0"/>
    <n v="0"/>
    <n v="38515.129999999997"/>
    <n v="77030.259999999995"/>
    <n v="115545.38999999998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x v="1"/>
    <x v="3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0"/>
    <n v="24856.89"/>
    <n v="0"/>
    <n v="0"/>
    <n v="0"/>
    <n v="0"/>
    <n v="0"/>
    <n v="24856.89"/>
    <n v="0"/>
    <n v="0"/>
    <n v="0"/>
    <n v="0"/>
    <n v="0"/>
    <n v="49713.78"/>
    <n v="49713.78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x v="1"/>
    <x v="3"/>
    <n v="23243.43"/>
    <n v="0"/>
    <n v="0"/>
    <n v="0"/>
    <n v="0"/>
    <n v="0"/>
    <n v="23243.43"/>
    <n v="0"/>
    <n v="0"/>
    <n v="0"/>
    <n v="0"/>
    <n v="0"/>
    <n v="23243.43"/>
    <n v="0"/>
    <n v="0"/>
    <n v="23243.43"/>
    <n v="46486.86"/>
    <n v="69730.290000000008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x v="1"/>
    <x v="3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x v="1"/>
    <x v="3"/>
    <n v="12447.5"/>
    <n v="0"/>
    <n v="0"/>
    <n v="0"/>
    <n v="0"/>
    <n v="0"/>
    <n v="12447.5"/>
    <n v="0"/>
    <n v="0"/>
    <n v="0"/>
    <n v="0"/>
    <n v="0"/>
    <n v="12447.5"/>
    <n v="0"/>
    <n v="0"/>
    <n v="12447.5"/>
    <n v="24895"/>
    <n v="37342.5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x v="1"/>
    <x v="3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0"/>
    <n v="4216.07"/>
    <n v="0"/>
    <n v="0"/>
    <n v="0"/>
    <n v="0"/>
    <n v="0"/>
    <n v="4216.07"/>
    <n v="0"/>
    <n v="0"/>
    <n v="0"/>
    <n v="0"/>
    <n v="0"/>
    <n v="8432.14"/>
    <n v="8432.14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0"/>
    <n v="17005.580000000002"/>
    <n v="0"/>
    <n v="0"/>
    <n v="0"/>
    <n v="0"/>
    <n v="0"/>
    <n v="17005.580000000002"/>
    <n v="0"/>
    <n v="0"/>
    <n v="0"/>
    <n v="0"/>
    <n v="0"/>
    <n v="34011.160000000003"/>
    <n v="34011.160000000003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x v="1"/>
    <x v="3"/>
    <n v="15832.18"/>
    <n v="0"/>
    <n v="0"/>
    <n v="0"/>
    <n v="0"/>
    <n v="0"/>
    <n v="15832.18"/>
    <n v="0"/>
    <n v="0"/>
    <n v="0"/>
    <n v="0"/>
    <n v="0"/>
    <n v="15832.18"/>
    <n v="0"/>
    <n v="0"/>
    <n v="15832.18"/>
    <n v="31664.36"/>
    <n v="47496.54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x v="1"/>
    <x v="3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0"/>
    <n v="49710.35"/>
    <n v="0"/>
    <n v="0"/>
    <n v="0"/>
    <n v="0"/>
    <n v="0"/>
    <n v="49710.35"/>
    <n v="0"/>
    <n v="0"/>
    <n v="0"/>
    <n v="0"/>
    <n v="0"/>
    <n v="99420.7"/>
    <n v="99420.7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x v="1"/>
    <x v="3"/>
    <n v="36165.32"/>
    <n v="0"/>
    <n v="0"/>
    <n v="0"/>
    <n v="0"/>
    <n v="0"/>
    <n v="36165.32"/>
    <n v="0"/>
    <n v="0"/>
    <n v="0"/>
    <n v="0"/>
    <n v="0"/>
    <n v="36165.32"/>
    <n v="0"/>
    <n v="0"/>
    <n v="36165.32"/>
    <n v="72330.64"/>
    <n v="108495.95999999999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x v="1"/>
    <x v="3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x v="1"/>
    <x v="3"/>
    <n v="33144.04"/>
    <n v="0"/>
    <n v="0"/>
    <n v="0"/>
    <n v="0"/>
    <n v="0"/>
    <n v="33144.04"/>
    <n v="0"/>
    <n v="0"/>
    <n v="0"/>
    <n v="0"/>
    <n v="0"/>
    <n v="33144.04"/>
    <n v="0"/>
    <n v="0"/>
    <n v="33144.04"/>
    <n v="66288.08"/>
    <n v="99432.12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x v="1"/>
    <x v="3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0"/>
    <n v="24448.240000000002"/>
    <n v="0"/>
    <n v="0"/>
    <n v="0"/>
    <n v="0"/>
    <n v="0"/>
    <n v="24448.240000000002"/>
    <n v="0"/>
    <n v="0"/>
    <n v="0"/>
    <n v="0"/>
    <n v="0"/>
    <n v="48896.480000000003"/>
    <n v="48896.48000000000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x v="1"/>
    <x v="3"/>
    <n v="17203.419999999998"/>
    <n v="0"/>
    <n v="0"/>
    <n v="0"/>
    <n v="0"/>
    <n v="0"/>
    <n v="17203.419999999998"/>
    <n v="0"/>
    <n v="0"/>
    <n v="0"/>
    <n v="0"/>
    <n v="0"/>
    <n v="17203.419999999998"/>
    <n v="0"/>
    <n v="0"/>
    <n v="17203.419999999998"/>
    <n v="34406.839999999997"/>
    <n v="51610.259999999995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x v="1"/>
    <x v="3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x v="1"/>
    <x v="3"/>
    <n v="706378.81"/>
    <n v="0"/>
    <n v="0"/>
    <n v="0"/>
    <n v="0"/>
    <n v="0"/>
    <n v="706378.81"/>
    <n v="0"/>
    <n v="0"/>
    <n v="0"/>
    <n v="0"/>
    <n v="0"/>
    <n v="706378.81"/>
    <n v="0"/>
    <n v="0"/>
    <n v="706378.81"/>
    <n v="1412757.62"/>
    <n v="2119136.4300000002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0"/>
    <n v="41043.269999999997"/>
    <n v="0"/>
    <n v="0"/>
    <n v="0"/>
    <n v="0"/>
    <n v="0"/>
    <n v="41043.269999999997"/>
    <n v="0"/>
    <n v="0"/>
    <n v="0"/>
    <n v="0"/>
    <n v="0"/>
    <n v="82086.539999999994"/>
    <n v="82086.539999999994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x v="1"/>
    <x v="3"/>
    <n v="37267.31"/>
    <n v="0"/>
    <n v="0"/>
    <n v="0"/>
    <n v="0"/>
    <n v="0"/>
    <n v="37267.31"/>
    <n v="0"/>
    <n v="0"/>
    <n v="0"/>
    <n v="0"/>
    <n v="0"/>
    <n v="37267.31"/>
    <n v="0"/>
    <n v="0"/>
    <n v="37267.31"/>
    <n v="74534.62"/>
    <n v="111801.93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x v="1"/>
    <x v="3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x v="1"/>
    <x v="3"/>
    <n v="50786.33"/>
    <n v="0"/>
    <n v="0"/>
    <n v="0"/>
    <n v="0"/>
    <n v="0"/>
    <n v="50786.33"/>
    <n v="0"/>
    <n v="0"/>
    <n v="0"/>
    <n v="0"/>
    <n v="0"/>
    <n v="50786.33"/>
    <n v="0"/>
    <n v="0"/>
    <n v="50786.33"/>
    <n v="101572.66"/>
    <n v="152358.99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x v="1"/>
    <x v="3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0"/>
    <n v="59377.35"/>
    <n v="0"/>
    <n v="0"/>
    <n v="0"/>
    <n v="0"/>
    <n v="0"/>
    <n v="59377.35"/>
    <n v="0"/>
    <n v="0"/>
    <n v="0"/>
    <n v="0"/>
    <n v="0"/>
    <n v="118754.7"/>
    <n v="118754.7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x v="1"/>
    <x v="3"/>
    <n v="40315.94"/>
    <n v="0"/>
    <n v="0"/>
    <n v="0"/>
    <n v="0"/>
    <n v="0"/>
    <n v="40315.94"/>
    <n v="0"/>
    <n v="0"/>
    <n v="0"/>
    <n v="0"/>
    <n v="0"/>
    <n v="40315.94"/>
    <n v="0"/>
    <n v="0"/>
    <n v="40315.94"/>
    <n v="80631.88"/>
    <n v="120947.82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x v="1"/>
    <x v="3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x v="1"/>
    <x v="3"/>
    <n v="105599.18"/>
    <n v="0"/>
    <n v="0"/>
    <n v="0"/>
    <n v="0"/>
    <n v="0"/>
    <n v="105599.18"/>
    <n v="0"/>
    <n v="0"/>
    <n v="0"/>
    <n v="0"/>
    <n v="0"/>
    <n v="105599.18"/>
    <n v="0"/>
    <n v="0"/>
    <n v="105599.18"/>
    <n v="211198.36"/>
    <n v="316797.53999999998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x v="1"/>
    <x v="3"/>
    <n v="19751.96"/>
    <n v="0"/>
    <n v="0"/>
    <n v="0"/>
    <n v="0"/>
    <n v="0"/>
    <n v="19751.96"/>
    <n v="0"/>
    <n v="0"/>
    <n v="0"/>
    <n v="0"/>
    <n v="0"/>
    <n v="19751.96"/>
    <n v="0"/>
    <n v="0"/>
    <n v="19751.96"/>
    <n v="39503.919999999998"/>
    <n v="59255.88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x v="1"/>
    <x v="3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x v="1"/>
    <x v="3"/>
    <n v="659996.47"/>
    <n v="0"/>
    <n v="0"/>
    <n v="0"/>
    <n v="0"/>
    <n v="0"/>
    <n v="659996.47"/>
    <n v="0"/>
    <n v="0"/>
    <n v="0"/>
    <n v="0"/>
    <n v="0"/>
    <n v="659996.47"/>
    <n v="0"/>
    <n v="0"/>
    <n v="659996.47"/>
    <n v="1319992.94"/>
    <n v="1979989.41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x v="1"/>
    <x v="3"/>
    <n v="327928.46000000002"/>
    <n v="0"/>
    <n v="0"/>
    <n v="0"/>
    <n v="0"/>
    <n v="0"/>
    <n v="327928.46000000002"/>
    <n v="0"/>
    <n v="0"/>
    <n v="0"/>
    <n v="0"/>
    <n v="0"/>
    <n v="327928.46000000002"/>
    <n v="0"/>
    <n v="0"/>
    <n v="327928.46000000002"/>
    <n v="655856.92000000004"/>
    <n v="983785.38000000012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x v="1"/>
    <x v="3"/>
    <n v="332866.99"/>
    <n v="0"/>
    <n v="0"/>
    <n v="0"/>
    <n v="0"/>
    <n v="0"/>
    <n v="332866.99"/>
    <n v="0"/>
    <n v="0"/>
    <n v="0"/>
    <n v="0"/>
    <n v="0"/>
    <n v="332866.99"/>
    <n v="0"/>
    <n v="0"/>
    <n v="332866.99"/>
    <n v="665733.98"/>
    <n v="998600.97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x v="1"/>
    <x v="3"/>
    <n v="14985.37"/>
    <n v="0"/>
    <n v="0"/>
    <n v="0"/>
    <n v="0"/>
    <n v="0"/>
    <n v="14985.37"/>
    <n v="0"/>
    <n v="0"/>
    <n v="0"/>
    <n v="0"/>
    <n v="0"/>
    <n v="14985.37"/>
    <n v="0"/>
    <n v="0"/>
    <n v="14985.37"/>
    <n v="29970.74"/>
    <n v="44956.11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x v="1"/>
    <x v="3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x v="1"/>
    <x v="3"/>
    <n v="14902.85"/>
    <n v="0"/>
    <n v="0"/>
    <n v="0"/>
    <n v="0"/>
    <n v="0"/>
    <n v="14902.85"/>
    <n v="0"/>
    <n v="0"/>
    <n v="0"/>
    <n v="0"/>
    <n v="0"/>
    <n v="14902.85"/>
    <n v="0"/>
    <n v="0"/>
    <n v="14902.85"/>
    <n v="29805.7"/>
    <n v="44708.55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x v="1"/>
    <x v="3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x v="1"/>
    <x v="3"/>
    <n v="6956.47"/>
    <n v="0"/>
    <n v="0"/>
    <n v="0"/>
    <n v="0"/>
    <n v="0"/>
    <n v="6956.47"/>
    <n v="0"/>
    <n v="0"/>
    <n v="0"/>
    <n v="0"/>
    <n v="0"/>
    <n v="6956.47"/>
    <n v="0"/>
    <n v="0"/>
    <n v="6956.47"/>
    <n v="13912.94"/>
    <n v="20869.41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x v="1"/>
    <x v="3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x v="1"/>
    <x v="3"/>
    <n v="89894.88"/>
    <n v="0"/>
    <n v="0"/>
    <n v="0"/>
    <n v="0"/>
    <n v="0"/>
    <n v="89894.88"/>
    <n v="0"/>
    <n v="0"/>
    <n v="0"/>
    <n v="0"/>
    <n v="0"/>
    <n v="89894.88"/>
    <n v="0"/>
    <n v="0"/>
    <n v="89894.88"/>
    <n v="179789.76"/>
    <n v="269684.64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x v="1"/>
    <x v="3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x v="1"/>
    <x v="3"/>
    <n v="11357.41"/>
    <n v="0"/>
    <n v="0"/>
    <n v="0"/>
    <n v="0"/>
    <n v="0"/>
    <n v="11357.41"/>
    <n v="0"/>
    <n v="0"/>
    <n v="0"/>
    <n v="0"/>
    <n v="0"/>
    <n v="11357.41"/>
    <n v="0"/>
    <n v="0"/>
    <n v="11357.41"/>
    <n v="22714.82"/>
    <n v="34072.229999999996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x v="1"/>
    <x v="3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x v="1"/>
    <x v="3"/>
    <n v="63341.02"/>
    <n v="0"/>
    <n v="0"/>
    <n v="0"/>
    <n v="0"/>
    <n v="0"/>
    <n v="63341.02"/>
    <n v="0"/>
    <n v="0"/>
    <n v="0"/>
    <n v="0"/>
    <n v="0"/>
    <n v="63341.02"/>
    <n v="0"/>
    <n v="0"/>
    <n v="63341.02"/>
    <n v="126682.04"/>
    <n v="190023.06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x v="1"/>
    <x v="3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x v="1"/>
    <x v="3"/>
    <n v="19476.810000000001"/>
    <n v="0"/>
    <n v="0"/>
    <n v="0"/>
    <n v="0"/>
    <n v="0"/>
    <n v="19476.810000000001"/>
    <n v="0"/>
    <n v="0"/>
    <n v="0"/>
    <n v="0"/>
    <n v="0"/>
    <n v="19476.810000000001"/>
    <n v="0"/>
    <n v="0"/>
    <n v="19476.810000000001"/>
    <n v="38953.620000000003"/>
    <n v="58430.430000000008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x v="1"/>
    <x v="3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x v="1"/>
    <x v="3"/>
    <n v="16138.42"/>
    <n v="0"/>
    <n v="0"/>
    <n v="0"/>
    <n v="0"/>
    <n v="0"/>
    <n v="16138.42"/>
    <n v="0"/>
    <n v="0"/>
    <n v="0"/>
    <n v="0"/>
    <n v="0"/>
    <n v="16138.42"/>
    <n v="0"/>
    <n v="0"/>
    <n v="16138.42"/>
    <n v="32276.84"/>
    <n v="48415.26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x v="1"/>
    <x v="3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x v="1"/>
    <x v="3"/>
    <n v="79709.039999999994"/>
    <n v="0"/>
    <n v="0"/>
    <n v="0"/>
    <n v="0"/>
    <n v="0"/>
    <n v="79709.039999999994"/>
    <n v="0"/>
    <n v="0"/>
    <n v="0"/>
    <n v="0"/>
    <n v="0"/>
    <n v="79709.039999999994"/>
    <n v="0"/>
    <n v="0"/>
    <n v="79709.039999999994"/>
    <n v="159418.07999999999"/>
    <n v="239127.12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x v="1"/>
    <x v="3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x v="1"/>
    <x v="3"/>
    <n v="5925.23"/>
    <n v="0"/>
    <n v="0"/>
    <n v="0"/>
    <n v="0"/>
    <n v="0"/>
    <n v="5925.23"/>
    <n v="0"/>
    <n v="0"/>
    <n v="0"/>
    <n v="0"/>
    <n v="0"/>
    <n v="5925.23"/>
    <n v="0"/>
    <n v="0"/>
    <n v="5925.23"/>
    <n v="11850.46"/>
    <n v="17775.689999999999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x v="1"/>
    <x v="3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x v="1"/>
    <x v="3"/>
    <n v="75100.070000000007"/>
    <n v="0"/>
    <n v="0"/>
    <n v="0"/>
    <n v="0"/>
    <n v="0"/>
    <n v="75100.070000000007"/>
    <n v="0"/>
    <n v="0"/>
    <n v="0"/>
    <n v="0"/>
    <n v="0"/>
    <n v="75100.070000000007"/>
    <n v="0"/>
    <n v="0"/>
    <n v="75100.070000000007"/>
    <n v="150200.14000000001"/>
    <n v="225300.21000000002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x v="1"/>
    <x v="3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x v="1"/>
    <x v="3"/>
    <n v="3224.23"/>
    <n v="0"/>
    <n v="0"/>
    <n v="0"/>
    <n v="0"/>
    <n v="0"/>
    <n v="3224.23"/>
    <n v="0"/>
    <n v="0"/>
    <n v="0"/>
    <n v="0"/>
    <n v="0"/>
    <n v="3224.23"/>
    <n v="0"/>
    <n v="0"/>
    <n v="3224.23"/>
    <n v="6448.46"/>
    <n v="9672.69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x v="1"/>
    <x v="3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x v="1"/>
    <x v="3"/>
    <n v="2834.89"/>
    <n v="0"/>
    <n v="0"/>
    <n v="0"/>
    <n v="0"/>
    <n v="0"/>
    <n v="2834.89"/>
    <n v="0"/>
    <n v="0"/>
    <n v="0"/>
    <n v="0"/>
    <n v="0"/>
    <n v="2834.89"/>
    <n v="0"/>
    <n v="0"/>
    <n v="2834.89"/>
    <n v="5669.78"/>
    <n v="8504.67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x v="1"/>
    <x v="3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x v="1"/>
    <x v="3"/>
    <n v="36952.74"/>
    <n v="0"/>
    <n v="0"/>
    <n v="0"/>
    <n v="0"/>
    <n v="0"/>
    <n v="36952.74"/>
    <n v="0"/>
    <n v="0"/>
    <n v="0"/>
    <n v="0"/>
    <n v="0"/>
    <n v="36952.74"/>
    <n v="0"/>
    <n v="0"/>
    <n v="36952.74"/>
    <n v="73905.48"/>
    <n v="110858.22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x v="1"/>
    <x v="3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x v="1"/>
    <x v="3"/>
    <n v="6051.66"/>
    <n v="0"/>
    <n v="0"/>
    <n v="0"/>
    <n v="0"/>
    <n v="0"/>
    <n v="6051.66"/>
    <n v="0"/>
    <n v="0"/>
    <n v="0"/>
    <n v="0"/>
    <n v="0"/>
    <n v="6051.66"/>
    <n v="0"/>
    <n v="0"/>
    <n v="6051.66"/>
    <n v="12103.32"/>
    <n v="18154.98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x v="1"/>
    <x v="3"/>
    <n v="109882.82"/>
    <n v="0"/>
    <n v="0"/>
    <n v="0"/>
    <n v="0"/>
    <n v="0"/>
    <n v="109882.82"/>
    <n v="0"/>
    <n v="0"/>
    <n v="0"/>
    <n v="0"/>
    <n v="0"/>
    <n v="109882.82"/>
    <n v="0"/>
    <n v="0"/>
    <n v="109882.82"/>
    <n v="219765.64"/>
    <n v="329648.46000000002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x v="1"/>
    <x v="3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x v="1"/>
    <x v="3"/>
    <n v="12190.11"/>
    <n v="0"/>
    <n v="0"/>
    <n v="0"/>
    <n v="0"/>
    <n v="0"/>
    <n v="12190.11"/>
    <n v="0"/>
    <n v="0"/>
    <n v="0"/>
    <n v="0"/>
    <n v="0"/>
    <n v="12190.11"/>
    <n v="0"/>
    <n v="0"/>
    <n v="12190.11"/>
    <n v="24380.22"/>
    <n v="36570.33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x v="1"/>
    <x v="3"/>
    <n v="15124.2"/>
    <n v="0"/>
    <n v="0"/>
    <n v="0"/>
    <n v="0"/>
    <n v="0"/>
    <n v="15124.2"/>
    <n v="0"/>
    <n v="0"/>
    <n v="0"/>
    <n v="0"/>
    <n v="0"/>
    <n v="15124.2"/>
    <n v="0"/>
    <n v="0"/>
    <n v="15124.2"/>
    <n v="30248.400000000001"/>
    <n v="45372.600000000006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x v="1"/>
    <x v="3"/>
    <n v="3027.51"/>
    <n v="0"/>
    <n v="0"/>
    <n v="0"/>
    <n v="0"/>
    <n v="0"/>
    <n v="3027.51"/>
    <n v="0"/>
    <n v="0"/>
    <n v="0"/>
    <n v="0"/>
    <n v="0"/>
    <n v="3027.51"/>
    <n v="0"/>
    <n v="0"/>
    <n v="3027.51"/>
    <n v="6055.02"/>
    <n v="9082.5300000000007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x v="1"/>
    <x v="3"/>
    <n v="13851.43"/>
    <n v="0"/>
    <n v="0"/>
    <n v="0"/>
    <n v="0"/>
    <n v="0"/>
    <n v="13851.43"/>
    <n v="0"/>
    <n v="0"/>
    <n v="0"/>
    <n v="0"/>
    <n v="0"/>
    <n v="13851.43"/>
    <n v="0"/>
    <n v="0"/>
    <n v="13851.43"/>
    <n v="27702.86"/>
    <n v="41554.29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x v="1"/>
    <x v="3"/>
    <n v="65377.08"/>
    <n v="0"/>
    <n v="0"/>
    <n v="0"/>
    <n v="0"/>
    <n v="0"/>
    <n v="65377.08"/>
    <n v="0"/>
    <n v="0"/>
    <n v="0"/>
    <n v="0"/>
    <n v="0"/>
    <n v="65377.08"/>
    <n v="0"/>
    <n v="0"/>
    <n v="65377.08"/>
    <n v="130754.16"/>
    <n v="196131.24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x v="1"/>
    <x v="3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x v="1"/>
    <x v="3"/>
    <n v="3224.49"/>
    <n v="0"/>
    <n v="0"/>
    <n v="0"/>
    <n v="0"/>
    <n v="0"/>
    <n v="3224.49"/>
    <n v="0"/>
    <n v="0"/>
    <n v="0"/>
    <n v="0"/>
    <n v="0"/>
    <n v="3224.49"/>
    <n v="0"/>
    <n v="0"/>
    <n v="3224.49"/>
    <n v="6448.98"/>
    <n v="9673.4699999999993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x v="1"/>
    <x v="3"/>
    <n v="4015.24"/>
    <n v="0"/>
    <n v="0"/>
    <n v="0"/>
    <n v="0"/>
    <n v="0"/>
    <n v="4015.24"/>
    <n v="0"/>
    <n v="0"/>
    <n v="0"/>
    <n v="0"/>
    <n v="0"/>
    <n v="4015.24"/>
    <n v="0"/>
    <n v="0"/>
    <n v="4015.24"/>
    <n v="8030.48"/>
    <n v="12045.72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x v="1"/>
    <x v="3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x v="1"/>
    <x v="3"/>
    <n v="6165300"/>
    <n v="0"/>
    <n v="0"/>
    <n v="0"/>
    <n v="0"/>
    <n v="0"/>
    <n v="6165300"/>
    <n v="0"/>
    <n v="0"/>
    <n v="0"/>
    <n v="0"/>
    <n v="0"/>
    <n v="6165300"/>
    <n v="0"/>
    <n v="0"/>
    <n v="6165300"/>
    <n v="12330600"/>
    <n v="184959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x v="1"/>
    <x v="3"/>
    <n v="8298.84"/>
    <n v="0"/>
    <n v="0"/>
    <n v="0"/>
    <n v="0"/>
    <n v="0"/>
    <n v="8298.84"/>
    <n v="0"/>
    <n v="0"/>
    <n v="0"/>
    <n v="0"/>
    <n v="0"/>
    <n v="8298.84"/>
    <n v="0"/>
    <n v="0"/>
    <n v="8298.84"/>
    <n v="16597.68"/>
    <n v="24896.52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x v="1"/>
    <x v="3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x v="1"/>
    <x v="3"/>
    <n v="27762.39"/>
    <n v="0"/>
    <n v="0"/>
    <n v="0"/>
    <n v="0"/>
    <n v="0"/>
    <n v="27762.39"/>
    <n v="0"/>
    <n v="0"/>
    <n v="0"/>
    <n v="0"/>
    <n v="0"/>
    <n v="27762.39"/>
    <n v="0"/>
    <n v="0"/>
    <n v="27762.39"/>
    <n v="55524.78"/>
    <n v="83287.17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x v="1"/>
    <x v="3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x v="1"/>
    <x v="3"/>
    <n v="9273.6"/>
    <n v="0"/>
    <n v="0"/>
    <n v="0"/>
    <n v="0"/>
    <n v="0"/>
    <n v="9273.6"/>
    <n v="0"/>
    <n v="0"/>
    <n v="0"/>
    <n v="0"/>
    <n v="0"/>
    <n v="9273.6"/>
    <n v="0"/>
    <n v="0"/>
    <n v="9273.6"/>
    <n v="18547.2"/>
    <n v="27820.800000000003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x v="1"/>
    <x v="3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x v="1"/>
    <x v="3"/>
    <n v="15398.77"/>
    <n v="0"/>
    <n v="0"/>
    <n v="0"/>
    <n v="0"/>
    <n v="0"/>
    <n v="15398.77"/>
    <n v="0"/>
    <n v="0"/>
    <n v="0"/>
    <n v="0"/>
    <n v="0"/>
    <n v="15398.77"/>
    <n v="0"/>
    <n v="0"/>
    <n v="15398.77"/>
    <n v="30797.54"/>
    <n v="46196.31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x v="1"/>
    <x v="3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x v="1"/>
    <x v="3"/>
    <n v="21033.06"/>
    <n v="0"/>
    <n v="0"/>
    <n v="0"/>
    <n v="0"/>
    <n v="0"/>
    <n v="21033.06"/>
    <n v="0"/>
    <n v="0"/>
    <n v="0"/>
    <n v="0"/>
    <n v="0"/>
    <n v="21033.06"/>
    <n v="0"/>
    <n v="0"/>
    <n v="21033.06"/>
    <n v="42066.12"/>
    <n v="63099.180000000008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x v="1"/>
    <x v="3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x v="1"/>
    <x v="3"/>
    <n v="19352.13"/>
    <n v="0"/>
    <n v="0"/>
    <n v="0"/>
    <n v="0"/>
    <n v="0"/>
    <n v="19352.13"/>
    <n v="0"/>
    <n v="0"/>
    <n v="0"/>
    <n v="0"/>
    <n v="0"/>
    <n v="19352.13"/>
    <n v="0"/>
    <n v="0"/>
    <n v="19352.13"/>
    <n v="38704.26"/>
    <n v="58056.39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x v="1"/>
    <x v="3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DI0008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524.52"/>
    <n v="2098.0799999999995"/>
    <n v="2622.5999999999995"/>
  </r>
  <r>
    <s v="DI00087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711.54"/>
    <n v="2846.16"/>
    <n v="3557.7"/>
  </r>
  <r>
    <s v="DI000870"/>
    <n v="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1451.67"/>
    <n v="5806.68"/>
    <n v="7258.35"/>
  </r>
  <r>
    <s v="DI000870"/>
    <n v="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37248.03"/>
    <n v="148992.12"/>
    <n v="186240.15"/>
  </r>
  <r>
    <s v="DI000870"/>
    <n v="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87498.51"/>
    <n v="349994.03999999986"/>
    <n v="437492.54999999987"/>
  </r>
  <r>
    <s v="DI000870"/>
    <n v="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846.08999999999992"/>
    <n v="3384.3599999999988"/>
    <n v="4230.4499999999989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x v="1"/>
    <x v="3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x v="1"/>
    <x v="3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x v="1"/>
    <x v="3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x v="1"/>
    <x v="3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x v="1"/>
    <x v="3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x v="1"/>
    <x v="3"/>
    <n v="3583.79"/>
    <n v="0"/>
    <n v="0"/>
    <n v="0"/>
    <n v="0"/>
    <n v="0"/>
    <n v="3583.79"/>
    <n v="0"/>
    <n v="0"/>
    <n v="0"/>
    <n v="0"/>
    <n v="0"/>
    <n v="3583.79"/>
    <n v="0"/>
    <n v="0"/>
    <n v="3583.79"/>
    <n v="7167.58"/>
    <n v="10751.369999999999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x v="1"/>
    <x v="3"/>
    <n v="4546.3599999999997"/>
    <n v="0"/>
    <n v="0"/>
    <n v="0"/>
    <n v="0"/>
    <n v="0"/>
    <n v="4546.3599999999997"/>
    <n v="0"/>
    <n v="0"/>
    <n v="0"/>
    <n v="0"/>
    <n v="0"/>
    <n v="4546.3599999999997"/>
    <n v="0"/>
    <n v="0"/>
    <n v="4546.3599999999997"/>
    <n v="9092.7199999999993"/>
    <n v="13639.079999999998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93.44"/>
    <n v="93.44"/>
    <n v="93.44"/>
    <n v="93.44"/>
    <n v="93.44"/>
    <n v="93.44"/>
    <n v="46.72"/>
    <n v="46.72"/>
    <n v="46.72"/>
    <n v="46.72"/>
    <n v="46.72"/>
    <n v="46.72"/>
    <n v="0"/>
    <n v="0"/>
    <n v="0"/>
    <n v="280.32"/>
    <n v="560.6400000000001"/>
    <n v="840.96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253.70999999999998"/>
    <n v="1014.8399999999997"/>
    <n v="1268.5499999999997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1137.5999999999999"/>
    <n v="4550.3999999999987"/>
    <n v="5687.9999999999982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1764.87"/>
    <n v="7059.48"/>
    <n v="8824.3499999999985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16717.23"/>
    <n v="66868.920000000013"/>
    <n v="83586.150000000009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57692.25"/>
    <n v="230769"/>
    <n v="288461.25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27571.949999999997"/>
    <n v="110287.79999999997"/>
    <n v="137859.74999999997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1720.9499999999998"/>
    <n v="6883.7999999999984"/>
    <n v="8604.7499999999982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348.87"/>
    <n v="348.87"/>
    <n v="348.87"/>
    <n v="348.87"/>
    <n v="348.87"/>
    <n v="348.87"/>
    <n v="174.43"/>
    <n v="174.43"/>
    <n v="174.43"/>
    <n v="174.43"/>
    <n v="174.43"/>
    <n v="174.43"/>
    <n v="0"/>
    <n v="0"/>
    <n v="0"/>
    <n v="1046.6100000000001"/>
    <n v="2093.1900000000005"/>
    <n v="3139.8000000000006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3745.26"/>
    <n v="14981.04"/>
    <n v="18726.300000000003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1705.56"/>
    <n v="6822.2400000000016"/>
    <n v="8527.8000000000011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5806.86"/>
    <n v="23227.439999999991"/>
    <n v="29034.299999999992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12404.52"/>
    <n v="49618.079999999987"/>
    <n v="62022.599999999991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48795.090000000004"/>
    <n v="195180.36000000002"/>
    <n v="243975.45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27884.639999999999"/>
    <n v="111538.56000000001"/>
    <n v="139423.20000000001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1451.82"/>
    <n v="5807.2799999999988"/>
    <n v="7259.0999999999985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843.69"/>
    <n v="3374.76"/>
    <n v="4218.4500000000007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x v="1"/>
    <x v="3"/>
    <n v="5449.61"/>
    <n v="0"/>
    <n v="0"/>
    <n v="0"/>
    <n v="0"/>
    <n v="0"/>
    <n v="5449.61"/>
    <n v="0"/>
    <n v="0"/>
    <n v="0"/>
    <n v="0"/>
    <n v="0"/>
    <n v="5449.61"/>
    <n v="0"/>
    <n v="0"/>
    <n v="5449.61"/>
    <n v="10899.22"/>
    <n v="16348.829999999998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x v="1"/>
    <x v="3"/>
    <n v="13678.21"/>
    <n v="0"/>
    <n v="0"/>
    <n v="0"/>
    <n v="0"/>
    <n v="0"/>
    <n v="13678.21"/>
    <n v="0"/>
    <n v="0"/>
    <n v="0"/>
    <n v="0"/>
    <n v="0"/>
    <n v="13678.21"/>
    <n v="0"/>
    <n v="0"/>
    <n v="13678.21"/>
    <n v="27356.42"/>
    <n v="41034.629999999997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x v="1"/>
    <x v="3"/>
    <n v="25411.85"/>
    <n v="0"/>
    <n v="0"/>
    <n v="0"/>
    <n v="0"/>
    <n v="0"/>
    <n v="25411.85"/>
    <n v="0"/>
    <n v="0"/>
    <n v="0"/>
    <n v="0"/>
    <n v="0"/>
    <n v="25411.85"/>
    <n v="0"/>
    <n v="0"/>
    <n v="25411.85"/>
    <n v="50823.7"/>
    <n v="76235.549999999988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x v="1"/>
    <x v="3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x v="1"/>
    <x v="3"/>
    <n v="2141.96"/>
    <n v="0"/>
    <n v="0"/>
    <n v="0"/>
    <n v="0"/>
    <n v="0"/>
    <n v="2141.96"/>
    <n v="0"/>
    <n v="0"/>
    <n v="0"/>
    <n v="0"/>
    <n v="0"/>
    <n v="2141.96"/>
    <n v="0"/>
    <n v="0"/>
    <n v="2141.96"/>
    <n v="4283.92"/>
    <n v="6425.88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x v="1"/>
    <x v="3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x v="1"/>
    <x v="3"/>
    <n v="64445.34"/>
    <n v="0"/>
    <n v="0"/>
    <n v="0"/>
    <n v="0"/>
    <n v="0"/>
    <n v="64445.34"/>
    <n v="0"/>
    <n v="0"/>
    <n v="0"/>
    <n v="0"/>
    <n v="0"/>
    <n v="64445.34"/>
    <n v="0"/>
    <n v="0"/>
    <n v="64445.34"/>
    <n v="128890.68"/>
    <n v="193336.02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x v="1"/>
    <x v="3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x v="1"/>
    <x v="3"/>
    <n v="8024.05"/>
    <n v="0"/>
    <n v="0"/>
    <n v="0"/>
    <n v="0"/>
    <n v="0"/>
    <n v="8024.05"/>
    <n v="0"/>
    <n v="0"/>
    <n v="0"/>
    <n v="0"/>
    <n v="0"/>
    <n v="8024.05"/>
    <n v="0"/>
    <n v="0"/>
    <n v="8024.05"/>
    <n v="16048.1"/>
    <n v="24072.15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x v="1"/>
    <x v="3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x v="1"/>
    <x v="3"/>
    <n v="37258.97"/>
    <n v="0"/>
    <n v="0"/>
    <n v="0"/>
    <n v="0"/>
    <n v="0"/>
    <n v="37258.97"/>
    <n v="0"/>
    <n v="0"/>
    <n v="0"/>
    <n v="0"/>
    <n v="0"/>
    <n v="37258.97"/>
    <n v="0"/>
    <n v="0"/>
    <n v="37258.97"/>
    <n v="74517.94"/>
    <n v="111776.91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x v="1"/>
    <x v="3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x v="1"/>
    <x v="3"/>
    <n v="7506.99"/>
    <n v="0"/>
    <n v="0"/>
    <n v="0"/>
    <n v="0"/>
    <n v="0"/>
    <n v="7506.99"/>
    <n v="0"/>
    <n v="0"/>
    <n v="0"/>
    <n v="0"/>
    <n v="0"/>
    <n v="7506.99"/>
    <n v="0"/>
    <n v="0"/>
    <n v="7506.99"/>
    <n v="15013.98"/>
    <n v="22520.97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x v="1"/>
    <x v="3"/>
    <n v="36630.04"/>
    <n v="0"/>
    <n v="0"/>
    <n v="0"/>
    <n v="0"/>
    <n v="0"/>
    <n v="36630.04"/>
    <n v="0"/>
    <n v="0"/>
    <n v="0"/>
    <n v="0"/>
    <n v="0"/>
    <n v="36630.04"/>
    <n v="0"/>
    <n v="0"/>
    <n v="36630.04"/>
    <n v="73260.08"/>
    <n v="109890.12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x v="1"/>
    <x v="3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x v="1"/>
    <x v="3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x v="1"/>
    <x v="3"/>
    <n v="39412.269999999997"/>
    <n v="0"/>
    <n v="0"/>
    <n v="0"/>
    <n v="0"/>
    <n v="0"/>
    <n v="39412.269999999997"/>
    <n v="0"/>
    <n v="0"/>
    <n v="0"/>
    <n v="0"/>
    <n v="0"/>
    <n v="39412.269999999997"/>
    <n v="0"/>
    <n v="0"/>
    <n v="39412.269999999997"/>
    <n v="78824.539999999994"/>
    <n v="118236.81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x v="1"/>
    <x v="3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x v="1"/>
    <x v="3"/>
    <n v="90163.33"/>
    <n v="0"/>
    <n v="0"/>
    <n v="0"/>
    <n v="0"/>
    <n v="0"/>
    <n v="90163.33"/>
    <n v="0"/>
    <n v="0"/>
    <n v="0"/>
    <n v="0"/>
    <n v="0"/>
    <n v="90163.33"/>
    <n v="0"/>
    <n v="0"/>
    <n v="90163.33"/>
    <n v="180326.66"/>
    <n v="270489.99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x v="1"/>
    <x v="3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x v="1"/>
    <x v="3"/>
    <n v="8734.98"/>
    <n v="0"/>
    <n v="0"/>
    <n v="0"/>
    <n v="0"/>
    <n v="0"/>
    <n v="8734.98"/>
    <n v="0"/>
    <n v="0"/>
    <n v="0"/>
    <n v="0"/>
    <n v="0"/>
    <n v="8734.98"/>
    <n v="0"/>
    <n v="0"/>
    <n v="8734.98"/>
    <n v="17469.96"/>
    <n v="26204.94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x v="1"/>
    <x v="3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x v="1"/>
    <x v="3"/>
    <n v="6575.37"/>
    <n v="0"/>
    <n v="0"/>
    <n v="0"/>
    <n v="0"/>
    <n v="0"/>
    <n v="6575.37"/>
    <n v="0"/>
    <n v="0"/>
    <n v="0"/>
    <n v="0"/>
    <n v="0"/>
    <n v="6575.37"/>
    <n v="0"/>
    <n v="0"/>
    <n v="6575.37"/>
    <n v="13150.74"/>
    <n v="19726.11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x v="1"/>
    <x v="3"/>
    <n v="12287.16"/>
    <n v="0"/>
    <n v="0"/>
    <n v="0"/>
    <n v="0"/>
    <n v="0"/>
    <n v="12287.16"/>
    <n v="0"/>
    <n v="0"/>
    <n v="0"/>
    <n v="0"/>
    <n v="0"/>
    <n v="12287.16"/>
    <n v="0"/>
    <n v="0"/>
    <n v="12287.16"/>
    <n v="24574.32"/>
    <n v="36861.479999999996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x v="1"/>
    <x v="3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x v="1"/>
    <x v="3"/>
    <n v="1337.71"/>
    <n v="0"/>
    <n v="0"/>
    <n v="0"/>
    <n v="0"/>
    <n v="0"/>
    <n v="1337.71"/>
    <n v="0"/>
    <n v="0"/>
    <n v="0"/>
    <n v="0"/>
    <n v="0"/>
    <n v="1337.71"/>
    <n v="0"/>
    <n v="0"/>
    <n v="1337.71"/>
    <n v="2675.42"/>
    <n v="4013.13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x v="1"/>
    <x v="3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x v="1"/>
    <x v="3"/>
    <n v="16825.91"/>
    <n v="0"/>
    <n v="0"/>
    <n v="0"/>
    <n v="0"/>
    <n v="0"/>
    <n v="16825.91"/>
    <n v="0"/>
    <n v="0"/>
    <n v="0"/>
    <n v="0"/>
    <n v="0"/>
    <n v="16825.91"/>
    <n v="0"/>
    <n v="0"/>
    <n v="16825.91"/>
    <n v="33651.82"/>
    <n v="50477.729999999996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x v="1"/>
    <x v="3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x v="1"/>
    <x v="3"/>
    <n v="62424.41"/>
    <n v="0"/>
    <n v="0"/>
    <n v="0"/>
    <n v="0"/>
    <n v="0"/>
    <n v="62424.41"/>
    <n v="0"/>
    <n v="0"/>
    <n v="0"/>
    <n v="0"/>
    <n v="0"/>
    <n v="62424.41"/>
    <n v="0"/>
    <n v="0"/>
    <n v="62424.41"/>
    <n v="124848.82"/>
    <n v="187273.23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x v="1"/>
    <x v="3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x v="1"/>
    <x v="3"/>
    <n v="68639.02"/>
    <n v="0"/>
    <n v="0"/>
    <n v="0"/>
    <n v="0"/>
    <n v="0"/>
    <n v="68639.02"/>
    <n v="0"/>
    <n v="0"/>
    <n v="0"/>
    <n v="0"/>
    <n v="0"/>
    <n v="68639.02"/>
    <n v="0"/>
    <n v="0"/>
    <n v="68639.02"/>
    <n v="137278.04"/>
    <n v="205917.06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x v="1"/>
    <x v="3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x v="1"/>
    <x v="3"/>
    <n v="8394.32"/>
    <n v="0"/>
    <n v="0"/>
    <n v="0"/>
    <n v="0"/>
    <n v="0"/>
    <n v="8394.32"/>
    <n v="0"/>
    <n v="0"/>
    <n v="0"/>
    <n v="0"/>
    <n v="0"/>
    <n v="8394.32"/>
    <n v="0"/>
    <n v="0"/>
    <n v="8394.32"/>
    <n v="16788.64"/>
    <n v="25182.959999999999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x v="1"/>
    <x v="3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x v="1"/>
    <x v="3"/>
    <n v="5962.84"/>
    <n v="0"/>
    <n v="0"/>
    <n v="0"/>
    <n v="0"/>
    <n v="0"/>
    <n v="5962.84"/>
    <n v="0"/>
    <n v="0"/>
    <n v="0"/>
    <n v="0"/>
    <n v="0"/>
    <n v="5962.84"/>
    <n v="0"/>
    <n v="0"/>
    <n v="5962.84"/>
    <n v="11925.68"/>
    <n v="17888.52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x v="1"/>
    <x v="3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x v="1"/>
    <x v="3"/>
    <n v="869.22"/>
    <n v="0"/>
    <n v="0"/>
    <n v="0"/>
    <n v="0"/>
    <n v="0"/>
    <n v="869.22"/>
    <n v="0"/>
    <n v="0"/>
    <n v="0"/>
    <n v="0"/>
    <n v="0"/>
    <n v="869.22"/>
    <n v="0"/>
    <n v="0"/>
    <n v="869.22"/>
    <n v="1738.44"/>
    <n v="2607.66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x v="1"/>
    <x v="3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x v="1"/>
    <x v="3"/>
    <n v="1616.34"/>
    <n v="0"/>
    <n v="0"/>
    <n v="0"/>
    <n v="0"/>
    <n v="0"/>
    <n v="1616.34"/>
    <n v="0"/>
    <n v="0"/>
    <n v="0"/>
    <n v="0"/>
    <n v="0"/>
    <n v="1616.34"/>
    <n v="0"/>
    <n v="0"/>
    <n v="1616.34"/>
    <n v="3232.68"/>
    <n v="4849.0199999999995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x v="1"/>
    <x v="3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x v="1"/>
    <x v="3"/>
    <n v="5323.74"/>
    <n v="0"/>
    <n v="0"/>
    <n v="0"/>
    <n v="0"/>
    <n v="0"/>
    <n v="5323.74"/>
    <n v="0"/>
    <n v="0"/>
    <n v="0"/>
    <n v="0"/>
    <n v="0"/>
    <n v="5323.74"/>
    <n v="0"/>
    <n v="0"/>
    <n v="5323.74"/>
    <n v="10647.48"/>
    <n v="15971.22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x v="1"/>
    <x v="3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x v="1"/>
    <x v="3"/>
    <n v="27418.2"/>
    <n v="0"/>
    <n v="0"/>
    <n v="0"/>
    <n v="0"/>
    <n v="0"/>
    <n v="27418.2"/>
    <n v="0"/>
    <n v="0"/>
    <n v="0"/>
    <n v="0"/>
    <n v="0"/>
    <n v="27418.2"/>
    <n v="0"/>
    <n v="0"/>
    <n v="27418.2"/>
    <n v="54836.4"/>
    <n v="82254.600000000006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x v="1"/>
    <x v="3"/>
    <n v="13401.14"/>
    <n v="0"/>
    <n v="0"/>
    <n v="0"/>
    <n v="0"/>
    <n v="0"/>
    <n v="13401.14"/>
    <n v="0"/>
    <n v="0"/>
    <n v="0"/>
    <n v="0"/>
    <n v="0"/>
    <n v="13401.14"/>
    <n v="0"/>
    <n v="0"/>
    <n v="13401.14"/>
    <n v="26802.28"/>
    <n v="40203.42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x v="1"/>
    <x v="3"/>
    <n v="2431.12"/>
    <n v="0"/>
    <n v="0"/>
    <n v="0"/>
    <n v="0"/>
    <n v="0"/>
    <n v="2431.12"/>
    <n v="0"/>
    <n v="0"/>
    <n v="0"/>
    <n v="0"/>
    <n v="0"/>
    <n v="2431.12"/>
    <n v="0"/>
    <n v="0"/>
    <n v="2431.12"/>
    <n v="4862.24"/>
    <n v="7293.36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x v="1"/>
    <x v="3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x v="1"/>
    <x v="3"/>
    <n v="856.05"/>
    <n v="0"/>
    <n v="0"/>
    <n v="0"/>
    <n v="0"/>
    <n v="0"/>
    <n v="856.05"/>
    <n v="0"/>
    <n v="0"/>
    <n v="0"/>
    <n v="0"/>
    <n v="0"/>
    <n v="856.05"/>
    <n v="0"/>
    <n v="0"/>
    <n v="856.05"/>
    <n v="1712.1"/>
    <n v="2568.1499999999996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x v="1"/>
    <x v="3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x v="1"/>
    <x v="3"/>
    <n v="3425.45"/>
    <n v="0"/>
    <n v="0"/>
    <n v="0"/>
    <n v="0"/>
    <n v="0"/>
    <n v="3425.45"/>
    <n v="0"/>
    <n v="0"/>
    <n v="0"/>
    <n v="0"/>
    <n v="0"/>
    <n v="3425.45"/>
    <n v="0"/>
    <n v="0"/>
    <n v="3425.45"/>
    <n v="6850.9"/>
    <n v="10276.349999999999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x v="1"/>
    <x v="3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x v="1"/>
    <x v="3"/>
    <n v="631.91"/>
    <n v="0"/>
    <n v="0"/>
    <n v="0"/>
    <n v="0"/>
    <n v="0"/>
    <n v="631.91"/>
    <n v="0"/>
    <n v="0"/>
    <n v="0"/>
    <n v="0"/>
    <n v="0"/>
    <n v="631.91"/>
    <n v="0"/>
    <n v="0"/>
    <n v="631.91"/>
    <n v="1263.82"/>
    <n v="1895.73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x v="1"/>
    <x v="3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x v="1"/>
    <x v="3"/>
    <n v="3092.33"/>
    <n v="0"/>
    <n v="0"/>
    <n v="0"/>
    <n v="0"/>
    <n v="0"/>
    <n v="3092.33"/>
    <n v="0"/>
    <n v="0"/>
    <n v="0"/>
    <n v="0"/>
    <n v="0"/>
    <n v="3092.33"/>
    <n v="0"/>
    <n v="0"/>
    <n v="3092.33"/>
    <n v="6184.66"/>
    <n v="9276.99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x v="1"/>
    <x v="3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x v="1"/>
    <x v="3"/>
    <n v="692.29"/>
    <n v="0"/>
    <n v="0"/>
    <n v="0"/>
    <n v="0"/>
    <n v="0"/>
    <n v="692.29"/>
    <n v="0"/>
    <n v="0"/>
    <n v="0"/>
    <n v="0"/>
    <n v="0"/>
    <n v="692.29"/>
    <n v="0"/>
    <n v="0"/>
    <n v="692.29"/>
    <n v="1384.58"/>
    <n v="2076.87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x v="1"/>
    <x v="3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x v="1"/>
    <x v="3"/>
    <n v="920.81"/>
    <n v="0"/>
    <n v="0"/>
    <n v="0"/>
    <n v="0"/>
    <n v="0"/>
    <n v="920.81"/>
    <n v="0"/>
    <n v="0"/>
    <n v="0"/>
    <n v="0"/>
    <n v="0"/>
    <n v="920.81"/>
    <n v="0"/>
    <n v="0"/>
    <n v="920.81"/>
    <n v="1841.62"/>
    <n v="2762.43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x v="1"/>
    <x v="3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x v="1"/>
    <x v="3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x v="1"/>
    <x v="3"/>
    <n v="12621.31"/>
    <n v="0"/>
    <n v="0"/>
    <n v="0"/>
    <n v="0"/>
    <n v="0"/>
    <n v="12621.31"/>
    <n v="0"/>
    <n v="0"/>
    <n v="0"/>
    <n v="0"/>
    <n v="0"/>
    <n v="12621.31"/>
    <n v="0"/>
    <n v="0"/>
    <n v="12621.31"/>
    <n v="25242.62"/>
    <n v="37863.93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x v="1"/>
    <x v="3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x v="1"/>
    <x v="3"/>
    <n v="15227.2"/>
    <n v="0"/>
    <n v="0"/>
    <n v="0"/>
    <n v="0"/>
    <n v="0"/>
    <n v="15227.2"/>
    <n v="0"/>
    <n v="0"/>
    <n v="0"/>
    <n v="0"/>
    <n v="0"/>
    <n v="15227.2"/>
    <n v="0"/>
    <n v="0"/>
    <n v="15227.2"/>
    <n v="30454.400000000001"/>
    <n v="45681.600000000006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x v="1"/>
    <x v="3"/>
    <n v="172015.74"/>
    <n v="0"/>
    <n v="0"/>
    <n v="0"/>
    <n v="0"/>
    <n v="0"/>
    <n v="172015.74"/>
    <n v="0"/>
    <n v="0"/>
    <n v="0"/>
    <n v="0"/>
    <n v="0"/>
    <n v="172015.74"/>
    <n v="0"/>
    <n v="0"/>
    <n v="172015.74"/>
    <n v="344031.48"/>
    <n v="516047.22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x v="1"/>
    <x v="3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x v="1"/>
    <x v="3"/>
    <n v="4623975"/>
    <n v="0"/>
    <n v="0"/>
    <n v="0"/>
    <n v="0"/>
    <n v="0"/>
    <n v="4623975"/>
    <n v="0"/>
    <n v="0"/>
    <n v="0"/>
    <n v="0"/>
    <n v="0"/>
    <n v="4623975"/>
    <n v="0"/>
    <n v="0"/>
    <n v="4623975"/>
    <n v="9247950"/>
    <n v="13871925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x v="1"/>
    <x v="3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x v="1"/>
    <x v="3"/>
    <n v="20518.61"/>
    <n v="0"/>
    <n v="0"/>
    <n v="0"/>
    <n v="0"/>
    <n v="0"/>
    <n v="20518.61"/>
    <n v="0"/>
    <n v="0"/>
    <n v="0"/>
    <n v="0"/>
    <n v="0"/>
    <n v="20518.61"/>
    <n v="0"/>
    <n v="0"/>
    <n v="20518.61"/>
    <n v="41037.22"/>
    <n v="61555.83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x v="1"/>
    <x v="3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304"/>
    <n v="304"/>
    <n v="304"/>
    <n v="0"/>
    <n v="0"/>
    <n v="0"/>
    <n v="0"/>
    <n v="0"/>
    <n v="0"/>
    <n v="0"/>
    <n v="0"/>
    <n v="0"/>
    <n v="0"/>
    <n v="0"/>
    <n v="0"/>
    <n v="912"/>
    <n v="0"/>
    <n v="912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740"/>
    <n v="740"/>
    <n v="740"/>
    <n v="740"/>
    <n v="740"/>
    <n v="740"/>
    <n v="740"/>
    <n v="740"/>
    <n v="740"/>
    <n v="370"/>
    <n v="370"/>
    <n v="370"/>
    <n v="370"/>
    <n v="370"/>
    <n v="370"/>
    <n v="2220"/>
    <n v="6660"/>
    <n v="888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7224.12"/>
    <n v="28896.480000000007"/>
    <n v="36120.600000000006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18002.07"/>
    <n v="72008.280000000013"/>
    <n v="90010.35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12047.460000000001"/>
    <n v="48189.840000000004"/>
    <n v="60237.3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13689.24"/>
    <n v="54756.960000000014"/>
    <n v="68446.200000000012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23384.699999999997"/>
    <n v="93538.799999999988"/>
    <n v="116923.49999999999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4594.2300000000005"/>
    <n v="18376.920000000002"/>
    <n v="22971.15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1456.41"/>
    <n v="5825.6400000000021"/>
    <n v="7282.050000000002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x v="1"/>
    <x v="3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x v="1"/>
    <x v="3"/>
    <n v="27854.560000000001"/>
    <n v="0"/>
    <n v="0"/>
    <n v="0"/>
    <n v="0"/>
    <n v="0"/>
    <n v="27854.560000000001"/>
    <n v="0"/>
    <n v="0"/>
    <n v="0"/>
    <n v="0"/>
    <n v="0"/>
    <n v="27854.560000000001"/>
    <n v="0"/>
    <n v="0"/>
    <n v="27854.560000000001"/>
    <n v="55709.120000000003"/>
    <n v="83563.680000000008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x v="1"/>
    <x v="3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x v="1"/>
    <x v="3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x v="1"/>
    <x v="3"/>
    <n v="32145.22"/>
    <n v="0"/>
    <n v="0"/>
    <n v="0"/>
    <n v="0"/>
    <n v="0"/>
    <n v="32145.22"/>
    <n v="0"/>
    <n v="0"/>
    <n v="0"/>
    <n v="0"/>
    <n v="0"/>
    <n v="32145.22"/>
    <n v="0"/>
    <n v="0"/>
    <n v="32145.22"/>
    <n v="64290.44"/>
    <n v="96435.66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678.32"/>
    <n v="678.32"/>
    <n v="678.32"/>
    <n v="0"/>
    <n v="0"/>
    <n v="0"/>
    <n v="0"/>
    <n v="0"/>
    <n v="0"/>
    <n v="0"/>
    <n v="0"/>
    <n v="0"/>
    <n v="0"/>
    <n v="0"/>
    <n v="0"/>
    <n v="2034.96"/>
    <n v="0"/>
    <n v="2034.96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285.95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857.84999999999991"/>
    <n v="2573.58"/>
    <n v="3431.43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2121.5700000000002"/>
    <n v="8486.2800000000025"/>
    <n v="10607.850000000002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3105.42"/>
    <n v="12421.679999999998"/>
    <n v="15527.099999999999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13670.25"/>
    <n v="54681"/>
    <n v="68351.25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64593.990000000005"/>
    <n v="258375.96000000008"/>
    <n v="322969.95000000007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5910.66"/>
    <n v="23642.640000000003"/>
    <n v="29553.300000000003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x v="1"/>
    <x v="3"/>
    <n v="30943.16"/>
    <n v="0"/>
    <n v="0"/>
    <n v="0"/>
    <n v="0"/>
    <n v="0"/>
    <n v="30943.16"/>
    <n v="0"/>
    <n v="0"/>
    <n v="0"/>
    <n v="0"/>
    <n v="0"/>
    <n v="30943.16"/>
    <n v="0"/>
    <n v="0"/>
    <n v="30943.16"/>
    <n v="61886.32"/>
    <n v="92829.48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283.1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849.39"/>
    <n v="2548.2000000000007"/>
    <n v="3397.5900000000006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3202.9500000000003"/>
    <n v="12811.799999999997"/>
    <n v="16014.749999999998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2087.64"/>
    <n v="8350.56"/>
    <n v="10438.199999999999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9529.17"/>
    <n v="38116.68"/>
    <n v="47645.85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22692.21"/>
    <n v="90768.840000000026"/>
    <n v="113461.05000000002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13229.28"/>
    <n v="52917.120000000017"/>
    <n v="66146.400000000023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14198.16"/>
    <n v="56792.640000000007"/>
    <n v="70990.8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824.37000000000012"/>
    <n v="3297.48"/>
    <n v="4121.8500000000004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x v="1"/>
    <x v="3"/>
    <n v="15196.41"/>
    <n v="0"/>
    <n v="0"/>
    <n v="0"/>
    <n v="0"/>
    <n v="0"/>
    <n v="15196.41"/>
    <n v="0"/>
    <n v="0"/>
    <n v="0"/>
    <n v="0"/>
    <n v="0"/>
    <n v="15196.41"/>
    <n v="0"/>
    <n v="0"/>
    <n v="15196.41"/>
    <n v="30392.82"/>
    <n v="45589.229999999996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x v="1"/>
    <x v="3"/>
    <n v="19752"/>
    <n v="0"/>
    <n v="0"/>
    <n v="0"/>
    <n v="0"/>
    <n v="0"/>
    <n v="19752"/>
    <n v="0"/>
    <n v="0"/>
    <n v="0"/>
    <n v="0"/>
    <n v="0"/>
    <n v="19752"/>
    <n v="0"/>
    <n v="0"/>
    <n v="19752"/>
    <n v="39504"/>
    <n v="59256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x v="1"/>
    <x v="3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x v="1"/>
    <x v="3"/>
    <n v="16409.349999999999"/>
    <n v="0"/>
    <n v="0"/>
    <n v="0"/>
    <n v="0"/>
    <n v="0"/>
    <n v="16409.349999999999"/>
    <n v="0"/>
    <n v="0"/>
    <n v="0"/>
    <n v="0"/>
    <n v="0"/>
    <n v="16409.349999999999"/>
    <n v="0"/>
    <n v="0"/>
    <n v="16409.349999999999"/>
    <n v="32818.699999999997"/>
    <n v="49228.049999999996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x v="1"/>
    <x v="3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x v="1"/>
    <x v="3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x v="1"/>
    <x v="3"/>
    <n v="9553.23"/>
    <n v="0"/>
    <n v="0"/>
    <n v="0"/>
    <n v="0"/>
    <n v="0"/>
    <n v="9553.23"/>
    <n v="0"/>
    <n v="0"/>
    <n v="0"/>
    <n v="0"/>
    <n v="0"/>
    <n v="9553.23"/>
    <n v="0"/>
    <n v="0"/>
    <n v="9553.23"/>
    <n v="19106.46"/>
    <n v="28659.69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x v="1"/>
    <x v="3"/>
    <n v="743.92"/>
    <n v="0"/>
    <n v="0"/>
    <n v="0"/>
    <n v="0"/>
    <n v="0"/>
    <n v="743.92"/>
    <n v="0"/>
    <n v="0"/>
    <n v="0"/>
    <n v="0"/>
    <n v="0"/>
    <n v="743.92"/>
    <n v="0"/>
    <n v="0"/>
    <n v="743.92"/>
    <n v="1487.84"/>
    <n v="2231.7599999999998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x v="1"/>
    <x v="3"/>
    <n v="9595.0400000000009"/>
    <n v="0"/>
    <n v="0"/>
    <n v="0"/>
    <n v="0"/>
    <n v="0"/>
    <n v="9595.0400000000009"/>
    <n v="0"/>
    <n v="0"/>
    <n v="0"/>
    <n v="0"/>
    <n v="0"/>
    <n v="9595.0400000000009"/>
    <n v="0"/>
    <n v="0"/>
    <n v="9595.0400000000009"/>
    <n v="19190.080000000002"/>
    <n v="28785.120000000003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x v="1"/>
    <x v="3"/>
    <n v="585.28"/>
    <n v="0"/>
    <n v="0"/>
    <n v="0"/>
    <n v="0"/>
    <n v="0"/>
    <n v="585.28"/>
    <n v="0"/>
    <n v="0"/>
    <n v="0"/>
    <n v="0"/>
    <n v="0"/>
    <n v="585.28"/>
    <n v="0"/>
    <n v="0"/>
    <n v="585.28"/>
    <n v="1170.56"/>
    <n v="1755.84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x v="1"/>
    <x v="3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x v="1"/>
    <x v="3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x v="1"/>
    <x v="3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x v="1"/>
    <x v="3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x v="1"/>
    <x v="3"/>
    <n v="1475.35"/>
    <n v="0"/>
    <n v="0"/>
    <n v="0"/>
    <n v="0"/>
    <n v="0"/>
    <n v="1475.35"/>
    <n v="0"/>
    <n v="0"/>
    <n v="0"/>
    <n v="0"/>
    <n v="0"/>
    <n v="1475.35"/>
    <n v="0"/>
    <n v="0"/>
    <n v="1475.35"/>
    <n v="2950.7"/>
    <n v="4426.0499999999993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x v="1"/>
    <x v="3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x v="1"/>
    <x v="3"/>
    <n v="1982.68"/>
    <n v="0"/>
    <n v="0"/>
    <n v="0"/>
    <n v="0"/>
    <n v="0"/>
    <n v="1982.68"/>
    <n v="0"/>
    <n v="0"/>
    <n v="0"/>
    <n v="0"/>
    <n v="0"/>
    <n v="1982.68"/>
    <n v="0"/>
    <n v="0"/>
    <n v="1982.68"/>
    <n v="3965.36"/>
    <n v="5948.04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x v="1"/>
    <x v="3"/>
    <n v="1154.18"/>
    <n v="0"/>
    <n v="0"/>
    <n v="0"/>
    <n v="0"/>
    <n v="0"/>
    <n v="1154.18"/>
    <n v="0"/>
    <n v="0"/>
    <n v="0"/>
    <n v="0"/>
    <n v="0"/>
    <n v="1154.18"/>
    <n v="0"/>
    <n v="0"/>
    <n v="1154.18"/>
    <n v="2308.36"/>
    <n v="3462.54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x v="1"/>
    <x v="3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x v="1"/>
    <x v="3"/>
    <n v="2001.96"/>
    <n v="0"/>
    <n v="0"/>
    <n v="0"/>
    <n v="0"/>
    <n v="0"/>
    <n v="2001.96"/>
    <n v="0"/>
    <n v="0"/>
    <n v="0"/>
    <n v="0"/>
    <n v="0"/>
    <n v="2001.96"/>
    <n v="0"/>
    <n v="0"/>
    <n v="2001.96"/>
    <n v="4003.92"/>
    <n v="6005.88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x v="1"/>
    <x v="3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x v="1"/>
    <x v="3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x v="1"/>
    <x v="3"/>
    <n v="1519.37"/>
    <n v="0"/>
    <n v="0"/>
    <n v="0"/>
    <n v="0"/>
    <n v="0"/>
    <n v="1519.37"/>
    <n v="0"/>
    <n v="0"/>
    <n v="0"/>
    <n v="0"/>
    <n v="0"/>
    <n v="1519.37"/>
    <n v="0"/>
    <n v="0"/>
    <n v="1519.37"/>
    <n v="3038.74"/>
    <n v="4558.1099999999997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x v="1"/>
    <x v="3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x v="1"/>
    <x v="3"/>
    <n v="2457.56"/>
    <n v="0"/>
    <n v="0"/>
    <n v="0"/>
    <n v="0"/>
    <n v="0"/>
    <n v="2457.56"/>
    <n v="0"/>
    <n v="0"/>
    <n v="0"/>
    <n v="0"/>
    <n v="0"/>
    <n v="2457.56"/>
    <n v="0"/>
    <n v="0"/>
    <n v="2457.56"/>
    <n v="4915.12"/>
    <n v="7372.68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x v="1"/>
    <x v="3"/>
    <n v="395745.37"/>
    <n v="0"/>
    <n v="0"/>
    <n v="0"/>
    <n v="0"/>
    <n v="0"/>
    <n v="395745.37"/>
    <n v="0"/>
    <n v="0"/>
    <n v="0"/>
    <n v="0"/>
    <n v="0"/>
    <n v="395745.37"/>
    <n v="0"/>
    <n v="0"/>
    <n v="395745.37"/>
    <n v="791490.74"/>
    <n v="1187236.1099999999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x v="1"/>
    <x v="3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x v="1"/>
    <x v="3"/>
    <n v="13151.28"/>
    <n v="0"/>
    <n v="0"/>
    <n v="0"/>
    <n v="0"/>
    <n v="0"/>
    <n v="13151.28"/>
    <n v="0"/>
    <n v="0"/>
    <n v="0"/>
    <n v="0"/>
    <n v="0"/>
    <n v="13151.28"/>
    <n v="0"/>
    <n v="0"/>
    <n v="13151.28"/>
    <n v="26302.560000000001"/>
    <n v="39453.840000000004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x v="1"/>
    <x v="3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x v="1"/>
    <x v="3"/>
    <n v="1494.46"/>
    <n v="0"/>
    <n v="0"/>
    <n v="0"/>
    <n v="0"/>
    <n v="0"/>
    <n v="1494.46"/>
    <n v="0"/>
    <n v="0"/>
    <n v="0"/>
    <n v="0"/>
    <n v="0"/>
    <n v="1494.46"/>
    <n v="0"/>
    <n v="0"/>
    <n v="1494.46"/>
    <n v="2988.92"/>
    <n v="4483.38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x v="1"/>
    <x v="3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x v="1"/>
    <x v="3"/>
    <n v="10106.68"/>
    <n v="0"/>
    <n v="0"/>
    <n v="0"/>
    <n v="0"/>
    <n v="0"/>
    <n v="10106.68"/>
    <n v="0"/>
    <n v="0"/>
    <n v="0"/>
    <n v="0"/>
    <n v="0"/>
    <n v="10106.68"/>
    <n v="0"/>
    <n v="0"/>
    <n v="10106.68"/>
    <n v="20213.36"/>
    <n v="30320.04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x v="1"/>
    <x v="3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x v="1"/>
    <x v="3"/>
    <n v="4315.71"/>
    <n v="0"/>
    <n v="0"/>
    <n v="0"/>
    <n v="0"/>
    <n v="0"/>
    <n v="4315.71"/>
    <n v="0"/>
    <n v="0"/>
    <n v="0"/>
    <n v="0"/>
    <n v="0"/>
    <n v="4315.71"/>
    <n v="0"/>
    <n v="0"/>
    <n v="4315.71"/>
    <n v="8631.42"/>
    <n v="12947.130000000001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x v="1"/>
    <x v="3"/>
    <n v="4161.67"/>
    <n v="0"/>
    <n v="0"/>
    <n v="0"/>
    <n v="0"/>
    <n v="0"/>
    <n v="4161.67"/>
    <n v="0"/>
    <n v="0"/>
    <n v="0"/>
    <n v="0"/>
    <n v="0"/>
    <n v="4161.67"/>
    <n v="0"/>
    <n v="0"/>
    <n v="4161.67"/>
    <n v="8323.34"/>
    <n v="12485.01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x v="1"/>
    <x v="3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x v="1"/>
    <x v="3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x v="1"/>
    <x v="3"/>
    <n v="7239.34"/>
    <n v="0"/>
    <n v="0"/>
    <n v="0"/>
    <n v="0"/>
    <n v="0"/>
    <n v="7239.34"/>
    <n v="0"/>
    <n v="0"/>
    <n v="0"/>
    <n v="0"/>
    <n v="0"/>
    <n v="7239.34"/>
    <n v="0"/>
    <n v="0"/>
    <n v="7239.34"/>
    <n v="14478.68"/>
    <n v="21718.02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x v="1"/>
    <x v="3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x v="1"/>
    <x v="3"/>
    <n v="18695.560000000001"/>
    <n v="0"/>
    <n v="0"/>
    <n v="0"/>
    <n v="0"/>
    <n v="0"/>
    <n v="18695.560000000001"/>
    <n v="0"/>
    <n v="0"/>
    <n v="0"/>
    <n v="0"/>
    <n v="0"/>
    <n v="18695.560000000001"/>
    <n v="0"/>
    <n v="0"/>
    <n v="18695.560000000001"/>
    <n v="37391.120000000003"/>
    <n v="56086.680000000008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x v="1"/>
    <x v="3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x v="1"/>
    <x v="3"/>
    <n v="7107.09"/>
    <n v="0"/>
    <n v="0"/>
    <n v="0"/>
    <n v="0"/>
    <n v="0"/>
    <n v="7107.09"/>
    <n v="0"/>
    <n v="0"/>
    <n v="0"/>
    <n v="0"/>
    <n v="0"/>
    <n v="7107.09"/>
    <n v="0"/>
    <n v="0"/>
    <n v="7107.09"/>
    <n v="14214.18"/>
    <n v="21321.27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x v="1"/>
    <x v="3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DI0010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10609.879999999"/>
    <n v="0"/>
    <n v="0"/>
    <n v="0"/>
    <n v="0"/>
    <n v="0"/>
    <n v="0"/>
    <n v="19710609.879999999"/>
    <d v="2021-04-05T00:00:00"/>
    <d v="2026-04-05T00:00:00"/>
    <n v="19710609.879999999"/>
    <x v="1"/>
    <x v="3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DI0010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77143.449999999"/>
    <n v="0"/>
    <n v="0"/>
    <n v="0"/>
    <n v="0"/>
    <n v="0"/>
    <n v="0"/>
    <n v="19777143.449999999"/>
    <d v="2021-04-05T00:00:00"/>
    <d v="2024-04-05T00:00:00"/>
    <n v="19777143.449999999"/>
    <x v="1"/>
    <x v="3"/>
    <n v="609660.11"/>
    <n v="0"/>
    <n v="0"/>
    <n v="0"/>
    <n v="0"/>
    <n v="0"/>
    <n v="609660.11"/>
    <n v="0"/>
    <n v="0"/>
    <n v="0"/>
    <n v="0"/>
    <n v="0"/>
    <n v="609660.11"/>
    <n v="0"/>
    <n v="0"/>
    <n v="609660.11"/>
    <n v="1219320.22"/>
    <n v="1828980.33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x v="1"/>
    <x v="3"/>
    <n v="1659.77"/>
    <n v="0"/>
    <n v="0"/>
    <n v="0"/>
    <n v="0"/>
    <n v="0"/>
    <n v="1659.77"/>
    <n v="0"/>
    <n v="0"/>
    <n v="0"/>
    <n v="0"/>
    <n v="0"/>
    <n v="1659.77"/>
    <n v="0"/>
    <n v="0"/>
    <n v="1659.77"/>
    <n v="3319.54"/>
    <n v="4979.3099999999995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x v="1"/>
    <x v="3"/>
    <n v="118.03"/>
    <n v="0"/>
    <n v="0"/>
    <n v="0"/>
    <n v="0"/>
    <n v="0"/>
    <n v="118.03"/>
    <n v="0"/>
    <n v="0"/>
    <n v="0"/>
    <n v="0"/>
    <n v="0"/>
    <n v="118.03"/>
    <n v="0"/>
    <n v="0"/>
    <n v="118.03"/>
    <n v="236.06"/>
    <n v="354.09000000000003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x v="1"/>
    <x v="3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x v="1"/>
    <x v="3"/>
    <n v="10092.81"/>
    <n v="0"/>
    <n v="0"/>
    <n v="0"/>
    <n v="0"/>
    <n v="0"/>
    <n v="10092.81"/>
    <n v="0"/>
    <n v="0"/>
    <n v="0"/>
    <n v="0"/>
    <n v="0"/>
    <n v="10092.81"/>
    <n v="0"/>
    <n v="0"/>
    <n v="10092.81"/>
    <n v="20185.62"/>
    <n v="30278.43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x v="1"/>
    <x v="3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x v="1"/>
    <x v="3"/>
    <n v="554.98"/>
    <n v="0"/>
    <n v="0"/>
    <n v="0"/>
    <n v="0"/>
    <n v="0"/>
    <n v="554.98"/>
    <n v="0"/>
    <n v="0"/>
    <n v="0"/>
    <n v="0"/>
    <n v="0"/>
    <n v="554.98"/>
    <n v="0"/>
    <n v="0"/>
    <n v="554.98"/>
    <n v="1109.96"/>
    <n v="1664.94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x v="1"/>
    <x v="3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x v="1"/>
    <x v="3"/>
    <n v="1027.94"/>
    <n v="0"/>
    <n v="0"/>
    <n v="0"/>
    <n v="0"/>
    <n v="0"/>
    <n v="1027.94"/>
    <n v="0"/>
    <n v="0"/>
    <n v="0"/>
    <n v="0"/>
    <n v="0"/>
    <n v="1027.94"/>
    <n v="0"/>
    <n v="0"/>
    <n v="1027.94"/>
    <n v="2055.88"/>
    <n v="3083.82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x v="1"/>
    <x v="3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x v="1"/>
    <x v="3"/>
    <n v="2947.97"/>
    <n v="0"/>
    <n v="0"/>
    <n v="0"/>
    <n v="0"/>
    <n v="0"/>
    <n v="2947.97"/>
    <n v="0"/>
    <n v="0"/>
    <n v="0"/>
    <n v="0"/>
    <n v="0"/>
    <n v="2947.97"/>
    <n v="0"/>
    <n v="0"/>
    <n v="2947.97"/>
    <n v="5895.94"/>
    <n v="8843.91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x v="1"/>
    <x v="3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x v="1"/>
    <x v="3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x v="1"/>
    <x v="3"/>
    <n v="5659.09"/>
    <n v="0"/>
    <n v="0"/>
    <n v="0"/>
    <n v="0"/>
    <n v="0"/>
    <n v="5659.09"/>
    <n v="0"/>
    <n v="0"/>
    <n v="0"/>
    <n v="0"/>
    <n v="0"/>
    <n v="5659.09"/>
    <n v="0"/>
    <n v="0"/>
    <n v="5659.09"/>
    <n v="11318.18"/>
    <n v="16977.27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x v="1"/>
    <x v="3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x v="1"/>
    <x v="3"/>
    <n v="5182.0200000000004"/>
    <n v="0"/>
    <n v="0"/>
    <n v="0"/>
    <n v="0"/>
    <n v="0"/>
    <n v="5182.0200000000004"/>
    <n v="0"/>
    <n v="0"/>
    <n v="0"/>
    <n v="0"/>
    <n v="0"/>
    <n v="5182.0200000000004"/>
    <n v="0"/>
    <n v="0"/>
    <n v="5182.0200000000004"/>
    <n v="10364.040000000001"/>
    <n v="15546.060000000001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x v="1"/>
    <x v="3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x v="1"/>
    <x v="3"/>
    <n v="32186.81"/>
    <n v="0"/>
    <n v="0"/>
    <n v="0"/>
    <n v="0"/>
    <n v="0"/>
    <n v="32186.81"/>
    <n v="0"/>
    <n v="0"/>
    <n v="0"/>
    <n v="0"/>
    <n v="0"/>
    <n v="32186.81"/>
    <n v="0"/>
    <n v="0"/>
    <n v="32186.81"/>
    <n v="64373.62"/>
    <n v="96560.430000000008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x v="1"/>
    <x v="3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x v="1"/>
    <x v="3"/>
    <n v="3174.29"/>
    <n v="0"/>
    <n v="0"/>
    <n v="0"/>
    <n v="0"/>
    <n v="0"/>
    <n v="3174.29"/>
    <n v="0"/>
    <n v="0"/>
    <n v="0"/>
    <n v="0"/>
    <n v="0"/>
    <n v="3174.29"/>
    <n v="0"/>
    <n v="0"/>
    <n v="3174.29"/>
    <n v="6348.58"/>
    <n v="9522.869999999999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x v="1"/>
    <x v="3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x v="1"/>
    <x v="3"/>
    <n v="30212.959999999999"/>
    <n v="0"/>
    <n v="0"/>
    <n v="0"/>
    <n v="0"/>
    <n v="0"/>
    <n v="30212.959999999999"/>
    <n v="0"/>
    <n v="0"/>
    <n v="0"/>
    <n v="0"/>
    <n v="0"/>
    <n v="30212.959999999999"/>
    <n v="0"/>
    <n v="0"/>
    <n v="30212.959999999999"/>
    <n v="60425.919999999998"/>
    <n v="90638.88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x v="1"/>
    <x v="3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x v="1"/>
    <x v="3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DI0010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00"/>
    <n v="0"/>
    <n v="0"/>
    <n v="0"/>
    <n v="0"/>
    <n v="0"/>
    <n v="0"/>
    <n v="40000000"/>
    <d v="2021-04-05T00:00:00"/>
    <d v="2024-04-05T00:00:00"/>
    <n v="40000000"/>
    <x v="1"/>
    <x v="3"/>
    <n v="1233060"/>
    <n v="0"/>
    <n v="0"/>
    <n v="0"/>
    <n v="0"/>
    <n v="0"/>
    <n v="1233060"/>
    <n v="0"/>
    <n v="0"/>
    <n v="0"/>
    <n v="0"/>
    <n v="0"/>
    <n v="1233060"/>
    <n v="0"/>
    <n v="0"/>
    <n v="1233060"/>
    <n v="2466120"/>
    <n v="369918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x v="1"/>
    <x v="3"/>
    <n v="111977.63"/>
    <n v="0"/>
    <n v="0"/>
    <n v="0"/>
    <n v="0"/>
    <n v="0"/>
    <n v="111977.63"/>
    <n v="0"/>
    <n v="0"/>
    <n v="0"/>
    <n v="0"/>
    <n v="0"/>
    <n v="111977.63"/>
    <n v="0"/>
    <n v="0"/>
    <n v="111977.63"/>
    <n v="223955.26"/>
    <n v="335932.89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x v="1"/>
    <x v="3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x v="1"/>
    <x v="3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x v="1"/>
    <x v="3"/>
    <n v="51610.28"/>
    <n v="0"/>
    <n v="0"/>
    <n v="0"/>
    <n v="0"/>
    <n v="0"/>
    <n v="51610.28"/>
    <n v="0"/>
    <n v="0"/>
    <n v="0"/>
    <n v="0"/>
    <n v="0"/>
    <n v="51610.28"/>
    <n v="0"/>
    <n v="0"/>
    <n v="51610.28"/>
    <n v="103220.56"/>
    <n v="154830.84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x v="1"/>
    <x v="3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x v="1"/>
    <x v="3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709.87"/>
    <n v="709.87"/>
    <n v="709.87"/>
    <n v="709.87"/>
    <n v="709.87"/>
    <n v="709.87"/>
    <n v="709.87"/>
    <n v="0"/>
    <n v="0"/>
    <n v="0"/>
    <n v="0"/>
    <n v="0"/>
    <n v="0"/>
    <n v="0"/>
    <n v="0"/>
    <n v="2129.61"/>
    <n v="2839.48"/>
    <n v="4969.09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3229.9800000000005"/>
    <n v="11843.26"/>
    <n v="15073.240000000002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5809.74"/>
    <n v="23238.960000000006"/>
    <n v="29048.700000000004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6123.99"/>
    <n v="24495.960000000006"/>
    <n v="30619.950000000004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18239.46"/>
    <n v="72957.84"/>
    <n v="91197.299999999988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10318.34"/>
    <n v="441273.3600000001"/>
    <n v="551591.70000000007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58773.72"/>
    <n v="235094.87999999998"/>
    <n v="293868.59999999998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5766.2999999999993"/>
    <n v="23065.199999999997"/>
    <n v="28831.499999999996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862.86"/>
    <n v="3451.4399999999991"/>
    <n v="4314.2999999999993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504.54"/>
    <n v="504.54"/>
    <n v="504.54"/>
    <n v="504.54"/>
    <n v="504.54"/>
    <n v="504.54"/>
    <n v="504.54"/>
    <n v="504.54"/>
    <n v="0"/>
    <n v="0"/>
    <n v="0"/>
    <n v="0"/>
    <n v="0"/>
    <n v="0"/>
    <n v="0"/>
    <n v="1513.6200000000001"/>
    <n v="2522.7000000000003"/>
    <n v="4036.3200000000006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3440.13"/>
    <n v="13187.169999999998"/>
    <n v="16627.3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5598.84"/>
    <n v="22395.359999999997"/>
    <n v="27994.199999999997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2237.0099999999998"/>
    <n v="8948.0399999999991"/>
    <n v="11185.05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7319.34"/>
    <n v="29277.359999999997"/>
    <n v="36596.699999999997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13233.84"/>
    <n v="52935.359999999993"/>
    <n v="66169.2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15856.02"/>
    <n v="63424.079999999987"/>
    <n v="79280.099999999991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14458.380000000001"/>
    <n v="57833.52"/>
    <n v="72291.899999999994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154.1299999999999"/>
    <n v="4616.5199999999995"/>
    <n v="5770.65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362.73"/>
    <n v="362.73"/>
    <n v="362.73"/>
    <n v="362.73"/>
    <n v="362.73"/>
    <n v="362.73"/>
    <n v="362.73"/>
    <n v="362.73"/>
    <n v="362.73"/>
    <n v="0"/>
    <n v="0"/>
    <n v="0"/>
    <n v="0"/>
    <n v="0"/>
    <n v="0"/>
    <n v="1088.19"/>
    <n v="2176.38"/>
    <n v="3264.57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440.90999999999997"/>
    <n v="1763.64"/>
    <n v="2204.5500000000002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4978.8599999999997"/>
    <n v="19915.439999999991"/>
    <n v="24894.299999999992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3034.2"/>
    <n v="12136.799999999997"/>
    <n v="15170.999999999996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0792.98"/>
    <n v="43171.92"/>
    <n v="53964.899999999994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679.92"/>
    <n v="2719.6799999999989"/>
    <n v="3399.599999999999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2246.13"/>
    <n v="8984.52"/>
    <n v="11230.650000000001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915.21"/>
    <n v="915.21"/>
    <n v="915.21"/>
    <n v="915.21"/>
    <n v="915.21"/>
    <n v="915.21"/>
    <n v="915.21"/>
    <n v="915.21"/>
    <n v="915.21"/>
    <n v="0"/>
    <n v="0"/>
    <n v="0"/>
    <n v="0"/>
    <n v="0"/>
    <n v="0"/>
    <n v="2745.63"/>
    <n v="5491.26"/>
    <n v="8236.89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5893.68"/>
    <n v="23574.720000000001"/>
    <n v="29468.400000000001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9269.5499999999993"/>
    <n v="37078.19999999999"/>
    <n v="46347.749999999985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6247.32"/>
    <n v="24989.279999999995"/>
    <n v="31236.599999999995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28486.53"/>
    <n v="113946.11999999998"/>
    <n v="142432.64999999997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131091.36000000002"/>
    <n v="524365.44000000006"/>
    <n v="655456.80000000005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168291.3"/>
    <n v="673165.19999999984"/>
    <n v="841456.49999999977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6221.13"/>
    <n v="24884.519999999993"/>
    <n v="31105.649999999994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2919.66"/>
    <n v="11678.64"/>
    <n v="14598.3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234.49"/>
    <n v="234.49"/>
    <n v="234.49"/>
    <n v="234.49"/>
    <n v="234.49"/>
    <n v="234.49"/>
    <n v="234.49"/>
    <n v="234.49"/>
    <n v="234.49"/>
    <n v="234.49"/>
    <n v="0"/>
    <n v="0"/>
    <n v="0"/>
    <n v="0"/>
    <n v="0"/>
    <n v="703.47"/>
    <n v="1641.43"/>
    <n v="2344.9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3225.75"/>
    <n v="12903"/>
    <n v="16128.75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7639.5300000000007"/>
    <n v="30558.12000000001"/>
    <n v="38197.650000000009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4604.28"/>
    <n v="18417.12"/>
    <n v="23021.399999999998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1609.25"/>
    <n v="46437"/>
    <n v="58046.25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15976.050000000001"/>
    <n v="63904.19999999999"/>
    <n v="79880.249999999985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17051.88"/>
    <n v="68207.520000000004"/>
    <n v="85259.400000000009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787.19999999999993"/>
    <n v="3148.8000000000006"/>
    <n v="3936.0000000000005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0"/>
    <n v="1415.25"/>
    <n v="0"/>
    <n v="0"/>
    <n v="0"/>
    <n v="0"/>
    <n v="0"/>
    <n v="1415.25"/>
    <n v="0"/>
    <n v="0"/>
    <n v="0"/>
    <n v="0"/>
    <n v="0"/>
    <n v="1415.25"/>
    <n v="0"/>
    <n v="1415.25"/>
    <n v="2830.5"/>
    <n v="4245.7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0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277.24"/>
    <n v="277.24"/>
    <n v="277.24"/>
    <n v="277.24"/>
    <n v="277.24"/>
    <n v="277.24"/>
    <n v="277.24"/>
    <n v="277.24"/>
    <n v="277.24"/>
    <n v="277.24"/>
    <n v="277.24"/>
    <n v="0"/>
    <n v="0"/>
    <n v="0"/>
    <n v="0"/>
    <n v="831.72"/>
    <n v="2217.92"/>
    <n v="3049.6400000000003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725.75"/>
    <n v="6903"/>
    <n v="8628.75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3861.0299999999997"/>
    <n v="15444.12"/>
    <n v="19305.150000000001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7124.2199999999993"/>
    <n v="28496.87999999999"/>
    <n v="35621.099999999991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5635.9500000000007"/>
    <n v="22543.800000000003"/>
    <n v="28179.750000000004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16270.800000000001"/>
    <n v="65083.19999999999"/>
    <n v="81353.999999999985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40998.54"/>
    <n v="163994.15999999995"/>
    <n v="204992.69999999995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45860.58"/>
    <n v="183442.31999999995"/>
    <n v="229302.89999999997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10229.31"/>
    <n v="40917.239999999991"/>
    <n v="51146.549999999988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8-08T00:00:00"/>
    <d v="2031-08-0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400000000002"/>
    <n v="6594.96"/>
    <n v="8243.7000000000007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671.52"/>
    <n v="671.52"/>
    <n v="671.52"/>
    <n v="671.52"/>
    <n v="671.52"/>
    <n v="671.52"/>
    <n v="671.52"/>
    <n v="671.52"/>
    <n v="671.52"/>
    <n v="671.52"/>
    <n v="671.52"/>
    <n v="0"/>
    <n v="0"/>
    <n v="0"/>
    <n v="0"/>
    <n v="2014.56"/>
    <n v="5372.16"/>
    <n v="7386.7199999999993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862.89"/>
    <n v="3451.5600000000009"/>
    <n v="4314.4500000000007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6031.74"/>
    <n v="24126.960000000006"/>
    <n v="30158.700000000004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3721.4700000000003"/>
    <n v="14885.88"/>
    <n v="18607.349999999999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11431.710000000001"/>
    <n v="45726.840000000004"/>
    <n v="57158.55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12290.49"/>
    <n v="49161.960000000014"/>
    <n v="61452.450000000012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18063.239999999998"/>
    <n v="72252.960000000006"/>
    <n v="90316.200000000012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15479.579999999998"/>
    <n v="61918.32"/>
    <n v="77397.899999999994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6903.36"/>
    <n v="27613.439999999991"/>
    <n v="34516.799999999988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739.65000000000009"/>
    <n v="2958.6000000000004"/>
    <n v="3698.2500000000005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587.40000000000009"/>
    <n v="2349.6"/>
    <n v="2937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5384.79"/>
    <n v="21539.16"/>
    <n v="26923.95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4639.0199999999995"/>
    <n v="18556.079999999998"/>
    <n v="23195.1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10841.58"/>
    <n v="43366.32"/>
    <n v="54207.9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11900.52"/>
    <n v="47602.079999999987"/>
    <n v="59502.599999999991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8004.9600000000009"/>
    <n v="32019.84"/>
    <n v="40024.800000000003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80999999999995"/>
    <n v="0"/>
    <n v="0"/>
    <n v="0"/>
    <n v="106200"/>
    <d v="2022-08-10T00:00:00"/>
    <d v="2030-08-1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574.3999999999999"/>
    <n v="6297.6000000000013"/>
    <n v="7872.0000000000009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0"/>
    <n v="69262.86"/>
    <n v="0"/>
    <n v="0"/>
    <n v="0"/>
    <n v="0"/>
    <n v="0"/>
    <n v="69262.86"/>
    <n v="0"/>
    <n v="0"/>
    <n v="0"/>
    <n v="0"/>
    <n v="0"/>
    <n v="69262.86"/>
    <n v="0"/>
    <n v="69262.86"/>
    <n v="138525.72"/>
    <n v="207788.58000000002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0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DI001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0"/>
    <n v="232489.41"/>
    <n v="0"/>
    <n v="0"/>
    <n v="0"/>
    <n v="0"/>
    <n v="0"/>
    <n v="232489.41"/>
    <n v="0"/>
    <n v="0"/>
    <n v="0"/>
    <n v="0"/>
    <n v="0"/>
    <n v="232489.41"/>
    <n v="0"/>
    <n v="232489.41"/>
    <n v="464978.82"/>
    <n v="697468.23"/>
  </r>
  <r>
    <s v="DI001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0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881877.52"/>
    <n v="0"/>
    <n v="0"/>
    <n v="0"/>
    <n v="0"/>
    <n v="0"/>
    <n v="881877.52"/>
    <d v="2022-05-04T00:00:00"/>
    <d v="2025-05-04T00:00:00"/>
    <n v="881877.52"/>
    <x v="1"/>
    <x v="3"/>
    <n v="0"/>
    <n v="27185.200000000001"/>
    <n v="0"/>
    <n v="0"/>
    <n v="0"/>
    <n v="0"/>
    <n v="0"/>
    <n v="27185.200000000001"/>
    <n v="0"/>
    <n v="0"/>
    <n v="0"/>
    <n v="0"/>
    <n v="0"/>
    <n v="27185.200000000001"/>
    <n v="0"/>
    <n v="27185.200000000001"/>
    <n v="54370.400000000001"/>
    <n v="81555.600000000006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051279.19"/>
    <n v="0"/>
    <n v="0"/>
    <n v="0"/>
    <n v="0"/>
    <n v="0"/>
    <n v="2051279.19"/>
    <d v="2022-05-04T00:00:00"/>
    <d v="2027-05-04T00:00:00"/>
    <n v="2051279.19"/>
    <x v="1"/>
    <x v="3"/>
    <n v="0"/>
    <n v="73122.97"/>
    <n v="0"/>
    <n v="0"/>
    <n v="0"/>
    <n v="0"/>
    <n v="0"/>
    <n v="73122.97"/>
    <n v="0"/>
    <n v="0"/>
    <n v="0"/>
    <n v="0"/>
    <n v="0"/>
    <n v="73122.97"/>
    <n v="0"/>
    <n v="73122.97"/>
    <n v="146245.94"/>
    <n v="219368.91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837111.24"/>
    <n v="0"/>
    <n v="0"/>
    <n v="0"/>
    <n v="0"/>
    <n v="0"/>
    <n v="2837111.24"/>
    <d v="2022-05-04T00:00:00"/>
    <d v="2027-05-04T00:00:00"/>
    <n v="2837111.24"/>
    <x v="1"/>
    <x v="3"/>
    <n v="0"/>
    <n v="101135.92"/>
    <n v="0"/>
    <n v="0"/>
    <n v="0"/>
    <n v="0"/>
    <n v="0"/>
    <n v="101135.92"/>
    <n v="0"/>
    <n v="0"/>
    <n v="0"/>
    <n v="0"/>
    <n v="0"/>
    <n v="101135.92"/>
    <n v="0"/>
    <n v="101135.92"/>
    <n v="202271.84"/>
    <n v="303407.76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600000000"/>
    <n v="0"/>
    <n v="0"/>
    <n v="0"/>
    <n v="0"/>
    <n v="0"/>
    <n v="600000000"/>
    <d v="2022-05-17T00:00:00"/>
    <d v="2032-05-17T00:00:00"/>
    <n v="600000000"/>
    <x v="1"/>
    <x v="3"/>
    <n v="0"/>
    <n v="23478900"/>
    <n v="0"/>
    <n v="0"/>
    <n v="0"/>
    <n v="0"/>
    <n v="0"/>
    <n v="23478900"/>
    <n v="0"/>
    <n v="0"/>
    <n v="0"/>
    <n v="0"/>
    <n v="0"/>
    <n v="23478900"/>
    <n v="0"/>
    <n v="23478900"/>
    <n v="46957800"/>
    <n v="7043670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9827.5"/>
    <n v="0"/>
    <n v="0"/>
    <n v="0"/>
    <n v="0"/>
    <n v="0"/>
    <n v="89827.5"/>
    <d v="2022-09-28T00:00:00"/>
    <d v="2024-09-28T00:00:00"/>
    <n v="89827.5"/>
    <x v="1"/>
    <x v="3"/>
    <n v="285.95"/>
    <n v="285.95"/>
    <n v="285.95"/>
    <n v="285.95"/>
    <n v="285.95"/>
    <n v="285.95"/>
    <n v="285.95"/>
    <n v="285.95"/>
    <n v="285.95"/>
    <n v="285.95"/>
    <n v="285.95"/>
    <n v="285.95"/>
    <n v="285.95"/>
    <n v="285.95"/>
    <n v="285.95"/>
    <n v="857.84999999999991"/>
    <n v="3431.3999999999992"/>
    <n v="4289.2499999999991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5097.5"/>
    <n v="0"/>
    <n v="0"/>
    <n v="0"/>
    <n v="0"/>
    <n v="0"/>
    <n v="475097.5"/>
    <d v="2022-09-28T00:00:00"/>
    <d v="2025-09-28T00:00:00"/>
    <n v="475097.5"/>
    <x v="1"/>
    <x v="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5107.29"/>
    <n v="20429.16"/>
    <n v="25536.45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77610"/>
    <n v="0"/>
    <n v="0"/>
    <n v="0"/>
    <n v="0"/>
    <n v="0"/>
    <n v="577610"/>
    <d v="2022-09-28T00:00:00"/>
    <d v="2026-09-28T00:00:00"/>
    <n v="577610"/>
    <x v="1"/>
    <x v="3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6801.36"/>
    <n v="27205.439999999991"/>
    <n v="34006.799999999988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62747.5"/>
    <n v="0"/>
    <n v="0"/>
    <n v="0"/>
    <n v="0"/>
    <n v="0"/>
    <n v="1262747.5"/>
    <d v="2022-09-28T00:00:00"/>
    <d v="2027-09-28T00:00:00"/>
    <n v="1262747.5"/>
    <x v="1"/>
    <x v="3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16005.329999999998"/>
    <n v="64021.32"/>
    <n v="80026.649999999994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672997.5"/>
    <n v="0"/>
    <n v="0"/>
    <n v="0"/>
    <n v="0"/>
    <n v="0"/>
    <n v="5672997.5"/>
    <d v="2022-09-28T00:00:00"/>
    <d v="2028-09-28T00:00:00"/>
    <n v="5672997.5"/>
    <x v="1"/>
    <x v="3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76018.17"/>
    <n v="304072.68000000005"/>
    <n v="380090.85000000003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094065"/>
    <n v="0"/>
    <n v="0"/>
    <n v="0"/>
    <n v="0"/>
    <n v="0"/>
    <n v="11094065"/>
    <d v="2022-09-28T00:00:00"/>
    <d v="2029-09-28T00:00:00"/>
    <n v="11094065"/>
    <x v="1"/>
    <x v="3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156426.33000000002"/>
    <n v="625705.31999999995"/>
    <n v="782131.64999999991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068982.5"/>
    <n v="0"/>
    <n v="0"/>
    <n v="0"/>
    <n v="0"/>
    <n v="0"/>
    <n v="2068982.5"/>
    <d v="2022-09-28T00:00:00"/>
    <d v="2030-09-28T00:00:00"/>
    <n v="2068982.5"/>
    <x v="1"/>
    <x v="3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30672.659999999996"/>
    <n v="122690.64"/>
    <n v="153363.29999999999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9-28T00:00:00"/>
    <d v="2031-09-28T00:00:00"/>
    <n v="106200"/>
    <x v="1"/>
    <x v="3"/>
    <n v="549.59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648.75"/>
    <n v="6594.96"/>
    <n v="8243.7099999999991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9415"/>
    <n v="0"/>
    <n v="0"/>
    <n v="0"/>
    <n v="0"/>
    <n v="0"/>
    <n v="99415"/>
    <d v="2022-09-28T00:00:00"/>
    <d v="2032-09-28T00:00:00"/>
    <n v="99415"/>
    <x v="1"/>
    <x v="3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1615.5"/>
    <n v="6462"/>
    <n v="8077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4091795.05"/>
    <n v="1252987.6200000001"/>
    <n v="50000"/>
    <n v="7.4505805969238281E-9"/>
    <n v="0"/>
    <n v="45009745.510000013"/>
    <d v="2015-03-31T00:00:00"/>
    <d v="2028-03-30T00:00:00"/>
    <n v="81835900.959999993"/>
    <n v="81835900.959999993"/>
    <s v="Convenios Originales (Bancos)"/>
    <x v="0"/>
    <n v="0"/>
    <n v="0"/>
    <n v="0"/>
    <n v="0"/>
    <n v="0"/>
    <n v="1179845.27"/>
    <n v="0"/>
    <n v="0"/>
    <n v="0"/>
    <n v="0"/>
    <n v="0"/>
    <n v="1044156.35"/>
    <n v="0"/>
    <n v="0"/>
    <n v="0"/>
    <n v="0"/>
    <n v="2224001.62"/>
    <n v="2224001.62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0"/>
    <n v="2227381.64"/>
    <n v="0"/>
    <n v="0"/>
    <n v="0"/>
    <n v="0"/>
    <n v="0"/>
    <n v="1927692.77"/>
    <n v="0"/>
    <n v="0"/>
    <n v="0"/>
    <n v="0"/>
    <n v="0"/>
    <n v="0"/>
    <n v="4155074.41"/>
    <n v="4155074.41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-2.9802322387695313E-8"/>
    <n v="0"/>
    <n v="171244868.05999994"/>
    <d v="2014-11-24T00:00:00"/>
    <d v="2027-11-27T00:00:00"/>
    <n v="311415318.31"/>
    <n v="311415318.31"/>
    <s v="Convenios Originales (Bancos)"/>
    <x v="0"/>
    <n v="0"/>
    <n v="4861400.92"/>
    <n v="0"/>
    <n v="0"/>
    <n v="0"/>
    <n v="0"/>
    <n v="0"/>
    <n v="4397399.04"/>
    <n v="0"/>
    <n v="0"/>
    <n v="0"/>
    <n v="0"/>
    <n v="0"/>
    <n v="3977509.84"/>
    <n v="0"/>
    <n v="4861400.92"/>
    <n v="8374908.8799999999"/>
    <n v="13236309.800000001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4563978.510000005"/>
    <n v="0"/>
    <n v="0"/>
    <n v="0"/>
    <n v="0"/>
    <n v="0"/>
    <n v="0"/>
    <n v="94563978.510000005"/>
    <d v="2015-07-29T00:00:00"/>
    <d v="2037-04-21T00:00:00"/>
    <n v="102500000"/>
    <n v="102500000"/>
    <s v="Convenios Originales (Bancos)"/>
    <x v="1"/>
    <n v="0"/>
    <n v="766330.49"/>
    <n v="0"/>
    <n v="0"/>
    <n v="0"/>
    <n v="0"/>
    <n v="0"/>
    <n v="992927.59"/>
    <n v="0"/>
    <n v="0"/>
    <n v="0"/>
    <n v="0"/>
    <n v="0"/>
    <n v="966690.62"/>
    <n v="0"/>
    <n v="766330.49"/>
    <n v="1959618.21"/>
    <n v="2725948.7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0"/>
    <n v="220999.73"/>
    <n v="101879.35"/>
    <n v="0"/>
    <n v="0"/>
    <n v="0"/>
    <n v="0"/>
    <n v="272519.43"/>
    <n v="97569.94"/>
    <n v="0"/>
    <n v="0"/>
    <n v="0"/>
    <n v="0"/>
    <n v="267142.17"/>
    <n v="94332.73"/>
    <n v="322879.08"/>
    <n v="731564.27"/>
    <n v="1054443.3500000001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0"/>
    <n v="757206.8"/>
    <n v="0"/>
    <n v="0"/>
    <n v="0"/>
    <n v="0"/>
    <n v="0"/>
    <n v="757206.8"/>
    <n v="0"/>
    <n v="0"/>
    <n v="0"/>
    <n v="0"/>
    <n v="0"/>
    <n v="757206.8"/>
    <n v="757206.8"/>
    <n v="1514413.6"/>
    <n v="2271620.4000000004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d v="2016-12-28T00:00:00"/>
    <d v="2039-11-29T00:00:00"/>
    <n v="72947000"/>
    <n v="72947000"/>
    <s v="Convenios Originales (Bancos)"/>
    <x v="1"/>
    <n v="55926.03"/>
    <n v="118243.61"/>
    <n v="0"/>
    <n v="55318.14"/>
    <n v="0"/>
    <n v="0"/>
    <n v="54710.25"/>
    <n v="116315.73"/>
    <n v="48023.44"/>
    <n v="0"/>
    <n v="0"/>
    <n v="0"/>
    <n v="219.00299999999999"/>
    <n v="118243.61"/>
    <n v="0"/>
    <n v="174169.64"/>
    <n v="392830.17300000001"/>
    <n v="566999.81300000008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d v="2016-11-14T00:00:00"/>
    <d v="2042-04-21T00:00:00"/>
    <n v="175000000"/>
    <n v="175000000"/>
    <s v="Convenios Originales (Bancos)"/>
    <x v="1"/>
    <n v="409653.12"/>
    <n v="0"/>
    <n v="267750"/>
    <n v="0"/>
    <n v="0"/>
    <n v="0"/>
    <n v="397229.22"/>
    <n v="0"/>
    <n v="267750"/>
    <n v="0"/>
    <n v="0"/>
    <n v="0"/>
    <n v="389170.47"/>
    <n v="0"/>
    <n v="267750"/>
    <n v="677403.12"/>
    <n v="1321899.69"/>
    <n v="1999302.81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0"/>
    <n v="0"/>
    <n v="-2.9802322387695313E-8"/>
    <n v="0"/>
    <n v="244586401.00999993"/>
    <d v="2012-11-28T00:00:00"/>
    <d v="2038-02-13T00:00:00"/>
    <n v="259280000"/>
    <n v="259280000"/>
    <s v="Convenios Originales (Bancos)"/>
    <x v="1"/>
    <n v="0"/>
    <n v="0"/>
    <n v="1921481.94"/>
    <n v="0"/>
    <n v="1855923.05"/>
    <n v="0"/>
    <n v="0"/>
    <n v="0"/>
    <n v="1850315.94"/>
    <n v="0"/>
    <n v="1855923.05"/>
    <n v="0"/>
    <n v="0"/>
    <n v="0"/>
    <n v="1779149.95"/>
    <n v="1921481.94"/>
    <n v="7341311.9900000002"/>
    <n v="9262793.9299999997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1.1641532182693481E-10"/>
    <n v="0"/>
    <n v="0"/>
    <n v="0"/>
    <n v="0"/>
    <n v="-1.1641532182693481E-10"/>
    <n v="0"/>
    <n v="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1754200"/>
    <n v="0"/>
    <n v="5083100"/>
    <n v="0"/>
    <n v="0"/>
    <n v="-671400"/>
    <n v="0"/>
    <n v="65999700"/>
    <d v="2018-09-26T00:00:00"/>
    <d v="2025-09-27T00:00:00"/>
    <n v="110345000"/>
    <n v="110345000"/>
    <s v="Convenios Originales (Bancos)"/>
    <x v="2"/>
    <n v="0"/>
    <n v="0"/>
    <n v="1497607.6410000001"/>
    <n v="0"/>
    <n v="0"/>
    <n v="1367215.77"/>
    <n v="0"/>
    <n v="0"/>
    <n v="1281131.8130000001"/>
    <n v="0"/>
    <n v="0"/>
    <n v="1164665.29"/>
    <n v="0"/>
    <n v="0"/>
    <n v="1036805.29"/>
    <n v="1497607.6410000001"/>
    <n v="4849818.1630000006"/>
    <n v="6347425.8040000005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0"/>
    <n v="0"/>
    <n v="0"/>
    <n v="0"/>
    <n v="0"/>
    <n v="18000000"/>
    <d v="2020-01-30T00:00:00"/>
    <d v="2023-01-30T00:00:00"/>
    <n v="99000000"/>
    <n v="99000000"/>
    <s v="Convenios Originales (Bancos)"/>
    <x v="3"/>
    <n v="352282.5"/>
    <n v="0"/>
    <n v="0"/>
    <n v="176141.25"/>
    <n v="0"/>
    <n v="0"/>
    <n v="0"/>
    <n v="0"/>
    <n v="0"/>
    <n v="0"/>
    <n v="0"/>
    <n v="0"/>
    <n v="0"/>
    <n v="0"/>
    <n v="0"/>
    <n v="352282.5"/>
    <n v="176141.25"/>
    <n v="528423.75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4795079.74"/>
    <n v="831848.98"/>
    <n v="27953.69"/>
    <n v="-7.4505805969238281E-9"/>
    <n v="0"/>
    <n v="33565558.169999987"/>
    <d v="2015-02-26T00:00:00"/>
    <d v="2026-03-30T00:00:00"/>
    <n v="88000000"/>
    <n v="88000000"/>
    <s v="Convenios Originales (Bancos)"/>
    <x v="3"/>
    <n v="0"/>
    <n v="0"/>
    <n v="0"/>
    <n v="0"/>
    <n v="0"/>
    <n v="500840.88200000004"/>
    <n v="0"/>
    <n v="0"/>
    <n v="0"/>
    <n v="0"/>
    <n v="0"/>
    <n v="434272.79"/>
    <n v="0"/>
    <n v="0"/>
    <n v="0"/>
    <n v="0"/>
    <n v="935113.67200000002"/>
    <n v="935113.67200000002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9.3132257461547852E-10"/>
    <n v="0"/>
    <n v="8335928.5850000018"/>
    <d v="2014-01-30T00:00:00"/>
    <d v="2022-12-27T00:00:00"/>
    <n v="116703000"/>
    <n v="116703000"/>
    <s v="Convenios Originales (Bancos)"/>
    <x v="3"/>
    <n v="0"/>
    <n v="0"/>
    <n v="144716.72"/>
    <n v="0"/>
    <n v="0"/>
    <n v="0"/>
    <n v="0"/>
    <n v="0"/>
    <n v="0"/>
    <n v="0"/>
    <n v="0"/>
    <n v="0"/>
    <n v="0"/>
    <n v="0"/>
    <n v="0"/>
    <n v="144716.72"/>
    <n v="0"/>
    <n v="144716.72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2851428.17"/>
    <n v="0"/>
    <n v="0"/>
    <n v="0"/>
    <n v="0"/>
    <n v="0"/>
    <n v="0"/>
    <n v="2851428.17"/>
    <d v="2016-07-28T00:00:00"/>
    <d v="2024-02-07T00:00:00"/>
    <n v="13306664.939999999"/>
    <n v="13306664.939999999"/>
    <s v="Convenios Originales (Bancos)"/>
    <x v="3"/>
    <n v="0"/>
    <n v="0"/>
    <n v="0"/>
    <n v="0"/>
    <n v="44632.77"/>
    <n v="0"/>
    <n v="0"/>
    <n v="0"/>
    <n v="0"/>
    <n v="0"/>
    <n v="29270.04"/>
    <n v="15000"/>
    <n v="0"/>
    <n v="0"/>
    <n v="0"/>
    <n v="0"/>
    <n v="88902.81"/>
    <n v="88902.81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8569269.649999999"/>
    <n v="0"/>
    <n v="4642317.4000000004"/>
    <n v="397433.95"/>
    <n v="0"/>
    <n v="-1.862645149230957E-9"/>
    <n v="0"/>
    <n v="13926952.249999996"/>
    <d v="2016-07-28T00:00:00"/>
    <d v="2024-03-28T00:00:00"/>
    <n v="64992443.649999999"/>
    <n v="64992443.649999999"/>
    <s v="Convenios Originales (Bancos)"/>
    <x v="3"/>
    <n v="0"/>
    <n v="0"/>
    <n v="0"/>
    <n v="0"/>
    <n v="0"/>
    <n v="489861.46"/>
    <n v="0"/>
    <n v="0"/>
    <n v="0"/>
    <n v="0"/>
    <n v="0"/>
    <n v="346987.14"/>
    <n v="0"/>
    <n v="0"/>
    <n v="0"/>
    <n v="0"/>
    <n v="836848.60000000009"/>
    <n v="836848.60000000009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d v="2017-05-22T00:00:00"/>
    <d v="2024-10-13T00:00:00"/>
    <n v="47000000"/>
    <n v="47000000"/>
    <s v="Convenios Originales (Bancos)"/>
    <x v="3"/>
    <n v="255982.14"/>
    <n v="0"/>
    <n v="0"/>
    <n v="0"/>
    <n v="0"/>
    <n v="0"/>
    <n v="203666.67"/>
    <n v="0"/>
    <n v="0"/>
    <n v="15000"/>
    <n v="0"/>
    <n v="0"/>
    <n v="153589.29"/>
    <n v="0"/>
    <n v="0"/>
    <n v="255982.14"/>
    <n v="372255.96"/>
    <n v="628238.10000000009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076126.3250000002"/>
    <n v="0"/>
    <n v="0"/>
    <n v="0"/>
    <n v="13886.049000000001"/>
    <n v="-121263.15600000042"/>
    <n v="0"/>
    <n v="4954863.1689999998"/>
    <n v="0"/>
    <n v="0"/>
    <n v="0"/>
    <n v="0"/>
    <s v="Convenios Originales (Bancos)"/>
    <x v="4"/>
    <n v="0"/>
    <n v="0"/>
    <n v="14488.358"/>
    <n v="0"/>
    <n v="0"/>
    <n v="14488.358"/>
    <n v="0"/>
    <n v="0"/>
    <n v="14488.358"/>
    <n v="0"/>
    <n v="0"/>
    <n v="14488.34"/>
    <n v="0"/>
    <n v="0"/>
    <n v="14488.358"/>
    <n v="14488.358"/>
    <n v="57953.413999999997"/>
    <n v="72441.771999999997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1675887.16"/>
    <n v="0"/>
    <n v="655882.26800000004"/>
    <n v="0"/>
    <n v="30662.501"/>
    <n v="-293451.60400000028"/>
    <n v="0"/>
    <n v="10726553.288000001"/>
    <d v="2014-09-25T00:00:00"/>
    <d v="2030-09-30T00:00:00"/>
    <n v="15401850.842"/>
    <n v="15401850.842"/>
    <s v="Convenios Originales (Bancos)"/>
    <x v="4"/>
    <n v="0"/>
    <n v="0"/>
    <n v="29498.021000000001"/>
    <n v="0"/>
    <n v="0"/>
    <n v="29498.021000000001"/>
    <n v="0"/>
    <n v="0"/>
    <n v="27654.399000000001"/>
    <n v="0"/>
    <n v="0"/>
    <n v="27654.399000000001"/>
    <n v="0"/>
    <n v="0"/>
    <n v="25810.767"/>
    <n v="29498.021000000001"/>
    <n v="110617.58600000001"/>
    <n v="140115.60700000002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1158.94"/>
    <n v="70.11"/>
    <n v="0"/>
    <n v="-9.0949470177292824E-13"/>
    <n v="0"/>
    <n v="2317.3399999999983"/>
    <d v="2003-06-13T00:00:00"/>
    <d v="2023-09-15T00:00:00"/>
    <n v="30904.52"/>
    <n v="30904.52"/>
    <s v="C.P. VIII"/>
    <x v="5"/>
    <n v="0"/>
    <n v="0"/>
    <n v="0"/>
    <n v="0"/>
    <n v="0"/>
    <n v="45.98"/>
    <n v="0"/>
    <n v="0"/>
    <n v="0"/>
    <n v="0"/>
    <n v="0"/>
    <n v="23.37"/>
    <n v="0"/>
    <n v="0"/>
    <n v="0"/>
    <n v="0"/>
    <n v="69.349999999999994"/>
    <n v="69.349999999999994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-9.999999980436769E-4"/>
    <n v="0"/>
    <n v="-1.9999999960873538E-3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5458.640000000003"/>
    <n v="0"/>
    <n v="8532.7099999999991"/>
    <n v="185.59"/>
    <n v="0"/>
    <n v="-620.85400000000482"/>
    <n v="0"/>
    <n v="16305.075999999999"/>
    <d v="2003-06-13T00:00:00"/>
    <d v="2023-09-15T00:00:00"/>
    <n v="270583"/>
    <n v="270583"/>
    <s v="C.P. VIII"/>
    <x v="5"/>
    <n v="0"/>
    <n v="0"/>
    <n v="0"/>
    <n v="0"/>
    <n v="0"/>
    <n v="118.211"/>
    <n v="0"/>
    <n v="0"/>
    <n v="0"/>
    <n v="0"/>
    <n v="0"/>
    <n v="59.1"/>
    <n v="0"/>
    <n v="0"/>
    <n v="0"/>
    <n v="0"/>
    <n v="177.31100000000001"/>
    <n v="177.31100000000001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5105.95"/>
    <n v="0"/>
    <n v="64330.77"/>
    <n v="1459.33"/>
    <n v="0"/>
    <n v="-13949.040000000023"/>
    <n v="0"/>
    <n v="126826.14"/>
    <d v="2003-06-13T00:00:00"/>
    <d v="2023-09-15T00:00:00"/>
    <n v="2229399.2000000002"/>
    <n v="2229399.2000000002"/>
    <s v="C.P. VIII"/>
    <x v="5"/>
    <n v="0"/>
    <n v="0"/>
    <n v="0"/>
    <n v="0"/>
    <n v="0"/>
    <n v="943.37800000000004"/>
    <n v="0"/>
    <n v="0"/>
    <n v="0"/>
    <n v="0"/>
    <n v="0"/>
    <n v="479.50700000000001"/>
    <n v="0"/>
    <n v="0"/>
    <n v="0"/>
    <n v="0"/>
    <n v="1422.885"/>
    <n v="1422.885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1394.5"/>
    <n v="62.54"/>
    <n v="0"/>
    <n v="0"/>
    <n v="0"/>
    <n v="2788.92"/>
    <d v="2003-06-13T00:00:00"/>
    <d v="2023-09-15T00:00:00"/>
    <n v="37186.559999999998"/>
    <n v="37186.559999999998"/>
    <s v="C.P. VIII"/>
    <x v="5"/>
    <n v="0"/>
    <n v="0"/>
    <n v="0"/>
    <n v="0"/>
    <n v="0"/>
    <n v="41.69"/>
    <n v="0"/>
    <n v="0"/>
    <n v="0"/>
    <n v="0"/>
    <n v="0"/>
    <n v="20.85"/>
    <n v="0"/>
    <n v="0"/>
    <n v="0"/>
    <n v="0"/>
    <n v="62.54"/>
    <n v="62.54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177064.95"/>
    <n v="7941.36"/>
    <n v="0"/>
    <n v="0"/>
    <n v="0"/>
    <n v="354130.09"/>
    <d v="2003-06-13T00:00:00"/>
    <d v="2023-09-15T00:00:00"/>
    <n v="4654277"/>
    <n v="4654277"/>
    <s v="C.P. VIII"/>
    <x v="5"/>
    <n v="0"/>
    <n v="0"/>
    <n v="0"/>
    <n v="0"/>
    <n v="0"/>
    <n v="5294.24"/>
    <n v="0"/>
    <n v="0"/>
    <n v="0"/>
    <n v="0"/>
    <n v="0"/>
    <n v="2647.12"/>
    <n v="0"/>
    <n v="0"/>
    <n v="0"/>
    <n v="0"/>
    <n v="7941.36"/>
    <n v="7941.36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0"/>
    <n v="2615373.88"/>
    <n v="0"/>
    <n v="0"/>
    <n v="0"/>
    <n v="0"/>
    <n v="0"/>
    <n v="2511389.73"/>
    <n v="0"/>
    <n v="0"/>
    <n v="0"/>
    <n v="0"/>
    <n v="0"/>
    <n v="2435003.27"/>
    <n v="2615373.88"/>
    <n v="4946393"/>
    <n v="7561766.879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0"/>
    <n v="428399.58100000001"/>
    <n v="0"/>
    <n v="0"/>
    <n v="0"/>
    <n v="0"/>
    <n v="0"/>
    <n v="386809.87099999998"/>
    <n v="0"/>
    <n v="0"/>
    <n v="0"/>
    <n v="0"/>
    <n v="24305.337"/>
    <n v="0"/>
    <n v="839514.78900000011"/>
    <n v="839514.78900000011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0"/>
    <n v="1779844.44"/>
    <n v="0"/>
    <n v="0"/>
    <n v="0"/>
    <n v="0"/>
    <n v="0"/>
    <n v="1702037.04"/>
    <n v="0"/>
    <n v="0"/>
    <n v="0"/>
    <n v="0"/>
    <n v="0"/>
    <n v="1642933.33"/>
    <n v="0"/>
    <n v="1779844.44"/>
    <n v="3344970.37"/>
    <n v="5124814.8100000005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1.4901161193847656E-8"/>
    <n v="0"/>
    <n v="73800000.050000027"/>
    <d v="2015-12-04T00:00:00"/>
    <d v="2035-12-01T00:00:00"/>
    <n v="100000000"/>
    <n v="100000000"/>
    <s v="Convenios Originales (Gobiernos)"/>
    <x v="6"/>
    <n v="0"/>
    <n v="0"/>
    <n v="1864358.25"/>
    <n v="0"/>
    <n v="0"/>
    <n v="0"/>
    <n v="0"/>
    <n v="0"/>
    <n v="1785497.53"/>
    <n v="0"/>
    <n v="0"/>
    <n v="0"/>
    <n v="0"/>
    <n v="0"/>
    <n v="1726257.68"/>
    <n v="1864358.25"/>
    <n v="3511755.21"/>
    <n v="5376113.46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0"/>
    <n v="0"/>
    <n v="0"/>
    <n v="2937715.17"/>
    <d v="2017-04-01T00:00:00"/>
    <d v="2036-12-30T00:00:00"/>
    <n v="75000000"/>
    <n v="75000000"/>
    <s v="Convenios Originales (Gobiernos)"/>
    <x v="6"/>
    <n v="0"/>
    <n v="114493.61"/>
    <n v="0"/>
    <n v="0"/>
    <n v="0"/>
    <n v="0"/>
    <n v="0"/>
    <n v="66831.78"/>
    <n v="0"/>
    <n v="0"/>
    <n v="0"/>
    <n v="0"/>
    <n v="0"/>
    <n v="64808.4"/>
    <n v="0"/>
    <n v="114493.61"/>
    <n v="131640.18"/>
    <n v="246133.78999999998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0"/>
    <n v="1095966.23"/>
    <n v="0"/>
    <n v="0"/>
    <n v="0"/>
    <n v="0"/>
    <n v="0"/>
    <n v="1052391.8999999999"/>
    <n v="0"/>
    <n v="0"/>
    <n v="0"/>
    <n v="0"/>
    <n v="0"/>
    <n v="1020382.34"/>
    <n v="1095966.23"/>
    <n v="2072774.2399999998"/>
    <n v="3168740.4699999997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0"/>
    <n v="616088"/>
    <n v="0"/>
    <n v="0"/>
    <n v="0"/>
    <n v="0"/>
    <n v="0"/>
    <n v="594872.49"/>
    <n v="0"/>
    <n v="0"/>
    <n v="0"/>
    <n v="0"/>
    <n v="0"/>
    <n v="575015.47"/>
    <n v="616088"/>
    <n v="1169887.96"/>
    <n v="1785975.96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0"/>
    <n v="717600"/>
    <n v="0"/>
    <n v="0"/>
    <n v="0"/>
    <n v="0"/>
    <n v="0"/>
    <n v="705900"/>
    <n v="0"/>
    <n v="0"/>
    <n v="0"/>
    <n v="0"/>
    <n v="0"/>
    <n v="0"/>
    <n v="1423500"/>
    <n v="142350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0"/>
    <n v="2422666.67"/>
    <n v="0"/>
    <n v="0"/>
    <n v="0"/>
    <n v="0"/>
    <n v="0"/>
    <n v="2383166.67"/>
    <n v="0"/>
    <n v="0"/>
    <n v="0"/>
    <n v="0"/>
    <n v="0"/>
    <n v="0"/>
    <n v="4805833.34"/>
    <n v="4805833.34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0"/>
    <n v="2461782.9300000002"/>
    <n v="0"/>
    <n v="0"/>
    <n v="0"/>
    <n v="0"/>
    <n v="0"/>
    <n v="2366719.5499999998"/>
    <n v="0"/>
    <n v="0"/>
    <n v="0"/>
    <n v="0"/>
    <n v="0"/>
    <n v="2297664.0699999998"/>
    <n v="0"/>
    <n v="2461782.9300000002"/>
    <n v="4664383.6199999992"/>
    <n v="7126166.5499999989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-1.4901161193847656E-8"/>
    <n v="0"/>
    <n v="124844571.18999997"/>
    <d v="2017-10-20T00:00:00"/>
    <d v="2026-04-20T00:00:00"/>
    <n v="200000000"/>
    <n v="200000000"/>
    <s v="Convenios Originales (Gobiernos)"/>
    <x v="7"/>
    <n v="4125072.71"/>
    <n v="0"/>
    <n v="0"/>
    <n v="0"/>
    <n v="0"/>
    <n v="0"/>
    <n v="3516849.76"/>
    <n v="0"/>
    <n v="0"/>
    <n v="0"/>
    <n v="0"/>
    <n v="0"/>
    <n v="2947273.5"/>
    <n v="0"/>
    <n v="0"/>
    <n v="4125072.71"/>
    <n v="6464123.2599999998"/>
    <n v="10589195.96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19180000"/>
    <n v="7115625"/>
    <n v="0"/>
    <n v="0"/>
    <n v="0"/>
    <n v="402695000"/>
    <d v="2018-12-20T00:00:00"/>
    <d v="2024-12-12T00:00:00"/>
    <n v="675000000"/>
    <n v="675000000"/>
    <s v="Convenios Originales (Gobiernos)"/>
    <x v="7"/>
    <n v="0"/>
    <n v="0"/>
    <n v="6342446.25"/>
    <n v="0"/>
    <n v="0"/>
    <n v="6040361.25"/>
    <n v="0"/>
    <n v="0"/>
    <n v="5738276.25"/>
    <n v="0"/>
    <n v="0"/>
    <n v="5436191.25"/>
    <n v="0"/>
    <n v="0"/>
    <n v="5134106.25"/>
    <n v="6342446.25"/>
    <n v="22348935"/>
    <n v="28691381.25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0"/>
    <n v="0"/>
    <n v="0"/>
    <n v="0"/>
    <n v="0"/>
    <n v="637440000"/>
    <d v="2016-04-29T00:00:00"/>
    <d v="2024-04-29T00:00:00"/>
    <n v="1500000000"/>
    <n v="1500000000"/>
    <s v="Convenios Originales (Gobiernos)"/>
    <x v="7"/>
    <n v="10039680"/>
    <n v="0"/>
    <n v="0"/>
    <n v="9511267.5"/>
    <n v="0"/>
    <n v="0"/>
    <n v="8982855"/>
    <n v="0"/>
    <n v="0"/>
    <n v="8454442.5"/>
    <n v="0"/>
    <n v="0"/>
    <n v="7926030"/>
    <n v="0"/>
    <n v="0"/>
    <n v="10039680"/>
    <n v="34874595"/>
    <n v="44914275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00748460.16"/>
    <n v="0"/>
    <n v="0"/>
    <n v="0"/>
    <n v="0"/>
    <n v="-6362867.1999999881"/>
    <n v="0"/>
    <n v="194385592.96000001"/>
    <d v="2016-04-29T00:00:00"/>
    <d v="2024-04-29T00:00:00"/>
    <n v="503743800"/>
    <n v="503743800"/>
    <s v="Convenios Originales (Gobiernos)"/>
    <x v="7"/>
    <n v="2867187.5"/>
    <n v="0"/>
    <n v="0"/>
    <n v="2716282.24"/>
    <n v="0"/>
    <n v="0"/>
    <n v="2565376.98"/>
    <n v="0"/>
    <n v="0"/>
    <n v="2414471.7200000002"/>
    <n v="0"/>
    <n v="0"/>
    <n v="2263566.46"/>
    <n v="0"/>
    <n v="0"/>
    <n v="2867187.5"/>
    <n v="9959697.4000000022"/>
    <n v="12826884.900000002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38780562.495"/>
    <n v="0"/>
    <n v="6803228.4000000004"/>
    <n v="2371776.6669999999"/>
    <n v="0"/>
    <n v="-3702955.3949999958"/>
    <n v="0"/>
    <n v="128274378.7"/>
    <d v="2018-12-20T00:00:00"/>
    <d v="2024-12-12T00:00:00"/>
    <n v="236782800"/>
    <n v="236782800"/>
    <s v="Convenios Originales (Gobiernos)"/>
    <x v="7"/>
    <n v="0"/>
    <n v="0"/>
    <n v="1892047.09"/>
    <n v="0"/>
    <n v="0"/>
    <n v="1801962.44"/>
    <n v="0"/>
    <n v="0"/>
    <n v="1711877.79"/>
    <n v="0"/>
    <n v="0"/>
    <n v="1621793.14"/>
    <n v="0"/>
    <n v="0"/>
    <n v="1531708.49"/>
    <n v="1892047.09"/>
    <n v="6667341.8600000003"/>
    <n v="8559388.9500000011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14715917.140000004"/>
    <n v="0"/>
    <n v="0"/>
    <n v="0"/>
    <n v="0"/>
    <n v="3.7252902984619141E-9"/>
    <n v="0"/>
    <n v="14715917.140000008"/>
    <d v="2013-08-21T00:00:00"/>
    <d v="2023-08-22T00:00:00"/>
    <n v="136970406"/>
    <n v="110369372.09999999"/>
    <s v="Convenios Originales (Gobiernos)"/>
    <x v="8"/>
    <n v="0"/>
    <n v="0"/>
    <n v="0"/>
    <n v="0"/>
    <n v="306621.84000000003"/>
    <n v="0"/>
    <n v="0"/>
    <n v="0"/>
    <n v="0"/>
    <n v="0"/>
    <n v="150168.72"/>
    <n v="0"/>
    <n v="0"/>
    <n v="0"/>
    <n v="0"/>
    <n v="0"/>
    <n v="456790.56000000006"/>
    <n v="456790.56000000006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0"/>
    <n v="107731.22"/>
    <n v="0"/>
    <n v="0"/>
    <n v="0"/>
    <n v="0"/>
    <n v="0"/>
    <n v="0"/>
    <n v="0"/>
    <n v="0"/>
    <n v="0"/>
    <n v="0"/>
    <n v="0"/>
    <n v="0"/>
    <n v="0"/>
    <n v="107731.22"/>
    <n v="0"/>
    <n v="107731.22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d v="2002-06-18T00:00:00"/>
    <d v="2032-10-29T00:00:00"/>
    <n v="4969978.46"/>
    <n v="4969978.46"/>
    <s v="Convenios Originales (Gobiernos)"/>
    <x v="9"/>
    <n v="21026.83"/>
    <n v="0"/>
    <n v="0"/>
    <n v="0"/>
    <n v="0"/>
    <n v="0"/>
    <n v="0"/>
    <n v="0"/>
    <n v="0"/>
    <n v="0"/>
    <n v="0"/>
    <n v="0"/>
    <n v="19115.3"/>
    <n v="0"/>
    <n v="0"/>
    <n v="21026.83"/>
    <n v="19115.3"/>
    <n v="40142.130000000005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0"/>
    <n v="15045"/>
    <n v="23416.31"/>
    <n v="0"/>
    <n v="0"/>
    <n v="0"/>
    <n v="0"/>
    <n v="0"/>
    <n v="0"/>
    <n v="0"/>
    <n v="0"/>
    <n v="0"/>
    <n v="0"/>
    <n v="13164.37"/>
    <n v="15045"/>
    <n v="36580.68"/>
    <n v="51625.68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4981.4999999999982"/>
    <n v="0"/>
    <n v="0"/>
    <n v="0"/>
    <n v="0"/>
    <n v="-119.00599999999849"/>
    <n v="0"/>
    <n v="4862.4939999999997"/>
    <d v="1988-05-16T00:00:00"/>
    <d v="2023-06-30T00:00:00"/>
    <n v="7293661.5839999998"/>
    <n v="7293661.5839999998"/>
    <s v="Convenios Originales (Gobiernos)"/>
    <x v="10"/>
    <n v="0"/>
    <n v="0"/>
    <n v="48.64"/>
    <n v="0"/>
    <n v="0"/>
    <n v="0"/>
    <n v="0"/>
    <n v="0"/>
    <n v="24.32"/>
    <n v="0"/>
    <n v="0"/>
    <n v="0"/>
    <n v="0"/>
    <n v="0"/>
    <n v="0"/>
    <n v="48.64"/>
    <n v="24.32"/>
    <n v="72.960000000000008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679.6790000000028"/>
    <n v="0"/>
    <n v="0"/>
    <n v="0"/>
    <n v="0"/>
    <n v="-183.46300000000247"/>
    <n v="0"/>
    <n v="7496.2160000000003"/>
    <d v="1990-03-01T00:00:00"/>
    <d v="2023-06-30T00:00:00"/>
    <n v="3621018.39"/>
    <n v="3621018.39"/>
    <s v="Convenios Originales (Gobiernos)"/>
    <x v="10"/>
    <n v="0"/>
    <n v="0"/>
    <n v="74.960999999999999"/>
    <n v="0"/>
    <n v="0"/>
    <n v="0"/>
    <n v="0"/>
    <n v="0"/>
    <n v="37.479999999999997"/>
    <n v="0"/>
    <n v="0"/>
    <n v="0"/>
    <n v="0"/>
    <n v="0"/>
    <n v="0"/>
    <n v="74.960999999999999"/>
    <n v="37.479999999999997"/>
    <n v="112.441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8545.679000000011"/>
    <n v="0"/>
    <n v="2647.26"/>
    <n v="176.62"/>
    <n v="0"/>
    <n v="-1660.8650000000125"/>
    <n v="0"/>
    <n v="44237.553999999996"/>
    <d v="1989-08-28T00:00:00"/>
    <d v="2024-06-30T00:00:00"/>
    <n v="11012961.728"/>
    <n v="11012961.728"/>
    <s v="Convenios Originales (Gobiernos)"/>
    <x v="10"/>
    <n v="0"/>
    <n v="0"/>
    <n v="105.018"/>
    <n v="0"/>
    <n v="0"/>
    <n v="122.768"/>
    <n v="0"/>
    <n v="0"/>
    <n v="385.71899999999999"/>
    <n v="0"/>
    <n v="0"/>
    <n v="76.108000000000004"/>
    <n v="0"/>
    <n v="0"/>
    <n v="120.041"/>
    <n v="105.018"/>
    <n v="704.63599999999997"/>
    <n v="809.654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-8.0000000016029749E-3"/>
    <n v="0"/>
    <n v="0.16700000000000001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6220743.6600000001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0"/>
    <n v="0"/>
    <n v="0"/>
    <n v="0"/>
    <n v="0"/>
    <n v="9497883.0299999993"/>
    <n v="0"/>
    <n v="0"/>
    <n v="0"/>
    <n v="0"/>
    <n v="0"/>
    <n v="8939184.0299999993"/>
    <n v="0"/>
    <n v="0"/>
    <n v="0"/>
    <n v="0"/>
    <n v="18437067.059999999"/>
    <n v="18437067.059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9054161.716999993"/>
    <n v="0"/>
    <n v="0"/>
    <n v="410563.79"/>
    <n v="88600.12"/>
    <n v="-1237849.8199999928"/>
    <n v="0"/>
    <n v="37816311.897"/>
    <d v="2019-11-04T00:00:00"/>
    <d v="2039-09-21T00:00:00"/>
    <n v="113542860.57799999"/>
    <n v="113542860.57799999"/>
    <s v="Convenios Originales (Gobiernos)"/>
    <x v="11"/>
    <n v="0"/>
    <n v="0"/>
    <n v="0"/>
    <n v="0"/>
    <n v="0"/>
    <n v="380264.02500000002"/>
    <n v="0"/>
    <n v="0"/>
    <n v="0"/>
    <n v="0"/>
    <n v="0"/>
    <n v="386566.74400000001"/>
    <n v="0"/>
    <n v="0"/>
    <n v="0"/>
    <n v="0"/>
    <n v="766830.76900000009"/>
    <n v="766830.76900000009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0"/>
    <n v="1520273.64"/>
    <n v="0"/>
    <n v="0"/>
    <n v="0"/>
    <n v="0"/>
    <n v="0"/>
    <n v="1445581.56"/>
    <n v="0"/>
    <n v="0"/>
    <n v="0"/>
    <n v="0"/>
    <n v="0"/>
    <n v="0"/>
    <n v="2965855.2"/>
    <n v="2965855.2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0"/>
    <n v="1733775.43"/>
    <n v="0"/>
    <n v="0"/>
    <n v="0"/>
    <n v="0"/>
    <n v="0"/>
    <n v="1642340.41"/>
    <n v="0"/>
    <n v="0"/>
    <n v="0"/>
    <n v="0"/>
    <n v="0"/>
    <n v="0"/>
    <n v="3376115.84"/>
    <n v="3376115.84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10523297.27"/>
    <n v="789368.85"/>
    <n v="0"/>
    <n v="0"/>
    <n v="324237163.45999998"/>
    <d v="2011-10-18T00:00:00"/>
    <d v="2026-09-21T00:00:00"/>
    <n v="554251553.96000004"/>
    <n v="554251553.96000004"/>
    <s v="Convenios Originales (Gobiernos)"/>
    <x v="11"/>
    <n v="0"/>
    <n v="0"/>
    <n v="0"/>
    <n v="0"/>
    <n v="0"/>
    <n v="10294529.939999999"/>
    <n v="0"/>
    <n v="0"/>
    <n v="0"/>
    <n v="0"/>
    <n v="0"/>
    <n v="9559206.3699999992"/>
    <n v="0"/>
    <n v="0"/>
    <n v="0"/>
    <n v="0"/>
    <n v="19853736.309999999"/>
    <n v="19853736.309999999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49970169.787999995"/>
    <n v="0"/>
    <n v="2335910.2200000002"/>
    <n v="525320.25"/>
    <n v="0"/>
    <n v="-1447308.9449999928"/>
    <n v="0"/>
    <n v="46186950.623000003"/>
    <d v="2013-02-22T00:00:00"/>
    <d v="2033-02-26T00:00:00"/>
    <n v="77380000"/>
    <n v="75084685.136999995"/>
    <s v="Convenios Originales (Gobiernos)"/>
    <x v="11"/>
    <n v="0"/>
    <n v="0"/>
    <n v="0"/>
    <n v="0"/>
    <n v="0"/>
    <n v="464435.44799999997"/>
    <n v="0"/>
    <n v="0"/>
    <n v="0"/>
    <n v="0"/>
    <n v="0"/>
    <n v="449650.73700000002"/>
    <n v="0"/>
    <n v="0"/>
    <n v="0"/>
    <n v="0"/>
    <n v="914086.18500000006"/>
    <n v="914086.18500000006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10542876.689999999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0"/>
    <n v="0"/>
    <n v="0"/>
    <n v="0"/>
    <n v="0"/>
    <n v="15508873.869999999"/>
    <n v="0"/>
    <n v="0"/>
    <n v="0"/>
    <n v="0"/>
    <n v="0"/>
    <n v="14733430.17"/>
    <n v="0"/>
    <n v="0"/>
    <n v="0"/>
    <n v="0"/>
    <n v="30242304.039999999"/>
    <n v="30242304.039999999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4415468.655999996"/>
    <n v="0"/>
    <n v="0"/>
    <n v="343466.40500000003"/>
    <n v="31478.986000000001"/>
    <n v="-1090823.0949999951"/>
    <n v="0"/>
    <n v="33324645.561000001"/>
    <d v="2019-11-04T00:00:00"/>
    <d v="2039-09-21T00:00:00"/>
    <n v="60384134.346000001"/>
    <n v="60384134.346000001"/>
    <s v="Convenios Originales (Gobiernos)"/>
    <x v="11"/>
    <n v="0"/>
    <n v="0"/>
    <n v="0"/>
    <n v="0"/>
    <n v="0"/>
    <n v="335097.82500000001"/>
    <n v="0"/>
    <n v="0"/>
    <n v="0"/>
    <n v="0"/>
    <n v="0"/>
    <n v="340651.93199999997"/>
    <n v="0"/>
    <n v="0"/>
    <n v="0"/>
    <n v="0"/>
    <n v="675749.75699999998"/>
    <n v="675749.75699999998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5781105.548000008"/>
    <n v="0"/>
    <n v="0"/>
    <n v="573339.02"/>
    <n v="20957.3"/>
    <n v="-1768022.3650000095"/>
    <n v="0"/>
    <n v="54013083.182999998"/>
    <d v="2018-12-12T00:00:00"/>
    <d v="2038-03-21T00:00:00"/>
    <n v="75163134.240999997"/>
    <n v="75163134.240999997"/>
    <s v="Convenios Originales (Gobiernos)"/>
    <x v="11"/>
    <n v="0"/>
    <n v="0"/>
    <n v="0"/>
    <n v="0"/>
    <n v="0"/>
    <n v="543131.55799999996"/>
    <n v="0"/>
    <n v="0"/>
    <n v="0"/>
    <n v="0"/>
    <n v="0"/>
    <n v="552133.73899999994"/>
    <n v="0"/>
    <n v="0"/>
    <n v="0"/>
    <n v="0"/>
    <n v="1095265.2969999998"/>
    <n v="1095265.2969999998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31732987.079999998"/>
    <n v="0"/>
    <n v="1.1920928955078125E-7"/>
    <n v="0"/>
    <n v="899801145.85700023"/>
    <d v="2010-06-03T00:00:00"/>
    <d v="2025-09-21T00:00:00"/>
    <n v="1682745000"/>
    <n v="1682745000"/>
    <s v="Convenios Originales (Gobiernos)"/>
    <x v="11"/>
    <n v="0"/>
    <n v="0"/>
    <n v="0"/>
    <n v="0"/>
    <n v="0"/>
    <n v="28568686.379999999"/>
    <n v="0"/>
    <n v="0"/>
    <n v="0"/>
    <n v="0"/>
    <n v="0"/>
    <n v="26187962.52"/>
    <n v="0"/>
    <n v="0"/>
    <n v="0"/>
    <n v="0"/>
    <n v="54756648.899999999"/>
    <n v="54756648.899999999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5000"/>
    <n v="0"/>
    <n v="2570070.31"/>
    <n v="0"/>
    <n v="0"/>
    <n v="0"/>
    <n v="0"/>
    <n v="0"/>
    <n v="2359408.81"/>
    <n v="0"/>
    <n v="0"/>
    <n v="0"/>
    <n v="5000"/>
    <n v="0"/>
    <n v="2174674.88"/>
    <n v="2575070.31"/>
    <n v="4539083.6899999995"/>
    <n v="7114154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1648949.161999993"/>
    <n v="0"/>
    <n v="0"/>
    <n v="35388.74"/>
    <n v="1286.49"/>
    <n v="-2776596.6079999954"/>
    <n v="0"/>
    <n v="38872352.553999998"/>
    <d v="2013-09-03T00:00:00"/>
    <d v="2053-09-20T00:00:00"/>
    <n v="64989000"/>
    <n v="64989000"/>
    <s v="Convenios Originales (Gobiernos)"/>
    <x v="13"/>
    <n v="0"/>
    <n v="0"/>
    <n v="0"/>
    <n v="0"/>
    <n v="0"/>
    <n v="39088.31"/>
    <n v="0"/>
    <n v="0"/>
    <n v="0"/>
    <n v="0"/>
    <n v="0"/>
    <n v="39736.182999999997"/>
    <n v="0"/>
    <n v="0"/>
    <n v="0"/>
    <n v="0"/>
    <n v="78824.492999999988"/>
    <n v="78824.492999999988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8962510.598000005"/>
    <n v="0"/>
    <n v="0"/>
    <n v="0"/>
    <n v="0"/>
    <n v="-1930834.0380000062"/>
    <n v="0"/>
    <n v="27031676.559999999"/>
    <d v="2010-12-22T00:00:00"/>
    <d v="2035-12-20T00:00:00"/>
    <n v="44804146.468999997"/>
    <n v="44804146.468999997"/>
    <s v="Convenios Originales (Gobiernos)"/>
    <x v="13"/>
    <n v="0"/>
    <n v="0"/>
    <n v="271057.359"/>
    <n v="0"/>
    <n v="0"/>
    <n v="0"/>
    <n v="0"/>
    <n v="0"/>
    <n v="259589.91099999999"/>
    <n v="0"/>
    <n v="0"/>
    <n v="0"/>
    <n v="0"/>
    <n v="0"/>
    <n v="250975.098"/>
    <n v="271057.359"/>
    <n v="510565.00899999996"/>
    <n v="781622.36800000002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37142.54600000032"/>
    <n v="0"/>
    <n v="0"/>
    <n v="0"/>
    <n v="0"/>
    <n v="-22387.323000000324"/>
    <n v="0"/>
    <n v="914755.223"/>
    <d v="2009-12-18T00:00:00"/>
    <d v="2039-12-31T00:00:00"/>
    <n v="1164287.925"/>
    <n v="1164287.925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57812.44900000014"/>
    <n v="0"/>
    <n v="0"/>
    <n v="0"/>
    <n v="0"/>
    <n v="-13325.532000000123"/>
    <n v="0"/>
    <n v="544486.91700000002"/>
    <d v="2003-01-09T00:00:00"/>
    <d v="2034-12-31T00:00:00"/>
    <n v="1115872.567"/>
    <n v="1115872.567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71469.27399999998"/>
    <n v="0"/>
    <n v="0"/>
    <n v="0"/>
    <n v="0"/>
    <n v="-6485.1109999999753"/>
    <n v="0"/>
    <n v="264984.163"/>
    <d v="1995-11-09T00:00:00"/>
    <d v="2025-12-31T00:00:00"/>
    <n v="1601971.621"/>
    <n v="1601971.62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64986.25"/>
    <n v="0"/>
    <n v="0"/>
    <n v="0"/>
    <n v="0"/>
    <n v="-8719.125"/>
    <n v="0"/>
    <n v="356267.125"/>
    <d v="1998-09-30T00:00:00"/>
    <d v="2027-12-31T00:00:00"/>
    <n v="1435895.666"/>
    <n v="1435895.666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49052.38499999998"/>
    <n v="0"/>
    <n v="0"/>
    <n v="0"/>
    <n v="0"/>
    <n v="-5949.5929999999935"/>
    <n v="0"/>
    <n v="243102.79199999999"/>
    <d v="1994-10-25T00:00:00"/>
    <d v="2024-12-3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49052.38499999998"/>
    <n v="0"/>
    <n v="0"/>
    <n v="0"/>
    <n v="0"/>
    <n v="-5949.5929999999935"/>
    <n v="0"/>
    <n v="243102.79199999999"/>
    <d v="1994-06-30T00:00:00"/>
    <d v="2024-12-2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8379.915000000023"/>
    <n v="0"/>
    <n v="0"/>
    <n v="0"/>
    <n v="0"/>
    <n v="-2350.1850000000268"/>
    <n v="0"/>
    <n v="96029.73"/>
    <d v="1992-12-21T00:00:00"/>
    <d v="2022-12-31T00:00:00"/>
    <n v="2322124.0060000001"/>
    <n v="2322124.006000000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58392.72199999995"/>
    <n v="0"/>
    <n v="0"/>
    <n v="0"/>
    <n v="0"/>
    <n v="-6172.7189999999537"/>
    <n v="0"/>
    <n v="252220.003"/>
    <d v="1997-01-27T00:00:00"/>
    <d v="2026-12-31T00:00:00"/>
    <n v="1219849.953"/>
    <n v="1219849.953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027900"/>
    <n v="0"/>
    <n v="0"/>
    <n v="0"/>
    <n v="0"/>
    <n v="-144000"/>
    <n v="0"/>
    <n v="58839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77524.4500000003"/>
    <n v="0"/>
    <n v="0"/>
    <n v="0"/>
    <n v="0"/>
    <n v="-23352.000000000349"/>
    <n v="0"/>
    <n v="954172.45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239342.38"/>
    <n v="0"/>
    <n v="0"/>
    <n v="0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0"/>
    <n v="1529.13"/>
    <n v="0"/>
    <n v="0"/>
    <n v="0"/>
    <n v="0"/>
    <n v="0"/>
    <n v="0"/>
    <n v="0"/>
    <n v="0"/>
    <n v="0"/>
    <n v="0"/>
    <n v="0"/>
    <n v="1529.13"/>
    <n v="1529.13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242174.58"/>
    <n v="3094.46"/>
    <n v="0"/>
    <n v="1.4551915228366852E-10"/>
    <n v="0"/>
    <n v="242174.94000000029"/>
    <d v="1992-12-29T00:00:00"/>
    <d v="2023-03-10T00:00:00"/>
    <n v="9930317"/>
    <n v="9929158.1400000006"/>
    <s v="Convenios Originales (Gobiernos)"/>
    <x v="16"/>
    <n v="0"/>
    <n v="0"/>
    <n v="0"/>
    <n v="0"/>
    <n v="0"/>
    <n v="1522"/>
    <n v="0"/>
    <n v="0"/>
    <n v="0"/>
    <n v="0"/>
    <n v="0"/>
    <n v="0"/>
    <n v="0"/>
    <n v="0"/>
    <n v="0"/>
    <n v="0"/>
    <n v="1522"/>
    <n v="1522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003590.84"/>
    <n v="0"/>
    <n v="0"/>
    <n v="0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0"/>
    <n v="15360.86"/>
    <n v="0"/>
    <n v="0"/>
    <n v="0"/>
    <n v="0"/>
    <n v="0"/>
    <n v="12951.78"/>
    <n v="0"/>
    <n v="0"/>
    <n v="0"/>
    <n v="0"/>
    <n v="0"/>
    <n v="28312.639999999999"/>
    <n v="28312.639999999999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1.862645149230957E-9"/>
    <n v="0"/>
    <n v="8425081.7500000037"/>
    <d v="1998-03-25T00:00:00"/>
    <d v="2028-06-10T00:00:00"/>
    <n v="28785695.23"/>
    <n v="28785695.23"/>
    <s v="Convenios Originales (Gobiernos)"/>
    <x v="16"/>
    <n v="0"/>
    <n v="0"/>
    <n v="42827.5"/>
    <n v="0"/>
    <n v="0"/>
    <n v="0"/>
    <n v="0"/>
    <n v="0"/>
    <n v="39044.01"/>
    <n v="0"/>
    <n v="0"/>
    <n v="0"/>
    <n v="0"/>
    <n v="0"/>
    <n v="35689.58"/>
    <n v="42827.5"/>
    <n v="74733.59"/>
    <n v="117561.09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350812.87"/>
    <n v="37653.919999999998"/>
    <n v="0"/>
    <n v="-9.3132257461547852E-10"/>
    <n v="0"/>
    <n v="7016257.7299999986"/>
    <d v="2002-06-11T00:00:00"/>
    <d v="2032-09-20T00:00:00"/>
    <n v="13790584"/>
    <n v="14383328"/>
    <s v="Convenios Originales (Gobiernos)"/>
    <x v="16"/>
    <n v="0"/>
    <n v="0"/>
    <n v="0"/>
    <n v="0"/>
    <n v="0"/>
    <n v="35276.18"/>
    <n v="0"/>
    <n v="0"/>
    <n v="0"/>
    <n v="0"/>
    <n v="0"/>
    <n v="34067.83"/>
    <n v="0"/>
    <n v="0"/>
    <n v="0"/>
    <n v="0"/>
    <n v="69344.010000000009"/>
    <n v="69344.010000000009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8836396.1499999985"/>
    <n v="0"/>
    <n v="0"/>
    <n v="0"/>
    <n v="0"/>
    <n v="-1.862645149230957E-9"/>
    <n v="0"/>
    <n v="8836396.1499999966"/>
    <d v="2006-01-18T00:00:00"/>
    <d v="2036-08-10T00:00:00"/>
    <n v="12623423"/>
    <n v="12623422.99"/>
    <s v="Convenios Originales (Gobiernos)"/>
    <x v="16"/>
    <n v="0"/>
    <n v="0"/>
    <n v="0"/>
    <n v="0"/>
    <n v="31614.66"/>
    <n v="0"/>
    <n v="0"/>
    <n v="0"/>
    <n v="0"/>
    <n v="0"/>
    <n v="29988.52"/>
    <n v="0"/>
    <n v="0"/>
    <n v="0"/>
    <n v="0"/>
    <n v="0"/>
    <n v="61603.18"/>
    <n v="61603.18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663603.9600000002"/>
    <n v="0"/>
    <n v="0"/>
    <n v="0"/>
    <n v="0"/>
    <n v="2.3283064365386963E-10"/>
    <n v="0"/>
    <n v="1663603.9600000004"/>
    <d v="2006-01-18T00:00:00"/>
    <d v="2036-08-10T00:00:00"/>
    <n v="2376577"/>
    <n v="2376577"/>
    <s v="Convenios Originales (Gobiernos)"/>
    <x v="16"/>
    <n v="0"/>
    <n v="0"/>
    <n v="0"/>
    <n v="0"/>
    <n v="5952.01"/>
    <n v="0"/>
    <n v="0"/>
    <n v="0"/>
    <n v="0"/>
    <n v="0"/>
    <n v="5645.86"/>
    <n v="0"/>
    <n v="0"/>
    <n v="0"/>
    <n v="0"/>
    <n v="0"/>
    <n v="11597.869999999999"/>
    <n v="11597.869999999999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-1.1641532182693481E-10"/>
    <n v="0"/>
    <n v="888160.19999999972"/>
    <d v="1992-11-23T00:00:00"/>
    <d v="2022-12-23T00:00:00"/>
    <n v="33750075.390000001"/>
    <n v="33750075.390000001"/>
    <s v="Convenios Originales (Gobiernos)"/>
    <x v="16"/>
    <n v="0"/>
    <n v="0"/>
    <n v="5643.52"/>
    <n v="0"/>
    <n v="0"/>
    <n v="0"/>
    <n v="0"/>
    <n v="0"/>
    <n v="0"/>
    <n v="0"/>
    <n v="0"/>
    <n v="0"/>
    <n v="0"/>
    <n v="0"/>
    <n v="0"/>
    <n v="5643.52"/>
    <n v="0"/>
    <n v="5643.5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0"/>
    <n v="37232.33"/>
    <n v="0"/>
    <n v="0"/>
    <n v="0"/>
    <n v="0"/>
    <n v="0"/>
    <n v="27468.959999999999"/>
    <n v="0"/>
    <n v="0"/>
    <n v="0"/>
    <n v="0"/>
    <n v="0"/>
    <n v="0"/>
    <n v="64701.29"/>
    <n v="64701.29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085841.6800000006"/>
    <n v="0"/>
    <n v="0"/>
    <n v="0"/>
    <n v="0"/>
    <n v="4.6566128730773926E-10"/>
    <n v="0"/>
    <n v="3085841.6800000011"/>
    <d v="1994-12-12T00:00:00"/>
    <d v="2025-02-10T00:00:00"/>
    <n v="25479655.309999999"/>
    <n v="25303900.84"/>
    <s v="Convenios Originales (Gobiernos)"/>
    <x v="16"/>
    <n v="0"/>
    <n v="0"/>
    <n v="0"/>
    <n v="0"/>
    <n v="4731.62"/>
    <n v="0"/>
    <n v="0"/>
    <n v="0"/>
    <n v="0"/>
    <n v="0"/>
    <n v="3723.58"/>
    <n v="0"/>
    <n v="0"/>
    <n v="0"/>
    <n v="0"/>
    <n v="0"/>
    <n v="8455.2000000000007"/>
    <n v="8455.2000000000007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0"/>
    <n v="2047.15"/>
    <n v="0"/>
    <n v="0"/>
    <n v="0"/>
    <n v="0"/>
    <n v="0"/>
    <n v="1762.05"/>
    <n v="0"/>
    <n v="0"/>
    <n v="0"/>
    <n v="0"/>
    <n v="0"/>
    <n v="0"/>
    <n v="3809.2"/>
    <n v="3809.2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621976.621999998"/>
    <n v="0"/>
    <n v="0"/>
    <n v="0"/>
    <n v="0"/>
    <n v="-492636.67399999872"/>
    <n v="0"/>
    <n v="20129339.947999999"/>
    <d v="2014-02-13T00:00:00"/>
    <d v="2036-04-15T00:00:00"/>
    <n v="27816377.927999999"/>
    <n v="27816377.927999999"/>
    <s v="Convenios Originales (Gobiernos)"/>
    <x v="16"/>
    <n v="102324.149"/>
    <n v="0"/>
    <n v="0"/>
    <n v="0"/>
    <n v="0"/>
    <n v="0"/>
    <n v="98130.536999999997"/>
    <n v="0"/>
    <n v="0"/>
    <n v="0"/>
    <n v="0"/>
    <n v="0"/>
    <n v="95015.277000000002"/>
    <n v="0"/>
    <n v="0"/>
    <n v="102324.149"/>
    <n v="193145.81400000001"/>
    <n v="295469.96299999999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0"/>
    <n v="699262.69"/>
    <n v="0"/>
    <n v="0"/>
    <n v="0"/>
    <n v="0"/>
    <n v="0"/>
    <n v="670665.13"/>
    <n v="0"/>
    <n v="0"/>
    <n v="0"/>
    <n v="0"/>
    <n v="0"/>
    <n v="664299.56000000006"/>
    <n v="0"/>
    <n v="699262.69"/>
    <n v="1334964.69"/>
    <n v="2034227.38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d v="2016-05-31T00:00:00"/>
    <d v="2042-05-23T00:00:00"/>
    <n v="20000000"/>
    <n v="20000000"/>
    <s v="Convenios Originales (Gobiernos)"/>
    <x v="16"/>
    <n v="0"/>
    <n v="105635.79"/>
    <n v="0"/>
    <n v="0"/>
    <n v="0"/>
    <n v="0"/>
    <n v="0"/>
    <n v="101315.63"/>
    <n v="0"/>
    <n v="0"/>
    <n v="0"/>
    <n v="0"/>
    <n v="0"/>
    <n v="100354"/>
    <n v="0"/>
    <n v="105635.79"/>
    <n v="201669.63"/>
    <n v="307305.42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537159.0860000001"/>
    <n v="0"/>
    <n v="0"/>
    <n v="0"/>
    <n v="0"/>
    <n v="-84498.902999999933"/>
    <n v="0"/>
    <n v="3452660.1830000002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8800000"/>
    <n v="0"/>
    <n v="0"/>
    <n v="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0"/>
    <n v="269866.67"/>
    <n v="0"/>
    <n v="0"/>
    <n v="0"/>
    <n v="0"/>
    <n v="0"/>
    <n v="241333.33"/>
    <n v="0"/>
    <n v="0"/>
    <n v="0"/>
    <n v="0"/>
    <n v="0"/>
    <n v="511200"/>
    <n v="5112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d v="2017-02-21T00:00:00"/>
    <d v="2028-11-01T00:00:00"/>
    <n v="50000000"/>
    <n v="50000000"/>
    <s v="Convenios Originales (Gobiernos)"/>
    <x v="18"/>
    <n v="0"/>
    <n v="1289071.01"/>
    <n v="0"/>
    <n v="0"/>
    <n v="0"/>
    <n v="0"/>
    <n v="0"/>
    <n v="1170510.94"/>
    <n v="0"/>
    <n v="0"/>
    <n v="0"/>
    <n v="0"/>
    <n v="0"/>
    <n v="1090752.3400000001"/>
    <n v="0"/>
    <n v="1289071.01"/>
    <n v="2261263.2800000003"/>
    <n v="3550334.29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044424.658"/>
    <n v="0"/>
    <n v="0"/>
    <n v="0"/>
    <n v="0"/>
    <n v="-239950.42599999905"/>
    <n v="0"/>
    <n v="9804474.2320000008"/>
    <d v="2013-06-14T00:00:00"/>
    <d v="2024-12-30T00:00:00"/>
    <n v="11857500"/>
    <n v="11855050.549000001"/>
    <s v="Convenios Originales (Gobiernos)"/>
    <x v="19"/>
    <n v="0"/>
    <n v="0"/>
    <n v="100223.519"/>
    <n v="0"/>
    <n v="0"/>
    <n v="0"/>
    <n v="0"/>
    <n v="0"/>
    <n v="98589.432000000001"/>
    <n v="0"/>
    <n v="0"/>
    <n v="0"/>
    <n v="0"/>
    <n v="0"/>
    <n v="75167.635999999999"/>
    <n v="100223.519"/>
    <n v="173757.068"/>
    <n v="273980.587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04368.7110000001"/>
    <n v="0"/>
    <n v="0"/>
    <n v="0"/>
    <n v="0"/>
    <n v="-38326.627000000095"/>
    <n v="0"/>
    <n v="1566042.084"/>
    <d v="2004-03-25T00:00:00"/>
    <d v="2024-06-30T00:00:00"/>
    <n v="15460162.352"/>
    <n v="15356580.579"/>
    <s v="Convenios Originales (Gobiernos)"/>
    <x v="19"/>
    <n v="0"/>
    <n v="0"/>
    <n v="35235.951000000001"/>
    <n v="0"/>
    <n v="0"/>
    <n v="0"/>
    <n v="0"/>
    <n v="0"/>
    <n v="25946.743999999999"/>
    <n v="0"/>
    <n v="0"/>
    <n v="0"/>
    <n v="0"/>
    <n v="0"/>
    <n v="16657.537"/>
    <n v="35235.951000000001"/>
    <n v="42604.281000000003"/>
    <n v="77840.232000000004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933951.25"/>
    <n v="0"/>
    <n v="0"/>
    <n v="0"/>
    <n v="0"/>
    <n v="-46200"/>
    <n v="0"/>
    <n v="1887751.25"/>
    <d v="2009-10-06T00:00:00"/>
    <d v="2049-12-30T00:00:00"/>
    <n v="2490075"/>
    <n v="2490075"/>
    <s v="Convenios Originales (Gobiernos)"/>
    <x v="19"/>
    <n v="0"/>
    <n v="0"/>
    <n v="7079.067"/>
    <n v="0"/>
    <n v="0"/>
    <n v="0"/>
    <n v="0"/>
    <n v="0"/>
    <n v="6950.357"/>
    <n v="0"/>
    <n v="0"/>
    <n v="0"/>
    <n v="0"/>
    <n v="0"/>
    <n v="6821.6469999999999"/>
    <n v="7079.067"/>
    <n v="13772.004000000001"/>
    <n v="20851.071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65036.51000000013"/>
    <n v="0"/>
    <n v="0"/>
    <n v="0"/>
    <n v="0"/>
    <n v="-13498.112000000081"/>
    <n v="0"/>
    <n v="551538.39800000004"/>
    <d v="1989-11-14T00:00:00"/>
    <d v="2027-12-31T00:00:00"/>
    <n v="16735927.33"/>
    <n v="16735927.33"/>
    <s v="Convenios Originales (Gobiernos)"/>
    <x v="19"/>
    <n v="0"/>
    <n v="0"/>
    <n v="5515.3819999999996"/>
    <n v="0"/>
    <n v="0"/>
    <n v="0"/>
    <n v="0"/>
    <n v="0"/>
    <n v="5013.9849999999997"/>
    <n v="0"/>
    <n v="0"/>
    <n v="0"/>
    <n v="0"/>
    <n v="0"/>
    <n v="4512.5879999999997"/>
    <n v="5515.3819999999996"/>
    <n v="9526.5730000000003"/>
    <n v="15041.955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693453.74099999981"/>
    <n v="0"/>
    <n v="0"/>
    <n v="0"/>
    <n v="0"/>
    <n v="-16565.854999999749"/>
    <n v="0"/>
    <n v="676887.88600000006"/>
    <d v="1996-11-12T00:00:00"/>
    <d v="2026-12-30T00:00:00"/>
    <n v="3637586.0920000002"/>
    <n v="3637586.0920000002"/>
    <s v="Convenios Originales (Gobiernos)"/>
    <x v="19"/>
    <n v="0"/>
    <n v="0"/>
    <n v="6768.8779999999997"/>
    <n v="0"/>
    <n v="0"/>
    <n v="0"/>
    <n v="0"/>
    <n v="0"/>
    <n v="6016.7780000000002"/>
    <n v="0"/>
    <n v="0"/>
    <n v="0"/>
    <n v="0"/>
    <n v="0"/>
    <n v="5264.6880000000001"/>
    <n v="6768.8779999999997"/>
    <n v="11281.466"/>
    <n v="18050.344000000001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47433.864"/>
    <n v="0"/>
    <n v="0"/>
    <n v="0"/>
    <n v="0"/>
    <n v="-5910.9290000000037"/>
    <n v="0"/>
    <n v="241522.935"/>
    <d v="2005-02-16T00:00:00"/>
    <d v="2025-06-30T00:00:00"/>
    <n v="2000070.5360000001"/>
    <n v="1499130.2309999999"/>
    <s v="Convenios Originales (Gobiernos)"/>
    <x v="19"/>
    <n v="0"/>
    <n v="0"/>
    <n v="5524.835"/>
    <n v="0"/>
    <n v="0"/>
    <n v="0"/>
    <n v="0"/>
    <n v="0"/>
    <n v="4579.9489999999996"/>
    <n v="0"/>
    <n v="0"/>
    <n v="0"/>
    <n v="0"/>
    <n v="0"/>
    <n v="3685.3809999999999"/>
    <n v="5524.835"/>
    <n v="8265.33"/>
    <n v="13790.16500000000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601942.3580000019"/>
    <n v="0"/>
    <n v="0"/>
    <n v="0"/>
    <n v="0"/>
    <n v="-133824.33700000215"/>
    <n v="0"/>
    <n v="5468118.0209999997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1769959.149999991"/>
    <n v="0"/>
    <n v="0"/>
    <n v="0"/>
    <n v="0"/>
    <n v="-1475617.3979999945"/>
    <n v="0"/>
    <n v="60294341.751999997"/>
    <d v="2013-01-28T00:00:00"/>
    <d v="2028-12-31T00:00:00"/>
    <n v="106717500"/>
    <n v="10671750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2096415.999999998"/>
    <n v="0"/>
    <n v="0"/>
    <n v="0"/>
    <n v="0"/>
    <n v="-876787.19999999739"/>
    <n v="0"/>
    <n v="11219628.800000001"/>
    <d v="1996-07-18T00:00:00"/>
    <d v="2026-07-20T00:00:00"/>
    <n v="75807864.275999993"/>
    <n v="75807864.275999993"/>
    <s v="Convenios Originales (Gobiernos)"/>
    <x v="21"/>
    <n v="0"/>
    <n v="0"/>
    <n v="0"/>
    <n v="169677.674"/>
    <n v="0"/>
    <n v="0"/>
    <n v="0"/>
    <n v="0"/>
    <n v="0"/>
    <n v="146047.291"/>
    <n v="0"/>
    <n v="0"/>
    <n v="0"/>
    <n v="0"/>
    <n v="0"/>
    <n v="0"/>
    <n v="315724.96499999997"/>
    <n v="315724.96499999997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0"/>
    <n v="8257.57"/>
    <n v="0"/>
    <n v="0"/>
    <n v="0"/>
    <n v="0"/>
    <n v="0"/>
    <n v="7486.03"/>
    <n v="0"/>
    <n v="0"/>
    <n v="0"/>
    <n v="0"/>
    <n v="0"/>
    <n v="0"/>
    <n v="15743.599999999999"/>
    <n v="15743.599999999999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0"/>
    <n v="1031.08"/>
    <n v="0"/>
    <n v="0"/>
    <n v="0"/>
    <n v="0"/>
    <n v="0"/>
    <n v="973.58"/>
    <n v="0"/>
    <n v="0"/>
    <n v="0"/>
    <n v="0"/>
    <n v="0"/>
    <n v="915.22"/>
    <n v="1031.08"/>
    <n v="1888.8000000000002"/>
    <n v="2919.88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-5.8207660913467407E-11"/>
    <n v="0"/>
    <n v="321985.77999999991"/>
    <d v="1987-07-21T00:00:00"/>
    <d v="2030-06-01T00:00:00"/>
    <n v="775671.25"/>
    <n v="775671.25"/>
    <s v="Convenios Originales (Gobiernos)"/>
    <x v="22"/>
    <n v="0"/>
    <n v="0"/>
    <n v="4829.79"/>
    <n v="0"/>
    <n v="0"/>
    <n v="0"/>
    <n v="0"/>
    <n v="0"/>
    <n v="4560.45"/>
    <n v="0"/>
    <n v="0"/>
    <n v="0"/>
    <n v="0"/>
    <n v="0"/>
    <n v="4287.08"/>
    <n v="4829.79"/>
    <n v="8847.5299999999988"/>
    <n v="13677.32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27850.55"/>
    <n v="2152.4"/>
    <n v="0"/>
    <n v="0"/>
    <n v="0"/>
    <n v="115643.08"/>
    <d v="1986-06-23T00:00:00"/>
    <d v="2024-09-27T00:00:00"/>
    <n v="1912000"/>
    <n v="1064134.9099999999"/>
    <s v="Convenios Originales (Gobiernos)"/>
    <x v="22"/>
    <n v="0"/>
    <n v="0"/>
    <n v="0"/>
    <n v="0"/>
    <n v="0"/>
    <n v="1734.65"/>
    <n v="0"/>
    <n v="0"/>
    <n v="0"/>
    <n v="0"/>
    <n v="0"/>
    <n v="1310.6199999999999"/>
    <n v="0"/>
    <n v="0"/>
    <n v="0"/>
    <n v="0"/>
    <n v="3045.27"/>
    <n v="3045.27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48476.260000000017"/>
    <n v="0"/>
    <n v="0"/>
    <n v="0"/>
    <n v="0"/>
    <n v="1.4551915228366852E-11"/>
    <n v="0"/>
    <n v="48476.260000000031"/>
    <d v="1986-06-14T00:00:00"/>
    <d v="2023-02-09T00:00:00"/>
    <n v="2088000"/>
    <n v="1745137.44"/>
    <s v="Convenios Originales (Gobiernos)"/>
    <x v="22"/>
    <n v="0"/>
    <n v="0"/>
    <n v="0"/>
    <n v="0"/>
    <n v="727.14"/>
    <n v="0"/>
    <n v="0"/>
    <n v="0"/>
    <n v="0"/>
    <n v="0"/>
    <n v="0"/>
    <n v="0"/>
    <n v="0"/>
    <n v="0"/>
    <n v="0"/>
    <n v="0"/>
    <n v="727.14"/>
    <n v="727.14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65691.78"/>
    <n v="0"/>
    <n v="492.66"/>
    <n v="1.4551915228366852E-11"/>
    <n v="0"/>
    <n v="65691.790000000023"/>
    <d v="1973-07-17T00:00:00"/>
    <d v="2023-04-01T00:00:00"/>
    <n v="5500000"/>
    <n v="4379452.01"/>
    <s v="AIF"/>
    <x v="23"/>
    <n v="492.66"/>
    <n v="0"/>
    <n v="0"/>
    <n v="0"/>
    <n v="0"/>
    <n v="0"/>
    <n v="246.34"/>
    <n v="0"/>
    <n v="0"/>
    <n v="0"/>
    <n v="0"/>
    <n v="0"/>
    <n v="0"/>
    <n v="0"/>
    <n v="0"/>
    <n v="492.66"/>
    <n v="246.34"/>
    <n v="739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-2E-3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-1E-3"/>
    <n v="0"/>
    <n v="-2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2"/>
    <n v="0"/>
    <n v="0"/>
    <n v="0"/>
    <n v="0"/>
    <n v="1.8189894035458565E-12"/>
    <n v="0"/>
    <n v="13386.170000000004"/>
    <d v="1986-01-14T00:00:00"/>
    <d v="2026-01-14T00:00:00"/>
    <n v="14400000"/>
    <n v="3943388.48"/>
    <s v="BID"/>
    <x v="24"/>
    <n v="0"/>
    <n v="0"/>
    <n v="0"/>
    <n v="133.86000000000001"/>
    <n v="0"/>
    <n v="0"/>
    <n v="0"/>
    <n v="0"/>
    <n v="0"/>
    <n v="114.74"/>
    <n v="0"/>
    <n v="0"/>
    <n v="0"/>
    <n v="0"/>
    <n v="0"/>
    <n v="0"/>
    <n v="248.60000000000002"/>
    <n v="248.6000000000000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997392.75000000012"/>
    <n v="0"/>
    <n v="0"/>
    <n v="0"/>
    <n v="0"/>
    <n v="1.1641532182693481E-10"/>
    <n v="0"/>
    <n v="997392.75000000023"/>
    <d v="1991-02-15T00:00:00"/>
    <d v="2031-02-15T00:00:00"/>
    <n v="1584094.39"/>
    <n v="1584094.39"/>
    <s v="BID"/>
    <x v="24"/>
    <n v="0"/>
    <n v="0"/>
    <n v="0"/>
    <n v="0"/>
    <n v="9973.93"/>
    <n v="0"/>
    <n v="0"/>
    <n v="0"/>
    <n v="0"/>
    <n v="0"/>
    <n v="9387.23"/>
    <n v="0"/>
    <n v="0"/>
    <n v="0"/>
    <n v="0"/>
    <n v="0"/>
    <n v="19361.16"/>
    <n v="19361.16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1.1641532182693481E-10"/>
    <n v="0"/>
    <n v="756249.44800000021"/>
    <d v="1992-04-05T00:00:00"/>
    <d v="2032-04-06T00:00:00"/>
    <n v="2270200"/>
    <n v="2268767.86"/>
    <s v="BID"/>
    <x v="24"/>
    <n v="7562.49"/>
    <n v="0"/>
    <n v="0"/>
    <n v="0"/>
    <n v="0"/>
    <n v="0"/>
    <n v="7184.36"/>
    <n v="0"/>
    <n v="0"/>
    <n v="0"/>
    <n v="0"/>
    <n v="0"/>
    <n v="6806.23"/>
    <n v="0"/>
    <n v="0"/>
    <n v="7562.49"/>
    <n v="13990.59"/>
    <n v="21553.08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500000"/>
    <n v="132206.63"/>
    <n v="0"/>
    <n v="0"/>
    <n v="0"/>
    <n v="11000000"/>
    <d v="2013-09-23T00:00:00"/>
    <d v="2033-09-15T00:00:00"/>
    <n v="15000000"/>
    <n v="15000000"/>
    <s v="BID"/>
    <x v="24"/>
    <n v="0"/>
    <n v="0"/>
    <n v="0"/>
    <n v="0"/>
    <n v="0"/>
    <n v="140188.22"/>
    <n v="0"/>
    <n v="0"/>
    <n v="0"/>
    <n v="0"/>
    <n v="0"/>
    <n v="136033.97"/>
    <n v="0"/>
    <n v="0"/>
    <n v="0"/>
    <n v="0"/>
    <n v="276222.19"/>
    <n v="276222.19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0"/>
    <n v="1219965.3700000001"/>
    <n v="0"/>
    <n v="0"/>
    <n v="0"/>
    <n v="0"/>
    <n v="0"/>
    <n v="1200074.6299999999"/>
    <n v="0"/>
    <n v="0"/>
    <n v="0"/>
    <n v="0"/>
    <n v="0"/>
    <n v="0"/>
    <n v="2420040"/>
    <n v="242004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0"/>
    <n v="19962.48"/>
    <n v="0"/>
    <n v="0"/>
    <n v="0"/>
    <n v="0"/>
    <n v="0"/>
    <n v="17017.189999999999"/>
    <n v="0"/>
    <n v="0"/>
    <n v="0"/>
    <n v="0"/>
    <n v="0"/>
    <n v="14258.91"/>
    <n v="19962.48"/>
    <n v="31276.1"/>
    <n v="51238.58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1191674.1399999999"/>
    <n v="284342.15999999997"/>
    <n v="0"/>
    <n v="-1.862645149230957E-9"/>
    <n v="0"/>
    <n v="10725067.219999997"/>
    <d v="2007-03-05T00:00:00"/>
    <d v="2027-03-05T00:00:00"/>
    <n v="37100000"/>
    <n v="35314037.869999997"/>
    <s v="BID"/>
    <x v="24"/>
    <n v="0"/>
    <n v="0"/>
    <n v="0"/>
    <n v="0"/>
    <n v="0"/>
    <n v="291983.34000000003"/>
    <n v="0"/>
    <n v="0"/>
    <n v="0"/>
    <n v="0"/>
    <n v="0"/>
    <n v="263842.53000000003"/>
    <n v="0"/>
    <n v="0"/>
    <n v="0"/>
    <n v="0"/>
    <n v="555825.87000000011"/>
    <n v="555825.87000000011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0"/>
    <n v="295392.45"/>
    <n v="0"/>
    <n v="0"/>
    <n v="0"/>
    <n v="0"/>
    <n v="0"/>
    <n v="267071.17"/>
    <n v="0"/>
    <n v="0"/>
    <n v="0"/>
    <n v="0"/>
    <n v="0"/>
    <n v="241684.73"/>
    <n v="295392.45"/>
    <n v="508755.9"/>
    <n v="804148.35000000009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0"/>
    <n v="1022438.09"/>
    <n v="0"/>
    <n v="0"/>
    <n v="0"/>
    <n v="0"/>
    <n v="0"/>
    <n v="968429.52"/>
    <n v="0"/>
    <n v="0"/>
    <n v="0"/>
    <n v="0"/>
    <n v="0"/>
    <n v="925063.04"/>
    <n v="1022438.09"/>
    <n v="1893492.56"/>
    <n v="2915930.65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432860.02"/>
    <n v="17314.400000000001"/>
    <n v="0"/>
    <n v="0"/>
    <n v="0"/>
    <n v="1298580.29"/>
    <d v="1984-03-27T00:00:00"/>
    <d v="2024-03-24T00:00:00"/>
    <n v="28000000"/>
    <n v="25971601.43"/>
    <s v="BID"/>
    <x v="24"/>
    <n v="0"/>
    <n v="0"/>
    <n v="0"/>
    <n v="0"/>
    <n v="0"/>
    <n v="12985.8"/>
    <n v="0"/>
    <n v="0"/>
    <n v="0"/>
    <n v="0"/>
    <n v="0"/>
    <n v="8657.2000000000007"/>
    <n v="0"/>
    <n v="0"/>
    <n v="0"/>
    <n v="0"/>
    <n v="21643"/>
    <n v="21643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27"/>
    <n v="0"/>
    <n v="0"/>
    <n v="0"/>
    <n v="0"/>
    <n v="2.3283064365386963E-10"/>
    <n v="0"/>
    <n v="896448.2900000005"/>
    <d v="1983-01-06T00:00:00"/>
    <d v="2023-07-06T00:00:00"/>
    <n v="5378689.8899999997"/>
    <n v="5378689.8899999997"/>
    <s v="BID"/>
    <x v="24"/>
    <n v="0"/>
    <n v="0"/>
    <n v="0"/>
    <n v="8964.48"/>
    <n v="0"/>
    <n v="0"/>
    <n v="0"/>
    <n v="0"/>
    <n v="0"/>
    <n v="4482.24"/>
    <n v="0"/>
    <n v="0"/>
    <n v="0"/>
    <n v="0"/>
    <n v="0"/>
    <n v="0"/>
    <n v="13446.72"/>
    <n v="13446.7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06"/>
    <n v="0"/>
    <n v="0"/>
    <n v="0"/>
    <n v="0"/>
    <n v="7.2759576141834259E-12"/>
    <n v="0"/>
    <n v="63333.100000000013"/>
    <d v="1983-01-06T00:00:00"/>
    <d v="2023-07-06T00:00:00"/>
    <n v="16465329.585000001"/>
    <n v="16465329.585000001"/>
    <s v="BID"/>
    <x v="24"/>
    <n v="0"/>
    <n v="0"/>
    <n v="0"/>
    <n v="633.33000000000004"/>
    <n v="0"/>
    <n v="0"/>
    <n v="0"/>
    <n v="0"/>
    <n v="0"/>
    <n v="316.67"/>
    <n v="0"/>
    <n v="0"/>
    <n v="0"/>
    <n v="0"/>
    <n v="0"/>
    <n v="0"/>
    <n v="950"/>
    <n v="95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3.7252902984619141E-9"/>
    <n v="0"/>
    <n v="31023077.740000006"/>
    <d v="2006-12-07T00:00:00"/>
    <d v="2031-12-07T00:00:00"/>
    <n v="61250000"/>
    <n v="61250000"/>
    <s v="BID"/>
    <x v="24"/>
    <n v="0"/>
    <n v="0"/>
    <n v="401294.13"/>
    <n v="0"/>
    <n v="0"/>
    <n v="0"/>
    <n v="0"/>
    <n v="0"/>
    <n v="378095.94"/>
    <n v="0"/>
    <n v="0"/>
    <n v="0"/>
    <n v="0"/>
    <n v="0"/>
    <n v="359052.65"/>
    <n v="401294.13"/>
    <n v="737148.59000000008"/>
    <n v="1138442.7200000002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d v="1990-10-30T00:00:00"/>
    <d v="2030-10-24T00:00:00"/>
    <n v="1506134.34"/>
    <n v="1506134.34"/>
    <s v="BID"/>
    <x v="24"/>
    <n v="9482.65"/>
    <n v="0"/>
    <n v="0"/>
    <n v="0"/>
    <n v="0"/>
    <n v="0"/>
    <n v="8924.7800000000007"/>
    <n v="0"/>
    <n v="0"/>
    <n v="0"/>
    <n v="0"/>
    <n v="0"/>
    <n v="8366.91"/>
    <n v="0"/>
    <n v="0"/>
    <n v="9482.65"/>
    <n v="17291.690000000002"/>
    <n v="26774.34000000000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-4.0000000049076334E-3"/>
    <n v="0"/>
    <n v="-8.0000000098152668E-3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499983.12699999998"/>
    <n v="161309.62"/>
    <n v="0"/>
    <n v="0"/>
    <n v="0"/>
    <n v="15499476.862"/>
    <d v="1998-03-14T00:00:00"/>
    <d v="2038-03-14T00:00:00"/>
    <n v="30000000"/>
    <n v="29998987.620000001"/>
    <s v="BID"/>
    <x v="24"/>
    <n v="0"/>
    <n v="0"/>
    <n v="0"/>
    <n v="0"/>
    <n v="0"/>
    <n v="153720.84"/>
    <n v="0"/>
    <n v="0"/>
    <n v="0"/>
    <n v="0"/>
    <n v="0"/>
    <n v="151227.76999999999"/>
    <n v="0"/>
    <n v="0"/>
    <n v="0"/>
    <n v="0"/>
    <n v="304948.61"/>
    <n v="304948.61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d v="1997-10-16T00:00:00"/>
    <d v="2022-10-16T00:00:00"/>
    <n v="40000000"/>
    <n v="40000000"/>
    <s v="BID"/>
    <x v="24"/>
    <n v="17574.330000000002"/>
    <n v="0"/>
    <n v="0"/>
    <n v="0"/>
    <n v="0"/>
    <n v="0"/>
    <n v="0"/>
    <n v="0"/>
    <n v="0"/>
    <n v="0"/>
    <n v="0"/>
    <n v="0"/>
    <n v="0"/>
    <n v="0"/>
    <n v="0"/>
    <n v="17574.330000000002"/>
    <n v="0"/>
    <n v="17574.330000000002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0"/>
    <n v="76787.259999999995"/>
    <n v="0"/>
    <n v="0"/>
    <n v="0"/>
    <n v="0"/>
    <n v="0"/>
    <n v="50911.77"/>
    <n v="0"/>
    <n v="0"/>
    <n v="0"/>
    <n v="15944.9"/>
    <n v="0"/>
    <n v="0"/>
    <n v="76787.259999999995"/>
    <n v="66856.67"/>
    <n v="143643.93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-2.3283064365386963E-10"/>
    <n v="0"/>
    <n v="1813187.3399999996"/>
    <d v="1997-12-05T00:00:00"/>
    <d v="2022-12-05T00:00:00"/>
    <n v="70800000"/>
    <n v="70714305.879999995"/>
    <s v="BID"/>
    <x v="24"/>
    <n v="0"/>
    <n v="0"/>
    <n v="43908.44"/>
    <n v="0"/>
    <n v="0"/>
    <n v="0"/>
    <n v="0"/>
    <n v="0"/>
    <n v="0"/>
    <n v="0"/>
    <n v="0"/>
    <n v="0"/>
    <n v="0"/>
    <n v="0"/>
    <n v="0"/>
    <n v="43908.44"/>
    <n v="0"/>
    <n v="43908.44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1.1641532182693481E-10"/>
    <n v="0"/>
    <n v="785441.03000000026"/>
    <d v="1998-04-24T00:00:00"/>
    <d v="2023-04-24T00:00:00"/>
    <n v="15708814.689999999"/>
    <n v="15708814.689999999"/>
    <s v="BID"/>
    <x v="24"/>
    <n v="0"/>
    <n v="0"/>
    <n v="18075.259999999998"/>
    <n v="0"/>
    <n v="0"/>
    <n v="0"/>
    <n v="5827.54"/>
    <n v="0"/>
    <n v="0"/>
    <n v="0"/>
    <n v="0"/>
    <n v="0"/>
    <n v="0"/>
    <n v="0"/>
    <n v="0"/>
    <n v="18075.259999999998"/>
    <n v="5827.54"/>
    <n v="23902.799999999999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2.3283064365386963E-10"/>
    <n v="0"/>
    <n v="1560975.2200000004"/>
    <d v="1998-03-14T00:00:00"/>
    <d v="2023-03-14T00:00:00"/>
    <n v="32000000"/>
    <n v="31999990.219999999"/>
    <s v="BID"/>
    <x v="24"/>
    <n v="0"/>
    <n v="0"/>
    <n v="42966.16"/>
    <n v="0"/>
    <n v="0"/>
    <n v="9039.33"/>
    <n v="0"/>
    <n v="0"/>
    <n v="0"/>
    <n v="0"/>
    <n v="0"/>
    <n v="0"/>
    <n v="0"/>
    <n v="0"/>
    <n v="0"/>
    <n v="42966.16"/>
    <n v="9039.33"/>
    <n v="52005.490000000005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0"/>
    <n v="117948.35"/>
    <n v="0"/>
    <n v="0"/>
    <n v="0"/>
    <n v="0"/>
    <n v="0"/>
    <n v="87977.87"/>
    <n v="0"/>
    <n v="0"/>
    <n v="0"/>
    <n v="0"/>
    <n v="0"/>
    <n v="58974.18"/>
    <n v="117948.35"/>
    <n v="146952.04999999999"/>
    <n v="264900.40000000002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4.6566128730773926E-10"/>
    <n v="0"/>
    <n v="3203417.7300000009"/>
    <d v="1998-12-13T00:00:00"/>
    <d v="2023-12-15T00:00:00"/>
    <n v="45000000"/>
    <n v="40591871.859999999"/>
    <s v="BID"/>
    <x v="24"/>
    <n v="0"/>
    <n v="0"/>
    <n v="88174.73"/>
    <n v="0"/>
    <n v="0"/>
    <n v="0"/>
    <n v="0"/>
    <n v="0"/>
    <n v="58461.94"/>
    <n v="0"/>
    <n v="0"/>
    <n v="0"/>
    <n v="0"/>
    <n v="0"/>
    <n v="27464.26"/>
    <n v="88174.73"/>
    <n v="85926.2"/>
    <n v="174100.93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0"/>
    <n v="20365.39"/>
    <n v="0"/>
    <n v="0"/>
    <n v="0"/>
    <n v="0"/>
    <n v="0"/>
    <n v="17722.34"/>
    <n v="0"/>
    <n v="0"/>
    <n v="0"/>
    <n v="0"/>
    <n v="0"/>
    <n v="15274.04"/>
    <n v="20365.39"/>
    <n v="32996.380000000005"/>
    <n v="53361.770000000004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0"/>
    <n v="53970.68"/>
    <n v="0"/>
    <n v="0"/>
    <n v="0"/>
    <n v="0"/>
    <n v="0"/>
    <n v="46966.29"/>
    <n v="0"/>
    <n v="0"/>
    <n v="0"/>
    <n v="0"/>
    <n v="0"/>
    <n v="40478.01"/>
    <n v="53970.68"/>
    <n v="87444.3"/>
    <n v="141414.98000000001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-2.3283064365386963E-10"/>
    <n v="0"/>
    <n v="1774031.6999999995"/>
    <d v="2001-07-27T00:00:00"/>
    <d v="2026-07-27T00:00:00"/>
    <n v="9000000"/>
    <n v="8859976.0999999996"/>
    <s v="BID"/>
    <x v="24"/>
    <n v="0"/>
    <n v="0"/>
    <n v="48830.59"/>
    <n v="0"/>
    <n v="0"/>
    <n v="0"/>
    <n v="0"/>
    <n v="0"/>
    <n v="43167.78"/>
    <n v="0"/>
    <n v="0"/>
    <n v="0"/>
    <n v="0"/>
    <n v="0"/>
    <n v="37979.35"/>
    <n v="48830.59"/>
    <n v="81147.13"/>
    <n v="129977.72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0"/>
    <n v="27363.15"/>
    <n v="0"/>
    <n v="0"/>
    <n v="0"/>
    <n v="0"/>
    <n v="0"/>
    <n v="24673.93"/>
    <n v="0"/>
    <n v="0"/>
    <n v="0"/>
    <n v="0"/>
    <n v="0"/>
    <n v="0"/>
    <n v="52037.08"/>
    <n v="52037.08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1.862645149230957E-9"/>
    <n v="0"/>
    <n v="8539507.1800000034"/>
    <d v="2002-05-22T00:00:00"/>
    <d v="2027-05-22T00:00:00"/>
    <n v="40000000"/>
    <n v="35187390.920000002"/>
    <s v="BID"/>
    <x v="24"/>
    <n v="0"/>
    <n v="236336.13"/>
    <n v="0"/>
    <n v="0"/>
    <n v="0"/>
    <n v="0"/>
    <n v="0"/>
    <n v="209234.54"/>
    <n v="0"/>
    <n v="0"/>
    <n v="0"/>
    <n v="0"/>
    <n v="0"/>
    <n v="189068.9"/>
    <n v="0"/>
    <n v="236336.13"/>
    <n v="398303.44"/>
    <n v="634639.57000000007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0"/>
    <n v="103881.58"/>
    <n v="0"/>
    <n v="0"/>
    <n v="0"/>
    <n v="0"/>
    <n v="0"/>
    <n v="91969.07"/>
    <n v="0"/>
    <n v="0"/>
    <n v="0"/>
    <n v="0"/>
    <n v="0"/>
    <n v="83105.259999999995"/>
    <n v="0"/>
    <n v="103881.58"/>
    <n v="175074.33000000002"/>
    <n v="278955.91000000003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0"/>
    <n v="175206"/>
    <n v="0"/>
    <n v="0"/>
    <n v="0"/>
    <n v="0"/>
    <n v="0"/>
    <n v="158407.81"/>
    <n v="0"/>
    <n v="0"/>
    <n v="0"/>
    <n v="0"/>
    <n v="0"/>
    <n v="143350.37"/>
    <n v="175206"/>
    <n v="301758.18"/>
    <n v="476964.18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327444.19"/>
    <n v="0"/>
    <n v="0"/>
    <n v="0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0"/>
    <n v="65246.49"/>
    <n v="0"/>
    <n v="0"/>
    <n v="0"/>
    <n v="0"/>
    <n v="0"/>
    <n v="58347.9"/>
    <n v="0"/>
    <n v="0"/>
    <n v="0"/>
    <n v="0"/>
    <n v="0"/>
    <n v="123594.39"/>
    <n v="123594.39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59400000"/>
    <n v="0"/>
    <n v="0"/>
    <n v="0"/>
    <n v="0"/>
    <n v="0"/>
    <n v="0"/>
    <n v="59400000"/>
    <d v="2003-08-27T00:00:00"/>
    <d v="2028-08-27T00:00:00"/>
    <n v="200000000"/>
    <n v="198000000"/>
    <s v="BID"/>
    <x v="24"/>
    <n v="0"/>
    <n v="0"/>
    <n v="0"/>
    <n v="0"/>
    <n v="1668485.79"/>
    <n v="0"/>
    <n v="0"/>
    <n v="0"/>
    <n v="0"/>
    <n v="0"/>
    <n v="1504508.7"/>
    <n v="0"/>
    <n v="0"/>
    <n v="0"/>
    <n v="0"/>
    <n v="0"/>
    <n v="3172994.49"/>
    <n v="3172994.49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23077.01"/>
    <n v="826.49"/>
    <n v="0"/>
    <n v="-1.4551915228366852E-11"/>
    <n v="0"/>
    <n v="92308.049999999974"/>
    <d v="2004-09-07T00:00:00"/>
    <d v="2024-09-07T00:00:00"/>
    <n v="2900000"/>
    <n v="761541.1"/>
    <s v="BID"/>
    <x v="24"/>
    <n v="0"/>
    <n v="0"/>
    <n v="0"/>
    <n v="0"/>
    <n v="0"/>
    <n v="650.41"/>
    <n v="0"/>
    <n v="0"/>
    <n v="0"/>
    <n v="0"/>
    <n v="0"/>
    <n v="495.89"/>
    <n v="0"/>
    <n v="0"/>
    <n v="0"/>
    <n v="0"/>
    <n v="1146.3"/>
    <n v="1146.3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d v="2004-10-26T00:00:00"/>
    <d v="2029-10-26T00:00:00"/>
    <n v="12400000"/>
    <n v="11944835.029999999"/>
    <s v="BID"/>
    <x v="24"/>
    <n v="82363.38"/>
    <n v="0"/>
    <n v="0"/>
    <n v="0"/>
    <n v="0"/>
    <n v="0"/>
    <n v="76452.42"/>
    <n v="0"/>
    <n v="0"/>
    <n v="0"/>
    <n v="0"/>
    <n v="0"/>
    <n v="71381.600000000006"/>
    <n v="0"/>
    <n v="0"/>
    <n v="82363.38"/>
    <n v="147834.02000000002"/>
    <n v="230197.40000000002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-2.3283064365386963E-10"/>
    <n v="0"/>
    <n v="1056512.5099999995"/>
    <d v="2006-05-25T00:00:00"/>
    <d v="2026-05-25T00:00:00"/>
    <n v="5000000"/>
    <n v="4343173.07"/>
    <s v="BID"/>
    <x v="24"/>
    <n v="0"/>
    <n v="13741.03"/>
    <n v="0"/>
    <n v="0"/>
    <n v="0"/>
    <n v="0"/>
    <n v="0"/>
    <n v="11827.37"/>
    <n v="0"/>
    <n v="0"/>
    <n v="0"/>
    <n v="0"/>
    <n v="0"/>
    <n v="10305.77"/>
    <n v="0"/>
    <n v="13741.03"/>
    <n v="22133.14"/>
    <n v="35874.17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0"/>
    <n v="979013.92"/>
    <n v="0"/>
    <n v="0"/>
    <n v="0"/>
    <n v="0"/>
    <n v="0"/>
    <n v="927299.16"/>
    <n v="0"/>
    <n v="0"/>
    <n v="0"/>
    <n v="0"/>
    <n v="0"/>
    <n v="885774.5"/>
    <n v="979013.92"/>
    <n v="1813073.6600000001"/>
    <n v="2792087.58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1.862645149230957E-9"/>
    <n v="0"/>
    <n v="15517241.400000004"/>
    <d v="2007-06-29T00:00:00"/>
    <d v="2026-12-15T00:00:00"/>
    <n v="50000000"/>
    <n v="50000000"/>
    <s v="BID"/>
    <x v="24"/>
    <n v="0"/>
    <n v="0"/>
    <n v="427115.26"/>
    <n v="0"/>
    <n v="0"/>
    <n v="0"/>
    <n v="0"/>
    <n v="0"/>
    <n v="377583.37"/>
    <n v="0"/>
    <n v="0"/>
    <n v="0"/>
    <n v="0"/>
    <n v="0"/>
    <n v="332200.76"/>
    <n v="427115.26"/>
    <n v="709784.13"/>
    <n v="1136899.3900000001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0"/>
    <n v="663469.80000000005"/>
    <n v="0"/>
    <n v="0"/>
    <n v="0"/>
    <n v="0"/>
    <n v="0"/>
    <n v="638558.98"/>
    <n v="0"/>
    <n v="0"/>
    <n v="0"/>
    <n v="0"/>
    <n v="0"/>
    <n v="620665.30000000005"/>
    <n v="663469.80000000005"/>
    <n v="1259224.28"/>
    <n v="1922694.08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0"/>
    <n v="11907.53"/>
    <n v="0"/>
    <n v="0"/>
    <n v="0"/>
    <n v="0"/>
    <n v="0"/>
    <n v="11842.47"/>
    <n v="0"/>
    <n v="0"/>
    <n v="0"/>
    <n v="0"/>
    <n v="0"/>
    <n v="11907.53"/>
    <n v="11907.53"/>
    <n v="23750"/>
    <n v="35657.53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0"/>
    <n v="2363542.65"/>
    <n v="0"/>
    <n v="0"/>
    <n v="0"/>
    <n v="0"/>
    <n v="0"/>
    <n v="2238692.48"/>
    <n v="0"/>
    <n v="0"/>
    <n v="0"/>
    <n v="0"/>
    <n v="0"/>
    <n v="2138443.35"/>
    <n v="2363542.65"/>
    <n v="4377135.83"/>
    <n v="6740678.4800000004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75000"/>
    <n v="8991.0400000000009"/>
    <n v="0"/>
    <n v="0"/>
    <n v="0"/>
    <n v="975000"/>
    <d v="2009-03-31T00:00:00"/>
    <d v="2029-03-31T00:00:00"/>
    <n v="2400000"/>
    <n v="2400000"/>
    <s v="BID"/>
    <x v="24"/>
    <n v="0"/>
    <n v="0"/>
    <n v="0"/>
    <n v="0"/>
    <n v="0"/>
    <n v="8303.2000000000007"/>
    <n v="0"/>
    <n v="0"/>
    <n v="0"/>
    <n v="0"/>
    <n v="0"/>
    <n v="7706.61"/>
    <n v="0"/>
    <n v="0"/>
    <n v="0"/>
    <n v="0"/>
    <n v="16009.810000000001"/>
    <n v="16009.810000000001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165271.16"/>
    <n v="104808.32000000001"/>
    <n v="0"/>
    <n v="0"/>
    <n v="0"/>
    <n v="5453948.21"/>
    <d v="2009-03-31T00:00:00"/>
    <d v="2039-03-31T00:00:00"/>
    <n v="38080000"/>
    <n v="8098286.7699999996"/>
    <s v="BID"/>
    <x v="24"/>
    <n v="0"/>
    <n v="0"/>
    <n v="0"/>
    <n v="0"/>
    <n v="0"/>
    <n v="102797.21"/>
    <n v="0"/>
    <n v="0"/>
    <n v="0"/>
    <n v="0"/>
    <n v="0"/>
    <n v="100229.85"/>
    <n v="0"/>
    <n v="0"/>
    <n v="0"/>
    <n v="0"/>
    <n v="203027.06"/>
    <n v="203027.06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2537.65"/>
    <n v="0"/>
    <n v="0"/>
    <n v="0"/>
    <n v="2024571.69"/>
    <d v="2009-03-31T00:00:00"/>
    <d v="2049-03-31T00:00:00"/>
    <n v="9520000"/>
    <n v="2024571.69"/>
    <s v="BID"/>
    <x v="24"/>
    <n v="0"/>
    <n v="0"/>
    <n v="0"/>
    <n v="0"/>
    <n v="0"/>
    <n v="2523.7800000000002"/>
    <n v="0"/>
    <n v="0"/>
    <n v="0"/>
    <n v="0"/>
    <n v="0"/>
    <n v="2537.65"/>
    <n v="0"/>
    <n v="0"/>
    <n v="0"/>
    <n v="0"/>
    <n v="5061.43"/>
    <n v="5061.43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21965924.66399997"/>
    <n v="0"/>
    <n v="0"/>
    <n v="0"/>
    <n v="0"/>
    <n v="-2.9802322387695313E-8"/>
    <n v="0"/>
    <n v="221965924.66399994"/>
    <d v="2010-02-19T00:00:00"/>
    <d v="2035-02-19T00:00:00"/>
    <n v="350000000"/>
    <n v="336662873.99000001"/>
    <s v="BID"/>
    <x v="24"/>
    <n v="0"/>
    <n v="0"/>
    <n v="0"/>
    <n v="0"/>
    <n v="2166290.12"/>
    <n v="0"/>
    <n v="0"/>
    <n v="0"/>
    <n v="0"/>
    <n v="0"/>
    <n v="2045731.37"/>
    <n v="0"/>
    <n v="0"/>
    <n v="0"/>
    <n v="0"/>
    <n v="0"/>
    <n v="4212021.49"/>
    <n v="4212021.49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2378098.0869999998"/>
    <n v="602503.99"/>
    <n v="0"/>
    <n v="0"/>
    <n v="0"/>
    <n v="59452452.353"/>
    <d v="2010-03-22T00:00:00"/>
    <d v="2035-03-22T00:00:00"/>
    <n v="100000000"/>
    <n v="99880120"/>
    <s v="BID"/>
    <x v="24"/>
    <n v="0"/>
    <n v="0"/>
    <n v="0"/>
    <n v="0"/>
    <n v="0"/>
    <n v="569885.14"/>
    <n v="0"/>
    <n v="0"/>
    <n v="0"/>
    <n v="0"/>
    <n v="0"/>
    <n v="556157.52"/>
    <n v="0"/>
    <n v="0"/>
    <n v="0"/>
    <n v="0"/>
    <n v="1126042.6600000001"/>
    <n v="1126042.660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-7.4505805969238281E-9"/>
    <n v="0"/>
    <n v="48751025.269999988"/>
    <d v="2010-12-13T00:00:00"/>
    <d v="2035-12-13T00:00:00"/>
    <n v="75000000"/>
    <n v="75000000"/>
    <s v="BID"/>
    <x v="24"/>
    <n v="0"/>
    <n v="0"/>
    <n v="437761.5"/>
    <n v="0"/>
    <n v="0"/>
    <n v="0"/>
    <n v="0"/>
    <n v="0"/>
    <n v="419244.57"/>
    <n v="0"/>
    <n v="0"/>
    <n v="0"/>
    <n v="0"/>
    <n v="0"/>
    <n v="405334.72"/>
    <n v="437761.5"/>
    <n v="824579.29"/>
    <n v="1262340.7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3"/>
    <n v="0"/>
    <n v="0"/>
    <n v="0"/>
    <n v="0"/>
    <n v="3.7252902984619141E-9"/>
    <n v="0"/>
    <n v="18315779.450000007"/>
    <d v="2011-01-10T00:00:00"/>
    <d v="2036-01-10T00:00:00"/>
    <n v="27286369.390000001"/>
    <n v="27053570.93"/>
    <s v="BID"/>
    <x v="24"/>
    <n v="0"/>
    <n v="0"/>
    <n v="0"/>
    <n v="173407.98"/>
    <n v="0"/>
    <n v="0"/>
    <n v="0"/>
    <n v="0"/>
    <n v="0"/>
    <n v="164262.87"/>
    <n v="0"/>
    <n v="0"/>
    <n v="0"/>
    <n v="0"/>
    <n v="0"/>
    <n v="0"/>
    <n v="337670.85"/>
    <n v="337670.85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1833471.5"/>
    <n v="492229.53"/>
    <n v="0"/>
    <n v="0"/>
    <n v="0"/>
    <n v="49503730.649999999"/>
    <d v="2011-03-27T00:00:00"/>
    <d v="2036-03-27T00:00:00"/>
    <n v="100000000"/>
    <n v="75711466.640000001"/>
    <s v="BID"/>
    <x v="24"/>
    <n v="0"/>
    <n v="0"/>
    <n v="0"/>
    <n v="0"/>
    <n v="0"/>
    <n v="466911.05"/>
    <n v="0"/>
    <n v="0"/>
    <n v="0"/>
    <n v="0"/>
    <n v="0"/>
    <n v="457070.28"/>
    <n v="0"/>
    <n v="0"/>
    <n v="0"/>
    <n v="0"/>
    <n v="923981.33000000007"/>
    <n v="923981.33000000007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06"/>
    <n v="0"/>
    <n v="0"/>
    <n v="0"/>
    <n v="0"/>
    <n v="7.4505805969238281E-9"/>
    <n v="0"/>
    <n v="41592857.150000013"/>
    <d v="2011-02-01T00:00:00"/>
    <d v="2036-02-01T00:00:00"/>
    <n v="64700000"/>
    <n v="64700000"/>
    <s v="BID"/>
    <x v="24"/>
    <n v="0"/>
    <n v="0"/>
    <n v="0"/>
    <n v="0"/>
    <n v="398274.97"/>
    <n v="0"/>
    <n v="0"/>
    <n v="0"/>
    <n v="0"/>
    <n v="0"/>
    <n v="377270.93"/>
    <n v="0"/>
    <n v="0"/>
    <n v="0"/>
    <n v="0"/>
    <n v="0"/>
    <n v="775545.89999999991"/>
    <n v="775545.89999999991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93"/>
    <n v="0"/>
    <n v="0"/>
    <n v="0"/>
    <n v="0"/>
    <n v="-7.4505805969238281E-9"/>
    <n v="0"/>
    <n v="57803152.069999985"/>
    <d v="2011-02-01T00:00:00"/>
    <d v="2036-02-01T00:00:00"/>
    <n v="90000000"/>
    <n v="89391856.319999993"/>
    <s v="BID"/>
    <x v="24"/>
    <n v="0"/>
    <n v="0"/>
    <n v="0"/>
    <n v="0"/>
    <n v="553497.65"/>
    <n v="0"/>
    <n v="0"/>
    <n v="0"/>
    <n v="0"/>
    <n v="0"/>
    <n v="524307.55000000005"/>
    <n v="0"/>
    <n v="0"/>
    <n v="0"/>
    <n v="0"/>
    <n v="0"/>
    <n v="1077805.2000000002"/>
    <n v="1077805.2000000002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5"/>
    <n v="0"/>
    <n v="0"/>
    <n v="0"/>
    <n v="0"/>
    <n v="-3.7252902984619141E-9"/>
    <n v="0"/>
    <n v="32801261.039999992"/>
    <d v="2011-02-01T00:00:00"/>
    <d v="2036-08-01T00:00:00"/>
    <n v="58000000"/>
    <n v="53844460.799999997"/>
    <s v="BID"/>
    <x v="24"/>
    <n v="0"/>
    <n v="0"/>
    <n v="0"/>
    <n v="0"/>
    <n v="314090.5"/>
    <n v="0"/>
    <n v="0"/>
    <n v="0"/>
    <n v="0"/>
    <n v="0"/>
    <n v="297526.15000000002"/>
    <n v="0"/>
    <n v="0"/>
    <n v="0"/>
    <n v="0"/>
    <n v="0"/>
    <n v="611616.65"/>
    <n v="611616.65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1683651.28"/>
    <n v="452720.45"/>
    <n v="0"/>
    <n v="-7.4505805969238281E-9"/>
    <n v="0"/>
    <n v="45458584.519999988"/>
    <d v="2011-03-03T00:00:00"/>
    <d v="2036-03-03T00:00:00"/>
    <n v="78000000"/>
    <n v="73816306.129999995"/>
    <s v="BID"/>
    <x v="24"/>
    <n v="0"/>
    <n v="0"/>
    <n v="0"/>
    <n v="0"/>
    <n v="0"/>
    <n v="429434.17"/>
    <n v="0"/>
    <n v="0"/>
    <n v="0"/>
    <n v="0"/>
    <n v="0"/>
    <n v="420383.28"/>
    <n v="0"/>
    <n v="0"/>
    <n v="0"/>
    <n v="0"/>
    <n v="849817.45"/>
    <n v="849817.4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-2.3283064365386963E-10"/>
    <n v="0"/>
    <n v="1514912.7199999995"/>
    <d v="2012-05-02T00:00:00"/>
    <d v="2037-05-02T00:00:00"/>
    <n v="2270161.4900000002"/>
    <n v="2270161.79"/>
    <s v="BID"/>
    <x v="24"/>
    <n v="0"/>
    <n v="14632.15"/>
    <n v="0"/>
    <n v="0"/>
    <n v="0"/>
    <n v="0"/>
    <n v="0"/>
    <n v="13913.79"/>
    <n v="0"/>
    <n v="0"/>
    <n v="0"/>
    <n v="0"/>
    <n v="0"/>
    <n v="13656.67"/>
    <n v="0"/>
    <n v="14632.15"/>
    <n v="27570.46"/>
    <n v="42202.61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0"/>
    <n v="238091.77"/>
    <n v="0"/>
    <n v="0"/>
    <n v="0"/>
    <n v="0"/>
    <n v="0"/>
    <n v="228625.52"/>
    <n v="0"/>
    <n v="0"/>
    <n v="0"/>
    <n v="0"/>
    <n v="0"/>
    <n v="221671.65"/>
    <n v="238091.77"/>
    <n v="450297.17"/>
    <n v="688388.94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3.7252902984619141E-9"/>
    <n v="0"/>
    <n v="26086956.476000007"/>
    <d v="2012-05-02T00:00:00"/>
    <d v="2037-05-02T00:00:00"/>
    <n v="40000000"/>
    <n v="40000000"/>
    <s v="BID"/>
    <x v="24"/>
    <n v="0"/>
    <n v="251967.12"/>
    <n v="0"/>
    <n v="0"/>
    <n v="0"/>
    <n v="0"/>
    <n v="0"/>
    <n v="239597"/>
    <n v="0"/>
    <n v="0"/>
    <n v="0"/>
    <n v="0"/>
    <n v="0"/>
    <n v="235169.32"/>
    <n v="0"/>
    <n v="251967.12"/>
    <n v="474766.32"/>
    <n v="726733.44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7.4505805969238281E-9"/>
    <n v="0"/>
    <n v="36904761.910000011"/>
    <d v="2012-11-30T00:00:00"/>
    <d v="2037-11-30T00:00:00"/>
    <n v="50000000"/>
    <n v="50000000"/>
    <s v="BID"/>
    <x v="24"/>
    <n v="0"/>
    <n v="360416.15"/>
    <n v="0"/>
    <n v="0"/>
    <n v="0"/>
    <n v="0"/>
    <n v="0"/>
    <n v="344935.44"/>
    <n v="0"/>
    <n v="0"/>
    <n v="0"/>
    <n v="0"/>
    <n v="0"/>
    <n v="335331.09000000003"/>
    <n v="0"/>
    <n v="360416.15"/>
    <n v="680266.53"/>
    <n v="1040682.68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-2.9802322387695313E-8"/>
    <n v="0"/>
    <n v="180471900.56199995"/>
    <d v="2011-12-15T00:00:00"/>
    <d v="2036-12-15T00:00:00"/>
    <n v="250000000"/>
    <n v="248933378.06999999"/>
    <s v="BID"/>
    <x v="24"/>
    <n v="0"/>
    <n v="0"/>
    <n v="1735919.65"/>
    <n v="0"/>
    <n v="0"/>
    <n v="0"/>
    <n v="0"/>
    <n v="0"/>
    <n v="1666901.56"/>
    <n v="0"/>
    <n v="0"/>
    <n v="0"/>
    <n v="0"/>
    <n v="0"/>
    <n v="1616201.05"/>
    <n v="1735919.65"/>
    <n v="3283102.6100000003"/>
    <n v="5019022.26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353598.1"/>
    <n v="102320.32000000001"/>
    <n v="0"/>
    <n v="0"/>
    <n v="0"/>
    <n v="10254344.960000001"/>
    <d v="2012-03-16T00:00:00"/>
    <d v="2037-03-16T00:00:00"/>
    <n v="14559417.130000001"/>
    <n v="14334092.779999999"/>
    <s v="BID"/>
    <x v="24"/>
    <n v="0"/>
    <n v="0"/>
    <n v="0"/>
    <n v="0"/>
    <n v="0"/>
    <n v="97296.99"/>
    <n v="0"/>
    <n v="0"/>
    <n v="0"/>
    <n v="0"/>
    <n v="0"/>
    <n v="95498.97"/>
    <n v="0"/>
    <n v="0"/>
    <n v="0"/>
    <n v="0"/>
    <n v="192795.96000000002"/>
    <n v="192795.96000000002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0"/>
    <n v="23704.77"/>
    <n v="0"/>
    <n v="0"/>
    <n v="0"/>
    <n v="0"/>
    <n v="0"/>
    <n v="23318.28"/>
    <n v="0"/>
    <n v="0"/>
    <n v="0"/>
    <n v="0"/>
    <n v="0"/>
    <n v="47023.05"/>
    <n v="47023.05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0"/>
    <n v="20343.71"/>
    <n v="0"/>
    <n v="0"/>
    <n v="0"/>
    <n v="0"/>
    <n v="0"/>
    <n v="20012.02"/>
    <n v="0"/>
    <n v="0"/>
    <n v="0"/>
    <n v="0"/>
    <n v="0"/>
    <n v="20343.71"/>
    <n v="0"/>
    <n v="20343.71"/>
    <n v="40355.729999999996"/>
    <n v="60699.439999999995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0"/>
    <n v="866006.91"/>
    <n v="0"/>
    <n v="0"/>
    <n v="0"/>
    <n v="0"/>
    <n v="0"/>
    <n v="851887.24"/>
    <n v="0"/>
    <n v="0"/>
    <n v="0"/>
    <n v="0"/>
    <n v="0"/>
    <n v="866006.91"/>
    <n v="0"/>
    <n v="866006.91"/>
    <n v="1717894.15"/>
    <n v="2583901.06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0"/>
    <n v="853393.79"/>
    <n v="0"/>
    <n v="0"/>
    <n v="0"/>
    <n v="0"/>
    <n v="0"/>
    <n v="848730.44"/>
    <n v="0"/>
    <n v="0"/>
    <n v="0"/>
    <n v="0"/>
    <n v="0"/>
    <n v="853393.79"/>
    <n v="853393.79"/>
    <n v="1702124.23"/>
    <n v="2555518.02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0"/>
    <n v="2750069.04"/>
    <n v="0"/>
    <n v="0"/>
    <n v="0"/>
    <n v="0"/>
    <n v="0"/>
    <n v="2546099.7200000002"/>
    <n v="0"/>
    <n v="0"/>
    <n v="0"/>
    <n v="0"/>
    <n v="0"/>
    <n v="2426531.5"/>
    <n v="0"/>
    <n v="2750069.04"/>
    <n v="4972631.2200000007"/>
    <n v="7722700.2600000007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0"/>
    <n v="3248905.64"/>
    <n v="0"/>
    <n v="0"/>
    <n v="0"/>
    <n v="0"/>
    <n v="0"/>
    <n v="3195934.36"/>
    <n v="0"/>
    <n v="0"/>
    <n v="0"/>
    <n v="0"/>
    <n v="0"/>
    <n v="3248905.64"/>
    <n v="0"/>
    <n v="3248905.64"/>
    <n v="6444840"/>
    <n v="9693745.6400000006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0"/>
    <n v="4105250.05"/>
    <n v="0"/>
    <n v="0"/>
    <n v="0"/>
    <n v="0"/>
    <n v="0"/>
    <n v="4038316.63"/>
    <n v="0"/>
    <n v="0"/>
    <n v="0"/>
    <n v="0"/>
    <n v="0"/>
    <n v="4105250.05"/>
    <n v="0"/>
    <n v="4105250.05"/>
    <n v="8143566.6799999997"/>
    <n v="12248816.73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0"/>
    <n v="278363.34000000003"/>
    <n v="0"/>
    <n v="0"/>
    <n v="0"/>
    <n v="0"/>
    <n v="0"/>
    <n v="273824.81"/>
    <n v="0"/>
    <n v="0"/>
    <n v="0"/>
    <n v="0"/>
    <n v="0"/>
    <n v="278363.34000000003"/>
    <n v="0"/>
    <n v="278363.34000000003"/>
    <n v="552188.15"/>
    <n v="830551.49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0"/>
    <n v="98620"/>
    <n v="0"/>
    <n v="0"/>
    <n v="0"/>
    <n v="0"/>
    <n v="0"/>
    <n v="97012.07"/>
    <n v="0"/>
    <n v="0"/>
    <n v="0"/>
    <n v="0"/>
    <n v="0"/>
    <n v="0"/>
    <n v="195632.07"/>
    <n v="195632.07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0"/>
    <n v="566793.96"/>
    <n v="0"/>
    <n v="0"/>
    <n v="0"/>
    <n v="0"/>
    <n v="0"/>
    <n v="557552.75"/>
    <n v="0"/>
    <n v="0"/>
    <n v="0"/>
    <n v="0"/>
    <n v="0"/>
    <n v="0"/>
    <n v="1124346.71"/>
    <n v="1124346.71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0"/>
    <n v="2328986.2999999998"/>
    <n v="0"/>
    <n v="0"/>
    <n v="0"/>
    <n v="0"/>
    <n v="0"/>
    <n v="2291013.7000000002"/>
    <n v="0"/>
    <n v="0"/>
    <n v="0"/>
    <n v="0"/>
    <n v="0"/>
    <n v="2328986.2999999998"/>
    <n v="0"/>
    <n v="2328986.2999999998"/>
    <n v="4620000"/>
    <n v="6948986.2999999998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0"/>
    <n v="2635400.5499999998"/>
    <n v="0"/>
    <n v="0"/>
    <n v="0"/>
    <n v="0"/>
    <n v="0"/>
    <n v="2620999.4500000002"/>
    <n v="0"/>
    <n v="0"/>
    <n v="0"/>
    <n v="0"/>
    <n v="0"/>
    <n v="2635400.5499999998"/>
    <n v="2635400.5499999998"/>
    <n v="5256400"/>
    <n v="7891800.5499999998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0"/>
    <n v="646767.12"/>
    <n v="0"/>
    <n v="0"/>
    <n v="0"/>
    <n v="0"/>
    <n v="0"/>
    <n v="643232.88"/>
    <n v="0"/>
    <n v="0"/>
    <n v="0"/>
    <n v="0"/>
    <n v="0"/>
    <n v="646767.12"/>
    <n v="646767.12"/>
    <n v="1290000"/>
    <n v="1936767.12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d v="2014-11-14T00:00:00"/>
    <d v="2039-08-15T00:00:00"/>
    <n v="120000000"/>
    <n v="118012000"/>
    <s v="BID"/>
    <x v="24"/>
    <n v="0"/>
    <n v="0"/>
    <n v="0"/>
    <n v="0"/>
    <n v="1835973.87"/>
    <n v="0"/>
    <n v="0"/>
    <n v="0"/>
    <n v="0"/>
    <n v="0"/>
    <n v="1806039.52"/>
    <n v="0"/>
    <n v="0"/>
    <n v="0"/>
    <n v="0"/>
    <n v="0"/>
    <n v="3642013.39"/>
    <n v="3642013.39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d v="2014-11-14T00:00:00"/>
    <d v="2039-08-15T00:00:00"/>
    <n v="30000000"/>
    <n v="30000000"/>
    <s v="BID"/>
    <x v="24"/>
    <n v="0"/>
    <n v="0"/>
    <n v="0"/>
    <n v="0"/>
    <n v="382190.68"/>
    <n v="0"/>
    <n v="0"/>
    <n v="0"/>
    <n v="0"/>
    <n v="0"/>
    <n v="375959.32"/>
    <n v="0"/>
    <n v="0"/>
    <n v="0"/>
    <n v="0"/>
    <n v="0"/>
    <n v="758150"/>
    <n v="75815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0"/>
    <n v="204222.95199999999"/>
    <n v="0"/>
    <n v="0"/>
    <n v="0"/>
    <n v="0"/>
    <n v="0"/>
    <n v="134107.29"/>
    <n v="0"/>
    <n v="0"/>
    <n v="0"/>
    <n v="0"/>
    <n v="0"/>
    <n v="134844.14000000001"/>
    <n v="204222.95199999999"/>
    <n v="268951.43000000005"/>
    <n v="473174.38200000004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0"/>
    <n v="665075.23"/>
    <n v="0"/>
    <n v="0"/>
    <n v="0"/>
    <n v="0"/>
    <n v="0"/>
    <n v="661440.93999999994"/>
    <n v="0"/>
    <n v="0"/>
    <n v="0"/>
    <n v="0"/>
    <n v="0"/>
    <n v="665075.23"/>
    <n v="665075.23"/>
    <n v="1326516.17"/>
    <n v="1991591.4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0"/>
    <n v="7506191.7800000003"/>
    <n v="0"/>
    <n v="0"/>
    <n v="0"/>
    <n v="0"/>
    <n v="0"/>
    <n v="7383808.2199999997"/>
    <n v="0"/>
    <n v="0"/>
    <n v="0"/>
    <n v="0"/>
    <n v="0"/>
    <n v="0"/>
    <n v="14890000"/>
    <n v="1489000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0"/>
    <n v="331653.7"/>
    <n v="0"/>
    <n v="0"/>
    <n v="0"/>
    <n v="0"/>
    <n v="0"/>
    <n v="307055.34000000003"/>
    <n v="0"/>
    <n v="0"/>
    <n v="0"/>
    <n v="0"/>
    <n v="0"/>
    <n v="292635.62"/>
    <n v="0"/>
    <n v="331653.7"/>
    <n v="599690.96"/>
    <n v="931344.65999999992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40855000"/>
    <n v="0"/>
    <n v="0"/>
    <n v="0"/>
    <n v="0"/>
    <n v="0"/>
    <n v="0"/>
    <n v="40855000"/>
    <d v="2015-09-30T00:00:00"/>
    <d v="2040-05-15T00:00:00"/>
    <n v="50000000"/>
    <n v="50000000"/>
    <s v="BID"/>
    <x v="24"/>
    <n v="0"/>
    <n v="379582.75"/>
    <n v="0"/>
    <n v="0"/>
    <n v="0"/>
    <n v="0"/>
    <n v="0"/>
    <n v="368470.77"/>
    <n v="0"/>
    <n v="0"/>
    <n v="0"/>
    <n v="0"/>
    <n v="0"/>
    <n v="351458.93"/>
    <n v="0"/>
    <n v="379582.75"/>
    <n v="719929.7"/>
    <n v="1099512.45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d v="2015-06-16T00:00:00"/>
    <d v="2041-04-15T00:00:00"/>
    <n v="300000000"/>
    <n v="160000000"/>
    <s v="BID"/>
    <x v="24"/>
    <n v="2473718.79"/>
    <n v="0"/>
    <n v="0"/>
    <n v="0"/>
    <n v="0"/>
    <n v="0"/>
    <n v="2395459.0699999998"/>
    <n v="0"/>
    <n v="0"/>
    <n v="0"/>
    <n v="0"/>
    <n v="0"/>
    <n v="2343523.0699999998"/>
    <n v="0"/>
    <n v="0"/>
    <n v="2473718.79"/>
    <n v="4738982.1399999997"/>
    <n v="7212700.9299999997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05218240"/>
    <n v="0"/>
    <n v="0"/>
    <n v="0"/>
    <n v="0"/>
    <n v="0"/>
    <n v="0"/>
    <n v="105218240"/>
    <d v="2016-10-31T00:00:00"/>
    <d v="2041-08-15T00:00:00"/>
    <n v="118000000"/>
    <n v="118000000"/>
    <s v="BID"/>
    <x v="24"/>
    <n v="0"/>
    <n v="0"/>
    <n v="0"/>
    <n v="0"/>
    <n v="1028475.14"/>
    <n v="0"/>
    <n v="0"/>
    <n v="0"/>
    <n v="0"/>
    <n v="0"/>
    <n v="950256.2"/>
    <n v="0"/>
    <n v="0"/>
    <n v="0"/>
    <n v="0"/>
    <n v="0"/>
    <n v="1978731.3399999999"/>
    <n v="1978731.3399999999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d v="2016-10-31T00:00:00"/>
    <d v="2041-08-15T00:00:00"/>
    <n v="25000000"/>
    <n v="25000000"/>
    <s v="BID"/>
    <x v="24"/>
    <n v="0"/>
    <n v="0"/>
    <n v="0"/>
    <n v="0"/>
    <n v="315068.49"/>
    <n v="0"/>
    <n v="0"/>
    <n v="0"/>
    <n v="0"/>
    <n v="0"/>
    <n v="309931.51"/>
    <n v="0"/>
    <n v="0"/>
    <n v="0"/>
    <n v="0"/>
    <n v="0"/>
    <n v="625000"/>
    <n v="6250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42235387.21000001"/>
    <n v="0"/>
    <n v="0"/>
    <n v="0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0"/>
    <n v="2356135.0299999998"/>
    <n v="0"/>
    <n v="0"/>
    <n v="0"/>
    <n v="0"/>
    <n v="0"/>
    <n v="2176943.15"/>
    <n v="0"/>
    <n v="0"/>
    <n v="0"/>
    <n v="0"/>
    <n v="0"/>
    <n v="4533078.18"/>
    <n v="4533078.1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d v="2016-11-29T00:00:00"/>
    <d v="2041-10-15T00:00:00"/>
    <n v="19251980.489999998"/>
    <n v="19019299.73"/>
    <s v="BID"/>
    <x v="24"/>
    <n v="176886.12"/>
    <n v="0"/>
    <n v="0"/>
    <n v="0"/>
    <n v="0"/>
    <n v="0"/>
    <n v="167914.2"/>
    <n v="0"/>
    <n v="0"/>
    <n v="0"/>
    <n v="0"/>
    <n v="0"/>
    <n v="160787.49"/>
    <n v="0"/>
    <n v="0"/>
    <n v="176886.12"/>
    <n v="328701.69"/>
    <n v="505587.8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0"/>
    <n v="780361.65"/>
    <n v="0"/>
    <n v="0"/>
    <n v="0"/>
    <n v="0"/>
    <n v="0"/>
    <n v="724725.07"/>
    <n v="0"/>
    <n v="0"/>
    <n v="0"/>
    <n v="0"/>
    <n v="0"/>
    <n v="0"/>
    <n v="1505086.72"/>
    <n v="1505086.72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d v="2017-05-26T00:00:00"/>
    <d v="2042-02-15T00:00:00"/>
    <n v="12447779"/>
    <n v="12447779"/>
    <s v="BID"/>
    <x v="24"/>
    <n v="0"/>
    <n v="0"/>
    <n v="0"/>
    <n v="0"/>
    <n v="152675.32999999999"/>
    <n v="0"/>
    <n v="0"/>
    <n v="0"/>
    <n v="0"/>
    <n v="0"/>
    <n v="141777.89000000001"/>
    <n v="0"/>
    <n v="0"/>
    <n v="0"/>
    <n v="0"/>
    <n v="0"/>
    <n v="294453.21999999997"/>
    <n v="294453.21999999997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-1.4901161193847656E-8"/>
    <n v="0"/>
    <n v="72812509.289999977"/>
    <d v="2019-07-03T00:00:00"/>
    <d v="2042-11-15T00:00:00"/>
    <n v="150000000"/>
    <n v="150000000"/>
    <s v="BID"/>
    <x v="24"/>
    <n v="0"/>
    <n v="1343612.2309999999"/>
    <n v="0"/>
    <n v="0"/>
    <n v="0"/>
    <n v="0"/>
    <n v="0"/>
    <n v="1064197.3570000001"/>
    <n v="0"/>
    <n v="0"/>
    <n v="0"/>
    <n v="0"/>
    <n v="0"/>
    <n v="1028426.9889999999"/>
    <n v="0"/>
    <n v="1343612.2309999999"/>
    <n v="2092624.3459999999"/>
    <n v="3436236.5769999996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0"/>
    <n v="2867636.87"/>
    <n v="0"/>
    <n v="0"/>
    <n v="0"/>
    <n v="0"/>
    <n v="0"/>
    <n v="2909468.35"/>
    <n v="0"/>
    <n v="0"/>
    <n v="0"/>
    <n v="0"/>
    <n v="0"/>
    <n v="2925454.44"/>
    <n v="2867636.87"/>
    <n v="5834922.79"/>
    <n v="8702559.6600000001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d v="2019-09-04T00:00:00"/>
    <d v="2043-10-15T00:00:00"/>
    <n v="100000000"/>
    <n v="100000000"/>
    <s v="BID"/>
    <x v="24"/>
    <n v="785935.83499999996"/>
    <n v="0"/>
    <n v="0"/>
    <n v="0"/>
    <n v="0"/>
    <n v="0"/>
    <n v="601786.49300000002"/>
    <n v="0"/>
    <n v="0"/>
    <n v="0"/>
    <n v="0"/>
    <n v="0"/>
    <n v="605093.01"/>
    <n v="0"/>
    <n v="0"/>
    <n v="785935.83499999996"/>
    <n v="1206879.503"/>
    <n v="1992815.338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0"/>
    <n v="114772.03"/>
    <n v="0"/>
    <n v="0"/>
    <n v="0"/>
    <n v="0"/>
    <n v="0"/>
    <n v="112900.74"/>
    <n v="0"/>
    <n v="0"/>
    <n v="0"/>
    <n v="0"/>
    <n v="0"/>
    <n v="114772.03"/>
    <n v="0"/>
    <n v="114772.03"/>
    <n v="227672.77000000002"/>
    <n v="342444.80000000005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s v="BID"/>
    <x v="24"/>
    <n v="972657.53"/>
    <n v="0"/>
    <n v="0"/>
    <n v="0"/>
    <n v="0"/>
    <n v="0"/>
    <n v="967342.47"/>
    <n v="0"/>
    <n v="0"/>
    <n v="0"/>
    <n v="0"/>
    <n v="0"/>
    <n v="972657.53"/>
    <n v="0"/>
    <n v="0"/>
    <n v="972657.53"/>
    <n v="1940000"/>
    <n v="2912657.5300000003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0"/>
    <n v="657945.53899999999"/>
    <n v="0"/>
    <n v="0"/>
    <n v="0"/>
    <n v="0"/>
    <n v="0"/>
    <n v="103041.56299999999"/>
    <n v="0"/>
    <n v="0"/>
    <n v="0"/>
    <n v="0"/>
    <n v="0"/>
    <n v="101722.08499999999"/>
    <n v="657945.53899999999"/>
    <n v="204763.64799999999"/>
    <n v="862709.18699999992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0"/>
    <n v="114841.75"/>
    <n v="0"/>
    <n v="0"/>
    <n v="0"/>
    <n v="0"/>
    <n v="0"/>
    <n v="112969.33"/>
    <n v="0"/>
    <n v="0"/>
    <n v="0"/>
    <n v="0"/>
    <n v="0"/>
    <n v="114841.75"/>
    <n v="0"/>
    <n v="114841.75"/>
    <n v="227811.08000000002"/>
    <n v="342652.83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1707000"/>
    <n v="0"/>
    <n v="0"/>
    <n v="0"/>
    <n v="0"/>
    <n v="0"/>
    <n v="0"/>
    <n v="1707000"/>
    <d v="2019-08-28T00:00:00"/>
    <d v="2044-05-15T00:00:00"/>
    <n v="12000000"/>
    <n v="12000000"/>
    <s v="BID"/>
    <x v="24"/>
    <n v="0"/>
    <n v="70446.013999999996"/>
    <n v="0"/>
    <n v="0"/>
    <n v="0"/>
    <n v="0"/>
    <n v="0"/>
    <n v="45602.557000000001"/>
    <n v="0"/>
    <n v="0"/>
    <n v="0"/>
    <n v="0"/>
    <n v="0"/>
    <n v="34669.18"/>
    <n v="0"/>
    <n v="70446.013999999996"/>
    <n v="80271.736999999994"/>
    <n v="150717.75099999999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d v="2019-05-24T00:00:00"/>
    <d v="2026-05-15T00:00:00"/>
    <n v="500000000"/>
    <n v="500000000"/>
    <s v="BID"/>
    <x v="24"/>
    <n v="8906557.0800000001"/>
    <n v="0"/>
    <n v="0"/>
    <n v="0"/>
    <n v="0"/>
    <n v="0"/>
    <n v="7750651.4500000002"/>
    <n v="0"/>
    <n v="0"/>
    <n v="0"/>
    <n v="0"/>
    <n v="0"/>
    <n v="6679917.8099999996"/>
    <n v="0"/>
    <n v="0"/>
    <n v="8906557.0800000001"/>
    <n v="14430569.26"/>
    <n v="23337126.34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0"/>
    <n v="1775216.5109999999"/>
    <n v="0"/>
    <n v="0"/>
    <n v="0"/>
    <n v="0"/>
    <n v="0"/>
    <n v="997847.53"/>
    <n v="0"/>
    <n v="0"/>
    <n v="0"/>
    <n v="0"/>
    <n v="0"/>
    <n v="1003330.21"/>
    <n v="1775216.5109999999"/>
    <n v="2001177.74"/>
    <n v="3776394.2510000002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0"/>
    <n v="338448.973"/>
    <n v="0"/>
    <n v="0"/>
    <n v="0"/>
    <n v="0"/>
    <n v="0"/>
    <n v="330589.68400000001"/>
    <n v="0"/>
    <n v="0"/>
    <n v="0"/>
    <n v="0"/>
    <n v="0"/>
    <n v="0"/>
    <n v="669038.65700000001"/>
    <n v="669038.65700000001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0"/>
    <n v="198801.24900000001"/>
    <n v="0"/>
    <n v="0"/>
    <n v="0"/>
    <n v="0"/>
    <n v="0"/>
    <n v="191193.93300000002"/>
    <n v="0"/>
    <n v="0"/>
    <n v="0"/>
    <n v="0"/>
    <n v="0"/>
    <n v="0"/>
    <n v="389995.18200000003"/>
    <n v="389995.18200000003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s v="BID"/>
    <x v="24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17215.37"/>
    <n v="79415.009999999995"/>
    <n v="0"/>
    <n v="0"/>
    <n v="1378178.63"/>
    <d v="2019-11-18T00:00:00"/>
    <d v="2044-09-15T00:00:00"/>
    <n v="75000000"/>
    <n v="75000000"/>
    <s v="BID"/>
    <x v="24"/>
    <n v="0"/>
    <n v="0"/>
    <n v="0"/>
    <n v="0"/>
    <n v="0"/>
    <n v="88115.540999999997"/>
    <n v="0"/>
    <n v="0"/>
    <n v="0"/>
    <n v="0"/>
    <n v="0"/>
    <n v="89576.02"/>
    <n v="0"/>
    <n v="0"/>
    <n v="0"/>
    <n v="0"/>
    <n v="177691.56099999999"/>
    <n v="177691.56099999999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d v="2020-06-05T00:00:00"/>
    <d v="2045-05-15T00:00:00"/>
    <n v="250000000"/>
    <n v="250000000"/>
    <s v="BID"/>
    <x v="24"/>
    <n v="0"/>
    <n v="3050160.477"/>
    <n v="0"/>
    <n v="0"/>
    <n v="0"/>
    <n v="0"/>
    <n v="0"/>
    <n v="2711779.38"/>
    <n v="0"/>
    <n v="0"/>
    <n v="0"/>
    <n v="0"/>
    <n v="0"/>
    <n v="2756726"/>
    <n v="0"/>
    <n v="3050160.477"/>
    <n v="5468505.3799999999"/>
    <n v="8518665.8570000008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0"/>
    <n v="3627572.6"/>
    <n v="0"/>
    <n v="0"/>
    <n v="0"/>
    <n v="0"/>
    <n v="0"/>
    <n v="3568427.4"/>
    <n v="0"/>
    <n v="0"/>
    <n v="0"/>
    <n v="0"/>
    <n v="0"/>
    <n v="3627572.6"/>
    <n v="0"/>
    <n v="3627572.6"/>
    <n v="7196000"/>
    <n v="10823572.6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s v="BID"/>
    <x v="24"/>
    <n v="1160013.7"/>
    <n v="0"/>
    <n v="0"/>
    <n v="0"/>
    <n v="0"/>
    <n v="0"/>
    <n v="1157819.18"/>
    <n v="0"/>
    <n v="0"/>
    <n v="0"/>
    <n v="0"/>
    <n v="0"/>
    <n v="1164180.82"/>
    <n v="0"/>
    <n v="0"/>
    <n v="1160013.7"/>
    <n v="2322000"/>
    <n v="3482013.7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3217643.46"/>
    <n v="0"/>
    <n v="0"/>
    <n v="0"/>
    <n v="200000000"/>
    <d v="2021-03-22T00:00:00"/>
    <d v="2039-03-15T00:00:00"/>
    <n v="200000000"/>
    <n v="200000000"/>
    <s v="BID"/>
    <x v="24"/>
    <n v="0"/>
    <n v="0"/>
    <n v="0"/>
    <n v="0"/>
    <n v="0"/>
    <n v="2548876.71"/>
    <n v="0"/>
    <n v="0"/>
    <n v="0"/>
    <n v="0"/>
    <n v="0"/>
    <n v="2591123.29"/>
    <n v="0"/>
    <n v="0"/>
    <n v="0"/>
    <n v="0"/>
    <n v="5140000"/>
    <n v="514000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627855.30000000005"/>
    <n v="6278.55"/>
    <n v="0"/>
    <n v="-1.1641532182693481E-10"/>
    <n v="0"/>
    <n v="0"/>
    <d v="1982-09-24T00:00:00"/>
    <d v="2022-09-24T00:00:00"/>
    <n v="6278553.1799999997"/>
    <n v="6278553.1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283711.3"/>
    <n v="2837.11"/>
    <n v="0"/>
    <n v="-3.9581209837491471E-11"/>
    <n v="0"/>
    <n v="-0.02"/>
    <d v="1982-09-24T00:00:00"/>
    <d v="2022-09-24T00:00:00"/>
    <n v="2837113.43"/>
    <n v="2837113.4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41488.550000000003"/>
    <n v="414.89"/>
    <n v="0"/>
    <n v="0"/>
    <n v="0"/>
    <n v="0"/>
    <d v="1982-09-24T00:00:00"/>
    <d v="2022-09-24T00:00:00"/>
    <n v="10288225.395"/>
    <n v="10288225.395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74611.789999999994"/>
    <n v="1492.24"/>
    <n v="0"/>
    <n v="2.9103830456733704E-11"/>
    <n v="0"/>
    <n v="74611.800000000061"/>
    <d v="1983-03-15T00:00:00"/>
    <d v="2023-03-15T00:00:00"/>
    <n v="820729.7"/>
    <n v="820729.7"/>
    <s v="BID"/>
    <x v="24"/>
    <n v="0"/>
    <n v="0"/>
    <n v="0"/>
    <n v="0"/>
    <n v="0"/>
    <n v="746.12"/>
    <n v="0"/>
    <n v="0"/>
    <n v="0"/>
    <n v="0"/>
    <n v="0"/>
    <n v="0"/>
    <n v="0"/>
    <n v="0"/>
    <n v="0"/>
    <n v="0"/>
    <n v="746.12"/>
    <n v="746.12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14"/>
    <n v="0"/>
    <n v="0"/>
    <n v="0"/>
    <n v="0"/>
    <n v="1.1641532182693481E-10"/>
    <n v="0"/>
    <n v="803091.90000000026"/>
    <d v="1983-06-29T00:00:00"/>
    <d v="2023-07-06T00:00:00"/>
    <n v="4818551.7"/>
    <n v="4818551.7"/>
    <s v="BID"/>
    <x v="24"/>
    <n v="0"/>
    <n v="0"/>
    <n v="0"/>
    <n v="8030.92"/>
    <n v="0"/>
    <n v="0"/>
    <n v="0"/>
    <n v="0"/>
    <n v="0"/>
    <n v="4015.46"/>
    <n v="0"/>
    <n v="0"/>
    <n v="0"/>
    <n v="0"/>
    <n v="0"/>
    <n v="0"/>
    <n v="12046.380000000001"/>
    <n v="12046.38000000000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7"/>
    <n v="0"/>
    <n v="0"/>
    <n v="0"/>
    <n v="0"/>
    <n v="-2.9103830456733704E-11"/>
    <n v="0"/>
    <n v="149999.99699999994"/>
    <d v="1983-06-29T00:00:00"/>
    <d v="2023-07-06T00:00:00"/>
    <n v="18543417.728999998"/>
    <n v="18543417.728999998"/>
    <s v="BID"/>
    <x v="24"/>
    <n v="0"/>
    <n v="0"/>
    <n v="0"/>
    <n v="1500"/>
    <n v="0"/>
    <n v="0"/>
    <n v="0"/>
    <n v="0"/>
    <n v="0"/>
    <n v="750"/>
    <n v="0"/>
    <n v="0"/>
    <n v="0"/>
    <n v="0"/>
    <n v="0"/>
    <n v="0"/>
    <n v="2250"/>
    <n v="225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0"/>
    <n v="666.67"/>
    <n v="0"/>
    <n v="0"/>
    <n v="0"/>
    <n v="0"/>
    <n v="0"/>
    <n v="333.33"/>
    <n v="0"/>
    <n v="0"/>
    <n v="0"/>
    <n v="0"/>
    <n v="0"/>
    <n v="0"/>
    <n v="1000"/>
    <n v="1000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5"/>
    <n v="0"/>
    <n v="0"/>
    <n v="0"/>
    <n v="0"/>
    <n v="4.6566128730773926E-10"/>
    <n v="0"/>
    <n v="1111178.2500000009"/>
    <d v="1983-06-21T00:00:00"/>
    <d v="2023-07-06T00:00:00"/>
    <n v="6667069.3499999996"/>
    <n v="6667069.3499999996"/>
    <s v="BID"/>
    <x v="24"/>
    <n v="0"/>
    <n v="0"/>
    <n v="0"/>
    <n v="11111.78"/>
    <n v="0"/>
    <n v="0"/>
    <n v="0"/>
    <n v="0"/>
    <n v="0"/>
    <n v="5555.89"/>
    <n v="0"/>
    <n v="0"/>
    <n v="0"/>
    <n v="0"/>
    <n v="0"/>
    <n v="0"/>
    <n v="16667.670000000002"/>
    <n v="16667.670000000002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3"/>
    <n v="0"/>
    <n v="0"/>
    <n v="0"/>
    <n v="0"/>
    <n v="2.9103830456733704E-11"/>
    <n v="0"/>
    <n v="112725.16000000006"/>
    <d v="1984-01-26T00:00:00"/>
    <d v="2024-01-24T00:00:00"/>
    <n v="3100000"/>
    <n v="2254501.2999999998"/>
    <s v="BID"/>
    <x v="24"/>
    <n v="0"/>
    <n v="0"/>
    <n v="0"/>
    <n v="1127.25"/>
    <n v="0"/>
    <n v="0"/>
    <n v="0"/>
    <n v="0"/>
    <n v="0"/>
    <n v="751.5"/>
    <n v="0"/>
    <n v="0"/>
    <n v="0"/>
    <n v="0"/>
    <n v="0"/>
    <n v="0"/>
    <n v="1878.75"/>
    <n v="1878.75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21511.919999999998"/>
    <n v="860.48"/>
    <n v="0"/>
    <n v="0"/>
    <n v="0"/>
    <n v="64535.91"/>
    <d v="1984-03-02T00:00:00"/>
    <d v="2024-03-06T00:00:00"/>
    <n v="1800000"/>
    <n v="1290715.3500000001"/>
    <s v="BID"/>
    <x v="24"/>
    <n v="0"/>
    <n v="0"/>
    <n v="0"/>
    <n v="0"/>
    <n v="0"/>
    <n v="645.36"/>
    <n v="0"/>
    <n v="0"/>
    <n v="0"/>
    <n v="0"/>
    <n v="0"/>
    <n v="430.24"/>
    <n v="0"/>
    <n v="0"/>
    <n v="0"/>
    <n v="0"/>
    <n v="1075.5999999999999"/>
    <n v="1075.5999999999999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06"/>
    <n v="0"/>
    <n v="0"/>
    <n v="0"/>
    <n v="0"/>
    <n v="7.2759576141834259E-12"/>
    <n v="0"/>
    <n v="65400.420000000013"/>
    <d v="1984-11-07T00:00:00"/>
    <d v="2024-07-11T00:00:00"/>
    <n v="1000000"/>
    <n v="981007.14"/>
    <s v="BID"/>
    <x v="24"/>
    <n v="0"/>
    <n v="0"/>
    <n v="0"/>
    <n v="654"/>
    <n v="0"/>
    <n v="0"/>
    <n v="0"/>
    <n v="0"/>
    <n v="0"/>
    <n v="490.5"/>
    <n v="0"/>
    <n v="0"/>
    <n v="0"/>
    <n v="0"/>
    <n v="0"/>
    <n v="0"/>
    <n v="1144.5"/>
    <n v="1144.5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0"/>
    <n v="21404.66"/>
    <n v="0"/>
    <n v="0"/>
    <n v="0"/>
    <n v="0"/>
    <n v="0"/>
    <n v="17123.72"/>
    <n v="0"/>
    <n v="0"/>
    <n v="0"/>
    <n v="0"/>
    <n v="0"/>
    <n v="0"/>
    <n v="38528.380000000005"/>
    <n v="38528.380000000005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0"/>
    <n v="4466.76"/>
    <n v="0"/>
    <n v="0"/>
    <n v="0"/>
    <n v="0"/>
    <n v="0"/>
    <n v="3828.65"/>
    <n v="0"/>
    <n v="0"/>
    <n v="0"/>
    <n v="0"/>
    <n v="0"/>
    <n v="0"/>
    <n v="8295.41"/>
    <n v="8295.41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0"/>
    <n v="61668.21"/>
    <n v="0"/>
    <n v="0"/>
    <n v="0"/>
    <n v="0"/>
    <n v="0"/>
    <n v="54816.19"/>
    <n v="0"/>
    <n v="0"/>
    <n v="0"/>
    <n v="0"/>
    <n v="0"/>
    <n v="47964.17"/>
    <n v="0"/>
    <n v="61668.21"/>
    <n v="102780.36"/>
    <n v="164448.57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479521.89"/>
    <n v="47952.2"/>
    <n v="0"/>
    <n v="9.3132257461547852E-10"/>
    <n v="0"/>
    <n v="4315698.450000002"/>
    <d v="1987-03-25T00:00:00"/>
    <d v="2027-03-24T00:00:00"/>
    <n v="9110915.9499999993"/>
    <n v="9110915.9499999993"/>
    <s v="BID"/>
    <x v="24"/>
    <n v="0"/>
    <n v="0"/>
    <n v="0"/>
    <n v="0"/>
    <n v="0"/>
    <n v="42802.32"/>
    <n v="0"/>
    <n v="0"/>
    <n v="0"/>
    <n v="0"/>
    <n v="0"/>
    <n v="38677.11"/>
    <n v="0"/>
    <n v="0"/>
    <n v="0"/>
    <n v="0"/>
    <n v="81479.429999999993"/>
    <n v="81479.429999999993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0"/>
    <n v="8846.7099999999991"/>
    <n v="0"/>
    <n v="0"/>
    <n v="0"/>
    <n v="0"/>
    <n v="0"/>
    <n v="8166.2"/>
    <n v="0"/>
    <n v="0"/>
    <n v="0"/>
    <n v="0"/>
    <n v="0"/>
    <n v="7485.68"/>
    <n v="8846.7099999999991"/>
    <n v="15651.880000000001"/>
    <n v="24498.59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162071.95000000001"/>
    <n v="24310.79"/>
    <n v="0"/>
    <n v="-4.6566128730773926E-10"/>
    <n v="0"/>
    <n v="2269007.3099999991"/>
    <d v="1989-09-28T00:00:00"/>
    <d v="2029-09-24T00:00:00"/>
    <n v="3889726.81"/>
    <n v="3889726.81"/>
    <s v="BID"/>
    <x v="24"/>
    <n v="0"/>
    <n v="0"/>
    <n v="0"/>
    <n v="0"/>
    <n v="0"/>
    <n v="22690.07"/>
    <n v="0"/>
    <n v="0"/>
    <n v="0"/>
    <n v="0"/>
    <n v="0"/>
    <n v="21069.35"/>
    <n v="0"/>
    <n v="0"/>
    <n v="0"/>
    <n v="0"/>
    <n v="43759.42"/>
    <n v="43759.4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0"/>
    <n v="114332.89"/>
    <n v="0"/>
    <n v="0"/>
    <n v="0"/>
    <n v="0"/>
    <n v="0"/>
    <n v="107187.09"/>
    <n v="0"/>
    <n v="0"/>
    <n v="0"/>
    <n v="0"/>
    <n v="0"/>
    <n v="100041.28"/>
    <n v="0"/>
    <n v="114332.89"/>
    <n v="207228.37"/>
    <n v="321561.26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1.862645149230957E-9"/>
    <n v="0"/>
    <n v="9719090.3400000036"/>
    <d v="1990-10-30T00:00:00"/>
    <d v="2030-10-24T00:00:00"/>
    <n v="15436133.039999999"/>
    <n v="15436133.039999999"/>
    <s v="BID"/>
    <x v="24"/>
    <n v="97190.9"/>
    <n v="0"/>
    <n v="0"/>
    <n v="0"/>
    <n v="0"/>
    <n v="0"/>
    <n v="91473.86"/>
    <n v="0"/>
    <n v="0"/>
    <n v="0"/>
    <n v="0"/>
    <n v="0"/>
    <n v="85756.82"/>
    <n v="0"/>
    <n v="0"/>
    <n v="97190.9"/>
    <n v="177230.68"/>
    <n v="274421.57999999996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449822.1999999993"/>
    <n v="0"/>
    <n v="0"/>
    <n v="0"/>
    <n v="0"/>
    <n v="-9.3132257461547852E-10"/>
    <n v="0"/>
    <n v="3449822.1999999983"/>
    <d v="1991-02-15T00:00:00"/>
    <d v="2031-02-15T00:00:00"/>
    <n v="5479129.4000000004"/>
    <n v="5479129.4000000004"/>
    <s v="BID"/>
    <x v="24"/>
    <n v="0"/>
    <n v="0"/>
    <n v="0"/>
    <n v="0"/>
    <n v="34498.22"/>
    <n v="0"/>
    <n v="0"/>
    <n v="0"/>
    <n v="0"/>
    <n v="0"/>
    <n v="32468.91"/>
    <n v="0"/>
    <n v="0"/>
    <n v="0"/>
    <n v="0"/>
    <n v="0"/>
    <n v="66967.13"/>
    <n v="66967.13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5860368.5900000008"/>
    <n v="0"/>
    <n v="0"/>
    <n v="0"/>
    <n v="0"/>
    <n v="9.3132257461547852E-10"/>
    <n v="0"/>
    <n v="5860368.5900000017"/>
    <d v="1991-02-15T00:00:00"/>
    <d v="2031-02-15T00:00:00"/>
    <n v="9307644.1400000006"/>
    <n v="9307644.1400000006"/>
    <s v="BID"/>
    <x v="24"/>
    <n v="0"/>
    <n v="0"/>
    <n v="0"/>
    <n v="0"/>
    <n v="59905.99"/>
    <n v="0"/>
    <n v="0"/>
    <n v="0"/>
    <n v="0"/>
    <n v="0"/>
    <n v="55462.83"/>
    <n v="0"/>
    <n v="0"/>
    <n v="0"/>
    <n v="0"/>
    <n v="0"/>
    <n v="115368.82"/>
    <n v="115368.8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09"/>
    <n v="0"/>
    <n v="0"/>
    <n v="0"/>
    <n v="0"/>
    <n v="9.3132257461547852E-10"/>
    <n v="0"/>
    <n v="4576431.5000000019"/>
    <d v="1991-06-19T00:00:00"/>
    <d v="2031-07-06T00:00:00"/>
    <n v="12203816.9"/>
    <n v="12203816.9"/>
    <s v="BID"/>
    <x v="24"/>
    <n v="0"/>
    <n v="0"/>
    <n v="0"/>
    <n v="45764.32"/>
    <n v="0"/>
    <n v="0"/>
    <n v="0"/>
    <n v="0"/>
    <n v="0"/>
    <n v="43221.85"/>
    <n v="0"/>
    <n v="0"/>
    <n v="0"/>
    <n v="0"/>
    <n v="0"/>
    <n v="0"/>
    <n v="88986.17"/>
    <n v="88986.17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0"/>
    <n v="7570.3"/>
    <n v="0"/>
    <n v="0"/>
    <n v="0"/>
    <n v="0"/>
    <n v="0"/>
    <n v="7123.09"/>
    <n v="0"/>
    <n v="0"/>
    <n v="0"/>
    <n v="0"/>
    <n v="0"/>
    <n v="0"/>
    <n v="14693.39"/>
    <n v="14693.39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0"/>
    <n v="13229.73"/>
    <n v="0"/>
    <n v="0"/>
    <n v="0"/>
    <n v="0"/>
    <n v="0"/>
    <n v="12448.2"/>
    <n v="0"/>
    <n v="0"/>
    <n v="0"/>
    <n v="0"/>
    <n v="0"/>
    <n v="0"/>
    <n v="25677.93"/>
    <n v="25677.9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-9.3132257461547852E-10"/>
    <n v="0"/>
    <n v="5703508.4999999981"/>
    <d v="1994-04-09T00:00:00"/>
    <d v="2034-04-09T00:00:00"/>
    <n v="8079970.4000000004"/>
    <n v="8079970.4000000004"/>
    <s v="BID"/>
    <x v="24"/>
    <n v="57191.35"/>
    <n v="0"/>
    <n v="0"/>
    <n v="0"/>
    <n v="0"/>
    <n v="0"/>
    <n v="54508.87"/>
    <n v="0"/>
    <n v="0"/>
    <n v="0"/>
    <n v="0"/>
    <n v="0"/>
    <n v="52425.4"/>
    <n v="0"/>
    <n v="0"/>
    <n v="57191.35"/>
    <n v="106934.27"/>
    <n v="164125.62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06"/>
    <n v="0"/>
    <n v="0"/>
    <n v="0"/>
    <n v="0"/>
    <n v="9.3132257461547852E-10"/>
    <n v="0"/>
    <n v="4886887.3900000015"/>
    <d v="1994-07-26T00:00:00"/>
    <d v="2034-07-26T00:00:00"/>
    <n v="6923090.4900000002"/>
    <n v="6923090.4900000002"/>
    <s v="BID"/>
    <x v="24"/>
    <n v="0"/>
    <n v="0"/>
    <n v="0"/>
    <n v="49270.54"/>
    <n v="0"/>
    <n v="0"/>
    <n v="0"/>
    <n v="0"/>
    <n v="0"/>
    <n v="46447.74"/>
    <n v="0"/>
    <n v="0"/>
    <n v="0"/>
    <n v="0"/>
    <n v="0"/>
    <n v="0"/>
    <n v="95718.28"/>
    <n v="95718.28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d v="1994-10-13T00:00:00"/>
    <d v="2034-10-13T00:00:00"/>
    <n v="8446079.0700000003"/>
    <n v="8446079.0700000003"/>
    <s v="BID"/>
    <x v="24"/>
    <n v="60494.42"/>
    <n v="0"/>
    <n v="0"/>
    <n v="0"/>
    <n v="0"/>
    <n v="0"/>
    <n v="57757.3"/>
    <n v="0"/>
    <n v="0"/>
    <n v="0"/>
    <n v="0"/>
    <n v="0"/>
    <n v="55654.87"/>
    <n v="0"/>
    <n v="0"/>
    <n v="60494.42"/>
    <n v="113412.17000000001"/>
    <n v="173906.59000000003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d v="1998-10-19T00:00:00"/>
    <d v="2038-10-19T00:00:00"/>
    <n v="7800000"/>
    <n v="7800000"/>
    <s v="BID"/>
    <x v="24"/>
    <n v="43017.53"/>
    <n v="0"/>
    <n v="0"/>
    <n v="0"/>
    <n v="0"/>
    <n v="0"/>
    <n v="41486.03"/>
    <n v="0"/>
    <n v="0"/>
    <n v="0"/>
    <n v="0"/>
    <n v="0"/>
    <n v="40410.410000000003"/>
    <n v="0"/>
    <n v="0"/>
    <n v="43017.53"/>
    <n v="81896.44"/>
    <n v="124913.97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0"/>
    <n v="40842.33"/>
    <n v="0"/>
    <n v="0"/>
    <n v="0"/>
    <n v="0"/>
    <n v="0"/>
    <n v="49343.51"/>
    <n v="0"/>
    <n v="0"/>
    <n v="0"/>
    <n v="0"/>
    <n v="0"/>
    <n v="46858.26"/>
    <n v="40842.33"/>
    <n v="96201.77"/>
    <n v="137044.1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849287.23"/>
    <n v="0"/>
    <n v="0"/>
    <n v="0"/>
    <n v="0"/>
    <n v="0"/>
    <n v="3567185.04"/>
    <d v="2020-02-24T00:00:00"/>
    <d v="2045-02-15T00:00:00"/>
    <n v="27500000"/>
    <n v="27500000"/>
    <s v="BID"/>
    <x v="24"/>
    <n v="0"/>
    <n v="0"/>
    <n v="0"/>
    <n v="0"/>
    <n v="88469.436000000002"/>
    <n v="0"/>
    <n v="0"/>
    <n v="0"/>
    <n v="0"/>
    <n v="0"/>
    <n v="87966.358000000007"/>
    <n v="0"/>
    <n v="0"/>
    <n v="0"/>
    <n v="0"/>
    <n v="0"/>
    <n v="176435.79399999999"/>
    <n v="176435.79399999999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-3.7252902984619141E-9"/>
    <n v="0"/>
    <n v="18003611.169999994"/>
    <d v="2007-12-12T00:00:00"/>
    <d v="2027-12-12T00:00:00"/>
    <n v="62250000"/>
    <n v="62188291.189999998"/>
    <s v="BID"/>
    <x v="24"/>
    <n v="0"/>
    <n v="0"/>
    <n v="495553.1"/>
    <n v="0"/>
    <n v="0"/>
    <n v="0"/>
    <n v="0"/>
    <n v="0"/>
    <n v="448041.05"/>
    <n v="0"/>
    <n v="0"/>
    <n v="0"/>
    <n v="0"/>
    <n v="0"/>
    <n v="405452.53"/>
    <n v="495553.1"/>
    <n v="853493.58000000007"/>
    <n v="1349046.680000000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220000000"/>
    <n v="15000000"/>
    <n v="0"/>
    <n v="0"/>
    <n v="0"/>
    <n v="0"/>
    <n v="0"/>
    <n v="235000000"/>
    <d v="2020-07-29T00:00:00"/>
    <d v="2044-02-15T00:00:00"/>
    <n v="260000000"/>
    <n v="260000000"/>
    <s v="BIRF"/>
    <x v="25"/>
    <n v="0"/>
    <n v="0"/>
    <n v="0"/>
    <n v="0"/>
    <n v="2466241.0929999999"/>
    <n v="0"/>
    <n v="0"/>
    <n v="0"/>
    <n v="0"/>
    <n v="0"/>
    <n v="2493832.88"/>
    <n v="0"/>
    <n v="0"/>
    <n v="0"/>
    <n v="0"/>
    <n v="0"/>
    <n v="4960073.9729999993"/>
    <n v="4960073.9729999993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0"/>
    <n v="58891.78"/>
    <n v="0"/>
    <n v="0"/>
    <n v="0"/>
    <n v="0"/>
    <n v="0"/>
    <n v="52368.82"/>
    <n v="0"/>
    <n v="0"/>
    <n v="0"/>
    <n v="0"/>
    <n v="0"/>
    <n v="45846.05"/>
    <n v="58891.78"/>
    <n v="98214.87"/>
    <n v="157106.65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0"/>
    <n v="1209206.6000000001"/>
    <n v="0"/>
    <n v="0"/>
    <n v="0"/>
    <n v="0"/>
    <n v="0"/>
    <n v="1209206.6000000001"/>
    <n v="0"/>
    <n v="0"/>
    <n v="0"/>
    <n v="0"/>
    <n v="0"/>
    <n v="2418413.2000000002"/>
    <n v="2418413.2000000002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2671119.56"/>
    <n v="7188.24"/>
    <n v="0"/>
    <n v="0"/>
    <n v="224296286.81"/>
    <d v="2018-11-29T00:00:00"/>
    <d v="2038-03-15T00:00:00"/>
    <n v="230000000"/>
    <n v="230000000"/>
    <s v="BIRF"/>
    <x v="25"/>
    <n v="0"/>
    <n v="0"/>
    <n v="0"/>
    <n v="0"/>
    <n v="0"/>
    <n v="2591574.6"/>
    <n v="0"/>
    <n v="0"/>
    <n v="0"/>
    <n v="0"/>
    <n v="0"/>
    <n v="2634528.88"/>
    <n v="0"/>
    <n v="0"/>
    <n v="0"/>
    <n v="0"/>
    <n v="5226103.4800000004"/>
    <n v="5226103.4800000004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0"/>
    <n v="0"/>
    <n v="-1.4901161193847656E-8"/>
    <n v="0"/>
    <n v="102499999.99999997"/>
    <d v="2015-06-29T00:00:00"/>
    <d v="2050-03-01T00:00:00"/>
    <n v="102500000"/>
    <n v="102500000"/>
    <s v="BIRF"/>
    <x v="25"/>
    <n v="0"/>
    <n v="0"/>
    <n v="0"/>
    <n v="0"/>
    <n v="0"/>
    <n v="592649.31000000006"/>
    <n v="0"/>
    <n v="0"/>
    <n v="0"/>
    <n v="0"/>
    <n v="0"/>
    <n v="602472.22"/>
    <n v="0"/>
    <n v="0"/>
    <n v="0"/>
    <n v="0"/>
    <n v="1195121.53"/>
    <n v="1195121.53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d v="2018-11-29T00:00:00"/>
    <d v="2053-03-01T00:00:00"/>
    <n v="233600000"/>
    <n v="233600000"/>
    <s v="BIRF"/>
    <x v="25"/>
    <n v="0"/>
    <n v="0"/>
    <n v="0"/>
    <n v="0"/>
    <n v="0"/>
    <n v="193968.908"/>
    <n v="0"/>
    <n v="0"/>
    <n v="0"/>
    <n v="0"/>
    <n v="0"/>
    <n v="53346.365999999995"/>
    <n v="0"/>
    <n v="0"/>
    <n v="0"/>
    <n v="0"/>
    <n v="247315.27399999998"/>
    <n v="247315.27399999998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4006413.42"/>
    <n v="79234.070000000007"/>
    <n v="0"/>
    <n v="0"/>
    <n v="289884919.69999999"/>
    <d v="2019-07-22T00:00:00"/>
    <d v="2049-03-15T00:00:00"/>
    <n v="350000000"/>
    <n v="350000000"/>
    <s v="BIRF"/>
    <x v="25"/>
    <n v="0"/>
    <n v="0"/>
    <n v="0"/>
    <n v="0"/>
    <n v="0"/>
    <n v="3925376.4400000004"/>
    <n v="0"/>
    <n v="0"/>
    <n v="0"/>
    <n v="0"/>
    <n v="0"/>
    <n v="3989451.86"/>
    <n v="0"/>
    <n v="0"/>
    <n v="0"/>
    <n v="0"/>
    <n v="7914828.3000000007"/>
    <n v="7914828.3000000007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30429149.389999997"/>
    <n v="0"/>
    <n v="0"/>
    <n v="0"/>
    <n v="0"/>
    <n v="-3.7252902984619141E-9"/>
    <n v="0"/>
    <n v="30429149.389999993"/>
    <d v="2015-10-09T00:00:00"/>
    <d v="2050-06-15T00:00:00"/>
    <n v="80000000"/>
    <n v="65000000"/>
    <s v="BIRF"/>
    <x v="25"/>
    <n v="0"/>
    <n v="0"/>
    <n v="422783.73"/>
    <n v="0"/>
    <n v="0"/>
    <n v="0"/>
    <n v="0"/>
    <n v="0"/>
    <n v="433818.24"/>
    <n v="0"/>
    <n v="0"/>
    <n v="0"/>
    <n v="0"/>
    <n v="0"/>
    <n v="436201.86"/>
    <n v="422783.73"/>
    <n v="870020.1"/>
    <n v="1292803.83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d v="2016-01-28T00:00:00"/>
    <d v="2045-10-15T00:00:00"/>
    <n v="178000000"/>
    <n v="125300000"/>
    <s v="BIRF"/>
    <x v="25"/>
    <n v="638767.82999999996"/>
    <n v="0"/>
    <n v="0"/>
    <n v="0"/>
    <n v="0"/>
    <n v="0"/>
    <n v="635277.30000000005"/>
    <n v="0"/>
    <n v="0"/>
    <n v="0"/>
    <n v="0"/>
    <n v="0"/>
    <n v="638767.82999999996"/>
    <n v="0"/>
    <n v="0"/>
    <n v="638767.82999999996"/>
    <n v="1274045.1299999999"/>
    <n v="1912812.96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0"/>
    <n v="488747.63"/>
    <n v="0"/>
    <n v="0"/>
    <n v="0"/>
    <n v="0"/>
    <n v="0"/>
    <n v="480778.92"/>
    <n v="0"/>
    <n v="0"/>
    <n v="0"/>
    <n v="0"/>
    <n v="0"/>
    <n v="969526.55"/>
    <n v="969526.55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0"/>
    <n v="494331.473"/>
    <n v="0"/>
    <n v="0"/>
    <n v="0"/>
    <n v="0"/>
    <n v="0"/>
    <n v="250664.95999999999"/>
    <n v="0"/>
    <n v="0"/>
    <n v="0"/>
    <n v="0"/>
    <n v="0"/>
    <n v="254819.63"/>
    <n v="0"/>
    <n v="494331.473"/>
    <n v="505484.58999999997"/>
    <n v="999816.06299999997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0"/>
    <n v="4498750"/>
    <n v="0"/>
    <n v="0"/>
    <n v="0"/>
    <n v="0"/>
    <n v="0"/>
    <n v="4474166.67"/>
    <n v="0"/>
    <n v="0"/>
    <n v="0"/>
    <n v="0"/>
    <n v="0"/>
    <n v="4498750"/>
    <n v="4498750"/>
    <n v="8972916.6699999999"/>
    <n v="13471666.67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276636.92"/>
    <n v="3246.86"/>
    <n v="0"/>
    <n v="0"/>
    <n v="17423688"/>
    <d v="2020-04-04T00:00:00"/>
    <d v="2048-03-15T00:00:00"/>
    <n v="20000000"/>
    <n v="20000000"/>
    <s v="BIRF"/>
    <x v="25"/>
    <n v="0"/>
    <n v="0"/>
    <n v="0"/>
    <n v="0"/>
    <n v="0"/>
    <n v="239154.64"/>
    <n v="0"/>
    <n v="0"/>
    <n v="0"/>
    <n v="0"/>
    <n v="0"/>
    <n v="243118.53"/>
    <n v="0"/>
    <n v="0"/>
    <n v="0"/>
    <n v="0"/>
    <n v="482273.17000000004"/>
    <n v="482273.17000000004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s v="BIRF"/>
    <x v="25"/>
    <n v="0"/>
    <n v="6900000"/>
    <n v="0"/>
    <n v="0"/>
    <n v="0"/>
    <n v="0"/>
    <n v="0"/>
    <n v="6787500"/>
    <n v="0"/>
    <n v="0"/>
    <n v="0"/>
    <n v="0"/>
    <n v="0"/>
    <n v="6900000"/>
    <n v="0"/>
    <n v="6900000"/>
    <n v="13687500"/>
    <n v="2058750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0"/>
    <n v="4497777.78"/>
    <n v="0"/>
    <n v="0"/>
    <n v="0"/>
    <n v="0"/>
    <n v="0"/>
    <n v="4424444.4400000004"/>
    <n v="0"/>
    <n v="0"/>
    <n v="0"/>
    <n v="0"/>
    <n v="0"/>
    <n v="4497777.78"/>
    <n v="0"/>
    <n v="4497777.78"/>
    <n v="8922222.2200000007"/>
    <n v="1342000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629686.24"/>
    <n v="0"/>
    <n v="1414893.08"/>
    <n v="0"/>
    <n v="2.9802322387695313E-8"/>
    <n v="0"/>
    <n v="147142638.62000006"/>
    <d v="2021-04-26T00:00:00"/>
    <d v="2039-03-15T00:00:00"/>
    <n v="150000000"/>
    <n v="150000000"/>
    <s v="BIRF"/>
    <x v="25"/>
    <n v="0"/>
    <n v="0"/>
    <n v="0"/>
    <n v="0"/>
    <n v="0"/>
    <n v="2507923.66"/>
    <n v="0"/>
    <n v="0"/>
    <n v="0"/>
    <n v="0"/>
    <n v="0"/>
    <n v="2549491.4500000002"/>
    <n v="0"/>
    <n v="0"/>
    <n v="0"/>
    <n v="0"/>
    <n v="5057415.1100000003"/>
    <n v="5057415.1100000003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188790.010000002"/>
    <n v="0"/>
    <n v="0"/>
    <n v="0"/>
    <n v="0"/>
    <n v="0"/>
    <n v="0"/>
    <n v="26188790.010000002"/>
    <d v="2016-12-22T00:00:00"/>
    <d v="2040-08-15T00:00:00"/>
    <n v="52500000"/>
    <n v="52500000"/>
    <s v="BIRF"/>
    <x v="25"/>
    <n v="0"/>
    <n v="0"/>
    <n v="0"/>
    <n v="0"/>
    <n v="195426.57"/>
    <n v="0"/>
    <n v="0"/>
    <n v="0"/>
    <n v="0"/>
    <n v="0"/>
    <n v="187096.54"/>
    <n v="0"/>
    <n v="0"/>
    <n v="0"/>
    <n v="0"/>
    <n v="0"/>
    <n v="382523.11"/>
    <n v="382523.11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5628581.340000018"/>
    <n v="0"/>
    <n v="0"/>
    <n v="0"/>
    <n v="0"/>
    <n v="1.4901161193847656E-8"/>
    <n v="0"/>
    <n v="85628581.340000033"/>
    <d v="2013-11-20T00:00:00"/>
    <d v="2043-02-15T00:00:00"/>
    <n v="100000000"/>
    <n v="100000000"/>
    <s v="BIRF"/>
    <x v="25"/>
    <n v="0"/>
    <n v="0"/>
    <n v="0"/>
    <n v="0"/>
    <n v="1573646.23"/>
    <n v="0"/>
    <n v="0"/>
    <n v="0"/>
    <n v="0"/>
    <n v="0"/>
    <n v="1512338.97"/>
    <n v="0"/>
    <n v="0"/>
    <n v="0"/>
    <n v="0"/>
    <n v="0"/>
    <n v="3085985.2"/>
    <n v="3085985.2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0"/>
    <n v="314486.67"/>
    <n v="0"/>
    <n v="0"/>
    <n v="0"/>
    <n v="0"/>
    <n v="0"/>
    <n v="309359.17"/>
    <n v="0"/>
    <n v="0"/>
    <n v="0"/>
    <n v="0"/>
    <n v="0"/>
    <n v="314486.67"/>
    <n v="0"/>
    <n v="314486.67"/>
    <n v="623845.84"/>
    <n v="938332.51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48000000"/>
    <n v="0"/>
    <n v="0"/>
    <n v="0"/>
    <n v="0"/>
    <n v="0"/>
    <n v="0"/>
    <n v="48000000"/>
    <d v="2019-08-13T00:00:00"/>
    <d v="2034-08-13T00:00:00"/>
    <n v="50000000"/>
    <n v="50000000"/>
    <s v="CAF"/>
    <x v="26"/>
    <n v="0"/>
    <n v="0"/>
    <n v="0"/>
    <n v="0"/>
    <n v="604599.47"/>
    <n v="0"/>
    <n v="0"/>
    <n v="0"/>
    <n v="0"/>
    <n v="0"/>
    <n v="569960.95999999996"/>
    <n v="0"/>
    <n v="0"/>
    <n v="0"/>
    <n v="0"/>
    <n v="0"/>
    <n v="1174560.43"/>
    <n v="1174560.43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1.862645149230957E-9"/>
    <n v="0"/>
    <n v="16265283.860000003"/>
    <d v="2011-06-27T00:00:00"/>
    <d v="2026-06-28T00:00:00"/>
    <n v="48200000"/>
    <n v="48200000"/>
    <s v="CAF"/>
    <x v="26"/>
    <n v="0"/>
    <n v="0"/>
    <n v="222116.55"/>
    <n v="0"/>
    <n v="0"/>
    <n v="0"/>
    <n v="0"/>
    <n v="0"/>
    <n v="193289.95"/>
    <n v="0"/>
    <n v="0"/>
    <n v="0"/>
    <n v="0"/>
    <n v="0"/>
    <n v="166587.41"/>
    <n v="222116.55"/>
    <n v="359877.36"/>
    <n v="581993.90999999992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1303165.3799999999"/>
    <n v="286582.45999999996"/>
    <n v="0"/>
    <n v="3.7252902984619141E-9"/>
    <n v="0"/>
    <n v="16941149.860000007"/>
    <d v="2014-03-18T00:00:00"/>
    <d v="2029-03-18T00:00:00"/>
    <n v="26000000"/>
    <n v="26000000"/>
    <s v="CAF"/>
    <x v="26"/>
    <n v="0"/>
    <n v="0"/>
    <n v="0"/>
    <n v="0"/>
    <n v="0"/>
    <n v="328499.58"/>
    <n v="0"/>
    <n v="0"/>
    <n v="0"/>
    <n v="0"/>
    <n v="0"/>
    <n v="308256.3"/>
    <n v="0"/>
    <n v="0"/>
    <n v="0"/>
    <n v="0"/>
    <n v="636755.88"/>
    <n v="636755.88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0"/>
    <n v="871743.94299999997"/>
    <n v="0"/>
    <n v="0"/>
    <n v="0"/>
    <n v="0"/>
    <n v="0"/>
    <n v="826991.14"/>
    <n v="0"/>
    <n v="0"/>
    <n v="0"/>
    <n v="0"/>
    <n v="0"/>
    <n v="810673.24"/>
    <n v="0"/>
    <n v="871743.94299999997"/>
    <n v="1637664.38"/>
    <n v="2509408.3229999999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0"/>
    <n v="364190.55"/>
    <n v="0"/>
    <n v="0"/>
    <n v="0"/>
    <n v="0"/>
    <n v="0"/>
    <n v="346056.49"/>
    <n v="0"/>
    <n v="0"/>
    <n v="0"/>
    <n v="0"/>
    <n v="0"/>
    <n v="339393.92"/>
    <n v="0"/>
    <n v="364190.55"/>
    <n v="685450.40999999992"/>
    <n v="1049640.96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7724611.8600000003"/>
    <n v="0"/>
    <n v="0"/>
    <n v="0"/>
    <n v="0"/>
    <n v="0"/>
    <n v="0"/>
    <n v="7724611.8600000003"/>
    <d v="2012-02-07T00:00:00"/>
    <d v="2024-02-07T00:00:00"/>
    <n v="51449652"/>
    <n v="51449652"/>
    <s v="CAF"/>
    <x v="26"/>
    <n v="0"/>
    <n v="0"/>
    <n v="0"/>
    <n v="0"/>
    <n v="121551.23"/>
    <n v="0"/>
    <n v="0"/>
    <n v="0"/>
    <n v="0"/>
    <n v="0"/>
    <n v="79712.94"/>
    <n v="0"/>
    <n v="0"/>
    <n v="0"/>
    <n v="0"/>
    <n v="0"/>
    <n v="201264.16999999998"/>
    <n v="201264.16999999998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0"/>
    <n v="627179.85"/>
    <n v="0"/>
    <n v="0"/>
    <n v="0"/>
    <n v="0"/>
    <n v="0"/>
    <n v="555258.68000000005"/>
    <n v="0"/>
    <n v="0"/>
    <n v="0"/>
    <n v="0"/>
    <n v="0"/>
    <n v="0"/>
    <n v="1182438.53"/>
    <n v="1182438.53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-1.862645149230957E-9"/>
    <n v="0"/>
    <n v="11051187.286999997"/>
    <d v="2014-11-25T00:00:00"/>
    <d v="2026-11-25T00:00:00"/>
    <n v="26715200"/>
    <n v="24837786.09"/>
    <s v="CAF"/>
    <x v="26"/>
    <n v="0"/>
    <n v="130020.17"/>
    <n v="0"/>
    <n v="0"/>
    <n v="0"/>
    <n v="0"/>
    <n v="0"/>
    <n v="111274.89"/>
    <n v="0"/>
    <n v="0"/>
    <n v="0"/>
    <n v="0"/>
    <n v="0"/>
    <n v="96218.29"/>
    <n v="0"/>
    <n v="130020.17"/>
    <n v="207493.18"/>
    <n v="337513.3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90324.38"/>
    <n v="0"/>
    <n v="0"/>
    <n v="0"/>
    <n v="0"/>
    <n v="0"/>
    <n v="341951.26"/>
    <d v="2019-12-20T00:00:00"/>
    <d v="2037-12-20T00:00:00"/>
    <n v="34122000"/>
    <n v="34122000"/>
    <s v="CAF"/>
    <x v="26"/>
    <n v="0"/>
    <n v="0"/>
    <n v="63717.538999999997"/>
    <n v="0"/>
    <n v="0"/>
    <n v="0"/>
    <n v="0"/>
    <n v="0"/>
    <n v="48961.228000000003"/>
    <n v="0"/>
    <n v="0"/>
    <n v="0"/>
    <n v="0"/>
    <n v="0"/>
    <n v="34213.726999999999"/>
    <n v="63717.538999999997"/>
    <n v="83174.955000000002"/>
    <n v="146892.49400000001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0"/>
    <n v="2136885.92"/>
    <n v="0"/>
    <n v="0"/>
    <n v="0"/>
    <n v="0"/>
    <n v="0"/>
    <n v="2032808.56"/>
    <n v="0"/>
    <n v="0"/>
    <n v="0"/>
    <n v="0"/>
    <n v="0"/>
    <n v="1951069.75"/>
    <n v="2136885.92"/>
    <n v="3983878.31"/>
    <n v="6120764.2300000004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7500000"/>
    <n v="1793973.1600000001"/>
    <n v="0"/>
    <n v="0"/>
    <n v="0"/>
    <n v="120000000"/>
    <d v="2018-09-14T00:00:00"/>
    <d v="2030-09-14T00:00:00"/>
    <n v="150000000"/>
    <n v="150000000"/>
    <s v="CAF"/>
    <x v="26"/>
    <n v="0"/>
    <n v="0"/>
    <n v="0"/>
    <n v="0"/>
    <n v="0"/>
    <n v="1721249.67"/>
    <n v="0"/>
    <n v="0"/>
    <n v="0"/>
    <n v="0"/>
    <n v="0"/>
    <n v="1640417.5"/>
    <n v="0"/>
    <n v="0"/>
    <n v="0"/>
    <n v="0"/>
    <n v="3361667.17"/>
    <n v="3361667.17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1298108"/>
    <n v="204322.22"/>
    <n v="0"/>
    <n v="0"/>
    <n v="78400000"/>
    <d v="2019-03-29T00:00:00"/>
    <d v="2037-04-01T00:00:00"/>
    <n v="192000000"/>
    <n v="192000000"/>
    <s v="CAF"/>
    <x v="26"/>
    <n v="1542719.1099999999"/>
    <n v="0"/>
    <n v="0"/>
    <n v="0"/>
    <n v="0"/>
    <n v="0"/>
    <n v="1495214.5489999999"/>
    <n v="0"/>
    <n v="0"/>
    <n v="0"/>
    <n v="0"/>
    <n v="0"/>
    <n v="1456653.5630000001"/>
    <n v="0"/>
    <n v="0"/>
    <n v="1542719.1099999999"/>
    <n v="2951868.1119999997"/>
    <n v="4494587.2219999991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0"/>
    <n v="3133980"/>
    <n v="0"/>
    <n v="0"/>
    <n v="0"/>
    <n v="0"/>
    <n v="0"/>
    <n v="2954429.06"/>
    <n v="0"/>
    <n v="0"/>
    <n v="0"/>
    <n v="0"/>
    <n v="0"/>
    <n v="2872815"/>
    <n v="0"/>
    <n v="3133980"/>
    <n v="5827244.0600000005"/>
    <n v="8961224.0600000005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892018.49000001"/>
    <n v="0"/>
    <n v="0"/>
    <n v="0"/>
    <n v="0"/>
    <n v="1.4901161193847656E-8"/>
    <n v="0"/>
    <n v="70892018.490000024"/>
    <d v="2019-11-18T00:00:00"/>
    <d v="2034-11-18T00:00:00"/>
    <n v="203000000"/>
    <n v="203000000"/>
    <s v="CAF"/>
    <x v="26"/>
    <n v="0"/>
    <n v="923459.81"/>
    <n v="0"/>
    <n v="0"/>
    <n v="0"/>
    <n v="0"/>
    <n v="0"/>
    <n v="826452.65"/>
    <n v="0"/>
    <n v="0"/>
    <n v="0"/>
    <n v="0"/>
    <n v="0"/>
    <n v="840150.76"/>
    <n v="0"/>
    <n v="923459.81"/>
    <n v="1666603.4100000001"/>
    <n v="2590063.2200000002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0"/>
    <n v="117657.78"/>
    <n v="0"/>
    <n v="0"/>
    <n v="0"/>
    <n v="0"/>
    <n v="0"/>
    <n v="115739.44"/>
    <n v="0"/>
    <n v="0"/>
    <n v="0"/>
    <n v="0"/>
    <n v="0"/>
    <n v="117657.78"/>
    <n v="0"/>
    <n v="117657.78"/>
    <n v="233397.22"/>
    <n v="351055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-7.4505805969238281E-9"/>
    <n v="0"/>
    <n v="46022543.989999987"/>
    <d v="2020-04-17T00:00:00"/>
    <d v="2032-04-19T00:00:00"/>
    <n v="50000000"/>
    <n v="50000000"/>
    <s v="CAF"/>
    <x v="26"/>
    <n v="460315.95"/>
    <n v="0"/>
    <n v="0"/>
    <n v="0"/>
    <n v="0"/>
    <n v="0"/>
    <n v="422024.13"/>
    <n v="0"/>
    <n v="0"/>
    <n v="0"/>
    <n v="0"/>
    <n v="0"/>
    <n v="402009.11"/>
    <n v="0"/>
    <n v="0"/>
    <n v="460315.95"/>
    <n v="824033.24"/>
    <n v="1284349.19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0"/>
    <n v="3508575"/>
    <n v="0"/>
    <n v="0"/>
    <n v="0"/>
    <n v="0"/>
    <n v="0"/>
    <n v="3532375"/>
    <n v="0"/>
    <n v="0"/>
    <n v="0"/>
    <n v="0"/>
    <n v="0"/>
    <n v="3532375"/>
    <n v="0"/>
    <n v="3508575"/>
    <n v="7064750"/>
    <n v="10573325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0"/>
    <n v="1658379.51"/>
    <n v="0"/>
    <n v="0"/>
    <n v="0"/>
    <n v="0"/>
    <n v="0"/>
    <n v="1568596.84"/>
    <n v="0"/>
    <n v="0"/>
    <n v="0"/>
    <n v="0"/>
    <n v="0"/>
    <n v="0"/>
    <n v="3226976.35"/>
    <n v="3226976.35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0"/>
    <n v="1437320.15"/>
    <n v="0"/>
    <n v="0"/>
    <n v="0"/>
    <n v="0"/>
    <n v="0"/>
    <n v="1391732.96"/>
    <n v="0"/>
    <n v="0"/>
    <n v="0"/>
    <n v="0"/>
    <n v="0"/>
    <n v="1345557.54"/>
    <n v="1437320.15"/>
    <n v="2737290.5"/>
    <n v="4174610.65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d v="2006-10-05T00:00:00"/>
    <d v="2024-10-05T00:00:00"/>
    <n v="200000000"/>
    <n v="200000000"/>
    <s v="CAF"/>
    <x v="26"/>
    <n v="333593.75"/>
    <n v="0"/>
    <n v="0"/>
    <n v="0"/>
    <n v="0"/>
    <n v="0"/>
    <n v="265416.67"/>
    <n v="0"/>
    <n v="0"/>
    <n v="0"/>
    <n v="0"/>
    <n v="0"/>
    <n v="200156.25"/>
    <n v="0"/>
    <n v="0"/>
    <n v="333593.75"/>
    <n v="465572.92"/>
    <n v="799166.66999999993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d v="2006-10-05T00:00:00"/>
    <d v="2024-10-15T00:00:00"/>
    <n v="250000000"/>
    <n v="181905000"/>
    <s v="CAF"/>
    <x v="26"/>
    <n v="303411.86"/>
    <n v="0"/>
    <n v="0"/>
    <n v="0"/>
    <n v="0"/>
    <n v="0"/>
    <n v="241403.09"/>
    <n v="0"/>
    <n v="0"/>
    <n v="0"/>
    <n v="0"/>
    <n v="0"/>
    <n v="182047.11"/>
    <n v="0"/>
    <n v="0"/>
    <n v="303411.86"/>
    <n v="423450.19999999995"/>
    <n v="726862.05999999994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88"/>
    <n v="0"/>
    <n v="0"/>
    <n v="0"/>
    <n v="0"/>
    <n v="-9.3132257461547852E-10"/>
    <n v="0"/>
    <n v="7250080.5099999979"/>
    <d v="2007-01-12T00:00:00"/>
    <d v="2025-01-12T00:00:00"/>
    <n v="50000000"/>
    <n v="42614640.289999999"/>
    <s v="CAF"/>
    <x v="26"/>
    <n v="0"/>
    <n v="0"/>
    <n v="0"/>
    <n v="68090.34"/>
    <n v="0"/>
    <n v="0"/>
    <n v="0"/>
    <n v="0"/>
    <n v="0"/>
    <n v="53584.14"/>
    <n v="0"/>
    <n v="0"/>
    <n v="0"/>
    <n v="0"/>
    <n v="0"/>
    <n v="0"/>
    <n v="121674.48"/>
    <n v="121674.48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d v="2006-10-30T00:00:00"/>
    <d v="2024-10-31T00:00:00"/>
    <n v="275000000"/>
    <n v="275000000"/>
    <s v="CAF"/>
    <x v="26"/>
    <n v="498846.73"/>
    <n v="0"/>
    <n v="0"/>
    <n v="0"/>
    <n v="0"/>
    <n v="0"/>
    <n v="392570.68"/>
    <n v="0"/>
    <n v="0"/>
    <n v="0"/>
    <n v="0"/>
    <n v="0"/>
    <n v="299308.03999999998"/>
    <n v="0"/>
    <n v="0"/>
    <n v="498846.73"/>
    <n v="691878.72"/>
    <n v="1190725.45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0"/>
    <n v="311671.87"/>
    <n v="0"/>
    <n v="0"/>
    <n v="0"/>
    <n v="0"/>
    <n v="0"/>
    <n v="265687.5"/>
    <n v="0"/>
    <n v="0"/>
    <n v="0"/>
    <n v="0"/>
    <n v="0"/>
    <n v="222622.77"/>
    <n v="311671.87"/>
    <n v="488310.27"/>
    <n v="799982.14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7.4505805969238281E-9"/>
    <n v="0"/>
    <n v="62499999.970000014"/>
    <d v="2007-12-09T00:00:00"/>
    <d v="2025-12-09T00:00:00"/>
    <n v="250000000"/>
    <n v="250000000"/>
    <s v="CAF"/>
    <x v="26"/>
    <n v="0"/>
    <n v="0"/>
    <n v="423632.29"/>
    <n v="0"/>
    <n v="0"/>
    <n v="0"/>
    <n v="0"/>
    <n v="0"/>
    <n v="361129.17"/>
    <n v="0"/>
    <n v="0"/>
    <n v="0"/>
    <n v="0"/>
    <n v="0"/>
    <n v="302594.49"/>
    <n v="423632.29"/>
    <n v="663723.65999999992"/>
    <n v="1087355.95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-3.7252902984619141E-9"/>
    <n v="0"/>
    <n v="25340814.159999993"/>
    <d v="2007-11-29T00:00:00"/>
    <d v="2025-11-29T00:00:00"/>
    <n v="100000000"/>
    <n v="100000000"/>
    <s v="CAF"/>
    <x v="26"/>
    <n v="0"/>
    <n v="176470.61"/>
    <n v="0"/>
    <n v="0"/>
    <n v="0"/>
    <n v="0"/>
    <n v="0"/>
    <n v="148794.32"/>
    <n v="0"/>
    <n v="0"/>
    <n v="0"/>
    <n v="0"/>
    <n v="0"/>
    <n v="126050.44"/>
    <n v="0"/>
    <n v="176470.61"/>
    <n v="274844.76"/>
    <n v="451315.37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26531054.559999995"/>
    <n v="0"/>
    <n v="0"/>
    <n v="0"/>
    <n v="0"/>
    <n v="-3.7252902984619141E-9"/>
    <n v="0"/>
    <n v="26531054.559999991"/>
    <d v="2010-02-09T00:00:00"/>
    <d v="2025-11-29T00:00:00"/>
    <n v="100000000"/>
    <n v="100000000"/>
    <s v="CAF"/>
    <x v="26"/>
    <n v="0"/>
    <n v="0"/>
    <n v="0"/>
    <n v="0"/>
    <n v="409874.13"/>
    <n v="0"/>
    <n v="0"/>
    <n v="0"/>
    <n v="0"/>
    <n v="0"/>
    <n v="339870.73"/>
    <n v="0"/>
    <n v="0"/>
    <n v="0"/>
    <n v="0"/>
    <n v="0"/>
    <n v="749744.86"/>
    <n v="749744.86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-9.9999979138374329E-3"/>
    <n v="0"/>
    <n v="0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5289553.3"/>
    <n v="1207901.3899999999"/>
    <n v="0"/>
    <n v="7.4505805969238281E-9"/>
    <n v="0"/>
    <n v="57965855.480000012"/>
    <d v="2010-03-23T00:00:00"/>
    <d v="2028-03-23T00:00:00"/>
    <n v="255303921.38"/>
    <n v="146467528.34999999"/>
    <s v="CAF"/>
    <x v="26"/>
    <n v="0"/>
    <n v="0"/>
    <n v="0"/>
    <n v="0"/>
    <n v="0"/>
    <n v="1088846.8899999999"/>
    <n v="0"/>
    <n v="0"/>
    <n v="0"/>
    <n v="0"/>
    <n v="0"/>
    <n v="1005886.76"/>
    <n v="0"/>
    <n v="0"/>
    <n v="0"/>
    <n v="0"/>
    <n v="2094733.65"/>
    <n v="2094733.65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-2.9802322387695313E-8"/>
    <n v="0"/>
    <n v="142938856.07999995"/>
    <d v="2010-11-30T00:00:00"/>
    <d v="2028-11-30T00:00:00"/>
    <n v="300000000"/>
    <n v="300000000"/>
    <s v="CAF"/>
    <x v="26"/>
    <n v="0"/>
    <n v="1922599.08"/>
    <n v="0"/>
    <n v="0"/>
    <n v="0"/>
    <n v="0"/>
    <n v="0"/>
    <n v="1765008.99"/>
    <n v="0"/>
    <n v="0"/>
    <n v="0"/>
    <n v="0"/>
    <n v="0"/>
    <n v="1626814.61"/>
    <n v="0"/>
    <n v="1922599.08"/>
    <n v="3391823.6"/>
    <n v="5314422.68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-1.862645149230957E-9"/>
    <n v="0"/>
    <n v="11904761.829999996"/>
    <d v="2010-11-30T00:00:00"/>
    <d v="2022-11-30T00:00:00"/>
    <n v="250000000"/>
    <n v="250000000"/>
    <s v="CAF"/>
    <x v="26"/>
    <n v="0"/>
    <n v="154915.34"/>
    <n v="0"/>
    <n v="0"/>
    <n v="0"/>
    <n v="0"/>
    <n v="0"/>
    <n v="0"/>
    <n v="0"/>
    <n v="0"/>
    <n v="0"/>
    <n v="0"/>
    <n v="0"/>
    <n v="0"/>
    <n v="0"/>
    <n v="154915.34"/>
    <n v="0"/>
    <n v="154915.34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0"/>
    <n v="132467.07"/>
    <n v="0"/>
    <n v="0"/>
    <n v="0"/>
    <n v="0"/>
    <n v="0"/>
    <n v="122332.98"/>
    <n v="0"/>
    <n v="0"/>
    <n v="0"/>
    <n v="0"/>
    <n v="0"/>
    <n v="113543.2"/>
    <n v="132467.07"/>
    <n v="235876.18"/>
    <n v="368343.25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0"/>
    <n v="475549.72"/>
    <n v="0"/>
    <n v="0"/>
    <n v="0"/>
    <n v="0"/>
    <n v="0"/>
    <n v="425655.98"/>
    <n v="0"/>
    <n v="0"/>
    <n v="0"/>
    <n v="0"/>
    <n v="0"/>
    <n v="380439.78"/>
    <n v="475549.72"/>
    <n v="806095.76"/>
    <n v="1281645.48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0"/>
    <n v="17085.650000000001"/>
    <n v="0"/>
    <n v="0"/>
    <n v="0"/>
    <n v="0"/>
    <n v="0"/>
    <n v="12744.21"/>
    <n v="0"/>
    <n v="0"/>
    <n v="0"/>
    <n v="0"/>
    <n v="0"/>
    <n v="8542.82"/>
    <n v="17085.650000000001"/>
    <n v="21287.03"/>
    <n v="38372.68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1.862645149230957E-9"/>
    <n v="0"/>
    <n v="7785610.4690000033"/>
    <d v="2012-10-05T00:00:00"/>
    <d v="2024-10-05T00:00:00"/>
    <n v="31000000"/>
    <n v="31000000"/>
    <s v="CAF"/>
    <x v="26"/>
    <n v="107134.54"/>
    <n v="0"/>
    <n v="0"/>
    <n v="0"/>
    <n v="0"/>
    <n v="0"/>
    <n v="85239.29"/>
    <n v="0"/>
    <n v="0"/>
    <n v="0"/>
    <n v="0"/>
    <n v="0"/>
    <n v="64280.73"/>
    <n v="0"/>
    <n v="0"/>
    <n v="107134.54"/>
    <n v="149520.01999999999"/>
    <n v="256654.56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3.7252902984619141E-9"/>
    <n v="0"/>
    <n v="21428571.444000006"/>
    <d v="2013-04-04T00:00:00"/>
    <d v="2025-04-04T00:00:00"/>
    <n v="75000000"/>
    <n v="75000000"/>
    <s v="CAF"/>
    <x v="26"/>
    <n v="295033.03999999998"/>
    <n v="0"/>
    <n v="0"/>
    <n v="0"/>
    <n v="0"/>
    <n v="0"/>
    <n v="244517.36"/>
    <n v="0"/>
    <n v="0"/>
    <n v="0"/>
    <n v="0"/>
    <n v="0"/>
    <n v="196688.69"/>
    <n v="0"/>
    <n v="0"/>
    <n v="295033.03999999998"/>
    <n v="441206.05"/>
    <n v="736239.09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1.4901161193847656E-8"/>
    <n v="0"/>
    <n v="109983001.47000003"/>
    <d v="2013-12-03T00:00:00"/>
    <d v="2028-12-03T00:00:00"/>
    <n v="184093889.5"/>
    <n v="181750869.44"/>
    <s v="CAF"/>
    <x v="26"/>
    <n v="0"/>
    <n v="0"/>
    <n v="1604280.8"/>
    <n v="0"/>
    <n v="0"/>
    <n v="0"/>
    <n v="0"/>
    <n v="0"/>
    <n v="1472782.37"/>
    <n v="0"/>
    <n v="0"/>
    <n v="0"/>
    <n v="0"/>
    <n v="0"/>
    <n v="1357468.37"/>
    <n v="1604280.8"/>
    <n v="2830250.74"/>
    <n v="4434531.54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0"/>
    <n v="792198.72"/>
    <n v="0"/>
    <n v="0"/>
    <n v="0"/>
    <n v="0"/>
    <n v="0"/>
    <n v="727264.4"/>
    <n v="0"/>
    <n v="0"/>
    <n v="0"/>
    <n v="0"/>
    <n v="0"/>
    <n v="670322"/>
    <n v="792198.72"/>
    <n v="1397586.4"/>
    <n v="2189785.12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0"/>
    <n v="891078.91"/>
    <n v="0"/>
    <n v="0"/>
    <n v="0"/>
    <n v="0"/>
    <n v="0"/>
    <n v="818113.75"/>
    <n v="0"/>
    <n v="0"/>
    <n v="0"/>
    <n v="0"/>
    <n v="0"/>
    <n v="772268.39"/>
    <n v="0"/>
    <n v="891078.91"/>
    <n v="1590382.1400000001"/>
    <n v="2481461.0500000003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0"/>
    <n v="820980.31"/>
    <n v="0"/>
    <n v="0"/>
    <n v="0"/>
    <n v="0"/>
    <n v="0"/>
    <n v="717862.01"/>
    <n v="0"/>
    <n v="0"/>
    <n v="0"/>
    <n v="0"/>
    <n v="0"/>
    <n v="638540.24"/>
    <n v="0"/>
    <n v="820980.31"/>
    <n v="1356402.25"/>
    <n v="2177382.56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1.4901161193847656E-8"/>
    <n v="0"/>
    <n v="125672641.54500003"/>
    <d v="2014-12-05T00:00:00"/>
    <d v="2029-12-05T00:00:00"/>
    <n v="200725000.00099999"/>
    <n v="200725000.00099999"/>
    <s v="CAF"/>
    <x v="26"/>
    <n v="0"/>
    <n v="0"/>
    <n v="1512635.71"/>
    <n v="0"/>
    <n v="0"/>
    <n v="0"/>
    <n v="0"/>
    <n v="0"/>
    <n v="1404078.61"/>
    <n v="0"/>
    <n v="0"/>
    <n v="0"/>
    <n v="0"/>
    <n v="0"/>
    <n v="1310950.95"/>
    <n v="1512635.71"/>
    <n v="2715029.56"/>
    <n v="4227665.2699999996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0"/>
    <n v="1662738"/>
    <n v="0"/>
    <n v="0"/>
    <n v="0"/>
    <n v="0"/>
    <n v="0"/>
    <n v="1550298.75"/>
    <n v="0"/>
    <n v="0"/>
    <n v="0"/>
    <n v="0"/>
    <n v="0"/>
    <n v="1454895.75"/>
    <n v="1662738"/>
    <n v="3005194.5"/>
    <n v="4667932.5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0"/>
    <n v="2887906.5"/>
    <n v="0"/>
    <n v="0"/>
    <n v="0"/>
    <n v="0"/>
    <n v="0"/>
    <n v="2663269.75"/>
    <n v="0"/>
    <n v="0"/>
    <n v="0"/>
    <n v="0"/>
    <n v="0"/>
    <n v="0"/>
    <n v="5551176.25"/>
    <n v="5551176.25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0"/>
    <n v="316712"/>
    <n v="0"/>
    <n v="0"/>
    <n v="0"/>
    <n v="0"/>
    <n v="0"/>
    <n v="295295"/>
    <n v="0"/>
    <n v="0"/>
    <n v="0"/>
    <n v="0"/>
    <n v="0"/>
    <n v="277123"/>
    <n v="316712"/>
    <n v="572418"/>
    <n v="889130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3847400.84"/>
    <n v="1134363.99"/>
    <n v="0"/>
    <n v="-1.4901161193847656E-8"/>
    <n v="0"/>
    <n v="69253215.219999969"/>
    <d v="2016-09-23T00:00:00"/>
    <d v="2031-09-23T00:00:00"/>
    <n v="100000000"/>
    <n v="100000000"/>
    <s v="CAF"/>
    <x v="26"/>
    <n v="0"/>
    <n v="0"/>
    <n v="0"/>
    <n v="0"/>
    <n v="0"/>
    <n v="1161595.9099999999"/>
    <n v="0"/>
    <n v="0"/>
    <n v="0"/>
    <n v="0"/>
    <n v="0"/>
    <n v="1115246.17"/>
    <n v="0"/>
    <n v="0"/>
    <n v="0"/>
    <n v="0"/>
    <n v="2276842.08"/>
    <n v="2276842.08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7.4505805969238281E-9"/>
    <n v="0"/>
    <n v="46363636.350000016"/>
    <d v="2015-10-26T00:00:00"/>
    <d v="2030-10-26T00:00:00"/>
    <n v="60000000"/>
    <n v="60000000"/>
    <s v="CAF"/>
    <x v="26"/>
    <n v="511900.91"/>
    <n v="0"/>
    <n v="0"/>
    <n v="0"/>
    <n v="0"/>
    <n v="0"/>
    <n v="479156.36"/>
    <n v="0"/>
    <n v="0"/>
    <n v="0"/>
    <n v="0"/>
    <n v="0"/>
    <n v="451677.27"/>
    <n v="0"/>
    <n v="0"/>
    <n v="511900.91"/>
    <n v="930833.63"/>
    <n v="1442734.54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3062500"/>
    <n v="539828.31000000006"/>
    <n v="0"/>
    <n v="0"/>
    <n v="0"/>
    <n v="36750000"/>
    <d v="2018-09-14T00:00:00"/>
    <d v="2028-09-14T00:00:00"/>
    <n v="49000000"/>
    <n v="49000000"/>
    <s v="CAF"/>
    <x v="26"/>
    <n v="0"/>
    <n v="0"/>
    <n v="0"/>
    <n v="0"/>
    <n v="0"/>
    <n v="527132.71"/>
    <n v="0"/>
    <n v="0"/>
    <n v="0"/>
    <n v="0"/>
    <n v="0"/>
    <n v="491213.91"/>
    <n v="0"/>
    <n v="0"/>
    <n v="0"/>
    <n v="0"/>
    <n v="1018346.6199999999"/>
    <n v="1018346.6199999999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43071259.510000005"/>
    <n v="0"/>
    <n v="0"/>
    <n v="0"/>
    <n v="0"/>
    <n v="7.4505805969238281E-9"/>
    <n v="0"/>
    <n v="43071259.510000013"/>
    <d v="2020-12-04T00:00:00"/>
    <d v="2030-12-04T00:00:00"/>
    <n v="49000000"/>
    <n v="49000000"/>
    <s v="CAF"/>
    <x v="26"/>
    <n v="0"/>
    <n v="0"/>
    <n v="405390.54"/>
    <n v="0"/>
    <n v="0"/>
    <n v="0"/>
    <n v="0"/>
    <n v="0"/>
    <n v="413528.68"/>
    <n v="0"/>
    <n v="0"/>
    <n v="0"/>
    <n v="0"/>
    <n v="0"/>
    <n v="389813.27"/>
    <n v="405390.54"/>
    <n v="803341.95"/>
    <n v="1208732.49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0"/>
    <n v="7475"/>
    <n v="0"/>
    <n v="0"/>
    <n v="0"/>
    <n v="0"/>
    <n v="0"/>
    <n v="0"/>
    <n v="0"/>
    <n v="0"/>
    <n v="0"/>
    <n v="0"/>
    <n v="0"/>
    <n v="0"/>
    <n v="0"/>
    <n v="7475"/>
    <n v="0"/>
    <n v="7475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1.8000000156462193E-2"/>
    <n v="0"/>
    <n v="0"/>
    <n v="0"/>
    <n v="0"/>
    <n v="-1.8000000156462193E-2"/>
    <n v="0"/>
    <n v="-3.6000000312924385E-2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5757500"/>
    <n v="0"/>
    <n v="0"/>
    <n v="0"/>
    <n v="0"/>
    <n v="0"/>
    <n v="0"/>
    <n v="5757500"/>
    <d v="2013-08-26T00:00:00"/>
    <d v="2023-08-26T00:00:00"/>
    <n v="46060000"/>
    <n v="46060000"/>
    <s v="CAF"/>
    <x v="26"/>
    <n v="0"/>
    <n v="0"/>
    <n v="0"/>
    <n v="0"/>
    <n v="98719.5"/>
    <n v="0"/>
    <n v="0"/>
    <n v="0"/>
    <n v="0"/>
    <n v="0"/>
    <n v="48554.97"/>
    <n v="0"/>
    <n v="0"/>
    <n v="0"/>
    <n v="0"/>
    <n v="0"/>
    <n v="147274.47"/>
    <n v="147274.47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0"/>
    <n v="242183.14"/>
    <n v="0"/>
    <n v="0"/>
    <n v="0"/>
    <n v="0"/>
    <n v="0"/>
    <n v="204201"/>
    <n v="0"/>
    <n v="0"/>
    <n v="0"/>
    <n v="0"/>
    <n v="0"/>
    <n v="172987.96"/>
    <n v="0"/>
    <n v="242183.14"/>
    <n v="377188.95999999996"/>
    <n v="619372.1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-3.7252902984619141E-9"/>
    <n v="0"/>
    <n v="33025790.089999992"/>
    <d v="2014-10-21T00:00:00"/>
    <d v="2026-10-21T00:00:00"/>
    <n v="56500000"/>
    <n v="56500000"/>
    <s v="CAF"/>
    <x v="26"/>
    <n v="414246.61"/>
    <n v="0"/>
    <n v="0"/>
    <n v="0"/>
    <n v="0"/>
    <n v="0"/>
    <n v="366207.08"/>
    <n v="0"/>
    <n v="0"/>
    <n v="0"/>
    <n v="0"/>
    <n v="0"/>
    <n v="322191.81"/>
    <n v="0"/>
    <n v="0"/>
    <n v="414246.61"/>
    <n v="688398.89"/>
    <n v="1102645.5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0"/>
    <n v="15205.56"/>
    <n v="0"/>
    <n v="0"/>
    <n v="0"/>
    <n v="0"/>
    <n v="0"/>
    <n v="11715.76"/>
    <n v="0"/>
    <n v="0"/>
    <n v="0"/>
    <n v="0"/>
    <n v="0"/>
    <n v="11909.94"/>
    <n v="0"/>
    <n v="15205.56"/>
    <n v="23625.7"/>
    <n v="38831.26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826848.3769999985"/>
    <n v="0"/>
    <n v="0"/>
    <n v="0"/>
    <n v="0"/>
    <n v="-145560.85799999908"/>
    <n v="0"/>
    <n v="8681287.5189999994"/>
    <d v="2007-03-16T00:00:00"/>
    <d v="2044-11-15T00:00:00"/>
    <n v="14144823"/>
    <n v="12962161.161"/>
    <s v="FIDA"/>
    <x v="27"/>
    <n v="0"/>
    <n v="32554.823"/>
    <n v="0"/>
    <n v="0"/>
    <n v="0"/>
    <n v="0"/>
    <n v="0"/>
    <n v="31831.435000000001"/>
    <n v="0"/>
    <n v="0"/>
    <n v="0"/>
    <n v="0"/>
    <n v="0"/>
    <n v="31108.046999999999"/>
    <n v="0"/>
    <n v="32554.823"/>
    <n v="62939.482000000004"/>
    <n v="95494.305000000008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780505.101"/>
    <n v="0"/>
    <n v="0"/>
    <n v="0"/>
    <n v="0"/>
    <n v="-42534.341000000015"/>
    <n v="0"/>
    <n v="1737970.76"/>
    <d v="2017-09-05T00:00:00"/>
    <d v="2035-11-15T00:00:00"/>
    <n v="16896937.5"/>
    <n v="16896937.5"/>
    <s v="FIDA"/>
    <x v="27"/>
    <n v="0"/>
    <n v="8936.5069999999996"/>
    <n v="0"/>
    <n v="0"/>
    <n v="0"/>
    <n v="0"/>
    <n v="0"/>
    <n v="8790.8019999999997"/>
    <n v="0"/>
    <n v="0"/>
    <n v="0"/>
    <n v="0"/>
    <n v="0"/>
    <n v="8936.5069999999996"/>
    <n v="0"/>
    <n v="8936.5069999999996"/>
    <n v="17727.309000000001"/>
    <n v="26663.815999999999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11765.7040000004"/>
    <n v="0"/>
    <n v="0"/>
    <n v="0"/>
    <n v="0"/>
    <n v="-43069.825000000186"/>
    <n v="0"/>
    <n v="2568695.8790000002"/>
    <d v="2011-04-04T00:00:00"/>
    <d v="2029-11-15T00:00:00"/>
    <n v="7929673.5"/>
    <n v="7929673.5"/>
    <s v="FIDA"/>
    <x v="27"/>
    <n v="0"/>
    <n v="18237.740000000002"/>
    <n v="0"/>
    <n v="0"/>
    <n v="0"/>
    <n v="0"/>
    <n v="0"/>
    <n v="16556.616999999998"/>
    <n v="0"/>
    <n v="0"/>
    <n v="0"/>
    <n v="0"/>
    <n v="0"/>
    <n v="14875.495000000001"/>
    <n v="0"/>
    <n v="18237.740000000002"/>
    <n v="31432.112000000001"/>
    <n v="49669.851999999999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81701.80899999989"/>
    <n v="0"/>
    <n v="0"/>
    <n v="0"/>
    <n v="0"/>
    <n v="-11241.738999999943"/>
    <n v="0"/>
    <n v="670460.06999999995"/>
    <d v="2011-04-04T00:00:00"/>
    <d v="2029-11-15T00:00:00"/>
    <n v="3786240.5"/>
    <n v="3786240.5"/>
    <s v="FIDA"/>
    <x v="27"/>
    <n v="0"/>
    <n v="4760.2700000000004"/>
    <n v="0"/>
    <n v="0"/>
    <n v="0"/>
    <n v="0"/>
    <n v="0"/>
    <n v="3957.5680000000002"/>
    <n v="0"/>
    <n v="0"/>
    <n v="0"/>
    <n v="0"/>
    <n v="0"/>
    <n v="3263.0030000000002"/>
    <n v="0"/>
    <n v="4760.2700000000004"/>
    <n v="7220.5709999999999"/>
    <n v="11980.841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564057.0988939991"/>
    <n v="0"/>
    <n v="0"/>
    <n v="0"/>
    <n v="0"/>
    <n v="-124736.55258600041"/>
    <n v="0"/>
    <n v="7439320.5463079987"/>
    <d v="2012-05-30T00:00:00"/>
    <d v="2030-11-15T00:00:00"/>
    <n v="15359277.5"/>
    <n v="15359277.5"/>
    <s v="FIDA"/>
    <x v="27"/>
    <n v="0"/>
    <n v="55327.68"/>
    <n v="0"/>
    <n v="0"/>
    <n v="0"/>
    <n v="0"/>
    <n v="0"/>
    <n v="49562.94"/>
    <n v="0"/>
    <n v="0"/>
    <n v="0"/>
    <n v="0"/>
    <n v="0"/>
    <n v="46306.71"/>
    <n v="0"/>
    <n v="55327.68"/>
    <n v="95869.65"/>
    <n v="151197.32999999999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5909430.4463269999"/>
    <n v="0"/>
    <n v="0"/>
    <n v="0"/>
    <n v="0"/>
    <n v="-141169.88913642699"/>
    <n v="0"/>
    <n v="5768260.5571905728"/>
    <d v="2012-05-30T00:00:00"/>
    <d v="2030-11-15T00:00:00"/>
    <n v="12699382.5"/>
    <n v="12699382.5"/>
    <s v="FIDA"/>
    <x v="27"/>
    <n v="0"/>
    <n v="30468.61"/>
    <n v="0"/>
    <n v="0"/>
    <n v="0"/>
    <n v="0"/>
    <n v="0"/>
    <n v="27903.57"/>
    <n v="0"/>
    <n v="0"/>
    <n v="0"/>
    <n v="0"/>
    <n v="0"/>
    <n v="26100.6"/>
    <n v="0"/>
    <n v="30468.61"/>
    <n v="54004.17"/>
    <n v="84472.78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358918120"/>
    <n v="0"/>
    <n v="0"/>
    <n v="0"/>
    <n v="0"/>
    <n v="-88372280"/>
    <n v="0"/>
    <n v="5270545840"/>
    <d v="2020-09-30T00:00:00"/>
    <d v="2033-01-31T00:00:00"/>
    <n v="6593773550"/>
    <n v="6593773550"/>
    <s v="FMI"/>
    <x v="28"/>
    <n v="32109031.634"/>
    <n v="0"/>
    <n v="0"/>
    <n v="46119312.608000003"/>
    <n v="0"/>
    <n v="0"/>
    <n v="44615421.993000001"/>
    <n v="0"/>
    <n v="0"/>
    <n v="46119312.608000003"/>
    <n v="0"/>
    <n v="0"/>
    <n v="46119312.608000003"/>
    <n v="0"/>
    <n v="0"/>
    <n v="32109031.634"/>
    <n v="182973359.81700003"/>
    <n v="215082391.45100003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11239398"/>
    <n v="0"/>
    <n v="0"/>
    <n v="0"/>
    <n v="0"/>
    <n v="-10079762"/>
    <n v="0"/>
    <n v="601159636"/>
    <d v="2020-05-02T00:00:00"/>
    <d v="2025-07-31T00:00:00"/>
    <n v="671093269"/>
    <n v="671093269"/>
    <s v="FMI"/>
    <x v="28"/>
    <n v="3662363.3220000002"/>
    <n v="0"/>
    <n v="0"/>
    <n v="5277621.6179999998"/>
    <n v="0"/>
    <n v="0"/>
    <n v="5105525.267"/>
    <n v="0"/>
    <n v="0"/>
    <n v="5277621.6179999998"/>
    <n v="0"/>
    <n v="0"/>
    <n v="4653772.3210000005"/>
    <n v="0"/>
    <n v="0"/>
    <n v="3662363.3220000002"/>
    <n v="20314540.824000001"/>
    <n v="23976904.146000002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16500611"/>
    <n v="0"/>
    <n v="0"/>
    <n v="0"/>
    <n v="0"/>
    <n v="-21710009"/>
    <n v="0"/>
    <n v="1294790602"/>
    <d v="2019-03-11T00:00:00"/>
    <d v="2030-01-31T00:00:00"/>
    <n v="4336316950"/>
    <n v="1445415170.5"/>
    <s v="FMI"/>
    <x v="28"/>
    <n v="7888077.1909999996"/>
    <n v="0"/>
    <n v="0"/>
    <n v="11367055.378"/>
    <n v="0"/>
    <n v="0"/>
    <n v="10996390.534"/>
    <n v="0"/>
    <n v="0"/>
    <n v="11367055.378"/>
    <n v="0"/>
    <n v="0"/>
    <n v="11367055.378"/>
    <n v="0"/>
    <n v="0"/>
    <n v="7888077.1909999996"/>
    <n v="45097556.667999998"/>
    <n v="52985633.858999997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9122586.40000004"/>
    <n v="0"/>
    <n v="0"/>
    <n v="0"/>
    <n v="0"/>
    <n v="0"/>
    <n v="209488175.40000001"/>
    <n v="359122586.4000001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21000000"/>
    <n v="0"/>
    <n v="0"/>
    <n v="0"/>
    <n v="0"/>
    <n v="0"/>
    <n v="0"/>
    <n v="321000000"/>
    <d v="2020-01-30T00:00:00"/>
    <d v="2035-01-30T00:00:00"/>
    <n v="400000000"/>
    <n v="400000000"/>
    <s v="Bonos Soberanos 2019-2035"/>
    <x v="31"/>
    <n v="0"/>
    <n v="0"/>
    <n v="0"/>
    <n v="11636250"/>
    <n v="0"/>
    <n v="0"/>
    <n v="0"/>
    <n v="0"/>
    <n v="0"/>
    <n v="10585000"/>
    <n v="0"/>
    <n v="0"/>
    <n v="0"/>
    <n v="0"/>
    <n v="0"/>
    <n v="0"/>
    <n v="22221250"/>
    <n v="2222125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32405"/>
    <n v="0"/>
    <n v="0"/>
    <n v="12343000"/>
    <d v="1995-02-28T00:00:00"/>
    <d v="2025-02-28T00:00:00"/>
    <n v="1434671000"/>
    <n v="1434671000"/>
    <s v="Descuento"/>
    <x v="32"/>
    <n v="0"/>
    <n v="0"/>
    <n v="0"/>
    <n v="0"/>
    <n v="287831.90000000002"/>
    <n v="0"/>
    <n v="0"/>
    <n v="0"/>
    <n v="0"/>
    <n v="0"/>
    <n v="283138.99"/>
    <n v="0"/>
    <n v="0"/>
    <n v="0"/>
    <n v="0"/>
    <n v="0"/>
    <n v="570970.89"/>
    <n v="570970.89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0"/>
    <n v="1254575"/>
    <n v="0"/>
    <n v="0"/>
    <n v="0"/>
    <n v="0"/>
    <n v="0"/>
    <n v="1254575"/>
    <n v="0"/>
    <n v="0"/>
    <n v="0"/>
    <n v="0"/>
    <n v="0"/>
    <n v="1254575"/>
    <n v="0"/>
    <n v="1254575"/>
    <n v="2509150"/>
    <n v="3763725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0"/>
    <n v="136107.21"/>
    <n v="0"/>
    <n v="0"/>
    <n v="0"/>
    <n v="0"/>
    <n v="0"/>
    <n v="136107.21"/>
    <n v="0"/>
    <n v="0"/>
    <n v="0"/>
    <n v="0"/>
    <n v="0"/>
    <n v="0"/>
    <n v="272214.42"/>
    <n v="272214.42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s v="Bonos 2023"/>
    <x v="35"/>
    <n v="0"/>
    <n v="0"/>
    <n v="0"/>
    <n v="140973.54999999999"/>
    <n v="0"/>
    <n v="0"/>
    <n v="0"/>
    <n v="0"/>
    <n v="0"/>
    <n v="140973.54999999999"/>
    <n v="0"/>
    <n v="0"/>
    <n v="0"/>
    <n v="0"/>
    <n v="0"/>
    <n v="0"/>
    <n v="281947.09999999998"/>
    <n v="281947.09999999998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s v="Bonos 2024"/>
    <x v="36"/>
    <n v="0"/>
    <n v="0"/>
    <n v="0"/>
    <n v="451530.92"/>
    <n v="0"/>
    <n v="0"/>
    <n v="0"/>
    <n v="0"/>
    <n v="0"/>
    <n v="451530.92"/>
    <n v="0"/>
    <n v="0"/>
    <n v="0"/>
    <n v="0"/>
    <n v="0"/>
    <n v="0"/>
    <n v="903061.84"/>
    <n v="903061.84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0"/>
    <n v="67971.59"/>
    <n v="0"/>
    <n v="0"/>
    <n v="0"/>
    <n v="0"/>
    <n v="0"/>
    <n v="67971.59"/>
    <n v="0"/>
    <n v="0"/>
    <n v="0"/>
    <n v="0"/>
    <n v="0"/>
    <n v="0"/>
    <n v="135943.18"/>
    <n v="135943.18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0"/>
    <n v="205582.45"/>
    <n v="0"/>
    <n v="0"/>
    <n v="0"/>
    <n v="0"/>
    <n v="0"/>
    <n v="205582.45"/>
    <n v="0"/>
    <n v="0"/>
    <n v="0"/>
    <n v="0"/>
    <n v="0"/>
    <n v="0"/>
    <n v="411164.9"/>
    <n v="411164.9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s v="Bonos 2027 1"/>
    <x v="39"/>
    <n v="0"/>
    <n v="0"/>
    <n v="0"/>
    <n v="105446.52"/>
    <n v="0"/>
    <n v="0"/>
    <n v="0"/>
    <n v="0"/>
    <n v="0"/>
    <n v="105446.52"/>
    <n v="0"/>
    <n v="0"/>
    <n v="0"/>
    <n v="0"/>
    <n v="0"/>
    <n v="0"/>
    <n v="210893.04"/>
    <n v="210893.04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0"/>
    <n v="215691.04"/>
    <n v="0"/>
    <n v="0"/>
    <n v="0"/>
    <n v="0"/>
    <n v="0"/>
    <n v="215691.04"/>
    <n v="0"/>
    <n v="0"/>
    <n v="0"/>
    <n v="0"/>
    <n v="0"/>
    <n v="0"/>
    <n v="431382.08"/>
    <n v="431382.08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0"/>
    <n v="377059.49"/>
    <n v="0"/>
    <n v="0"/>
    <n v="0"/>
    <n v="0"/>
    <n v="0"/>
    <n v="377059.49"/>
    <n v="0"/>
    <n v="0"/>
    <n v="0"/>
    <n v="0"/>
    <n v="0"/>
    <n v="0"/>
    <n v="754118.98"/>
    <n v="754118.98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0"/>
    <n v="220789.76000000001"/>
    <n v="0"/>
    <n v="0"/>
    <n v="0"/>
    <n v="0"/>
    <n v="0"/>
    <n v="220789.76000000001"/>
    <n v="0"/>
    <n v="0"/>
    <n v="0"/>
    <n v="0"/>
    <n v="0"/>
    <n v="0"/>
    <n v="441579.52000000002"/>
    <n v="441579.52000000002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0"/>
    <n v="106943.33"/>
    <n v="0"/>
    <n v="0"/>
    <n v="0"/>
    <n v="0"/>
    <n v="0"/>
    <n v="106943.33"/>
    <n v="0"/>
    <n v="0"/>
    <n v="0"/>
    <n v="0"/>
    <n v="0"/>
    <n v="0"/>
    <n v="213886.66"/>
    <n v="213886.66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0"/>
    <n v="0"/>
    <n v="0"/>
    <n v="3403135207"/>
    <d v="2020-08-31T00:00:00"/>
    <d v="2040-07-31T00:00:00"/>
    <n v="3403135207"/>
    <n v="3403135207"/>
    <s v="Nuevo Bono S. 2040 1"/>
    <x v="45"/>
    <n v="0"/>
    <n v="0"/>
    <n v="0"/>
    <n v="25523514.050000001"/>
    <n v="0"/>
    <n v="0"/>
    <n v="0"/>
    <n v="0"/>
    <n v="0"/>
    <n v="25523514.050000001"/>
    <n v="0"/>
    <n v="0"/>
    <n v="0"/>
    <n v="0"/>
    <n v="0"/>
    <n v="0"/>
    <n v="51047028.100000001"/>
    <n v="51047028.100000001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0"/>
    <n v="0"/>
    <n v="0"/>
    <n v="3701423865"/>
    <d v="2020-08-31T00:00:00"/>
    <d v="2030-07-31T00:00:00"/>
    <n v="3701423865"/>
    <n v="3701423865"/>
    <s v="Nuevo Bono SOB 2030"/>
    <x v="46"/>
    <n v="0"/>
    <n v="0"/>
    <n v="0"/>
    <n v="101789156.29000001"/>
    <n v="0"/>
    <n v="0"/>
    <n v="0"/>
    <n v="0"/>
    <n v="0"/>
    <n v="101789156.29000001"/>
    <n v="0"/>
    <n v="0"/>
    <n v="0"/>
    <n v="0"/>
    <n v="0"/>
    <n v="0"/>
    <n v="203578312.58000001"/>
    <n v="203578312.58000001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0"/>
    <n v="105735809.7"/>
    <n v="0"/>
    <n v="0"/>
    <n v="0"/>
    <n v="0"/>
    <n v="0"/>
    <n v="105735809.7"/>
    <n v="0"/>
    <n v="0"/>
    <n v="0"/>
    <n v="0"/>
    <n v="0"/>
    <n v="0"/>
    <n v="211471619.40000001"/>
    <n v="211471619.40000001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0"/>
    <n v="733883.88899999997"/>
    <n v="0"/>
    <n v="0"/>
    <n v="0"/>
    <n v="0"/>
    <n v="0"/>
    <n v="179489.209"/>
    <n v="0"/>
    <n v="0"/>
    <n v="0"/>
    <n v="0"/>
    <n v="0"/>
    <n v="182464.166"/>
    <n v="0"/>
    <n v="733883.88899999997"/>
    <n v="361953.375"/>
    <n v="1095837.264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d v="2021-08-31T00:00:00"/>
    <d v="2038-08-31T00:00:00"/>
    <n v="200000000"/>
    <n v="200000000"/>
    <s v="CAF"/>
    <x v="26"/>
    <n v="0"/>
    <n v="0"/>
    <n v="0"/>
    <n v="0"/>
    <n v="0"/>
    <n v="2274370.81"/>
    <n v="0"/>
    <n v="0"/>
    <n v="0"/>
    <n v="0"/>
    <n v="0"/>
    <n v="2295423.2200000002"/>
    <n v="0"/>
    <n v="0"/>
    <n v="0"/>
    <n v="0"/>
    <n v="4569794.03"/>
    <n v="4569794.03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s v="BID"/>
    <x v="24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0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0"/>
    <n v="103008.39"/>
    <n v="0"/>
    <n v="0"/>
    <n v="0"/>
    <n v="0"/>
    <n v="0"/>
    <n v="103008.39"/>
    <n v="0"/>
    <n v="0"/>
    <n v="0"/>
    <n v="0"/>
    <n v="0"/>
    <n v="206016.78"/>
    <n v="206016.78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s v="CAF"/>
    <x v="26"/>
    <n v="0"/>
    <n v="0"/>
    <n v="797268.46799999999"/>
    <n v="0"/>
    <n v="0"/>
    <n v="0"/>
    <n v="0"/>
    <n v="0"/>
    <n v="797529.86800000002"/>
    <n v="0"/>
    <n v="0"/>
    <n v="0"/>
    <n v="0"/>
    <n v="0"/>
    <n v="806656.31300000008"/>
    <n v="797268.46799999999"/>
    <n v="1604186.1810000001"/>
    <n v="2401454.6490000002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0"/>
    <n v="6503013.7000000002"/>
    <n v="0"/>
    <n v="0"/>
    <n v="0"/>
    <n v="0"/>
    <n v="0"/>
    <n v="6396986.2999999998"/>
    <n v="0"/>
    <n v="0"/>
    <n v="0"/>
    <n v="0"/>
    <n v="0"/>
    <n v="6503013.7000000002"/>
    <n v="0"/>
    <n v="6503013.7000000002"/>
    <n v="12900000"/>
    <n v="19403013.699999999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9.3132257461547852E-10"/>
    <n v="0"/>
    <n v="5304772.3900000015"/>
    <d v="2021-06-02T00:00:00"/>
    <d v="2036-06-02T00:00:00"/>
    <n v="48000000"/>
    <n v="48000000"/>
    <s v="CAF"/>
    <x v="26"/>
    <n v="0"/>
    <n v="0"/>
    <n v="134932.28200000001"/>
    <n v="0"/>
    <n v="0"/>
    <n v="0"/>
    <n v="0"/>
    <n v="0"/>
    <n v="117301.1"/>
    <n v="0"/>
    <n v="0"/>
    <n v="0"/>
    <n v="0"/>
    <n v="0"/>
    <n v="117852.28200000001"/>
    <n v="134932.28200000001"/>
    <n v="235153.38200000001"/>
    <n v="370085.66399999999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0"/>
    <n v="2685016.67"/>
    <n v="0"/>
    <n v="0"/>
    <n v="0"/>
    <n v="0"/>
    <n v="0"/>
    <n v="2670344.44"/>
    <n v="0"/>
    <n v="0"/>
    <n v="0"/>
    <n v="0"/>
    <n v="0"/>
    <n v="2685016.67"/>
    <n v="2685016.67"/>
    <n v="5355361.1099999994"/>
    <n v="8040377.7799999993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0"/>
    <n v="805505"/>
    <n v="0"/>
    <n v="0"/>
    <n v="0"/>
    <n v="0"/>
    <n v="0"/>
    <n v="801103.33"/>
    <n v="0"/>
    <n v="0"/>
    <n v="0"/>
    <n v="0"/>
    <n v="0"/>
    <n v="805505"/>
    <n v="805505"/>
    <n v="1606608.33"/>
    <n v="2412113.33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71149.91799999995"/>
    <n v="0"/>
    <n v="0"/>
    <n v="0"/>
    <n v="0"/>
    <n v="-11255.26199999993"/>
    <n v="0"/>
    <n v="459894.65600000002"/>
    <d v="2019-12-23T00:00:00"/>
    <d v="2049-12-31T00:00:00"/>
    <n v="21499450"/>
    <n v="21499450"/>
    <s v="Convenios Originales (Gobiernos)"/>
    <x v="19"/>
    <n v="0"/>
    <n v="0"/>
    <n v="4598.9440000000004"/>
    <n v="0"/>
    <n v="0"/>
    <n v="0"/>
    <n v="0"/>
    <n v="0"/>
    <n v="4598.9440000000004"/>
    <n v="0"/>
    <n v="0"/>
    <n v="0"/>
    <n v="0"/>
    <n v="0"/>
    <n v="4598.9440000000004"/>
    <n v="4598.9440000000004"/>
    <n v="9197.8880000000008"/>
    <n v="13796.832000000002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2167495.12"/>
    <n v="0"/>
    <n v="0"/>
    <n v="0"/>
    <n v="0"/>
    <n v="0"/>
    <n v="5052657.2200000007"/>
    <d v="2020-09-16T00:00:00"/>
    <d v="2044-11-15T00:00:00"/>
    <n v="50000000"/>
    <n v="50000000"/>
    <s v="BID"/>
    <x v="24"/>
    <n v="0"/>
    <n v="573757.21499999997"/>
    <n v="0"/>
    <n v="0"/>
    <n v="0"/>
    <n v="0"/>
    <n v="0"/>
    <n v="139897.38500000001"/>
    <n v="0"/>
    <n v="0"/>
    <n v="0"/>
    <n v="0"/>
    <n v="0"/>
    <n v="113066.48699999999"/>
    <n v="0"/>
    <n v="573757.21499999997"/>
    <n v="252963.872"/>
    <n v="826721.08699999994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0"/>
    <n v="4722666.67"/>
    <n v="0"/>
    <n v="0"/>
    <n v="0"/>
    <n v="0"/>
    <n v="0"/>
    <n v="4645666.67"/>
    <n v="0"/>
    <n v="0"/>
    <n v="0"/>
    <n v="0"/>
    <n v="0"/>
    <n v="4722666.67"/>
    <n v="0"/>
    <n v="4722666.67"/>
    <n v="9368333.3399999999"/>
    <n v="14091000.01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0"/>
    <n v="0"/>
    <n v="0"/>
    <n v="0"/>
    <n v="308000000"/>
    <d v="2021-10-25T00:00:00"/>
    <d v="2022-10-26T00:00:00"/>
    <n v="308000000"/>
    <n v="308000000"/>
    <s v="FLAR   "/>
    <x v="49"/>
    <n v="1062600"/>
    <n v="0"/>
    <n v="0"/>
    <n v="0"/>
    <n v="0"/>
    <n v="0"/>
    <n v="0"/>
    <n v="0"/>
    <n v="0"/>
    <n v="0"/>
    <n v="0"/>
    <n v="0"/>
    <n v="0"/>
    <n v="0"/>
    <n v="0"/>
    <n v="1062600"/>
    <n v="0"/>
    <n v="10626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67902.8760000002"/>
    <n v="0"/>
    <n v="0"/>
    <n v="0"/>
    <n v="0"/>
    <n v="-39844.388000000268"/>
    <n v="0"/>
    <n v="1628058.4879999999"/>
    <d v="2021-04-15T00:00:00"/>
    <d v="2050-11-15T00:00:00"/>
    <n v="20500000"/>
    <n v="20500000"/>
    <s v="Convenios Originales (Gobiernos)"/>
    <x v="19"/>
    <n v="0"/>
    <n v="0"/>
    <n v="24420.882000000001"/>
    <n v="0"/>
    <n v="0"/>
    <n v="0"/>
    <n v="0"/>
    <n v="0"/>
    <n v="0"/>
    <n v="0"/>
    <n v="0"/>
    <n v="0"/>
    <n v="0"/>
    <n v="0"/>
    <n v="32561.169000000002"/>
    <n v="24420.882000000001"/>
    <n v="32561.169000000002"/>
    <n v="56982.051000000007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995490"/>
    <n v="0"/>
    <n v="0"/>
    <n v="0"/>
    <n v="75000000"/>
    <d v="2022-03-08T00:00:00"/>
    <d v="2037-03-08T00:00:00"/>
    <n v="75000000"/>
    <n v="75000000"/>
    <s v="CAF"/>
    <x v="26"/>
    <n v="0"/>
    <n v="0"/>
    <n v="0"/>
    <n v="0"/>
    <n v="0"/>
    <n v="1149953.33"/>
    <n v="0"/>
    <n v="0"/>
    <n v="0"/>
    <n v="0"/>
    <n v="0"/>
    <n v="1169013.33"/>
    <n v="0"/>
    <n v="0"/>
    <n v="0"/>
    <n v="0"/>
    <n v="2318966.66"/>
    <n v="2318966.66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398196"/>
    <n v="24111.11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495175.77400000003"/>
    <n v="0"/>
    <n v="0"/>
    <n v="0"/>
    <n v="0"/>
    <n v="0"/>
    <n v="502994.21900000004"/>
    <n v="0"/>
    <n v="0"/>
    <n v="0"/>
    <n v="0"/>
    <n v="998169.99300000002"/>
    <n v="998169.99300000002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398196"/>
    <n v="24111.11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459981.33"/>
    <n v="0"/>
    <n v="0"/>
    <n v="0"/>
    <n v="0"/>
    <n v="0"/>
    <n v="467605.33"/>
    <n v="0"/>
    <n v="0"/>
    <n v="0"/>
    <n v="0"/>
    <n v="927586.66"/>
    <n v="927586.66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1086.3800000000001"/>
    <n v="50316.28"/>
    <n v="0"/>
    <n v="0"/>
    <n v="93376.65"/>
    <d v="2021-04-09T00:00:00"/>
    <d v="2048-09-15T00:00:00"/>
    <n v="40000000"/>
    <n v="40000000"/>
    <s v="BIRF"/>
    <x v="25"/>
    <n v="0"/>
    <n v="0"/>
    <n v="0"/>
    <n v="0"/>
    <n v="0"/>
    <n v="1328.62"/>
    <n v="0"/>
    <n v="0"/>
    <n v="0"/>
    <n v="0"/>
    <n v="0"/>
    <n v="1350.64"/>
    <n v="0"/>
    <n v="0"/>
    <n v="0"/>
    <n v="0"/>
    <n v="2679.26"/>
    <n v="2679.26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0"/>
    <n v="1107361.1100000001"/>
    <n v="0"/>
    <n v="0"/>
    <n v="0"/>
    <n v="0"/>
    <n v="0"/>
    <n v="4234187.5"/>
    <n v="0"/>
    <n v="0"/>
    <n v="0"/>
    <n v="0"/>
    <n v="0"/>
    <n v="4234187.5"/>
    <n v="0"/>
    <n v="1107361.1100000001"/>
    <n v="8468375"/>
    <n v="9575736.1099999994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0"/>
    <n v="0"/>
    <n v="0"/>
    <n v="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6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7572238.8899999997"/>
    <n v="0"/>
    <n v="0"/>
    <n v="0"/>
    <n v="500000000"/>
    <d v="2017-10-11T00:00:00"/>
    <d v="2035-09-10T00:00:00"/>
    <n v="50000000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10227154.789999999"/>
    <n v="0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x v="1"/>
    <x v="3"/>
    <n v="0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0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11925"/>
    <n v="61.71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0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0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0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0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0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0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0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0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0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0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0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0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0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0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0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0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0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0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0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0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0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0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0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0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0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0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0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0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0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0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0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0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0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0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280766.25"/>
    <n v="1006.08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0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649737.5"/>
    <n v="2328.23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0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23083.75"/>
    <n v="82.72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0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228993.75"/>
    <n v="820.56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0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151630"/>
    <n v="543.34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0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x v="1"/>
    <x v="3"/>
    <n v="94621.25"/>
    <n v="0"/>
    <n v="0"/>
    <n v="0"/>
    <n v="0"/>
    <n v="0"/>
    <n v="0"/>
    <n v="0"/>
    <n v="0"/>
    <n v="0"/>
    <n v="0"/>
    <n v="0"/>
    <n v="0"/>
    <n v="0"/>
    <n v="0"/>
    <n v="94621.25"/>
    <n v="0"/>
    <n v="94621.25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0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x v="1"/>
    <x v="3"/>
    <n v="201927.5"/>
    <n v="0"/>
    <n v="0"/>
    <n v="0"/>
    <n v="0"/>
    <n v="0"/>
    <n v="0"/>
    <n v="0"/>
    <n v="0"/>
    <n v="0"/>
    <n v="0"/>
    <n v="0"/>
    <n v="0"/>
    <n v="0"/>
    <n v="0"/>
    <n v="201927.5"/>
    <n v="0"/>
    <n v="201927.5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0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x v="1"/>
    <x v="3"/>
    <n v="127735"/>
    <n v="0"/>
    <n v="0"/>
    <n v="0"/>
    <n v="0"/>
    <n v="0"/>
    <n v="0"/>
    <n v="0"/>
    <n v="0"/>
    <n v="0"/>
    <n v="0"/>
    <n v="0"/>
    <n v="0"/>
    <n v="0"/>
    <n v="0"/>
    <n v="127735"/>
    <n v="0"/>
    <n v="127735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0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x v="1"/>
    <x v="3"/>
    <n v="90565"/>
    <n v="0"/>
    <n v="0"/>
    <n v="0"/>
    <n v="0"/>
    <n v="0"/>
    <n v="0"/>
    <n v="0"/>
    <n v="0"/>
    <n v="0"/>
    <n v="0"/>
    <n v="0"/>
    <n v="0"/>
    <n v="0"/>
    <n v="0"/>
    <n v="90565"/>
    <n v="0"/>
    <n v="90565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0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0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0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0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0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0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0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0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0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0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0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0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0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0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0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0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0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0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0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0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0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0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0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0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0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0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0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0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0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0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0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0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0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0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0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0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0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0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0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0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0"/>
    <n v="0"/>
    <n v="0"/>
    <n v="0"/>
    <n v="666847.5"/>
    <n v="0"/>
    <n v="0"/>
    <n v="0"/>
    <n v="0"/>
    <n v="0"/>
    <n v="0"/>
    <n v="0"/>
    <n v="0"/>
    <n v="0"/>
    <n v="0"/>
    <n v="0"/>
    <n v="666847.5"/>
    <n v="666847.5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0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0"/>
    <n v="0"/>
    <n v="0"/>
    <n v="0"/>
    <n v="25296.25"/>
    <n v="0"/>
    <n v="0"/>
    <n v="0"/>
    <n v="0"/>
    <n v="0"/>
    <n v="0"/>
    <n v="0"/>
    <n v="0"/>
    <n v="0"/>
    <n v="0"/>
    <n v="0"/>
    <n v="25296.25"/>
    <n v="25296.25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0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0"/>
    <n v="0"/>
    <n v="0"/>
    <n v="0"/>
    <n v="332170"/>
    <n v="0"/>
    <n v="0"/>
    <n v="0"/>
    <n v="0"/>
    <n v="0"/>
    <n v="0"/>
    <n v="0"/>
    <n v="0"/>
    <n v="0"/>
    <n v="0"/>
    <n v="0"/>
    <n v="332170"/>
    <n v="33217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0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0"/>
    <n v="0"/>
    <n v="0"/>
    <n v="0"/>
    <n v="585722.5"/>
    <n v="0"/>
    <n v="0"/>
    <n v="0"/>
    <n v="0"/>
    <n v="0"/>
    <n v="0"/>
    <n v="0"/>
    <n v="0"/>
    <n v="0"/>
    <n v="0"/>
    <n v="0"/>
    <n v="585722.5"/>
    <n v="585722.5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0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312110"/>
    <n v="2236.79"/>
    <n v="0"/>
    <n v="0"/>
    <n v="0"/>
    <n v="312110"/>
    <d v="2020-03-10T00:00:00"/>
    <d v="2023-03-10T00:00:00"/>
    <n v="624220"/>
    <x v="1"/>
    <x v="3"/>
    <n v="0"/>
    <n v="0"/>
    <n v="0"/>
    <n v="0"/>
    <n v="0"/>
    <n v="312110"/>
    <n v="0"/>
    <n v="0"/>
    <n v="0"/>
    <n v="0"/>
    <n v="0"/>
    <n v="0"/>
    <n v="0"/>
    <n v="0"/>
    <n v="0"/>
    <n v="0"/>
    <n v="312110"/>
    <n v="31211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0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0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24485"/>
    <n v="175.48"/>
    <n v="0"/>
    <n v="0"/>
    <n v="0"/>
    <n v="24485"/>
    <d v="2020-03-27T00:00:00"/>
    <d v="2023-03-27T00:00:00"/>
    <n v="48970"/>
    <x v="1"/>
    <x v="3"/>
    <n v="0"/>
    <n v="0"/>
    <n v="0"/>
    <n v="0"/>
    <n v="0"/>
    <n v="24485"/>
    <n v="0"/>
    <n v="0"/>
    <n v="0"/>
    <n v="0"/>
    <n v="0"/>
    <n v="0"/>
    <n v="0"/>
    <n v="0"/>
    <n v="0"/>
    <n v="0"/>
    <n v="24485"/>
    <n v="24485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0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x v="1"/>
    <x v="3"/>
    <n v="131201.25"/>
    <n v="0"/>
    <n v="0"/>
    <n v="0"/>
    <n v="0"/>
    <n v="0"/>
    <n v="131201.25"/>
    <n v="0"/>
    <n v="0"/>
    <n v="0"/>
    <n v="0"/>
    <n v="0"/>
    <n v="0"/>
    <n v="0"/>
    <n v="0"/>
    <n v="131201.25"/>
    <n v="131201.25"/>
    <n v="262402.5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x v="1"/>
    <x v="3"/>
    <n v="78617.5"/>
    <n v="0"/>
    <n v="0"/>
    <n v="0"/>
    <n v="0"/>
    <n v="0"/>
    <n v="78617.5"/>
    <n v="0"/>
    <n v="0"/>
    <n v="0"/>
    <n v="0"/>
    <n v="0"/>
    <n v="0"/>
    <n v="0"/>
    <n v="0"/>
    <n v="78617.5"/>
    <n v="78617.5"/>
    <n v="157235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0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0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0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0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0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0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0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0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78175"/>
    <n v="248.86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0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0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0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0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0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0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0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0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0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0"/>
    <n v="0"/>
    <n v="0"/>
    <n v="0"/>
    <n v="260485"/>
    <d v="2020-12-23T00:00:00"/>
    <d v="2025-12-23T00:00:00"/>
    <n v="2604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3364.73"/>
    <n v="0"/>
    <n v="0"/>
    <n v="0"/>
    <n v="2745712.5"/>
    <d v="2020-12-23T00:00:00"/>
    <d v="2026-12-23T00:00:00"/>
    <n v="2745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x v="1"/>
    <x v="3"/>
    <n v="212916.25"/>
    <n v="0"/>
    <n v="0"/>
    <n v="0"/>
    <n v="0"/>
    <n v="0"/>
    <n v="212916.25"/>
    <n v="0"/>
    <n v="0"/>
    <n v="0"/>
    <n v="0"/>
    <n v="0"/>
    <n v="0"/>
    <n v="0"/>
    <n v="0"/>
    <n v="212916.25"/>
    <n v="212916.25"/>
    <n v="425832.5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0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0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0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0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0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0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0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0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0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0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0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0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0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0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0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6651507.71"/>
    <n v="0"/>
    <n v="0"/>
    <n v="0"/>
    <n v="316738462.47000003"/>
    <d v="2017-03-17T00:00:00"/>
    <d v="2026-03-17T00:00:00"/>
    <n v="37921657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948750"/>
    <n v="0"/>
    <n v="0"/>
    <n v="0"/>
    <n v="110000000"/>
    <d v="2017-03-28T00:00:00"/>
    <d v="2023-03-28T00:00:00"/>
    <n v="110000000"/>
    <x v="1"/>
    <x v="3"/>
    <n v="0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3341250"/>
    <n v="0"/>
    <n v="0"/>
    <n v="0"/>
    <n v="165000000"/>
    <d v="2017-03-28T00:00:00"/>
    <d v="2025-03-28T00:00:00"/>
    <n v="16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3570000"/>
    <n v="0"/>
    <n v="0"/>
    <n v="0"/>
    <n v="170000000"/>
    <d v="2017-03-28T00:00:00"/>
    <d v="2026-03-28T00:00:00"/>
    <n v="17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10000000"/>
    <n v="540000"/>
    <n v="0"/>
    <n v="0"/>
    <n v="0"/>
    <n v="50000000"/>
    <d v="2018-12-21T00:00:00"/>
    <d v="2023-12-21T00:00:00"/>
    <n v="230000000"/>
    <x v="1"/>
    <x v="3"/>
    <n v="0"/>
    <n v="0"/>
    <n v="10000000"/>
    <n v="0"/>
    <n v="0"/>
    <n v="10000000"/>
    <n v="0"/>
    <n v="0"/>
    <n v="10000000"/>
    <n v="0"/>
    <n v="0"/>
    <n v="10000000"/>
    <n v="0"/>
    <n v="0"/>
    <n v="10000000"/>
    <n v="10000000"/>
    <n v="40000000"/>
    <n v="5000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0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0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0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x v="1"/>
    <x v="3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x v="1"/>
    <x v="3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13636363.640000001"/>
    <n v="4090909.09"/>
    <n v="0"/>
    <n v="0"/>
    <n v="0"/>
    <n v="95454545.440000013"/>
    <d v="2014-03-14T00:00:00"/>
    <d v="2026-03-14T00:00:00"/>
    <n v="150000000"/>
    <x v="1"/>
    <x v="3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27272727.280000001"/>
    <n v="27272727.280000001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3062500"/>
    <n v="0"/>
    <n v="0"/>
    <n v="0"/>
    <n v="81666666.670000002"/>
    <d v="2014-09-18T00:00:00"/>
    <d v="2026-09-18T00:00:00"/>
    <n v="98000000"/>
    <x v="1"/>
    <x v="3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15000000"/>
    <n v="878500"/>
    <n v="0"/>
    <n v="0"/>
    <n v="0"/>
    <n v="20000000"/>
    <d v="2019-03-11T00:00:00"/>
    <d v="2023-03-11T00:00:00"/>
    <n v="250000000"/>
    <x v="1"/>
    <x v="3"/>
    <n v="0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s v="  "/>
    <n v="0"/>
    <n v="0"/>
    <n v="0"/>
    <n v="100000000"/>
    <d v="2019-08-30T00:00:00"/>
    <d v="2024-08-30T00:00:00"/>
    <n v="250000000"/>
    <x v="1"/>
    <x v="3"/>
    <n v="0"/>
    <n v="0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50000000"/>
    <n v="4575000"/>
    <n v="0"/>
    <n v="0"/>
    <n v="0"/>
    <n v="100000000"/>
    <d v="2019-09-25T00:00:00"/>
    <d v="2024-09-25T00:00:00"/>
    <n v="250000000"/>
    <x v="1"/>
    <x v="3"/>
    <n v="0"/>
    <n v="0"/>
    <n v="0"/>
    <n v="0"/>
    <n v="0"/>
    <n v="0"/>
    <n v="0"/>
    <n v="0"/>
    <n v="0"/>
    <n v="0"/>
    <n v="0"/>
    <n v="50000000"/>
    <n v="0"/>
    <n v="0"/>
    <n v="0"/>
    <n v="0"/>
    <n v="50000000"/>
    <n v="500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x v="1"/>
    <x v="3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0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12675"/>
    <n v="0"/>
    <n v="0"/>
    <n v="0"/>
    <n v="300000"/>
    <d v="2015-03-27T00:00:00"/>
    <d v="2035-03-27T00:00:00"/>
    <n v="3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x v="1"/>
    <x v="3"/>
    <n v="219670802.36000001"/>
    <n v="0"/>
    <n v="0"/>
    <n v="0"/>
    <n v="0"/>
    <n v="0"/>
    <n v="0"/>
    <n v="0"/>
    <n v="0"/>
    <n v="0"/>
    <n v="0"/>
    <n v="0"/>
    <n v="219670802.36000001"/>
    <n v="0"/>
    <n v="0"/>
    <n v="219670802.36000001"/>
    <n v="219670802.36000001"/>
    <n v="439341604.72000003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1433912.22"/>
    <n v="0"/>
    <n v="0"/>
    <n v="0"/>
    <n v="38237659.310000002"/>
    <d v="2012-09-14T00:00:00"/>
    <d v="2024-09-14T00:00:00"/>
    <n v="76475318.599999994"/>
    <x v="1"/>
    <x v="3"/>
    <n v="0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11096227.039999999"/>
    <n v="1664434.06"/>
    <n v="0"/>
    <n v="0"/>
    <n v="0"/>
    <n v="33288681.140000001"/>
    <d v="2013-03-15T00:00:00"/>
    <d v="2025-03-15T00:00:00"/>
    <n v="66577362.259999998"/>
    <x v="1"/>
    <x v="3"/>
    <n v="0"/>
    <n v="0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x v="1"/>
    <x v="3"/>
    <n v="13553583.26"/>
    <n v="0"/>
    <n v="0"/>
    <n v="0"/>
    <n v="0"/>
    <n v="0"/>
    <n v="0"/>
    <n v="0"/>
    <n v="0"/>
    <n v="0"/>
    <n v="0"/>
    <n v="0"/>
    <n v="13553583.26"/>
    <n v="0"/>
    <n v="0"/>
    <n v="13553583.26"/>
    <n v="13553583.26"/>
    <n v="27107166.52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0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2350666.5"/>
    <n v="0"/>
    <n v="0"/>
    <n v="0"/>
    <n v="62684439.960000001"/>
    <d v="2013-09-13T00:00:00"/>
    <d v="2025-09-13T00:00:00"/>
    <n v="94026659.939999998"/>
    <x v="1"/>
    <x v="3"/>
    <n v="0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12371828.07"/>
    <n v="2319717.7599999998"/>
    <n v="0"/>
    <n v="0"/>
    <n v="0"/>
    <n v="49487312.269999996"/>
    <d v="2014-03-14T00:00:00"/>
    <d v="2026-03-14T00:00:00"/>
    <n v="74230968.409999996"/>
    <x v="1"/>
    <x v="3"/>
    <n v="0"/>
    <n v="0"/>
    <n v="0"/>
    <n v="0"/>
    <n v="0"/>
    <n v="0"/>
    <n v="0"/>
    <n v="0"/>
    <n v="0"/>
    <n v="0"/>
    <n v="0"/>
    <n v="12371828.07"/>
    <n v="0"/>
    <n v="0"/>
    <n v="0"/>
    <n v="0"/>
    <n v="12371828.07"/>
    <n v="12371828.07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x v="1"/>
    <x v="3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14259089.1"/>
    <n v="3208295.05"/>
    <n v="0"/>
    <n v="0"/>
    <n v="0"/>
    <n v="71295445.510000005"/>
    <d v="2015-03-25T00:00:00"/>
    <d v="2027-03-25T00:00:00"/>
    <n v="85554534.609999999"/>
    <x v="1"/>
    <x v="3"/>
    <n v="0"/>
    <n v="0"/>
    <n v="0"/>
    <n v="0"/>
    <n v="0"/>
    <n v="0"/>
    <n v="0"/>
    <n v="0"/>
    <n v="0"/>
    <n v="0"/>
    <n v="0"/>
    <n v="14259089.1"/>
    <n v="0"/>
    <n v="0"/>
    <n v="0"/>
    <n v="0"/>
    <n v="14259089.1"/>
    <n v="14259089.1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14234118.34"/>
    <n v="3202676.63"/>
    <n v="0"/>
    <n v="0"/>
    <n v="0"/>
    <n v="71170591.670000002"/>
    <d v="2015-03-25T00:00:00"/>
    <d v="2027-03-25T00:00:00"/>
    <n v="85404710.010000005"/>
    <x v="1"/>
    <x v="3"/>
    <n v="0"/>
    <n v="0"/>
    <n v="0"/>
    <n v="0"/>
    <n v="0"/>
    <n v="0"/>
    <n v="0"/>
    <n v="0"/>
    <n v="0"/>
    <n v="0"/>
    <n v="0"/>
    <n v="14234118.34"/>
    <n v="0"/>
    <n v="0"/>
    <n v="0"/>
    <n v="0"/>
    <n v="14234118.34"/>
    <n v="14234118.34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x v="1"/>
    <x v="3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84865.82"/>
    <n v="0"/>
    <n v="0"/>
    <n v="0"/>
    <n v="2424737.71"/>
    <d v="2012-03-06T00:00:00"/>
    <d v="2024-03-06T00:00:00"/>
    <n v="8486581.9600000009"/>
    <x v="1"/>
    <x v="3"/>
    <n v="0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x v="1"/>
    <x v="3"/>
    <n v="0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503750"/>
    <n v="0"/>
    <n v="0"/>
    <n v="0"/>
    <n v="13000000"/>
    <d v="2013-09-11T00:00:00"/>
    <d v="2028-09-11T00:00:00"/>
    <n v="13000000"/>
    <x v="1"/>
    <x v="3"/>
    <n v="0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x v="1"/>
    <x v="3"/>
    <n v="0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3-19T00:00:00"/>
    <d v="2034-03-19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269500"/>
    <n v="0"/>
    <n v="0"/>
    <n v="0"/>
    <n v="7000000"/>
    <d v="2014-09-10T00:00:00"/>
    <d v="2029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295750"/>
    <n v="0"/>
    <n v="0"/>
    <n v="0"/>
    <n v="7000000"/>
    <d v="2014-09-10T00:00:00"/>
    <d v="2034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154000"/>
    <n v="0"/>
    <n v="0"/>
    <n v="0"/>
    <n v="4000000"/>
    <d v="2014-09-30T00:00:00"/>
    <d v="2029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169000"/>
    <n v="0"/>
    <n v="0"/>
    <n v="0"/>
    <n v="4000000"/>
    <d v="2014-09-30T00:00:00"/>
    <d v="2034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6697586.29"/>
    <n v="1165380.01"/>
    <n v="0"/>
    <n v="0"/>
    <n v="0"/>
    <n v="33487931.460000001"/>
    <d v="2017-03-08T00:00:00"/>
    <d v="2025-03-08T00:00:00"/>
    <n v="40185517.75"/>
    <x v="1"/>
    <x v="3"/>
    <n v="0"/>
    <n v="0"/>
    <n v="0"/>
    <n v="0"/>
    <n v="0"/>
    <n v="6697586.29"/>
    <n v="0"/>
    <n v="0"/>
    <n v="0"/>
    <n v="0"/>
    <n v="0"/>
    <n v="6697586.29"/>
    <n v="0"/>
    <n v="0"/>
    <n v="0"/>
    <n v="0"/>
    <n v="13395172.58"/>
    <n v="13395172.58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8944722.6600000001"/>
    <n v="2862311.25"/>
    <n v="0"/>
    <n v="0"/>
    <n v="0"/>
    <n v="80502503.950000003"/>
    <d v="2017-03-08T00:00:00"/>
    <d v="2027-03-08T00:00:00"/>
    <n v="89447226.609999999"/>
    <x v="1"/>
    <x v="3"/>
    <n v="0"/>
    <n v="0"/>
    <n v="0"/>
    <n v="0"/>
    <n v="0"/>
    <n v="8944722.6600000001"/>
    <n v="0"/>
    <n v="0"/>
    <n v="0"/>
    <n v="0"/>
    <n v="0"/>
    <n v="8944722.6600000001"/>
    <n v="0"/>
    <n v="0"/>
    <n v="0"/>
    <n v="0"/>
    <n v="17889445.32"/>
    <n v="17889445.32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0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0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0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0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0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0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0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10609.879999999"/>
    <n v="0"/>
    <n v="0"/>
    <n v="0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77143.449999999"/>
    <n v="0"/>
    <n v="0"/>
    <n v="0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00"/>
    <n v="0"/>
    <n v="0"/>
    <n v="0"/>
    <n v="0"/>
    <n v="0"/>
    <n v="0"/>
    <n v="40000000"/>
    <d v="2021-04-05T00:00:00"/>
    <d v="2024-04-05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0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0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0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0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0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0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0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0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0"/>
    <n v="0"/>
    <n v="0"/>
    <n v="0"/>
    <n v="0"/>
    <n v="0"/>
    <n v="0"/>
    <n v="0"/>
    <n v="0"/>
    <n v="0"/>
    <n v="102365"/>
    <n v="0"/>
    <n v="0"/>
    <n v="0"/>
    <n v="0"/>
    <n v="0"/>
    <n v="102365"/>
    <n v="102365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8-08T00:00:00"/>
    <d v="2031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0"/>
    <n v="0"/>
    <n v="0"/>
    <n v="0"/>
    <n v="0"/>
    <n v="0"/>
    <n v="0"/>
    <n v="0"/>
    <n v="0"/>
    <n v="0"/>
    <n v="247947.5"/>
    <n v="0"/>
    <n v="0"/>
    <n v="0"/>
    <n v="0"/>
    <n v="0"/>
    <n v="247947.5"/>
    <n v="247947.5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80999999999995"/>
    <n v="0"/>
    <n v="0"/>
    <n v="0"/>
    <n v="106200"/>
    <d v="2022-08-10T00:00:00"/>
    <d v="2030-08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881877.52"/>
    <n v="0"/>
    <n v="0"/>
    <n v="0"/>
    <n v="0"/>
    <n v="0"/>
    <n v="881877.52"/>
    <d v="2022-05-04T00:00:00"/>
    <d v="2025-05-04T00:00:00"/>
    <n v="881877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051279.19"/>
    <n v="0"/>
    <n v="0"/>
    <n v="0"/>
    <n v="0"/>
    <n v="0"/>
    <n v="2051279.19"/>
    <d v="2022-05-04T00:00:00"/>
    <d v="2027-05-04T00:00:00"/>
    <n v="2051279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837111.24"/>
    <n v="0"/>
    <n v="0"/>
    <n v="0"/>
    <n v="0"/>
    <n v="0"/>
    <n v="2837111.24"/>
    <d v="2022-05-04T00:00:00"/>
    <d v="2027-05-04T00:00:00"/>
    <n v="283711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600000000"/>
    <n v="0"/>
    <n v="0"/>
    <n v="0"/>
    <n v="0"/>
    <n v="0"/>
    <n v="600000000"/>
    <d v="2022-05-17T00:00:00"/>
    <d v="2032-05-17T00:00:00"/>
    <n v="6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9827.5"/>
    <n v="0"/>
    <n v="0"/>
    <n v="0"/>
    <n v="0"/>
    <n v="0"/>
    <n v="89827.5"/>
    <d v="2022-09-28T00:00:00"/>
    <d v="2024-09-28T00:00:00"/>
    <n v="8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5097.5"/>
    <n v="0"/>
    <n v="0"/>
    <n v="0"/>
    <n v="0"/>
    <n v="0"/>
    <n v="475097.5"/>
    <d v="2022-09-28T00:00:00"/>
    <d v="2025-09-28T00:00:00"/>
    <n v="475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77610"/>
    <n v="0"/>
    <n v="0"/>
    <n v="0"/>
    <n v="0"/>
    <n v="0"/>
    <n v="577610"/>
    <d v="2022-09-28T00:00:00"/>
    <d v="2026-09-28T00:00:00"/>
    <n v="577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62747.5"/>
    <n v="0"/>
    <n v="0"/>
    <n v="0"/>
    <n v="0"/>
    <n v="0"/>
    <n v="1262747.5"/>
    <d v="2022-09-28T00:00:00"/>
    <d v="2027-09-28T00:00:00"/>
    <n v="1262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672997.5"/>
    <n v="0"/>
    <n v="0"/>
    <n v="0"/>
    <n v="0"/>
    <n v="0"/>
    <n v="5672997.5"/>
    <d v="2022-09-28T00:00:00"/>
    <d v="2028-09-28T00:00:00"/>
    <n v="567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094065"/>
    <n v="0"/>
    <n v="0"/>
    <n v="0"/>
    <n v="0"/>
    <n v="0"/>
    <n v="11094065"/>
    <d v="2022-09-28T00:00:00"/>
    <d v="2029-09-28T00:00:00"/>
    <n v="11094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068982.5"/>
    <n v="0"/>
    <n v="0"/>
    <n v="0"/>
    <n v="0"/>
    <n v="0"/>
    <n v="2068982.5"/>
    <d v="2022-09-28T00:00:00"/>
    <d v="2030-09-28T00:00:00"/>
    <n v="2068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9-28T00:00:00"/>
    <d v="2031-09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9415"/>
    <n v="0"/>
    <n v="0"/>
    <n v="0"/>
    <n v="0"/>
    <n v="0"/>
    <n v="99415"/>
    <d v="2022-09-28T00:00:00"/>
    <d v="2032-09-28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4091795.05"/>
    <n v="1252987.6200000001"/>
    <n v="50000"/>
    <n v="7.4505805969238281E-9"/>
    <n v="0"/>
    <n v="45009745.510000013"/>
    <d v="2015-03-31T00:00:00"/>
    <d v="2028-03-30T00:00:00"/>
    <n v="81835900.959999993"/>
    <n v="81835900.959999993"/>
    <s v="Convenios Originales (Bancos)"/>
    <x v="0"/>
    <n v="0"/>
    <n v="0"/>
    <n v="0"/>
    <n v="0"/>
    <n v="0"/>
    <n v="4091795.05"/>
    <n v="0"/>
    <n v="0"/>
    <n v="0"/>
    <n v="0"/>
    <n v="0"/>
    <n v="4091795.05"/>
    <n v="0"/>
    <n v="0"/>
    <n v="0"/>
    <n v="0"/>
    <n v="8183590.0999999996"/>
    <n v="8183590.0999999996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-2.9802322387695313E-8"/>
    <n v="0"/>
    <n v="171244868.05999994"/>
    <d v="2014-11-24T00:00:00"/>
    <d v="2027-11-27T00:00:00"/>
    <n v="311415318.31"/>
    <n v="311415318.31"/>
    <s v="Convenios Originales (Bancos)"/>
    <x v="0"/>
    <n v="0"/>
    <n v="15567715.27"/>
    <n v="0"/>
    <n v="0"/>
    <n v="0"/>
    <n v="0"/>
    <n v="0"/>
    <n v="15567715.27"/>
    <n v="0"/>
    <n v="0"/>
    <n v="0"/>
    <n v="0"/>
    <n v="0"/>
    <n v="15567715.27"/>
    <n v="0"/>
    <n v="15567715.27"/>
    <n v="31135430.539999999"/>
    <n v="46703145.810000002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4563978.510000005"/>
    <n v="0"/>
    <n v="0"/>
    <n v="0"/>
    <n v="0"/>
    <n v="0"/>
    <n v="0"/>
    <n v="94563978.510000005"/>
    <d v="2015-07-29T00:00:00"/>
    <d v="2037-04-21T00:00:00"/>
    <n v="102500000"/>
    <n v="102500000"/>
    <s v="Convenios Originales (Bancos)"/>
    <x v="1"/>
    <n v="333333.43"/>
    <n v="2524842.5099999998"/>
    <n v="0"/>
    <n v="0"/>
    <n v="450000"/>
    <n v="0"/>
    <n v="333333.43"/>
    <n v="2524842.5099999998"/>
    <n v="0"/>
    <n v="0"/>
    <n v="450000"/>
    <n v="0"/>
    <n v="333333.43"/>
    <n v="2524842.5099999998"/>
    <n v="0"/>
    <n v="2858175.94"/>
    <n v="6616351.879999999"/>
    <n v="9474527.8199999984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0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1147807.0519999999"/>
    <n v="2295614.1039999998"/>
    <n v="3443421.1559999995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1471733.3330000001"/>
    <n v="0"/>
    <n v="1471733.3330000001"/>
    <n v="1471733.3330000001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d v="2016-12-28T00:00:00"/>
    <d v="2039-11-29T00:00:00"/>
    <n v="72947000"/>
    <n v="72947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d v="2016-11-14T00:00:00"/>
    <d v="2042-04-21T00:00:00"/>
    <n v="175000000"/>
    <n v="175000000"/>
    <s v="Convenios Originales (Bancos)"/>
    <x v="1"/>
    <n v="656250"/>
    <n v="0"/>
    <n v="0"/>
    <n v="0"/>
    <n v="0"/>
    <n v="0"/>
    <n v="656250"/>
    <n v="0"/>
    <n v="0"/>
    <n v="0"/>
    <n v="0"/>
    <n v="0"/>
    <n v="656250"/>
    <n v="0"/>
    <n v="0"/>
    <n v="656250"/>
    <n v="1312500"/>
    <n v="196875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0"/>
    <n v="0"/>
    <n v="-2.9802322387695313E-8"/>
    <n v="0"/>
    <n v="244586401.00999993"/>
    <d v="2012-11-28T00:00:00"/>
    <d v="2038-02-13T00:00:00"/>
    <n v="259280000"/>
    <n v="259280000"/>
    <s v="Convenios Originales (Bancos)"/>
    <x v="1"/>
    <n v="0"/>
    <n v="0"/>
    <n v="4897866.33"/>
    <n v="0"/>
    <n v="0"/>
    <n v="0"/>
    <n v="0"/>
    <n v="0"/>
    <n v="4897866.33"/>
    <n v="0"/>
    <n v="3744800.33"/>
    <n v="0"/>
    <n v="0"/>
    <n v="0"/>
    <n v="4897866.33"/>
    <n v="4897866.33"/>
    <n v="13540532.99"/>
    <n v="18438399.3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1.1641532182693481E-10"/>
    <n v="0"/>
    <n v="0"/>
    <n v="0"/>
    <n v="0"/>
    <n v="-1.1641532182693481E-10"/>
    <n v="0"/>
    <n v="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1754200"/>
    <n v="0"/>
    <n v="5083100"/>
    <n v="0"/>
    <n v="0"/>
    <n v="-671400"/>
    <n v="0"/>
    <n v="65999700"/>
    <d v="2018-09-26T00:00:00"/>
    <d v="2025-09-27T00:00:00"/>
    <n v="110345000"/>
    <n v="110345000"/>
    <s v="Convenios Originales (Bancos)"/>
    <x v="2"/>
    <n v="0"/>
    <n v="0"/>
    <n v="5076900"/>
    <n v="0"/>
    <n v="0"/>
    <n v="5076900"/>
    <n v="0"/>
    <n v="0"/>
    <n v="5076900"/>
    <n v="0"/>
    <n v="0"/>
    <n v="5076900"/>
    <n v="0"/>
    <n v="0"/>
    <n v="5076900"/>
    <n v="5076900"/>
    <n v="20307600"/>
    <n v="25384500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0"/>
    <n v="0"/>
    <n v="0"/>
    <n v="0"/>
    <n v="0"/>
    <n v="18000000"/>
    <d v="2020-01-30T00:00:00"/>
    <d v="2023-01-30T00:00:00"/>
    <n v="99000000"/>
    <n v="99000000"/>
    <s v="Convenios Originales (Bancos)"/>
    <x v="3"/>
    <n v="9000000"/>
    <n v="0"/>
    <n v="0"/>
    <n v="9000000"/>
    <n v="0"/>
    <n v="0"/>
    <n v="0"/>
    <n v="0"/>
    <n v="0"/>
    <n v="0"/>
    <n v="0"/>
    <n v="0"/>
    <n v="0"/>
    <n v="0"/>
    <n v="0"/>
    <n v="9000000"/>
    <n v="9000000"/>
    <n v="18000000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4795079.74"/>
    <n v="831848.98"/>
    <n v="27953.69"/>
    <n v="-7.4505805969238281E-9"/>
    <n v="0"/>
    <n v="33565558.169999987"/>
    <d v="2015-02-26T00:00:00"/>
    <d v="2026-03-30T00:00:00"/>
    <n v="88000000"/>
    <n v="88000000"/>
    <s v="Convenios Originales (Bancos)"/>
    <x v="3"/>
    <n v="0"/>
    <n v="0"/>
    <n v="0"/>
    <n v="0"/>
    <n v="0"/>
    <n v="4795079.74"/>
    <n v="0"/>
    <n v="0"/>
    <n v="0"/>
    <n v="0"/>
    <n v="0"/>
    <n v="4795079.74"/>
    <n v="0"/>
    <n v="0"/>
    <n v="0"/>
    <n v="0"/>
    <n v="9590159.4800000004"/>
    <n v="9590159.4800000004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9.3132257461547852E-10"/>
    <n v="0"/>
    <n v="8335928.5850000018"/>
    <d v="2014-01-30T00:00:00"/>
    <d v="2022-12-27T00:00:00"/>
    <n v="116703000"/>
    <n v="116703000"/>
    <s v="Convenios Originales (Bancos)"/>
    <x v="3"/>
    <n v="0"/>
    <n v="0"/>
    <n v="8335928.5800000001"/>
    <n v="0"/>
    <n v="0"/>
    <n v="0"/>
    <n v="0"/>
    <n v="0"/>
    <n v="0"/>
    <n v="0"/>
    <n v="0"/>
    <n v="0"/>
    <n v="0"/>
    <n v="0"/>
    <n v="0"/>
    <n v="8335928.5800000001"/>
    <n v="0"/>
    <n v="8335928.580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2851428.17"/>
    <n v="0"/>
    <n v="0"/>
    <n v="0"/>
    <n v="0"/>
    <n v="0"/>
    <n v="0"/>
    <n v="2851428.17"/>
    <d v="2016-07-28T00:00:00"/>
    <d v="2024-02-07T00:00:00"/>
    <n v="13306664.939999999"/>
    <n v="13306664.939999999"/>
    <s v="Convenios Originales (Bancos)"/>
    <x v="3"/>
    <n v="0"/>
    <n v="0"/>
    <n v="0"/>
    <n v="0"/>
    <n v="950476.07"/>
    <n v="0"/>
    <n v="0"/>
    <n v="0"/>
    <n v="0"/>
    <n v="0"/>
    <n v="950476.07"/>
    <n v="0"/>
    <n v="0"/>
    <n v="0"/>
    <n v="0"/>
    <n v="0"/>
    <n v="1900952.14"/>
    <n v="1900952.14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8569269.649999999"/>
    <n v="0"/>
    <n v="4642317.4000000004"/>
    <n v="397433.95"/>
    <n v="0"/>
    <n v="-1.862645149230957E-9"/>
    <n v="0"/>
    <n v="13926952.249999996"/>
    <d v="2016-07-28T00:00:00"/>
    <d v="2024-03-28T00:00:00"/>
    <n v="64992443.649999999"/>
    <n v="64992443.649999999"/>
    <s v="Convenios Originales (Bancos)"/>
    <x v="3"/>
    <n v="0"/>
    <n v="0"/>
    <n v="0"/>
    <n v="0"/>
    <n v="0"/>
    <n v="4642317.4000000004"/>
    <n v="0"/>
    <n v="0"/>
    <n v="0"/>
    <n v="0"/>
    <n v="0"/>
    <n v="4642317.4000000004"/>
    <n v="0"/>
    <n v="0"/>
    <n v="0"/>
    <n v="0"/>
    <n v="9284634.8000000007"/>
    <n v="9284634.8000000007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d v="2017-05-22T00:00:00"/>
    <d v="2024-10-13T00:00:00"/>
    <n v="47000000"/>
    <n v="47000000"/>
    <s v="Convenios Originales (Bancos)"/>
    <x v="3"/>
    <n v="3357142.86"/>
    <n v="0"/>
    <n v="0"/>
    <n v="0"/>
    <n v="0"/>
    <n v="0"/>
    <n v="3357142.86"/>
    <n v="0"/>
    <n v="0"/>
    <n v="0"/>
    <n v="0"/>
    <n v="0"/>
    <n v="3357142.86"/>
    <n v="0"/>
    <n v="0"/>
    <n v="3357142.86"/>
    <n v="6714285.7199999997"/>
    <n v="10071428.58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076126.3250000002"/>
    <n v="0"/>
    <n v="0"/>
    <n v="0"/>
    <n v="13886.049000000001"/>
    <n v="-121263.15600000042"/>
    <n v="0"/>
    <n v="4954863.1689999998"/>
    <n v="0"/>
    <n v="0"/>
    <n v="0"/>
    <n v="0"/>
    <s v="Convenios Originales (Bancos)"/>
    <x v="4"/>
    <n v="0"/>
    <n v="0"/>
    <n v="0"/>
    <n v="0"/>
    <n v="309678.94400000002"/>
    <n v="0"/>
    <n v="0"/>
    <n v="0"/>
    <n v="0"/>
    <n v="0"/>
    <n v="309678.94400000002"/>
    <n v="0"/>
    <n v="0"/>
    <n v="0"/>
    <n v="0"/>
    <n v="0"/>
    <n v="619357.88800000004"/>
    <n v="619357.88800000004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1675887.16"/>
    <n v="0"/>
    <n v="655882.26800000004"/>
    <n v="0"/>
    <n v="30662.501"/>
    <n v="-293451.60400000028"/>
    <n v="0"/>
    <n v="10726553.288000001"/>
    <d v="2014-09-25T00:00:00"/>
    <d v="2030-09-30T00:00:00"/>
    <n v="15401850.842"/>
    <n v="15401850.842"/>
    <s v="Convenios Originales (Bancos)"/>
    <x v="4"/>
    <n v="0"/>
    <n v="0"/>
    <n v="0"/>
    <n v="0"/>
    <n v="0"/>
    <n v="670409.57499999995"/>
    <n v="0"/>
    <n v="0"/>
    <n v="0"/>
    <n v="0"/>
    <n v="0"/>
    <n v="670409.57499999995"/>
    <n v="0"/>
    <n v="0"/>
    <n v="0"/>
    <n v="0"/>
    <n v="1340819.1499999999"/>
    <n v="1340819.1499999999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1158.94"/>
    <n v="70.11"/>
    <n v="0"/>
    <n v="-9.0949470177292824E-13"/>
    <n v="0"/>
    <n v="2317.3399999999983"/>
    <d v="2003-06-13T00:00:00"/>
    <d v="2023-09-15T00:00:00"/>
    <n v="30904.52"/>
    <n v="30904.52"/>
    <s v="C.P. VIII"/>
    <x v="5"/>
    <n v="0"/>
    <n v="0"/>
    <n v="0"/>
    <n v="0"/>
    <n v="0"/>
    <n v="1158.9100000000001"/>
    <n v="0"/>
    <n v="0"/>
    <n v="0"/>
    <n v="0"/>
    <n v="0"/>
    <n v="1158.9100000000001"/>
    <n v="0"/>
    <n v="0"/>
    <n v="0"/>
    <n v="0"/>
    <n v="2317.8200000000002"/>
    <n v="2317.8200000000002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-9.999999980436769E-4"/>
    <n v="0"/>
    <n v="-1.9999999960873538E-3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5458.640000000003"/>
    <n v="0"/>
    <n v="8532.7099999999991"/>
    <n v="185.59"/>
    <n v="0"/>
    <n v="-620.85400000000482"/>
    <n v="0"/>
    <n v="16305.075999999999"/>
    <d v="2003-06-13T00:00:00"/>
    <d v="2023-09-15T00:00:00"/>
    <n v="270583"/>
    <n v="270583"/>
    <s v="C.P. VIII"/>
    <x v="5"/>
    <n v="0"/>
    <n v="0"/>
    <n v="0"/>
    <n v="0"/>
    <n v="0"/>
    <n v="8152.1809999999996"/>
    <n v="0"/>
    <n v="0"/>
    <n v="0"/>
    <n v="0"/>
    <n v="0"/>
    <n v="8152.8909999999996"/>
    <n v="0"/>
    <n v="0"/>
    <n v="0"/>
    <n v="0"/>
    <n v="16305.072"/>
    <n v="16305.072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5105.95"/>
    <n v="0"/>
    <n v="64330.77"/>
    <n v="1459.33"/>
    <n v="0"/>
    <n v="-13949.040000000023"/>
    <n v="0"/>
    <n v="126826.14"/>
    <d v="2003-06-13T00:00:00"/>
    <d v="2023-09-15T00:00:00"/>
    <n v="2229399.2000000002"/>
    <n v="2229399.2000000002"/>
    <s v="C.P. VIII"/>
    <x v="5"/>
    <n v="0"/>
    <n v="0"/>
    <n v="0"/>
    <n v="0"/>
    <n v="0"/>
    <n v="63413.07"/>
    <n v="0"/>
    <n v="0"/>
    <n v="0"/>
    <n v="0"/>
    <n v="0"/>
    <n v="63413.07"/>
    <n v="0"/>
    <n v="0"/>
    <n v="0"/>
    <n v="0"/>
    <n v="126826.14"/>
    <n v="126826.14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1394.5"/>
    <n v="62.54"/>
    <n v="0"/>
    <n v="0"/>
    <n v="0"/>
    <n v="2788.92"/>
    <d v="2003-06-13T00:00:00"/>
    <d v="2023-09-15T00:00:00"/>
    <n v="37186.559999999998"/>
    <n v="37186.559999999998"/>
    <s v="C.P. VIII"/>
    <x v="5"/>
    <n v="0"/>
    <n v="0"/>
    <n v="0"/>
    <n v="0"/>
    <n v="0"/>
    <n v="1394.5"/>
    <n v="0"/>
    <n v="0"/>
    <n v="0"/>
    <n v="0"/>
    <n v="0"/>
    <n v="1394.5"/>
    <n v="0"/>
    <n v="0"/>
    <n v="0"/>
    <n v="0"/>
    <n v="2789"/>
    <n v="2789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177064.95"/>
    <n v="7941.36"/>
    <n v="0"/>
    <n v="0"/>
    <n v="0"/>
    <n v="354130.09"/>
    <d v="2003-06-13T00:00:00"/>
    <d v="2023-09-15T00:00:00"/>
    <n v="4654277"/>
    <n v="4654277"/>
    <s v="C.P. VIII"/>
    <x v="5"/>
    <n v="0"/>
    <n v="0"/>
    <n v="0"/>
    <n v="0"/>
    <n v="0"/>
    <n v="177064.95999999999"/>
    <n v="0"/>
    <n v="0"/>
    <n v="0"/>
    <n v="0"/>
    <n v="0"/>
    <n v="177064.95999999999"/>
    <n v="0"/>
    <n v="0"/>
    <n v="0"/>
    <n v="0"/>
    <n v="354129.91999999998"/>
    <n v="354129.91999999998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0"/>
    <n v="2413792.0699999998"/>
    <n v="0"/>
    <n v="0"/>
    <n v="0"/>
    <n v="0"/>
    <n v="0"/>
    <n v="2413792.0699999998"/>
    <n v="0"/>
    <n v="0"/>
    <n v="0"/>
    <n v="0"/>
    <n v="0"/>
    <n v="2413792.0699999998"/>
    <n v="2413792.0699999998"/>
    <n v="4827584.1399999997"/>
    <n v="7241376.20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0"/>
    <n v="796762.99"/>
    <n v="0"/>
    <n v="0"/>
    <n v="0"/>
    <n v="0"/>
    <n v="0"/>
    <n v="796762.99"/>
    <n v="0"/>
    <n v="0"/>
    <n v="0"/>
    <n v="0"/>
    <n v="0"/>
    <n v="0"/>
    <n v="1593525.98"/>
    <n v="1593525.98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0"/>
    <n v="3333333.3330000001"/>
    <n v="0"/>
    <n v="0"/>
    <n v="0"/>
    <n v="0"/>
    <n v="0"/>
    <n v="3333333.3330000001"/>
    <n v="0"/>
    <n v="0"/>
    <n v="0"/>
    <n v="0"/>
    <n v="0"/>
    <n v="3333333.3330000001"/>
    <n v="0"/>
    <n v="3333333.3330000001"/>
    <n v="6666666.6660000002"/>
    <n v="9999999.9989999998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1.4901161193847656E-8"/>
    <n v="0"/>
    <n v="73800000.050000027"/>
    <d v="2015-12-04T00:00:00"/>
    <d v="2035-12-01T00:00:00"/>
    <n v="100000000"/>
    <n v="100000000"/>
    <s v="Convenios Originales (Gobiernos)"/>
    <x v="6"/>
    <n v="0"/>
    <n v="0"/>
    <n v="2733332.49"/>
    <n v="0"/>
    <n v="0"/>
    <n v="0"/>
    <n v="0"/>
    <n v="0"/>
    <n v="2733332.49"/>
    <n v="0"/>
    <n v="0"/>
    <n v="0"/>
    <n v="0"/>
    <n v="0"/>
    <n v="2733332.49"/>
    <n v="2733332.49"/>
    <n v="5466664.9800000004"/>
    <n v="8199997.4700000007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0"/>
    <n v="0"/>
    <n v="0"/>
    <n v="2937715.17"/>
    <d v="2017-04-01T00:00:00"/>
    <d v="2036-12-30T00:00:00"/>
    <n v="75000000"/>
    <n v="75000000"/>
    <s v="Convenios Originales (Gobiernos)"/>
    <x v="6"/>
    <n v="0"/>
    <n v="100918.39"/>
    <n v="0"/>
    <n v="0"/>
    <n v="0"/>
    <n v="0"/>
    <n v="0"/>
    <n v="100918.39"/>
    <n v="0"/>
    <n v="0"/>
    <n v="0"/>
    <n v="0"/>
    <n v="0"/>
    <n v="100918.39"/>
    <n v="0"/>
    <n v="100918.39"/>
    <n v="201836.78"/>
    <n v="302755.17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0"/>
    <n v="1752499.993"/>
    <n v="0"/>
    <n v="0"/>
    <n v="0"/>
    <n v="0"/>
    <n v="0"/>
    <n v="1752499.993"/>
    <n v="0"/>
    <n v="0"/>
    <n v="0"/>
    <n v="0"/>
    <n v="0"/>
    <n v="1752499.993"/>
    <n v="1752499.993"/>
    <n v="3504999.986"/>
    <n v="5257499.9790000003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0"/>
    <n v="1003333.33"/>
    <n v="0"/>
    <n v="0"/>
    <n v="0"/>
    <n v="0"/>
    <n v="0"/>
    <n v="1003333.33"/>
    <n v="0"/>
    <n v="0"/>
    <n v="0"/>
    <n v="0"/>
    <n v="0"/>
    <n v="1003333.33"/>
    <n v="1003333.33"/>
    <n v="2006666.66"/>
    <n v="3009999.9899999998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0"/>
    <n v="2431150.44"/>
    <n v="0"/>
    <n v="0"/>
    <n v="0"/>
    <n v="0"/>
    <n v="0"/>
    <n v="2431150.44"/>
    <n v="0"/>
    <n v="0"/>
    <n v="0"/>
    <n v="0"/>
    <n v="0"/>
    <n v="2431150.44"/>
    <n v="0"/>
    <n v="2431150.44"/>
    <n v="4862300.88"/>
    <n v="7293451.3200000003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-1.4901161193847656E-8"/>
    <n v="0"/>
    <n v="124844571.18999997"/>
    <d v="2017-10-20T00:00:00"/>
    <d v="2026-04-20T00:00:00"/>
    <n v="200000000"/>
    <n v="200000000"/>
    <s v="Convenios Originales (Gobiernos)"/>
    <x v="7"/>
    <n v="17822938.739999998"/>
    <n v="0"/>
    <n v="0"/>
    <n v="0"/>
    <n v="0"/>
    <n v="0"/>
    <n v="17822938.739999998"/>
    <n v="0"/>
    <n v="0"/>
    <n v="0"/>
    <n v="0"/>
    <n v="0"/>
    <n v="17822938.739999998"/>
    <n v="0"/>
    <n v="0"/>
    <n v="17822938.739999998"/>
    <n v="35645877.479999997"/>
    <n v="53468816.21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19180000"/>
    <n v="7115625"/>
    <n v="0"/>
    <n v="0"/>
    <n v="0"/>
    <n v="402695000"/>
    <d v="2018-12-20T00:00:00"/>
    <d v="2024-12-12T00:00:00"/>
    <n v="675000000"/>
    <n v="675000000"/>
    <s v="Convenios Originales (Gobiernos)"/>
    <x v="7"/>
    <n v="0"/>
    <n v="0"/>
    <n v="19180000"/>
    <n v="0"/>
    <n v="0"/>
    <n v="19180000"/>
    <n v="0"/>
    <n v="0"/>
    <n v="19180000"/>
    <n v="0"/>
    <n v="0"/>
    <n v="19180000"/>
    <n v="0"/>
    <n v="0"/>
    <n v="19180000"/>
    <n v="19180000"/>
    <n v="76720000"/>
    <n v="95900000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0"/>
    <n v="0"/>
    <n v="0"/>
    <n v="0"/>
    <n v="0"/>
    <n v="637440000"/>
    <d v="2016-04-29T00:00:00"/>
    <d v="2024-04-29T00:00:00"/>
    <n v="1500000000"/>
    <n v="1500000000"/>
    <s v="Convenios Originales (Gobiernos)"/>
    <x v="7"/>
    <n v="33550000"/>
    <n v="0"/>
    <n v="0"/>
    <n v="33550000"/>
    <n v="0"/>
    <n v="0"/>
    <n v="33550000"/>
    <n v="0"/>
    <n v="0"/>
    <n v="33550000"/>
    <n v="0"/>
    <n v="0"/>
    <n v="33550000"/>
    <n v="0"/>
    <n v="0"/>
    <n v="33550000"/>
    <n v="134200000"/>
    <n v="167750000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00748460.16"/>
    <n v="0"/>
    <n v="0"/>
    <n v="0"/>
    <n v="0"/>
    <n v="-6362867.1999999881"/>
    <n v="0"/>
    <n v="194385592.96000001"/>
    <d v="2016-04-29T00:00:00"/>
    <d v="2024-04-29T00:00:00"/>
    <n v="503743800"/>
    <n v="503743800"/>
    <s v="Convenios Originales (Gobiernos)"/>
    <x v="7"/>
    <n v="10230865.060000001"/>
    <n v="0"/>
    <n v="0"/>
    <n v="10230865.060000001"/>
    <n v="0"/>
    <n v="0"/>
    <n v="10230865.060000001"/>
    <n v="0"/>
    <n v="0"/>
    <n v="10230865.060000001"/>
    <n v="0"/>
    <n v="0"/>
    <n v="10230865.060000001"/>
    <n v="0"/>
    <n v="0"/>
    <n v="10230865.060000001"/>
    <n v="40923460.240000002"/>
    <n v="51154325.300000004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38780562.495"/>
    <n v="0"/>
    <n v="6803228.4000000004"/>
    <n v="2371776.6669999999"/>
    <n v="0"/>
    <n v="-3702955.3949999958"/>
    <n v="0"/>
    <n v="128274378.7"/>
    <d v="2018-12-20T00:00:00"/>
    <d v="2024-12-12T00:00:00"/>
    <n v="236782800"/>
    <n v="236782800"/>
    <s v="Convenios Originales (Gobiernos)"/>
    <x v="7"/>
    <n v="0"/>
    <n v="0"/>
    <n v="6107433.7999999998"/>
    <n v="0"/>
    <n v="0"/>
    <n v="6107433.7999999998"/>
    <n v="0"/>
    <n v="0"/>
    <n v="6107433.7999999998"/>
    <n v="0"/>
    <n v="0"/>
    <n v="6107433.7999999998"/>
    <n v="0"/>
    <n v="0"/>
    <n v="6107433.7999999998"/>
    <n v="6107433.7999999998"/>
    <n v="24429735.199999999"/>
    <n v="30537169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14715917.140000004"/>
    <n v="0"/>
    <n v="0"/>
    <n v="0"/>
    <n v="0"/>
    <n v="3.7252902984619141E-9"/>
    <n v="0"/>
    <n v="14715917.140000008"/>
    <d v="2013-08-21T00:00:00"/>
    <d v="2023-08-22T00:00:00"/>
    <n v="136970406"/>
    <n v="110369372.09999999"/>
    <s v="Convenios Originales (Gobiernos)"/>
    <x v="8"/>
    <n v="0"/>
    <n v="0"/>
    <n v="0"/>
    <n v="0"/>
    <n v="7357958.1449999996"/>
    <n v="0"/>
    <n v="0"/>
    <n v="0"/>
    <n v="0"/>
    <n v="0"/>
    <n v="7357958.1449999996"/>
    <n v="0"/>
    <n v="0"/>
    <n v="0"/>
    <n v="0"/>
    <n v="0"/>
    <n v="14715916.289999999"/>
    <n v="14715916.289999999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0"/>
    <n v="6444764.5590000004"/>
    <n v="0"/>
    <n v="0"/>
    <n v="0"/>
    <n v="0"/>
    <n v="0"/>
    <n v="0"/>
    <n v="0"/>
    <n v="0"/>
    <n v="0"/>
    <n v="0"/>
    <n v="0"/>
    <n v="0"/>
    <n v="0"/>
    <n v="6444764.5590000004"/>
    <n v="0"/>
    <n v="6444764.5590000004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d v="2002-06-18T00:00:00"/>
    <d v="2032-10-29T00:00:00"/>
    <n v="4969978.46"/>
    <n v="4969978.46"/>
    <s v="Convenios Originales (Gobiernos)"/>
    <x v="9"/>
    <n v="191153.02"/>
    <n v="0"/>
    <n v="0"/>
    <n v="0"/>
    <n v="0"/>
    <n v="0"/>
    <n v="0"/>
    <n v="0"/>
    <n v="0"/>
    <n v="0"/>
    <n v="0"/>
    <n v="0"/>
    <n v="191153.02"/>
    <n v="0"/>
    <n v="0"/>
    <n v="191153.02"/>
    <n v="191153.02"/>
    <n v="382306.04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4981.4999999999982"/>
    <n v="0"/>
    <n v="0"/>
    <n v="0"/>
    <n v="0"/>
    <n v="-119.00599999999849"/>
    <n v="0"/>
    <n v="4862.4939999999997"/>
    <d v="1988-05-16T00:00:00"/>
    <d v="2023-06-30T00:00:00"/>
    <n v="7293661.5839999998"/>
    <n v="7293661.5839999998"/>
    <s v="Convenios Originales (Gobiernos)"/>
    <x v="10"/>
    <n v="0"/>
    <n v="0"/>
    <n v="2431.5410000000002"/>
    <n v="0"/>
    <n v="0"/>
    <n v="0"/>
    <n v="0"/>
    <n v="0"/>
    <n v="2430.951"/>
    <n v="0"/>
    <n v="0"/>
    <n v="0"/>
    <n v="0"/>
    <n v="0"/>
    <n v="0"/>
    <n v="2431.5410000000002"/>
    <n v="2430.951"/>
    <n v="4862.4920000000002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679.6790000000028"/>
    <n v="0"/>
    <n v="0"/>
    <n v="0"/>
    <n v="0"/>
    <n v="-183.46300000000247"/>
    <n v="0"/>
    <n v="7496.2160000000003"/>
    <d v="1990-03-01T00:00:00"/>
    <d v="2023-06-30T00:00:00"/>
    <n v="3621018.39"/>
    <n v="3621018.39"/>
    <s v="Convenios Originales (Gobiernos)"/>
    <x v="10"/>
    <n v="0"/>
    <n v="0"/>
    <n v="3747.9949999999999"/>
    <n v="0"/>
    <n v="0"/>
    <n v="0"/>
    <n v="0"/>
    <n v="0"/>
    <n v="3748.2249999999999"/>
    <n v="0"/>
    <n v="0"/>
    <n v="0"/>
    <n v="0"/>
    <n v="0"/>
    <n v="0"/>
    <n v="3747.9949999999999"/>
    <n v="3748.2249999999999"/>
    <n v="7496.2199999999993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8545.679000000011"/>
    <n v="0"/>
    <n v="2647.26"/>
    <n v="176.62"/>
    <n v="0"/>
    <n v="-1660.8650000000125"/>
    <n v="0"/>
    <n v="44237.553999999996"/>
    <d v="1989-08-28T00:00:00"/>
    <d v="2024-06-30T00:00:00"/>
    <n v="11012961.728"/>
    <n v="11012961.728"/>
    <s v="Convenios Originales (Gobiernos)"/>
    <x v="10"/>
    <n v="0"/>
    <n v="0"/>
    <n v="482.411"/>
    <n v="0"/>
    <n v="0"/>
    <n v="2666.0149999999999"/>
    <n v="0"/>
    <n v="0"/>
    <n v="15181.638999999999"/>
    <n v="0"/>
    <n v="0"/>
    <n v="2666.0149999999999"/>
    <n v="0"/>
    <n v="0"/>
    <n v="3417.0259999999998"/>
    <n v="482.411"/>
    <n v="23930.695"/>
    <n v="24413.106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-8.0000000016029749E-3"/>
    <n v="0"/>
    <n v="0.16700000000000001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6220743.6600000001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0"/>
    <n v="0"/>
    <n v="0"/>
    <n v="0"/>
    <n v="0"/>
    <n v="13573833.859999999"/>
    <n v="0"/>
    <n v="0"/>
    <n v="0"/>
    <n v="0"/>
    <n v="0"/>
    <n v="13573833.859999999"/>
    <n v="0"/>
    <n v="0"/>
    <n v="0"/>
    <n v="0"/>
    <n v="27147667.719999999"/>
    <n v="27147667.719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9054161.716999993"/>
    <n v="0"/>
    <n v="0"/>
    <n v="410563.79"/>
    <n v="88600.12"/>
    <n v="-1237849.8199999928"/>
    <n v="0"/>
    <n v="37816311.897"/>
    <d v="2019-11-04T00:00:00"/>
    <d v="2039-09-21T00:00:00"/>
    <n v="113542860.57799999"/>
    <n v="113542860.57799999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10523297.27"/>
    <n v="789368.85"/>
    <n v="0"/>
    <n v="0"/>
    <n v="324237163.45999998"/>
    <d v="2011-10-18T00:00:00"/>
    <d v="2026-09-21T00:00:00"/>
    <n v="554251553.96000004"/>
    <n v="554251553.96000004"/>
    <s v="Convenios Originales (Gobiernos)"/>
    <x v="11"/>
    <n v="0"/>
    <n v="0"/>
    <n v="0"/>
    <n v="0"/>
    <n v="0"/>
    <n v="23159797.390000001"/>
    <n v="0"/>
    <n v="0"/>
    <n v="0"/>
    <n v="0"/>
    <n v="0"/>
    <n v="23159797.390000001"/>
    <n v="0"/>
    <n v="0"/>
    <n v="0"/>
    <n v="0"/>
    <n v="46319594.780000001"/>
    <n v="46319594.780000001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49970169.787999995"/>
    <n v="0"/>
    <n v="2335910.2200000002"/>
    <n v="525320.25"/>
    <n v="0"/>
    <n v="-1447308.9449999928"/>
    <n v="0"/>
    <n v="46186950.623000003"/>
    <d v="2013-02-22T00:00:00"/>
    <d v="2033-02-26T00:00:00"/>
    <n v="77380000"/>
    <n v="75084685.136999995"/>
    <s v="Convenios Originales (Gobiernos)"/>
    <x v="11"/>
    <n v="0"/>
    <n v="0"/>
    <n v="0"/>
    <n v="0"/>
    <n v="0"/>
    <n v="2199378.602"/>
    <n v="0"/>
    <n v="0"/>
    <n v="0"/>
    <n v="0"/>
    <n v="0"/>
    <n v="2199378.602"/>
    <n v="0"/>
    <n v="0"/>
    <n v="0"/>
    <n v="0"/>
    <n v="4398757.2039999999"/>
    <n v="4398757.2039999999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10542876.689999999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0"/>
    <n v="0"/>
    <n v="0"/>
    <n v="0"/>
    <n v="0"/>
    <n v="18839739.879999999"/>
    <n v="0"/>
    <n v="0"/>
    <n v="0"/>
    <n v="0"/>
    <n v="0"/>
    <n v="18839739.879999999"/>
    <n v="0"/>
    <n v="0"/>
    <n v="0"/>
    <n v="0"/>
    <n v="37679479.759999998"/>
    <n v="37679479.759999998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4415468.655999996"/>
    <n v="0"/>
    <n v="0"/>
    <n v="343466.40500000003"/>
    <n v="31478.986000000001"/>
    <n v="-1090823.0949999951"/>
    <n v="0"/>
    <n v="33324645.561000001"/>
    <d v="2019-11-04T00:00:00"/>
    <d v="2039-09-21T00:00:00"/>
    <n v="60384134.346000001"/>
    <n v="60384134.346000001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5781105.548000008"/>
    <n v="0"/>
    <n v="0"/>
    <n v="573339.02"/>
    <n v="20957.3"/>
    <n v="-1768022.3650000095"/>
    <n v="0"/>
    <n v="54013083.182999998"/>
    <d v="2018-12-12T00:00:00"/>
    <d v="2038-03-21T00:00:00"/>
    <n v="75163134.240999997"/>
    <n v="75163134.240999997"/>
    <s v="Convenios Originales (Gobiernos)"/>
    <x v="11"/>
    <n v="0"/>
    <n v="0"/>
    <n v="0"/>
    <n v="0"/>
    <n v="0"/>
    <n v="0"/>
    <n v="0"/>
    <n v="0"/>
    <n v="0"/>
    <n v="0"/>
    <n v="0"/>
    <n v="1800434.3060000001"/>
    <n v="0"/>
    <n v="0"/>
    <n v="0"/>
    <n v="0"/>
    <n v="1800434.3060000001"/>
    <n v="1800434.3060000001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31732987.079999998"/>
    <n v="0"/>
    <n v="1.1920928955078125E-7"/>
    <n v="0"/>
    <n v="899801145.85700023"/>
    <d v="2010-06-03T00:00:00"/>
    <d v="2025-09-21T00:00:00"/>
    <n v="1682745000"/>
    <n v="1682745000"/>
    <s v="Convenios Originales (Gobiernos)"/>
    <x v="11"/>
    <n v="0"/>
    <n v="0"/>
    <n v="0"/>
    <n v="0"/>
    <n v="0"/>
    <n v="74983428.819999993"/>
    <n v="0"/>
    <n v="0"/>
    <n v="0"/>
    <n v="0"/>
    <n v="0"/>
    <n v="74983428.819999993"/>
    <n v="0"/>
    <n v="0"/>
    <n v="0"/>
    <n v="0"/>
    <n v="149966857.63999999"/>
    <n v="149966857.63999999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0"/>
    <n v="0"/>
    <n v="5220315.97"/>
    <n v="0"/>
    <n v="0"/>
    <n v="0"/>
    <n v="0"/>
    <n v="0"/>
    <n v="5220315.97"/>
    <n v="0"/>
    <n v="0"/>
    <n v="0"/>
    <n v="0"/>
    <n v="0"/>
    <n v="5220315.97"/>
    <n v="5220315.97"/>
    <n v="10440631.939999999"/>
    <n v="15660947.91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0"/>
    <n v="0"/>
    <n v="4349964.93"/>
    <n v="0"/>
    <n v="0"/>
    <n v="0"/>
    <n v="0"/>
    <n v="0"/>
    <n v="0"/>
    <n v="0"/>
    <n v="0"/>
    <n v="0"/>
    <n v="0"/>
    <n v="0"/>
    <n v="0"/>
    <n v="4349964.93"/>
    <n v="0"/>
    <n v="4349964.93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1648949.161999993"/>
    <n v="0"/>
    <n v="0"/>
    <n v="35388.74"/>
    <n v="1286.49"/>
    <n v="-2776596.6079999954"/>
    <n v="0"/>
    <n v="38872352.553999998"/>
    <d v="2013-09-03T00:00:00"/>
    <d v="2053-09-20T00:00:00"/>
    <n v="64989000"/>
    <n v="6498900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8962510.598000005"/>
    <n v="0"/>
    <n v="0"/>
    <n v="0"/>
    <n v="0"/>
    <n v="-1930834.0380000062"/>
    <n v="0"/>
    <n v="27031676.559999999"/>
    <d v="2010-12-22T00:00:00"/>
    <d v="2035-12-20T00:00:00"/>
    <n v="44804146.468999997"/>
    <n v="44804146.468999997"/>
    <s v="Convenios Originales (Gobiernos)"/>
    <x v="13"/>
    <n v="0"/>
    <n v="0"/>
    <n v="1001369.6"/>
    <n v="0"/>
    <n v="0"/>
    <n v="0"/>
    <n v="0"/>
    <n v="0"/>
    <n v="1001369.6"/>
    <n v="0"/>
    <n v="0"/>
    <n v="0"/>
    <n v="0"/>
    <n v="0"/>
    <n v="1001369.6"/>
    <n v="1001369.6"/>
    <n v="2002739.2"/>
    <n v="3004108.7999999998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37142.54600000032"/>
    <n v="0"/>
    <n v="0"/>
    <n v="0"/>
    <n v="0"/>
    <n v="-22387.323000000324"/>
    <n v="0"/>
    <n v="914755.223"/>
    <d v="2009-12-18T00:00:00"/>
    <d v="2039-12-31T00:00:00"/>
    <n v="1164287.925"/>
    <n v="1164287.925"/>
    <s v="Convenios Originales (Gobiernos)"/>
    <x v="14"/>
    <n v="0"/>
    <n v="0"/>
    <n v="48145.012000000002"/>
    <n v="0"/>
    <n v="0"/>
    <n v="0"/>
    <n v="0"/>
    <n v="0"/>
    <n v="0"/>
    <n v="0"/>
    <n v="0"/>
    <n v="0"/>
    <n v="0"/>
    <n v="0"/>
    <n v="48145.012000000002"/>
    <n v="48145.012000000002"/>
    <n v="48145.012000000002"/>
    <n v="96290.024000000005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57812.44900000014"/>
    <n v="0"/>
    <n v="0"/>
    <n v="0"/>
    <n v="0"/>
    <n v="-13325.532000000123"/>
    <n v="0"/>
    <n v="544486.91700000002"/>
    <d v="2003-01-09T00:00:00"/>
    <d v="2034-12-31T00:00:00"/>
    <n v="1115872.567"/>
    <n v="1115872.567"/>
    <s v="Convenios Originales (Gobiernos)"/>
    <x v="14"/>
    <n v="0"/>
    <n v="0"/>
    <n v="46142.976000000002"/>
    <n v="0"/>
    <n v="0"/>
    <n v="0"/>
    <n v="0"/>
    <n v="0"/>
    <n v="0"/>
    <n v="0"/>
    <n v="0"/>
    <n v="0"/>
    <n v="0"/>
    <n v="0"/>
    <n v="46142.976000000002"/>
    <n v="46142.976000000002"/>
    <n v="46142.976000000002"/>
    <n v="92285.952000000005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71469.27399999998"/>
    <n v="0"/>
    <n v="0"/>
    <n v="0"/>
    <n v="0"/>
    <n v="-6485.1109999999753"/>
    <n v="0"/>
    <n v="264984.163"/>
    <d v="1995-11-09T00:00:00"/>
    <d v="2025-12-31T00:00:00"/>
    <n v="1601971.621"/>
    <n v="1601971.621"/>
    <s v="Convenios Originales (Gobiernos)"/>
    <x v="14"/>
    <n v="0"/>
    <n v="0"/>
    <n v="66243.877999999997"/>
    <n v="0"/>
    <n v="0"/>
    <n v="0"/>
    <n v="0"/>
    <n v="0"/>
    <n v="0"/>
    <n v="0"/>
    <n v="0"/>
    <n v="0"/>
    <n v="0"/>
    <n v="0"/>
    <n v="66243.877999999997"/>
    <n v="66243.877999999997"/>
    <n v="66243.877999999997"/>
    <n v="132487.75599999999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64986.25"/>
    <n v="0"/>
    <n v="0"/>
    <n v="0"/>
    <n v="0"/>
    <n v="-8719.125"/>
    <n v="0"/>
    <n v="356267.125"/>
    <d v="1998-09-30T00:00:00"/>
    <d v="2027-12-31T00:00:00"/>
    <n v="1435895.666"/>
    <n v="1435895.666"/>
    <s v="Convenios Originales (Gobiernos)"/>
    <x v="14"/>
    <n v="0"/>
    <n v="0"/>
    <n v="59376.385999999999"/>
    <n v="0"/>
    <n v="0"/>
    <n v="0"/>
    <n v="0"/>
    <n v="0"/>
    <n v="0"/>
    <n v="0"/>
    <n v="0"/>
    <n v="0"/>
    <n v="0"/>
    <n v="0"/>
    <n v="59376.385999999999"/>
    <n v="59376.385999999999"/>
    <n v="59376.385999999999"/>
    <n v="118752.772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49052.38499999998"/>
    <n v="0"/>
    <n v="0"/>
    <n v="0"/>
    <n v="0"/>
    <n v="-5949.5929999999935"/>
    <n v="0"/>
    <n v="243102.79199999999"/>
    <d v="1994-10-25T00:00:00"/>
    <d v="2024-12-31T00:00:00"/>
    <n v="2939397.4730000002"/>
    <n v="2939397.4730000002"/>
    <s v="Convenios Originales (Gobiernos)"/>
    <x v="14"/>
    <n v="0"/>
    <n v="0"/>
    <n v="121548.39"/>
    <n v="0"/>
    <n v="0"/>
    <n v="0"/>
    <n v="0"/>
    <n v="0"/>
    <n v="0"/>
    <n v="0"/>
    <n v="0"/>
    <n v="0"/>
    <n v="0"/>
    <n v="0"/>
    <n v="121554.405"/>
    <n v="121548.39"/>
    <n v="121554.405"/>
    <n v="243102.79499999998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49052.38499999998"/>
    <n v="0"/>
    <n v="0"/>
    <n v="0"/>
    <n v="0"/>
    <n v="-5949.5929999999935"/>
    <n v="0"/>
    <n v="243102.79199999999"/>
    <d v="1994-06-30T00:00:00"/>
    <d v="2024-12-21T00:00:00"/>
    <n v="2939397.4730000002"/>
    <n v="2939397.4730000002"/>
    <s v="Convenios Originales (Gobiernos)"/>
    <x v="14"/>
    <n v="0"/>
    <n v="0"/>
    <n v="121548.39"/>
    <n v="0"/>
    <n v="0"/>
    <n v="0"/>
    <n v="0"/>
    <n v="0"/>
    <n v="0"/>
    <n v="0"/>
    <n v="0"/>
    <n v="0"/>
    <n v="0"/>
    <n v="0"/>
    <n v="121554.405"/>
    <n v="121548.39"/>
    <n v="121554.405"/>
    <n v="243102.79499999998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8379.915000000023"/>
    <n v="0"/>
    <n v="0"/>
    <n v="0"/>
    <n v="0"/>
    <n v="-2350.1850000000268"/>
    <n v="0"/>
    <n v="96029.73"/>
    <d v="1992-12-21T00:00:00"/>
    <d v="2022-12-31T00:00:00"/>
    <n v="2322124.0060000001"/>
    <n v="2322124.0060000001"/>
    <s v="Convenios Originales (Gobiernos)"/>
    <x v="14"/>
    <n v="0"/>
    <n v="0"/>
    <n v="96029.721000000005"/>
    <n v="0"/>
    <n v="0"/>
    <n v="0"/>
    <n v="0"/>
    <n v="0"/>
    <n v="0"/>
    <n v="0"/>
    <n v="0"/>
    <n v="0"/>
    <n v="0"/>
    <n v="0"/>
    <n v="0"/>
    <n v="96029.721000000005"/>
    <n v="0"/>
    <n v="96029.721000000005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58392.72199999995"/>
    <n v="0"/>
    <n v="0"/>
    <n v="0"/>
    <n v="0"/>
    <n v="-6172.7189999999537"/>
    <n v="0"/>
    <n v="252220.003"/>
    <d v="1997-01-27T00:00:00"/>
    <d v="2026-12-31T00:00:00"/>
    <n v="1219849.953"/>
    <n v="1219849.953"/>
    <s v="Convenios Originales (Gobiernos)"/>
    <x v="14"/>
    <n v="0"/>
    <n v="0"/>
    <n v="50442.586000000003"/>
    <n v="0"/>
    <n v="0"/>
    <n v="0"/>
    <n v="0"/>
    <n v="0"/>
    <n v="0"/>
    <n v="0"/>
    <n v="0"/>
    <n v="0"/>
    <n v="0"/>
    <n v="0"/>
    <n v="50442.586000000003"/>
    <n v="50442.586000000003"/>
    <n v="50442.586000000003"/>
    <n v="100885.17200000001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027900"/>
    <n v="0"/>
    <n v="0"/>
    <n v="0"/>
    <n v="0"/>
    <n v="-144000"/>
    <n v="0"/>
    <n v="58839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77524.4500000003"/>
    <n v="0"/>
    <n v="0"/>
    <n v="0"/>
    <n v="0"/>
    <n v="-23352.000000000349"/>
    <n v="0"/>
    <n v="954172.45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239342.38"/>
    <n v="0"/>
    <n v="0"/>
    <n v="0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0"/>
    <n v="239342.38"/>
    <n v="0"/>
    <n v="0"/>
    <n v="0"/>
    <n v="0"/>
    <n v="0"/>
    <n v="0"/>
    <n v="0"/>
    <n v="0"/>
    <n v="0"/>
    <n v="0"/>
    <n v="0"/>
    <n v="239342.38"/>
    <n v="239342.38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242174.58"/>
    <n v="3094.46"/>
    <n v="0"/>
    <n v="1.4551915228366852E-10"/>
    <n v="0"/>
    <n v="242174.94000000029"/>
    <d v="1992-12-29T00:00:00"/>
    <d v="2023-03-10T00:00:00"/>
    <n v="9930317"/>
    <n v="9929158.1400000006"/>
    <s v="Convenios Originales (Gobiernos)"/>
    <x v="16"/>
    <n v="0"/>
    <n v="0"/>
    <n v="0"/>
    <n v="0"/>
    <n v="0"/>
    <n v="242174.94"/>
    <n v="0"/>
    <n v="0"/>
    <n v="0"/>
    <n v="0"/>
    <n v="0"/>
    <n v="0"/>
    <n v="0"/>
    <n v="0"/>
    <n v="0"/>
    <n v="0"/>
    <n v="242174.94"/>
    <n v="242174.94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003590.84"/>
    <n v="0"/>
    <n v="0"/>
    <n v="0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0"/>
    <n v="286227.24"/>
    <n v="0"/>
    <n v="0"/>
    <n v="0"/>
    <n v="0"/>
    <n v="0"/>
    <n v="286227.24"/>
    <n v="0"/>
    <n v="0"/>
    <n v="0"/>
    <n v="0"/>
    <n v="0"/>
    <n v="572454.48"/>
    <n v="572454.48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1.862645149230957E-9"/>
    <n v="0"/>
    <n v="8425081.7500000037"/>
    <d v="1998-03-25T00:00:00"/>
    <d v="2028-06-10T00:00:00"/>
    <n v="28785695.23"/>
    <n v="28785695.23"/>
    <s v="Convenios Originales (Gobiernos)"/>
    <x v="16"/>
    <n v="0"/>
    <n v="0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350812.87"/>
    <n v="37653.919999999998"/>
    <n v="0"/>
    <n v="-9.3132257461547852E-10"/>
    <n v="0"/>
    <n v="7016257.7299999986"/>
    <d v="2002-06-11T00:00:00"/>
    <d v="2032-09-20T00:00:00"/>
    <n v="13790584"/>
    <n v="14383328"/>
    <s v="Convenios Originales (Gobiernos)"/>
    <x v="16"/>
    <n v="0"/>
    <n v="0"/>
    <n v="0"/>
    <n v="0"/>
    <n v="0"/>
    <n v="350812.87"/>
    <n v="0"/>
    <n v="0"/>
    <n v="0"/>
    <n v="0"/>
    <n v="0"/>
    <n v="350812.87"/>
    <n v="0"/>
    <n v="0"/>
    <n v="0"/>
    <n v="0"/>
    <n v="701625.74"/>
    <n v="701625.74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8836396.1499999985"/>
    <n v="0"/>
    <n v="0"/>
    <n v="0"/>
    <n v="0"/>
    <n v="-1.862645149230957E-9"/>
    <n v="0"/>
    <n v="8836396.1499999966"/>
    <d v="2006-01-18T00:00:00"/>
    <d v="2036-08-10T00:00:00"/>
    <n v="12623423"/>
    <n v="12623422.99"/>
    <s v="Convenios Originales (Gobiernos)"/>
    <x v="16"/>
    <n v="0"/>
    <n v="0"/>
    <n v="0"/>
    <n v="0"/>
    <n v="315585.57"/>
    <n v="0"/>
    <n v="0"/>
    <n v="0"/>
    <n v="0"/>
    <n v="0"/>
    <n v="315585.57"/>
    <n v="0"/>
    <n v="0"/>
    <n v="0"/>
    <n v="0"/>
    <n v="0"/>
    <n v="631171.14"/>
    <n v="631171.14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663603.9600000002"/>
    <n v="0"/>
    <n v="0"/>
    <n v="0"/>
    <n v="0"/>
    <n v="2.3283064365386963E-10"/>
    <n v="0"/>
    <n v="1663603.9600000004"/>
    <d v="2006-01-18T00:00:00"/>
    <d v="2036-08-10T00:00:00"/>
    <n v="2376577"/>
    <n v="2376577"/>
    <s v="Convenios Originales (Gobiernos)"/>
    <x v="16"/>
    <n v="0"/>
    <n v="0"/>
    <n v="0"/>
    <n v="0"/>
    <n v="59414.42"/>
    <n v="0"/>
    <n v="0"/>
    <n v="0"/>
    <n v="0"/>
    <n v="0"/>
    <n v="59414.42"/>
    <n v="0"/>
    <n v="0"/>
    <n v="0"/>
    <n v="0"/>
    <n v="0"/>
    <n v="118828.84"/>
    <n v="118828.84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-1.1641532182693481E-10"/>
    <n v="0"/>
    <n v="888160.19999999972"/>
    <d v="1992-11-23T00:00:00"/>
    <d v="2022-12-23T00:00:00"/>
    <n v="33750075.390000001"/>
    <n v="33750075.390000001"/>
    <s v="Convenios Originales (Gobiernos)"/>
    <x v="16"/>
    <n v="0"/>
    <n v="0"/>
    <n v="888160.2"/>
    <n v="0"/>
    <n v="0"/>
    <n v="0"/>
    <n v="0"/>
    <n v="0"/>
    <n v="0"/>
    <n v="0"/>
    <n v="0"/>
    <n v="0"/>
    <n v="0"/>
    <n v="0"/>
    <n v="0"/>
    <n v="888160.2"/>
    <n v="0"/>
    <n v="888160.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0"/>
    <n v="1456917.25"/>
    <n v="0"/>
    <n v="0"/>
    <n v="0"/>
    <n v="0"/>
    <n v="0"/>
    <n v="1456917.25"/>
    <n v="0"/>
    <n v="0"/>
    <n v="0"/>
    <n v="0"/>
    <n v="0"/>
    <n v="0"/>
    <n v="2913834.5"/>
    <n v="2913834.5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085841.6800000006"/>
    <n v="0"/>
    <n v="0"/>
    <n v="0"/>
    <n v="0"/>
    <n v="4.6566128730773926E-10"/>
    <n v="0"/>
    <n v="3085841.6800000011"/>
    <d v="1994-12-12T00:00:00"/>
    <d v="2025-02-10T00:00:00"/>
    <n v="25479655.309999999"/>
    <n v="25303900.84"/>
    <s v="Convenios Originales (Gobiernos)"/>
    <x v="16"/>
    <n v="0"/>
    <n v="0"/>
    <n v="0"/>
    <n v="0"/>
    <n v="617168.31000000006"/>
    <n v="0"/>
    <n v="0"/>
    <n v="0"/>
    <n v="0"/>
    <n v="0"/>
    <n v="617168.31000000006"/>
    <n v="0"/>
    <n v="0"/>
    <n v="0"/>
    <n v="0"/>
    <n v="0"/>
    <n v="1234336.6200000001"/>
    <n v="1234336.6200000001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621976.621999998"/>
    <n v="0"/>
    <n v="0"/>
    <n v="0"/>
    <n v="0"/>
    <n v="-492636.67399999872"/>
    <n v="0"/>
    <n v="20129339.947999999"/>
    <d v="2014-02-13T00:00:00"/>
    <d v="2036-04-15T00:00:00"/>
    <n v="27816377.927999999"/>
    <n v="27816377.927999999"/>
    <s v="Convenios Originales (Gobiernos)"/>
    <x v="16"/>
    <n v="718904.99300000002"/>
    <n v="0"/>
    <n v="0"/>
    <n v="0"/>
    <n v="0"/>
    <n v="0"/>
    <n v="718904.99300000002"/>
    <n v="0"/>
    <n v="0"/>
    <n v="0"/>
    <n v="0"/>
    <n v="0"/>
    <n v="718904.99300000002"/>
    <n v="0"/>
    <n v="0"/>
    <n v="718904.99300000002"/>
    <n v="1437809.986"/>
    <n v="2156714.9790000003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0"/>
    <n v="4560408.88"/>
    <n v="0"/>
    <n v="0"/>
    <n v="0"/>
    <n v="0"/>
    <n v="0"/>
    <n v="4560408.88"/>
    <n v="0"/>
    <n v="0"/>
    <n v="0"/>
    <n v="0"/>
    <n v="0"/>
    <n v="4560408.88"/>
    <n v="0"/>
    <n v="4560408.88"/>
    <n v="9120817.7599999998"/>
    <n v="13681226.640000001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d v="2016-05-31T00:00:00"/>
    <d v="2042-05-23T00:00:00"/>
    <n v="20000000"/>
    <n v="20000000"/>
    <s v="Convenios Originales (Gobiernos)"/>
    <x v="16"/>
    <n v="0"/>
    <n v="212632.42"/>
    <n v="0"/>
    <n v="0"/>
    <n v="0"/>
    <n v="0"/>
    <n v="0"/>
    <n v="212632.42"/>
    <n v="0"/>
    <n v="0"/>
    <n v="0"/>
    <n v="0"/>
    <n v="0"/>
    <n v="212632.42"/>
    <n v="0"/>
    <n v="212632.42"/>
    <n v="425264.84"/>
    <n v="637897.26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537159.0860000001"/>
    <n v="0"/>
    <n v="0"/>
    <n v="0"/>
    <n v="0"/>
    <n v="-84498.902999999933"/>
    <n v="0"/>
    <n v="3452660.1830000002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8800000"/>
    <n v="0"/>
    <n v="0"/>
    <n v="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0"/>
    <n v="800000"/>
    <n v="0"/>
    <n v="0"/>
    <n v="0"/>
    <n v="0"/>
    <n v="0"/>
    <n v="800000"/>
    <n v="0"/>
    <n v="0"/>
    <n v="0"/>
    <n v="0"/>
    <n v="0"/>
    <n v="1600000"/>
    <n v="16000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d v="2017-02-21T00:00:00"/>
    <d v="2028-11-01T00:00:00"/>
    <n v="50000000"/>
    <n v="50000000"/>
    <s v="Convenios Originales (Gobiernos)"/>
    <x v="18"/>
    <n v="0"/>
    <n v="2941177"/>
    <n v="0"/>
    <n v="0"/>
    <n v="0"/>
    <n v="0"/>
    <n v="0"/>
    <n v="2941177"/>
    <n v="0"/>
    <n v="0"/>
    <n v="0"/>
    <n v="0"/>
    <n v="0"/>
    <n v="2941177"/>
    <n v="0"/>
    <n v="2941177"/>
    <n v="5882354"/>
    <n v="8823531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044424.658"/>
    <n v="0"/>
    <n v="0"/>
    <n v="0"/>
    <n v="0"/>
    <n v="-239950.42599999905"/>
    <n v="0"/>
    <n v="9804474.2320000008"/>
    <d v="2013-06-14T00:00:00"/>
    <d v="2024-12-30T00:00:00"/>
    <n v="11857500"/>
    <n v="11855050.549000001"/>
    <s v="Convenios Originales (Gobiernos)"/>
    <x v="19"/>
    <n v="0"/>
    <n v="0"/>
    <n v="0"/>
    <n v="0"/>
    <n v="0"/>
    <n v="0"/>
    <n v="0"/>
    <n v="0"/>
    <n v="2451118.5580000002"/>
    <n v="0"/>
    <n v="0"/>
    <n v="0"/>
    <n v="0"/>
    <n v="0"/>
    <n v="2451118.5580000002"/>
    <n v="0"/>
    <n v="4902237.1160000004"/>
    <n v="4902237.1160000004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04368.7110000001"/>
    <n v="0"/>
    <n v="0"/>
    <n v="0"/>
    <n v="0"/>
    <n v="-38326.627000000095"/>
    <n v="0"/>
    <n v="1566042.084"/>
    <d v="2004-03-25T00:00:00"/>
    <d v="2024-06-30T00:00:00"/>
    <n v="15460162.352"/>
    <n v="15356580.579"/>
    <s v="Convenios Originales (Gobiernos)"/>
    <x v="19"/>
    <n v="0"/>
    <n v="0"/>
    <n v="412853.65"/>
    <n v="0"/>
    <n v="0"/>
    <n v="0"/>
    <n v="0"/>
    <n v="0"/>
    <n v="412853.65"/>
    <n v="0"/>
    <n v="0"/>
    <n v="0"/>
    <n v="0"/>
    <n v="0"/>
    <n v="412853.65"/>
    <n v="412853.65"/>
    <n v="825707.3"/>
    <n v="1238560.9500000002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933951.25"/>
    <n v="0"/>
    <n v="0"/>
    <n v="0"/>
    <n v="0"/>
    <n v="-46200"/>
    <n v="0"/>
    <n v="1887751.25"/>
    <d v="2009-10-06T00:00:00"/>
    <d v="2049-12-30T00:00:00"/>
    <n v="2490075"/>
    <n v="2490075"/>
    <s v="Convenios Originales (Gobiernos)"/>
    <x v="19"/>
    <n v="0"/>
    <n v="0"/>
    <n v="34322.75"/>
    <n v="0"/>
    <n v="0"/>
    <n v="0"/>
    <n v="0"/>
    <n v="0"/>
    <n v="34322.75"/>
    <n v="0"/>
    <n v="0"/>
    <n v="0"/>
    <n v="0"/>
    <n v="0"/>
    <n v="34322.75"/>
    <n v="34322.75"/>
    <n v="68645.5"/>
    <n v="102968.25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65036.51000000013"/>
    <n v="0"/>
    <n v="0"/>
    <n v="0"/>
    <n v="0"/>
    <n v="-13498.112000000081"/>
    <n v="0"/>
    <n v="551538.39800000004"/>
    <d v="1989-11-14T00:00:00"/>
    <d v="2027-12-31T00:00:00"/>
    <n v="16735927.33"/>
    <n v="16735927.33"/>
    <s v="Convenios Originales (Gobiernos)"/>
    <x v="19"/>
    <n v="0"/>
    <n v="0"/>
    <n v="50139.839999999997"/>
    <n v="0"/>
    <n v="0"/>
    <n v="0"/>
    <n v="0"/>
    <n v="0"/>
    <n v="50139.839999999997"/>
    <n v="0"/>
    <n v="0"/>
    <n v="0"/>
    <n v="0"/>
    <n v="0"/>
    <n v="50139.839999999997"/>
    <n v="50139.839999999997"/>
    <n v="100279.67999999999"/>
    <n v="150419.51999999999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693453.74099999981"/>
    <n v="0"/>
    <n v="0"/>
    <n v="0"/>
    <n v="0"/>
    <n v="-16565.854999999749"/>
    <n v="0"/>
    <n v="676887.88600000006"/>
    <d v="1996-11-12T00:00:00"/>
    <d v="2026-12-30T00:00:00"/>
    <n v="3637586.0920000002"/>
    <n v="3637586.0920000002"/>
    <s v="Convenios Originales (Gobiernos)"/>
    <x v="19"/>
    <n v="0"/>
    <n v="0"/>
    <n v="75209.755000000005"/>
    <n v="0"/>
    <n v="0"/>
    <n v="0"/>
    <n v="0"/>
    <n v="0"/>
    <n v="75209.755000000005"/>
    <n v="0"/>
    <n v="0"/>
    <n v="0"/>
    <n v="0"/>
    <n v="0"/>
    <n v="75209.755000000005"/>
    <n v="75209.755000000005"/>
    <n v="150419.51"/>
    <n v="225629.26500000001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47433.864"/>
    <n v="0"/>
    <n v="0"/>
    <n v="0"/>
    <n v="0"/>
    <n v="-5910.9290000000037"/>
    <n v="0"/>
    <n v="241522.935"/>
    <d v="2005-02-16T00:00:00"/>
    <d v="2025-06-30T00:00:00"/>
    <n v="2000070.5360000001"/>
    <n v="1499130.2309999999"/>
    <s v="Convenios Originales (Gobiernos)"/>
    <x v="19"/>
    <n v="0"/>
    <n v="0"/>
    <n v="40206.65"/>
    <n v="0"/>
    <n v="0"/>
    <n v="0"/>
    <n v="0"/>
    <n v="0"/>
    <n v="40206.65"/>
    <n v="0"/>
    <n v="0"/>
    <n v="0"/>
    <n v="0"/>
    <n v="0"/>
    <n v="40206.65"/>
    <n v="40206.65"/>
    <n v="80413.3"/>
    <n v="120619.9500000000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601942.3580000019"/>
    <n v="0"/>
    <n v="0"/>
    <n v="0"/>
    <n v="0"/>
    <n v="-133824.33700000215"/>
    <n v="0"/>
    <n v="5468118.0209999997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1769959.149999991"/>
    <n v="0"/>
    <n v="0"/>
    <n v="0"/>
    <n v="0"/>
    <n v="-1475617.3979999945"/>
    <n v="0"/>
    <n v="60294341.751999997"/>
    <d v="2013-01-28T00:00:00"/>
    <d v="2028-12-31T00:00:00"/>
    <n v="106717500"/>
    <n v="106717500"/>
    <s v="Convenios Originales (Gobiernos)"/>
    <x v="20"/>
    <n v="0"/>
    <n v="0"/>
    <n v="4638013.32"/>
    <n v="0"/>
    <n v="0"/>
    <n v="0"/>
    <n v="0"/>
    <n v="0"/>
    <n v="4638013.32"/>
    <n v="0"/>
    <n v="0"/>
    <n v="0"/>
    <n v="0"/>
    <n v="0"/>
    <n v="4638013.32"/>
    <n v="4638013.32"/>
    <n v="9276026.6400000006"/>
    <n v="13914039.960000001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2096415.999999998"/>
    <n v="0"/>
    <n v="0"/>
    <n v="0"/>
    <n v="0"/>
    <n v="-876787.19999999739"/>
    <n v="0"/>
    <n v="11219628.800000001"/>
    <d v="1996-07-18T00:00:00"/>
    <d v="2026-07-20T00:00:00"/>
    <n v="75807864.275999993"/>
    <n v="75807864.275999993"/>
    <s v="Convenios Originales (Gobiernos)"/>
    <x v="21"/>
    <n v="0"/>
    <n v="0"/>
    <n v="0"/>
    <n v="1402453.6"/>
    <n v="0"/>
    <n v="0"/>
    <n v="0"/>
    <n v="0"/>
    <n v="0"/>
    <n v="1402453.6"/>
    <n v="0"/>
    <n v="0"/>
    <n v="0"/>
    <n v="0"/>
    <n v="0"/>
    <n v="0"/>
    <n v="2804907.2"/>
    <n v="2804907.2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0"/>
    <n v="51435.97"/>
    <n v="0"/>
    <n v="0"/>
    <n v="0"/>
    <n v="0"/>
    <n v="0"/>
    <n v="52207.51"/>
    <n v="0"/>
    <n v="0"/>
    <n v="0"/>
    <n v="0"/>
    <n v="0"/>
    <n v="0"/>
    <n v="103643.48000000001"/>
    <n v="103643.48000000001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0"/>
    <n v="3833.22"/>
    <n v="0"/>
    <n v="0"/>
    <n v="0"/>
    <n v="0"/>
    <n v="0"/>
    <n v="3890.72"/>
    <n v="0"/>
    <n v="0"/>
    <n v="0"/>
    <n v="0"/>
    <n v="0"/>
    <n v="3949.08"/>
    <n v="3833.22"/>
    <n v="7839.7999999999993"/>
    <n v="11673.019999999999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-5.8207660913467407E-11"/>
    <n v="0"/>
    <n v="321985.77999999991"/>
    <d v="1987-07-21T00:00:00"/>
    <d v="2030-06-01T00:00:00"/>
    <n v="775671.25"/>
    <n v="775671.25"/>
    <s v="Convenios Originales (Gobiernos)"/>
    <x v="22"/>
    <n v="0"/>
    <n v="0"/>
    <n v="17955.55"/>
    <n v="0"/>
    <n v="0"/>
    <n v="0"/>
    <n v="0"/>
    <n v="0"/>
    <n v="18224.89"/>
    <n v="0"/>
    <n v="0"/>
    <n v="0"/>
    <n v="0"/>
    <n v="0"/>
    <n v="18498.259999999998"/>
    <n v="17955.55"/>
    <n v="36723.149999999994"/>
    <n v="54678.7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27850.55"/>
    <n v="2152.4"/>
    <n v="0"/>
    <n v="0"/>
    <n v="0"/>
    <n v="115643.08"/>
    <d v="1986-06-23T00:00:00"/>
    <d v="2024-09-27T00:00:00"/>
    <n v="1912000"/>
    <n v="1064134.9099999999"/>
    <s v="Convenios Originales (Gobiernos)"/>
    <x v="22"/>
    <n v="0"/>
    <n v="0"/>
    <n v="0"/>
    <n v="0"/>
    <n v="0"/>
    <n v="28268.3"/>
    <n v="0"/>
    <n v="0"/>
    <n v="0"/>
    <n v="0"/>
    <n v="0"/>
    <n v="28692.33"/>
    <n v="0"/>
    <n v="0"/>
    <n v="0"/>
    <n v="0"/>
    <n v="56960.630000000005"/>
    <n v="56960.630000000005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48476.260000000017"/>
    <n v="0"/>
    <n v="0"/>
    <n v="0"/>
    <n v="0"/>
    <n v="1.4551915228366852E-11"/>
    <n v="0"/>
    <n v="48476.260000000031"/>
    <d v="1986-06-14T00:00:00"/>
    <d v="2023-02-09T00:00:00"/>
    <n v="2088000"/>
    <n v="1745137.44"/>
    <s v="Convenios Originales (Gobiernos)"/>
    <x v="22"/>
    <n v="0"/>
    <n v="0"/>
    <n v="0"/>
    <n v="0"/>
    <n v="48476.26"/>
    <n v="0"/>
    <n v="0"/>
    <n v="0"/>
    <n v="0"/>
    <n v="0"/>
    <n v="0"/>
    <n v="0"/>
    <n v="0"/>
    <n v="0"/>
    <n v="0"/>
    <n v="0"/>
    <n v="48476.26"/>
    <n v="48476.26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65691.78"/>
    <n v="0"/>
    <n v="492.66"/>
    <n v="1.4551915228366852E-11"/>
    <n v="0"/>
    <n v="65691.790000000023"/>
    <d v="1973-07-17T00:00:00"/>
    <d v="2023-04-01T00:00:00"/>
    <n v="5500000"/>
    <n v="4379452.01"/>
    <s v="AIF"/>
    <x v="23"/>
    <n v="0"/>
    <n v="0"/>
    <n v="0"/>
    <n v="0"/>
    <n v="0"/>
    <n v="0"/>
    <n v="65691.789999999994"/>
    <n v="0"/>
    <n v="0"/>
    <n v="0"/>
    <n v="0"/>
    <n v="0"/>
    <n v="0"/>
    <n v="0"/>
    <n v="0"/>
    <n v="0"/>
    <n v="65691.789999999994"/>
    <n v="65691.789999999994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-2E-3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-1E-3"/>
    <n v="0"/>
    <n v="-2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2"/>
    <n v="0"/>
    <n v="0"/>
    <n v="0"/>
    <n v="0"/>
    <n v="1.8189894035458565E-12"/>
    <n v="0"/>
    <n v="13386.170000000004"/>
    <d v="1986-01-14T00:00:00"/>
    <d v="2026-01-14T00:00:00"/>
    <n v="14400000"/>
    <n v="3943388.48"/>
    <s v="BID"/>
    <x v="24"/>
    <n v="0"/>
    <n v="0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997392.75000000012"/>
    <n v="0"/>
    <n v="0"/>
    <n v="0"/>
    <n v="0"/>
    <n v="1.1641532182693481E-10"/>
    <n v="0"/>
    <n v="997392.75000000023"/>
    <d v="1991-02-15T00:00:00"/>
    <d v="2031-02-15T00:00:00"/>
    <n v="1584094.39"/>
    <n v="1584094.39"/>
    <s v="BID"/>
    <x v="24"/>
    <n v="0"/>
    <n v="0"/>
    <n v="0"/>
    <n v="0"/>
    <n v="58670.16"/>
    <n v="0"/>
    <n v="0"/>
    <n v="0"/>
    <n v="0"/>
    <n v="0"/>
    <n v="58670.16"/>
    <n v="0"/>
    <n v="0"/>
    <n v="0"/>
    <n v="0"/>
    <n v="0"/>
    <n v="117340.32"/>
    <n v="117340.32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1.1641532182693481E-10"/>
    <n v="0"/>
    <n v="756249.44800000021"/>
    <d v="1992-04-05T00:00:00"/>
    <d v="2032-04-06T00:00:00"/>
    <n v="2270200"/>
    <n v="2268767.86"/>
    <s v="BID"/>
    <x v="24"/>
    <n v="37812.964"/>
    <n v="0"/>
    <n v="0"/>
    <n v="0"/>
    <n v="0"/>
    <n v="0"/>
    <n v="37812.964"/>
    <n v="0"/>
    <n v="0"/>
    <n v="0"/>
    <n v="0"/>
    <n v="0"/>
    <n v="37812.964"/>
    <n v="0"/>
    <n v="0"/>
    <n v="37812.964"/>
    <n v="75625.928"/>
    <n v="113438.89199999999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500000"/>
    <n v="132206.63"/>
    <n v="0"/>
    <n v="0"/>
    <n v="0"/>
    <n v="11000000"/>
    <d v="2013-09-23T00:00:00"/>
    <d v="2033-09-15T00:00:00"/>
    <n v="15000000"/>
    <n v="15000000"/>
    <s v="BID"/>
    <x v="24"/>
    <n v="0"/>
    <n v="0"/>
    <n v="0"/>
    <n v="0"/>
    <n v="0"/>
    <n v="500000"/>
    <n v="0"/>
    <n v="0"/>
    <n v="0"/>
    <n v="0"/>
    <n v="0"/>
    <n v="500000"/>
    <n v="0"/>
    <n v="0"/>
    <n v="0"/>
    <n v="0"/>
    <n v="1000000"/>
    <n v="10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0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1191674.1399999999"/>
    <n v="284342.15999999997"/>
    <n v="0"/>
    <n v="-1.862645149230957E-9"/>
    <n v="0"/>
    <n v="10725067.219999997"/>
    <d v="2007-03-05T00:00:00"/>
    <d v="2027-03-05T00:00:00"/>
    <n v="37100000"/>
    <n v="35314037.869999997"/>
    <s v="BID"/>
    <x v="24"/>
    <n v="0"/>
    <n v="0"/>
    <n v="0"/>
    <n v="0"/>
    <n v="0"/>
    <n v="1191674.1399999999"/>
    <n v="0"/>
    <n v="0"/>
    <n v="0"/>
    <n v="0"/>
    <n v="0"/>
    <n v="1191674.1399999999"/>
    <n v="0"/>
    <n v="0"/>
    <n v="0"/>
    <n v="0"/>
    <n v="2383348.2799999998"/>
    <n v="2383348.2799999998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0"/>
    <n v="975609.75600000005"/>
    <n v="0"/>
    <n v="0"/>
    <n v="0"/>
    <n v="0"/>
    <n v="0"/>
    <n v="975609.75600000005"/>
    <n v="0"/>
    <n v="0"/>
    <n v="0"/>
    <n v="0"/>
    <n v="0"/>
    <n v="975609.75600000005"/>
    <n v="975609.75600000005"/>
    <n v="1951219.5120000001"/>
    <n v="2926829.2680000002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0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432860.02"/>
    <n v="17314.400000000001"/>
    <n v="0"/>
    <n v="0"/>
    <n v="0"/>
    <n v="1298580.29"/>
    <d v="1984-03-27T00:00:00"/>
    <d v="2024-03-24T00:00:00"/>
    <n v="28000000"/>
    <n v="25971601.43"/>
    <s v="BID"/>
    <x v="24"/>
    <n v="0"/>
    <n v="0"/>
    <n v="0"/>
    <n v="0"/>
    <n v="0"/>
    <n v="432860.02"/>
    <n v="0"/>
    <n v="0"/>
    <n v="0"/>
    <n v="0"/>
    <n v="0"/>
    <n v="432860.02"/>
    <n v="0"/>
    <n v="0"/>
    <n v="0"/>
    <n v="0"/>
    <n v="865720.04"/>
    <n v="865720.04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27"/>
    <n v="0"/>
    <n v="0"/>
    <n v="0"/>
    <n v="0"/>
    <n v="2.3283064365386963E-10"/>
    <n v="0"/>
    <n v="896448.2900000005"/>
    <d v="1983-01-06T00:00:00"/>
    <d v="2023-07-06T00:00:00"/>
    <n v="5378689.8899999997"/>
    <n v="5378689.8899999997"/>
    <s v="BID"/>
    <x v="24"/>
    <n v="0"/>
    <n v="0"/>
    <n v="0"/>
    <n v="448224.16"/>
    <n v="0"/>
    <n v="0"/>
    <n v="0"/>
    <n v="0"/>
    <n v="0"/>
    <n v="448224.16"/>
    <n v="0"/>
    <n v="0"/>
    <n v="0"/>
    <n v="0"/>
    <n v="0"/>
    <n v="0"/>
    <n v="896448.32"/>
    <n v="896448.3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06"/>
    <n v="0"/>
    <n v="0"/>
    <n v="0"/>
    <n v="0"/>
    <n v="7.2759576141834259E-12"/>
    <n v="0"/>
    <n v="63333.100000000013"/>
    <d v="1983-01-06T00:00:00"/>
    <d v="2023-07-06T00:00:00"/>
    <n v="16465329.585000001"/>
    <n v="16465329.585000001"/>
    <s v="BID"/>
    <x v="24"/>
    <n v="0"/>
    <n v="0"/>
    <n v="0"/>
    <n v="31666.55"/>
    <n v="0"/>
    <n v="0"/>
    <n v="0"/>
    <n v="0"/>
    <n v="0"/>
    <n v="31666.55"/>
    <n v="0"/>
    <n v="0"/>
    <n v="0"/>
    <n v="0"/>
    <n v="0"/>
    <n v="0"/>
    <n v="63333.1"/>
    <n v="63333.1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3.7252902984619141E-9"/>
    <n v="0"/>
    <n v="31023077.740000006"/>
    <d v="2006-12-07T00:00:00"/>
    <d v="2031-12-07T00:00:00"/>
    <n v="61250000"/>
    <n v="61250000"/>
    <s v="BID"/>
    <x v="24"/>
    <n v="0"/>
    <n v="0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d v="1990-10-30T00:00:00"/>
    <d v="2030-10-24T00:00:00"/>
    <n v="1506134.34"/>
    <n v="1506134.34"/>
    <s v="BID"/>
    <x v="24"/>
    <n v="55786.98"/>
    <n v="0"/>
    <n v="0"/>
    <n v="0"/>
    <n v="0"/>
    <n v="0"/>
    <n v="55786.98"/>
    <n v="0"/>
    <n v="0"/>
    <n v="0"/>
    <n v="0"/>
    <n v="0"/>
    <n v="55786.98"/>
    <n v="0"/>
    <n v="0"/>
    <n v="55786.98"/>
    <n v="111573.96"/>
    <n v="167360.9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-4.0000000049076334E-3"/>
    <n v="0"/>
    <n v="-8.0000000098152668E-3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499983.12699999998"/>
    <n v="161309.62"/>
    <n v="0"/>
    <n v="0"/>
    <n v="0"/>
    <n v="15499476.862"/>
    <d v="1998-03-14T00:00:00"/>
    <d v="2038-03-14T00:00:00"/>
    <n v="30000000"/>
    <n v="29998987.620000001"/>
    <s v="BID"/>
    <x v="24"/>
    <n v="0"/>
    <n v="0"/>
    <n v="0"/>
    <n v="0"/>
    <n v="0"/>
    <n v="499983.12699999998"/>
    <n v="0"/>
    <n v="0"/>
    <n v="0"/>
    <n v="0"/>
    <n v="0"/>
    <n v="499983.12699999998"/>
    <n v="0"/>
    <n v="0"/>
    <n v="0"/>
    <n v="0"/>
    <n v="999966.25399999996"/>
    <n v="999966.25399999996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d v="1997-10-16T00:00:00"/>
    <d v="2022-10-16T00:00:00"/>
    <n v="40000000"/>
    <n v="40000000"/>
    <s v="BID"/>
    <x v="24"/>
    <n v="1052631.58"/>
    <n v="0"/>
    <n v="0"/>
    <n v="0"/>
    <n v="0"/>
    <n v="0"/>
    <n v="0"/>
    <n v="0"/>
    <n v="0"/>
    <n v="0"/>
    <n v="0"/>
    <n v="0"/>
    <n v="0"/>
    <n v="0"/>
    <n v="0"/>
    <n v="1052631.58"/>
    <n v="0"/>
    <n v="1052631.58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0"/>
    <n v="929902.35"/>
    <n v="0"/>
    <n v="0"/>
    <n v="0"/>
    <n v="0"/>
    <n v="0"/>
    <n v="929902.35"/>
    <n v="0"/>
    <n v="0"/>
    <n v="0"/>
    <n v="929902.35"/>
    <n v="0"/>
    <n v="0"/>
    <n v="929902.35"/>
    <n v="1859804.7"/>
    <n v="2789707.05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-2.3283064365386963E-10"/>
    <n v="0"/>
    <n v="1813187.3399999996"/>
    <d v="1997-12-05T00:00:00"/>
    <d v="2022-12-05T00:00:00"/>
    <n v="70800000"/>
    <n v="70714305.879999995"/>
    <s v="BID"/>
    <x v="24"/>
    <n v="0"/>
    <n v="0"/>
    <n v="1813187.33"/>
    <n v="0"/>
    <n v="0"/>
    <n v="0"/>
    <n v="0"/>
    <n v="0"/>
    <n v="0"/>
    <n v="0"/>
    <n v="0"/>
    <n v="0"/>
    <n v="0"/>
    <n v="0"/>
    <n v="0"/>
    <n v="1813187.33"/>
    <n v="0"/>
    <n v="1813187.33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1.1641532182693481E-10"/>
    <n v="0"/>
    <n v="785441.03000000026"/>
    <d v="1998-04-24T00:00:00"/>
    <d v="2023-04-24T00:00:00"/>
    <n v="15708814.689999999"/>
    <n v="15708814.689999999"/>
    <s v="BID"/>
    <x v="24"/>
    <n v="0"/>
    <n v="0"/>
    <n v="392720.38"/>
    <n v="0"/>
    <n v="0"/>
    <n v="0"/>
    <n v="392720.38"/>
    <n v="0"/>
    <n v="0"/>
    <n v="0"/>
    <n v="0"/>
    <n v="0"/>
    <n v="0"/>
    <n v="0"/>
    <n v="0"/>
    <n v="392720.38"/>
    <n v="392720.38"/>
    <n v="785440.76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2.3283064365386963E-10"/>
    <n v="0"/>
    <n v="1560975.2200000004"/>
    <d v="1998-03-14T00:00:00"/>
    <d v="2023-03-14T00:00:00"/>
    <n v="32000000"/>
    <n v="31999990.219999999"/>
    <s v="BID"/>
    <x v="24"/>
    <n v="0"/>
    <n v="0"/>
    <n v="780487.57"/>
    <n v="0"/>
    <n v="0"/>
    <n v="780487.57"/>
    <n v="0"/>
    <n v="0"/>
    <n v="0"/>
    <n v="0"/>
    <n v="0"/>
    <n v="0"/>
    <n v="0"/>
    <n v="0"/>
    <n v="0"/>
    <n v="780487.57"/>
    <n v="780487.57"/>
    <n v="1560975.14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0"/>
    <n v="1071275.82"/>
    <n v="0"/>
    <n v="0"/>
    <n v="0"/>
    <n v="0"/>
    <n v="0"/>
    <n v="1071275.82"/>
    <n v="0"/>
    <n v="0"/>
    <n v="0"/>
    <n v="0"/>
    <n v="0"/>
    <n v="1071275.82"/>
    <n v="1071275.82"/>
    <n v="2142551.64"/>
    <n v="3213827.46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4.6566128730773926E-10"/>
    <n v="0"/>
    <n v="3203417.7300000009"/>
    <d v="1998-12-13T00:00:00"/>
    <d v="2023-12-15T00:00:00"/>
    <n v="45000000"/>
    <n v="40591871.859999999"/>
    <s v="BID"/>
    <x v="24"/>
    <n v="0"/>
    <n v="0"/>
    <n v="1067805.8400000001"/>
    <n v="0"/>
    <n v="0"/>
    <n v="0"/>
    <n v="0"/>
    <n v="0"/>
    <n v="1067805.8400000001"/>
    <n v="0"/>
    <n v="0"/>
    <n v="0"/>
    <n v="0"/>
    <n v="0"/>
    <n v="1067806.08"/>
    <n v="1067805.8400000001"/>
    <n v="2135611.92"/>
    <n v="3203417.76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0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0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-2.3283064365386963E-10"/>
    <n v="0"/>
    <n v="1774031.6999999995"/>
    <d v="2001-07-27T00:00:00"/>
    <d v="2026-07-27T00:00:00"/>
    <n v="9000000"/>
    <n v="8859976.0999999996"/>
    <s v="BID"/>
    <x v="24"/>
    <n v="0"/>
    <n v="0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1.862645149230957E-9"/>
    <n v="0"/>
    <n v="8539507.1800000034"/>
    <d v="2002-05-22T00:00:00"/>
    <d v="2027-05-22T00:00:00"/>
    <n v="40000000"/>
    <n v="35187390.920000002"/>
    <s v="BID"/>
    <x v="24"/>
    <n v="0"/>
    <n v="853950.7"/>
    <n v="0"/>
    <n v="0"/>
    <n v="0"/>
    <n v="0"/>
    <n v="0"/>
    <n v="853950.7"/>
    <n v="0"/>
    <n v="0"/>
    <n v="0"/>
    <n v="0"/>
    <n v="0"/>
    <n v="853950.7"/>
    <n v="0"/>
    <n v="853950.7"/>
    <n v="1707901.4"/>
    <n v="2561852.0999999996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0"/>
    <n v="375354.19"/>
    <n v="0"/>
    <n v="0"/>
    <n v="0"/>
    <n v="0"/>
    <n v="0"/>
    <n v="375354.19"/>
    <n v="0"/>
    <n v="0"/>
    <n v="0"/>
    <n v="0"/>
    <n v="0"/>
    <n v="375354.19"/>
    <n v="0"/>
    <n v="375354.19"/>
    <n v="750708.38"/>
    <n v="1126062.57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0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327444.19"/>
    <n v="0"/>
    <n v="0"/>
    <n v="0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0"/>
    <n v="211585.84"/>
    <n v="0"/>
    <n v="0"/>
    <n v="0"/>
    <n v="0"/>
    <n v="0"/>
    <n v="211585.84"/>
    <n v="0"/>
    <n v="0"/>
    <n v="0"/>
    <n v="0"/>
    <n v="0"/>
    <n v="423171.68"/>
    <n v="423171.68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59400000"/>
    <n v="0"/>
    <n v="0"/>
    <n v="0"/>
    <n v="0"/>
    <n v="0"/>
    <n v="0"/>
    <n v="59400000"/>
    <d v="2003-08-27T00:00:00"/>
    <d v="2028-08-27T00:00:00"/>
    <n v="200000000"/>
    <n v="198000000"/>
    <s v="BID"/>
    <x v="24"/>
    <n v="0"/>
    <n v="0"/>
    <n v="0"/>
    <n v="0"/>
    <n v="4950000"/>
    <n v="0"/>
    <n v="0"/>
    <n v="0"/>
    <n v="0"/>
    <n v="0"/>
    <n v="4950000"/>
    <n v="0"/>
    <n v="0"/>
    <n v="0"/>
    <n v="0"/>
    <n v="0"/>
    <n v="9900000"/>
    <n v="9900000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23077.01"/>
    <n v="826.49"/>
    <n v="0"/>
    <n v="-1.4551915228366852E-11"/>
    <n v="0"/>
    <n v="92308.049999999974"/>
    <d v="2004-09-07T00:00:00"/>
    <d v="2024-09-07T00:00:00"/>
    <n v="2900000"/>
    <n v="761541.1"/>
    <s v="BID"/>
    <x v="24"/>
    <n v="0"/>
    <n v="0"/>
    <n v="0"/>
    <n v="0"/>
    <n v="0"/>
    <n v="23077.003000000001"/>
    <n v="0"/>
    <n v="0"/>
    <n v="0"/>
    <n v="0"/>
    <n v="0"/>
    <n v="23077.003000000001"/>
    <n v="0"/>
    <n v="0"/>
    <n v="0"/>
    <n v="0"/>
    <n v="46154.006000000001"/>
    <n v="46154.006000000001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d v="2004-10-26T00:00:00"/>
    <d v="2029-10-26T00:00:00"/>
    <n v="12400000"/>
    <n v="11944835.029999999"/>
    <s v="BID"/>
    <x v="24"/>
    <n v="303990.98"/>
    <n v="0"/>
    <n v="0"/>
    <n v="0"/>
    <n v="0"/>
    <n v="0"/>
    <n v="303990.98"/>
    <n v="0"/>
    <n v="0"/>
    <n v="0"/>
    <n v="0"/>
    <n v="0"/>
    <n v="303990.98"/>
    <n v="0"/>
    <n v="0"/>
    <n v="303990.98"/>
    <n v="607981.96"/>
    <n v="911972.94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-2.3283064365386963E-10"/>
    <n v="0"/>
    <n v="1056512.5099999995"/>
    <d v="2006-05-25T00:00:00"/>
    <d v="2026-05-25T00:00:00"/>
    <n v="5000000"/>
    <n v="4343173.07"/>
    <s v="BID"/>
    <x v="24"/>
    <n v="0"/>
    <n v="132064.07"/>
    <n v="0"/>
    <n v="0"/>
    <n v="0"/>
    <n v="0"/>
    <n v="0"/>
    <n v="132064.07"/>
    <n v="0"/>
    <n v="0"/>
    <n v="0"/>
    <n v="0"/>
    <n v="0"/>
    <n v="132064.07"/>
    <n v="0"/>
    <n v="132064.07"/>
    <n v="264128.14"/>
    <n v="396192.21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0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1.862645149230957E-9"/>
    <n v="0"/>
    <n v="15517241.400000004"/>
    <d v="2007-06-29T00:00:00"/>
    <d v="2026-12-15T00:00:00"/>
    <n v="50000000"/>
    <n v="50000000"/>
    <s v="BID"/>
    <x v="24"/>
    <n v="0"/>
    <n v="0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0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0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75000"/>
    <n v="8991.0400000000009"/>
    <n v="0"/>
    <n v="0"/>
    <n v="0"/>
    <n v="975000"/>
    <d v="2009-03-31T00:00:00"/>
    <d v="2029-03-31T00:00:00"/>
    <n v="2400000"/>
    <n v="2400000"/>
    <s v="BID"/>
    <x v="24"/>
    <n v="0"/>
    <n v="0"/>
    <n v="0"/>
    <n v="0"/>
    <n v="0"/>
    <n v="75000"/>
    <n v="0"/>
    <n v="0"/>
    <n v="0"/>
    <n v="0"/>
    <n v="0"/>
    <n v="75000"/>
    <n v="0"/>
    <n v="0"/>
    <n v="0"/>
    <n v="0"/>
    <n v="150000"/>
    <n v="150000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165271.16"/>
    <n v="104808.32000000001"/>
    <n v="0"/>
    <n v="0"/>
    <n v="0"/>
    <n v="5453948.21"/>
    <d v="2009-03-31T00:00:00"/>
    <d v="2039-03-31T00:00:00"/>
    <n v="38080000"/>
    <n v="8098286.7699999996"/>
    <s v="BID"/>
    <x v="24"/>
    <n v="0"/>
    <n v="0"/>
    <n v="0"/>
    <n v="0"/>
    <n v="0"/>
    <n v="165271.15900000001"/>
    <n v="0"/>
    <n v="0"/>
    <n v="0"/>
    <n v="0"/>
    <n v="0"/>
    <n v="165271.15900000001"/>
    <n v="0"/>
    <n v="0"/>
    <n v="0"/>
    <n v="0"/>
    <n v="330542.31800000003"/>
    <n v="330542.31800000003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2537.65"/>
    <n v="0"/>
    <n v="0"/>
    <n v="0"/>
    <n v="2024571.69"/>
    <d v="2009-03-31T00:00:00"/>
    <d v="2049-03-31T00:00:00"/>
    <n v="9520000"/>
    <n v="2024571.6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21965924.66399997"/>
    <n v="0"/>
    <n v="0"/>
    <n v="0"/>
    <n v="0"/>
    <n v="-2.9802322387695313E-8"/>
    <n v="0"/>
    <n v="221965924.66399994"/>
    <d v="2010-02-19T00:00:00"/>
    <d v="2035-02-19T00:00:00"/>
    <n v="350000000"/>
    <n v="336662873.99000001"/>
    <s v="BID"/>
    <x v="24"/>
    <n v="0"/>
    <n v="0"/>
    <n v="0"/>
    <n v="0"/>
    <n v="8878636.9879999999"/>
    <n v="0"/>
    <n v="0"/>
    <n v="0"/>
    <n v="0"/>
    <n v="0"/>
    <n v="8878636.9879999999"/>
    <n v="0"/>
    <n v="0"/>
    <n v="0"/>
    <n v="0"/>
    <n v="0"/>
    <n v="17757273.976"/>
    <n v="17757273.976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2378098.0869999998"/>
    <n v="602503.99"/>
    <n v="0"/>
    <n v="0"/>
    <n v="0"/>
    <n v="59452452.353"/>
    <d v="2010-03-22T00:00:00"/>
    <d v="2035-03-22T00:00:00"/>
    <n v="100000000"/>
    <n v="99880120"/>
    <s v="BID"/>
    <x v="24"/>
    <n v="0"/>
    <n v="0"/>
    <n v="0"/>
    <n v="0"/>
    <n v="0"/>
    <n v="2378098.0970000001"/>
    <n v="0"/>
    <n v="0"/>
    <n v="0"/>
    <n v="0"/>
    <n v="0"/>
    <n v="2378098.0970000001"/>
    <n v="0"/>
    <n v="0"/>
    <n v="0"/>
    <n v="0"/>
    <n v="4756196.1940000001"/>
    <n v="4756196.194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-7.4505805969238281E-9"/>
    <n v="0"/>
    <n v="48751025.269999988"/>
    <d v="2010-12-13T00:00:00"/>
    <d v="2035-12-13T00:00:00"/>
    <n v="75000000"/>
    <n v="75000000"/>
    <s v="BID"/>
    <x v="24"/>
    <n v="0"/>
    <n v="0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3"/>
    <n v="0"/>
    <n v="0"/>
    <n v="0"/>
    <n v="0"/>
    <n v="3.7252902984619141E-9"/>
    <n v="0"/>
    <n v="18315779.450000007"/>
    <d v="2011-01-10T00:00:00"/>
    <d v="2036-01-10T00:00:00"/>
    <n v="27286369.390000001"/>
    <n v="27053570.93"/>
    <s v="BID"/>
    <x v="24"/>
    <n v="0"/>
    <n v="0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1833471.5"/>
    <n v="492229.53"/>
    <n v="0"/>
    <n v="0"/>
    <n v="0"/>
    <n v="49503730.649999999"/>
    <d v="2011-03-27T00:00:00"/>
    <d v="2036-03-27T00:00:00"/>
    <n v="100000000"/>
    <n v="75711466.640000001"/>
    <s v="BID"/>
    <x v="24"/>
    <n v="0"/>
    <n v="0"/>
    <n v="0"/>
    <n v="0"/>
    <n v="0"/>
    <n v="1833471.5"/>
    <n v="0"/>
    <n v="0"/>
    <n v="0"/>
    <n v="0"/>
    <n v="0"/>
    <n v="1833471.5"/>
    <n v="0"/>
    <n v="0"/>
    <n v="0"/>
    <n v="0"/>
    <n v="3666943"/>
    <n v="3666943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06"/>
    <n v="0"/>
    <n v="0"/>
    <n v="0"/>
    <n v="0"/>
    <n v="7.4505805969238281E-9"/>
    <n v="0"/>
    <n v="41592857.150000013"/>
    <d v="2011-02-01T00:00:00"/>
    <d v="2036-02-01T00:00:00"/>
    <n v="64700000"/>
    <n v="64700000"/>
    <s v="BID"/>
    <x v="24"/>
    <n v="0"/>
    <n v="0"/>
    <n v="0"/>
    <n v="0"/>
    <n v="1540476.19"/>
    <n v="0"/>
    <n v="0"/>
    <n v="0"/>
    <n v="0"/>
    <n v="0"/>
    <n v="1540476.19"/>
    <n v="0"/>
    <n v="0"/>
    <n v="0"/>
    <n v="0"/>
    <n v="0"/>
    <n v="3080952.38"/>
    <n v="3080952.38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93"/>
    <n v="0"/>
    <n v="0"/>
    <n v="0"/>
    <n v="0"/>
    <n v="-7.4505805969238281E-9"/>
    <n v="0"/>
    <n v="57803152.069999985"/>
    <d v="2011-02-01T00:00:00"/>
    <d v="2036-02-01T00:00:00"/>
    <n v="90000000"/>
    <n v="89391856.319999993"/>
    <s v="BID"/>
    <x v="24"/>
    <n v="0"/>
    <n v="0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5"/>
    <n v="0"/>
    <n v="0"/>
    <n v="0"/>
    <n v="0"/>
    <n v="-3.7252902984619141E-9"/>
    <n v="0"/>
    <n v="32801261.039999992"/>
    <d v="2011-02-01T00:00:00"/>
    <d v="2036-08-01T00:00:00"/>
    <n v="58000000"/>
    <n v="53844460.799999997"/>
    <s v="BID"/>
    <x v="24"/>
    <n v="0"/>
    <n v="0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1683651.28"/>
    <n v="452720.45"/>
    <n v="0"/>
    <n v="-7.4505805969238281E-9"/>
    <n v="0"/>
    <n v="45458584.519999988"/>
    <d v="2011-03-03T00:00:00"/>
    <d v="2036-03-03T00:00:00"/>
    <n v="78000000"/>
    <n v="73816306.129999995"/>
    <s v="BID"/>
    <x v="24"/>
    <n v="0"/>
    <n v="0"/>
    <n v="0"/>
    <n v="0"/>
    <n v="0"/>
    <n v="1683651.25"/>
    <n v="0"/>
    <n v="0"/>
    <n v="0"/>
    <n v="0"/>
    <n v="0"/>
    <n v="1683651.25"/>
    <n v="0"/>
    <n v="0"/>
    <n v="0"/>
    <n v="0"/>
    <n v="3367302.5"/>
    <n v="3367302.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-2.3283064365386963E-10"/>
    <n v="0"/>
    <n v="1514912.7199999995"/>
    <d v="2012-05-02T00:00:00"/>
    <d v="2037-05-02T00:00:00"/>
    <n v="2270161.4900000002"/>
    <n v="2270161.79"/>
    <s v="BID"/>
    <x v="24"/>
    <n v="0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0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3.7252902984619141E-9"/>
    <n v="0"/>
    <n v="26086956.476000007"/>
    <d v="2012-05-02T00:00:00"/>
    <d v="2037-05-02T00:00:00"/>
    <n v="40000000"/>
    <n v="40000000"/>
    <s v="BID"/>
    <x v="24"/>
    <n v="0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7.4505805969238281E-9"/>
    <n v="0"/>
    <n v="36904761.910000011"/>
    <d v="2012-11-30T00:00:00"/>
    <d v="2037-11-30T00:00:00"/>
    <n v="50000000"/>
    <n v="50000000"/>
    <s v="BID"/>
    <x v="24"/>
    <n v="0"/>
    <n v="1190476.19"/>
    <n v="0"/>
    <n v="0"/>
    <n v="0"/>
    <n v="0"/>
    <n v="0"/>
    <n v="1190476.19"/>
    <n v="0"/>
    <n v="0"/>
    <n v="0"/>
    <n v="0"/>
    <n v="0"/>
    <n v="1190476.19"/>
    <n v="0"/>
    <n v="1190476.19"/>
    <n v="2380952.38"/>
    <n v="3571428.57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-2.9802322387695313E-8"/>
    <n v="0"/>
    <n v="180471900.56199995"/>
    <d v="2011-12-15T00:00:00"/>
    <d v="2036-12-15T00:00:00"/>
    <n v="250000000"/>
    <n v="248933378.06999999"/>
    <s v="BID"/>
    <x v="24"/>
    <n v="0"/>
    <n v="0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353598.1"/>
    <n v="102320.32000000001"/>
    <n v="0"/>
    <n v="0"/>
    <n v="0"/>
    <n v="10254344.960000001"/>
    <d v="2012-03-16T00:00:00"/>
    <d v="2037-03-16T00:00:00"/>
    <n v="14559417.130000001"/>
    <n v="14334092.779999999"/>
    <s v="BID"/>
    <x v="24"/>
    <n v="0"/>
    <n v="0"/>
    <n v="0"/>
    <n v="0"/>
    <n v="0"/>
    <n v="353598.1"/>
    <n v="0"/>
    <n v="0"/>
    <n v="0"/>
    <n v="0"/>
    <n v="0"/>
    <n v="353598.1"/>
    <n v="0"/>
    <n v="0"/>
    <n v="0"/>
    <n v="0"/>
    <n v="707196.2"/>
    <n v="707196.2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0"/>
    <n v="10000000"/>
    <n v="0"/>
    <n v="0"/>
    <n v="0"/>
    <n v="0"/>
    <n v="0"/>
    <n v="10000000"/>
    <n v="0"/>
    <n v="0"/>
    <n v="0"/>
    <n v="0"/>
    <n v="0"/>
    <n v="10000000"/>
    <n v="0"/>
    <n v="10000000"/>
    <n v="20000000"/>
    <n v="30000000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d v="2014-11-14T00:00:00"/>
    <d v="2039-08-15T00:00:00"/>
    <n v="120000000"/>
    <n v="118012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d v="2014-11-14T00:00:00"/>
    <d v="2039-08-15T00:00:00"/>
    <n v="30000000"/>
    <n v="3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0"/>
    <n v="1500000"/>
    <n v="0"/>
    <n v="0"/>
    <n v="0"/>
    <n v="0"/>
    <n v="0"/>
    <n v="1500000"/>
    <n v="0"/>
    <n v="0"/>
    <n v="0"/>
    <n v="0"/>
    <n v="0"/>
    <n v="1500000"/>
    <n v="0"/>
    <n v="1500000"/>
    <n v="3000000"/>
    <n v="4500000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40855000"/>
    <n v="0"/>
    <n v="0"/>
    <n v="0"/>
    <n v="0"/>
    <n v="0"/>
    <n v="0"/>
    <n v="40855000"/>
    <d v="2015-09-30T00:00:00"/>
    <d v="2040-05-15T00:00:00"/>
    <n v="50000000"/>
    <n v="50000000"/>
    <s v="BID"/>
    <x v="24"/>
    <n v="0"/>
    <n v="2375000"/>
    <n v="0"/>
    <n v="0"/>
    <n v="0"/>
    <n v="0"/>
    <n v="0"/>
    <n v="2375000"/>
    <n v="0"/>
    <n v="0"/>
    <n v="0"/>
    <n v="0"/>
    <n v="0"/>
    <n v="2375000"/>
    <n v="0"/>
    <n v="2375000"/>
    <n v="4750000"/>
    <n v="7125000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d v="2015-06-16T00:00:00"/>
    <d v="2041-04-15T00:00:00"/>
    <n v="300000000"/>
    <n v="160000000"/>
    <s v="BID"/>
    <x v="24"/>
    <n v="4000000"/>
    <n v="0"/>
    <n v="0"/>
    <n v="0"/>
    <n v="0"/>
    <n v="0"/>
    <n v="4000000"/>
    <n v="0"/>
    <n v="0"/>
    <n v="0"/>
    <n v="0"/>
    <n v="0"/>
    <n v="4000000"/>
    <n v="0"/>
    <n v="0"/>
    <n v="4000000"/>
    <n v="8000000"/>
    <n v="12000000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05218240"/>
    <n v="0"/>
    <n v="0"/>
    <n v="0"/>
    <n v="0"/>
    <n v="0"/>
    <n v="0"/>
    <n v="105218240"/>
    <d v="2016-10-31T00:00:00"/>
    <d v="2041-08-15T00:00:00"/>
    <n v="118000000"/>
    <n v="118000000"/>
    <s v="BID"/>
    <x v="24"/>
    <n v="0"/>
    <n v="0"/>
    <n v="0"/>
    <n v="0"/>
    <n v="6390880"/>
    <n v="0"/>
    <n v="0"/>
    <n v="0"/>
    <n v="0"/>
    <n v="0"/>
    <n v="6390880"/>
    <n v="0"/>
    <n v="0"/>
    <n v="0"/>
    <n v="0"/>
    <n v="0"/>
    <n v="12781760"/>
    <n v="12781760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d v="2016-10-31T00:00:00"/>
    <d v="2041-08-15T00:00:00"/>
    <n v="25000000"/>
    <n v="25000000"/>
    <s v="BID"/>
    <x v="24"/>
    <n v="0"/>
    <n v="0"/>
    <n v="0"/>
    <n v="0"/>
    <n v="0"/>
    <n v="0"/>
    <n v="0"/>
    <n v="0"/>
    <n v="0"/>
    <n v="0"/>
    <n v="1883100"/>
    <n v="0"/>
    <n v="0"/>
    <n v="0"/>
    <n v="0"/>
    <n v="0"/>
    <n v="1883100"/>
    <n v="18831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42235387.21000001"/>
    <n v="0"/>
    <n v="0"/>
    <n v="0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0"/>
    <n v="8639274.8129999992"/>
    <n v="0"/>
    <n v="0"/>
    <n v="0"/>
    <n v="0"/>
    <n v="0"/>
    <n v="8639274.8129999992"/>
    <n v="0"/>
    <n v="0"/>
    <n v="0"/>
    <n v="0"/>
    <n v="0"/>
    <n v="17278549.625999998"/>
    <n v="17278549.62599999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d v="2016-11-29T00:00:00"/>
    <d v="2041-10-15T00:00:00"/>
    <n v="19251980.489999998"/>
    <n v="19019299.73"/>
    <s v="BID"/>
    <x v="24"/>
    <n v="827815.02099999995"/>
    <n v="0"/>
    <n v="0"/>
    <n v="0"/>
    <n v="0"/>
    <n v="0"/>
    <n v="827815.02099999995"/>
    <n v="0"/>
    <n v="0"/>
    <n v="0"/>
    <n v="0"/>
    <n v="0"/>
    <n v="827815.02099999995"/>
    <n v="0"/>
    <n v="0"/>
    <n v="827815.02099999995"/>
    <n v="1655630.0419999999"/>
    <n v="2483445.063000000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0"/>
    <n v="3354180"/>
    <n v="0"/>
    <n v="0"/>
    <n v="0"/>
    <n v="0"/>
    <n v="0"/>
    <n v="3354180"/>
    <n v="0"/>
    <n v="0"/>
    <n v="0"/>
    <n v="0"/>
    <n v="0"/>
    <n v="0"/>
    <n v="6708360"/>
    <n v="6708360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d v="2017-05-26T00:00:00"/>
    <d v="2042-02-15T00:00:00"/>
    <n v="12447779"/>
    <n v="12447779"/>
    <s v="BID"/>
    <x v="24"/>
    <n v="0"/>
    <n v="0"/>
    <n v="0"/>
    <n v="0"/>
    <n v="659754.67700000003"/>
    <n v="0"/>
    <n v="0"/>
    <n v="0"/>
    <n v="0"/>
    <n v="0"/>
    <n v="659754.67700000003"/>
    <n v="0"/>
    <n v="0"/>
    <n v="0"/>
    <n v="0"/>
    <n v="0"/>
    <n v="1319509.3540000001"/>
    <n v="1319509.3540000001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-1.4901161193847656E-8"/>
    <n v="0"/>
    <n v="72812509.289999977"/>
    <d v="2019-07-03T00:00:00"/>
    <d v="2042-11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d v="2019-09-04T00:00:00"/>
    <d v="2043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1707000"/>
    <n v="0"/>
    <n v="0"/>
    <n v="0"/>
    <n v="0"/>
    <n v="0"/>
    <n v="0"/>
    <n v="1707000"/>
    <d v="2019-08-28T00:00:00"/>
    <d v="2044-05-15T00:00:00"/>
    <n v="12000000"/>
    <n v="12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d v="2019-05-24T00:00:00"/>
    <d v="2026-05-15T00:00:00"/>
    <n v="500000000"/>
    <n v="500000000"/>
    <s v="BID"/>
    <x v="24"/>
    <n v="55555555.560000002"/>
    <n v="0"/>
    <n v="0"/>
    <n v="0"/>
    <n v="0"/>
    <n v="0"/>
    <n v="55555555.560000002"/>
    <n v="0"/>
    <n v="0"/>
    <n v="0"/>
    <n v="0"/>
    <n v="0"/>
    <n v="55555555.560000002"/>
    <n v="0"/>
    <n v="0"/>
    <n v="55555555.560000002"/>
    <n v="111111111.12"/>
    <n v="166666666.68000001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17215.37"/>
    <n v="79415.009999999995"/>
    <n v="0"/>
    <n v="0"/>
    <n v="1378178.63"/>
    <d v="2019-11-18T00:00:00"/>
    <d v="2044-09-15T00:00:00"/>
    <n v="75000000"/>
    <n v="75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d v="2020-06-05T00:00:00"/>
    <d v="2045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3217643.46"/>
    <n v="0"/>
    <n v="0"/>
    <n v="0"/>
    <n v="200000000"/>
    <d v="2021-03-22T00:00:00"/>
    <d v="2039-03-15T00:00:00"/>
    <n v="200000000"/>
    <n v="2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627855.30000000005"/>
    <n v="6278.55"/>
    <n v="0"/>
    <n v="-1.1641532182693481E-10"/>
    <n v="0"/>
    <n v="0"/>
    <d v="1982-09-24T00:00:00"/>
    <d v="2022-09-24T00:00:00"/>
    <n v="6278553.1799999997"/>
    <n v="6278553.1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283711.3"/>
    <n v="2837.11"/>
    <n v="0"/>
    <n v="-3.9581209837491471E-11"/>
    <n v="0"/>
    <n v="-0.02"/>
    <d v="1982-09-24T00:00:00"/>
    <d v="2022-09-24T00:00:00"/>
    <n v="2837113.43"/>
    <n v="2837113.4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41488.550000000003"/>
    <n v="414.89"/>
    <n v="0"/>
    <n v="0"/>
    <n v="0"/>
    <n v="0"/>
    <d v="1982-09-24T00:00:00"/>
    <d v="2022-09-24T00:00:00"/>
    <n v="10288225.395"/>
    <n v="10288225.395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74611.789999999994"/>
    <n v="1492.24"/>
    <n v="0"/>
    <n v="2.9103830456733704E-11"/>
    <n v="0"/>
    <n v="74611.800000000061"/>
    <d v="1983-03-15T00:00:00"/>
    <d v="2023-03-15T00:00:00"/>
    <n v="820729.7"/>
    <n v="820729.7"/>
    <s v="BID"/>
    <x v="24"/>
    <n v="0"/>
    <n v="0"/>
    <n v="0"/>
    <n v="0"/>
    <n v="0"/>
    <n v="74611.8"/>
    <n v="0"/>
    <n v="0"/>
    <n v="0"/>
    <n v="0"/>
    <n v="0"/>
    <n v="0"/>
    <n v="0"/>
    <n v="0"/>
    <n v="0"/>
    <n v="0"/>
    <n v="74611.8"/>
    <n v="74611.8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14"/>
    <n v="0"/>
    <n v="0"/>
    <n v="0"/>
    <n v="0"/>
    <n v="1.1641532182693481E-10"/>
    <n v="0"/>
    <n v="803091.90000000026"/>
    <d v="1983-06-29T00:00:00"/>
    <d v="2023-07-06T00:00:00"/>
    <n v="4818551.7"/>
    <n v="4818551.7"/>
    <s v="BID"/>
    <x v="24"/>
    <n v="0"/>
    <n v="0"/>
    <n v="0"/>
    <n v="401545.98"/>
    <n v="0"/>
    <n v="0"/>
    <n v="0"/>
    <n v="0"/>
    <n v="0"/>
    <n v="401545.92"/>
    <n v="0"/>
    <n v="0"/>
    <n v="0"/>
    <n v="0"/>
    <n v="0"/>
    <n v="0"/>
    <n v="803091.89999999991"/>
    <n v="803091.8999999999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7"/>
    <n v="0"/>
    <n v="0"/>
    <n v="0"/>
    <n v="0"/>
    <n v="-2.9103830456733704E-11"/>
    <n v="0"/>
    <n v="149999.99699999994"/>
    <d v="1983-06-29T00:00:00"/>
    <d v="2023-07-06T00:00:00"/>
    <n v="18543417.728999998"/>
    <n v="18543417.728999998"/>
    <s v="BID"/>
    <x v="24"/>
    <n v="0"/>
    <n v="0"/>
    <n v="0"/>
    <n v="75000"/>
    <n v="0"/>
    <n v="0"/>
    <n v="0"/>
    <n v="0"/>
    <n v="0"/>
    <n v="75000"/>
    <n v="0"/>
    <n v="0"/>
    <n v="0"/>
    <n v="0"/>
    <n v="0"/>
    <n v="0"/>
    <n v="150000"/>
    <n v="15000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0"/>
    <n v="33333.35"/>
    <n v="0"/>
    <n v="0"/>
    <n v="0"/>
    <n v="0"/>
    <n v="0"/>
    <n v="33333.33"/>
    <n v="0"/>
    <n v="0"/>
    <n v="0"/>
    <n v="0"/>
    <n v="0"/>
    <n v="0"/>
    <n v="66666.679999999993"/>
    <n v="66666.679999999993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5"/>
    <n v="0"/>
    <n v="0"/>
    <n v="0"/>
    <n v="0"/>
    <n v="4.6566128730773926E-10"/>
    <n v="0"/>
    <n v="1111178.2500000009"/>
    <d v="1983-06-21T00:00:00"/>
    <d v="2023-07-06T00:00:00"/>
    <n v="6667069.3499999996"/>
    <n v="6667069.3499999996"/>
    <s v="BID"/>
    <x v="24"/>
    <n v="0"/>
    <n v="0"/>
    <n v="0"/>
    <n v="555589.11"/>
    <n v="0"/>
    <n v="0"/>
    <n v="0"/>
    <n v="0"/>
    <n v="0"/>
    <n v="555589.14"/>
    <n v="0"/>
    <n v="0"/>
    <n v="0"/>
    <n v="0"/>
    <n v="0"/>
    <n v="0"/>
    <n v="1111178.25"/>
    <n v="1111178.25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3"/>
    <n v="0"/>
    <n v="0"/>
    <n v="0"/>
    <n v="0"/>
    <n v="2.9103830456733704E-11"/>
    <n v="0"/>
    <n v="112725.16000000006"/>
    <d v="1984-01-26T00:00:00"/>
    <d v="2024-01-24T00:00:00"/>
    <n v="3100000"/>
    <n v="2254501.2999999998"/>
    <s v="BID"/>
    <x v="24"/>
    <n v="0"/>
    <n v="0"/>
    <n v="0"/>
    <n v="37575.019999999997"/>
    <n v="0"/>
    <n v="0"/>
    <n v="0"/>
    <n v="0"/>
    <n v="0"/>
    <n v="37575.019999999997"/>
    <n v="0"/>
    <n v="0"/>
    <n v="0"/>
    <n v="0"/>
    <n v="0"/>
    <n v="0"/>
    <n v="75150.039999999994"/>
    <n v="75150.039999999994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21511.919999999998"/>
    <n v="860.48"/>
    <n v="0"/>
    <n v="0"/>
    <n v="0"/>
    <n v="64535.91"/>
    <d v="1984-03-02T00:00:00"/>
    <d v="2024-03-06T00:00:00"/>
    <n v="1800000"/>
    <n v="1290715.3500000001"/>
    <s v="BID"/>
    <x v="24"/>
    <n v="0"/>
    <n v="0"/>
    <n v="0"/>
    <n v="0"/>
    <n v="0"/>
    <n v="21511.919999999998"/>
    <n v="0"/>
    <n v="0"/>
    <n v="0"/>
    <n v="0"/>
    <n v="0"/>
    <n v="21511.919999999998"/>
    <n v="0"/>
    <n v="0"/>
    <n v="0"/>
    <n v="0"/>
    <n v="43023.839999999997"/>
    <n v="43023.839999999997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06"/>
    <n v="0"/>
    <n v="0"/>
    <n v="0"/>
    <n v="0"/>
    <n v="7.2759576141834259E-12"/>
    <n v="0"/>
    <n v="65400.420000000013"/>
    <d v="1984-11-07T00:00:00"/>
    <d v="2024-07-11T00:00:00"/>
    <n v="1000000"/>
    <n v="981007.14"/>
    <s v="BID"/>
    <x v="24"/>
    <n v="0"/>
    <n v="0"/>
    <n v="0"/>
    <n v="16350.12"/>
    <n v="0"/>
    <n v="0"/>
    <n v="0"/>
    <n v="0"/>
    <n v="0"/>
    <n v="16350.12"/>
    <n v="0"/>
    <n v="0"/>
    <n v="0"/>
    <n v="0"/>
    <n v="0"/>
    <n v="0"/>
    <n v="32700.240000000002"/>
    <n v="32700.240000000002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0"/>
    <n v="428093.13"/>
    <n v="0"/>
    <n v="0"/>
    <n v="0"/>
    <n v="0"/>
    <n v="0"/>
    <n v="428093.13"/>
    <n v="0"/>
    <n v="0"/>
    <n v="0"/>
    <n v="0"/>
    <n v="0"/>
    <n v="0"/>
    <n v="856186.26"/>
    <n v="856186.26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0"/>
    <n v="685202.35"/>
    <n v="0"/>
    <n v="0"/>
    <n v="0"/>
    <n v="0"/>
    <n v="0"/>
    <n v="685202.35"/>
    <n v="0"/>
    <n v="0"/>
    <n v="0"/>
    <n v="0"/>
    <n v="0"/>
    <n v="685202.35"/>
    <n v="0"/>
    <n v="685202.35"/>
    <n v="1370404.7"/>
    <n v="2055607.0499999998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479521.89"/>
    <n v="47952.2"/>
    <n v="0"/>
    <n v="9.3132257461547852E-10"/>
    <n v="0"/>
    <n v="4315698.450000002"/>
    <d v="1987-03-25T00:00:00"/>
    <d v="2027-03-24T00:00:00"/>
    <n v="9110915.9499999993"/>
    <n v="9110915.9499999993"/>
    <s v="BID"/>
    <x v="24"/>
    <n v="0"/>
    <n v="0"/>
    <n v="0"/>
    <n v="0"/>
    <n v="0"/>
    <n v="479521.89"/>
    <n v="0"/>
    <n v="0"/>
    <n v="0"/>
    <n v="0"/>
    <n v="0"/>
    <n v="479521.89"/>
    <n v="0"/>
    <n v="0"/>
    <n v="0"/>
    <n v="0"/>
    <n v="959043.78"/>
    <n v="959043.78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0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162071.95000000001"/>
    <n v="24310.79"/>
    <n v="0"/>
    <n v="-4.6566128730773926E-10"/>
    <n v="0"/>
    <n v="2269007.3099999991"/>
    <d v="1989-09-28T00:00:00"/>
    <d v="2029-09-24T00:00:00"/>
    <n v="3889726.81"/>
    <n v="3889726.81"/>
    <s v="BID"/>
    <x v="24"/>
    <n v="0"/>
    <n v="0"/>
    <n v="0"/>
    <n v="0"/>
    <n v="0"/>
    <n v="162071.95000000001"/>
    <n v="0"/>
    <n v="0"/>
    <n v="0"/>
    <n v="0"/>
    <n v="0"/>
    <n v="162071.95000000001"/>
    <n v="0"/>
    <n v="0"/>
    <n v="0"/>
    <n v="0"/>
    <n v="324143.90000000002"/>
    <n v="324143.9000000000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0"/>
    <n v="714580.57"/>
    <n v="0"/>
    <n v="0"/>
    <n v="0"/>
    <n v="0"/>
    <n v="0"/>
    <n v="714580.57"/>
    <n v="0"/>
    <n v="0"/>
    <n v="0"/>
    <n v="0"/>
    <n v="0"/>
    <n v="714580.57"/>
    <n v="0"/>
    <n v="714580.57"/>
    <n v="1429161.14"/>
    <n v="2143741.71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1.862645149230957E-9"/>
    <n v="0"/>
    <n v="9719090.3400000036"/>
    <d v="1990-10-30T00:00:00"/>
    <d v="2030-10-24T00:00:00"/>
    <n v="15436133.039999999"/>
    <n v="15436133.039999999"/>
    <s v="BID"/>
    <x v="24"/>
    <n v="571704.27"/>
    <n v="0"/>
    <n v="0"/>
    <n v="0"/>
    <n v="0"/>
    <n v="0"/>
    <n v="571704.27"/>
    <n v="0"/>
    <n v="0"/>
    <n v="0"/>
    <n v="0"/>
    <n v="0"/>
    <n v="571704.27"/>
    <n v="0"/>
    <n v="0"/>
    <n v="571704.27"/>
    <n v="1143408.54"/>
    <n v="1715112.81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449822.1999999993"/>
    <n v="0"/>
    <n v="0"/>
    <n v="0"/>
    <n v="0"/>
    <n v="-9.3132257461547852E-10"/>
    <n v="0"/>
    <n v="3449822.1999999983"/>
    <d v="1991-02-15T00:00:00"/>
    <d v="2031-02-15T00:00:00"/>
    <n v="5479129.4000000004"/>
    <n v="5479129.4000000004"/>
    <s v="BID"/>
    <x v="24"/>
    <n v="0"/>
    <n v="0"/>
    <n v="0"/>
    <n v="0"/>
    <n v="202930.72"/>
    <n v="0"/>
    <n v="0"/>
    <n v="0"/>
    <n v="0"/>
    <n v="0"/>
    <n v="202930.72"/>
    <n v="0"/>
    <n v="0"/>
    <n v="0"/>
    <n v="0"/>
    <n v="0"/>
    <n v="405861.44"/>
    <n v="405861.44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5860368.5900000008"/>
    <n v="0"/>
    <n v="0"/>
    <n v="0"/>
    <n v="0"/>
    <n v="9.3132257461547852E-10"/>
    <n v="0"/>
    <n v="5860368.5900000017"/>
    <d v="1991-02-15T00:00:00"/>
    <d v="2031-02-15T00:00:00"/>
    <n v="9307644.1400000006"/>
    <n v="9307644.1400000006"/>
    <s v="BID"/>
    <x v="24"/>
    <n v="0"/>
    <n v="0"/>
    <n v="0"/>
    <n v="0"/>
    <n v="344727.56"/>
    <n v="0"/>
    <n v="0"/>
    <n v="0"/>
    <n v="0"/>
    <n v="0"/>
    <n v="344727.56"/>
    <n v="0"/>
    <n v="0"/>
    <n v="0"/>
    <n v="0"/>
    <n v="0"/>
    <n v="689455.12"/>
    <n v="689455.1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09"/>
    <n v="0"/>
    <n v="0"/>
    <n v="0"/>
    <n v="0"/>
    <n v="9.3132257461547852E-10"/>
    <n v="0"/>
    <n v="4576431.5000000019"/>
    <d v="1991-06-19T00:00:00"/>
    <d v="2031-07-06T00:00:00"/>
    <n v="12203816.9"/>
    <n v="12203816.9"/>
    <s v="BID"/>
    <x v="24"/>
    <n v="0"/>
    <n v="0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-9.3132257461547852E-10"/>
    <n v="0"/>
    <n v="5703508.4999999981"/>
    <d v="1994-04-09T00:00:00"/>
    <d v="2034-04-09T00:00:00"/>
    <n v="8079970.4000000004"/>
    <n v="8079970.4000000004"/>
    <s v="BID"/>
    <x v="24"/>
    <n v="237646.19"/>
    <n v="0"/>
    <n v="0"/>
    <n v="0"/>
    <n v="0"/>
    <n v="0"/>
    <n v="237646.19"/>
    <n v="0"/>
    <n v="0"/>
    <n v="0"/>
    <n v="0"/>
    <n v="0"/>
    <n v="237646.19"/>
    <n v="0"/>
    <n v="0"/>
    <n v="237646.19"/>
    <n v="475292.38"/>
    <n v="712938.57000000007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06"/>
    <n v="0"/>
    <n v="0"/>
    <n v="0"/>
    <n v="0"/>
    <n v="9.3132257461547852E-10"/>
    <n v="0"/>
    <n v="4886887.3900000015"/>
    <d v="1994-07-26T00:00:00"/>
    <d v="2034-07-26T00:00:00"/>
    <n v="6923090.4900000002"/>
    <n v="6923090.4900000002"/>
    <s v="BID"/>
    <x v="24"/>
    <n v="0"/>
    <n v="0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d v="1994-10-13T00:00:00"/>
    <d v="2034-10-13T00:00:00"/>
    <n v="8446079.0700000003"/>
    <n v="8446079.0700000003"/>
    <s v="BID"/>
    <x v="24"/>
    <n v="241316.54"/>
    <n v="0"/>
    <n v="0"/>
    <n v="0"/>
    <n v="0"/>
    <n v="0"/>
    <n v="241316.54"/>
    <n v="0"/>
    <n v="0"/>
    <n v="0"/>
    <n v="0"/>
    <n v="0"/>
    <n v="241316.54"/>
    <n v="0"/>
    <n v="0"/>
    <n v="241316.54"/>
    <n v="482633.08"/>
    <n v="723949.62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d v="1998-10-19T00:00:00"/>
    <d v="2038-10-19T00:00:00"/>
    <n v="7800000"/>
    <n v="7800000"/>
    <s v="BID"/>
    <x v="24"/>
    <n v="130000"/>
    <n v="0"/>
    <n v="0"/>
    <n v="0"/>
    <n v="0"/>
    <n v="0"/>
    <n v="130000"/>
    <n v="0"/>
    <n v="0"/>
    <n v="0"/>
    <n v="0"/>
    <n v="0"/>
    <n v="130000"/>
    <n v="0"/>
    <n v="0"/>
    <n v="130000"/>
    <n v="260000"/>
    <n v="390000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0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849287.23"/>
    <n v="0"/>
    <n v="0"/>
    <n v="0"/>
    <n v="0"/>
    <n v="0"/>
    <n v="3567185.04"/>
    <d v="2020-02-24T00:00:00"/>
    <d v="2045-02-15T00:00:00"/>
    <n v="27500000"/>
    <n v="27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-3.7252902984619141E-9"/>
    <n v="0"/>
    <n v="18003611.169999994"/>
    <d v="2007-12-12T00:00:00"/>
    <d v="2027-12-12T00:00:00"/>
    <n v="62250000"/>
    <n v="62188291.189999998"/>
    <s v="BID"/>
    <x v="24"/>
    <n v="0"/>
    <n v="0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220000000"/>
    <n v="15000000"/>
    <n v="0"/>
    <n v="0"/>
    <n v="0"/>
    <n v="0"/>
    <n v="0"/>
    <n v="235000000"/>
    <d v="2020-07-29T00:00:00"/>
    <d v="2044-02-15T00:00:00"/>
    <n v="260000000"/>
    <n v="26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0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2671119.56"/>
    <n v="7188.24"/>
    <n v="0"/>
    <n v="0"/>
    <n v="224296286.81"/>
    <d v="2018-11-29T00:00:00"/>
    <d v="2038-03-15T00:00:00"/>
    <n v="230000000"/>
    <n v="23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0"/>
    <n v="0"/>
    <n v="-1.4901161193847656E-8"/>
    <n v="0"/>
    <n v="102499999.99999997"/>
    <d v="2015-06-29T00:00:00"/>
    <d v="2050-03-01T00:00:00"/>
    <n v="102500000"/>
    <n v="1025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d v="2018-11-29T00:00:00"/>
    <d v="2053-03-01T00:00:00"/>
    <n v="233600000"/>
    <n v="2336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4006413.42"/>
    <n v="79234.070000000007"/>
    <n v="0"/>
    <n v="0"/>
    <n v="289884919.69999999"/>
    <d v="2019-07-22T00:00:00"/>
    <d v="2049-03-15T00:00:00"/>
    <n v="350000000"/>
    <n v="3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30429149.389999997"/>
    <n v="0"/>
    <n v="0"/>
    <n v="0"/>
    <n v="0"/>
    <n v="-3.7252902984619141E-9"/>
    <n v="0"/>
    <n v="30429149.389999993"/>
    <d v="2015-10-09T00:00:00"/>
    <d v="2050-06-15T00:00:00"/>
    <n v="80000000"/>
    <n v="6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d v="2016-01-28T00:00:00"/>
    <d v="2045-10-15T00:00:00"/>
    <n v="178000000"/>
    <n v="1253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276636.92"/>
    <n v="3246.86"/>
    <n v="0"/>
    <n v="0"/>
    <n v="17423688"/>
    <d v="2020-04-04T00:00:00"/>
    <d v="2048-03-15T00:00:00"/>
    <n v="20000000"/>
    <n v="2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629686.24"/>
    <n v="0"/>
    <n v="1414893.08"/>
    <n v="0"/>
    <n v="2.9802322387695313E-8"/>
    <n v="0"/>
    <n v="147142638.62000006"/>
    <d v="2021-04-26T00:00:00"/>
    <d v="2039-03-15T00:00:00"/>
    <n v="150000000"/>
    <n v="1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188790.010000002"/>
    <n v="0"/>
    <n v="0"/>
    <n v="0"/>
    <n v="0"/>
    <n v="0"/>
    <n v="0"/>
    <n v="26188790.010000002"/>
    <d v="2016-12-22T00:00:00"/>
    <d v="2040-08-15T00:00:00"/>
    <n v="52500000"/>
    <n v="52500000"/>
    <s v="BIRF"/>
    <x v="25"/>
    <n v="0"/>
    <n v="0"/>
    <n v="0"/>
    <n v="0"/>
    <n v="700727.07"/>
    <n v="0"/>
    <n v="0"/>
    <n v="0"/>
    <n v="0"/>
    <n v="0"/>
    <n v="700727.07"/>
    <n v="0"/>
    <n v="0"/>
    <n v="0"/>
    <n v="0"/>
    <n v="0"/>
    <n v="1401454.14"/>
    <n v="1401454.14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5628581.340000018"/>
    <n v="0"/>
    <n v="0"/>
    <n v="0"/>
    <n v="0"/>
    <n v="1.4901161193847656E-8"/>
    <n v="0"/>
    <n v="85628581.340000033"/>
    <d v="2013-11-20T00:00:00"/>
    <d v="2043-02-15T00:00:00"/>
    <n v="100000000"/>
    <n v="100000000"/>
    <s v="BIRF"/>
    <x v="25"/>
    <n v="0"/>
    <n v="0"/>
    <n v="0"/>
    <n v="0"/>
    <n v="1968623.05"/>
    <n v="0"/>
    <n v="0"/>
    <n v="0"/>
    <n v="0"/>
    <n v="0"/>
    <n v="1968623.05"/>
    <n v="0"/>
    <n v="0"/>
    <n v="0"/>
    <n v="0"/>
    <n v="0"/>
    <n v="3937246.1"/>
    <n v="3937246.1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48000000"/>
    <n v="0"/>
    <n v="0"/>
    <n v="0"/>
    <n v="0"/>
    <n v="0"/>
    <n v="0"/>
    <n v="48000000"/>
    <d v="2019-08-13T00:00:00"/>
    <d v="2034-08-13T00:00:00"/>
    <n v="50000000"/>
    <n v="50000000"/>
    <s v="CAF"/>
    <x v="26"/>
    <n v="0"/>
    <n v="0"/>
    <n v="0"/>
    <n v="0"/>
    <n v="2000000"/>
    <n v="0"/>
    <n v="0"/>
    <n v="0"/>
    <n v="0"/>
    <n v="0"/>
    <n v="2000000"/>
    <n v="0"/>
    <n v="0"/>
    <n v="0"/>
    <n v="0"/>
    <n v="0"/>
    <n v="4000000"/>
    <n v="4000000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1.862645149230957E-9"/>
    <n v="0"/>
    <n v="16265283.860000003"/>
    <d v="2011-06-27T00:00:00"/>
    <d v="2026-06-28T00:00:00"/>
    <n v="48200000"/>
    <n v="48200000"/>
    <s v="CAF"/>
    <x v="26"/>
    <n v="0"/>
    <n v="0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1303165.3799999999"/>
    <n v="286582.45999999996"/>
    <n v="0"/>
    <n v="3.7252902984619141E-9"/>
    <n v="0"/>
    <n v="16941149.860000007"/>
    <d v="2014-03-18T00:00:00"/>
    <d v="2029-03-18T00:00:00"/>
    <n v="26000000"/>
    <n v="26000000"/>
    <s v="CAF"/>
    <x v="26"/>
    <n v="0"/>
    <n v="0"/>
    <n v="0"/>
    <n v="0"/>
    <n v="0"/>
    <n v="1303165.3799999999"/>
    <n v="0"/>
    <n v="0"/>
    <n v="0"/>
    <n v="0"/>
    <n v="0"/>
    <n v="1303165.3799999999"/>
    <n v="0"/>
    <n v="0"/>
    <n v="0"/>
    <n v="0"/>
    <n v="2606330.7599999998"/>
    <n v="2606330.7599999998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0"/>
    <n v="2796022.73"/>
    <n v="0"/>
    <n v="0"/>
    <n v="0"/>
    <n v="0"/>
    <n v="0"/>
    <n v="2796022.73"/>
    <n v="0"/>
    <n v="0"/>
    <n v="0"/>
    <n v="0"/>
    <n v="0"/>
    <n v="2796022.73"/>
    <n v="0"/>
    <n v="2796022.73"/>
    <n v="5592045.46"/>
    <n v="8388068.1899999995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0"/>
    <n v="1515151.52"/>
    <n v="0"/>
    <n v="0"/>
    <n v="0"/>
    <n v="0"/>
    <n v="0"/>
    <n v="1515151.52"/>
    <n v="0"/>
    <n v="0"/>
    <n v="0"/>
    <n v="0"/>
    <n v="0"/>
    <n v="1515151.52"/>
    <n v="0"/>
    <n v="1515151.52"/>
    <n v="3030303.04"/>
    <n v="4545454.5600000005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7724611.8600000003"/>
    <n v="0"/>
    <n v="0"/>
    <n v="0"/>
    <n v="0"/>
    <n v="0"/>
    <n v="0"/>
    <n v="7724611.8600000003"/>
    <d v="2012-02-07T00:00:00"/>
    <d v="2024-02-07T00:00:00"/>
    <n v="51449652"/>
    <n v="51449652"/>
    <s v="CAF"/>
    <x v="26"/>
    <n v="0"/>
    <n v="0"/>
    <n v="0"/>
    <n v="0"/>
    <n v="2574870.62"/>
    <n v="0"/>
    <n v="0"/>
    <n v="0"/>
    <n v="0"/>
    <n v="0"/>
    <n v="2574870.62"/>
    <n v="0"/>
    <n v="0"/>
    <n v="0"/>
    <n v="0"/>
    <n v="0"/>
    <n v="5149741.24"/>
    <n v="5149741.24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-1.862645149230957E-9"/>
    <n v="0"/>
    <n v="11051187.286999997"/>
    <d v="2014-11-25T00:00:00"/>
    <d v="2026-11-25T00:00:00"/>
    <n v="26715200"/>
    <n v="24837786.09"/>
    <s v="CAF"/>
    <x v="26"/>
    <n v="0"/>
    <n v="1436511.23"/>
    <n v="0"/>
    <n v="0"/>
    <n v="0"/>
    <n v="0"/>
    <n v="0"/>
    <n v="1436511.23"/>
    <n v="0"/>
    <n v="0"/>
    <n v="0"/>
    <n v="0"/>
    <n v="0"/>
    <n v="1436511.23"/>
    <n v="0"/>
    <n v="1436511.23"/>
    <n v="2873022.46"/>
    <n v="4309533.689999999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90324.38"/>
    <n v="0"/>
    <n v="0"/>
    <n v="0"/>
    <n v="0"/>
    <n v="0"/>
    <n v="341951.26"/>
    <d v="2019-12-20T00:00:00"/>
    <d v="2037-12-20T00:00:00"/>
    <n v="34122000"/>
    <n v="34122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7500000"/>
    <n v="1793973.1600000001"/>
    <n v="0"/>
    <n v="0"/>
    <n v="0"/>
    <n v="120000000"/>
    <d v="2018-09-14T00:00:00"/>
    <d v="2030-09-14T00:00:00"/>
    <n v="150000000"/>
    <n v="150000000"/>
    <s v="CAF"/>
    <x v="26"/>
    <n v="0"/>
    <n v="0"/>
    <n v="0"/>
    <n v="0"/>
    <n v="0"/>
    <n v="7500000"/>
    <n v="0"/>
    <n v="0"/>
    <n v="0"/>
    <n v="0"/>
    <n v="0"/>
    <n v="7500000"/>
    <n v="0"/>
    <n v="0"/>
    <n v="0"/>
    <n v="0"/>
    <n v="15000000"/>
    <n v="15000000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1298108"/>
    <n v="204322.22"/>
    <n v="0"/>
    <n v="0"/>
    <n v="78400000"/>
    <d v="2019-03-29T00:00:00"/>
    <d v="2037-04-01T00:00:00"/>
    <n v="192000000"/>
    <n v="192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0"/>
    <n v="12500000"/>
    <n v="0"/>
    <n v="0"/>
    <n v="0"/>
    <n v="0"/>
    <n v="0"/>
    <n v="12500000"/>
    <n v="0"/>
    <n v="0"/>
    <n v="0"/>
    <n v="0"/>
    <n v="0"/>
    <n v="12500000"/>
    <n v="0"/>
    <n v="12500000"/>
    <n v="25000000"/>
    <n v="37500000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892018.49000001"/>
    <n v="0"/>
    <n v="0"/>
    <n v="0"/>
    <n v="0"/>
    <n v="1.4901161193847656E-8"/>
    <n v="0"/>
    <n v="70892018.490000024"/>
    <d v="2019-11-18T00:00:00"/>
    <d v="2034-11-18T00:00:00"/>
    <n v="203000000"/>
    <n v="203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-7.4505805969238281E-9"/>
    <n v="0"/>
    <n v="46022543.989999987"/>
    <d v="2020-04-17T00:00:00"/>
    <d v="2032-04-19T00:00:00"/>
    <n v="50000000"/>
    <n v="50000000"/>
    <s v="CAF"/>
    <x v="26"/>
    <n v="2301127.2000000002"/>
    <n v="0"/>
    <n v="0"/>
    <n v="0"/>
    <n v="0"/>
    <n v="0"/>
    <n v="2301127.2000000002"/>
    <n v="0"/>
    <n v="0"/>
    <n v="0"/>
    <n v="0"/>
    <n v="0"/>
    <n v="2301127.2000000002"/>
    <n v="0"/>
    <n v="0"/>
    <n v="2301127.2000000002"/>
    <n v="4602254.4000000004"/>
    <n v="6903381.6000000006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0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d v="2006-10-05T00:00:00"/>
    <d v="2024-10-05T00:00:00"/>
    <n v="200000000"/>
    <n v="200000000"/>
    <s v="CAF"/>
    <x v="26"/>
    <n v="7142857.1399999997"/>
    <n v="0"/>
    <n v="0"/>
    <n v="0"/>
    <n v="0"/>
    <n v="0"/>
    <n v="7142857.1399999997"/>
    <n v="0"/>
    <n v="0"/>
    <n v="0"/>
    <n v="0"/>
    <n v="0"/>
    <n v="7142857.1399999997"/>
    <n v="0"/>
    <n v="0"/>
    <n v="7142857.1399999997"/>
    <n v="14285714.279999999"/>
    <n v="21428571.419999998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d v="2006-10-05T00:00:00"/>
    <d v="2024-10-15T00:00:00"/>
    <n v="250000000"/>
    <n v="181905000"/>
    <s v="CAF"/>
    <x v="26"/>
    <n v="6496607.1399999997"/>
    <n v="0"/>
    <n v="0"/>
    <n v="0"/>
    <n v="0"/>
    <n v="0"/>
    <n v="6496607.1399999997"/>
    <n v="0"/>
    <n v="0"/>
    <n v="0"/>
    <n v="0"/>
    <n v="0"/>
    <n v="6496607.1399999997"/>
    <n v="0"/>
    <n v="0"/>
    <n v="6496607.1399999997"/>
    <n v="12993214.279999999"/>
    <n v="19489821.419999998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88"/>
    <n v="0"/>
    <n v="0"/>
    <n v="0"/>
    <n v="0"/>
    <n v="-9.3132257461547852E-10"/>
    <n v="0"/>
    <n v="7250080.5099999979"/>
    <d v="2007-01-12T00:00:00"/>
    <d v="2025-01-12T00:00:00"/>
    <n v="50000000"/>
    <n v="42614640.289999999"/>
    <s v="CAF"/>
    <x v="26"/>
    <n v="0"/>
    <n v="0"/>
    <n v="0"/>
    <n v="1450016.12"/>
    <n v="0"/>
    <n v="0"/>
    <n v="0"/>
    <n v="0"/>
    <n v="0"/>
    <n v="1450016.12"/>
    <n v="0"/>
    <n v="0"/>
    <n v="0"/>
    <n v="0"/>
    <n v="0"/>
    <n v="0"/>
    <n v="2900032.24"/>
    <n v="2900032.24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d v="2006-10-30T00:00:00"/>
    <d v="2024-10-31T00:00:00"/>
    <n v="275000000"/>
    <n v="275000000"/>
    <s v="CAF"/>
    <x v="26"/>
    <n v="9821428.5700000003"/>
    <n v="0"/>
    <n v="0"/>
    <n v="0"/>
    <n v="0"/>
    <n v="0"/>
    <n v="9821428.5700000003"/>
    <n v="0"/>
    <n v="0"/>
    <n v="0"/>
    <n v="0"/>
    <n v="0"/>
    <n v="9821428.5700000003"/>
    <n v="0"/>
    <n v="0"/>
    <n v="9821428.5700000003"/>
    <n v="19642857.140000001"/>
    <n v="29464285.710000001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0"/>
    <n v="6428571.4299999997"/>
    <n v="0"/>
    <n v="0"/>
    <n v="0"/>
    <n v="0"/>
    <n v="0"/>
    <n v="6428571.4299999997"/>
    <n v="0"/>
    <n v="0"/>
    <n v="0"/>
    <n v="0"/>
    <n v="0"/>
    <n v="6428571.4299999997"/>
    <n v="6428571.4299999997"/>
    <n v="12857142.859999999"/>
    <n v="19285714.289999999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7.4505805969238281E-9"/>
    <n v="0"/>
    <n v="62499999.970000014"/>
    <d v="2007-12-09T00:00:00"/>
    <d v="2025-12-09T00:00:00"/>
    <n v="250000000"/>
    <n v="250000000"/>
    <s v="CAF"/>
    <x v="26"/>
    <n v="0"/>
    <n v="0"/>
    <n v="8928571.4299999997"/>
    <n v="0"/>
    <n v="0"/>
    <n v="0"/>
    <n v="0"/>
    <n v="0"/>
    <n v="8928571.4299999997"/>
    <n v="0"/>
    <n v="0"/>
    <n v="0"/>
    <n v="0"/>
    <n v="0"/>
    <n v="8928571.4299999997"/>
    <n v="8928571.4299999997"/>
    <n v="17857142.859999999"/>
    <n v="26785714.289999999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-3.7252902984619141E-9"/>
    <n v="0"/>
    <n v="25340814.159999993"/>
    <d v="2007-11-29T00:00:00"/>
    <d v="2025-11-29T00:00:00"/>
    <n v="100000000"/>
    <n v="100000000"/>
    <s v="CAF"/>
    <x v="26"/>
    <n v="0"/>
    <n v="3620116.28"/>
    <n v="0"/>
    <n v="0"/>
    <n v="0"/>
    <n v="0"/>
    <n v="0"/>
    <n v="3620116.28"/>
    <n v="0"/>
    <n v="0"/>
    <n v="0"/>
    <n v="0"/>
    <n v="0"/>
    <n v="3620116.28"/>
    <n v="0"/>
    <n v="3620116.28"/>
    <n v="7240232.5599999996"/>
    <n v="10860348.84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26531054.559999995"/>
    <n v="0"/>
    <n v="0"/>
    <n v="0"/>
    <n v="0"/>
    <n v="-3.7252902984619141E-9"/>
    <n v="0"/>
    <n v="26531054.559999991"/>
    <d v="2010-02-09T00:00:00"/>
    <d v="2025-11-29T00:00:00"/>
    <n v="100000000"/>
    <n v="100000000"/>
    <s v="CAF"/>
    <x v="26"/>
    <n v="0"/>
    <n v="0"/>
    <n v="0"/>
    <n v="0"/>
    <n v="4166666.67"/>
    <n v="0"/>
    <n v="0"/>
    <n v="0"/>
    <n v="0"/>
    <n v="0"/>
    <n v="4166666.67"/>
    <n v="0"/>
    <n v="0"/>
    <n v="0"/>
    <n v="0"/>
    <n v="0"/>
    <n v="8333333.3399999999"/>
    <n v="8333333.3399999999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-9.9999979138374329E-3"/>
    <n v="0"/>
    <n v="0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5289553.3"/>
    <n v="1207901.3899999999"/>
    <n v="0"/>
    <n v="7.4505805969238281E-9"/>
    <n v="0"/>
    <n v="57965855.480000012"/>
    <d v="2010-03-23T00:00:00"/>
    <d v="2028-03-23T00:00:00"/>
    <n v="255303921.38"/>
    <n v="146467528.34999999"/>
    <s v="CAF"/>
    <x v="26"/>
    <n v="0"/>
    <n v="0"/>
    <n v="0"/>
    <n v="0"/>
    <n v="0"/>
    <n v="5289553.3099999996"/>
    <n v="0"/>
    <n v="0"/>
    <n v="0"/>
    <n v="0"/>
    <n v="0"/>
    <n v="5289553.3099999996"/>
    <n v="0"/>
    <n v="0"/>
    <n v="0"/>
    <n v="0"/>
    <n v="10579106.619999999"/>
    <n v="10579106.619999999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-2.9802322387695313E-8"/>
    <n v="0"/>
    <n v="142938856.07999995"/>
    <d v="2010-11-30T00:00:00"/>
    <d v="2028-11-30T00:00:00"/>
    <n v="300000000"/>
    <n v="300000000"/>
    <s v="CAF"/>
    <x v="26"/>
    <n v="0"/>
    <n v="10995296.619999999"/>
    <n v="0"/>
    <n v="0"/>
    <n v="0"/>
    <n v="0"/>
    <n v="0"/>
    <n v="10995296.619999999"/>
    <n v="0"/>
    <n v="0"/>
    <n v="0"/>
    <n v="0"/>
    <n v="0"/>
    <n v="10995296.619999999"/>
    <n v="0"/>
    <n v="10995296.619999999"/>
    <n v="21990593.239999998"/>
    <n v="32985889.859999999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-1.862645149230957E-9"/>
    <n v="0"/>
    <n v="11904761.829999996"/>
    <d v="2010-11-30T00:00:00"/>
    <d v="2022-11-30T00:00:00"/>
    <n v="250000000"/>
    <n v="250000000"/>
    <s v="CAF"/>
    <x v="26"/>
    <n v="0"/>
    <n v="11904761.83"/>
    <n v="0"/>
    <n v="0"/>
    <n v="0"/>
    <n v="0"/>
    <n v="0"/>
    <n v="0"/>
    <n v="0"/>
    <n v="0"/>
    <n v="0"/>
    <n v="0"/>
    <n v="0"/>
    <n v="0"/>
    <n v="0"/>
    <n v="11904761.83"/>
    <n v="0"/>
    <n v="11904761.83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0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0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0"/>
    <n v="305555.56"/>
    <n v="0"/>
    <n v="0"/>
    <n v="0"/>
    <n v="0"/>
    <n v="0"/>
    <n v="305555.56"/>
    <n v="0"/>
    <n v="0"/>
    <n v="0"/>
    <n v="0"/>
    <n v="0"/>
    <n v="305555.56"/>
    <n v="305555.56"/>
    <n v="611111.12"/>
    <n v="916666.67999999993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1.862645149230957E-9"/>
    <n v="0"/>
    <n v="7785610.4690000033"/>
    <d v="2012-10-05T00:00:00"/>
    <d v="2024-10-05T00:00:00"/>
    <n v="31000000"/>
    <n v="31000000"/>
    <s v="CAF"/>
    <x v="26"/>
    <n v="1557122.1170000001"/>
    <n v="0"/>
    <n v="0"/>
    <n v="0"/>
    <n v="0"/>
    <n v="0"/>
    <n v="1557122.1170000001"/>
    <n v="0"/>
    <n v="0"/>
    <n v="0"/>
    <n v="0"/>
    <n v="0"/>
    <n v="1557122.1170000001"/>
    <n v="0"/>
    <n v="0"/>
    <n v="1557122.1170000001"/>
    <n v="3114244.2340000002"/>
    <n v="4671366.3509999998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3.7252902984619141E-9"/>
    <n v="0"/>
    <n v="21428571.444000006"/>
    <d v="2013-04-04T00:00:00"/>
    <d v="2025-04-04T00:00:00"/>
    <n v="75000000"/>
    <n v="75000000"/>
    <s v="CAF"/>
    <x v="26"/>
    <n v="3571428.571"/>
    <n v="0"/>
    <n v="0"/>
    <n v="0"/>
    <n v="0"/>
    <n v="0"/>
    <n v="3571428.571"/>
    <n v="0"/>
    <n v="0"/>
    <n v="0"/>
    <n v="0"/>
    <n v="0"/>
    <n v="3571428.571"/>
    <n v="0"/>
    <n v="0"/>
    <n v="3571428.571"/>
    <n v="7142857.142"/>
    <n v="10714285.713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1.4901161193847656E-8"/>
    <n v="0"/>
    <n v="109983001.47000003"/>
    <d v="2013-12-03T00:00:00"/>
    <d v="2028-12-03T00:00:00"/>
    <n v="184093889.5"/>
    <n v="181750869.44"/>
    <s v="CAF"/>
    <x v="26"/>
    <n v="0"/>
    <n v="0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0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0"/>
    <n v="4993027.0460000001"/>
    <n v="0"/>
    <n v="0"/>
    <n v="0"/>
    <n v="0"/>
    <n v="0"/>
    <n v="4993027.0460000001"/>
    <n v="0"/>
    <n v="0"/>
    <n v="0"/>
    <n v="0"/>
    <n v="0"/>
    <n v="4993027.0460000001"/>
    <n v="0"/>
    <n v="4993027.0460000001"/>
    <n v="9986054.0920000002"/>
    <n v="14979081.138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0"/>
    <n v="7753333.3300000001"/>
    <n v="0"/>
    <n v="0"/>
    <n v="0"/>
    <n v="0"/>
    <n v="0"/>
    <n v="7753333.3300000001"/>
    <n v="0"/>
    <n v="0"/>
    <n v="0"/>
    <n v="0"/>
    <n v="0"/>
    <n v="7753333.3300000001"/>
    <n v="0"/>
    <n v="7753333.3300000001"/>
    <n v="15506666.66"/>
    <n v="23259999.990000002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1.4901161193847656E-8"/>
    <n v="0"/>
    <n v="125672641.54500003"/>
    <d v="2014-12-05T00:00:00"/>
    <d v="2029-12-05T00:00:00"/>
    <n v="200725000.00099999"/>
    <n v="200725000.00099999"/>
    <s v="CAF"/>
    <x v="26"/>
    <n v="0"/>
    <n v="0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0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3847400.84"/>
    <n v="1134363.99"/>
    <n v="0"/>
    <n v="-1.4901161193847656E-8"/>
    <n v="0"/>
    <n v="69253215.219999969"/>
    <d v="2016-09-23T00:00:00"/>
    <d v="2031-09-23T00:00:00"/>
    <n v="100000000"/>
    <n v="100000000"/>
    <s v="CAF"/>
    <x v="26"/>
    <n v="0"/>
    <n v="0"/>
    <n v="0"/>
    <n v="0"/>
    <n v="0"/>
    <n v="3847400.84"/>
    <n v="0"/>
    <n v="0"/>
    <n v="0"/>
    <n v="0"/>
    <n v="0"/>
    <n v="3847400.84"/>
    <n v="0"/>
    <n v="0"/>
    <n v="0"/>
    <n v="0"/>
    <n v="7694801.6799999997"/>
    <n v="7694801.6799999997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7.4505805969238281E-9"/>
    <n v="0"/>
    <n v="46363636.350000016"/>
    <d v="2015-10-26T00:00:00"/>
    <d v="2030-10-26T00:00:00"/>
    <n v="60000000"/>
    <n v="60000000"/>
    <s v="CAF"/>
    <x v="26"/>
    <n v="2727272.73"/>
    <n v="0"/>
    <n v="0"/>
    <n v="0"/>
    <n v="0"/>
    <n v="0"/>
    <n v="2727272.73"/>
    <n v="0"/>
    <n v="0"/>
    <n v="0"/>
    <n v="0"/>
    <n v="0"/>
    <n v="2727272.73"/>
    <n v="0"/>
    <n v="0"/>
    <n v="2727272.73"/>
    <n v="5454545.46"/>
    <n v="8181818.1899999995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3062500"/>
    <n v="539828.31000000006"/>
    <n v="0"/>
    <n v="0"/>
    <n v="0"/>
    <n v="36750000"/>
    <d v="2018-09-14T00:00:00"/>
    <d v="2028-09-14T00:00:00"/>
    <n v="49000000"/>
    <n v="49000000"/>
    <s v="CAF"/>
    <x v="26"/>
    <n v="0"/>
    <n v="0"/>
    <n v="0"/>
    <n v="0"/>
    <n v="0"/>
    <n v="3062500"/>
    <n v="0"/>
    <n v="0"/>
    <n v="0"/>
    <n v="0"/>
    <n v="0"/>
    <n v="3062500"/>
    <n v="0"/>
    <n v="0"/>
    <n v="0"/>
    <n v="0"/>
    <n v="6125000"/>
    <n v="6125000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43071259.510000005"/>
    <n v="0"/>
    <n v="0"/>
    <n v="0"/>
    <n v="0"/>
    <n v="7.4505805969238281E-9"/>
    <n v="0"/>
    <n v="43071259.510000013"/>
    <d v="2020-12-04T00:00:00"/>
    <d v="2030-12-04T00:00:00"/>
    <n v="49000000"/>
    <n v="49000000"/>
    <s v="CAF"/>
    <x v="26"/>
    <n v="0"/>
    <n v="0"/>
    <n v="2533603.5"/>
    <n v="0"/>
    <n v="0"/>
    <n v="0"/>
    <n v="0"/>
    <n v="0"/>
    <n v="2533603.5"/>
    <n v="0"/>
    <n v="0"/>
    <n v="0"/>
    <n v="0"/>
    <n v="0"/>
    <n v="2533603.5"/>
    <n v="2533603.5"/>
    <n v="5067207"/>
    <n v="7600810.5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0"/>
    <n v="1125000"/>
    <n v="0"/>
    <n v="0"/>
    <n v="0"/>
    <n v="0"/>
    <n v="0"/>
    <n v="0"/>
    <n v="0"/>
    <n v="0"/>
    <n v="0"/>
    <n v="0"/>
    <n v="0"/>
    <n v="0"/>
    <n v="0"/>
    <n v="1125000"/>
    <n v="0"/>
    <n v="1125000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1.8000000156462193E-2"/>
    <n v="0"/>
    <n v="0"/>
    <n v="0"/>
    <n v="0"/>
    <n v="-1.8000000156462193E-2"/>
    <n v="0"/>
    <n v="-3.6000000312924385E-2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5757500"/>
    <n v="0"/>
    <n v="0"/>
    <n v="0"/>
    <n v="0"/>
    <n v="0"/>
    <n v="0"/>
    <n v="5757500"/>
    <d v="2013-08-26T00:00:00"/>
    <d v="2023-08-26T00:00:00"/>
    <n v="46060000"/>
    <n v="46060000"/>
    <s v="CAF"/>
    <x v="26"/>
    <n v="0"/>
    <n v="0"/>
    <n v="0"/>
    <n v="0"/>
    <n v="2878750"/>
    <n v="0"/>
    <n v="0"/>
    <n v="0"/>
    <n v="0"/>
    <n v="0"/>
    <n v="2878750"/>
    <n v="0"/>
    <n v="0"/>
    <n v="0"/>
    <n v="0"/>
    <n v="0"/>
    <n v="5757500"/>
    <n v="5757500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0"/>
    <n v="3114375"/>
    <n v="0"/>
    <n v="0"/>
    <n v="0"/>
    <n v="0"/>
    <n v="0"/>
    <n v="3114375"/>
    <n v="0"/>
    <n v="0"/>
    <n v="0"/>
    <n v="0"/>
    <n v="0"/>
    <n v="3114375"/>
    <n v="0"/>
    <n v="3114375"/>
    <n v="6228750"/>
    <n v="9343125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-3.7252902984619141E-9"/>
    <n v="0"/>
    <n v="33025790.089999992"/>
    <d v="2014-10-21T00:00:00"/>
    <d v="2026-10-21T00:00:00"/>
    <n v="56500000"/>
    <n v="56500000"/>
    <s v="CAF"/>
    <x v="26"/>
    <n v="3669532.24"/>
    <n v="0"/>
    <n v="0"/>
    <n v="0"/>
    <n v="0"/>
    <n v="0"/>
    <n v="3669532.24"/>
    <n v="0"/>
    <n v="0"/>
    <n v="0"/>
    <n v="0"/>
    <n v="0"/>
    <n v="3669532.24"/>
    <n v="0"/>
    <n v="0"/>
    <n v="3669532.24"/>
    <n v="7339064.4800000004"/>
    <n v="11008596.720000001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826848.3769999985"/>
    <n v="0"/>
    <n v="0"/>
    <n v="0"/>
    <n v="0"/>
    <n v="-145560.85799999908"/>
    <n v="0"/>
    <n v="8681287.5189999994"/>
    <d v="2007-03-16T00:00:00"/>
    <d v="2044-11-15T00:00:00"/>
    <n v="14144823"/>
    <n v="12962161.161"/>
    <s v="FIDA"/>
    <x v="27"/>
    <n v="0"/>
    <n v="192903.514"/>
    <n v="0"/>
    <n v="0"/>
    <n v="0"/>
    <n v="0"/>
    <n v="0"/>
    <n v="192903.514"/>
    <n v="0"/>
    <n v="0"/>
    <n v="0"/>
    <n v="0"/>
    <n v="0"/>
    <n v="192903.514"/>
    <n v="0"/>
    <n v="192903.514"/>
    <n v="385807.02799999999"/>
    <n v="578710.54200000002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780505.101"/>
    <n v="0"/>
    <n v="0"/>
    <n v="0"/>
    <n v="0"/>
    <n v="-42534.341000000015"/>
    <n v="0"/>
    <n v="1737970.76"/>
    <d v="2017-09-05T00:00:00"/>
    <d v="2035-11-15T00:00:00"/>
    <n v="16896937.5"/>
    <n v="16896937.5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11765.7040000004"/>
    <n v="0"/>
    <n v="0"/>
    <n v="0"/>
    <n v="0"/>
    <n v="-43069.825000000186"/>
    <n v="0"/>
    <n v="2568695.8790000002"/>
    <d v="2011-04-04T00:00:00"/>
    <d v="2029-11-15T00:00:00"/>
    <n v="7929673.5"/>
    <n v="7929673.5"/>
    <s v="FIDA"/>
    <x v="27"/>
    <n v="0"/>
    <n v="236777.8"/>
    <n v="0"/>
    <n v="0"/>
    <n v="0"/>
    <n v="0"/>
    <n v="0"/>
    <n v="236777.8"/>
    <n v="0"/>
    <n v="0"/>
    <n v="0"/>
    <n v="0"/>
    <n v="0"/>
    <n v="236777.8"/>
    <n v="0"/>
    <n v="236777.8"/>
    <n v="473555.6"/>
    <n v="710333.39999999991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81701.80899999989"/>
    <n v="0"/>
    <n v="0"/>
    <n v="0"/>
    <n v="0"/>
    <n v="-11241.738999999943"/>
    <n v="0"/>
    <n v="670460.06999999995"/>
    <d v="2011-04-04T00:00:00"/>
    <d v="2029-11-15T00:00:00"/>
    <n v="3786240.5"/>
    <n v="3786240.5"/>
    <s v="FIDA"/>
    <x v="27"/>
    <n v="0"/>
    <n v="113056.92"/>
    <n v="0"/>
    <n v="0"/>
    <n v="0"/>
    <n v="0"/>
    <n v="0"/>
    <n v="97825.81"/>
    <n v="0"/>
    <n v="0"/>
    <n v="0"/>
    <n v="0"/>
    <n v="0"/>
    <n v="16850.976999999999"/>
    <n v="0"/>
    <n v="113056.92"/>
    <n v="114676.787"/>
    <n v="227733.70699999999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564057.0988939991"/>
    <n v="0"/>
    <n v="0"/>
    <n v="0"/>
    <n v="0"/>
    <n v="-124736.55258600041"/>
    <n v="0"/>
    <n v="7439320.5463079987"/>
    <d v="2012-05-30T00:00:00"/>
    <d v="2030-11-15T00:00:00"/>
    <n v="15359277.5"/>
    <n v="15359277.5"/>
    <s v="FIDA"/>
    <x v="27"/>
    <n v="0"/>
    <n v="458624.52"/>
    <n v="0"/>
    <n v="0"/>
    <n v="0"/>
    <n v="0"/>
    <n v="0"/>
    <n v="458624.52"/>
    <n v="0"/>
    <n v="0"/>
    <n v="0"/>
    <n v="0"/>
    <n v="0"/>
    <n v="458624.52"/>
    <n v="0"/>
    <n v="458624.52"/>
    <n v="917249.04"/>
    <n v="1375873.56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5909430.4463269999"/>
    <n v="0"/>
    <n v="0"/>
    <n v="0"/>
    <n v="0"/>
    <n v="-141169.88913642699"/>
    <n v="0"/>
    <n v="5768260.5571905728"/>
    <d v="2012-05-30T00:00:00"/>
    <d v="2030-11-15T00:00:00"/>
    <n v="12699382.5"/>
    <n v="12699382.5"/>
    <s v="FIDA"/>
    <x v="27"/>
    <n v="0"/>
    <n v="350092.05"/>
    <n v="0"/>
    <n v="0"/>
    <n v="0"/>
    <n v="0"/>
    <n v="0"/>
    <n v="350092.05"/>
    <n v="0"/>
    <n v="0"/>
    <n v="0"/>
    <n v="0"/>
    <n v="0"/>
    <n v="350092.05"/>
    <n v="0"/>
    <n v="350092.05"/>
    <n v="700184.1"/>
    <n v="1050276.1499999999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358918120"/>
    <n v="0"/>
    <n v="0"/>
    <n v="0"/>
    <n v="0"/>
    <n v="-88372280"/>
    <n v="0"/>
    <n v="5270545840"/>
    <d v="2020-09-30T00:00:00"/>
    <d v="2033-01-31T00:00:00"/>
    <n v="6593773550"/>
    <n v="6593773550"/>
    <s v="FMI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11239398"/>
    <n v="0"/>
    <n v="0"/>
    <n v="0"/>
    <n v="0"/>
    <n v="-10079762"/>
    <n v="0"/>
    <n v="601159636"/>
    <d v="2020-05-02T00:00:00"/>
    <d v="2025-07-31T00:00:00"/>
    <n v="671093269"/>
    <n v="671093269"/>
    <s v="FMI"/>
    <x v="28"/>
    <n v="0"/>
    <n v="0"/>
    <n v="0"/>
    <n v="0"/>
    <n v="0"/>
    <n v="0"/>
    <n v="0"/>
    <n v="0"/>
    <n v="0"/>
    <n v="0"/>
    <n v="75144954.5"/>
    <n v="0"/>
    <n v="0"/>
    <n v="75144954.5"/>
    <n v="0"/>
    <n v="0"/>
    <n v="150289909"/>
    <n v="150289909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16500611"/>
    <n v="0"/>
    <n v="0"/>
    <n v="0"/>
    <n v="0"/>
    <n v="-21710009"/>
    <n v="0"/>
    <n v="1294790602"/>
    <d v="2019-03-11T00:00:00"/>
    <d v="2030-01-31T00:00:00"/>
    <n v="4336316950"/>
    <n v="1445415170.5"/>
    <s v="FMI"/>
    <x v="28"/>
    <n v="0"/>
    <n v="0"/>
    <n v="0"/>
    <n v="0"/>
    <n v="0"/>
    <n v="0"/>
    <n v="0"/>
    <n v="0"/>
    <n v="0"/>
    <n v="0"/>
    <n v="0"/>
    <n v="0"/>
    <n v="50096636.338"/>
    <n v="0"/>
    <n v="0"/>
    <n v="0"/>
    <n v="50096636.338"/>
    <n v="50096636.338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9122586.40000004"/>
    <n v="0"/>
    <n v="0"/>
    <n v="0"/>
    <n v="0"/>
    <n v="0"/>
    <n v="209488175.40000001"/>
    <n v="359122586.4000001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21000000"/>
    <n v="0"/>
    <n v="0"/>
    <n v="0"/>
    <n v="0"/>
    <n v="0"/>
    <n v="0"/>
    <n v="321000000"/>
    <d v="2020-01-30T00:00:00"/>
    <d v="2035-01-30T00:00:00"/>
    <n v="400000000"/>
    <n v="400000000"/>
    <s v="Bonos Soberanos 2019-2035"/>
    <x v="31"/>
    <n v="0"/>
    <n v="0"/>
    <n v="0"/>
    <n v="29000000"/>
    <n v="0"/>
    <n v="0"/>
    <n v="0"/>
    <n v="0"/>
    <n v="0"/>
    <n v="35000000"/>
    <n v="0"/>
    <n v="0"/>
    <n v="0"/>
    <n v="0"/>
    <n v="0"/>
    <n v="0"/>
    <n v="64000000"/>
    <n v="6400000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32405"/>
    <n v="0"/>
    <n v="0"/>
    <n v="12343000"/>
    <d v="1995-02-28T00:00:00"/>
    <d v="2025-02-28T00:00:00"/>
    <n v="1434671000"/>
    <n v="1434671000"/>
    <s v="Descuento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s v="Bonos 2023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s v="Bonos 2024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s v="Bonos 2027 1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0"/>
    <n v="0"/>
    <n v="0"/>
    <n v="3403135207"/>
    <d v="2020-08-31T00:00:00"/>
    <d v="2040-07-31T00:00:00"/>
    <n v="3403135207"/>
    <n v="3403135207"/>
    <s v="Nuevo Bono S. 2040 1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0"/>
    <n v="0"/>
    <n v="0"/>
    <n v="3701423865"/>
    <d v="2020-08-31T00:00:00"/>
    <d v="2030-07-31T00:00:00"/>
    <n v="3701423865"/>
    <n v="3701423865"/>
    <s v="Nuevo Bono SOB 203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d v="2021-08-31T00:00:00"/>
    <d v="2038-08-31T00:00:00"/>
    <n v="200000000"/>
    <n v="2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0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9.3132257461547852E-10"/>
    <n v="0"/>
    <n v="5304772.3900000015"/>
    <d v="2021-06-02T00:00:00"/>
    <d v="2036-06-02T00:00:00"/>
    <n v="48000000"/>
    <n v="48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71149.91799999995"/>
    <n v="0"/>
    <n v="0"/>
    <n v="0"/>
    <n v="0"/>
    <n v="-11255.26199999993"/>
    <n v="0"/>
    <n v="459894.65600000002"/>
    <d v="2019-12-23T00:00:00"/>
    <d v="2049-12-31T00:00:00"/>
    <n v="21499450"/>
    <n v="2149945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2167495.12"/>
    <n v="0"/>
    <n v="0"/>
    <n v="0"/>
    <n v="0"/>
    <n v="0"/>
    <n v="5052657.2200000007"/>
    <d v="2020-09-16T00:00:00"/>
    <d v="2044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0"/>
    <n v="0"/>
    <n v="0"/>
    <n v="0"/>
    <n v="308000000"/>
    <d v="2021-10-25T00:00:00"/>
    <d v="2022-10-26T00:00:00"/>
    <n v="308000000"/>
    <n v="308000000"/>
    <s v="FLAR   "/>
    <x v="49"/>
    <n v="308000000"/>
    <n v="0"/>
    <n v="0"/>
    <n v="0"/>
    <n v="0"/>
    <n v="0"/>
    <n v="0"/>
    <n v="0"/>
    <n v="0"/>
    <n v="0"/>
    <n v="0"/>
    <n v="0"/>
    <n v="0"/>
    <n v="0"/>
    <n v="0"/>
    <n v="308000000"/>
    <n v="0"/>
    <n v="3080000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67902.8760000002"/>
    <n v="0"/>
    <n v="0"/>
    <n v="0"/>
    <n v="0"/>
    <n v="-39844.388000000268"/>
    <n v="0"/>
    <n v="1628058.4879999999"/>
    <d v="2021-04-15T00:00:00"/>
    <d v="2050-11-15T00:00:00"/>
    <n v="20500000"/>
    <n v="2050000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995490"/>
    <n v="0"/>
    <n v="0"/>
    <n v="0"/>
    <n v="75000000"/>
    <d v="2022-03-08T00:00:00"/>
    <d v="2037-03-08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398196"/>
    <n v="24111.11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398196"/>
    <n v="24111.11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1086.3800000000001"/>
    <n v="50316.28"/>
    <n v="0"/>
    <n v="0"/>
    <n v="93376.65"/>
    <d v="2021-04-09T00:00:00"/>
    <d v="2048-09-15T00:00:00"/>
    <n v="40000000"/>
    <n v="4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0"/>
    <n v="0"/>
    <n v="0"/>
    <n v="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26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21" firstHeaderRow="0" firstDataRow="1" firstDataCol="1"/>
  <pivotFields count="49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1" baseField="0" baseItem="0"/>
    <dataField name=" NOVIEMBRE_x000a_2022" fld="32" baseField="0" baseItem="0"/>
    <dataField name=" DICIEMBRE _x000a_2022" fld="33" baseField="0" baseItem="0"/>
    <dataField name=" ENERO_x000a_2023" fld="34" baseField="0" baseItem="0"/>
    <dataField name=" FEBRERO_x000a_2023" fld="35" baseField="0" baseItem="0"/>
    <dataField name=" MARZO _x000a_2023" fld="36" baseField="0" baseItem="0"/>
    <dataField name=" ABRIL _x000a_2023" fld="37" baseField="0" baseItem="0"/>
    <dataField name=" MAYO_x000a_2023" fld="38" baseField="0" baseItem="0"/>
    <dataField name=" JUNIO_x000a_2023" fld="39" baseField="0" baseItem="0"/>
    <dataField name=" JULIO_x000a_2023" fld="40" baseField="0" baseItem="0"/>
    <dataField name=" AGOSTO_x000a_2023" fld="41" baseField="0" baseItem="0"/>
    <dataField name=" SEPTIEMBRE _x000a_2023" fld="42" baseField="0" baseItem="0"/>
    <dataField name=" OCTUBRE _x000a_2023" fld="43" baseField="0" baseItem="0"/>
    <dataField name=" NOVIEMBRE_x000a_2023" fld="44" baseField="0" baseItem="0"/>
    <dataField name=" DICIEMBRE_x000a_2023" fld="45" baseField="0" baseItem="0"/>
    <dataField name=" TOTAL" fld="48" baseField="0" baseItem="0"/>
  </dataFields>
  <formats count="3">
    <format dxfId="23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22">
      <pivotArea outline="0" collapsedLevelsAreSubtotals="1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26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T112" firstHeaderRow="0" firstDataRow="1" firstDataCol="3"/>
  <pivotFields count="49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8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1" baseField="0" baseItem="0"/>
    <dataField name=" NOVIEMBRE_x000a_2022" fld="32" baseField="0" baseItem="0"/>
    <dataField name=" DICIEMBRE _x000a_2022" fld="33" baseField="0" baseItem="0"/>
    <dataField name=" ENERO_x000a_2023" fld="34" baseField="0" baseItem="0"/>
    <dataField name=" FEBRERO_x000a_2023" fld="35" baseField="0" baseItem="0"/>
    <dataField name=" MARZO _x000a_2023" fld="36" baseField="0" baseItem="0"/>
    <dataField name=" ABRIL _x000a_2023" fld="37" baseField="0" baseItem="0"/>
    <dataField name=" MAYO_x000a_2023" fld="38" baseField="0" baseItem="0"/>
    <dataField name=" JUNIO_x000a_2023" fld="39" baseField="0" baseItem="0"/>
    <dataField name=" JULIO_x000a_2023" fld="40" baseField="0" baseItem="0"/>
    <dataField name=" AGOSTO_x000a_2023" fld="41" baseField="0" baseItem="0"/>
    <dataField name=" SEPTIEMBRE _x000a_2023" fld="42" baseField="0" baseItem="0"/>
    <dataField name=" OCTUBRE _x000a_2023" fld="43" baseField="0" baseItem="0"/>
    <dataField name=" NOVIEMBRE_x000a_2023" fld="44" baseField="0" baseItem="0"/>
    <dataField name=" DICIEMBRE_x000a_2023" fld="45" baseField="0" baseItem="0"/>
    <dataField name=" TOTAL" fld="48" baseField="0" baseItem="0"/>
  </dataFields>
  <formats count="3">
    <format dxfId="20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9">
      <pivotArea outline="0" collapsedLevelsAreSubtotals="1" fieldPosition="0"/>
    </format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26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21" firstHeaderRow="0" firstDataRow="1" firstDataCol="1"/>
  <pivotFields count="49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1" baseField="0" baseItem="0"/>
    <dataField name=" NOVIEMBRE_x000a_2022" fld="32" baseField="0" baseItem="0"/>
    <dataField name=" DICIEMBRE _x000a_2022" fld="33" baseField="0" baseItem="0"/>
    <dataField name=" ENERO_x000a_2023" fld="34" baseField="0" baseItem="0"/>
    <dataField name=" FEBRERO_x000a_2023" fld="35" baseField="0" baseItem="0"/>
    <dataField name=" MARZO _x000a_2023" fld="36" baseField="0" baseItem="0"/>
    <dataField name=" ABRIL _x000a_2023" fld="37" baseField="0" baseItem="0"/>
    <dataField name=" MAYO_x000a_2023" fld="38" baseField="0" baseItem="0"/>
    <dataField name=" JUNIO_x000a_2023" fld="39" baseField="0" baseItem="0"/>
    <dataField name=" JULIO_x000a_2023" fld="40" baseField="0" baseItem="0"/>
    <dataField name=" AGOSTO_x000a_2023" fld="41" baseField="0" baseItem="0"/>
    <dataField name=" SEPTIEMBRE _x000a_2023" fld="42" baseField="0" baseItem="0"/>
    <dataField name=" OCTUBRE _x000a_2023" fld="43" baseField="0" baseItem="0"/>
    <dataField name=" NOVIEMBRE_x000a_2023" fld="44" baseField="0" baseItem="0"/>
    <dataField name=" DICIEMBRE_x000a_2023" fld="45" baseField="0" baseItem="0"/>
    <dataField name=" TOTAL" fld="48" baseField="0" baseItem="0"/>
  </dataFields>
  <formats count="3">
    <format dxfId="17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6">
      <pivotArea outline="0" collapsedLevelsAreSubtotals="1" fieldPosition="0"/>
    </format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1" cacheId="26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T112" firstHeaderRow="0" firstDataRow="1" firstDataCol="3"/>
  <pivotFields count="49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3">
        <item x="1"/>
        <item x="0"/>
        <item m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9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  <item m="1" x="28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1" baseField="0" baseItem="0"/>
    <dataField name=" NOVIEMBRE_x000a_2022" fld="32" baseField="0" baseItem="0"/>
    <dataField name=" DICIEMBRE _x000a_2022" fld="33" baseField="0" baseItem="0"/>
    <dataField name=" ENERO_x000a_2023" fld="34" baseField="0" baseItem="0"/>
    <dataField name=" FEBRERO_x000a_2023" fld="35" baseField="0" baseItem="0"/>
    <dataField name=" MARZO _x000a_2023" fld="36" baseField="0" baseItem="0"/>
    <dataField name=" ABRIL _x000a_2023" fld="37" baseField="0" baseItem="0"/>
    <dataField name=" MAYO_x000a_2023" fld="38" baseField="0" baseItem="0"/>
    <dataField name=" JUNIO_x000a_2023" fld="39" baseField="0" baseItem="0"/>
    <dataField name=" JULIO_x000a_2023" fld="40" baseField="0" baseItem="0"/>
    <dataField name=" AGOSTO_x000a_2023" fld="41" baseField="0" baseItem="0"/>
    <dataField name=" SEPTIEMBRE _x000a_2023" fld="42" baseField="0" baseItem="0"/>
    <dataField name=" OCTUBRE _x000a_2023" fld="43" baseField="0" baseItem="0"/>
    <dataField name=" NOVIEMBRE_x000a_2023" fld="44" baseField="0" baseItem="0"/>
    <dataField name=" DICIEMBRE_x000a_2023" fld="45" baseField="0" baseItem="0"/>
    <dataField name=" TOTAL" fld="48" baseField="0" baseItem="0"/>
  </dataFields>
  <formats count="3">
    <format dxfId="14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3">
      <pivotArea outline="0" collapsedLevelsAreSubtotals="1" fieldPosition="0"/>
    </format>
    <format dxfId="1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aDinámica1" cacheId="26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23" firstHeaderRow="0" firstDataRow="1" firstDataCol="1"/>
  <pivotFields count="5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4" baseField="0" baseItem="0"/>
    <dataField name=" NOVIEMBRE_x000a_2022" fld="35" baseField="0" baseItem="0"/>
    <dataField name=" DICIEMBRE _x000a_2022" fld="36" baseField="0" baseItem="0"/>
    <dataField name=" ENERO_x000a_2023" fld="37" baseField="0" baseItem="0"/>
    <dataField name=" FEBRERO_x000a_2023" fld="38" baseField="0" baseItem="0"/>
    <dataField name=" MARZO _x000a_2023" fld="39" baseField="0" baseItem="0"/>
    <dataField name=" ABRIL _x000a_2023" fld="40" baseField="0" baseItem="0"/>
    <dataField name=" MAYO_x000a_2023" fld="41" baseField="0" baseItem="0"/>
    <dataField name=" JUNIO_x000a_2023" fld="42" baseField="0" baseItem="0"/>
    <dataField name=" JULIO_x000a_2023" fld="43" baseField="0" baseItem="0"/>
    <dataField name=" AGOSTO_x000a_2023" fld="44" baseField="0" baseItem="0"/>
    <dataField name=" SEPTIEMBRE _x000a_2023" fld="45" baseField="0" baseItem="0"/>
    <dataField name=" OCTUBRE _x000a_2023" fld="46" baseField="0" baseItem="0"/>
    <dataField name=" NOVIEMBRE_x000a_2023" fld="47" baseField="0" baseItem="0"/>
    <dataField name=" DICIEMBRE_x000a_2023" fld="48" baseField="0" baseItem="0"/>
    <dataField name=" TOTAL" fld="51" baseField="0" baseItem="0"/>
  </dataFields>
  <formats count="3">
    <format dxfId="11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0">
      <pivotArea outline="0" collapsedLevelsAreSubtotals="1" fieldPosition="0"/>
    </format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aDinámica1" cacheId="26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90" firstHeaderRow="0" firstDataRow="1" firstDataCol="1"/>
  <pivotFields count="52"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4"/>
        <item x="5"/>
        <item x="6"/>
        <item x="1"/>
        <item x="0"/>
        <item m="1" x="7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m="1"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4" baseField="0" baseItem="0"/>
    <dataField name=" NOVIEMBRE_x000a_2022" fld="35" baseField="0" baseItem="0"/>
    <dataField name=" DICIEMBRE _x000a_2022" fld="36" baseField="0" baseItem="0"/>
    <dataField name=" ENERO_x000a_2023" fld="37" baseField="0" baseItem="0"/>
    <dataField name=" FEBRERO_x000a_2023" fld="38" baseField="0" baseItem="0"/>
    <dataField name=" MARZO _x000a_2023" fld="39" baseField="0" baseItem="0"/>
    <dataField name=" ABRIL _x000a_2023" fld="40" baseField="0" baseItem="0"/>
    <dataField name=" MAYO_x000a_2023" fld="41" baseField="0" baseItem="0"/>
    <dataField name=" JUNIO_x000a_2023" fld="42" baseField="0" baseItem="0"/>
    <dataField name=" JULIO_x000a_2023" fld="43" baseField="0" baseItem="0"/>
    <dataField name=" AGOSTO_x000a_2023" fld="44" baseField="0" baseItem="0"/>
    <dataField name=" SEPTIEMBRE _x000a_2023" fld="45" baseField="0" baseItem="0"/>
    <dataField name=" OCTUBRE _x000a_2023" fld="46" baseField="0" baseItem="0"/>
    <dataField name=" NOVIEMBRE_x000a_2023" fld="47" baseField="0" baseItem="0"/>
    <dataField name=" DICIEMBRE_x000a_2023" fld="48" baseField="0" baseItem="0"/>
    <dataField name=" TOTAL" fld="51" baseField="0" baseItem="0"/>
  </dataFields>
  <formats count="3">
    <format dxfId="8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7">
      <pivotArea outline="0" collapsedLevelsAreSubtotals="1" fieldPosition="0"/>
    </format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Dinámica1" cacheId="26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23" firstHeaderRow="0" firstDataRow="1" firstDataCol="1"/>
  <pivotFields count="5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4" baseField="0" baseItem="0"/>
    <dataField name=" NOVIEMBRE_x000a_2022" fld="35" baseField="0" baseItem="0"/>
    <dataField name=" DICIEMBRE _x000a_2022" fld="36" baseField="0" baseItem="0"/>
    <dataField name=" ENERO_x000a_2023" fld="37" baseField="0" baseItem="0"/>
    <dataField name=" FEBRERO_x000a_2023" fld="38" baseField="0" baseItem="0"/>
    <dataField name=" MARZO _x000a_2023" fld="39" baseField="0" baseItem="0"/>
    <dataField name=" ABRIL _x000a_2023" fld="40" baseField="0" baseItem="0"/>
    <dataField name=" MAYO_x000a_2023" fld="41" baseField="0" baseItem="0"/>
    <dataField name=" JUNIO_x000a_2023" fld="42" baseField="0" baseItem="0"/>
    <dataField name=" JULIO_x000a_2023" fld="43" baseField="0" baseItem="0"/>
    <dataField name=" AGOSTO_x000a_2023" fld="44" baseField="0" baseItem="0"/>
    <dataField name=" SEPTIEMBRE _x000a_2023" fld="45" baseField="0" baseItem="0"/>
    <dataField name=" OCTUBRE _x000a_2023" fld="46" baseField="0" baseItem="0"/>
    <dataField name=" NOVIEMBRE_x000a_2023" fld="47" baseField="0" baseItem="0"/>
    <dataField name=" DICIEMBRE_x000a_2023" fld="48" baseField="0" baseItem="0"/>
    <dataField name=" TOTAL" fld="51" baseField="0" baseItem="0"/>
  </dataFields>
  <formats count="3">
    <format dxfId="5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4">
      <pivotArea outline="0" collapsedLevelsAreSubtotals="1" fieldPosition="0"/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Dinámica1" cacheId="26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R90" firstHeaderRow="0" firstDataRow="1" firstDataCol="1"/>
  <pivotFields count="52"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4"/>
        <item x="5"/>
        <item x="6"/>
        <item x="1"/>
        <item x="0"/>
        <item m="1" x="7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m="1"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 OCTUBRE _x000a_2022" fld="34" baseField="0" baseItem="0"/>
    <dataField name=" NOVIEMBRE_x000a_2022" fld="35" baseField="0" baseItem="0"/>
    <dataField name=" DICIEMBRE _x000a_2022" fld="36" baseField="0" baseItem="0"/>
    <dataField name=" ENERO_x000a_2023" fld="37" baseField="0" baseItem="0"/>
    <dataField name=" FEBRERO_x000a_2023" fld="38" baseField="0" baseItem="0"/>
    <dataField name=" MARZO _x000a_2023" fld="39" baseField="0" baseItem="0"/>
    <dataField name=" ABRIL _x000a_2023" fld="40" baseField="0" baseItem="0"/>
    <dataField name=" MAYO_x000a_2023" fld="41" baseField="0" baseItem="0"/>
    <dataField name=" JUNIO_x000a_2023" fld="42" baseField="0" baseItem="0"/>
    <dataField name=" JULIO_x000a_2023" fld="43" baseField="0" baseItem="0"/>
    <dataField name=" AGOSTO_x000a_2023" fld="44" baseField="0" baseItem="0"/>
    <dataField name=" SEPTIEMBRE _x000a_2023" fld="45" baseField="0" baseItem="0"/>
    <dataField name=" OCTUBRE _x000a_2023" fld="46" baseField="0" baseItem="0"/>
    <dataField name=" NOVIEMBRE_x000a_2023" fld="47" baseField="0" baseItem="0"/>
    <dataField name=" DICIEMBRE_x000a_2023" fld="48" baseField="0" baseItem="0"/>
    <dataField name=" TOTAL" fld="51" baseField="0" baseItem="0"/>
  </dataFields>
  <formats count="3">
    <format dxfId="2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00000000-0013-0000-FFFF-FFFF01000000}" sourceName="SPT">
  <pivotTables>
    <pivotTable tabId="26" name="TablaDinámica1"/>
  </pivotTables>
  <data>
    <tabular pivotCacheId="938300096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00000000-0013-0000-FFFF-FFFF0A000000}" sourceName="SPNF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00000000-0013-0000-FFFF-FFFF0B000000}" sourceName="PGE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0000000-0013-0000-FFFF-FFFF0C000000}" sourceName="SPT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0000000-0013-0000-FFFF-FFFF0D000000}" sourceName="SPNF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00000000-0013-0000-FFFF-FFFF0E000000}" sourceName="PGE  (para consolidado)">
  <pivotTables>
    <pivotTable tabId="29" name="TablaDinámica1"/>
  </pivotTables>
  <data>
    <tabular pivotCacheId="439465160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00000000-0013-0000-FFFF-FFFF0F000000}" sourceName="SPT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00000000-0013-0000-FFFF-FFFF10000000}" sourceName="SPNF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00000000-0013-0000-FFFF-FFFF11000000}" sourceName="PGE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00000000-0013-0000-FFFF-FFFF12000000}" sourceName="SPT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00000000-0013-0000-FFFF-FFFF13000000}" sourceName="SPNF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00000000-0013-0000-FFFF-FFFF02000000}" sourceName="SPN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00000000-0013-0000-FFFF-FFFF14000000}" sourceName="PGE  (para consolidado)">
  <pivotTables>
    <pivotTable tabId="30" name="TablaDinámica1"/>
  </pivotTables>
  <data>
    <tabular pivotCacheId="1456421079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00000000-0013-0000-FFFF-FFFF15000000}" sourceName="SPT">
  <pivotTables>
    <pivotTable tabId="31" name="TablaDinámica1"/>
  </pivotTables>
  <data>
    <tabular pivotCacheId="938300096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00000000-0013-0000-FFFF-FFFF16000000}" sourceName="SPN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00000000-0013-0000-FFFF-FFFF17000000}" sourceName="PGE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00000000-0013-0000-FFFF-FFFF18000000}" sourceName="SPNF / SP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00000000-0013-0000-FFFF-FFFF19000000}" sourceName="SPT">
  <pivotTables>
    <pivotTable tabId="32" name="TablaDinámica1"/>
  </pivotTables>
  <data>
    <tabular pivotCacheId="1027880585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00000000-0013-0000-FFFF-FFFF1A000000}" sourceName="SPNF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0000000-0013-0000-FFFF-FFFF1B000000}" sourceName="PGE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00000000-0013-0000-FFFF-FFFF1C000000}" sourceName="SPNF / SPF">
  <pivotTables>
    <pivotTable tabId="32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00000000-0013-0000-FFFF-FFFF1D000000}" sourceName="SPT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00000000-0013-0000-FFFF-FFFF03000000}" sourceName="PGE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00000000-0013-0000-FFFF-FFFF1E000000}" sourceName="SPNF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00000000-0013-0000-FFFF-FFFF1F000000}" sourceName="PGE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0000000-0013-0000-FFFF-FFFF20000000}" sourceName="SPT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00000000-0013-0000-FFFF-FFFF21000000}" sourceName="SPNF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00000000-0013-0000-FFFF-FFFF22000000}" sourceName="PGE  (para consolidado)">
  <pivotTables>
    <pivotTable tabId="33" name="TablaDinámica1"/>
  </pivotTables>
  <data>
    <tabular pivotCacheId="1456421079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00000000-0013-0000-FFFF-FFFF23000000}" sourceName="SPT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00000000-0013-0000-FFFF-FFFF24000000}" sourceName="SPNF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00000000-0013-0000-FFFF-FFFF25000000}" sourceName="PGE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00000000-0013-0000-FFFF-FFFF26000000}" sourceName="SPT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00000000-0013-0000-FFFF-FFFF27000000}" sourceName="SPNF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00000000-0013-0000-FFFF-FFFF04000000}" sourceName="SPNF / SP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00000000-0013-0000-FFFF-FFFF28000000}" sourceName="PGE  (para consolidado)">
  <pivotTables>
    <pivotTable tabId="34" name="TablaDinámica1"/>
  </pivotTables>
  <data>
    <tabular pivotCacheId="439465160">
      <items count="2">
        <i x="1" s="1"/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00000000-0013-0000-FFFF-FFFF05000000}" sourceName="SPT">
  <pivotTables>
    <pivotTable tabId="28" name="TablaDinámica1"/>
  </pivotTables>
  <data>
    <tabular pivotCacheId="1027880585">
      <items count="1">
        <i x="0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00000000-0013-0000-FFFF-FFFF06000000}" sourceName="SPNF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00000000-0013-0000-FFFF-FFFF07000000}" sourceName="PGE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00000000-0013-0000-FFFF-FFFF08000000}" sourceName="SPNF / SPF">
  <pivotTables>
    <pivotTable tabId="28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00000000-0013-0000-FFFF-FFFF09000000}" sourceName="SPT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00000000-0014-0000-FFFF-FFFF01000000}" cache="SegmentaciónDeDatos_SPT" caption="SPT" rowHeight="234950"/>
  <slicer name="SPNF" xr10:uid="{00000000-0014-0000-FFFF-FFFF02000000}" cache="SegmentaciónDeDatos_SPNF" caption="SPNF" style="SlicerStyleLight4" rowHeight="234950"/>
  <slicer name="PGE" xr10:uid="{00000000-0014-0000-FFFF-FFFF03000000}" cache="SegmentaciónDeDatos_PGE" caption="PGE" style="SlicerStyleLight6" rowHeight="234950"/>
  <slicer name="SPNF / SPF" xr10:uid="{00000000-0014-0000-FFFF-FFFF04000000}" cache="SegmentaciónDeDatos_SPNF___SPF" caption="SPNF / SPF" style="SlicerStyleLight3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00000000-0014-0000-FFFF-FFFF05000000}" cache="SegmentaciónDeDatos_SPT3" caption="SPT" rowHeight="234950"/>
  <slicer name="SPNF 4" xr10:uid="{00000000-0014-0000-FFFF-FFFF06000000}" cache="SegmentaciónDeDatos_SPNF3" caption="SPNF" style="SlicerStyleLight4" rowHeight="234950"/>
  <slicer name="PGE 4" xr10:uid="{00000000-0014-0000-FFFF-FFFF07000000}" cache="SegmentaciónDeDatos_PGE3" caption="PGE" style="SlicerStyleLight6" rowHeight="234950"/>
  <slicer name="SPNF / SPF 4" xr10:uid="{00000000-0014-0000-FFFF-FFFF08000000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00000000-0014-0000-FFFF-FFFF09000000}" cache="SegmentaciónDeDatos_SPT2" caption="SPT" rowHeight="234950"/>
  <slicer name="SPNF 2" xr10:uid="{00000000-0014-0000-FFFF-FFFF0A000000}" cache="SegmentaciónDeDatos_SPNF2" caption="SPNF" style="SlicerStyleLight4" rowHeight="234950"/>
  <slicer name="PGE 2" xr10:uid="{00000000-0014-0000-FFFF-FFFF0B000000}" cache="SegmentaciónDeDatos_PGE2" caption="PGE" style="SlicerStyleLight6" rowHeight="234950"/>
  <slicer name="SPNF / SPF 2" xr10:uid="{00000000-0014-0000-FFFF-FFFF0C000000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00000000-0014-0000-FFFF-FFFF0D000000}" cache="SegmentaciónDeDatos_SPT21" caption="SPT" rowHeight="234950"/>
  <slicer name="SPNF 5" xr10:uid="{00000000-0014-0000-FFFF-FFFF0E000000}" cache="SegmentaciónDeDatos_SPNF21" caption="SPNF" style="SlicerStyleLight4" rowHeight="234950"/>
  <slicer name="PGE 5" xr10:uid="{00000000-0014-0000-FFFF-FFFF0F000000}" cache="SegmentaciónDeDatos_PGE21" caption="PGE" style="SlicerStyleLight6" rowHeight="234950"/>
  <slicer name="SPNF / SPF 5" xr10:uid="{00000000-0014-0000-FFFF-FFFF10000000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00000000-0014-0000-FFFF-FFFF11000000}" cache="SegmentaciónDeDatos_SPT__para_agregado111" caption="SPT (para agregado)" rowHeight="234950"/>
  <slicer name="SPNF (para agregado) 4" xr10:uid="{00000000-0014-0000-FFFF-FFFF12000000}" cache="SegmentaciónDeDatos_SPNF__para_agregado111" caption="SPNF (para agregado)" style="SlicerStyleLight4" rowHeight="234950"/>
  <slicer name="PGE (para agregado) 4" xr10:uid="{00000000-0014-0000-FFFF-FFFF13000000}" cache="SegmentaciónDeDatos_PGE__para_agregado111" caption="PGE (para agregado)" style="SlicerStyleLight6" rowHeight="234950"/>
  <slicer name="SPT (para consolidado) 4" xr10:uid="{00000000-0014-0000-FFFF-FFFF14000000}" cache="SegmentaciónDeDatos_SPT__para_consolidado111" caption="SPT (para consolidado)" style="SlicerStyleDark1" rowHeight="234950"/>
  <slicer name="SPNF (para consolidado) 4" xr10:uid="{00000000-0014-0000-FFFF-FFFF15000000}" cache="SegmentaciónDeDatos_SPNF__para_consolidado111" caption="SPNF (para consolidado)" style="SlicerStyleDark4" rowHeight="234950"/>
  <slicer name="PGE  (para consolidado) 4" xr10:uid="{00000000-0014-0000-FFFF-FFFF16000000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00000000-0014-0000-FFFF-FFFF17000000}" cache="SegmentaciónDeDatos_SPT__para_agregado11" caption="SPT (para agregado)" rowHeight="234950"/>
  <slicer name="SPNF (para agregado) 3" xr10:uid="{00000000-0014-0000-FFFF-FFFF18000000}" cache="SegmentaciónDeDatos_SPNF__para_agregado11" caption="SPNF (para agregado)" style="SlicerStyleLight4" rowHeight="234950"/>
  <slicer name="PGE (para agregado) 3" xr10:uid="{00000000-0014-0000-FFFF-FFFF19000000}" cache="SegmentaciónDeDatos_PGE__para_agregado11" caption="PGE (para agregado)" style="SlicerStyleLight6" rowHeight="234950"/>
  <slicer name="SPT (para consolidado) 3" xr10:uid="{00000000-0014-0000-FFFF-FFFF1A000000}" cache="SegmentaciónDeDatos_SPT__para_consolidado11" caption="SPT (para consolidado)" style="SlicerStyleDark1" rowHeight="234950"/>
  <slicer name="SPNF (para consolidado) 3" xr10:uid="{00000000-0014-0000-FFFF-FFFF1B000000}" cache="SegmentaciónDeDatos_SPNF__para_consolidado11" caption="SPNF (para consolidado)" style="SlicerStyleDark4" rowHeight="234950"/>
  <slicer name="PGE  (para consolidado) 3" xr10:uid="{00000000-0014-0000-FFFF-FFFF1C000000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0000000-0014-0000-FFFF-FFFF1D000000}" cache="SegmentaciónDeDatos_SPT__para_agregado12" caption="SPT (para agregado)" rowHeight="234950"/>
  <slicer name="SPNF (para agregado) 5" xr10:uid="{00000000-0014-0000-FFFF-FFFF1E000000}" cache="SegmentaciónDeDatos_SPNF__para_agregado12" caption="SPNF (para agregado)" style="SlicerStyleLight4" rowHeight="234950"/>
  <slicer name="PGE (para agregado) 5" xr10:uid="{00000000-0014-0000-FFFF-FFFF1F000000}" cache="SegmentaciónDeDatos_PGE__para_agregado12" caption="PGE (para agregado)" style="SlicerStyleLight6" rowHeight="234950"/>
  <slicer name="SPT (para consolidado) 5" xr10:uid="{00000000-0014-0000-FFFF-FFFF20000000}" cache="SegmentaciónDeDatos_SPT__para_consolidado12" caption="SPT (para consolidado)" style="SlicerStyleDark1" rowHeight="234950"/>
  <slicer name="SPNF (para consolidado) 5" xr10:uid="{00000000-0014-0000-FFFF-FFFF21000000}" cache="SegmentaciónDeDatos_SPNF__para_consolidado12" caption="SPNF (para consolidado)" style="SlicerStyleDark4" rowHeight="234950"/>
  <slicer name="PGE  (para consolidado) 5" xr10:uid="{00000000-0014-0000-FFFF-FFFF22000000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00000000-0014-0000-FFFF-FFFF23000000}" cache="SegmentaciónDeDatos_SPT__para_agregado1" caption="SPT (para agregado)" rowHeight="234950"/>
  <slicer name="SPNF (para agregado) 1" xr10:uid="{00000000-0014-0000-FFFF-FFFF24000000}" cache="SegmentaciónDeDatos_SPNF__para_agregado1" caption="SPNF (para agregado)" style="SlicerStyleLight4" rowHeight="234950"/>
  <slicer name="PGE (para agregado) 1" xr10:uid="{00000000-0014-0000-FFFF-FFFF25000000}" cache="SegmentaciónDeDatos_PGE__para_agregado1" caption="PGE (para agregado)" style="SlicerStyleLight6" rowHeight="234950"/>
  <slicer name="SPT (para consolidado) 1" xr10:uid="{00000000-0014-0000-FFFF-FFFF26000000}" cache="SegmentaciónDeDatos_SPT__para_consolidado1" caption="SPT (para consolidado)" style="SlicerStyleDark1" rowHeight="234950"/>
  <slicer name="SPNF (para consolidado) 1" xr10:uid="{00000000-0014-0000-FFFF-FFFF27000000}" cache="SegmentaciónDeDatos_SPNF__para_consolidado1" caption="SPNF (para consolidado)" style="SlicerStyleDark4" rowHeight="234950"/>
  <slicer name="PGE  (para consolidado) 1" xr10:uid="{00000000-0014-0000-FFFF-FFFF28000000}" cache="SegmentaciónDeDatos_PGE___para_consolidado1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Y387"/>
  <sheetViews>
    <sheetView tabSelected="1" workbookViewId="0">
      <pane xSplit="1" ySplit="1" topLeftCell="B368" activePane="bottomRight" state="frozenSplit"/>
      <selection pane="topRight" activeCell="B1" sqref="B1"/>
      <selection pane="bottomLeft" activeCell="A2" sqref="A2"/>
      <selection pane="bottomRight" activeCell="A378" sqref="A378"/>
    </sheetView>
  </sheetViews>
  <sheetFormatPr baseColWidth="10" defaultColWidth="11.54296875" defaultRowHeight="14.5" x14ac:dyDescent="0.35"/>
  <cols>
    <col min="1" max="1" width="10" style="4" bestFit="1" customWidth="1"/>
    <col min="2" max="2" width="4.08984375" style="4" bestFit="1" customWidth="1"/>
    <col min="3" max="3" width="5.36328125" style="4" bestFit="1" customWidth="1"/>
    <col min="4" max="4" width="4.36328125" style="4" bestFit="1" customWidth="1"/>
    <col min="5" max="5" width="8.90625" style="4" bestFit="1" customWidth="1"/>
    <col min="6" max="6" width="29.1796875" style="4" bestFit="1" customWidth="1"/>
    <col min="7" max="7" width="33.36328125" style="4" bestFit="1" customWidth="1"/>
    <col min="8" max="8" width="38.90625" style="4" bestFit="1" customWidth="1"/>
    <col min="9" max="9" width="33.36328125" style="4" bestFit="1" customWidth="1"/>
    <col min="10" max="10" width="27.90625" style="4" bestFit="1" customWidth="1"/>
    <col min="11" max="11" width="23" style="4" bestFit="1" customWidth="1"/>
    <col min="12" max="12" width="22.90625" style="4" bestFit="1" customWidth="1"/>
    <col min="13" max="13" width="45.08984375" style="4" bestFit="1" customWidth="1"/>
    <col min="14" max="14" width="35" style="4" customWidth="1"/>
    <col min="15" max="15" width="24.6328125" style="4" bestFit="1" customWidth="1"/>
    <col min="16" max="16" width="25.81640625" style="4" customWidth="1"/>
    <col min="17" max="17" width="23" style="4" customWidth="1"/>
    <col min="18" max="18" width="16.1796875" style="4" customWidth="1"/>
    <col min="19" max="19" width="16" style="4" customWidth="1"/>
    <col min="20" max="20" width="14.6328125" style="4" customWidth="1"/>
    <col min="21" max="21" width="12.54296875" style="4" customWidth="1"/>
    <col min="22" max="22" width="14.453125" style="4" customWidth="1"/>
    <col min="23" max="23" width="14.1796875" style="4" customWidth="1"/>
    <col min="24" max="24" width="13.54296875" style="4" customWidth="1"/>
    <col min="25" max="25" width="16.36328125" style="4" bestFit="1" customWidth="1"/>
    <col min="26" max="26" width="11.453125" style="4" bestFit="1" customWidth="1"/>
    <col min="27" max="27" width="15.6328125" style="4" customWidth="1"/>
    <col min="28" max="28" width="22.90625" style="4" customWidth="1"/>
    <col min="29" max="29" width="16.36328125" style="4" customWidth="1"/>
    <col min="30" max="30" width="30.1796875" style="4" customWidth="1"/>
    <col min="31" max="31" width="22.81640625" style="4" customWidth="1"/>
    <col min="32" max="35" width="15.1796875" style="4" bestFit="1" customWidth="1"/>
    <col min="36" max="44" width="13.6328125" style="4" bestFit="1" customWidth="1"/>
    <col min="45" max="48" width="12.6328125" style="4" bestFit="1" customWidth="1"/>
    <col min="49" max="49" width="14" style="4" bestFit="1" customWidth="1"/>
    <col min="50" max="16384" width="11.54296875" style="4"/>
  </cols>
  <sheetData>
    <row r="1" spans="1:51" ht="43.5" x14ac:dyDescent="0.35">
      <c r="A1" s="21" t="s">
        <v>512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3" t="s">
        <v>8</v>
      </c>
      <c r="K1" s="22" t="s">
        <v>9</v>
      </c>
      <c r="L1" s="22" t="s">
        <v>10</v>
      </c>
      <c r="M1" s="22" t="s">
        <v>11</v>
      </c>
      <c r="N1" s="82" t="s">
        <v>1688</v>
      </c>
      <c r="O1" s="22" t="s">
        <v>12</v>
      </c>
      <c r="P1" s="22" t="s">
        <v>13</v>
      </c>
      <c r="Q1" s="22" t="s">
        <v>14</v>
      </c>
      <c r="R1" s="23" t="s">
        <v>3662</v>
      </c>
      <c r="S1" s="22" t="s">
        <v>15</v>
      </c>
      <c r="T1" s="22" t="s">
        <v>16</v>
      </c>
      <c r="U1" s="22" t="s">
        <v>17</v>
      </c>
      <c r="V1" s="22" t="s">
        <v>18</v>
      </c>
      <c r="W1" s="23" t="s">
        <v>514</v>
      </c>
      <c r="X1" s="22" t="s">
        <v>19</v>
      </c>
      <c r="Y1" s="23" t="s">
        <v>3663</v>
      </c>
      <c r="Z1" s="23" t="s">
        <v>515</v>
      </c>
      <c r="AA1" s="23" t="s">
        <v>516</v>
      </c>
      <c r="AB1" s="23" t="s">
        <v>517</v>
      </c>
      <c r="AC1" s="23" t="s">
        <v>20</v>
      </c>
      <c r="AD1" s="22" t="s">
        <v>21</v>
      </c>
      <c r="AE1" s="22" t="s">
        <v>22</v>
      </c>
      <c r="AF1" s="24" t="s">
        <v>518</v>
      </c>
      <c r="AG1" s="24" t="s">
        <v>519</v>
      </c>
      <c r="AH1" s="24" t="s">
        <v>520</v>
      </c>
      <c r="AI1" s="24" t="s">
        <v>521</v>
      </c>
      <c r="AJ1" s="24" t="s">
        <v>522</v>
      </c>
      <c r="AK1" s="24" t="s">
        <v>523</v>
      </c>
      <c r="AL1" s="24" t="s">
        <v>524</v>
      </c>
      <c r="AM1" s="24" t="s">
        <v>525</v>
      </c>
      <c r="AN1" s="24" t="s">
        <v>526</v>
      </c>
      <c r="AO1" s="24" t="s">
        <v>527</v>
      </c>
      <c r="AP1" s="24" t="s">
        <v>528</v>
      </c>
      <c r="AQ1" s="24" t="s">
        <v>529</v>
      </c>
      <c r="AR1" s="24" t="s">
        <v>530</v>
      </c>
      <c r="AS1" s="24" t="s">
        <v>531</v>
      </c>
      <c r="AT1" s="24" t="s">
        <v>532</v>
      </c>
      <c r="AU1" s="24" t="s">
        <v>534</v>
      </c>
      <c r="AV1" s="24" t="s">
        <v>533</v>
      </c>
      <c r="AW1" s="25" t="s">
        <v>513</v>
      </c>
    </row>
    <row r="2" spans="1:51" x14ac:dyDescent="0.35">
      <c r="A2" s="83">
        <v>28093000</v>
      </c>
      <c r="B2" s="83">
        <v>1</v>
      </c>
      <c r="C2" s="83">
        <v>1</v>
      </c>
      <c r="D2" s="83">
        <v>1</v>
      </c>
      <c r="E2" s="83" t="s">
        <v>23</v>
      </c>
      <c r="F2" s="83" t="s">
        <v>24</v>
      </c>
      <c r="G2" s="83" t="s">
        <v>25</v>
      </c>
      <c r="H2" s="83" t="s">
        <v>26</v>
      </c>
      <c r="I2" s="83" t="s">
        <v>2</v>
      </c>
      <c r="J2" s="83" t="s">
        <v>27</v>
      </c>
      <c r="K2" s="83" t="s">
        <v>28</v>
      </c>
      <c r="L2" s="83" t="s">
        <v>29</v>
      </c>
      <c r="M2" s="83" t="s">
        <v>30</v>
      </c>
      <c r="N2" s="83" t="s">
        <v>1689</v>
      </c>
      <c r="O2" s="83" t="s">
        <v>31</v>
      </c>
      <c r="P2" s="83" t="s">
        <v>31</v>
      </c>
      <c r="Q2" s="83" t="s">
        <v>28</v>
      </c>
      <c r="R2" s="84">
        <v>49101540.560000002</v>
      </c>
      <c r="S2" s="84">
        <v>0</v>
      </c>
      <c r="T2" s="84">
        <v>4091795.05</v>
      </c>
      <c r="U2" s="84">
        <v>1252987.6200000001</v>
      </c>
      <c r="V2" s="84">
        <v>50000</v>
      </c>
      <c r="W2" s="84">
        <v>7.4505805969238281E-9</v>
      </c>
      <c r="X2" s="84">
        <v>0</v>
      </c>
      <c r="Y2" s="84">
        <v>45009745.510000013</v>
      </c>
      <c r="Z2" s="86">
        <v>42094</v>
      </c>
      <c r="AA2" s="86">
        <v>46842</v>
      </c>
      <c r="AB2" s="85">
        <v>81835900.959999993</v>
      </c>
      <c r="AC2" s="85">
        <v>81835900.959999993</v>
      </c>
      <c r="AD2" s="83" t="s">
        <v>33</v>
      </c>
      <c r="AE2" s="83" t="s">
        <v>28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4091795.05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4091795.05</v>
      </c>
      <c r="AR2" s="8">
        <v>0</v>
      </c>
      <c r="AS2" s="8">
        <v>0</v>
      </c>
      <c r="AT2" s="8">
        <v>0</v>
      </c>
      <c r="AU2" s="8">
        <f t="shared" ref="AU2:AU65" si="0">SUM(AF2:AH2)</f>
        <v>0</v>
      </c>
      <c r="AV2" s="8">
        <f>SUM(AI2:AT2)</f>
        <v>8183590.0999999996</v>
      </c>
      <c r="AW2" s="8">
        <f>AU2+AV2</f>
        <v>8183590.0999999996</v>
      </c>
      <c r="AY2" s="153"/>
    </row>
    <row r="3" spans="1:51" x14ac:dyDescent="0.35">
      <c r="A3" s="87">
        <v>28082000</v>
      </c>
      <c r="B3" s="87">
        <v>1</v>
      </c>
      <c r="C3" s="87">
        <v>1</v>
      </c>
      <c r="D3" s="87">
        <v>1</v>
      </c>
      <c r="E3" s="87" t="s">
        <v>23</v>
      </c>
      <c r="F3" s="87" t="s">
        <v>24</v>
      </c>
      <c r="G3" s="87" t="s">
        <v>25</v>
      </c>
      <c r="H3" s="87" t="s">
        <v>26</v>
      </c>
      <c r="I3" s="87" t="s">
        <v>2</v>
      </c>
      <c r="J3" s="87" t="s">
        <v>27</v>
      </c>
      <c r="K3" s="87" t="s">
        <v>28</v>
      </c>
      <c r="L3" s="87" t="s">
        <v>29</v>
      </c>
      <c r="M3" s="87" t="s">
        <v>30</v>
      </c>
      <c r="N3" s="87" t="s">
        <v>1689</v>
      </c>
      <c r="O3" s="87" t="s">
        <v>34</v>
      </c>
      <c r="P3" s="87" t="s">
        <v>34</v>
      </c>
      <c r="Q3" s="87" t="s">
        <v>28</v>
      </c>
      <c r="R3" s="88">
        <v>149440295.93000001</v>
      </c>
      <c r="S3" s="88">
        <v>0</v>
      </c>
      <c r="T3" s="88">
        <v>0</v>
      </c>
      <c r="U3" s="88">
        <v>0</v>
      </c>
      <c r="V3" s="88">
        <v>0</v>
      </c>
      <c r="W3" s="88">
        <v>0</v>
      </c>
      <c r="X3" s="88">
        <v>0</v>
      </c>
      <c r="Y3" s="88">
        <v>149440295.93000001</v>
      </c>
      <c r="Z3" s="90">
        <v>41486</v>
      </c>
      <c r="AA3" s="90">
        <v>46599</v>
      </c>
      <c r="AB3" s="89">
        <v>298880591.93000001</v>
      </c>
      <c r="AC3" s="89">
        <v>298880591.93000001</v>
      </c>
      <c r="AD3" s="87" t="s">
        <v>33</v>
      </c>
      <c r="AE3" s="87" t="s">
        <v>28</v>
      </c>
      <c r="AF3" s="8">
        <v>0</v>
      </c>
      <c r="AG3" s="8">
        <v>0</v>
      </c>
      <c r="AH3" s="8">
        <v>0</v>
      </c>
      <c r="AI3" s="8">
        <v>14944029.6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14944029.6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f t="shared" si="0"/>
        <v>0</v>
      </c>
      <c r="AV3" s="8">
        <f t="shared" ref="AV3:AV66" si="1">SUM(AI3:AT3)</f>
        <v>29888059.199999999</v>
      </c>
      <c r="AW3" s="8">
        <f t="shared" ref="AW3:AW66" si="2">AU3+AV3</f>
        <v>29888059.199999999</v>
      </c>
      <c r="AY3" s="153"/>
    </row>
    <row r="4" spans="1:51" x14ac:dyDescent="0.35">
      <c r="A4" s="83">
        <v>28089000</v>
      </c>
      <c r="B4" s="83">
        <v>1</v>
      </c>
      <c r="C4" s="83">
        <v>1</v>
      </c>
      <c r="D4" s="83">
        <v>1</v>
      </c>
      <c r="E4" s="83" t="s">
        <v>23</v>
      </c>
      <c r="F4" s="83" t="s">
        <v>24</v>
      </c>
      <c r="G4" s="83" t="s">
        <v>25</v>
      </c>
      <c r="H4" s="83" t="s">
        <v>26</v>
      </c>
      <c r="I4" s="83" t="s">
        <v>2</v>
      </c>
      <c r="J4" s="83" t="s">
        <v>27</v>
      </c>
      <c r="K4" s="83" t="s">
        <v>28</v>
      </c>
      <c r="L4" s="83" t="s">
        <v>29</v>
      </c>
      <c r="M4" s="83" t="s">
        <v>30</v>
      </c>
      <c r="N4" s="83" t="s">
        <v>1689</v>
      </c>
      <c r="O4" s="83" t="s">
        <v>35</v>
      </c>
      <c r="P4" s="83" t="s">
        <v>35</v>
      </c>
      <c r="Q4" s="83" t="s">
        <v>28</v>
      </c>
      <c r="R4" s="84">
        <v>171244868.05999997</v>
      </c>
      <c r="S4" s="84">
        <v>0</v>
      </c>
      <c r="T4" s="84">
        <v>0</v>
      </c>
      <c r="U4" s="84">
        <v>0</v>
      </c>
      <c r="V4" s="84">
        <v>0</v>
      </c>
      <c r="W4" s="84">
        <v>-2.9802322387695313E-8</v>
      </c>
      <c r="X4" s="84">
        <v>0</v>
      </c>
      <c r="Y4" s="84">
        <v>171244868.05999994</v>
      </c>
      <c r="Z4" s="86">
        <v>41967</v>
      </c>
      <c r="AA4" s="86">
        <v>46718</v>
      </c>
      <c r="AB4" s="85">
        <v>311415318.31</v>
      </c>
      <c r="AC4" s="85">
        <v>311415318.31</v>
      </c>
      <c r="AD4" s="83" t="s">
        <v>33</v>
      </c>
      <c r="AE4" s="83" t="s">
        <v>28</v>
      </c>
      <c r="AF4" s="8">
        <v>0</v>
      </c>
      <c r="AG4" s="8">
        <v>15567715.27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15567715.27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15567715.27</v>
      </c>
      <c r="AT4" s="8">
        <v>0</v>
      </c>
      <c r="AU4" s="8">
        <f t="shared" si="0"/>
        <v>15567715.27</v>
      </c>
      <c r="AV4" s="8">
        <f t="shared" si="1"/>
        <v>31135430.539999999</v>
      </c>
      <c r="AW4" s="8">
        <f t="shared" si="2"/>
        <v>46703145.810000002</v>
      </c>
      <c r="AY4" s="153"/>
    </row>
    <row r="5" spans="1:51" x14ac:dyDescent="0.35">
      <c r="A5" s="87">
        <v>28095000</v>
      </c>
      <c r="B5" s="87">
        <v>1</v>
      </c>
      <c r="C5" s="87">
        <v>1</v>
      </c>
      <c r="D5" s="87">
        <v>0</v>
      </c>
      <c r="E5" s="87" t="s">
        <v>23</v>
      </c>
      <c r="F5" s="87" t="s">
        <v>24</v>
      </c>
      <c r="G5" s="87" t="s">
        <v>36</v>
      </c>
      <c r="H5" s="87" t="s">
        <v>36</v>
      </c>
      <c r="I5" s="87" t="s">
        <v>36</v>
      </c>
      <c r="J5" s="87" t="s">
        <v>27</v>
      </c>
      <c r="K5" s="87" t="s">
        <v>37</v>
      </c>
      <c r="L5" s="87" t="s">
        <v>38</v>
      </c>
      <c r="M5" s="87" t="s">
        <v>30</v>
      </c>
      <c r="N5" s="87" t="s">
        <v>1690</v>
      </c>
      <c r="O5" s="87" t="s">
        <v>37</v>
      </c>
      <c r="P5" s="87" t="s">
        <v>37</v>
      </c>
      <c r="Q5" s="87" t="s">
        <v>37</v>
      </c>
      <c r="R5" s="88">
        <v>94563978.510000005</v>
      </c>
      <c r="S5" s="88">
        <v>0</v>
      </c>
      <c r="T5" s="88">
        <v>0</v>
      </c>
      <c r="U5" s="88">
        <v>0</v>
      </c>
      <c r="V5" s="88">
        <v>0</v>
      </c>
      <c r="W5" s="88">
        <v>0</v>
      </c>
      <c r="X5" s="88">
        <v>0</v>
      </c>
      <c r="Y5" s="88">
        <v>94563978.510000005</v>
      </c>
      <c r="Z5" s="90">
        <v>42214</v>
      </c>
      <c r="AA5" s="90">
        <v>50151</v>
      </c>
      <c r="AB5" s="89">
        <v>102500000</v>
      </c>
      <c r="AC5" s="89">
        <v>102500000</v>
      </c>
      <c r="AD5" s="87" t="s">
        <v>33</v>
      </c>
      <c r="AE5" s="87" t="s">
        <v>37</v>
      </c>
      <c r="AF5" s="8">
        <v>333333.43</v>
      </c>
      <c r="AG5" s="8">
        <v>2524842.5099999998</v>
      </c>
      <c r="AH5" s="8">
        <v>0</v>
      </c>
      <c r="AI5" s="8">
        <v>0</v>
      </c>
      <c r="AJ5" s="8">
        <v>450000</v>
      </c>
      <c r="AK5" s="8">
        <v>0</v>
      </c>
      <c r="AL5" s="8">
        <v>333333.43</v>
      </c>
      <c r="AM5" s="8">
        <v>2524842.5099999998</v>
      </c>
      <c r="AN5" s="8">
        <v>0</v>
      </c>
      <c r="AO5" s="8">
        <v>0</v>
      </c>
      <c r="AP5" s="8">
        <v>450000</v>
      </c>
      <c r="AQ5" s="8">
        <v>0</v>
      </c>
      <c r="AR5" s="8">
        <v>333333.43</v>
      </c>
      <c r="AS5" s="8">
        <v>2524842.5099999998</v>
      </c>
      <c r="AT5" s="8">
        <v>0</v>
      </c>
      <c r="AU5" s="8">
        <f t="shared" si="0"/>
        <v>2858175.94</v>
      </c>
      <c r="AV5" s="8">
        <f t="shared" si="1"/>
        <v>6616351.879999999</v>
      </c>
      <c r="AW5" s="8">
        <f t="shared" si="2"/>
        <v>9474527.8199999984</v>
      </c>
      <c r="AY5" s="153"/>
    </row>
    <row r="6" spans="1:51" x14ac:dyDescent="0.35">
      <c r="A6" s="83">
        <v>28091000</v>
      </c>
      <c r="B6" s="83">
        <v>1</v>
      </c>
      <c r="C6" s="83">
        <v>1</v>
      </c>
      <c r="D6" s="83">
        <v>1</v>
      </c>
      <c r="E6" s="83" t="s">
        <v>23</v>
      </c>
      <c r="F6" s="83" t="s">
        <v>24</v>
      </c>
      <c r="G6" s="83" t="s">
        <v>25</v>
      </c>
      <c r="H6" s="83" t="s">
        <v>26</v>
      </c>
      <c r="I6" s="83" t="s">
        <v>2</v>
      </c>
      <c r="J6" s="83" t="s">
        <v>27</v>
      </c>
      <c r="K6" s="83" t="s">
        <v>37</v>
      </c>
      <c r="L6" s="83" t="s">
        <v>29</v>
      </c>
      <c r="M6" s="83" t="s">
        <v>30</v>
      </c>
      <c r="N6" s="83" t="s">
        <v>1690</v>
      </c>
      <c r="O6" s="83" t="s">
        <v>37</v>
      </c>
      <c r="P6" s="83" t="s">
        <v>37</v>
      </c>
      <c r="Q6" s="83" t="s">
        <v>37</v>
      </c>
      <c r="R6" s="84">
        <v>32410752.416000001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32410752.416000001</v>
      </c>
      <c r="Z6" s="86">
        <v>41974</v>
      </c>
      <c r="AA6" s="86">
        <v>49646</v>
      </c>
      <c r="AB6" s="85">
        <v>124800000</v>
      </c>
      <c r="AC6" s="85">
        <v>34434211.609999999</v>
      </c>
      <c r="AD6" s="83" t="s">
        <v>33</v>
      </c>
      <c r="AE6" s="83" t="s">
        <v>37</v>
      </c>
      <c r="AF6" s="8">
        <v>0</v>
      </c>
      <c r="AG6" s="8">
        <v>709980.98</v>
      </c>
      <c r="AH6" s="8">
        <v>437826.07199999999</v>
      </c>
      <c r="AI6" s="8">
        <v>0</v>
      </c>
      <c r="AJ6" s="8">
        <v>0</v>
      </c>
      <c r="AK6" s="8">
        <v>0</v>
      </c>
      <c r="AL6" s="8">
        <v>0</v>
      </c>
      <c r="AM6" s="8">
        <v>709980.98</v>
      </c>
      <c r="AN6" s="8">
        <v>437826.07199999999</v>
      </c>
      <c r="AO6" s="8">
        <v>0</v>
      </c>
      <c r="AP6" s="8">
        <v>0</v>
      </c>
      <c r="AQ6" s="8">
        <v>0</v>
      </c>
      <c r="AR6" s="8">
        <v>0</v>
      </c>
      <c r="AS6" s="8">
        <v>709980.98</v>
      </c>
      <c r="AT6" s="8">
        <v>437826.07199999999</v>
      </c>
      <c r="AU6" s="8">
        <f t="shared" si="0"/>
        <v>1147807.0519999999</v>
      </c>
      <c r="AV6" s="8">
        <f t="shared" si="1"/>
        <v>2295614.1039999998</v>
      </c>
      <c r="AW6" s="8">
        <f t="shared" si="2"/>
        <v>3443421.1559999995</v>
      </c>
      <c r="AY6" s="153"/>
    </row>
    <row r="7" spans="1:51" x14ac:dyDescent="0.35">
      <c r="A7" s="87">
        <v>28080001</v>
      </c>
      <c r="B7" s="87">
        <v>1</v>
      </c>
      <c r="C7" s="87">
        <v>1</v>
      </c>
      <c r="D7" s="87">
        <v>1</v>
      </c>
      <c r="E7" s="87" t="s">
        <v>23</v>
      </c>
      <c r="F7" s="87" t="s">
        <v>24</v>
      </c>
      <c r="G7" s="87" t="s">
        <v>25</v>
      </c>
      <c r="H7" s="87" t="s">
        <v>26</v>
      </c>
      <c r="I7" s="87" t="s">
        <v>2</v>
      </c>
      <c r="J7" s="87" t="s">
        <v>27</v>
      </c>
      <c r="K7" s="87" t="s">
        <v>37</v>
      </c>
      <c r="L7" s="87" t="s">
        <v>29</v>
      </c>
      <c r="M7" s="87" t="s">
        <v>30</v>
      </c>
      <c r="N7" s="87" t="s">
        <v>1690</v>
      </c>
      <c r="O7" s="87" t="s">
        <v>39</v>
      </c>
      <c r="P7" s="87" t="s">
        <v>39</v>
      </c>
      <c r="Q7" s="87" t="s">
        <v>37</v>
      </c>
      <c r="R7" s="88">
        <v>44152000</v>
      </c>
      <c r="S7" s="88">
        <v>0</v>
      </c>
      <c r="T7" s="88">
        <v>0</v>
      </c>
      <c r="U7" s="88">
        <v>0</v>
      </c>
      <c r="V7" s="88">
        <v>0</v>
      </c>
      <c r="W7" s="88">
        <v>0</v>
      </c>
      <c r="X7" s="88">
        <v>0</v>
      </c>
      <c r="Y7" s="88">
        <v>44152000</v>
      </c>
      <c r="Z7" s="90">
        <v>41241</v>
      </c>
      <c r="AA7" s="90">
        <v>50582</v>
      </c>
      <c r="AB7" s="89">
        <v>44152000</v>
      </c>
      <c r="AC7" s="89">
        <v>44152000</v>
      </c>
      <c r="AD7" s="87" t="s">
        <v>33</v>
      </c>
      <c r="AE7" s="87" t="s">
        <v>37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1471733.3330000001</v>
      </c>
      <c r="AU7" s="8">
        <f t="shared" si="0"/>
        <v>0</v>
      </c>
      <c r="AV7" s="8">
        <f t="shared" si="1"/>
        <v>1471733.3330000001</v>
      </c>
      <c r="AW7" s="8">
        <f t="shared" si="2"/>
        <v>1471733.3330000001</v>
      </c>
      <c r="AY7" s="153"/>
    </row>
    <row r="8" spans="1:51" x14ac:dyDescent="0.35">
      <c r="A8" s="83">
        <v>28101000</v>
      </c>
      <c r="B8" s="83">
        <v>1</v>
      </c>
      <c r="C8" s="83">
        <v>1</v>
      </c>
      <c r="D8" s="83">
        <v>1</v>
      </c>
      <c r="E8" s="83" t="s">
        <v>23</v>
      </c>
      <c r="F8" s="83" t="s">
        <v>24</v>
      </c>
      <c r="G8" s="83" t="s">
        <v>25</v>
      </c>
      <c r="H8" s="83" t="s">
        <v>26</v>
      </c>
      <c r="I8" s="83" t="s">
        <v>2</v>
      </c>
      <c r="J8" s="83" t="s">
        <v>27</v>
      </c>
      <c r="K8" s="83" t="s">
        <v>37</v>
      </c>
      <c r="L8" s="83" t="s">
        <v>29</v>
      </c>
      <c r="M8" s="83" t="s">
        <v>30</v>
      </c>
      <c r="N8" s="83" t="s">
        <v>1690</v>
      </c>
      <c r="O8" s="83" t="s">
        <v>40</v>
      </c>
      <c r="P8" s="83" t="s">
        <v>40</v>
      </c>
      <c r="Q8" s="83" t="s">
        <v>37</v>
      </c>
      <c r="R8" s="84">
        <v>10421000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10421000</v>
      </c>
      <c r="Z8" s="86">
        <v>42732</v>
      </c>
      <c r="AA8" s="86">
        <v>51103</v>
      </c>
      <c r="AB8" s="85">
        <v>72947000</v>
      </c>
      <c r="AC8" s="85">
        <v>72947000</v>
      </c>
      <c r="AD8" s="83" t="s">
        <v>33</v>
      </c>
      <c r="AE8" s="83" t="s">
        <v>37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f t="shared" si="0"/>
        <v>0</v>
      </c>
      <c r="AV8" s="8">
        <f t="shared" si="1"/>
        <v>0</v>
      </c>
      <c r="AW8" s="8">
        <f t="shared" si="2"/>
        <v>0</v>
      </c>
      <c r="AY8" s="153"/>
    </row>
    <row r="9" spans="1:51" x14ac:dyDescent="0.35">
      <c r="A9" s="87">
        <v>28099000</v>
      </c>
      <c r="B9" s="87">
        <v>1</v>
      </c>
      <c r="C9" s="87">
        <v>1</v>
      </c>
      <c r="D9" s="87">
        <v>1</v>
      </c>
      <c r="E9" s="87" t="s">
        <v>23</v>
      </c>
      <c r="F9" s="87" t="s">
        <v>24</v>
      </c>
      <c r="G9" s="87" t="s">
        <v>25</v>
      </c>
      <c r="H9" s="87" t="s">
        <v>26</v>
      </c>
      <c r="I9" s="87" t="s">
        <v>2</v>
      </c>
      <c r="J9" s="87" t="s">
        <v>27</v>
      </c>
      <c r="K9" s="87" t="s">
        <v>37</v>
      </c>
      <c r="L9" s="87" t="s">
        <v>29</v>
      </c>
      <c r="M9" s="87" t="s">
        <v>30</v>
      </c>
      <c r="N9" s="87" t="s">
        <v>1690</v>
      </c>
      <c r="O9" s="87" t="s">
        <v>41</v>
      </c>
      <c r="P9" s="87" t="s">
        <v>41</v>
      </c>
      <c r="Q9" s="87" t="s">
        <v>37</v>
      </c>
      <c r="R9" s="88">
        <v>52500000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52500000</v>
      </c>
      <c r="Z9" s="90">
        <v>42688</v>
      </c>
      <c r="AA9" s="90">
        <v>51977</v>
      </c>
      <c r="AB9" s="89">
        <v>175000000</v>
      </c>
      <c r="AC9" s="89">
        <v>175000000</v>
      </c>
      <c r="AD9" s="87" t="s">
        <v>33</v>
      </c>
      <c r="AE9" s="87" t="s">
        <v>37</v>
      </c>
      <c r="AF9" s="8">
        <v>656250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656250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656250</v>
      </c>
      <c r="AS9" s="8">
        <v>0</v>
      </c>
      <c r="AT9" s="8">
        <v>0</v>
      </c>
      <c r="AU9" s="8">
        <f t="shared" si="0"/>
        <v>656250</v>
      </c>
      <c r="AV9" s="8">
        <f t="shared" si="1"/>
        <v>1312500</v>
      </c>
      <c r="AW9" s="8">
        <f t="shared" si="2"/>
        <v>1968750</v>
      </c>
      <c r="AY9" s="153"/>
    </row>
    <row r="10" spans="1:51" x14ac:dyDescent="0.35">
      <c r="A10" s="83">
        <v>28080000</v>
      </c>
      <c r="B10" s="83">
        <v>1</v>
      </c>
      <c r="C10" s="83">
        <v>1</v>
      </c>
      <c r="D10" s="83">
        <v>1</v>
      </c>
      <c r="E10" s="83" t="s">
        <v>23</v>
      </c>
      <c r="F10" s="83" t="s">
        <v>24</v>
      </c>
      <c r="G10" s="83" t="s">
        <v>25</v>
      </c>
      <c r="H10" s="83" t="s">
        <v>26</v>
      </c>
      <c r="I10" s="83" t="s">
        <v>2</v>
      </c>
      <c r="J10" s="83" t="s">
        <v>27</v>
      </c>
      <c r="K10" s="83" t="s">
        <v>37</v>
      </c>
      <c r="L10" s="83" t="s">
        <v>29</v>
      </c>
      <c r="M10" s="83" t="s">
        <v>30</v>
      </c>
      <c r="N10" s="83" t="s">
        <v>1690</v>
      </c>
      <c r="O10" s="83" t="s">
        <v>42</v>
      </c>
      <c r="P10" s="83" t="s">
        <v>42</v>
      </c>
      <c r="Q10" s="83" t="s">
        <v>37</v>
      </c>
      <c r="R10" s="84">
        <v>244586401.00999996</v>
      </c>
      <c r="S10" s="84">
        <v>0</v>
      </c>
      <c r="T10" s="84">
        <v>0</v>
      </c>
      <c r="U10" s="84">
        <v>0</v>
      </c>
      <c r="V10" s="84">
        <v>0</v>
      </c>
      <c r="W10" s="84">
        <v>-2.9802322387695313E-8</v>
      </c>
      <c r="X10" s="84">
        <v>0</v>
      </c>
      <c r="Y10" s="84">
        <v>244586401.00999993</v>
      </c>
      <c r="Z10" s="86">
        <v>41241</v>
      </c>
      <c r="AA10" s="86">
        <v>50449</v>
      </c>
      <c r="AB10" s="85">
        <v>259280000</v>
      </c>
      <c r="AC10" s="85">
        <v>259280000</v>
      </c>
      <c r="AD10" s="83" t="s">
        <v>33</v>
      </c>
      <c r="AE10" s="83" t="s">
        <v>37</v>
      </c>
      <c r="AF10" s="8">
        <v>0</v>
      </c>
      <c r="AG10" s="8">
        <v>0</v>
      </c>
      <c r="AH10" s="8">
        <v>4897866.33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4897866.33</v>
      </c>
      <c r="AO10" s="8">
        <v>0</v>
      </c>
      <c r="AP10" s="8">
        <v>3744800.33</v>
      </c>
      <c r="AQ10" s="8">
        <v>0</v>
      </c>
      <c r="AR10" s="8">
        <v>0</v>
      </c>
      <c r="AS10" s="8">
        <v>0</v>
      </c>
      <c r="AT10" s="8">
        <v>4897866.33</v>
      </c>
      <c r="AU10" s="8">
        <f t="shared" si="0"/>
        <v>4897866.33</v>
      </c>
      <c r="AV10" s="8">
        <f t="shared" si="1"/>
        <v>13540532.99</v>
      </c>
      <c r="AW10" s="8">
        <f t="shared" si="2"/>
        <v>18438399.32</v>
      </c>
      <c r="AY10" s="153"/>
    </row>
    <row r="11" spans="1:51" x14ac:dyDescent="0.35">
      <c r="A11" s="87">
        <v>28110000</v>
      </c>
      <c r="B11" s="87">
        <v>1</v>
      </c>
      <c r="C11" s="87">
        <v>1</v>
      </c>
      <c r="D11" s="87">
        <v>0</v>
      </c>
      <c r="E11" s="87" t="s">
        <v>23</v>
      </c>
      <c r="F11" s="87" t="s">
        <v>24</v>
      </c>
      <c r="G11" s="87" t="s">
        <v>25</v>
      </c>
      <c r="H11" s="87" t="s">
        <v>43</v>
      </c>
      <c r="I11" s="87" t="s">
        <v>44</v>
      </c>
      <c r="J11" s="87" t="s">
        <v>27</v>
      </c>
      <c r="K11" s="87" t="s">
        <v>37</v>
      </c>
      <c r="L11" s="87" t="s">
        <v>45</v>
      </c>
      <c r="M11" s="87" t="s">
        <v>30</v>
      </c>
      <c r="N11" s="87" t="s">
        <v>1690</v>
      </c>
      <c r="O11" s="87" t="s">
        <v>46</v>
      </c>
      <c r="P11" s="87" t="s">
        <v>46</v>
      </c>
      <c r="Q11" s="87" t="s">
        <v>37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90">
        <v>43854</v>
      </c>
      <c r="AA11" s="90">
        <v>51523</v>
      </c>
      <c r="AB11" s="89">
        <v>34100000</v>
      </c>
      <c r="AC11" s="89">
        <v>34100000</v>
      </c>
      <c r="AD11" s="87" t="s">
        <v>33</v>
      </c>
      <c r="AE11" s="87" t="s">
        <v>37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f t="shared" si="0"/>
        <v>0</v>
      </c>
      <c r="AV11" s="8">
        <f t="shared" si="1"/>
        <v>0</v>
      </c>
      <c r="AW11" s="8">
        <f t="shared" si="2"/>
        <v>0</v>
      </c>
      <c r="AY11" s="153"/>
    </row>
    <row r="12" spans="1:51" x14ac:dyDescent="0.35">
      <c r="A12" s="83">
        <v>28111000</v>
      </c>
      <c r="B12" s="83">
        <v>1</v>
      </c>
      <c r="C12" s="83">
        <v>1</v>
      </c>
      <c r="D12" s="83">
        <v>0</v>
      </c>
      <c r="E12" s="83" t="s">
        <v>23</v>
      </c>
      <c r="F12" s="83" t="s">
        <v>24</v>
      </c>
      <c r="G12" s="83" t="s">
        <v>25</v>
      </c>
      <c r="H12" s="83" t="s">
        <v>43</v>
      </c>
      <c r="I12" s="83" t="s">
        <v>44</v>
      </c>
      <c r="J12" s="83" t="s">
        <v>27</v>
      </c>
      <c r="K12" s="83" t="s">
        <v>37</v>
      </c>
      <c r="L12" s="83" t="s">
        <v>47</v>
      </c>
      <c r="M12" s="83" t="s">
        <v>30</v>
      </c>
      <c r="N12" s="83" t="s">
        <v>1690</v>
      </c>
      <c r="O12" s="83" t="s">
        <v>48</v>
      </c>
      <c r="P12" s="83" t="s">
        <v>48</v>
      </c>
      <c r="Q12" s="83" t="s">
        <v>37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  <c r="Z12" s="86">
        <v>44165</v>
      </c>
      <c r="AA12" s="86">
        <v>51429</v>
      </c>
      <c r="AB12" s="85">
        <v>59885000</v>
      </c>
      <c r="AC12" s="85">
        <v>59885000</v>
      </c>
      <c r="AD12" s="83" t="s">
        <v>33</v>
      </c>
      <c r="AE12" s="83" t="s">
        <v>37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f t="shared" si="0"/>
        <v>0</v>
      </c>
      <c r="AV12" s="8">
        <f t="shared" si="1"/>
        <v>0</v>
      </c>
      <c r="AW12" s="8">
        <f t="shared" si="2"/>
        <v>0</v>
      </c>
      <c r="AY12" s="153"/>
    </row>
    <row r="13" spans="1:51" x14ac:dyDescent="0.35">
      <c r="A13" s="87">
        <v>28094000</v>
      </c>
      <c r="B13" s="87">
        <v>1</v>
      </c>
      <c r="C13" s="87">
        <v>1</v>
      </c>
      <c r="D13" s="87">
        <v>1</v>
      </c>
      <c r="E13" s="87" t="s">
        <v>23</v>
      </c>
      <c r="F13" s="87" t="s">
        <v>24</v>
      </c>
      <c r="G13" s="87" t="s">
        <v>25</v>
      </c>
      <c r="H13" s="87" t="s">
        <v>26</v>
      </c>
      <c r="I13" s="87" t="s">
        <v>2</v>
      </c>
      <c r="J13" s="87" t="s">
        <v>27</v>
      </c>
      <c r="K13" s="87" t="s">
        <v>49</v>
      </c>
      <c r="L13" s="87" t="s">
        <v>29</v>
      </c>
      <c r="M13" s="87" t="s">
        <v>30</v>
      </c>
      <c r="N13" s="87" t="s">
        <v>1690</v>
      </c>
      <c r="O13" s="87" t="s">
        <v>50</v>
      </c>
      <c r="P13" s="87" t="s">
        <v>1725</v>
      </c>
      <c r="Q13" s="87" t="s">
        <v>49</v>
      </c>
      <c r="R13" s="88">
        <v>1.1641532182693481E-10</v>
      </c>
      <c r="S13" s="88">
        <v>0</v>
      </c>
      <c r="T13" s="88">
        <v>0</v>
      </c>
      <c r="U13" s="88">
        <v>0</v>
      </c>
      <c r="V13" s="88">
        <v>0</v>
      </c>
      <c r="W13" s="88">
        <v>-1.1641532182693481E-10</v>
      </c>
      <c r="X13" s="88">
        <v>0</v>
      </c>
      <c r="Y13" s="88">
        <v>0</v>
      </c>
      <c r="Z13" s="90">
        <v>42170</v>
      </c>
      <c r="AA13" s="90">
        <v>44737</v>
      </c>
      <c r="AB13" s="89">
        <v>53407391.579999998</v>
      </c>
      <c r="AC13" s="89">
        <v>53407391.579999998</v>
      </c>
      <c r="AD13" s="87" t="s">
        <v>33</v>
      </c>
      <c r="AE13" s="87" t="s">
        <v>49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f t="shared" si="0"/>
        <v>0</v>
      </c>
      <c r="AV13" s="8">
        <f t="shared" si="1"/>
        <v>0</v>
      </c>
      <c r="AW13" s="8">
        <f t="shared" si="2"/>
        <v>0</v>
      </c>
      <c r="AY13" s="153"/>
    </row>
    <row r="14" spans="1:51" x14ac:dyDescent="0.35">
      <c r="A14" s="83">
        <v>28105000</v>
      </c>
      <c r="B14" s="83">
        <v>1</v>
      </c>
      <c r="C14" s="83">
        <v>1</v>
      </c>
      <c r="D14" s="83">
        <v>1</v>
      </c>
      <c r="E14" s="83" t="s">
        <v>51</v>
      </c>
      <c r="F14" s="83" t="s">
        <v>24</v>
      </c>
      <c r="G14" s="83" t="s">
        <v>25</v>
      </c>
      <c r="H14" s="83" t="s">
        <v>26</v>
      </c>
      <c r="I14" s="83" t="s">
        <v>2</v>
      </c>
      <c r="J14" s="83" t="s">
        <v>27</v>
      </c>
      <c r="K14" s="83" t="s">
        <v>49</v>
      </c>
      <c r="L14" s="83" t="s">
        <v>29</v>
      </c>
      <c r="M14" s="83" t="s">
        <v>30</v>
      </c>
      <c r="N14" s="83" t="s">
        <v>1690</v>
      </c>
      <c r="O14" s="83" t="s">
        <v>52</v>
      </c>
      <c r="P14" s="83" t="s">
        <v>52</v>
      </c>
      <c r="Q14" s="83" t="s">
        <v>49</v>
      </c>
      <c r="R14" s="84">
        <v>71754200</v>
      </c>
      <c r="S14" s="84">
        <v>0</v>
      </c>
      <c r="T14" s="84">
        <v>5083100</v>
      </c>
      <c r="U14" s="84">
        <v>0</v>
      </c>
      <c r="V14" s="84">
        <v>0</v>
      </c>
      <c r="W14" s="84">
        <v>-671400</v>
      </c>
      <c r="X14" s="84">
        <v>0</v>
      </c>
      <c r="Y14" s="84">
        <v>65999700</v>
      </c>
      <c r="Z14" s="86">
        <v>43369</v>
      </c>
      <c r="AA14" s="86">
        <v>45927</v>
      </c>
      <c r="AB14" s="85">
        <v>110345000</v>
      </c>
      <c r="AC14" s="85">
        <v>110345000</v>
      </c>
      <c r="AD14" s="83" t="s">
        <v>33</v>
      </c>
      <c r="AE14" s="83" t="s">
        <v>49</v>
      </c>
      <c r="AF14" s="8">
        <v>0</v>
      </c>
      <c r="AG14" s="8">
        <v>0</v>
      </c>
      <c r="AH14" s="8">
        <v>5076900</v>
      </c>
      <c r="AI14" s="8">
        <v>0</v>
      </c>
      <c r="AJ14" s="8">
        <v>0</v>
      </c>
      <c r="AK14" s="8">
        <v>5076900</v>
      </c>
      <c r="AL14" s="8">
        <v>0</v>
      </c>
      <c r="AM14" s="8">
        <v>0</v>
      </c>
      <c r="AN14" s="8">
        <v>5076900</v>
      </c>
      <c r="AO14" s="8">
        <v>0</v>
      </c>
      <c r="AP14" s="8">
        <v>0</v>
      </c>
      <c r="AQ14" s="8">
        <v>5076900</v>
      </c>
      <c r="AR14" s="8">
        <v>0</v>
      </c>
      <c r="AS14" s="8">
        <v>0</v>
      </c>
      <c r="AT14" s="8">
        <v>5076900</v>
      </c>
      <c r="AU14" s="8">
        <f t="shared" si="0"/>
        <v>5076900</v>
      </c>
      <c r="AV14" s="8">
        <f t="shared" si="1"/>
        <v>20307600</v>
      </c>
      <c r="AW14" s="8">
        <f t="shared" si="2"/>
        <v>25384500</v>
      </c>
      <c r="AY14" s="153"/>
    </row>
    <row r="15" spans="1:51" x14ac:dyDescent="0.35">
      <c r="A15" s="87">
        <v>28109000</v>
      </c>
      <c r="B15" s="87">
        <v>1</v>
      </c>
      <c r="C15" s="87">
        <v>1</v>
      </c>
      <c r="D15" s="87">
        <v>1</v>
      </c>
      <c r="E15" s="87" t="s">
        <v>23</v>
      </c>
      <c r="F15" s="87" t="s">
        <v>24</v>
      </c>
      <c r="G15" s="87" t="s">
        <v>25</v>
      </c>
      <c r="H15" s="87" t="s">
        <v>26</v>
      </c>
      <c r="I15" s="87" t="s">
        <v>2</v>
      </c>
      <c r="J15" s="87" t="s">
        <v>27</v>
      </c>
      <c r="K15" s="87" t="s">
        <v>53</v>
      </c>
      <c r="L15" s="87" t="s">
        <v>29</v>
      </c>
      <c r="M15" s="87" t="s">
        <v>30</v>
      </c>
      <c r="N15" s="87" t="s">
        <v>1690</v>
      </c>
      <c r="O15" s="87" t="s">
        <v>54</v>
      </c>
      <c r="P15" s="87" t="s">
        <v>1726</v>
      </c>
      <c r="Q15" s="87" t="s">
        <v>53</v>
      </c>
      <c r="R15" s="88">
        <v>18000000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18000000</v>
      </c>
      <c r="Z15" s="90">
        <v>43860</v>
      </c>
      <c r="AA15" s="90">
        <v>44956</v>
      </c>
      <c r="AB15" s="89">
        <v>99000000</v>
      </c>
      <c r="AC15" s="89">
        <v>99000000</v>
      </c>
      <c r="AD15" s="87" t="s">
        <v>33</v>
      </c>
      <c r="AE15" s="87" t="s">
        <v>53</v>
      </c>
      <c r="AF15" s="8">
        <v>9000000</v>
      </c>
      <c r="AG15" s="8">
        <v>0</v>
      </c>
      <c r="AH15" s="8">
        <v>0</v>
      </c>
      <c r="AI15" s="8">
        <v>9000000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f t="shared" si="0"/>
        <v>9000000</v>
      </c>
      <c r="AV15" s="8">
        <f t="shared" si="1"/>
        <v>9000000</v>
      </c>
      <c r="AW15" s="8">
        <f t="shared" si="2"/>
        <v>18000000</v>
      </c>
      <c r="AY15" s="153"/>
    </row>
    <row r="16" spans="1:51" x14ac:dyDescent="0.35">
      <c r="A16" s="83">
        <v>28092000</v>
      </c>
      <c r="B16" s="83">
        <v>1</v>
      </c>
      <c r="C16" s="83">
        <v>1</v>
      </c>
      <c r="D16" s="83">
        <v>1</v>
      </c>
      <c r="E16" s="83" t="s">
        <v>23</v>
      </c>
      <c r="F16" s="83" t="s">
        <v>24</v>
      </c>
      <c r="G16" s="83" t="s">
        <v>25</v>
      </c>
      <c r="H16" s="83" t="s">
        <v>26</v>
      </c>
      <c r="I16" s="83" t="s">
        <v>2</v>
      </c>
      <c r="J16" s="83" t="s">
        <v>27</v>
      </c>
      <c r="K16" s="83" t="s">
        <v>53</v>
      </c>
      <c r="L16" s="83" t="s">
        <v>29</v>
      </c>
      <c r="M16" s="83" t="s">
        <v>30</v>
      </c>
      <c r="N16" s="83" t="s">
        <v>1690</v>
      </c>
      <c r="O16" s="83" t="s">
        <v>55</v>
      </c>
      <c r="P16" s="83" t="s">
        <v>55</v>
      </c>
      <c r="Q16" s="83" t="s">
        <v>53</v>
      </c>
      <c r="R16" s="84">
        <v>38360637.909999996</v>
      </c>
      <c r="S16" s="84">
        <v>0</v>
      </c>
      <c r="T16" s="84">
        <v>4795079.74</v>
      </c>
      <c r="U16" s="84">
        <v>831848.98</v>
      </c>
      <c r="V16" s="84">
        <v>27953.69</v>
      </c>
      <c r="W16" s="84">
        <v>-7.4505805969238281E-9</v>
      </c>
      <c r="X16" s="84">
        <v>0</v>
      </c>
      <c r="Y16" s="84">
        <v>33565558.169999987</v>
      </c>
      <c r="Z16" s="86">
        <v>42061</v>
      </c>
      <c r="AA16" s="86">
        <v>46111</v>
      </c>
      <c r="AB16" s="85">
        <v>88000000</v>
      </c>
      <c r="AC16" s="85">
        <v>88000000</v>
      </c>
      <c r="AD16" s="83" t="s">
        <v>33</v>
      </c>
      <c r="AE16" s="83" t="s">
        <v>53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4795079.74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4795079.74</v>
      </c>
      <c r="AR16" s="8">
        <v>0</v>
      </c>
      <c r="AS16" s="8">
        <v>0</v>
      </c>
      <c r="AT16" s="8">
        <v>0</v>
      </c>
      <c r="AU16" s="8">
        <f t="shared" si="0"/>
        <v>0</v>
      </c>
      <c r="AV16" s="8">
        <f t="shared" si="1"/>
        <v>9590159.4800000004</v>
      </c>
      <c r="AW16" s="8">
        <f t="shared" si="2"/>
        <v>9590159.4800000004</v>
      </c>
      <c r="AY16" s="153"/>
    </row>
    <row r="17" spans="1:51" x14ac:dyDescent="0.35">
      <c r="A17" s="87">
        <v>28083000</v>
      </c>
      <c r="B17" s="87">
        <v>1</v>
      </c>
      <c r="C17" s="87">
        <v>1</v>
      </c>
      <c r="D17" s="87">
        <v>1</v>
      </c>
      <c r="E17" s="87" t="s">
        <v>23</v>
      </c>
      <c r="F17" s="87" t="s">
        <v>24</v>
      </c>
      <c r="G17" s="87" t="s">
        <v>25</v>
      </c>
      <c r="H17" s="87" t="s">
        <v>26</v>
      </c>
      <c r="I17" s="87" t="s">
        <v>2</v>
      </c>
      <c r="J17" s="87" t="s">
        <v>27</v>
      </c>
      <c r="K17" s="87" t="s">
        <v>53</v>
      </c>
      <c r="L17" s="87" t="s">
        <v>29</v>
      </c>
      <c r="M17" s="87" t="s">
        <v>30</v>
      </c>
      <c r="N17" s="87" t="s">
        <v>1690</v>
      </c>
      <c r="O17" s="87" t="s">
        <v>56</v>
      </c>
      <c r="P17" s="87" t="s">
        <v>56</v>
      </c>
      <c r="Q17" s="87" t="s">
        <v>53</v>
      </c>
      <c r="R17" s="88">
        <v>8335928.5850000009</v>
      </c>
      <c r="S17" s="88">
        <v>0</v>
      </c>
      <c r="T17" s="88">
        <v>0</v>
      </c>
      <c r="U17" s="88">
        <v>0</v>
      </c>
      <c r="V17" s="88">
        <v>0</v>
      </c>
      <c r="W17" s="88">
        <v>9.3132257461547852E-10</v>
      </c>
      <c r="X17" s="88">
        <v>0</v>
      </c>
      <c r="Y17" s="88">
        <v>8335928.5850000018</v>
      </c>
      <c r="Z17" s="90">
        <v>41669</v>
      </c>
      <c r="AA17" s="90">
        <v>44922</v>
      </c>
      <c r="AB17" s="89">
        <v>116703000</v>
      </c>
      <c r="AC17" s="89">
        <v>116703000</v>
      </c>
      <c r="AD17" s="87" t="s">
        <v>33</v>
      </c>
      <c r="AE17" s="87" t="s">
        <v>53</v>
      </c>
      <c r="AF17" s="8">
        <v>0</v>
      </c>
      <c r="AG17" s="8">
        <v>0</v>
      </c>
      <c r="AH17" s="8">
        <v>8335928.5800000001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f t="shared" si="0"/>
        <v>8335928.5800000001</v>
      </c>
      <c r="AV17" s="8">
        <f t="shared" si="1"/>
        <v>0</v>
      </c>
      <c r="AW17" s="8">
        <f t="shared" si="2"/>
        <v>8335928.5800000001</v>
      </c>
      <c r="AY17" s="153"/>
    </row>
    <row r="18" spans="1:51" x14ac:dyDescent="0.35">
      <c r="A18" s="83">
        <v>28098000</v>
      </c>
      <c r="B18" s="83">
        <v>1</v>
      </c>
      <c r="C18" s="83">
        <v>1</v>
      </c>
      <c r="D18" s="83">
        <v>0</v>
      </c>
      <c r="E18" s="83" t="s">
        <v>23</v>
      </c>
      <c r="F18" s="83" t="s">
        <v>24</v>
      </c>
      <c r="G18" s="83" t="s">
        <v>25</v>
      </c>
      <c r="H18" s="83" t="s">
        <v>57</v>
      </c>
      <c r="I18" s="83" t="s">
        <v>58</v>
      </c>
      <c r="J18" s="83" t="s">
        <v>27</v>
      </c>
      <c r="K18" s="83" t="s">
        <v>53</v>
      </c>
      <c r="L18" s="83" t="s">
        <v>58</v>
      </c>
      <c r="M18" s="83" t="s">
        <v>30</v>
      </c>
      <c r="N18" s="83" t="s">
        <v>1690</v>
      </c>
      <c r="O18" s="83" t="s">
        <v>59</v>
      </c>
      <c r="P18" s="83" t="s">
        <v>1727</v>
      </c>
      <c r="Q18" s="83" t="s">
        <v>53</v>
      </c>
      <c r="R18" s="84">
        <v>2851428.17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2851428.17</v>
      </c>
      <c r="Z18" s="86">
        <v>42579</v>
      </c>
      <c r="AA18" s="86">
        <v>45329</v>
      </c>
      <c r="AB18" s="85">
        <v>13306664.939999999</v>
      </c>
      <c r="AC18" s="85">
        <v>13306664.939999999</v>
      </c>
      <c r="AD18" s="83" t="s">
        <v>33</v>
      </c>
      <c r="AE18" s="83" t="s">
        <v>53</v>
      </c>
      <c r="AF18" s="8">
        <v>0</v>
      </c>
      <c r="AG18" s="8">
        <v>0</v>
      </c>
      <c r="AH18" s="8">
        <v>0</v>
      </c>
      <c r="AI18" s="8">
        <v>0</v>
      </c>
      <c r="AJ18" s="8">
        <v>950476.07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950476.07</v>
      </c>
      <c r="AQ18" s="8">
        <v>0</v>
      </c>
      <c r="AR18" s="8">
        <v>0</v>
      </c>
      <c r="AS18" s="8">
        <v>0</v>
      </c>
      <c r="AT18" s="8">
        <v>0</v>
      </c>
      <c r="AU18" s="8">
        <f t="shared" si="0"/>
        <v>0</v>
      </c>
      <c r="AV18" s="8">
        <f t="shared" si="1"/>
        <v>1900952.14</v>
      </c>
      <c r="AW18" s="8">
        <f t="shared" si="2"/>
        <v>1900952.14</v>
      </c>
      <c r="AY18" s="153"/>
    </row>
    <row r="19" spans="1:51" x14ac:dyDescent="0.35">
      <c r="A19" s="87">
        <v>28097000</v>
      </c>
      <c r="B19" s="87">
        <v>1</v>
      </c>
      <c r="C19" s="87">
        <v>1</v>
      </c>
      <c r="D19" s="87">
        <v>0</v>
      </c>
      <c r="E19" s="87" t="s">
        <v>23</v>
      </c>
      <c r="F19" s="87" t="s">
        <v>24</v>
      </c>
      <c r="G19" s="87" t="s">
        <v>25</v>
      </c>
      <c r="H19" s="87" t="s">
        <v>57</v>
      </c>
      <c r="I19" s="87" t="s">
        <v>58</v>
      </c>
      <c r="J19" s="87" t="s">
        <v>27</v>
      </c>
      <c r="K19" s="87" t="s">
        <v>53</v>
      </c>
      <c r="L19" s="87" t="s">
        <v>58</v>
      </c>
      <c r="M19" s="87" t="s">
        <v>30</v>
      </c>
      <c r="N19" s="87" t="s">
        <v>1690</v>
      </c>
      <c r="O19" s="87" t="s">
        <v>60</v>
      </c>
      <c r="P19" s="87" t="s">
        <v>1728</v>
      </c>
      <c r="Q19" s="87" t="s">
        <v>53</v>
      </c>
      <c r="R19" s="88">
        <v>18569269.649999999</v>
      </c>
      <c r="S19" s="88">
        <v>0</v>
      </c>
      <c r="T19" s="88">
        <v>4642317.4000000004</v>
      </c>
      <c r="U19" s="88">
        <v>397433.95</v>
      </c>
      <c r="V19" s="88">
        <v>0</v>
      </c>
      <c r="W19" s="88">
        <v>-1.862645149230957E-9</v>
      </c>
      <c r="X19" s="88">
        <v>0</v>
      </c>
      <c r="Y19" s="88">
        <v>13926952.249999996</v>
      </c>
      <c r="Z19" s="90">
        <v>42579</v>
      </c>
      <c r="AA19" s="90">
        <v>45379</v>
      </c>
      <c r="AB19" s="89">
        <v>64992443.649999999</v>
      </c>
      <c r="AC19" s="89">
        <v>64992443.649999999</v>
      </c>
      <c r="AD19" s="87" t="s">
        <v>33</v>
      </c>
      <c r="AE19" s="87" t="s">
        <v>53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4642317.4000000004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4642317.4000000004</v>
      </c>
      <c r="AR19" s="8">
        <v>0</v>
      </c>
      <c r="AS19" s="8">
        <v>0</v>
      </c>
      <c r="AT19" s="8">
        <v>0</v>
      </c>
      <c r="AU19" s="8">
        <f t="shared" si="0"/>
        <v>0</v>
      </c>
      <c r="AV19" s="8">
        <f t="shared" si="1"/>
        <v>9284634.8000000007</v>
      </c>
      <c r="AW19" s="8">
        <f t="shared" si="2"/>
        <v>9284634.8000000007</v>
      </c>
      <c r="AY19" s="153"/>
    </row>
    <row r="20" spans="1:51" x14ac:dyDescent="0.35">
      <c r="A20" s="83">
        <v>28102000</v>
      </c>
      <c r="B20" s="83">
        <v>1</v>
      </c>
      <c r="C20" s="83">
        <v>1</v>
      </c>
      <c r="D20" s="83">
        <v>0</v>
      </c>
      <c r="E20" s="83" t="s">
        <v>23</v>
      </c>
      <c r="F20" s="83" t="s">
        <v>24</v>
      </c>
      <c r="G20" s="83" t="s">
        <v>25</v>
      </c>
      <c r="H20" s="83" t="s">
        <v>57</v>
      </c>
      <c r="I20" s="83" t="s">
        <v>58</v>
      </c>
      <c r="J20" s="83" t="s">
        <v>27</v>
      </c>
      <c r="K20" s="83" t="s">
        <v>53</v>
      </c>
      <c r="L20" s="83" t="s">
        <v>58</v>
      </c>
      <c r="M20" s="83" t="s">
        <v>30</v>
      </c>
      <c r="N20" s="83" t="s">
        <v>1690</v>
      </c>
      <c r="O20" s="83" t="s">
        <v>61</v>
      </c>
      <c r="P20" s="83" t="s">
        <v>61</v>
      </c>
      <c r="Q20" s="83" t="s">
        <v>53</v>
      </c>
      <c r="R20" s="84">
        <v>16785714.260000002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16785714.260000002</v>
      </c>
      <c r="Z20" s="86">
        <v>42877</v>
      </c>
      <c r="AA20" s="86">
        <v>45578</v>
      </c>
      <c r="AB20" s="85">
        <v>47000000</v>
      </c>
      <c r="AC20" s="85">
        <v>47000000</v>
      </c>
      <c r="AD20" s="83" t="s">
        <v>33</v>
      </c>
      <c r="AE20" s="83" t="s">
        <v>53</v>
      </c>
      <c r="AF20" s="8">
        <v>3357142.86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3357142.86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3357142.86</v>
      </c>
      <c r="AS20" s="8">
        <v>0</v>
      </c>
      <c r="AT20" s="8">
        <v>0</v>
      </c>
      <c r="AU20" s="8">
        <f t="shared" si="0"/>
        <v>3357142.86</v>
      </c>
      <c r="AV20" s="8">
        <f t="shared" si="1"/>
        <v>6714285.7199999997</v>
      </c>
      <c r="AW20" s="8">
        <f t="shared" si="2"/>
        <v>10071428.58</v>
      </c>
      <c r="AY20" s="153"/>
    </row>
    <row r="21" spans="1:51" x14ac:dyDescent="0.35">
      <c r="A21" s="87">
        <v>28090000</v>
      </c>
      <c r="B21" s="87">
        <v>1</v>
      </c>
      <c r="C21" s="87">
        <v>1</v>
      </c>
      <c r="D21" s="87">
        <v>1</v>
      </c>
      <c r="E21" s="87" t="s">
        <v>62</v>
      </c>
      <c r="F21" s="87" t="s">
        <v>24</v>
      </c>
      <c r="G21" s="87" t="s">
        <v>25</v>
      </c>
      <c r="H21" s="87" t="s">
        <v>26</v>
      </c>
      <c r="I21" s="87" t="s">
        <v>2</v>
      </c>
      <c r="J21" s="87" t="s">
        <v>27</v>
      </c>
      <c r="K21" s="87" t="s">
        <v>63</v>
      </c>
      <c r="L21" s="87" t="s">
        <v>29</v>
      </c>
      <c r="M21" s="87" t="s">
        <v>30</v>
      </c>
      <c r="N21" s="87" t="s">
        <v>1690</v>
      </c>
      <c r="O21" s="87" t="s">
        <v>64</v>
      </c>
      <c r="P21" s="87" t="s">
        <v>64</v>
      </c>
      <c r="Q21" s="87" t="s">
        <v>63</v>
      </c>
      <c r="R21" s="88">
        <v>5076126.3250000002</v>
      </c>
      <c r="S21" s="88">
        <v>0</v>
      </c>
      <c r="T21" s="88">
        <v>0</v>
      </c>
      <c r="U21" s="88">
        <v>0</v>
      </c>
      <c r="V21" s="88">
        <v>13886.049000000001</v>
      </c>
      <c r="W21" s="88">
        <v>-121263.15600000042</v>
      </c>
      <c r="X21" s="88">
        <v>0</v>
      </c>
      <c r="Y21" s="88">
        <v>4954863.1689999998</v>
      </c>
      <c r="Z21" s="89">
        <v>0</v>
      </c>
      <c r="AA21" s="89">
        <v>0</v>
      </c>
      <c r="AB21" s="89">
        <v>0</v>
      </c>
      <c r="AC21" s="89">
        <v>0</v>
      </c>
      <c r="AD21" s="87" t="s">
        <v>33</v>
      </c>
      <c r="AE21" s="87" t="s">
        <v>63</v>
      </c>
      <c r="AF21" s="8">
        <v>0</v>
      </c>
      <c r="AG21" s="8">
        <v>0</v>
      </c>
      <c r="AH21" s="8">
        <v>0</v>
      </c>
      <c r="AI21" s="8">
        <v>0</v>
      </c>
      <c r="AJ21" s="8">
        <v>309678.94400000002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309678.94400000002</v>
      </c>
      <c r="AQ21" s="8">
        <v>0</v>
      </c>
      <c r="AR21" s="8">
        <v>0</v>
      </c>
      <c r="AS21" s="8">
        <v>0</v>
      </c>
      <c r="AT21" s="8">
        <v>0</v>
      </c>
      <c r="AU21" s="8">
        <f t="shared" si="0"/>
        <v>0</v>
      </c>
      <c r="AV21" s="8">
        <f t="shared" si="1"/>
        <v>619357.88800000004</v>
      </c>
      <c r="AW21" s="8">
        <f t="shared" si="2"/>
        <v>619357.88800000004</v>
      </c>
      <c r="AY21" s="153"/>
    </row>
    <row r="22" spans="1:51" x14ac:dyDescent="0.35">
      <c r="A22" s="83">
        <v>28087000</v>
      </c>
      <c r="B22" s="83">
        <v>1</v>
      </c>
      <c r="C22" s="83">
        <v>1</v>
      </c>
      <c r="D22" s="83">
        <v>1</v>
      </c>
      <c r="E22" s="83" t="s">
        <v>62</v>
      </c>
      <c r="F22" s="83" t="s">
        <v>24</v>
      </c>
      <c r="G22" s="83" t="s">
        <v>25</v>
      </c>
      <c r="H22" s="83" t="s">
        <v>26</v>
      </c>
      <c r="I22" s="83" t="s">
        <v>2</v>
      </c>
      <c r="J22" s="83" t="s">
        <v>27</v>
      </c>
      <c r="K22" s="83" t="s">
        <v>63</v>
      </c>
      <c r="L22" s="83" t="s">
        <v>29</v>
      </c>
      <c r="M22" s="83" t="s">
        <v>30</v>
      </c>
      <c r="N22" s="83" t="s">
        <v>1690</v>
      </c>
      <c r="O22" s="83" t="s">
        <v>65</v>
      </c>
      <c r="P22" s="83" t="s">
        <v>65</v>
      </c>
      <c r="Q22" s="83" t="s">
        <v>63</v>
      </c>
      <c r="R22" s="84">
        <v>11675887.16</v>
      </c>
      <c r="S22" s="84">
        <v>0</v>
      </c>
      <c r="T22" s="84">
        <v>655882.26800000004</v>
      </c>
      <c r="U22" s="84">
        <v>0</v>
      </c>
      <c r="V22" s="84">
        <v>30662.501</v>
      </c>
      <c r="W22" s="84">
        <v>-293451.60400000028</v>
      </c>
      <c r="X22" s="84">
        <v>0</v>
      </c>
      <c r="Y22" s="84">
        <v>10726553.288000001</v>
      </c>
      <c r="Z22" s="86">
        <v>41907</v>
      </c>
      <c r="AA22" s="86">
        <v>47756</v>
      </c>
      <c r="AB22" s="85">
        <v>15401850.842</v>
      </c>
      <c r="AC22" s="85">
        <v>15401850.842</v>
      </c>
      <c r="AD22" s="83" t="s">
        <v>33</v>
      </c>
      <c r="AE22" s="83" t="s">
        <v>63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670409.57499999995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670409.57499999995</v>
      </c>
      <c r="AR22" s="8">
        <v>0</v>
      </c>
      <c r="AS22" s="8">
        <v>0</v>
      </c>
      <c r="AT22" s="8">
        <v>0</v>
      </c>
      <c r="AU22" s="8">
        <f t="shared" si="0"/>
        <v>0</v>
      </c>
      <c r="AV22" s="8">
        <f t="shared" si="1"/>
        <v>1340819.1499999999</v>
      </c>
      <c r="AW22" s="8">
        <f t="shared" si="2"/>
        <v>1340819.1499999999</v>
      </c>
      <c r="AY22" s="153"/>
    </row>
    <row r="23" spans="1:51" x14ac:dyDescent="0.35">
      <c r="A23" s="87">
        <v>29000134</v>
      </c>
      <c r="B23" s="87">
        <v>1</v>
      </c>
      <c r="C23" s="87">
        <v>1</v>
      </c>
      <c r="D23" s="87">
        <v>1</v>
      </c>
      <c r="E23" s="87" t="s">
        <v>23</v>
      </c>
      <c r="F23" s="87" t="s">
        <v>24</v>
      </c>
      <c r="G23" s="87" t="s">
        <v>25</v>
      </c>
      <c r="H23" s="87" t="s">
        <v>26</v>
      </c>
      <c r="I23" s="87" t="s">
        <v>2</v>
      </c>
      <c r="J23" s="87" t="s">
        <v>27</v>
      </c>
      <c r="K23" s="87" t="s">
        <v>66</v>
      </c>
      <c r="L23" s="87" t="s">
        <v>29</v>
      </c>
      <c r="M23" s="87" t="s">
        <v>67</v>
      </c>
      <c r="N23" s="87" t="s">
        <v>1691</v>
      </c>
      <c r="O23" s="87" t="s">
        <v>68</v>
      </c>
      <c r="P23" s="87" t="s">
        <v>68</v>
      </c>
      <c r="Q23" s="87" t="s">
        <v>69</v>
      </c>
      <c r="R23" s="88">
        <v>3476.2799999999993</v>
      </c>
      <c r="S23" s="88">
        <v>0</v>
      </c>
      <c r="T23" s="88">
        <v>1158.94</v>
      </c>
      <c r="U23" s="88">
        <v>70.11</v>
      </c>
      <c r="V23" s="88">
        <v>0</v>
      </c>
      <c r="W23" s="88">
        <v>-9.0949470177292824E-13</v>
      </c>
      <c r="X23" s="88">
        <v>0</v>
      </c>
      <c r="Y23" s="88">
        <v>2317.3399999999983</v>
      </c>
      <c r="Z23" s="90">
        <v>37785</v>
      </c>
      <c r="AA23" s="90">
        <v>45184</v>
      </c>
      <c r="AB23" s="89">
        <v>30904.52</v>
      </c>
      <c r="AC23" s="89">
        <v>30904.52</v>
      </c>
      <c r="AD23" s="87" t="s">
        <v>70</v>
      </c>
      <c r="AE23" s="87" t="s">
        <v>69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1158.9100000000001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1158.9100000000001</v>
      </c>
      <c r="AR23" s="8">
        <v>0</v>
      </c>
      <c r="AS23" s="8">
        <v>0</v>
      </c>
      <c r="AT23" s="8">
        <v>0</v>
      </c>
      <c r="AU23" s="8">
        <f t="shared" si="0"/>
        <v>0</v>
      </c>
      <c r="AV23" s="8">
        <f t="shared" si="1"/>
        <v>2317.8200000000002</v>
      </c>
      <c r="AW23" s="8">
        <f t="shared" si="2"/>
        <v>2317.8200000000002</v>
      </c>
      <c r="AY23" s="153"/>
    </row>
    <row r="24" spans="1:51" x14ac:dyDescent="0.35">
      <c r="A24" s="83">
        <v>29000123</v>
      </c>
      <c r="B24" s="83">
        <v>1</v>
      </c>
      <c r="C24" s="83">
        <v>1</v>
      </c>
      <c r="D24" s="83">
        <v>1</v>
      </c>
      <c r="E24" s="83" t="s">
        <v>71</v>
      </c>
      <c r="F24" s="83" t="s">
        <v>24</v>
      </c>
      <c r="G24" s="83" t="s">
        <v>25</v>
      </c>
      <c r="H24" s="83" t="s">
        <v>26</v>
      </c>
      <c r="I24" s="83" t="s">
        <v>2</v>
      </c>
      <c r="J24" s="83" t="s">
        <v>27</v>
      </c>
      <c r="K24" s="83" t="s">
        <v>72</v>
      </c>
      <c r="L24" s="83" t="s">
        <v>29</v>
      </c>
      <c r="M24" s="83" t="s">
        <v>67</v>
      </c>
      <c r="N24" s="83" t="s">
        <v>1691</v>
      </c>
      <c r="O24" s="83" t="s">
        <v>68</v>
      </c>
      <c r="P24" s="83" t="s">
        <v>68</v>
      </c>
      <c r="Q24" s="83" t="s">
        <v>69</v>
      </c>
      <c r="R24" s="84">
        <v>-9.999999980436769E-4</v>
      </c>
      <c r="S24" s="84">
        <v>0</v>
      </c>
      <c r="T24" s="84">
        <v>0</v>
      </c>
      <c r="U24" s="84">
        <v>0</v>
      </c>
      <c r="V24" s="84">
        <v>0</v>
      </c>
      <c r="W24" s="84">
        <v>-9.999999980436769E-4</v>
      </c>
      <c r="X24" s="84">
        <v>0</v>
      </c>
      <c r="Y24" s="84">
        <v>-1.9999999960873538E-3</v>
      </c>
      <c r="Z24" s="86">
        <v>37785</v>
      </c>
      <c r="AA24" s="86">
        <v>45184</v>
      </c>
      <c r="AB24" s="85">
        <v>778121.54</v>
      </c>
      <c r="AC24" s="85">
        <v>778121.54</v>
      </c>
      <c r="AD24" s="83" t="s">
        <v>70</v>
      </c>
      <c r="AE24" s="83" t="s">
        <v>69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f t="shared" si="0"/>
        <v>0</v>
      </c>
      <c r="AV24" s="8">
        <f t="shared" si="1"/>
        <v>0</v>
      </c>
      <c r="AW24" s="8">
        <f t="shared" si="2"/>
        <v>0</v>
      </c>
      <c r="AY24" s="153"/>
    </row>
    <row r="25" spans="1:51" x14ac:dyDescent="0.35">
      <c r="A25" s="87">
        <v>29000122</v>
      </c>
      <c r="B25" s="87">
        <v>1</v>
      </c>
      <c r="C25" s="87">
        <v>1</v>
      </c>
      <c r="D25" s="87">
        <v>1</v>
      </c>
      <c r="E25" s="87" t="s">
        <v>73</v>
      </c>
      <c r="F25" s="87" t="s">
        <v>24</v>
      </c>
      <c r="G25" s="87" t="s">
        <v>25</v>
      </c>
      <c r="H25" s="87" t="s">
        <v>26</v>
      </c>
      <c r="I25" s="87" t="s">
        <v>2</v>
      </c>
      <c r="J25" s="87" t="s">
        <v>27</v>
      </c>
      <c r="K25" s="87" t="s">
        <v>74</v>
      </c>
      <c r="L25" s="87" t="s">
        <v>29</v>
      </c>
      <c r="M25" s="87" t="s">
        <v>67</v>
      </c>
      <c r="N25" s="87" t="s">
        <v>1691</v>
      </c>
      <c r="O25" s="87" t="s">
        <v>68</v>
      </c>
      <c r="P25" s="87" t="s">
        <v>68</v>
      </c>
      <c r="Q25" s="87" t="s">
        <v>69</v>
      </c>
      <c r="R25" s="88">
        <v>25458.640000000003</v>
      </c>
      <c r="S25" s="88">
        <v>0</v>
      </c>
      <c r="T25" s="88">
        <v>8532.7099999999991</v>
      </c>
      <c r="U25" s="88">
        <v>185.59</v>
      </c>
      <c r="V25" s="88">
        <v>0</v>
      </c>
      <c r="W25" s="88">
        <v>-620.85400000000482</v>
      </c>
      <c r="X25" s="88">
        <v>0</v>
      </c>
      <c r="Y25" s="88">
        <v>16305.075999999999</v>
      </c>
      <c r="Z25" s="90">
        <v>37785</v>
      </c>
      <c r="AA25" s="90">
        <v>45184</v>
      </c>
      <c r="AB25" s="89">
        <v>270583</v>
      </c>
      <c r="AC25" s="89">
        <v>270583</v>
      </c>
      <c r="AD25" s="87" t="s">
        <v>70</v>
      </c>
      <c r="AE25" s="87" t="s">
        <v>69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8152.1809999999996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8152.8909999999996</v>
      </c>
      <c r="AR25" s="8">
        <v>0</v>
      </c>
      <c r="AS25" s="8">
        <v>0</v>
      </c>
      <c r="AT25" s="8">
        <v>0</v>
      </c>
      <c r="AU25" s="8">
        <f t="shared" si="0"/>
        <v>0</v>
      </c>
      <c r="AV25" s="8">
        <f t="shared" si="1"/>
        <v>16305.072</v>
      </c>
      <c r="AW25" s="8">
        <f t="shared" si="2"/>
        <v>16305.072</v>
      </c>
      <c r="AY25" s="153"/>
    </row>
    <row r="26" spans="1:51" x14ac:dyDescent="0.35">
      <c r="A26" s="83">
        <v>29000125</v>
      </c>
      <c r="B26" s="83">
        <v>1</v>
      </c>
      <c r="C26" s="83">
        <v>1</v>
      </c>
      <c r="D26" s="83">
        <v>1</v>
      </c>
      <c r="E26" s="83" t="s">
        <v>71</v>
      </c>
      <c r="F26" s="83" t="s">
        <v>24</v>
      </c>
      <c r="G26" s="83" t="s">
        <v>25</v>
      </c>
      <c r="H26" s="83" t="s">
        <v>26</v>
      </c>
      <c r="I26" s="83" t="s">
        <v>2</v>
      </c>
      <c r="J26" s="83" t="s">
        <v>27</v>
      </c>
      <c r="K26" s="83" t="s">
        <v>75</v>
      </c>
      <c r="L26" s="83" t="s">
        <v>29</v>
      </c>
      <c r="M26" s="83" t="s">
        <v>67</v>
      </c>
      <c r="N26" s="83" t="s">
        <v>1691</v>
      </c>
      <c r="O26" s="83" t="s">
        <v>68</v>
      </c>
      <c r="P26" s="83" t="s">
        <v>68</v>
      </c>
      <c r="Q26" s="83" t="s">
        <v>69</v>
      </c>
      <c r="R26" s="84">
        <v>205105.95</v>
      </c>
      <c r="S26" s="84">
        <v>0</v>
      </c>
      <c r="T26" s="84">
        <v>64330.77</v>
      </c>
      <c r="U26" s="84">
        <v>1459.33</v>
      </c>
      <c r="V26" s="84">
        <v>0</v>
      </c>
      <c r="W26" s="84">
        <v>-13949.040000000023</v>
      </c>
      <c r="X26" s="84">
        <v>0</v>
      </c>
      <c r="Y26" s="84">
        <v>126826.14</v>
      </c>
      <c r="Z26" s="86">
        <v>37785</v>
      </c>
      <c r="AA26" s="86">
        <v>45184</v>
      </c>
      <c r="AB26" s="85">
        <v>2229399.2000000002</v>
      </c>
      <c r="AC26" s="85">
        <v>2229399.2000000002</v>
      </c>
      <c r="AD26" s="83" t="s">
        <v>70</v>
      </c>
      <c r="AE26" s="83" t="s">
        <v>69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63413.07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63413.07</v>
      </c>
      <c r="AR26" s="8">
        <v>0</v>
      </c>
      <c r="AS26" s="8">
        <v>0</v>
      </c>
      <c r="AT26" s="8">
        <v>0</v>
      </c>
      <c r="AU26" s="8">
        <f t="shared" si="0"/>
        <v>0</v>
      </c>
      <c r="AV26" s="8">
        <f t="shared" si="1"/>
        <v>126826.14</v>
      </c>
      <c r="AW26" s="8">
        <f t="shared" si="2"/>
        <v>126826.14</v>
      </c>
      <c r="AY26" s="153"/>
    </row>
    <row r="27" spans="1:51" x14ac:dyDescent="0.35">
      <c r="A27" s="87">
        <v>29000141</v>
      </c>
      <c r="B27" s="87">
        <v>1</v>
      </c>
      <c r="C27" s="87">
        <v>0</v>
      </c>
      <c r="D27" s="87">
        <v>0</v>
      </c>
      <c r="E27" s="87" t="s">
        <v>23</v>
      </c>
      <c r="F27" s="87" t="s">
        <v>76</v>
      </c>
      <c r="G27" s="87" t="s">
        <v>76</v>
      </c>
      <c r="H27" s="87" t="s">
        <v>76</v>
      </c>
      <c r="I27" s="87" t="s">
        <v>76</v>
      </c>
      <c r="J27" s="87" t="s">
        <v>27</v>
      </c>
      <c r="K27" s="87" t="s">
        <v>77</v>
      </c>
      <c r="L27" s="87" t="s">
        <v>78</v>
      </c>
      <c r="M27" s="87" t="s">
        <v>67</v>
      </c>
      <c r="N27" s="87" t="s">
        <v>1691</v>
      </c>
      <c r="O27" s="87" t="s">
        <v>68</v>
      </c>
      <c r="P27" s="87" t="s">
        <v>68</v>
      </c>
      <c r="Q27" s="87" t="s">
        <v>69</v>
      </c>
      <c r="R27" s="88">
        <v>4183.42</v>
      </c>
      <c r="S27" s="88">
        <v>0</v>
      </c>
      <c r="T27" s="88">
        <v>1394.5</v>
      </c>
      <c r="U27" s="88">
        <v>62.54</v>
      </c>
      <c r="V27" s="88">
        <v>0</v>
      </c>
      <c r="W27" s="88">
        <v>0</v>
      </c>
      <c r="X27" s="88">
        <v>0</v>
      </c>
      <c r="Y27" s="88">
        <v>2788.92</v>
      </c>
      <c r="Z27" s="90">
        <v>37785</v>
      </c>
      <c r="AA27" s="90">
        <v>45184</v>
      </c>
      <c r="AB27" s="89">
        <v>37186.559999999998</v>
      </c>
      <c r="AC27" s="89">
        <v>37186.559999999998</v>
      </c>
      <c r="AD27" s="87" t="s">
        <v>70</v>
      </c>
      <c r="AE27" s="87" t="s">
        <v>69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1394.5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1394.5</v>
      </c>
      <c r="AR27" s="8">
        <v>0</v>
      </c>
      <c r="AS27" s="8">
        <v>0</v>
      </c>
      <c r="AT27" s="8">
        <v>0</v>
      </c>
      <c r="AU27" s="8">
        <f t="shared" si="0"/>
        <v>0</v>
      </c>
      <c r="AV27" s="8">
        <f t="shared" si="1"/>
        <v>2789</v>
      </c>
      <c r="AW27" s="8">
        <f t="shared" si="2"/>
        <v>2789</v>
      </c>
      <c r="AY27" s="153"/>
    </row>
    <row r="28" spans="1:51" x14ac:dyDescent="0.35">
      <c r="A28" s="83">
        <v>29000140</v>
      </c>
      <c r="B28" s="83">
        <v>1</v>
      </c>
      <c r="C28" s="83">
        <v>1</v>
      </c>
      <c r="D28" s="83">
        <v>1</v>
      </c>
      <c r="E28" s="83" t="s">
        <v>23</v>
      </c>
      <c r="F28" s="83" t="s">
        <v>24</v>
      </c>
      <c r="G28" s="83" t="s">
        <v>25</v>
      </c>
      <c r="H28" s="83" t="s">
        <v>26</v>
      </c>
      <c r="I28" s="83" t="s">
        <v>2</v>
      </c>
      <c r="J28" s="83" t="s">
        <v>27</v>
      </c>
      <c r="K28" s="83" t="s">
        <v>77</v>
      </c>
      <c r="L28" s="83" t="s">
        <v>29</v>
      </c>
      <c r="M28" s="83" t="s">
        <v>67</v>
      </c>
      <c r="N28" s="83" t="s">
        <v>1691</v>
      </c>
      <c r="O28" s="83" t="s">
        <v>68</v>
      </c>
      <c r="P28" s="83" t="s">
        <v>68</v>
      </c>
      <c r="Q28" s="83" t="s">
        <v>69</v>
      </c>
      <c r="R28" s="84">
        <v>531195.04</v>
      </c>
      <c r="S28" s="84">
        <v>0</v>
      </c>
      <c r="T28" s="84">
        <v>177064.95</v>
      </c>
      <c r="U28" s="84">
        <v>7941.36</v>
      </c>
      <c r="V28" s="84">
        <v>0</v>
      </c>
      <c r="W28" s="84">
        <v>0</v>
      </c>
      <c r="X28" s="84">
        <v>0</v>
      </c>
      <c r="Y28" s="84">
        <v>354130.09</v>
      </c>
      <c r="Z28" s="86">
        <v>37785</v>
      </c>
      <c r="AA28" s="86">
        <v>45184</v>
      </c>
      <c r="AB28" s="85">
        <v>4654277</v>
      </c>
      <c r="AC28" s="85">
        <v>4654277</v>
      </c>
      <c r="AD28" s="83" t="s">
        <v>70</v>
      </c>
      <c r="AE28" s="83" t="s">
        <v>69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177064.95999999999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177064.95999999999</v>
      </c>
      <c r="AR28" s="8">
        <v>0</v>
      </c>
      <c r="AS28" s="8">
        <v>0</v>
      </c>
      <c r="AT28" s="8">
        <v>0</v>
      </c>
      <c r="AU28" s="8">
        <f t="shared" si="0"/>
        <v>0</v>
      </c>
      <c r="AV28" s="8">
        <f t="shared" si="1"/>
        <v>354129.91999999998</v>
      </c>
      <c r="AW28" s="8">
        <f t="shared" si="2"/>
        <v>354129.91999999998</v>
      </c>
      <c r="AY28" s="153"/>
    </row>
    <row r="29" spans="1:51" x14ac:dyDescent="0.35">
      <c r="A29" s="87">
        <v>23191000</v>
      </c>
      <c r="B29" s="87">
        <v>1</v>
      </c>
      <c r="C29" s="87">
        <v>1</v>
      </c>
      <c r="D29" s="87">
        <v>0</v>
      </c>
      <c r="E29" s="87" t="s">
        <v>23</v>
      </c>
      <c r="F29" s="87" t="s">
        <v>24</v>
      </c>
      <c r="G29" s="87" t="s">
        <v>36</v>
      </c>
      <c r="H29" s="87" t="s">
        <v>36</v>
      </c>
      <c r="I29" s="87" t="s">
        <v>36</v>
      </c>
      <c r="J29" s="87" t="s">
        <v>27</v>
      </c>
      <c r="K29" s="87" t="s">
        <v>79</v>
      </c>
      <c r="L29" s="87" t="s">
        <v>80</v>
      </c>
      <c r="M29" s="87" t="s">
        <v>67</v>
      </c>
      <c r="N29" s="87" t="s">
        <v>1691</v>
      </c>
      <c r="O29" s="87" t="s">
        <v>81</v>
      </c>
      <c r="P29" s="87" t="s">
        <v>81</v>
      </c>
      <c r="Q29" s="87" t="s">
        <v>79</v>
      </c>
      <c r="R29" s="88">
        <v>69999970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69999970</v>
      </c>
      <c r="Z29" s="90">
        <v>42908</v>
      </c>
      <c r="AA29" s="90">
        <v>50010</v>
      </c>
      <c r="AB29" s="89">
        <v>70000000</v>
      </c>
      <c r="AC29" s="89">
        <v>70000000</v>
      </c>
      <c r="AD29" s="87" t="s">
        <v>82</v>
      </c>
      <c r="AE29" s="87" t="s">
        <v>79</v>
      </c>
      <c r="AF29" s="8">
        <v>0</v>
      </c>
      <c r="AG29" s="8">
        <v>0</v>
      </c>
      <c r="AH29" s="8">
        <v>2413792.0699999998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2413792.0699999998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2413792.0699999998</v>
      </c>
      <c r="AU29" s="8">
        <f t="shared" si="0"/>
        <v>2413792.0699999998</v>
      </c>
      <c r="AV29" s="8">
        <f t="shared" si="1"/>
        <v>4827584.1399999997</v>
      </c>
      <c r="AW29" s="8">
        <f t="shared" si="2"/>
        <v>7241376.209999999</v>
      </c>
      <c r="AY29" s="153"/>
    </row>
    <row r="30" spans="1:51" x14ac:dyDescent="0.35">
      <c r="A30" s="83">
        <v>23198000</v>
      </c>
      <c r="B30" s="83">
        <v>1</v>
      </c>
      <c r="C30" s="83">
        <v>1</v>
      </c>
      <c r="D30" s="83">
        <v>0</v>
      </c>
      <c r="E30" s="83" t="s">
        <v>23</v>
      </c>
      <c r="F30" s="83" t="s">
        <v>24</v>
      </c>
      <c r="G30" s="83" t="s">
        <v>36</v>
      </c>
      <c r="H30" s="83" t="s">
        <v>36</v>
      </c>
      <c r="I30" s="83" t="s">
        <v>36</v>
      </c>
      <c r="J30" s="83" t="s">
        <v>27</v>
      </c>
      <c r="K30" s="83" t="s">
        <v>79</v>
      </c>
      <c r="L30" s="83" t="s">
        <v>38</v>
      </c>
      <c r="M30" s="83" t="s">
        <v>67</v>
      </c>
      <c r="N30" s="83" t="s">
        <v>1691</v>
      </c>
      <c r="O30" s="83" t="s">
        <v>83</v>
      </c>
      <c r="P30" s="83" t="s">
        <v>83</v>
      </c>
      <c r="Q30" s="83" t="s">
        <v>79</v>
      </c>
      <c r="R30" s="84">
        <v>26946876.260000002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>
        <v>0</v>
      </c>
      <c r="Y30" s="84">
        <v>26946876.260000002</v>
      </c>
      <c r="Z30" s="86">
        <v>43705</v>
      </c>
      <c r="AA30" s="86">
        <v>50801</v>
      </c>
      <c r="AB30" s="85">
        <v>84000000</v>
      </c>
      <c r="AC30" s="85">
        <v>84000000</v>
      </c>
      <c r="AD30" s="83" t="s">
        <v>82</v>
      </c>
      <c r="AE30" s="83" t="s">
        <v>79</v>
      </c>
      <c r="AF30" s="8">
        <v>0</v>
      </c>
      <c r="AG30" s="8">
        <v>0</v>
      </c>
      <c r="AH30" s="8">
        <v>0</v>
      </c>
      <c r="AI30" s="8">
        <v>796762.99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796762.99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f t="shared" si="0"/>
        <v>0</v>
      </c>
      <c r="AV30" s="8">
        <f t="shared" si="1"/>
        <v>1593525.98</v>
      </c>
      <c r="AW30" s="8">
        <f t="shared" si="2"/>
        <v>1593525.98</v>
      </c>
      <c r="AY30" s="153"/>
    </row>
    <row r="31" spans="1:51" x14ac:dyDescent="0.35">
      <c r="A31" s="87">
        <v>23179000</v>
      </c>
      <c r="B31" s="87">
        <v>1</v>
      </c>
      <c r="C31" s="87">
        <v>1</v>
      </c>
      <c r="D31" s="87">
        <v>1</v>
      </c>
      <c r="E31" s="87" t="s">
        <v>23</v>
      </c>
      <c r="F31" s="87" t="s">
        <v>24</v>
      </c>
      <c r="G31" s="87" t="s">
        <v>25</v>
      </c>
      <c r="H31" s="87" t="s">
        <v>26</v>
      </c>
      <c r="I31" s="87" t="s">
        <v>2</v>
      </c>
      <c r="J31" s="87" t="s">
        <v>27</v>
      </c>
      <c r="K31" s="87" t="s">
        <v>79</v>
      </c>
      <c r="L31" s="87" t="s">
        <v>29</v>
      </c>
      <c r="M31" s="87" t="s">
        <v>67</v>
      </c>
      <c r="N31" s="87" t="s">
        <v>1691</v>
      </c>
      <c r="O31" s="87" t="s">
        <v>84</v>
      </c>
      <c r="P31" s="87" t="s">
        <v>84</v>
      </c>
      <c r="Q31" s="87" t="s">
        <v>79</v>
      </c>
      <c r="R31" s="88">
        <v>86666666.667999998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86666666.667999998</v>
      </c>
      <c r="Z31" s="90">
        <v>42215</v>
      </c>
      <c r="AA31" s="90">
        <v>49460</v>
      </c>
      <c r="AB31" s="89">
        <v>100000000</v>
      </c>
      <c r="AC31" s="89">
        <v>100000000</v>
      </c>
      <c r="AD31" s="87" t="s">
        <v>82</v>
      </c>
      <c r="AE31" s="87" t="s">
        <v>79</v>
      </c>
      <c r="AF31" s="8">
        <v>0</v>
      </c>
      <c r="AG31" s="8">
        <v>3333333.3330000001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3333333.3330000001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3333333.3330000001</v>
      </c>
      <c r="AT31" s="8">
        <v>0</v>
      </c>
      <c r="AU31" s="8">
        <f t="shared" si="0"/>
        <v>3333333.3330000001</v>
      </c>
      <c r="AV31" s="8">
        <f t="shared" si="1"/>
        <v>6666666.6660000002</v>
      </c>
      <c r="AW31" s="8">
        <f t="shared" si="2"/>
        <v>9999999.9989999998</v>
      </c>
      <c r="AY31" s="153"/>
    </row>
    <row r="32" spans="1:51" x14ac:dyDescent="0.35">
      <c r="A32" s="83">
        <v>23180000</v>
      </c>
      <c r="B32" s="83">
        <v>1</v>
      </c>
      <c r="C32" s="83">
        <v>1</v>
      </c>
      <c r="D32" s="83">
        <v>1</v>
      </c>
      <c r="E32" s="83" t="s">
        <v>23</v>
      </c>
      <c r="F32" s="83" t="s">
        <v>24</v>
      </c>
      <c r="G32" s="83" t="s">
        <v>25</v>
      </c>
      <c r="H32" s="83" t="s">
        <v>26</v>
      </c>
      <c r="I32" s="83" t="s">
        <v>2</v>
      </c>
      <c r="J32" s="83" t="s">
        <v>27</v>
      </c>
      <c r="K32" s="83" t="s">
        <v>79</v>
      </c>
      <c r="L32" s="83" t="s">
        <v>29</v>
      </c>
      <c r="M32" s="83" t="s">
        <v>67</v>
      </c>
      <c r="N32" s="83" t="s">
        <v>1691</v>
      </c>
      <c r="O32" s="83" t="s">
        <v>85</v>
      </c>
      <c r="P32" s="83" t="s">
        <v>85</v>
      </c>
      <c r="Q32" s="83" t="s">
        <v>79</v>
      </c>
      <c r="R32" s="84">
        <v>73800000.050000012</v>
      </c>
      <c r="S32" s="84">
        <v>0</v>
      </c>
      <c r="T32" s="84">
        <v>0</v>
      </c>
      <c r="U32" s="84">
        <v>0</v>
      </c>
      <c r="V32" s="84">
        <v>0</v>
      </c>
      <c r="W32" s="84">
        <v>1.4901161193847656E-8</v>
      </c>
      <c r="X32" s="84">
        <v>0</v>
      </c>
      <c r="Y32" s="84">
        <v>73800000.050000027</v>
      </c>
      <c r="Z32" s="86">
        <v>42342</v>
      </c>
      <c r="AA32" s="86">
        <v>49644</v>
      </c>
      <c r="AB32" s="85">
        <v>100000000</v>
      </c>
      <c r="AC32" s="85">
        <v>100000000</v>
      </c>
      <c r="AD32" s="83" t="s">
        <v>82</v>
      </c>
      <c r="AE32" s="83" t="s">
        <v>79</v>
      </c>
      <c r="AF32" s="8">
        <v>0</v>
      </c>
      <c r="AG32" s="8">
        <v>0</v>
      </c>
      <c r="AH32" s="8">
        <v>2733332.49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2733332.49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2733332.49</v>
      </c>
      <c r="AU32" s="8">
        <f t="shared" si="0"/>
        <v>2733332.49</v>
      </c>
      <c r="AV32" s="8">
        <f t="shared" si="1"/>
        <v>5466664.9800000004</v>
      </c>
      <c r="AW32" s="8">
        <f t="shared" si="2"/>
        <v>8199997.4700000007</v>
      </c>
      <c r="AY32" s="153"/>
    </row>
    <row r="33" spans="1:51" x14ac:dyDescent="0.35">
      <c r="A33" s="87">
        <v>23190000</v>
      </c>
      <c r="B33" s="87">
        <v>1</v>
      </c>
      <c r="C33" s="87">
        <v>1</v>
      </c>
      <c r="D33" s="87">
        <v>1</v>
      </c>
      <c r="E33" s="87" t="s">
        <v>23</v>
      </c>
      <c r="F33" s="87" t="s">
        <v>24</v>
      </c>
      <c r="G33" s="87" t="s">
        <v>25</v>
      </c>
      <c r="H33" s="87" t="s">
        <v>26</v>
      </c>
      <c r="I33" s="87" t="s">
        <v>2</v>
      </c>
      <c r="J33" s="87" t="s">
        <v>27</v>
      </c>
      <c r="K33" s="87" t="s">
        <v>79</v>
      </c>
      <c r="L33" s="87" t="s">
        <v>29</v>
      </c>
      <c r="M33" s="87" t="s">
        <v>67</v>
      </c>
      <c r="N33" s="87" t="s">
        <v>1691</v>
      </c>
      <c r="O33" s="87" t="s">
        <v>86</v>
      </c>
      <c r="P33" s="87" t="s">
        <v>86</v>
      </c>
      <c r="Q33" s="87" t="s">
        <v>79</v>
      </c>
      <c r="R33" s="88">
        <v>2937715.17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2937715.17</v>
      </c>
      <c r="Z33" s="90">
        <v>42826</v>
      </c>
      <c r="AA33" s="90">
        <v>50039</v>
      </c>
      <c r="AB33" s="89">
        <v>75000000</v>
      </c>
      <c r="AC33" s="89">
        <v>75000000</v>
      </c>
      <c r="AD33" s="87" t="s">
        <v>82</v>
      </c>
      <c r="AE33" s="87" t="s">
        <v>79</v>
      </c>
      <c r="AF33" s="8">
        <v>0</v>
      </c>
      <c r="AG33" s="8">
        <v>100918.39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100918.39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100918.39</v>
      </c>
      <c r="AT33" s="8">
        <v>0</v>
      </c>
      <c r="AU33" s="8">
        <f t="shared" si="0"/>
        <v>100918.39</v>
      </c>
      <c r="AV33" s="8">
        <f t="shared" si="1"/>
        <v>201836.78</v>
      </c>
      <c r="AW33" s="8">
        <f t="shared" si="2"/>
        <v>302755.17</v>
      </c>
      <c r="AY33" s="153"/>
    </row>
    <row r="34" spans="1:51" x14ac:dyDescent="0.35">
      <c r="A34" s="83">
        <v>23193000</v>
      </c>
      <c r="B34" s="83">
        <v>1</v>
      </c>
      <c r="C34" s="83">
        <v>1</v>
      </c>
      <c r="D34" s="83">
        <v>1</v>
      </c>
      <c r="E34" s="83" t="s">
        <v>23</v>
      </c>
      <c r="F34" s="83" t="s">
        <v>24</v>
      </c>
      <c r="G34" s="83" t="s">
        <v>25</v>
      </c>
      <c r="H34" s="83" t="s">
        <v>26</v>
      </c>
      <c r="I34" s="83" t="s">
        <v>2</v>
      </c>
      <c r="J34" s="83" t="s">
        <v>27</v>
      </c>
      <c r="K34" s="83" t="s">
        <v>79</v>
      </c>
      <c r="L34" s="83" t="s">
        <v>29</v>
      </c>
      <c r="M34" s="83" t="s">
        <v>67</v>
      </c>
      <c r="N34" s="83" t="s">
        <v>1691</v>
      </c>
      <c r="O34" s="83" t="s">
        <v>87</v>
      </c>
      <c r="P34" s="83" t="s">
        <v>87</v>
      </c>
      <c r="Q34" s="83" t="s">
        <v>79</v>
      </c>
      <c r="R34" s="84">
        <v>50822500.006999999</v>
      </c>
      <c r="S34" s="84">
        <v>0</v>
      </c>
      <c r="T34" s="84">
        <v>0</v>
      </c>
      <c r="U34" s="84">
        <v>0</v>
      </c>
      <c r="V34" s="84">
        <v>0</v>
      </c>
      <c r="W34" s="84">
        <v>0</v>
      </c>
      <c r="X34" s="84">
        <v>0</v>
      </c>
      <c r="Y34" s="84">
        <v>50822500.006999999</v>
      </c>
      <c r="Z34" s="86">
        <v>42958</v>
      </c>
      <c r="AA34" s="86">
        <v>50010</v>
      </c>
      <c r="AB34" s="85">
        <v>65000000</v>
      </c>
      <c r="AC34" s="85">
        <v>65000000</v>
      </c>
      <c r="AD34" s="83" t="s">
        <v>82</v>
      </c>
      <c r="AE34" s="83" t="s">
        <v>79</v>
      </c>
      <c r="AF34" s="8">
        <v>0</v>
      </c>
      <c r="AG34" s="8">
        <v>0</v>
      </c>
      <c r="AH34" s="8">
        <v>1752499.993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1752499.993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1752499.993</v>
      </c>
      <c r="AU34" s="8">
        <f t="shared" si="0"/>
        <v>1752499.993</v>
      </c>
      <c r="AV34" s="8">
        <f t="shared" si="1"/>
        <v>3504999.986</v>
      </c>
      <c r="AW34" s="8">
        <f t="shared" si="2"/>
        <v>5257499.9790000003</v>
      </c>
      <c r="AY34" s="153"/>
    </row>
    <row r="35" spans="1:51" x14ac:dyDescent="0.35">
      <c r="A35" s="87">
        <v>23195000</v>
      </c>
      <c r="B35" s="87">
        <v>1</v>
      </c>
      <c r="C35" s="87">
        <v>1</v>
      </c>
      <c r="D35" s="87">
        <v>1</v>
      </c>
      <c r="E35" s="87" t="s">
        <v>23</v>
      </c>
      <c r="F35" s="87" t="s">
        <v>24</v>
      </c>
      <c r="G35" s="87" t="s">
        <v>25</v>
      </c>
      <c r="H35" s="87" t="s">
        <v>26</v>
      </c>
      <c r="I35" s="87" t="s">
        <v>2</v>
      </c>
      <c r="J35" s="87" t="s">
        <v>27</v>
      </c>
      <c r="K35" s="87" t="s">
        <v>79</v>
      </c>
      <c r="L35" s="87" t="s">
        <v>29</v>
      </c>
      <c r="M35" s="87" t="s">
        <v>67</v>
      </c>
      <c r="N35" s="87" t="s">
        <v>1691</v>
      </c>
      <c r="O35" s="87" t="s">
        <v>88</v>
      </c>
      <c r="P35" s="87" t="s">
        <v>88</v>
      </c>
      <c r="Q35" s="87" t="s">
        <v>79</v>
      </c>
      <c r="R35" s="88">
        <v>30100000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30100000</v>
      </c>
      <c r="Z35" s="90">
        <v>43089</v>
      </c>
      <c r="AA35" s="90">
        <v>50192</v>
      </c>
      <c r="AB35" s="89">
        <v>35000000</v>
      </c>
      <c r="AC35" s="89">
        <v>35000000</v>
      </c>
      <c r="AD35" s="87" t="s">
        <v>82</v>
      </c>
      <c r="AE35" s="87" t="s">
        <v>79</v>
      </c>
      <c r="AF35" s="8">
        <v>0</v>
      </c>
      <c r="AG35" s="8">
        <v>0</v>
      </c>
      <c r="AH35" s="8">
        <v>1003333.33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1003333.33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1003333.33</v>
      </c>
      <c r="AU35" s="8">
        <f t="shared" si="0"/>
        <v>1003333.33</v>
      </c>
      <c r="AV35" s="8">
        <f t="shared" si="1"/>
        <v>2006666.66</v>
      </c>
      <c r="AW35" s="8">
        <f t="shared" si="2"/>
        <v>3009999.9899999998</v>
      </c>
      <c r="AY35" s="153"/>
    </row>
    <row r="36" spans="1:51" x14ac:dyDescent="0.35">
      <c r="A36" s="83">
        <v>23199000</v>
      </c>
      <c r="B36" s="83">
        <v>1</v>
      </c>
      <c r="C36" s="83">
        <v>1</v>
      </c>
      <c r="D36" s="83">
        <v>1</v>
      </c>
      <c r="E36" s="83" t="s">
        <v>23</v>
      </c>
      <c r="F36" s="83" t="s">
        <v>24</v>
      </c>
      <c r="G36" s="83" t="s">
        <v>25</v>
      </c>
      <c r="H36" s="83" t="s">
        <v>26</v>
      </c>
      <c r="I36" s="83" t="s">
        <v>2</v>
      </c>
      <c r="J36" s="83" t="s">
        <v>27</v>
      </c>
      <c r="K36" s="83" t="s">
        <v>79</v>
      </c>
      <c r="L36" s="83" t="s">
        <v>29</v>
      </c>
      <c r="M36" s="83" t="s">
        <v>67</v>
      </c>
      <c r="N36" s="83" t="s">
        <v>1691</v>
      </c>
      <c r="O36" s="83" t="s">
        <v>89</v>
      </c>
      <c r="P36" s="83" t="s">
        <v>89</v>
      </c>
      <c r="Q36" s="83" t="s">
        <v>79</v>
      </c>
      <c r="R36" s="84">
        <v>40000000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40000000</v>
      </c>
      <c r="Z36" s="86">
        <v>43791</v>
      </c>
      <c r="AA36" s="86">
        <v>50982</v>
      </c>
      <c r="AB36" s="85">
        <v>80000000</v>
      </c>
      <c r="AC36" s="85">
        <v>80000000</v>
      </c>
      <c r="AD36" s="83" t="s">
        <v>82</v>
      </c>
      <c r="AE36" s="83" t="s">
        <v>79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f t="shared" si="0"/>
        <v>0</v>
      </c>
      <c r="AV36" s="8">
        <f t="shared" si="1"/>
        <v>0</v>
      </c>
      <c r="AW36" s="8">
        <f t="shared" si="2"/>
        <v>0</v>
      </c>
      <c r="AY36" s="153"/>
    </row>
    <row r="37" spans="1:51" x14ac:dyDescent="0.35">
      <c r="A37" s="87">
        <v>23202000</v>
      </c>
      <c r="B37" s="87">
        <v>1</v>
      </c>
      <c r="C37" s="87">
        <v>1</v>
      </c>
      <c r="D37" s="87">
        <v>1</v>
      </c>
      <c r="E37" s="87" t="s">
        <v>23</v>
      </c>
      <c r="F37" s="87" t="s">
        <v>24</v>
      </c>
      <c r="G37" s="87" t="s">
        <v>25</v>
      </c>
      <c r="H37" s="87" t="s">
        <v>26</v>
      </c>
      <c r="I37" s="87" t="s">
        <v>2</v>
      </c>
      <c r="J37" s="87" t="s">
        <v>27</v>
      </c>
      <c r="K37" s="87" t="s">
        <v>79</v>
      </c>
      <c r="L37" s="87" t="s">
        <v>29</v>
      </c>
      <c r="M37" s="87" t="s">
        <v>67</v>
      </c>
      <c r="N37" s="87" t="s">
        <v>1691</v>
      </c>
      <c r="O37" s="87" t="s">
        <v>90</v>
      </c>
      <c r="P37" s="87" t="s">
        <v>90</v>
      </c>
      <c r="Q37" s="87" t="s">
        <v>79</v>
      </c>
      <c r="R37" s="88">
        <v>150000000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150000000</v>
      </c>
      <c r="Z37" s="90">
        <v>43809</v>
      </c>
      <c r="AA37" s="90">
        <v>51166</v>
      </c>
      <c r="AB37" s="89">
        <v>150000000</v>
      </c>
      <c r="AC37" s="89">
        <v>150000000</v>
      </c>
      <c r="AD37" s="87" t="s">
        <v>82</v>
      </c>
      <c r="AE37" s="87" t="s">
        <v>79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f t="shared" si="0"/>
        <v>0</v>
      </c>
      <c r="AV37" s="8">
        <f t="shared" si="1"/>
        <v>0</v>
      </c>
      <c r="AW37" s="8">
        <f t="shared" si="2"/>
        <v>0</v>
      </c>
      <c r="AY37" s="153"/>
    </row>
    <row r="38" spans="1:51" x14ac:dyDescent="0.35">
      <c r="A38" s="83">
        <v>23192000</v>
      </c>
      <c r="B38" s="83">
        <v>1</v>
      </c>
      <c r="C38" s="83">
        <v>1</v>
      </c>
      <c r="D38" s="83">
        <v>0</v>
      </c>
      <c r="E38" s="83" t="s">
        <v>23</v>
      </c>
      <c r="F38" s="83" t="s">
        <v>24</v>
      </c>
      <c r="G38" s="83" t="s">
        <v>25</v>
      </c>
      <c r="H38" s="83" t="s">
        <v>43</v>
      </c>
      <c r="I38" s="83" t="s">
        <v>44</v>
      </c>
      <c r="J38" s="83" t="s">
        <v>27</v>
      </c>
      <c r="K38" s="83" t="s">
        <v>79</v>
      </c>
      <c r="L38" s="83" t="s">
        <v>91</v>
      </c>
      <c r="M38" s="83" t="s">
        <v>67</v>
      </c>
      <c r="N38" s="83" t="s">
        <v>1691</v>
      </c>
      <c r="O38" s="83" t="s">
        <v>92</v>
      </c>
      <c r="P38" s="83" t="s">
        <v>92</v>
      </c>
      <c r="Q38" s="83" t="s">
        <v>79</v>
      </c>
      <c r="R38" s="84">
        <v>72934513.180000007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72934513.180000007</v>
      </c>
      <c r="Z38" s="86">
        <v>42951</v>
      </c>
      <c r="AA38" s="86">
        <v>50191</v>
      </c>
      <c r="AB38" s="85">
        <v>114331343.78</v>
      </c>
      <c r="AC38" s="85">
        <v>114331343.78</v>
      </c>
      <c r="AD38" s="83" t="s">
        <v>82</v>
      </c>
      <c r="AE38" s="83" t="s">
        <v>79</v>
      </c>
      <c r="AF38" s="8">
        <v>0</v>
      </c>
      <c r="AG38" s="8">
        <v>2431150.44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2431150.44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2431150.44</v>
      </c>
      <c r="AT38" s="8">
        <v>0</v>
      </c>
      <c r="AU38" s="8">
        <f t="shared" si="0"/>
        <v>2431150.44</v>
      </c>
      <c r="AV38" s="8">
        <f t="shared" si="1"/>
        <v>4862300.88</v>
      </c>
      <c r="AW38" s="8">
        <f t="shared" si="2"/>
        <v>7293451.3200000003</v>
      </c>
      <c r="AY38" s="153"/>
    </row>
    <row r="39" spans="1:51" x14ac:dyDescent="0.35">
      <c r="A39" s="87">
        <v>23194000</v>
      </c>
      <c r="B39" s="87">
        <v>1</v>
      </c>
      <c r="C39" s="87">
        <v>0</v>
      </c>
      <c r="D39" s="87">
        <v>0</v>
      </c>
      <c r="E39" s="87" t="s">
        <v>23</v>
      </c>
      <c r="F39" s="87" t="s">
        <v>76</v>
      </c>
      <c r="G39" s="87" t="s">
        <v>76</v>
      </c>
      <c r="H39" s="87" t="s">
        <v>76</v>
      </c>
      <c r="I39" s="87" t="s">
        <v>93</v>
      </c>
      <c r="J39" s="87" t="s">
        <v>27</v>
      </c>
      <c r="K39" s="87" t="s">
        <v>94</v>
      </c>
      <c r="L39" s="87" t="s">
        <v>95</v>
      </c>
      <c r="M39" s="87" t="s">
        <v>67</v>
      </c>
      <c r="N39" s="87" t="s">
        <v>1689</v>
      </c>
      <c r="O39" s="87" t="s">
        <v>96</v>
      </c>
      <c r="P39" s="87" t="s">
        <v>96</v>
      </c>
      <c r="Q39" s="87" t="s">
        <v>94</v>
      </c>
      <c r="R39" s="88">
        <v>124844571.18999998</v>
      </c>
      <c r="S39" s="88">
        <v>0</v>
      </c>
      <c r="T39" s="88">
        <v>0</v>
      </c>
      <c r="U39" s="88">
        <v>0</v>
      </c>
      <c r="V39" s="88">
        <v>0</v>
      </c>
      <c r="W39" s="88">
        <v>-1.4901161193847656E-8</v>
      </c>
      <c r="X39" s="88">
        <v>0</v>
      </c>
      <c r="Y39" s="88">
        <v>124844571.18999997</v>
      </c>
      <c r="Z39" s="90">
        <v>43028</v>
      </c>
      <c r="AA39" s="90">
        <v>46132</v>
      </c>
      <c r="AB39" s="89">
        <v>200000000</v>
      </c>
      <c r="AC39" s="89">
        <v>200000000</v>
      </c>
      <c r="AD39" s="87" t="s">
        <v>82</v>
      </c>
      <c r="AE39" s="87" t="s">
        <v>94</v>
      </c>
      <c r="AF39" s="8">
        <v>17822938.739999998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17822938.739999998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17822938.739999998</v>
      </c>
      <c r="AS39" s="8">
        <v>0</v>
      </c>
      <c r="AT39" s="8">
        <v>0</v>
      </c>
      <c r="AU39" s="8">
        <f t="shared" si="0"/>
        <v>17822938.739999998</v>
      </c>
      <c r="AV39" s="8">
        <f t="shared" si="1"/>
        <v>35645877.479999997</v>
      </c>
      <c r="AW39" s="8">
        <f t="shared" si="2"/>
        <v>53468816.219999999</v>
      </c>
      <c r="AY39" s="153"/>
    </row>
    <row r="40" spans="1:51" x14ac:dyDescent="0.35">
      <c r="A40" s="83">
        <v>23197000</v>
      </c>
      <c r="B40" s="83">
        <v>1</v>
      </c>
      <c r="C40" s="83">
        <v>1</v>
      </c>
      <c r="D40" s="83">
        <v>1</v>
      </c>
      <c r="E40" s="83" t="s">
        <v>23</v>
      </c>
      <c r="F40" s="83" t="s">
        <v>24</v>
      </c>
      <c r="G40" s="83" t="s">
        <v>25</v>
      </c>
      <c r="H40" s="83" t="s">
        <v>26</v>
      </c>
      <c r="I40" s="83" t="s">
        <v>2</v>
      </c>
      <c r="J40" s="83" t="s">
        <v>27</v>
      </c>
      <c r="K40" s="83" t="s">
        <v>94</v>
      </c>
      <c r="L40" s="83" t="s">
        <v>29</v>
      </c>
      <c r="M40" s="83" t="s">
        <v>67</v>
      </c>
      <c r="N40" s="83" t="s">
        <v>1689</v>
      </c>
      <c r="O40" s="83" t="s">
        <v>97</v>
      </c>
      <c r="P40" s="83" t="s">
        <v>97</v>
      </c>
      <c r="Q40" s="83" t="s">
        <v>94</v>
      </c>
      <c r="R40" s="84">
        <v>421875000</v>
      </c>
      <c r="S40" s="84">
        <v>0</v>
      </c>
      <c r="T40" s="84">
        <v>19180000</v>
      </c>
      <c r="U40" s="84">
        <v>7115625</v>
      </c>
      <c r="V40" s="84">
        <v>0</v>
      </c>
      <c r="W40" s="84">
        <v>0</v>
      </c>
      <c r="X40" s="84">
        <v>0</v>
      </c>
      <c r="Y40" s="84">
        <v>402695000</v>
      </c>
      <c r="Z40" s="86">
        <v>43454</v>
      </c>
      <c r="AA40" s="86">
        <v>45638</v>
      </c>
      <c r="AB40" s="85">
        <v>675000000</v>
      </c>
      <c r="AC40" s="85">
        <v>675000000</v>
      </c>
      <c r="AD40" s="83" t="s">
        <v>82</v>
      </c>
      <c r="AE40" s="83" t="s">
        <v>94</v>
      </c>
      <c r="AF40" s="8">
        <v>0</v>
      </c>
      <c r="AG40" s="8">
        <v>0</v>
      </c>
      <c r="AH40" s="8">
        <v>19180000</v>
      </c>
      <c r="AI40" s="8">
        <v>0</v>
      </c>
      <c r="AJ40" s="8">
        <v>0</v>
      </c>
      <c r="AK40" s="8">
        <v>19180000</v>
      </c>
      <c r="AL40" s="8">
        <v>0</v>
      </c>
      <c r="AM40" s="8">
        <v>0</v>
      </c>
      <c r="AN40" s="8">
        <v>19180000</v>
      </c>
      <c r="AO40" s="8">
        <v>0</v>
      </c>
      <c r="AP40" s="8">
        <v>0</v>
      </c>
      <c r="AQ40" s="8">
        <v>19180000</v>
      </c>
      <c r="AR40" s="8">
        <v>0</v>
      </c>
      <c r="AS40" s="8">
        <v>0</v>
      </c>
      <c r="AT40" s="8">
        <v>19180000</v>
      </c>
      <c r="AU40" s="8">
        <f t="shared" si="0"/>
        <v>19180000</v>
      </c>
      <c r="AV40" s="8">
        <f t="shared" si="1"/>
        <v>76720000</v>
      </c>
      <c r="AW40" s="8">
        <f t="shared" si="2"/>
        <v>95900000</v>
      </c>
      <c r="AY40" s="153"/>
    </row>
    <row r="41" spans="1:51" x14ac:dyDescent="0.35">
      <c r="A41" s="87">
        <v>23183000</v>
      </c>
      <c r="B41" s="87">
        <v>1</v>
      </c>
      <c r="C41" s="87">
        <v>1</v>
      </c>
      <c r="D41" s="87">
        <v>1</v>
      </c>
      <c r="E41" s="87" t="s">
        <v>23</v>
      </c>
      <c r="F41" s="87" t="s">
        <v>24</v>
      </c>
      <c r="G41" s="87" t="s">
        <v>25</v>
      </c>
      <c r="H41" s="87" t="s">
        <v>26</v>
      </c>
      <c r="I41" s="87" t="s">
        <v>2</v>
      </c>
      <c r="J41" s="87" t="s">
        <v>27</v>
      </c>
      <c r="K41" s="87" t="s">
        <v>94</v>
      </c>
      <c r="L41" s="87" t="s">
        <v>29</v>
      </c>
      <c r="M41" s="87" t="s">
        <v>67</v>
      </c>
      <c r="N41" s="87" t="s">
        <v>1689</v>
      </c>
      <c r="O41" s="87" t="s">
        <v>98</v>
      </c>
      <c r="P41" s="87" t="s">
        <v>98</v>
      </c>
      <c r="Q41" s="87" t="s">
        <v>94</v>
      </c>
      <c r="R41" s="88">
        <v>637440000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637440000</v>
      </c>
      <c r="Z41" s="90">
        <v>42489</v>
      </c>
      <c r="AA41" s="90">
        <v>45411</v>
      </c>
      <c r="AB41" s="89">
        <v>1500000000</v>
      </c>
      <c r="AC41" s="89">
        <v>1500000000</v>
      </c>
      <c r="AD41" s="87" t="s">
        <v>82</v>
      </c>
      <c r="AE41" s="87" t="s">
        <v>94</v>
      </c>
      <c r="AF41" s="8">
        <v>33550000</v>
      </c>
      <c r="AG41" s="8">
        <v>0</v>
      </c>
      <c r="AH41" s="8">
        <v>0</v>
      </c>
      <c r="AI41" s="8">
        <v>33550000</v>
      </c>
      <c r="AJ41" s="8">
        <v>0</v>
      </c>
      <c r="AK41" s="8">
        <v>0</v>
      </c>
      <c r="AL41" s="8">
        <v>33550000</v>
      </c>
      <c r="AM41" s="8">
        <v>0</v>
      </c>
      <c r="AN41" s="8">
        <v>0</v>
      </c>
      <c r="AO41" s="8">
        <v>33550000</v>
      </c>
      <c r="AP41" s="8">
        <v>0</v>
      </c>
      <c r="AQ41" s="8">
        <v>0</v>
      </c>
      <c r="AR41" s="8">
        <v>33550000</v>
      </c>
      <c r="AS41" s="8">
        <v>0</v>
      </c>
      <c r="AT41" s="8">
        <v>0</v>
      </c>
      <c r="AU41" s="8">
        <f t="shared" si="0"/>
        <v>33550000</v>
      </c>
      <c r="AV41" s="8">
        <f t="shared" si="1"/>
        <v>134200000</v>
      </c>
      <c r="AW41" s="8">
        <f t="shared" si="2"/>
        <v>167750000</v>
      </c>
      <c r="AY41" s="153"/>
    </row>
    <row r="42" spans="1:51" x14ac:dyDescent="0.35">
      <c r="A42" s="83">
        <v>23184000</v>
      </c>
      <c r="B42" s="83">
        <v>1</v>
      </c>
      <c r="C42" s="83">
        <v>1</v>
      </c>
      <c r="D42" s="83">
        <v>1</v>
      </c>
      <c r="E42" s="83" t="s">
        <v>99</v>
      </c>
      <c r="F42" s="83" t="s">
        <v>24</v>
      </c>
      <c r="G42" s="83" t="s">
        <v>25</v>
      </c>
      <c r="H42" s="83" t="s">
        <v>26</v>
      </c>
      <c r="I42" s="83" t="s">
        <v>2</v>
      </c>
      <c r="J42" s="83" t="s">
        <v>27</v>
      </c>
      <c r="K42" s="83" t="s">
        <v>94</v>
      </c>
      <c r="L42" s="83" t="s">
        <v>29</v>
      </c>
      <c r="M42" s="83" t="s">
        <v>67</v>
      </c>
      <c r="N42" s="83" t="s">
        <v>1689</v>
      </c>
      <c r="O42" s="83" t="s">
        <v>100</v>
      </c>
      <c r="P42" s="83" t="s">
        <v>100</v>
      </c>
      <c r="Q42" s="83" t="s">
        <v>94</v>
      </c>
      <c r="R42" s="84">
        <v>200748460.16</v>
      </c>
      <c r="S42" s="84">
        <v>0</v>
      </c>
      <c r="T42" s="84">
        <v>0</v>
      </c>
      <c r="U42" s="84">
        <v>0</v>
      </c>
      <c r="V42" s="84">
        <v>0</v>
      </c>
      <c r="W42" s="84">
        <v>-6362867.1999999881</v>
      </c>
      <c r="X42" s="84">
        <v>0</v>
      </c>
      <c r="Y42" s="84">
        <v>194385592.96000001</v>
      </c>
      <c r="Z42" s="86">
        <v>42489</v>
      </c>
      <c r="AA42" s="86">
        <v>45411</v>
      </c>
      <c r="AB42" s="85">
        <v>503743800</v>
      </c>
      <c r="AC42" s="85">
        <v>503743800</v>
      </c>
      <c r="AD42" s="83" t="s">
        <v>82</v>
      </c>
      <c r="AE42" s="83" t="s">
        <v>94</v>
      </c>
      <c r="AF42" s="8">
        <v>10230865.060000001</v>
      </c>
      <c r="AG42" s="8">
        <v>0</v>
      </c>
      <c r="AH42" s="8">
        <v>0</v>
      </c>
      <c r="AI42" s="8">
        <v>10230865.060000001</v>
      </c>
      <c r="AJ42" s="8">
        <v>0</v>
      </c>
      <c r="AK42" s="8">
        <v>0</v>
      </c>
      <c r="AL42" s="8">
        <v>10230865.060000001</v>
      </c>
      <c r="AM42" s="8">
        <v>0</v>
      </c>
      <c r="AN42" s="8">
        <v>0</v>
      </c>
      <c r="AO42" s="8">
        <v>10230865.060000001</v>
      </c>
      <c r="AP42" s="8">
        <v>0</v>
      </c>
      <c r="AQ42" s="8">
        <v>0</v>
      </c>
      <c r="AR42" s="8">
        <v>10230865.060000001</v>
      </c>
      <c r="AS42" s="8">
        <v>0</v>
      </c>
      <c r="AT42" s="8">
        <v>0</v>
      </c>
      <c r="AU42" s="8">
        <f t="shared" si="0"/>
        <v>10230865.060000001</v>
      </c>
      <c r="AV42" s="8">
        <f t="shared" si="1"/>
        <v>40923460.240000002</v>
      </c>
      <c r="AW42" s="8">
        <f t="shared" si="2"/>
        <v>51154325.300000004</v>
      </c>
      <c r="AY42" s="153"/>
    </row>
    <row r="43" spans="1:51" x14ac:dyDescent="0.35">
      <c r="A43" s="87">
        <v>23197001</v>
      </c>
      <c r="B43" s="87">
        <v>1</v>
      </c>
      <c r="C43" s="87">
        <v>1</v>
      </c>
      <c r="D43" s="87">
        <v>1</v>
      </c>
      <c r="E43" s="87" t="s">
        <v>99</v>
      </c>
      <c r="F43" s="87" t="s">
        <v>24</v>
      </c>
      <c r="G43" s="87" t="s">
        <v>25</v>
      </c>
      <c r="H43" s="87" t="s">
        <v>26</v>
      </c>
      <c r="I43" s="87" t="s">
        <v>2</v>
      </c>
      <c r="J43" s="87" t="s">
        <v>27</v>
      </c>
      <c r="K43" s="87" t="s">
        <v>94</v>
      </c>
      <c r="L43" s="87" t="s">
        <v>29</v>
      </c>
      <c r="M43" s="87" t="s">
        <v>67</v>
      </c>
      <c r="N43" s="87" t="s">
        <v>1689</v>
      </c>
      <c r="O43" s="87" t="s">
        <v>101</v>
      </c>
      <c r="P43" s="87" t="s">
        <v>101</v>
      </c>
      <c r="Q43" s="87" t="s">
        <v>94</v>
      </c>
      <c r="R43" s="88">
        <v>138780562.495</v>
      </c>
      <c r="S43" s="88">
        <v>0</v>
      </c>
      <c r="T43" s="88">
        <v>6803228.4000000004</v>
      </c>
      <c r="U43" s="88">
        <v>2371776.6669999999</v>
      </c>
      <c r="V43" s="88">
        <v>0</v>
      </c>
      <c r="W43" s="88">
        <v>-3702955.3949999958</v>
      </c>
      <c r="X43" s="88">
        <v>0</v>
      </c>
      <c r="Y43" s="88">
        <v>128274378.7</v>
      </c>
      <c r="Z43" s="90">
        <v>43454</v>
      </c>
      <c r="AA43" s="90">
        <v>45638</v>
      </c>
      <c r="AB43" s="89">
        <v>236782800</v>
      </c>
      <c r="AC43" s="89">
        <v>236782800</v>
      </c>
      <c r="AD43" s="87" t="s">
        <v>82</v>
      </c>
      <c r="AE43" s="87" t="s">
        <v>94</v>
      </c>
      <c r="AF43" s="8">
        <v>0</v>
      </c>
      <c r="AG43" s="8">
        <v>0</v>
      </c>
      <c r="AH43" s="8">
        <v>6107433.7999999998</v>
      </c>
      <c r="AI43" s="8">
        <v>0</v>
      </c>
      <c r="AJ43" s="8">
        <v>0</v>
      </c>
      <c r="AK43" s="8">
        <v>6107433.7999999998</v>
      </c>
      <c r="AL43" s="8">
        <v>0</v>
      </c>
      <c r="AM43" s="8">
        <v>0</v>
      </c>
      <c r="AN43" s="8">
        <v>6107433.7999999998</v>
      </c>
      <c r="AO43" s="8">
        <v>0</v>
      </c>
      <c r="AP43" s="8">
        <v>0</v>
      </c>
      <c r="AQ43" s="8">
        <v>6107433.7999999998</v>
      </c>
      <c r="AR43" s="8">
        <v>0</v>
      </c>
      <c r="AS43" s="8">
        <v>0</v>
      </c>
      <c r="AT43" s="8">
        <v>6107433.7999999998</v>
      </c>
      <c r="AU43" s="8">
        <f t="shared" si="0"/>
        <v>6107433.7999999998</v>
      </c>
      <c r="AV43" s="8">
        <f t="shared" si="1"/>
        <v>24429735.199999999</v>
      </c>
      <c r="AW43" s="8">
        <f t="shared" si="2"/>
        <v>30537169</v>
      </c>
      <c r="AY43" s="153"/>
    </row>
    <row r="44" spans="1:51" x14ac:dyDescent="0.35">
      <c r="A44" s="83">
        <v>23125000</v>
      </c>
      <c r="B44" s="83">
        <v>1</v>
      </c>
      <c r="C44" s="83">
        <v>1</v>
      </c>
      <c r="D44" s="83">
        <v>0</v>
      </c>
      <c r="E44" s="83" t="s">
        <v>23</v>
      </c>
      <c r="F44" s="83" t="s">
        <v>24</v>
      </c>
      <c r="G44" s="83" t="s">
        <v>25</v>
      </c>
      <c r="H44" s="83" t="s">
        <v>43</v>
      </c>
      <c r="I44" s="83" t="s">
        <v>102</v>
      </c>
      <c r="J44" s="83" t="s">
        <v>27</v>
      </c>
      <c r="K44" s="83" t="s">
        <v>103</v>
      </c>
      <c r="L44" s="83" t="s">
        <v>104</v>
      </c>
      <c r="M44" s="83" t="s">
        <v>67</v>
      </c>
      <c r="N44" s="83" t="s">
        <v>1691</v>
      </c>
      <c r="O44" s="83" t="s">
        <v>105</v>
      </c>
      <c r="P44" s="83" t="s">
        <v>105</v>
      </c>
      <c r="Q44" s="83" t="s">
        <v>103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5">
        <v>0</v>
      </c>
      <c r="AA44" s="85">
        <v>0</v>
      </c>
      <c r="AB44" s="85">
        <v>0</v>
      </c>
      <c r="AC44" s="85">
        <v>0</v>
      </c>
      <c r="AD44" s="83" t="s">
        <v>82</v>
      </c>
      <c r="AE44" s="83" t="s">
        <v>103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f t="shared" si="0"/>
        <v>0</v>
      </c>
      <c r="AV44" s="8">
        <f t="shared" si="1"/>
        <v>0</v>
      </c>
      <c r="AW44" s="8">
        <f t="shared" si="2"/>
        <v>0</v>
      </c>
      <c r="AY44" s="153"/>
    </row>
    <row r="45" spans="1:51" x14ac:dyDescent="0.35">
      <c r="A45" s="87">
        <v>23173000</v>
      </c>
      <c r="B45" s="87">
        <v>1</v>
      </c>
      <c r="C45" s="87">
        <v>1</v>
      </c>
      <c r="D45" s="87">
        <v>1</v>
      </c>
      <c r="E45" s="87" t="s">
        <v>23</v>
      </c>
      <c r="F45" s="87" t="s">
        <v>24</v>
      </c>
      <c r="G45" s="87" t="s">
        <v>25</v>
      </c>
      <c r="H45" s="87" t="s">
        <v>26</v>
      </c>
      <c r="I45" s="87" t="s">
        <v>2</v>
      </c>
      <c r="J45" s="87" t="s">
        <v>27</v>
      </c>
      <c r="K45" s="87" t="s">
        <v>103</v>
      </c>
      <c r="L45" s="87" t="s">
        <v>29</v>
      </c>
      <c r="M45" s="87" t="s">
        <v>67</v>
      </c>
      <c r="N45" s="87" t="s">
        <v>1691</v>
      </c>
      <c r="O45" s="87" t="s">
        <v>106</v>
      </c>
      <c r="P45" s="87" t="s">
        <v>106</v>
      </c>
      <c r="Q45" s="87" t="s">
        <v>103</v>
      </c>
      <c r="R45" s="88">
        <v>14715917.140000004</v>
      </c>
      <c r="S45" s="88">
        <v>0</v>
      </c>
      <c r="T45" s="88">
        <v>0</v>
      </c>
      <c r="U45" s="88">
        <v>0</v>
      </c>
      <c r="V45" s="88">
        <v>0</v>
      </c>
      <c r="W45" s="88">
        <v>3.7252902984619141E-9</v>
      </c>
      <c r="X45" s="88">
        <v>0</v>
      </c>
      <c r="Y45" s="88">
        <v>14715917.140000008</v>
      </c>
      <c r="Z45" s="90">
        <v>41507</v>
      </c>
      <c r="AA45" s="90">
        <v>45160</v>
      </c>
      <c r="AB45" s="89">
        <v>136970406</v>
      </c>
      <c r="AC45" s="89">
        <v>110369372.09999999</v>
      </c>
      <c r="AD45" s="87" t="s">
        <v>82</v>
      </c>
      <c r="AE45" s="87" t="s">
        <v>103</v>
      </c>
      <c r="AF45" s="8">
        <v>0</v>
      </c>
      <c r="AG45" s="8">
        <v>0</v>
      </c>
      <c r="AH45" s="8">
        <v>0</v>
      </c>
      <c r="AI45" s="8">
        <v>0</v>
      </c>
      <c r="AJ45" s="8">
        <v>7357958.1449999996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7357958.1449999996</v>
      </c>
      <c r="AQ45" s="8">
        <v>0</v>
      </c>
      <c r="AR45" s="8">
        <v>0</v>
      </c>
      <c r="AS45" s="8">
        <v>0</v>
      </c>
      <c r="AT45" s="8">
        <v>0</v>
      </c>
      <c r="AU45" s="8">
        <f t="shared" si="0"/>
        <v>0</v>
      </c>
      <c r="AV45" s="8">
        <f t="shared" si="1"/>
        <v>14715916.289999999</v>
      </c>
      <c r="AW45" s="8">
        <f t="shared" si="2"/>
        <v>14715916.289999999</v>
      </c>
      <c r="AY45" s="153"/>
    </row>
    <row r="46" spans="1:51" x14ac:dyDescent="0.35">
      <c r="A46" s="83">
        <v>23166000</v>
      </c>
      <c r="B46" s="83">
        <v>1</v>
      </c>
      <c r="C46" s="83">
        <v>1</v>
      </c>
      <c r="D46" s="83">
        <v>1</v>
      </c>
      <c r="E46" s="83" t="s">
        <v>23</v>
      </c>
      <c r="F46" s="83" t="s">
        <v>24</v>
      </c>
      <c r="G46" s="83" t="s">
        <v>25</v>
      </c>
      <c r="H46" s="83" t="s">
        <v>26</v>
      </c>
      <c r="I46" s="83" t="s">
        <v>2</v>
      </c>
      <c r="J46" s="83" t="s">
        <v>27</v>
      </c>
      <c r="K46" s="83" t="s">
        <v>103</v>
      </c>
      <c r="L46" s="83" t="s">
        <v>29</v>
      </c>
      <c r="M46" s="83" t="s">
        <v>67</v>
      </c>
      <c r="N46" s="83" t="s">
        <v>1691</v>
      </c>
      <c r="O46" s="83" t="s">
        <v>107</v>
      </c>
      <c r="P46" s="83" t="s">
        <v>107</v>
      </c>
      <c r="Q46" s="83" t="s">
        <v>103</v>
      </c>
      <c r="R46" s="84">
        <v>6444763.5240000002</v>
      </c>
      <c r="S46" s="84">
        <v>0</v>
      </c>
      <c r="T46" s="84">
        <v>0</v>
      </c>
      <c r="U46" s="84">
        <v>0</v>
      </c>
      <c r="V46" s="84">
        <v>0</v>
      </c>
      <c r="W46" s="84">
        <v>0</v>
      </c>
      <c r="X46" s="84">
        <v>0</v>
      </c>
      <c r="Y46" s="84">
        <v>6444763.5240000002</v>
      </c>
      <c r="Z46" s="86">
        <v>41227</v>
      </c>
      <c r="AA46" s="86">
        <v>44887</v>
      </c>
      <c r="AB46" s="85">
        <v>90226703</v>
      </c>
      <c r="AC46" s="85">
        <v>90226703</v>
      </c>
      <c r="AD46" s="83" t="s">
        <v>82</v>
      </c>
      <c r="AE46" s="83" t="s">
        <v>103</v>
      </c>
      <c r="AF46" s="8">
        <v>0</v>
      </c>
      <c r="AG46" s="8">
        <v>6444764.5590000004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f t="shared" si="0"/>
        <v>6444764.5590000004</v>
      </c>
      <c r="AV46" s="8">
        <f t="shared" si="1"/>
        <v>0</v>
      </c>
      <c r="AW46" s="8">
        <f t="shared" si="2"/>
        <v>6444764.5590000004</v>
      </c>
      <c r="AY46" s="153"/>
    </row>
    <row r="47" spans="1:51" x14ac:dyDescent="0.35">
      <c r="A47" s="87">
        <v>23148000</v>
      </c>
      <c r="B47" s="87">
        <v>1</v>
      </c>
      <c r="C47" s="87">
        <v>1</v>
      </c>
      <c r="D47" s="87">
        <v>1</v>
      </c>
      <c r="E47" s="87" t="s">
        <v>23</v>
      </c>
      <c r="F47" s="87" t="s">
        <v>24</v>
      </c>
      <c r="G47" s="87" t="s">
        <v>25</v>
      </c>
      <c r="H47" s="87" t="s">
        <v>26</v>
      </c>
      <c r="I47" s="87" t="s">
        <v>2</v>
      </c>
      <c r="J47" s="87" t="s">
        <v>27</v>
      </c>
      <c r="K47" s="87" t="s">
        <v>66</v>
      </c>
      <c r="L47" s="87" t="s">
        <v>29</v>
      </c>
      <c r="M47" s="87" t="s">
        <v>67</v>
      </c>
      <c r="N47" s="87" t="s">
        <v>1691</v>
      </c>
      <c r="O47" s="87" t="s">
        <v>108</v>
      </c>
      <c r="P47" s="87" t="s">
        <v>108</v>
      </c>
      <c r="Q47" s="87" t="s">
        <v>66</v>
      </c>
      <c r="R47" s="88">
        <v>2102683.16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2102683.16</v>
      </c>
      <c r="Z47" s="90">
        <v>37425</v>
      </c>
      <c r="AA47" s="90">
        <v>48516</v>
      </c>
      <c r="AB47" s="89">
        <v>4969978.46</v>
      </c>
      <c r="AC47" s="89">
        <v>4969978.46</v>
      </c>
      <c r="AD47" s="87" t="s">
        <v>82</v>
      </c>
      <c r="AE47" s="87" t="s">
        <v>66</v>
      </c>
      <c r="AF47" s="8">
        <v>191153.02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191153.02</v>
      </c>
      <c r="AS47" s="8">
        <v>0</v>
      </c>
      <c r="AT47" s="8">
        <v>0</v>
      </c>
      <c r="AU47" s="8">
        <f t="shared" si="0"/>
        <v>191153.02</v>
      </c>
      <c r="AV47" s="8">
        <f t="shared" si="1"/>
        <v>191153.02</v>
      </c>
      <c r="AW47" s="8">
        <f t="shared" si="2"/>
        <v>382306.04</v>
      </c>
      <c r="AY47" s="153"/>
    </row>
    <row r="48" spans="1:51" x14ac:dyDescent="0.35">
      <c r="A48" s="83">
        <v>23124000</v>
      </c>
      <c r="B48" s="83">
        <v>1</v>
      </c>
      <c r="C48" s="83">
        <v>1</v>
      </c>
      <c r="D48" s="83">
        <v>1</v>
      </c>
      <c r="E48" s="83" t="s">
        <v>23</v>
      </c>
      <c r="F48" s="83" t="s">
        <v>24</v>
      </c>
      <c r="G48" s="83" t="s">
        <v>25</v>
      </c>
      <c r="H48" s="83" t="s">
        <v>26</v>
      </c>
      <c r="I48" s="83" t="s">
        <v>2</v>
      </c>
      <c r="J48" s="83" t="s">
        <v>27</v>
      </c>
      <c r="K48" s="83" t="s">
        <v>66</v>
      </c>
      <c r="L48" s="83" t="s">
        <v>29</v>
      </c>
      <c r="M48" s="83" t="s">
        <v>67</v>
      </c>
      <c r="N48" s="83" t="s">
        <v>1691</v>
      </c>
      <c r="O48" s="83" t="s">
        <v>109</v>
      </c>
      <c r="P48" s="83" t="s">
        <v>109</v>
      </c>
      <c r="Q48" s="83" t="s">
        <v>66</v>
      </c>
      <c r="R48" s="84">
        <v>1538452.25</v>
      </c>
      <c r="S48" s="84">
        <v>0</v>
      </c>
      <c r="T48" s="84">
        <v>0</v>
      </c>
      <c r="U48" s="84">
        <v>0</v>
      </c>
      <c r="V48" s="84">
        <v>0</v>
      </c>
      <c r="W48" s="84">
        <v>0</v>
      </c>
      <c r="X48" s="84">
        <v>0</v>
      </c>
      <c r="Y48" s="84">
        <v>1538452.25</v>
      </c>
      <c r="Z48" s="86">
        <v>36374</v>
      </c>
      <c r="AA48" s="86">
        <v>47496</v>
      </c>
      <c r="AB48" s="85">
        <v>5000000</v>
      </c>
      <c r="AC48" s="85">
        <v>4999970.1500000004</v>
      </c>
      <c r="AD48" s="83" t="s">
        <v>82</v>
      </c>
      <c r="AE48" s="83" t="s">
        <v>66</v>
      </c>
      <c r="AF48" s="8">
        <v>0</v>
      </c>
      <c r="AG48" s="8">
        <v>0</v>
      </c>
      <c r="AH48" s="8">
        <v>75224.98</v>
      </c>
      <c r="AI48" s="8">
        <v>117081.57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75224.98</v>
      </c>
      <c r="AU48" s="8">
        <f t="shared" si="0"/>
        <v>75224.98</v>
      </c>
      <c r="AV48" s="8">
        <f t="shared" si="1"/>
        <v>192306.55</v>
      </c>
      <c r="AW48" s="8">
        <f t="shared" si="2"/>
        <v>267531.52999999997</v>
      </c>
      <c r="AY48" s="153"/>
    </row>
    <row r="49" spans="1:51" x14ac:dyDescent="0.35">
      <c r="A49" s="87">
        <v>23084100</v>
      </c>
      <c r="B49" s="87">
        <v>1</v>
      </c>
      <c r="C49" s="87">
        <v>1</v>
      </c>
      <c r="D49" s="87">
        <v>1</v>
      </c>
      <c r="E49" s="87" t="s">
        <v>62</v>
      </c>
      <c r="F49" s="87" t="s">
        <v>24</v>
      </c>
      <c r="G49" s="87" t="s">
        <v>25</v>
      </c>
      <c r="H49" s="87" t="s">
        <v>26</v>
      </c>
      <c r="I49" s="87" t="s">
        <v>2</v>
      </c>
      <c r="J49" s="87" t="s">
        <v>27</v>
      </c>
      <c r="K49" s="87" t="s">
        <v>110</v>
      </c>
      <c r="L49" s="87" t="s">
        <v>111</v>
      </c>
      <c r="M49" s="87" t="s">
        <v>67</v>
      </c>
      <c r="N49" s="87" t="s">
        <v>1691</v>
      </c>
      <c r="O49" s="87" t="s">
        <v>112</v>
      </c>
      <c r="P49" s="87" t="s">
        <v>112</v>
      </c>
      <c r="Q49" s="87" t="s">
        <v>110</v>
      </c>
      <c r="R49" s="88">
        <v>4981.4999999999982</v>
      </c>
      <c r="S49" s="88">
        <v>0</v>
      </c>
      <c r="T49" s="88">
        <v>0</v>
      </c>
      <c r="U49" s="88">
        <v>0</v>
      </c>
      <c r="V49" s="88">
        <v>0</v>
      </c>
      <c r="W49" s="88">
        <v>-119.00599999999849</v>
      </c>
      <c r="X49" s="88">
        <v>0</v>
      </c>
      <c r="Y49" s="88">
        <v>4862.4939999999997</v>
      </c>
      <c r="Z49" s="90">
        <v>32279</v>
      </c>
      <c r="AA49" s="90">
        <v>45107</v>
      </c>
      <c r="AB49" s="89">
        <v>7293661.5839999998</v>
      </c>
      <c r="AC49" s="89">
        <v>7293661.5839999998</v>
      </c>
      <c r="AD49" s="87" t="s">
        <v>82</v>
      </c>
      <c r="AE49" s="87" t="s">
        <v>110</v>
      </c>
      <c r="AF49" s="8">
        <v>0</v>
      </c>
      <c r="AG49" s="8">
        <v>0</v>
      </c>
      <c r="AH49" s="8">
        <v>2431.5410000000002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2430.951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f t="shared" si="0"/>
        <v>2431.5410000000002</v>
      </c>
      <c r="AV49" s="8">
        <f t="shared" si="1"/>
        <v>2430.951</v>
      </c>
      <c r="AW49" s="8">
        <f t="shared" si="2"/>
        <v>4862.4920000000002</v>
      </c>
      <c r="AY49" s="153"/>
    </row>
    <row r="50" spans="1:51" x14ac:dyDescent="0.35">
      <c r="A50" s="83">
        <v>23087100</v>
      </c>
      <c r="B50" s="83">
        <v>1</v>
      </c>
      <c r="C50" s="83">
        <v>1</v>
      </c>
      <c r="D50" s="83">
        <v>1</v>
      </c>
      <c r="E50" s="83" t="s">
        <v>62</v>
      </c>
      <c r="F50" s="83" t="s">
        <v>24</v>
      </c>
      <c r="G50" s="83" t="s">
        <v>25</v>
      </c>
      <c r="H50" s="83" t="s">
        <v>26</v>
      </c>
      <c r="I50" s="83" t="s">
        <v>2</v>
      </c>
      <c r="J50" s="83" t="s">
        <v>27</v>
      </c>
      <c r="K50" s="83" t="s">
        <v>110</v>
      </c>
      <c r="L50" s="83" t="s">
        <v>111</v>
      </c>
      <c r="M50" s="83" t="s">
        <v>67</v>
      </c>
      <c r="N50" s="83" t="s">
        <v>1691</v>
      </c>
      <c r="O50" s="83" t="s">
        <v>113</v>
      </c>
      <c r="P50" s="83" t="s">
        <v>113</v>
      </c>
      <c r="Q50" s="83" t="s">
        <v>110</v>
      </c>
      <c r="R50" s="84">
        <v>7679.6790000000028</v>
      </c>
      <c r="S50" s="84">
        <v>0</v>
      </c>
      <c r="T50" s="84">
        <v>0</v>
      </c>
      <c r="U50" s="84">
        <v>0</v>
      </c>
      <c r="V50" s="84">
        <v>0</v>
      </c>
      <c r="W50" s="84">
        <v>-183.46300000000247</v>
      </c>
      <c r="X50" s="84">
        <v>0</v>
      </c>
      <c r="Y50" s="84">
        <v>7496.2160000000003</v>
      </c>
      <c r="Z50" s="86">
        <v>32933</v>
      </c>
      <c r="AA50" s="86">
        <v>45107</v>
      </c>
      <c r="AB50" s="85">
        <v>3621018.39</v>
      </c>
      <c r="AC50" s="85">
        <v>3621018.39</v>
      </c>
      <c r="AD50" s="83" t="s">
        <v>82</v>
      </c>
      <c r="AE50" s="83" t="s">
        <v>110</v>
      </c>
      <c r="AF50" s="8">
        <v>0</v>
      </c>
      <c r="AG50" s="8">
        <v>0</v>
      </c>
      <c r="AH50" s="8">
        <v>3747.9949999999999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3748.2249999999999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f t="shared" si="0"/>
        <v>3747.9949999999999</v>
      </c>
      <c r="AV50" s="8">
        <f t="shared" si="1"/>
        <v>3748.2249999999999</v>
      </c>
      <c r="AW50" s="8">
        <f t="shared" si="2"/>
        <v>7496.2199999999993</v>
      </c>
      <c r="AY50" s="153"/>
    </row>
    <row r="51" spans="1:51" x14ac:dyDescent="0.35">
      <c r="A51" s="87">
        <v>23086100</v>
      </c>
      <c r="B51" s="87">
        <v>1</v>
      </c>
      <c r="C51" s="87">
        <v>1</v>
      </c>
      <c r="D51" s="87">
        <v>1</v>
      </c>
      <c r="E51" s="87" t="s">
        <v>62</v>
      </c>
      <c r="F51" s="87" t="s">
        <v>24</v>
      </c>
      <c r="G51" s="87" t="s">
        <v>25</v>
      </c>
      <c r="H51" s="87" t="s">
        <v>26</v>
      </c>
      <c r="I51" s="87" t="s">
        <v>2</v>
      </c>
      <c r="J51" s="87" t="s">
        <v>27</v>
      </c>
      <c r="K51" s="87" t="s">
        <v>110</v>
      </c>
      <c r="L51" s="87" t="s">
        <v>111</v>
      </c>
      <c r="M51" s="87" t="s">
        <v>67</v>
      </c>
      <c r="N51" s="87" t="s">
        <v>1691</v>
      </c>
      <c r="O51" s="87" t="s">
        <v>114</v>
      </c>
      <c r="P51" s="87" t="s">
        <v>114</v>
      </c>
      <c r="Q51" s="87" t="s">
        <v>110</v>
      </c>
      <c r="R51" s="88">
        <v>48545.679000000011</v>
      </c>
      <c r="S51" s="88">
        <v>0</v>
      </c>
      <c r="T51" s="88">
        <v>2647.26</v>
      </c>
      <c r="U51" s="88">
        <v>176.62</v>
      </c>
      <c r="V51" s="88">
        <v>0</v>
      </c>
      <c r="W51" s="88">
        <v>-1660.8650000000125</v>
      </c>
      <c r="X51" s="88">
        <v>0</v>
      </c>
      <c r="Y51" s="88">
        <v>44237.553999999996</v>
      </c>
      <c r="Z51" s="90">
        <v>32748</v>
      </c>
      <c r="AA51" s="90">
        <v>45473</v>
      </c>
      <c r="AB51" s="89">
        <v>11012961.728</v>
      </c>
      <c r="AC51" s="89">
        <v>11012961.728</v>
      </c>
      <c r="AD51" s="87" t="s">
        <v>82</v>
      </c>
      <c r="AE51" s="87" t="s">
        <v>110</v>
      </c>
      <c r="AF51" s="8">
        <v>0</v>
      </c>
      <c r="AG51" s="8">
        <v>0</v>
      </c>
      <c r="AH51" s="8">
        <v>482.411</v>
      </c>
      <c r="AI51" s="8">
        <v>0</v>
      </c>
      <c r="AJ51" s="8">
        <v>0</v>
      </c>
      <c r="AK51" s="8">
        <v>2666.0149999999999</v>
      </c>
      <c r="AL51" s="8">
        <v>0</v>
      </c>
      <c r="AM51" s="8">
        <v>0</v>
      </c>
      <c r="AN51" s="8">
        <v>15181.638999999999</v>
      </c>
      <c r="AO51" s="8">
        <v>0</v>
      </c>
      <c r="AP51" s="8">
        <v>0</v>
      </c>
      <c r="AQ51" s="8">
        <v>2666.0149999999999</v>
      </c>
      <c r="AR51" s="8">
        <v>0</v>
      </c>
      <c r="AS51" s="8">
        <v>0</v>
      </c>
      <c r="AT51" s="8">
        <v>3417.0259999999998</v>
      </c>
      <c r="AU51" s="8">
        <f t="shared" si="0"/>
        <v>482.411</v>
      </c>
      <c r="AV51" s="8">
        <f t="shared" si="1"/>
        <v>23930.695</v>
      </c>
      <c r="AW51" s="8">
        <f t="shared" si="2"/>
        <v>24413.106</v>
      </c>
      <c r="AY51" s="153"/>
    </row>
    <row r="52" spans="1:51" x14ac:dyDescent="0.35">
      <c r="A52" s="83">
        <v>23085100</v>
      </c>
      <c r="B52" s="83">
        <v>1</v>
      </c>
      <c r="C52" s="83">
        <v>1</v>
      </c>
      <c r="D52" s="83">
        <v>1</v>
      </c>
      <c r="E52" s="83" t="s">
        <v>62</v>
      </c>
      <c r="F52" s="83" t="s">
        <v>24</v>
      </c>
      <c r="G52" s="83" t="s">
        <v>25</v>
      </c>
      <c r="H52" s="83" t="s">
        <v>26</v>
      </c>
      <c r="I52" s="83" t="s">
        <v>2</v>
      </c>
      <c r="J52" s="83" t="s">
        <v>27</v>
      </c>
      <c r="K52" s="83" t="s">
        <v>110</v>
      </c>
      <c r="L52" s="83" t="s">
        <v>29</v>
      </c>
      <c r="M52" s="83" t="s">
        <v>67</v>
      </c>
      <c r="N52" s="83" t="s">
        <v>1691</v>
      </c>
      <c r="O52" s="83" t="s">
        <v>115</v>
      </c>
      <c r="P52" s="83" t="s">
        <v>115</v>
      </c>
      <c r="Q52" s="83" t="s">
        <v>110</v>
      </c>
      <c r="R52" s="84">
        <v>0.17500000000160298</v>
      </c>
      <c r="S52" s="84">
        <v>0</v>
      </c>
      <c r="T52" s="84">
        <v>0</v>
      </c>
      <c r="U52" s="84">
        <v>0</v>
      </c>
      <c r="V52" s="84">
        <v>0</v>
      </c>
      <c r="W52" s="84">
        <v>-8.0000000016029749E-3</v>
      </c>
      <c r="X52" s="84">
        <v>0</v>
      </c>
      <c r="Y52" s="84">
        <v>0.16700000000000001</v>
      </c>
      <c r="Z52" s="86">
        <v>32811</v>
      </c>
      <c r="AA52" s="86">
        <v>44742</v>
      </c>
      <c r="AB52" s="85">
        <v>3885600.645</v>
      </c>
      <c r="AC52" s="85">
        <v>3885600.645</v>
      </c>
      <c r="AD52" s="83" t="s">
        <v>82</v>
      </c>
      <c r="AE52" s="83" t="s">
        <v>110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f t="shared" si="0"/>
        <v>0</v>
      </c>
      <c r="AV52" s="8">
        <f t="shared" si="1"/>
        <v>0</v>
      </c>
      <c r="AW52" s="8">
        <f t="shared" si="2"/>
        <v>0</v>
      </c>
      <c r="AY52" s="153"/>
    </row>
    <row r="53" spans="1:51" x14ac:dyDescent="0.35">
      <c r="A53" s="87">
        <v>23171000</v>
      </c>
      <c r="B53" s="87">
        <v>1</v>
      </c>
      <c r="C53" s="87">
        <v>1</v>
      </c>
      <c r="D53" s="87">
        <v>1</v>
      </c>
      <c r="E53" s="87" t="s">
        <v>23</v>
      </c>
      <c r="F53" s="87" t="s">
        <v>24</v>
      </c>
      <c r="G53" s="87" t="s">
        <v>25</v>
      </c>
      <c r="H53" s="87" t="s">
        <v>26</v>
      </c>
      <c r="I53" s="87" t="s">
        <v>2</v>
      </c>
      <c r="J53" s="87" t="s">
        <v>27</v>
      </c>
      <c r="K53" s="87" t="s">
        <v>116</v>
      </c>
      <c r="L53" s="87" t="s">
        <v>29</v>
      </c>
      <c r="M53" s="87" t="s">
        <v>67</v>
      </c>
      <c r="N53" s="87" t="s">
        <v>1689</v>
      </c>
      <c r="O53" s="87" t="s">
        <v>117</v>
      </c>
      <c r="P53" s="87" t="s">
        <v>117</v>
      </c>
      <c r="Q53" s="87" t="s">
        <v>116</v>
      </c>
      <c r="R53" s="88">
        <v>230755175.62200001</v>
      </c>
      <c r="S53" s="88">
        <v>0</v>
      </c>
      <c r="T53" s="88">
        <v>0</v>
      </c>
      <c r="U53" s="88">
        <v>6220743.6600000001</v>
      </c>
      <c r="V53" s="88">
        <v>0</v>
      </c>
      <c r="W53" s="88">
        <v>0</v>
      </c>
      <c r="X53" s="88">
        <v>0</v>
      </c>
      <c r="Y53" s="88">
        <v>230755175.62200001</v>
      </c>
      <c r="Z53" s="90">
        <v>41374</v>
      </c>
      <c r="AA53" s="90">
        <v>46833</v>
      </c>
      <c r="AB53" s="89">
        <v>312480966.99000001</v>
      </c>
      <c r="AC53" s="89">
        <v>312480966.99000001</v>
      </c>
      <c r="AD53" s="87" t="s">
        <v>82</v>
      </c>
      <c r="AE53" s="87" t="s">
        <v>116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13573833.859999999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13573833.859999999</v>
      </c>
      <c r="AR53" s="8">
        <v>0</v>
      </c>
      <c r="AS53" s="8">
        <v>0</v>
      </c>
      <c r="AT53" s="8">
        <v>0</v>
      </c>
      <c r="AU53" s="8">
        <f t="shared" si="0"/>
        <v>0</v>
      </c>
      <c r="AV53" s="8">
        <f t="shared" si="1"/>
        <v>27147667.719999999</v>
      </c>
      <c r="AW53" s="8">
        <f t="shared" si="2"/>
        <v>27147667.719999999</v>
      </c>
      <c r="AY53" s="153"/>
    </row>
    <row r="54" spans="1:51" x14ac:dyDescent="0.35">
      <c r="A54" s="83">
        <v>23200000</v>
      </c>
      <c r="B54" s="83">
        <v>1</v>
      </c>
      <c r="C54" s="83">
        <v>1</v>
      </c>
      <c r="D54" s="83">
        <v>1</v>
      </c>
      <c r="E54" s="83" t="s">
        <v>99</v>
      </c>
      <c r="F54" s="83" t="s">
        <v>24</v>
      </c>
      <c r="G54" s="83" t="s">
        <v>25</v>
      </c>
      <c r="H54" s="83" t="s">
        <v>26</v>
      </c>
      <c r="I54" s="83" t="s">
        <v>2</v>
      </c>
      <c r="J54" s="83" t="s">
        <v>27</v>
      </c>
      <c r="K54" s="83" t="s">
        <v>116</v>
      </c>
      <c r="L54" s="83" t="s">
        <v>29</v>
      </c>
      <c r="M54" s="83" t="s">
        <v>67</v>
      </c>
      <c r="N54" s="83" t="s">
        <v>1689</v>
      </c>
      <c r="O54" s="83" t="s">
        <v>118</v>
      </c>
      <c r="P54" s="83" t="s">
        <v>118</v>
      </c>
      <c r="Q54" s="83" t="s">
        <v>116</v>
      </c>
      <c r="R54" s="84">
        <v>39054161.716999993</v>
      </c>
      <c r="S54" s="84">
        <v>0</v>
      </c>
      <c r="T54" s="84">
        <v>0</v>
      </c>
      <c r="U54" s="84">
        <v>410563.79</v>
      </c>
      <c r="V54" s="84">
        <v>88600.12</v>
      </c>
      <c r="W54" s="84">
        <v>-1237849.8199999928</v>
      </c>
      <c r="X54" s="84">
        <v>0</v>
      </c>
      <c r="Y54" s="84">
        <v>37816311.897</v>
      </c>
      <c r="Z54" s="86">
        <v>43773</v>
      </c>
      <c r="AA54" s="86">
        <v>51034</v>
      </c>
      <c r="AB54" s="85">
        <v>113542860.57799999</v>
      </c>
      <c r="AC54" s="85">
        <v>113542860.57799999</v>
      </c>
      <c r="AD54" s="83" t="s">
        <v>82</v>
      </c>
      <c r="AE54" s="83" t="s">
        <v>116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f t="shared" si="0"/>
        <v>0</v>
      </c>
      <c r="AV54" s="8">
        <f t="shared" si="1"/>
        <v>0</v>
      </c>
      <c r="AW54" s="8">
        <f t="shared" si="2"/>
        <v>0</v>
      </c>
      <c r="AY54" s="153"/>
    </row>
    <row r="55" spans="1:51" x14ac:dyDescent="0.35">
      <c r="A55" s="87">
        <v>23187000</v>
      </c>
      <c r="B55" s="87">
        <v>1</v>
      </c>
      <c r="C55" s="87">
        <v>1</v>
      </c>
      <c r="D55" s="87">
        <v>1</v>
      </c>
      <c r="E55" s="87" t="s">
        <v>23</v>
      </c>
      <c r="F55" s="87" t="s">
        <v>24</v>
      </c>
      <c r="G55" s="87" t="s">
        <v>25</v>
      </c>
      <c r="H55" s="87" t="s">
        <v>26</v>
      </c>
      <c r="I55" s="87" t="s">
        <v>2</v>
      </c>
      <c r="J55" s="87" t="s">
        <v>27</v>
      </c>
      <c r="K55" s="87" t="s">
        <v>116</v>
      </c>
      <c r="L55" s="87" t="s">
        <v>29</v>
      </c>
      <c r="M55" s="87" t="s">
        <v>67</v>
      </c>
      <c r="N55" s="87" t="s">
        <v>1689</v>
      </c>
      <c r="O55" s="87" t="s">
        <v>119</v>
      </c>
      <c r="P55" s="87" t="s">
        <v>119</v>
      </c>
      <c r="Q55" s="87" t="s">
        <v>116</v>
      </c>
      <c r="R55" s="88">
        <v>99148280.659999996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99148280.659999996</v>
      </c>
      <c r="Z55" s="90">
        <v>42691</v>
      </c>
      <c r="AA55" s="90">
        <v>50061</v>
      </c>
      <c r="AB55" s="89">
        <v>102567186.91</v>
      </c>
      <c r="AC55" s="89">
        <v>102567186.91</v>
      </c>
      <c r="AD55" s="87" t="s">
        <v>82</v>
      </c>
      <c r="AE55" s="87" t="s">
        <v>116</v>
      </c>
      <c r="AF55" s="8">
        <v>0</v>
      </c>
      <c r="AG55" s="8">
        <v>0</v>
      </c>
      <c r="AH55" s="8">
        <v>0</v>
      </c>
      <c r="AI55" s="8">
        <v>3308618.93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3308618.93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f t="shared" si="0"/>
        <v>0</v>
      </c>
      <c r="AV55" s="8">
        <f t="shared" si="1"/>
        <v>6617237.8600000003</v>
      </c>
      <c r="AW55" s="8">
        <f t="shared" si="2"/>
        <v>6617237.8600000003</v>
      </c>
      <c r="AY55" s="153"/>
    </row>
    <row r="56" spans="1:51" x14ac:dyDescent="0.35">
      <c r="A56" s="83">
        <v>23182000</v>
      </c>
      <c r="B56" s="83">
        <v>1</v>
      </c>
      <c r="C56" s="83">
        <v>1</v>
      </c>
      <c r="D56" s="83">
        <v>1</v>
      </c>
      <c r="E56" s="83" t="s">
        <v>23</v>
      </c>
      <c r="F56" s="83" t="s">
        <v>24</v>
      </c>
      <c r="G56" s="83" t="s">
        <v>25</v>
      </c>
      <c r="H56" s="83" t="s">
        <v>26</v>
      </c>
      <c r="I56" s="83" t="s">
        <v>2</v>
      </c>
      <c r="J56" s="83" t="s">
        <v>27</v>
      </c>
      <c r="K56" s="83" t="s">
        <v>116</v>
      </c>
      <c r="L56" s="83" t="s">
        <v>29</v>
      </c>
      <c r="M56" s="83" t="s">
        <v>67</v>
      </c>
      <c r="N56" s="83" t="s">
        <v>1689</v>
      </c>
      <c r="O56" s="83" t="s">
        <v>120</v>
      </c>
      <c r="P56" s="83" t="s">
        <v>120</v>
      </c>
      <c r="Q56" s="83" t="s">
        <v>116</v>
      </c>
      <c r="R56" s="84">
        <v>113072310.66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  <c r="X56" s="84">
        <v>0</v>
      </c>
      <c r="Y56" s="84">
        <v>113072310.66</v>
      </c>
      <c r="Z56" s="86">
        <v>42425</v>
      </c>
      <c r="AA56" s="86">
        <v>49856</v>
      </c>
      <c r="AB56" s="85">
        <v>198244300</v>
      </c>
      <c r="AC56" s="85">
        <v>198244300</v>
      </c>
      <c r="AD56" s="83" t="s">
        <v>82</v>
      </c>
      <c r="AE56" s="83" t="s">
        <v>116</v>
      </c>
      <c r="AF56" s="8">
        <v>0</v>
      </c>
      <c r="AG56" s="8">
        <v>0</v>
      </c>
      <c r="AH56" s="8">
        <v>0</v>
      </c>
      <c r="AI56" s="8">
        <v>4187863.34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4187863.34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f t="shared" si="0"/>
        <v>0</v>
      </c>
      <c r="AV56" s="8">
        <f t="shared" si="1"/>
        <v>8375726.6799999997</v>
      </c>
      <c r="AW56" s="8">
        <f t="shared" si="2"/>
        <v>8375726.6799999997</v>
      </c>
      <c r="AY56" s="153"/>
    </row>
    <row r="57" spans="1:51" x14ac:dyDescent="0.35">
      <c r="A57" s="87">
        <v>23165000</v>
      </c>
      <c r="B57" s="87">
        <v>1</v>
      </c>
      <c r="C57" s="87">
        <v>1</v>
      </c>
      <c r="D57" s="87">
        <v>1</v>
      </c>
      <c r="E57" s="87" t="s">
        <v>23</v>
      </c>
      <c r="F57" s="87" t="s">
        <v>24</v>
      </c>
      <c r="G57" s="87" t="s">
        <v>25</v>
      </c>
      <c r="H57" s="87" t="s">
        <v>26</v>
      </c>
      <c r="I57" s="87" t="s">
        <v>2</v>
      </c>
      <c r="J57" s="87" t="s">
        <v>27</v>
      </c>
      <c r="K57" s="87" t="s">
        <v>116</v>
      </c>
      <c r="L57" s="87" t="s">
        <v>29</v>
      </c>
      <c r="M57" s="87" t="s">
        <v>67</v>
      </c>
      <c r="N57" s="87" t="s">
        <v>1689</v>
      </c>
      <c r="O57" s="87" t="s">
        <v>121</v>
      </c>
      <c r="P57" s="87" t="s">
        <v>121</v>
      </c>
      <c r="Q57" s="87" t="s">
        <v>116</v>
      </c>
      <c r="R57" s="88">
        <v>324237163.45999998</v>
      </c>
      <c r="S57" s="88">
        <v>0</v>
      </c>
      <c r="T57" s="88">
        <v>0</v>
      </c>
      <c r="U57" s="88">
        <v>10523297.27</v>
      </c>
      <c r="V57" s="88">
        <v>789368.85</v>
      </c>
      <c r="W57" s="88">
        <v>0</v>
      </c>
      <c r="X57" s="88">
        <v>0</v>
      </c>
      <c r="Y57" s="88">
        <v>324237163.45999998</v>
      </c>
      <c r="Z57" s="90">
        <v>40834</v>
      </c>
      <c r="AA57" s="90">
        <v>46286</v>
      </c>
      <c r="AB57" s="89">
        <v>554251553.96000004</v>
      </c>
      <c r="AC57" s="89">
        <v>554251553.96000004</v>
      </c>
      <c r="AD57" s="87" t="s">
        <v>82</v>
      </c>
      <c r="AE57" s="87" t="s">
        <v>116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23159797.390000001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23159797.390000001</v>
      </c>
      <c r="AR57" s="8">
        <v>0</v>
      </c>
      <c r="AS57" s="8">
        <v>0</v>
      </c>
      <c r="AT57" s="8">
        <v>0</v>
      </c>
      <c r="AU57" s="8">
        <f t="shared" si="0"/>
        <v>0</v>
      </c>
      <c r="AV57" s="8">
        <f t="shared" si="1"/>
        <v>46319594.780000001</v>
      </c>
      <c r="AW57" s="8">
        <f t="shared" si="2"/>
        <v>46319594.780000001</v>
      </c>
      <c r="AY57" s="153"/>
    </row>
    <row r="58" spans="1:51" x14ac:dyDescent="0.35">
      <c r="A58" s="83">
        <v>23170000</v>
      </c>
      <c r="B58" s="83">
        <v>1</v>
      </c>
      <c r="C58" s="83">
        <v>1</v>
      </c>
      <c r="D58" s="83">
        <v>1</v>
      </c>
      <c r="E58" s="83" t="s">
        <v>99</v>
      </c>
      <c r="F58" s="83" t="s">
        <v>24</v>
      </c>
      <c r="G58" s="83" t="s">
        <v>25</v>
      </c>
      <c r="H58" s="83" t="s">
        <v>26</v>
      </c>
      <c r="I58" s="83" t="s">
        <v>2</v>
      </c>
      <c r="J58" s="83" t="s">
        <v>27</v>
      </c>
      <c r="K58" s="83" t="s">
        <v>116</v>
      </c>
      <c r="L58" s="83" t="s">
        <v>29</v>
      </c>
      <c r="M58" s="83" t="s">
        <v>67</v>
      </c>
      <c r="N58" s="83" t="s">
        <v>1689</v>
      </c>
      <c r="O58" s="83" t="s">
        <v>122</v>
      </c>
      <c r="P58" s="83" t="s">
        <v>122</v>
      </c>
      <c r="Q58" s="83" t="s">
        <v>116</v>
      </c>
      <c r="R58" s="84">
        <v>49970169.787999995</v>
      </c>
      <c r="S58" s="84">
        <v>0</v>
      </c>
      <c r="T58" s="84">
        <v>2335910.2200000002</v>
      </c>
      <c r="U58" s="84">
        <v>525320.25</v>
      </c>
      <c r="V58" s="84">
        <v>0</v>
      </c>
      <c r="W58" s="84">
        <v>-1447308.9449999928</v>
      </c>
      <c r="X58" s="84">
        <v>0</v>
      </c>
      <c r="Y58" s="84">
        <v>46186950.623000003</v>
      </c>
      <c r="Z58" s="86">
        <v>41327</v>
      </c>
      <c r="AA58" s="86">
        <v>48636</v>
      </c>
      <c r="AB58" s="85">
        <v>77380000</v>
      </c>
      <c r="AC58" s="85">
        <v>75084685.136999995</v>
      </c>
      <c r="AD58" s="83" t="s">
        <v>82</v>
      </c>
      <c r="AE58" s="83" t="s">
        <v>116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2199378.602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2199378.602</v>
      </c>
      <c r="AR58" s="8">
        <v>0</v>
      </c>
      <c r="AS58" s="8">
        <v>0</v>
      </c>
      <c r="AT58" s="8">
        <v>0</v>
      </c>
      <c r="AU58" s="8">
        <f t="shared" si="0"/>
        <v>0</v>
      </c>
      <c r="AV58" s="8">
        <f t="shared" si="1"/>
        <v>4398757.2039999999</v>
      </c>
      <c r="AW58" s="8">
        <f t="shared" si="2"/>
        <v>4398757.2039999999</v>
      </c>
      <c r="AY58" s="153"/>
    </row>
    <row r="59" spans="1:51" x14ac:dyDescent="0.35">
      <c r="A59" s="87">
        <v>23178000</v>
      </c>
      <c r="B59" s="87">
        <v>1</v>
      </c>
      <c r="C59" s="87">
        <v>1</v>
      </c>
      <c r="D59" s="87">
        <v>1</v>
      </c>
      <c r="E59" s="87" t="s">
        <v>23</v>
      </c>
      <c r="F59" s="87" t="s">
        <v>24</v>
      </c>
      <c r="G59" s="87" t="s">
        <v>25</v>
      </c>
      <c r="H59" s="87" t="s">
        <v>26</v>
      </c>
      <c r="I59" s="87" t="s">
        <v>2</v>
      </c>
      <c r="J59" s="87" t="s">
        <v>27</v>
      </c>
      <c r="K59" s="87" t="s">
        <v>116</v>
      </c>
      <c r="L59" s="87" t="s">
        <v>29</v>
      </c>
      <c r="M59" s="87" t="s">
        <v>67</v>
      </c>
      <c r="N59" s="87" t="s">
        <v>1689</v>
      </c>
      <c r="O59" s="87" t="s">
        <v>123</v>
      </c>
      <c r="P59" s="87" t="s">
        <v>123</v>
      </c>
      <c r="Q59" s="87" t="s">
        <v>116</v>
      </c>
      <c r="R59" s="88">
        <v>376794797.51300001</v>
      </c>
      <c r="S59" s="88">
        <v>0</v>
      </c>
      <c r="T59" s="88">
        <v>0</v>
      </c>
      <c r="U59" s="88">
        <v>10542876.689999999</v>
      </c>
      <c r="V59" s="88">
        <v>0</v>
      </c>
      <c r="W59" s="88">
        <v>0</v>
      </c>
      <c r="X59" s="88">
        <v>0</v>
      </c>
      <c r="Y59" s="88">
        <v>376794797.51300001</v>
      </c>
      <c r="Z59" s="90">
        <v>41941</v>
      </c>
      <c r="AA59" s="90">
        <v>47382</v>
      </c>
      <c r="AB59" s="89">
        <v>509232882.64999998</v>
      </c>
      <c r="AC59" s="89">
        <v>484668867.74000001</v>
      </c>
      <c r="AD59" s="87" t="s">
        <v>82</v>
      </c>
      <c r="AE59" s="87" t="s">
        <v>116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18839739.879999999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18839739.879999999</v>
      </c>
      <c r="AR59" s="8">
        <v>0</v>
      </c>
      <c r="AS59" s="8">
        <v>0</v>
      </c>
      <c r="AT59" s="8">
        <v>0</v>
      </c>
      <c r="AU59" s="8">
        <f t="shared" si="0"/>
        <v>0</v>
      </c>
      <c r="AV59" s="8">
        <f t="shared" si="1"/>
        <v>37679479.759999998</v>
      </c>
      <c r="AW59" s="8">
        <f t="shared" si="2"/>
        <v>37679479.759999998</v>
      </c>
      <c r="AY59" s="153"/>
    </row>
    <row r="60" spans="1:51" x14ac:dyDescent="0.35">
      <c r="A60" s="83">
        <v>23201000</v>
      </c>
      <c r="B60" s="83">
        <v>1</v>
      </c>
      <c r="C60" s="83">
        <v>1</v>
      </c>
      <c r="D60" s="83">
        <v>1</v>
      </c>
      <c r="E60" s="83" t="s">
        <v>99</v>
      </c>
      <c r="F60" s="83" t="s">
        <v>24</v>
      </c>
      <c r="G60" s="83" t="s">
        <v>25</v>
      </c>
      <c r="H60" s="83" t="s">
        <v>26</v>
      </c>
      <c r="I60" s="83" t="s">
        <v>2</v>
      </c>
      <c r="J60" s="83" t="s">
        <v>27</v>
      </c>
      <c r="K60" s="83" t="s">
        <v>116</v>
      </c>
      <c r="L60" s="83" t="s">
        <v>29</v>
      </c>
      <c r="M60" s="83" t="s">
        <v>67</v>
      </c>
      <c r="N60" s="83" t="s">
        <v>1689</v>
      </c>
      <c r="O60" s="83" t="s">
        <v>124</v>
      </c>
      <c r="P60" s="83" t="s">
        <v>124</v>
      </c>
      <c r="Q60" s="83" t="s">
        <v>116</v>
      </c>
      <c r="R60" s="84">
        <v>34415468.655999996</v>
      </c>
      <c r="S60" s="84">
        <v>0</v>
      </c>
      <c r="T60" s="84">
        <v>0</v>
      </c>
      <c r="U60" s="84">
        <v>343466.40500000003</v>
      </c>
      <c r="V60" s="84">
        <v>31478.986000000001</v>
      </c>
      <c r="W60" s="84">
        <v>-1090823.0949999951</v>
      </c>
      <c r="X60" s="84">
        <v>0</v>
      </c>
      <c r="Y60" s="84">
        <v>33324645.561000001</v>
      </c>
      <c r="Z60" s="86">
        <v>43773</v>
      </c>
      <c r="AA60" s="86">
        <v>51034</v>
      </c>
      <c r="AB60" s="85">
        <v>60384134.346000001</v>
      </c>
      <c r="AC60" s="85">
        <v>60384134.346000001</v>
      </c>
      <c r="AD60" s="83" t="s">
        <v>82</v>
      </c>
      <c r="AE60" s="83" t="s">
        <v>116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f t="shared" si="0"/>
        <v>0</v>
      </c>
      <c r="AV60" s="8">
        <f t="shared" si="1"/>
        <v>0</v>
      </c>
      <c r="AW60" s="8">
        <f t="shared" si="2"/>
        <v>0</v>
      </c>
      <c r="AY60" s="153"/>
    </row>
    <row r="61" spans="1:51" x14ac:dyDescent="0.35">
      <c r="A61" s="87">
        <v>23196000</v>
      </c>
      <c r="B61" s="87">
        <v>1</v>
      </c>
      <c r="C61" s="87">
        <v>1</v>
      </c>
      <c r="D61" s="87">
        <v>1</v>
      </c>
      <c r="E61" s="87" t="s">
        <v>99</v>
      </c>
      <c r="F61" s="87" t="s">
        <v>24</v>
      </c>
      <c r="G61" s="87" t="s">
        <v>25</v>
      </c>
      <c r="H61" s="87" t="s">
        <v>26</v>
      </c>
      <c r="I61" s="87" t="s">
        <v>2</v>
      </c>
      <c r="J61" s="87" t="s">
        <v>27</v>
      </c>
      <c r="K61" s="87" t="s">
        <v>116</v>
      </c>
      <c r="L61" s="87" t="s">
        <v>29</v>
      </c>
      <c r="M61" s="87" t="s">
        <v>67</v>
      </c>
      <c r="N61" s="87" t="s">
        <v>1689</v>
      </c>
      <c r="O61" s="87" t="s">
        <v>125</v>
      </c>
      <c r="P61" s="87" t="s">
        <v>125</v>
      </c>
      <c r="Q61" s="87" t="s">
        <v>116</v>
      </c>
      <c r="R61" s="88">
        <v>55781105.548000008</v>
      </c>
      <c r="S61" s="88">
        <v>0</v>
      </c>
      <c r="T61" s="88">
        <v>0</v>
      </c>
      <c r="U61" s="88">
        <v>573339.02</v>
      </c>
      <c r="V61" s="88">
        <v>20957.3</v>
      </c>
      <c r="W61" s="88">
        <v>-1768022.3650000095</v>
      </c>
      <c r="X61" s="88">
        <v>0</v>
      </c>
      <c r="Y61" s="88">
        <v>54013083.182999998</v>
      </c>
      <c r="Z61" s="90">
        <v>43446</v>
      </c>
      <c r="AA61" s="90">
        <v>50485</v>
      </c>
      <c r="AB61" s="89">
        <v>75163134.240999997</v>
      </c>
      <c r="AC61" s="89">
        <v>75163134.240999997</v>
      </c>
      <c r="AD61" s="87" t="s">
        <v>82</v>
      </c>
      <c r="AE61" s="87" t="s">
        <v>116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1800434.3060000001</v>
      </c>
      <c r="AR61" s="8">
        <v>0</v>
      </c>
      <c r="AS61" s="8">
        <v>0</v>
      </c>
      <c r="AT61" s="8">
        <v>0</v>
      </c>
      <c r="AU61" s="8">
        <f t="shared" si="0"/>
        <v>0</v>
      </c>
      <c r="AV61" s="8">
        <f t="shared" si="1"/>
        <v>1800434.3060000001</v>
      </c>
      <c r="AW61" s="8">
        <f t="shared" si="2"/>
        <v>1800434.3060000001</v>
      </c>
      <c r="AY61" s="153"/>
    </row>
    <row r="62" spans="1:51" x14ac:dyDescent="0.35">
      <c r="A62" s="83">
        <v>23158000</v>
      </c>
      <c r="B62" s="83">
        <v>1</v>
      </c>
      <c r="C62" s="83">
        <v>1</v>
      </c>
      <c r="D62" s="83">
        <v>1</v>
      </c>
      <c r="E62" s="83" t="s">
        <v>23</v>
      </c>
      <c r="F62" s="83" t="s">
        <v>24</v>
      </c>
      <c r="G62" s="83" t="s">
        <v>25</v>
      </c>
      <c r="H62" s="83" t="s">
        <v>26</v>
      </c>
      <c r="I62" s="83" t="s">
        <v>2</v>
      </c>
      <c r="J62" s="83" t="s">
        <v>27</v>
      </c>
      <c r="K62" s="83" t="s">
        <v>116</v>
      </c>
      <c r="L62" s="83" t="s">
        <v>29</v>
      </c>
      <c r="M62" s="83" t="s">
        <v>67</v>
      </c>
      <c r="N62" s="83" t="s">
        <v>1689</v>
      </c>
      <c r="O62" s="83" t="s">
        <v>126</v>
      </c>
      <c r="P62" s="83" t="s">
        <v>126</v>
      </c>
      <c r="Q62" s="83" t="s">
        <v>116</v>
      </c>
      <c r="R62" s="84">
        <v>899801145.85700011</v>
      </c>
      <c r="S62" s="84">
        <v>0</v>
      </c>
      <c r="T62" s="84">
        <v>0</v>
      </c>
      <c r="U62" s="84">
        <v>31732987.079999998</v>
      </c>
      <c r="V62" s="84">
        <v>0</v>
      </c>
      <c r="W62" s="84">
        <v>1.1920928955078125E-7</v>
      </c>
      <c r="X62" s="84">
        <v>0</v>
      </c>
      <c r="Y62" s="84">
        <v>899801145.85700023</v>
      </c>
      <c r="Z62" s="86">
        <v>40332</v>
      </c>
      <c r="AA62" s="86">
        <v>45921</v>
      </c>
      <c r="AB62" s="85">
        <v>1682745000</v>
      </c>
      <c r="AC62" s="85">
        <v>1682745000</v>
      </c>
      <c r="AD62" s="83" t="s">
        <v>82</v>
      </c>
      <c r="AE62" s="83" t="s">
        <v>116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74983428.819999993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74983428.819999993</v>
      </c>
      <c r="AR62" s="8">
        <v>0</v>
      </c>
      <c r="AS62" s="8">
        <v>0</v>
      </c>
      <c r="AT62" s="8">
        <v>0</v>
      </c>
      <c r="AU62" s="8">
        <f t="shared" si="0"/>
        <v>0</v>
      </c>
      <c r="AV62" s="8">
        <f t="shared" si="1"/>
        <v>149966857.63999999</v>
      </c>
      <c r="AW62" s="8">
        <f t="shared" si="2"/>
        <v>149966857.63999999</v>
      </c>
      <c r="AY62" s="153"/>
    </row>
    <row r="63" spans="1:51" x14ac:dyDescent="0.35">
      <c r="A63" s="87">
        <v>23175000</v>
      </c>
      <c r="B63" s="87">
        <v>1</v>
      </c>
      <c r="C63" s="87">
        <v>1</v>
      </c>
      <c r="D63" s="87">
        <v>0</v>
      </c>
      <c r="E63" s="87" t="s">
        <v>23</v>
      </c>
      <c r="F63" s="87" t="s">
        <v>24</v>
      </c>
      <c r="G63" s="87" t="s">
        <v>36</v>
      </c>
      <c r="H63" s="87" t="s">
        <v>36</v>
      </c>
      <c r="I63" s="87" t="s">
        <v>36</v>
      </c>
      <c r="J63" s="87" t="s">
        <v>27</v>
      </c>
      <c r="K63" s="87" t="s">
        <v>127</v>
      </c>
      <c r="L63" s="87" t="s">
        <v>128</v>
      </c>
      <c r="M63" s="87" t="s">
        <v>67</v>
      </c>
      <c r="N63" s="87" t="s">
        <v>1691</v>
      </c>
      <c r="O63" s="87" t="s">
        <v>129</v>
      </c>
      <c r="P63" s="87" t="s">
        <v>129</v>
      </c>
      <c r="Q63" s="87" t="s">
        <v>127</v>
      </c>
      <c r="R63" s="88">
        <v>73084423.739999995</v>
      </c>
      <c r="S63" s="88">
        <v>0</v>
      </c>
      <c r="T63" s="88">
        <v>0</v>
      </c>
      <c r="U63" s="88">
        <v>0</v>
      </c>
      <c r="V63" s="88">
        <v>0</v>
      </c>
      <c r="W63" s="88">
        <v>0</v>
      </c>
      <c r="X63" s="88">
        <v>0</v>
      </c>
      <c r="Y63" s="88">
        <v>73084423.739999995</v>
      </c>
      <c r="Z63" s="90">
        <v>41576</v>
      </c>
      <c r="AA63" s="90">
        <v>47112</v>
      </c>
      <c r="AB63" s="89">
        <v>195239817.55000001</v>
      </c>
      <c r="AC63" s="89">
        <v>195239817.55000001</v>
      </c>
      <c r="AD63" s="87" t="s">
        <v>82</v>
      </c>
      <c r="AE63" s="87" t="s">
        <v>127</v>
      </c>
      <c r="AF63" s="8">
        <v>0</v>
      </c>
      <c r="AG63" s="8">
        <v>0</v>
      </c>
      <c r="AH63" s="8">
        <v>5220315.97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5220315.97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5220315.97</v>
      </c>
      <c r="AU63" s="8">
        <f t="shared" si="0"/>
        <v>5220315.97</v>
      </c>
      <c r="AV63" s="8">
        <f t="shared" si="1"/>
        <v>10440631.939999999</v>
      </c>
      <c r="AW63" s="8">
        <f t="shared" si="2"/>
        <v>15660947.91</v>
      </c>
      <c r="AY63" s="153"/>
    </row>
    <row r="64" spans="1:51" x14ac:dyDescent="0.35">
      <c r="A64" s="83">
        <v>23162000</v>
      </c>
      <c r="B64" s="83">
        <v>1</v>
      </c>
      <c r="C64" s="83">
        <v>1</v>
      </c>
      <c r="D64" s="83">
        <v>0</v>
      </c>
      <c r="E64" s="83" t="s">
        <v>23</v>
      </c>
      <c r="F64" s="83" t="s">
        <v>24</v>
      </c>
      <c r="G64" s="83" t="s">
        <v>36</v>
      </c>
      <c r="H64" s="83" t="s">
        <v>36</v>
      </c>
      <c r="I64" s="83" t="s">
        <v>36</v>
      </c>
      <c r="J64" s="83" t="s">
        <v>27</v>
      </c>
      <c r="K64" s="83" t="s">
        <v>127</v>
      </c>
      <c r="L64" s="83" t="s">
        <v>130</v>
      </c>
      <c r="M64" s="83" t="s">
        <v>67</v>
      </c>
      <c r="N64" s="83" t="s">
        <v>1691</v>
      </c>
      <c r="O64" s="83" t="s">
        <v>131</v>
      </c>
      <c r="P64" s="83" t="s">
        <v>131</v>
      </c>
      <c r="Q64" s="83" t="s">
        <v>127</v>
      </c>
      <c r="R64" s="84">
        <v>4349964.93</v>
      </c>
      <c r="S64" s="84">
        <v>0</v>
      </c>
      <c r="T64" s="84">
        <v>0</v>
      </c>
      <c r="U64" s="84">
        <v>0</v>
      </c>
      <c r="V64" s="84">
        <v>0</v>
      </c>
      <c r="W64" s="84">
        <v>0</v>
      </c>
      <c r="X64" s="84">
        <v>0</v>
      </c>
      <c r="Y64" s="84">
        <v>4349964.93</v>
      </c>
      <c r="Z64" s="86">
        <v>40645</v>
      </c>
      <c r="AA64" s="86">
        <v>44640</v>
      </c>
      <c r="AB64" s="85">
        <v>49891197.420000002</v>
      </c>
      <c r="AC64" s="85">
        <v>49891197.420000002</v>
      </c>
      <c r="AD64" s="83" t="s">
        <v>82</v>
      </c>
      <c r="AE64" s="83" t="s">
        <v>127</v>
      </c>
      <c r="AF64" s="8">
        <v>0</v>
      </c>
      <c r="AG64" s="8">
        <v>0</v>
      </c>
      <c r="AH64" s="8">
        <v>4349964.93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f t="shared" si="0"/>
        <v>4349964.93</v>
      </c>
      <c r="AV64" s="8">
        <f t="shared" si="1"/>
        <v>0</v>
      </c>
      <c r="AW64" s="8">
        <f t="shared" si="2"/>
        <v>4349964.93</v>
      </c>
      <c r="AY64" s="153"/>
    </row>
    <row r="65" spans="1:51" x14ac:dyDescent="0.35">
      <c r="A65" s="87">
        <v>23174000</v>
      </c>
      <c r="B65" s="87">
        <v>1</v>
      </c>
      <c r="C65" s="87">
        <v>1</v>
      </c>
      <c r="D65" s="87">
        <v>0</v>
      </c>
      <c r="E65" s="87" t="s">
        <v>132</v>
      </c>
      <c r="F65" s="87" t="s">
        <v>24</v>
      </c>
      <c r="G65" s="87" t="s">
        <v>25</v>
      </c>
      <c r="H65" s="87" t="s">
        <v>43</v>
      </c>
      <c r="I65" s="87" t="s">
        <v>44</v>
      </c>
      <c r="J65" s="87" t="s">
        <v>27</v>
      </c>
      <c r="K65" s="87" t="s">
        <v>133</v>
      </c>
      <c r="L65" s="87" t="s">
        <v>134</v>
      </c>
      <c r="M65" s="87" t="s">
        <v>67</v>
      </c>
      <c r="N65" s="87" t="s">
        <v>1691</v>
      </c>
      <c r="O65" s="87" t="s">
        <v>135</v>
      </c>
      <c r="P65" s="87" t="s">
        <v>135</v>
      </c>
      <c r="Q65" s="87" t="s">
        <v>133</v>
      </c>
      <c r="R65" s="88">
        <v>41648949.161999993</v>
      </c>
      <c r="S65" s="88">
        <v>0</v>
      </c>
      <c r="T65" s="88">
        <v>0</v>
      </c>
      <c r="U65" s="88">
        <v>35388.74</v>
      </c>
      <c r="V65" s="88">
        <v>1286.49</v>
      </c>
      <c r="W65" s="88">
        <v>-2776596.6079999954</v>
      </c>
      <c r="X65" s="88">
        <v>0</v>
      </c>
      <c r="Y65" s="88">
        <v>38872352.553999998</v>
      </c>
      <c r="Z65" s="90">
        <v>41520</v>
      </c>
      <c r="AA65" s="90">
        <v>56147</v>
      </c>
      <c r="AB65" s="89">
        <v>64989000</v>
      </c>
      <c r="AC65" s="89">
        <v>64989000</v>
      </c>
      <c r="AD65" s="87" t="s">
        <v>82</v>
      </c>
      <c r="AE65" s="87" t="s">
        <v>133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f t="shared" si="0"/>
        <v>0</v>
      </c>
      <c r="AV65" s="8">
        <f t="shared" si="1"/>
        <v>0</v>
      </c>
      <c r="AW65" s="8">
        <f t="shared" si="2"/>
        <v>0</v>
      </c>
      <c r="AY65" s="153"/>
    </row>
    <row r="66" spans="1:51" x14ac:dyDescent="0.35">
      <c r="A66" s="83">
        <v>23161000</v>
      </c>
      <c r="B66" s="83">
        <v>1</v>
      </c>
      <c r="C66" s="83">
        <v>1</v>
      </c>
      <c r="D66" s="83">
        <v>0</v>
      </c>
      <c r="E66" s="83" t="s">
        <v>132</v>
      </c>
      <c r="F66" s="83" t="s">
        <v>24</v>
      </c>
      <c r="G66" s="83" t="s">
        <v>25</v>
      </c>
      <c r="H66" s="83" t="s">
        <v>43</v>
      </c>
      <c r="I66" s="83" t="s">
        <v>44</v>
      </c>
      <c r="J66" s="83" t="s">
        <v>27</v>
      </c>
      <c r="K66" s="83" t="s">
        <v>133</v>
      </c>
      <c r="L66" s="83" t="s">
        <v>134</v>
      </c>
      <c r="M66" s="83" t="s">
        <v>67</v>
      </c>
      <c r="N66" s="83" t="s">
        <v>1691</v>
      </c>
      <c r="O66" s="83" t="s">
        <v>133</v>
      </c>
      <c r="P66" s="83" t="s">
        <v>133</v>
      </c>
      <c r="Q66" s="83" t="s">
        <v>133</v>
      </c>
      <c r="R66" s="84">
        <v>28962510.598000005</v>
      </c>
      <c r="S66" s="84">
        <v>0</v>
      </c>
      <c r="T66" s="84">
        <v>0</v>
      </c>
      <c r="U66" s="84">
        <v>0</v>
      </c>
      <c r="V66" s="84">
        <v>0</v>
      </c>
      <c r="W66" s="84">
        <v>-1930834.0380000062</v>
      </c>
      <c r="X66" s="84">
        <v>0</v>
      </c>
      <c r="Y66" s="84">
        <v>27031676.559999999</v>
      </c>
      <c r="Z66" s="86">
        <v>40534</v>
      </c>
      <c r="AA66" s="86">
        <v>49663</v>
      </c>
      <c r="AB66" s="85">
        <v>44804146.468999997</v>
      </c>
      <c r="AC66" s="85">
        <v>44804146.468999997</v>
      </c>
      <c r="AD66" s="83" t="s">
        <v>82</v>
      </c>
      <c r="AE66" s="83" t="s">
        <v>133</v>
      </c>
      <c r="AF66" s="8">
        <v>0</v>
      </c>
      <c r="AG66" s="8">
        <v>0</v>
      </c>
      <c r="AH66" s="8">
        <v>1001369.6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1001369.6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1001369.6</v>
      </c>
      <c r="AU66" s="8">
        <f t="shared" ref="AU66:AU129" si="3">SUM(AF66:AH66)</f>
        <v>1001369.6</v>
      </c>
      <c r="AV66" s="8">
        <f t="shared" si="1"/>
        <v>2002739.2</v>
      </c>
      <c r="AW66" s="8">
        <f t="shared" si="2"/>
        <v>3004108.7999999998</v>
      </c>
      <c r="AY66" s="153"/>
    </row>
    <row r="67" spans="1:51" x14ac:dyDescent="0.35">
      <c r="A67" s="87">
        <v>23156000</v>
      </c>
      <c r="B67" s="87">
        <v>1</v>
      </c>
      <c r="C67" s="87">
        <v>1</v>
      </c>
      <c r="D67" s="87">
        <v>1</v>
      </c>
      <c r="E67" s="87" t="s">
        <v>62</v>
      </c>
      <c r="F67" s="87" t="s">
        <v>24</v>
      </c>
      <c r="G67" s="87" t="s">
        <v>25</v>
      </c>
      <c r="H67" s="87" t="s">
        <v>26</v>
      </c>
      <c r="I67" s="87" t="s">
        <v>2</v>
      </c>
      <c r="J67" s="87" t="s">
        <v>27</v>
      </c>
      <c r="K67" s="87" t="s">
        <v>136</v>
      </c>
      <c r="L67" s="87" t="s">
        <v>137</v>
      </c>
      <c r="M67" s="87" t="s">
        <v>67</v>
      </c>
      <c r="N67" s="87" t="s">
        <v>1691</v>
      </c>
      <c r="O67" s="87" t="s">
        <v>138</v>
      </c>
      <c r="P67" s="87" t="s">
        <v>138</v>
      </c>
      <c r="Q67" s="87" t="s">
        <v>136</v>
      </c>
      <c r="R67" s="88">
        <v>937142.54600000032</v>
      </c>
      <c r="S67" s="88">
        <v>0</v>
      </c>
      <c r="T67" s="88">
        <v>0</v>
      </c>
      <c r="U67" s="88">
        <v>0</v>
      </c>
      <c r="V67" s="88">
        <v>0</v>
      </c>
      <c r="W67" s="88">
        <v>-22387.323000000324</v>
      </c>
      <c r="X67" s="88">
        <v>0</v>
      </c>
      <c r="Y67" s="88">
        <v>914755.223</v>
      </c>
      <c r="Z67" s="90">
        <v>40165</v>
      </c>
      <c r="AA67" s="90">
        <v>51135</v>
      </c>
      <c r="AB67" s="89">
        <v>1164287.925</v>
      </c>
      <c r="AC67" s="89">
        <v>1164287.925</v>
      </c>
      <c r="AD67" s="87" t="s">
        <v>82</v>
      </c>
      <c r="AE67" s="87" t="s">
        <v>136</v>
      </c>
      <c r="AF67" s="8">
        <v>0</v>
      </c>
      <c r="AG67" s="8">
        <v>0</v>
      </c>
      <c r="AH67" s="8">
        <v>48145.012000000002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48145.012000000002</v>
      </c>
      <c r="AU67" s="8">
        <f t="shared" si="3"/>
        <v>48145.012000000002</v>
      </c>
      <c r="AV67" s="8">
        <f t="shared" ref="AV67:AV130" si="4">SUM(AI67:AT67)</f>
        <v>48145.012000000002</v>
      </c>
      <c r="AW67" s="8">
        <f t="shared" ref="AW67:AW130" si="5">AU67+AV67</f>
        <v>96290.024000000005</v>
      </c>
      <c r="AY67" s="153"/>
    </row>
    <row r="68" spans="1:51" x14ac:dyDescent="0.35">
      <c r="A68" s="83">
        <v>23151000</v>
      </c>
      <c r="B68" s="83">
        <v>1</v>
      </c>
      <c r="C68" s="83">
        <v>1</v>
      </c>
      <c r="D68" s="83">
        <v>1</v>
      </c>
      <c r="E68" s="83" t="s">
        <v>62</v>
      </c>
      <c r="F68" s="83" t="s">
        <v>24</v>
      </c>
      <c r="G68" s="83" t="s">
        <v>25</v>
      </c>
      <c r="H68" s="83" t="s">
        <v>26</v>
      </c>
      <c r="I68" s="83" t="s">
        <v>2</v>
      </c>
      <c r="J68" s="83" t="s">
        <v>27</v>
      </c>
      <c r="K68" s="83" t="s">
        <v>136</v>
      </c>
      <c r="L68" s="83" t="s">
        <v>137</v>
      </c>
      <c r="M68" s="83" t="s">
        <v>67</v>
      </c>
      <c r="N68" s="83" t="s">
        <v>1691</v>
      </c>
      <c r="O68" s="83" t="s">
        <v>139</v>
      </c>
      <c r="P68" s="83" t="s">
        <v>139</v>
      </c>
      <c r="Q68" s="83" t="s">
        <v>136</v>
      </c>
      <c r="R68" s="84">
        <v>557812.44900000014</v>
      </c>
      <c r="S68" s="84">
        <v>0</v>
      </c>
      <c r="T68" s="84">
        <v>0</v>
      </c>
      <c r="U68" s="84">
        <v>0</v>
      </c>
      <c r="V68" s="84">
        <v>0</v>
      </c>
      <c r="W68" s="84">
        <v>-13325.532000000123</v>
      </c>
      <c r="X68" s="84">
        <v>0</v>
      </c>
      <c r="Y68" s="84">
        <v>544486.91700000002</v>
      </c>
      <c r="Z68" s="86">
        <v>37630</v>
      </c>
      <c r="AA68" s="86">
        <v>49309</v>
      </c>
      <c r="AB68" s="85">
        <v>1115872.567</v>
      </c>
      <c r="AC68" s="85">
        <v>1115872.567</v>
      </c>
      <c r="AD68" s="83" t="s">
        <v>82</v>
      </c>
      <c r="AE68" s="83" t="s">
        <v>136</v>
      </c>
      <c r="AF68" s="8">
        <v>0</v>
      </c>
      <c r="AG68" s="8">
        <v>0</v>
      </c>
      <c r="AH68" s="8">
        <v>46142.976000000002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46142.976000000002</v>
      </c>
      <c r="AU68" s="8">
        <f t="shared" si="3"/>
        <v>46142.976000000002</v>
      </c>
      <c r="AV68" s="8">
        <f t="shared" si="4"/>
        <v>46142.976000000002</v>
      </c>
      <c r="AW68" s="8">
        <f t="shared" si="5"/>
        <v>92285.952000000005</v>
      </c>
      <c r="AY68" s="153"/>
    </row>
    <row r="69" spans="1:51" x14ac:dyDescent="0.35">
      <c r="A69" s="87">
        <v>21016100</v>
      </c>
      <c r="B69" s="87">
        <v>1</v>
      </c>
      <c r="C69" s="87">
        <v>1</v>
      </c>
      <c r="D69" s="87">
        <v>1</v>
      </c>
      <c r="E69" s="87" t="s">
        <v>62</v>
      </c>
      <c r="F69" s="87" t="s">
        <v>24</v>
      </c>
      <c r="G69" s="87" t="s">
        <v>25</v>
      </c>
      <c r="H69" s="87" t="s">
        <v>26</v>
      </c>
      <c r="I69" s="87" t="s">
        <v>2</v>
      </c>
      <c r="J69" s="87" t="s">
        <v>27</v>
      </c>
      <c r="K69" s="87" t="s">
        <v>136</v>
      </c>
      <c r="L69" s="87" t="s">
        <v>29</v>
      </c>
      <c r="M69" s="87" t="s">
        <v>67</v>
      </c>
      <c r="N69" s="87" t="s">
        <v>1691</v>
      </c>
      <c r="O69" s="87" t="s">
        <v>140</v>
      </c>
      <c r="P69" s="87" t="s">
        <v>140</v>
      </c>
      <c r="Q69" s="87" t="s">
        <v>136</v>
      </c>
      <c r="R69" s="88">
        <v>271469.27399999998</v>
      </c>
      <c r="S69" s="88">
        <v>0</v>
      </c>
      <c r="T69" s="88">
        <v>0</v>
      </c>
      <c r="U69" s="88">
        <v>0</v>
      </c>
      <c r="V69" s="88">
        <v>0</v>
      </c>
      <c r="W69" s="88">
        <v>-6485.1109999999753</v>
      </c>
      <c r="X69" s="88">
        <v>0</v>
      </c>
      <c r="Y69" s="88">
        <v>264984.163</v>
      </c>
      <c r="Z69" s="90">
        <v>35012</v>
      </c>
      <c r="AA69" s="90">
        <v>46022</v>
      </c>
      <c r="AB69" s="89">
        <v>1601971.621</v>
      </c>
      <c r="AC69" s="89">
        <v>1601971.621</v>
      </c>
      <c r="AD69" s="87" t="s">
        <v>82</v>
      </c>
      <c r="AE69" s="87" t="s">
        <v>136</v>
      </c>
      <c r="AF69" s="8">
        <v>0</v>
      </c>
      <c r="AG69" s="8">
        <v>0</v>
      </c>
      <c r="AH69" s="8">
        <v>66243.877999999997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66243.877999999997</v>
      </c>
      <c r="AU69" s="8">
        <f t="shared" si="3"/>
        <v>66243.877999999997</v>
      </c>
      <c r="AV69" s="8">
        <f t="shared" si="4"/>
        <v>66243.877999999997</v>
      </c>
      <c r="AW69" s="8">
        <f t="shared" si="5"/>
        <v>132487.75599999999</v>
      </c>
      <c r="AY69" s="153"/>
    </row>
    <row r="70" spans="1:51" x14ac:dyDescent="0.35">
      <c r="A70" s="83">
        <v>21019100</v>
      </c>
      <c r="B70" s="83">
        <v>1</v>
      </c>
      <c r="C70" s="83">
        <v>1</v>
      </c>
      <c r="D70" s="83">
        <v>1</v>
      </c>
      <c r="E70" s="83" t="s">
        <v>62</v>
      </c>
      <c r="F70" s="83" t="s">
        <v>24</v>
      </c>
      <c r="G70" s="83" t="s">
        <v>25</v>
      </c>
      <c r="H70" s="83" t="s">
        <v>26</v>
      </c>
      <c r="I70" s="83" t="s">
        <v>2</v>
      </c>
      <c r="J70" s="83" t="s">
        <v>27</v>
      </c>
      <c r="K70" s="83" t="s">
        <v>136</v>
      </c>
      <c r="L70" s="83" t="s">
        <v>29</v>
      </c>
      <c r="M70" s="83" t="s">
        <v>67</v>
      </c>
      <c r="N70" s="83" t="s">
        <v>1691</v>
      </c>
      <c r="O70" s="83" t="s">
        <v>141</v>
      </c>
      <c r="P70" s="83" t="s">
        <v>141</v>
      </c>
      <c r="Q70" s="83" t="s">
        <v>136</v>
      </c>
      <c r="R70" s="84">
        <v>364986.25</v>
      </c>
      <c r="S70" s="84">
        <v>0</v>
      </c>
      <c r="T70" s="84">
        <v>0</v>
      </c>
      <c r="U70" s="84">
        <v>0</v>
      </c>
      <c r="V70" s="84">
        <v>0</v>
      </c>
      <c r="W70" s="84">
        <v>-8719.125</v>
      </c>
      <c r="X70" s="84">
        <v>0</v>
      </c>
      <c r="Y70" s="84">
        <v>356267.125</v>
      </c>
      <c r="Z70" s="86">
        <v>36068</v>
      </c>
      <c r="AA70" s="86">
        <v>46752</v>
      </c>
      <c r="AB70" s="85">
        <v>1435895.666</v>
      </c>
      <c r="AC70" s="85">
        <v>1435895.666</v>
      </c>
      <c r="AD70" s="83" t="s">
        <v>82</v>
      </c>
      <c r="AE70" s="83" t="s">
        <v>136</v>
      </c>
      <c r="AF70" s="8">
        <v>0</v>
      </c>
      <c r="AG70" s="8">
        <v>0</v>
      </c>
      <c r="AH70" s="8">
        <v>59376.385999999999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59376.385999999999</v>
      </c>
      <c r="AU70" s="8">
        <f t="shared" si="3"/>
        <v>59376.385999999999</v>
      </c>
      <c r="AV70" s="8">
        <f t="shared" si="4"/>
        <v>59376.385999999999</v>
      </c>
      <c r="AW70" s="8">
        <f t="shared" si="5"/>
        <v>118752.772</v>
      </c>
      <c r="AY70" s="153"/>
    </row>
    <row r="71" spans="1:51" x14ac:dyDescent="0.35">
      <c r="A71" s="87">
        <v>21015100</v>
      </c>
      <c r="B71" s="87">
        <v>1</v>
      </c>
      <c r="C71" s="87">
        <v>1</v>
      </c>
      <c r="D71" s="87">
        <v>1</v>
      </c>
      <c r="E71" s="87" t="s">
        <v>62</v>
      </c>
      <c r="F71" s="87" t="s">
        <v>24</v>
      </c>
      <c r="G71" s="87" t="s">
        <v>25</v>
      </c>
      <c r="H71" s="87" t="s">
        <v>26</v>
      </c>
      <c r="I71" s="87" t="s">
        <v>2</v>
      </c>
      <c r="J71" s="87" t="s">
        <v>27</v>
      </c>
      <c r="K71" s="87" t="s">
        <v>136</v>
      </c>
      <c r="L71" s="87" t="s">
        <v>29</v>
      </c>
      <c r="M71" s="87" t="s">
        <v>67</v>
      </c>
      <c r="N71" s="87" t="s">
        <v>1691</v>
      </c>
      <c r="O71" s="87" t="s">
        <v>142</v>
      </c>
      <c r="P71" s="87" t="s">
        <v>142</v>
      </c>
      <c r="Q71" s="87" t="s">
        <v>136</v>
      </c>
      <c r="R71" s="88">
        <v>249052.38499999998</v>
      </c>
      <c r="S71" s="88">
        <v>0</v>
      </c>
      <c r="T71" s="88">
        <v>0</v>
      </c>
      <c r="U71" s="88">
        <v>0</v>
      </c>
      <c r="V71" s="88">
        <v>0</v>
      </c>
      <c r="W71" s="88">
        <v>-5949.5929999999935</v>
      </c>
      <c r="X71" s="88">
        <v>0</v>
      </c>
      <c r="Y71" s="88">
        <v>243102.79199999999</v>
      </c>
      <c r="Z71" s="90">
        <v>34632</v>
      </c>
      <c r="AA71" s="90">
        <v>45657</v>
      </c>
      <c r="AB71" s="89">
        <v>2939397.4730000002</v>
      </c>
      <c r="AC71" s="89">
        <v>2939397.4730000002</v>
      </c>
      <c r="AD71" s="87" t="s">
        <v>82</v>
      </c>
      <c r="AE71" s="87" t="s">
        <v>136</v>
      </c>
      <c r="AF71" s="8">
        <v>0</v>
      </c>
      <c r="AG71" s="8">
        <v>0</v>
      </c>
      <c r="AH71" s="8">
        <v>121548.39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121554.405</v>
      </c>
      <c r="AU71" s="8">
        <f t="shared" si="3"/>
        <v>121548.39</v>
      </c>
      <c r="AV71" s="8">
        <f t="shared" si="4"/>
        <v>121554.405</v>
      </c>
      <c r="AW71" s="8">
        <f t="shared" si="5"/>
        <v>243102.79499999998</v>
      </c>
      <c r="AY71" s="153"/>
    </row>
    <row r="72" spans="1:51" x14ac:dyDescent="0.35">
      <c r="A72" s="83">
        <v>21014100</v>
      </c>
      <c r="B72" s="83">
        <v>1</v>
      </c>
      <c r="C72" s="83">
        <v>1</v>
      </c>
      <c r="D72" s="83">
        <v>1</v>
      </c>
      <c r="E72" s="83" t="s">
        <v>62</v>
      </c>
      <c r="F72" s="83" t="s">
        <v>24</v>
      </c>
      <c r="G72" s="83" t="s">
        <v>25</v>
      </c>
      <c r="H72" s="83" t="s">
        <v>26</v>
      </c>
      <c r="I72" s="83" t="s">
        <v>2</v>
      </c>
      <c r="J72" s="83" t="s">
        <v>27</v>
      </c>
      <c r="K72" s="83" t="s">
        <v>136</v>
      </c>
      <c r="L72" s="83" t="s">
        <v>29</v>
      </c>
      <c r="M72" s="83" t="s">
        <v>67</v>
      </c>
      <c r="N72" s="83" t="s">
        <v>1691</v>
      </c>
      <c r="O72" s="83" t="s">
        <v>143</v>
      </c>
      <c r="P72" s="83" t="s">
        <v>143</v>
      </c>
      <c r="Q72" s="83" t="s">
        <v>136</v>
      </c>
      <c r="R72" s="84">
        <v>249052.38499999998</v>
      </c>
      <c r="S72" s="84">
        <v>0</v>
      </c>
      <c r="T72" s="84">
        <v>0</v>
      </c>
      <c r="U72" s="84">
        <v>0</v>
      </c>
      <c r="V72" s="84">
        <v>0</v>
      </c>
      <c r="W72" s="84">
        <v>-5949.5929999999935</v>
      </c>
      <c r="X72" s="84">
        <v>0</v>
      </c>
      <c r="Y72" s="84">
        <v>243102.79199999999</v>
      </c>
      <c r="Z72" s="86">
        <v>34515</v>
      </c>
      <c r="AA72" s="86">
        <v>45647</v>
      </c>
      <c r="AB72" s="85">
        <v>2939397.4730000002</v>
      </c>
      <c r="AC72" s="85">
        <v>2939397.4730000002</v>
      </c>
      <c r="AD72" s="83" t="s">
        <v>82</v>
      </c>
      <c r="AE72" s="83" t="s">
        <v>136</v>
      </c>
      <c r="AF72" s="8">
        <v>0</v>
      </c>
      <c r="AG72" s="8">
        <v>0</v>
      </c>
      <c r="AH72" s="8">
        <v>121548.39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121554.405</v>
      </c>
      <c r="AU72" s="8">
        <f t="shared" si="3"/>
        <v>121548.39</v>
      </c>
      <c r="AV72" s="8">
        <f t="shared" si="4"/>
        <v>121554.405</v>
      </c>
      <c r="AW72" s="8">
        <f t="shared" si="5"/>
        <v>243102.79499999998</v>
      </c>
      <c r="AY72" s="153"/>
    </row>
    <row r="73" spans="1:51" x14ac:dyDescent="0.35">
      <c r="A73" s="87">
        <v>21009100</v>
      </c>
      <c r="B73" s="87">
        <v>1</v>
      </c>
      <c r="C73" s="87">
        <v>1</v>
      </c>
      <c r="D73" s="87">
        <v>1</v>
      </c>
      <c r="E73" s="87" t="s">
        <v>62</v>
      </c>
      <c r="F73" s="87" t="s">
        <v>24</v>
      </c>
      <c r="G73" s="87" t="s">
        <v>25</v>
      </c>
      <c r="H73" s="87" t="s">
        <v>26</v>
      </c>
      <c r="I73" s="87" t="s">
        <v>2</v>
      </c>
      <c r="J73" s="87" t="s">
        <v>27</v>
      </c>
      <c r="K73" s="87" t="s">
        <v>136</v>
      </c>
      <c r="L73" s="87" t="s">
        <v>29</v>
      </c>
      <c r="M73" s="87" t="s">
        <v>67</v>
      </c>
      <c r="N73" s="87" t="s">
        <v>1691</v>
      </c>
      <c r="O73" s="87" t="s">
        <v>144</v>
      </c>
      <c r="P73" s="87" t="s">
        <v>144</v>
      </c>
      <c r="Q73" s="87" t="s">
        <v>136</v>
      </c>
      <c r="R73" s="88">
        <v>98379.915000000023</v>
      </c>
      <c r="S73" s="88">
        <v>0</v>
      </c>
      <c r="T73" s="88">
        <v>0</v>
      </c>
      <c r="U73" s="88">
        <v>0</v>
      </c>
      <c r="V73" s="88">
        <v>0</v>
      </c>
      <c r="W73" s="88">
        <v>-2350.1850000000268</v>
      </c>
      <c r="X73" s="88">
        <v>0</v>
      </c>
      <c r="Y73" s="88">
        <v>96029.73</v>
      </c>
      <c r="Z73" s="90">
        <v>33959</v>
      </c>
      <c r="AA73" s="90">
        <v>44926</v>
      </c>
      <c r="AB73" s="89">
        <v>2322124.0060000001</v>
      </c>
      <c r="AC73" s="89">
        <v>2322124.0060000001</v>
      </c>
      <c r="AD73" s="87" t="s">
        <v>82</v>
      </c>
      <c r="AE73" s="87" t="s">
        <v>136</v>
      </c>
      <c r="AF73" s="8">
        <v>0</v>
      </c>
      <c r="AG73" s="8">
        <v>0</v>
      </c>
      <c r="AH73" s="8">
        <v>96029.721000000005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f t="shared" si="3"/>
        <v>96029.721000000005</v>
      </c>
      <c r="AV73" s="8">
        <f t="shared" si="4"/>
        <v>0</v>
      </c>
      <c r="AW73" s="8">
        <f t="shared" si="5"/>
        <v>96029.721000000005</v>
      </c>
      <c r="AY73" s="153"/>
    </row>
    <row r="74" spans="1:51" x14ac:dyDescent="0.35">
      <c r="A74" s="83">
        <v>21018100</v>
      </c>
      <c r="B74" s="83">
        <v>1</v>
      </c>
      <c r="C74" s="83">
        <v>1</v>
      </c>
      <c r="D74" s="83">
        <v>1</v>
      </c>
      <c r="E74" s="83" t="s">
        <v>62</v>
      </c>
      <c r="F74" s="83" t="s">
        <v>24</v>
      </c>
      <c r="G74" s="83" t="s">
        <v>25</v>
      </c>
      <c r="H74" s="83" t="s">
        <v>26</v>
      </c>
      <c r="I74" s="83" t="s">
        <v>2</v>
      </c>
      <c r="J74" s="83" t="s">
        <v>27</v>
      </c>
      <c r="K74" s="83" t="s">
        <v>136</v>
      </c>
      <c r="L74" s="83" t="s">
        <v>29</v>
      </c>
      <c r="M74" s="83" t="s">
        <v>67</v>
      </c>
      <c r="N74" s="83" t="s">
        <v>1691</v>
      </c>
      <c r="O74" s="83" t="s">
        <v>145</v>
      </c>
      <c r="P74" s="83" t="s">
        <v>145</v>
      </c>
      <c r="Q74" s="83" t="s">
        <v>136</v>
      </c>
      <c r="R74" s="84">
        <v>258392.72199999995</v>
      </c>
      <c r="S74" s="84">
        <v>0</v>
      </c>
      <c r="T74" s="84">
        <v>0</v>
      </c>
      <c r="U74" s="84">
        <v>0</v>
      </c>
      <c r="V74" s="84">
        <v>0</v>
      </c>
      <c r="W74" s="84">
        <v>-6172.7189999999537</v>
      </c>
      <c r="X74" s="84">
        <v>0</v>
      </c>
      <c r="Y74" s="84">
        <v>252220.003</v>
      </c>
      <c r="Z74" s="86">
        <v>35457</v>
      </c>
      <c r="AA74" s="86">
        <v>46387</v>
      </c>
      <c r="AB74" s="85">
        <v>1219849.953</v>
      </c>
      <c r="AC74" s="85">
        <v>1219849.953</v>
      </c>
      <c r="AD74" s="83" t="s">
        <v>82</v>
      </c>
      <c r="AE74" s="83" t="s">
        <v>136</v>
      </c>
      <c r="AF74" s="8">
        <v>0</v>
      </c>
      <c r="AG74" s="8">
        <v>0</v>
      </c>
      <c r="AH74" s="8">
        <v>50442.586000000003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50442.586000000003</v>
      </c>
      <c r="AU74" s="8">
        <f t="shared" si="3"/>
        <v>50442.586000000003</v>
      </c>
      <c r="AV74" s="8">
        <f t="shared" si="4"/>
        <v>50442.586000000003</v>
      </c>
      <c r="AW74" s="8">
        <f t="shared" si="5"/>
        <v>100885.17200000001</v>
      </c>
      <c r="AY74" s="153"/>
    </row>
    <row r="75" spans="1:51" x14ac:dyDescent="0.35">
      <c r="A75" s="87">
        <v>23181000</v>
      </c>
      <c r="B75" s="87">
        <v>1</v>
      </c>
      <c r="C75" s="87">
        <v>1</v>
      </c>
      <c r="D75" s="87">
        <v>1</v>
      </c>
      <c r="E75" s="87" t="s">
        <v>62</v>
      </c>
      <c r="F75" s="87" t="s">
        <v>24</v>
      </c>
      <c r="G75" s="87" t="s">
        <v>25</v>
      </c>
      <c r="H75" s="87" t="s">
        <v>26</v>
      </c>
      <c r="I75" s="87" t="s">
        <v>2</v>
      </c>
      <c r="J75" s="87" t="s">
        <v>27</v>
      </c>
      <c r="K75" s="87" t="s">
        <v>146</v>
      </c>
      <c r="L75" s="87" t="s">
        <v>29</v>
      </c>
      <c r="M75" s="87" t="s">
        <v>67</v>
      </c>
      <c r="N75" s="87" t="s">
        <v>1691</v>
      </c>
      <c r="O75" s="87" t="s">
        <v>146</v>
      </c>
      <c r="P75" s="87" t="s">
        <v>146</v>
      </c>
      <c r="Q75" s="87" t="s">
        <v>146</v>
      </c>
      <c r="R75" s="88">
        <v>6027900</v>
      </c>
      <c r="S75" s="88">
        <v>0</v>
      </c>
      <c r="T75" s="88">
        <v>0</v>
      </c>
      <c r="U75" s="88">
        <v>0</v>
      </c>
      <c r="V75" s="88">
        <v>0</v>
      </c>
      <c r="W75" s="88">
        <v>-144000</v>
      </c>
      <c r="X75" s="88">
        <v>0</v>
      </c>
      <c r="Y75" s="88">
        <v>5883900</v>
      </c>
      <c r="Z75" s="90">
        <v>42283</v>
      </c>
      <c r="AA75" s="90">
        <v>55095</v>
      </c>
      <c r="AB75" s="89">
        <v>14229000</v>
      </c>
      <c r="AC75" s="89">
        <v>14229000</v>
      </c>
      <c r="AD75" s="87" t="s">
        <v>82</v>
      </c>
      <c r="AE75" s="87" t="s">
        <v>146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f t="shared" si="3"/>
        <v>0</v>
      </c>
      <c r="AV75" s="8">
        <f t="shared" si="4"/>
        <v>0</v>
      </c>
      <c r="AW75" s="8">
        <f t="shared" si="5"/>
        <v>0</v>
      </c>
      <c r="AY75" s="153"/>
    </row>
    <row r="76" spans="1:51" x14ac:dyDescent="0.35">
      <c r="A76" s="83">
        <v>23188000</v>
      </c>
      <c r="B76" s="83">
        <v>1</v>
      </c>
      <c r="C76" s="83">
        <v>1</v>
      </c>
      <c r="D76" s="83">
        <v>1</v>
      </c>
      <c r="E76" s="83" t="s">
        <v>62</v>
      </c>
      <c r="F76" s="83" t="s">
        <v>24</v>
      </c>
      <c r="G76" s="83" t="s">
        <v>25</v>
      </c>
      <c r="H76" s="83" t="s">
        <v>26</v>
      </c>
      <c r="I76" s="83" t="s">
        <v>2</v>
      </c>
      <c r="J76" s="83" t="s">
        <v>27</v>
      </c>
      <c r="K76" s="83" t="s">
        <v>146</v>
      </c>
      <c r="L76" s="83" t="s">
        <v>29</v>
      </c>
      <c r="M76" s="83" t="s">
        <v>67</v>
      </c>
      <c r="N76" s="83" t="s">
        <v>1691</v>
      </c>
      <c r="O76" s="83" t="s">
        <v>146</v>
      </c>
      <c r="P76" s="83" t="s">
        <v>146</v>
      </c>
      <c r="Q76" s="83" t="s">
        <v>146</v>
      </c>
      <c r="R76" s="84">
        <v>977524.4500000003</v>
      </c>
      <c r="S76" s="84">
        <v>0</v>
      </c>
      <c r="T76" s="84">
        <v>0</v>
      </c>
      <c r="U76" s="84">
        <v>0</v>
      </c>
      <c r="V76" s="84">
        <v>0</v>
      </c>
      <c r="W76" s="84">
        <v>-23352.000000000349</v>
      </c>
      <c r="X76" s="84">
        <v>0</v>
      </c>
      <c r="Y76" s="84">
        <v>954172.45</v>
      </c>
      <c r="Z76" s="86">
        <v>42650</v>
      </c>
      <c r="AA76" s="86">
        <v>54175</v>
      </c>
      <c r="AB76" s="85">
        <v>3557250</v>
      </c>
      <c r="AC76" s="85">
        <v>3557250</v>
      </c>
      <c r="AD76" s="83" t="s">
        <v>82</v>
      </c>
      <c r="AE76" s="83" t="s">
        <v>146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f t="shared" si="3"/>
        <v>0</v>
      </c>
      <c r="AV76" s="8">
        <f t="shared" si="4"/>
        <v>0</v>
      </c>
      <c r="AW76" s="8">
        <f t="shared" si="5"/>
        <v>0</v>
      </c>
      <c r="AY76" s="153"/>
    </row>
    <row r="77" spans="1:51" x14ac:dyDescent="0.35">
      <c r="A77" s="87">
        <v>23054000</v>
      </c>
      <c r="B77" s="87">
        <v>1</v>
      </c>
      <c r="C77" s="87">
        <v>1</v>
      </c>
      <c r="D77" s="87">
        <v>1</v>
      </c>
      <c r="E77" s="87" t="s">
        <v>23</v>
      </c>
      <c r="F77" s="87" t="s">
        <v>24</v>
      </c>
      <c r="G77" s="87" t="s">
        <v>25</v>
      </c>
      <c r="H77" s="87" t="s">
        <v>26</v>
      </c>
      <c r="I77" s="87" t="s">
        <v>2</v>
      </c>
      <c r="J77" s="87" t="s">
        <v>27</v>
      </c>
      <c r="K77" s="87" t="s">
        <v>147</v>
      </c>
      <c r="L77" s="87" t="s">
        <v>111</v>
      </c>
      <c r="M77" s="87" t="s">
        <v>67</v>
      </c>
      <c r="N77" s="87" t="s">
        <v>1691</v>
      </c>
      <c r="O77" s="87" t="s">
        <v>148</v>
      </c>
      <c r="P77" s="87" t="s">
        <v>148</v>
      </c>
      <c r="Q77" s="87" t="s">
        <v>147</v>
      </c>
      <c r="R77" s="88">
        <v>239342.38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239342.38</v>
      </c>
      <c r="Z77" s="90">
        <v>33967</v>
      </c>
      <c r="AA77" s="90">
        <v>44982</v>
      </c>
      <c r="AB77" s="89">
        <v>9902481.2699999996</v>
      </c>
      <c r="AC77" s="89">
        <v>9813036.7799999993</v>
      </c>
      <c r="AD77" s="87" t="s">
        <v>82</v>
      </c>
      <c r="AE77" s="87" t="s">
        <v>147</v>
      </c>
      <c r="AF77" s="8">
        <v>0</v>
      </c>
      <c r="AG77" s="8">
        <v>0</v>
      </c>
      <c r="AH77" s="8">
        <v>0</v>
      </c>
      <c r="AI77" s="8">
        <v>0</v>
      </c>
      <c r="AJ77" s="8">
        <v>239342.38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f t="shared" si="3"/>
        <v>0</v>
      </c>
      <c r="AV77" s="8">
        <f t="shared" si="4"/>
        <v>239342.38</v>
      </c>
      <c r="AW77" s="8">
        <f t="shared" si="5"/>
        <v>239342.38</v>
      </c>
      <c r="AY77" s="153"/>
    </row>
    <row r="78" spans="1:51" x14ac:dyDescent="0.35">
      <c r="A78" s="83">
        <v>23053000</v>
      </c>
      <c r="B78" s="83">
        <v>1</v>
      </c>
      <c r="C78" s="83">
        <v>1</v>
      </c>
      <c r="D78" s="83">
        <v>1</v>
      </c>
      <c r="E78" s="83" t="s">
        <v>23</v>
      </c>
      <c r="F78" s="83" t="s">
        <v>24</v>
      </c>
      <c r="G78" s="83" t="s">
        <v>25</v>
      </c>
      <c r="H78" s="83" t="s">
        <v>26</v>
      </c>
      <c r="I78" s="83" t="s">
        <v>2</v>
      </c>
      <c r="J78" s="83" t="s">
        <v>27</v>
      </c>
      <c r="K78" s="83" t="s">
        <v>147</v>
      </c>
      <c r="L78" s="83" t="s">
        <v>111</v>
      </c>
      <c r="M78" s="83" t="s">
        <v>67</v>
      </c>
      <c r="N78" s="83" t="s">
        <v>1691</v>
      </c>
      <c r="O78" s="83" t="s">
        <v>149</v>
      </c>
      <c r="P78" s="83" t="s">
        <v>149</v>
      </c>
      <c r="Q78" s="83" t="s">
        <v>147</v>
      </c>
      <c r="R78" s="84">
        <v>484349.52000000014</v>
      </c>
      <c r="S78" s="84">
        <v>0</v>
      </c>
      <c r="T78" s="84">
        <v>242174.58</v>
      </c>
      <c r="U78" s="84">
        <v>3094.46</v>
      </c>
      <c r="V78" s="84">
        <v>0</v>
      </c>
      <c r="W78" s="84">
        <v>1.4551915228366852E-10</v>
      </c>
      <c r="X78" s="84">
        <v>0</v>
      </c>
      <c r="Y78" s="84">
        <v>242174.94000000029</v>
      </c>
      <c r="Z78" s="86">
        <v>33967</v>
      </c>
      <c r="AA78" s="86">
        <v>44995</v>
      </c>
      <c r="AB78" s="85">
        <v>9930317</v>
      </c>
      <c r="AC78" s="85">
        <v>9929158.1400000006</v>
      </c>
      <c r="AD78" s="83" t="s">
        <v>82</v>
      </c>
      <c r="AE78" s="83" t="s">
        <v>147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242174.94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f t="shared" si="3"/>
        <v>0</v>
      </c>
      <c r="AV78" s="8">
        <f t="shared" si="4"/>
        <v>242174.94</v>
      </c>
      <c r="AW78" s="8">
        <f t="shared" si="5"/>
        <v>242174.94</v>
      </c>
      <c r="AY78" s="153"/>
    </row>
    <row r="79" spans="1:51" x14ac:dyDescent="0.35">
      <c r="A79" s="87">
        <v>23051000</v>
      </c>
      <c r="B79" s="87">
        <v>1</v>
      </c>
      <c r="C79" s="87">
        <v>1</v>
      </c>
      <c r="D79" s="87">
        <v>1</v>
      </c>
      <c r="E79" s="87" t="s">
        <v>23</v>
      </c>
      <c r="F79" s="87" t="s">
        <v>24</v>
      </c>
      <c r="G79" s="87" t="s">
        <v>25</v>
      </c>
      <c r="H79" s="87" t="s">
        <v>26</v>
      </c>
      <c r="I79" s="87" t="s">
        <v>2</v>
      </c>
      <c r="J79" s="87" t="s">
        <v>27</v>
      </c>
      <c r="K79" s="87" t="s">
        <v>147</v>
      </c>
      <c r="L79" s="87" t="s">
        <v>111</v>
      </c>
      <c r="M79" s="87" t="s">
        <v>67</v>
      </c>
      <c r="N79" s="87" t="s">
        <v>1691</v>
      </c>
      <c r="O79" s="87" t="s">
        <v>150</v>
      </c>
      <c r="P79" s="87" t="s">
        <v>150</v>
      </c>
      <c r="Q79" s="87" t="s">
        <v>147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90">
        <v>33756</v>
      </c>
      <c r="AA79" s="90">
        <v>44770</v>
      </c>
      <c r="AB79" s="89">
        <v>2051330.13</v>
      </c>
      <c r="AC79" s="89">
        <v>2051181.16</v>
      </c>
      <c r="AD79" s="87" t="s">
        <v>82</v>
      </c>
      <c r="AE79" s="87" t="s">
        <v>147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f t="shared" si="3"/>
        <v>0</v>
      </c>
      <c r="AV79" s="8">
        <f t="shared" si="4"/>
        <v>0</v>
      </c>
      <c r="AW79" s="8">
        <f t="shared" si="5"/>
        <v>0</v>
      </c>
      <c r="AY79" s="153"/>
    </row>
    <row r="80" spans="1:51" x14ac:dyDescent="0.35">
      <c r="A80" s="83">
        <v>23097000</v>
      </c>
      <c r="B80" s="83">
        <v>1</v>
      </c>
      <c r="C80" s="83">
        <v>1</v>
      </c>
      <c r="D80" s="83">
        <v>1</v>
      </c>
      <c r="E80" s="83" t="s">
        <v>23</v>
      </c>
      <c r="F80" s="83" t="s">
        <v>24</v>
      </c>
      <c r="G80" s="83" t="s">
        <v>25</v>
      </c>
      <c r="H80" s="83" t="s">
        <v>26</v>
      </c>
      <c r="I80" s="83" t="s">
        <v>2</v>
      </c>
      <c r="J80" s="83" t="s">
        <v>27</v>
      </c>
      <c r="K80" s="83" t="s">
        <v>147</v>
      </c>
      <c r="L80" s="83" t="s">
        <v>111</v>
      </c>
      <c r="M80" s="83" t="s">
        <v>67</v>
      </c>
      <c r="N80" s="83" t="s">
        <v>1691</v>
      </c>
      <c r="O80" s="83" t="s">
        <v>151</v>
      </c>
      <c r="P80" s="83" t="s">
        <v>151</v>
      </c>
      <c r="Q80" s="83" t="s">
        <v>147</v>
      </c>
      <c r="R80" s="84">
        <v>2003590.84</v>
      </c>
      <c r="S80" s="84">
        <v>0</v>
      </c>
      <c r="T80" s="84">
        <v>0</v>
      </c>
      <c r="U80" s="84">
        <v>0</v>
      </c>
      <c r="V80" s="84">
        <v>0</v>
      </c>
      <c r="W80" s="84">
        <v>0</v>
      </c>
      <c r="X80" s="84">
        <v>0</v>
      </c>
      <c r="Y80" s="84">
        <v>2003590.84</v>
      </c>
      <c r="Z80" s="86">
        <v>35083</v>
      </c>
      <c r="AA80" s="86">
        <v>46066</v>
      </c>
      <c r="AB80" s="85">
        <v>11735317</v>
      </c>
      <c r="AC80" s="85">
        <v>11735317</v>
      </c>
      <c r="AD80" s="83" t="s">
        <v>82</v>
      </c>
      <c r="AE80" s="83" t="s">
        <v>147</v>
      </c>
      <c r="AF80" s="8">
        <v>0</v>
      </c>
      <c r="AG80" s="8">
        <v>0</v>
      </c>
      <c r="AH80" s="8">
        <v>0</v>
      </c>
      <c r="AI80" s="8">
        <v>0</v>
      </c>
      <c r="AJ80" s="8">
        <v>286227.24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286227.24</v>
      </c>
      <c r="AQ80" s="8">
        <v>0</v>
      </c>
      <c r="AR80" s="8">
        <v>0</v>
      </c>
      <c r="AS80" s="8">
        <v>0</v>
      </c>
      <c r="AT80" s="8">
        <v>0</v>
      </c>
      <c r="AU80" s="8">
        <f t="shared" si="3"/>
        <v>0</v>
      </c>
      <c r="AV80" s="8">
        <f t="shared" si="4"/>
        <v>572454.48</v>
      </c>
      <c r="AW80" s="8">
        <f t="shared" si="5"/>
        <v>572454.48</v>
      </c>
      <c r="AY80" s="153"/>
    </row>
    <row r="81" spans="1:51" x14ac:dyDescent="0.35">
      <c r="A81" s="87">
        <v>23118000</v>
      </c>
      <c r="B81" s="87">
        <v>1</v>
      </c>
      <c r="C81" s="87">
        <v>1</v>
      </c>
      <c r="D81" s="87">
        <v>1</v>
      </c>
      <c r="E81" s="87" t="s">
        <v>23</v>
      </c>
      <c r="F81" s="87" t="s">
        <v>24</v>
      </c>
      <c r="G81" s="87" t="s">
        <v>25</v>
      </c>
      <c r="H81" s="87" t="s">
        <v>26</v>
      </c>
      <c r="I81" s="87" t="s">
        <v>2</v>
      </c>
      <c r="J81" s="87" t="s">
        <v>27</v>
      </c>
      <c r="K81" s="87" t="s">
        <v>147</v>
      </c>
      <c r="L81" s="87" t="s">
        <v>29</v>
      </c>
      <c r="M81" s="87" t="s">
        <v>67</v>
      </c>
      <c r="N81" s="87" t="s">
        <v>1691</v>
      </c>
      <c r="O81" s="87">
        <v>1030027</v>
      </c>
      <c r="P81" s="87">
        <v>1030027</v>
      </c>
      <c r="Q81" s="87" t="s">
        <v>147</v>
      </c>
      <c r="R81" s="88">
        <v>8425081.7500000019</v>
      </c>
      <c r="S81" s="88">
        <v>0</v>
      </c>
      <c r="T81" s="88">
        <v>0</v>
      </c>
      <c r="U81" s="88">
        <v>0</v>
      </c>
      <c r="V81" s="88">
        <v>0</v>
      </c>
      <c r="W81" s="88">
        <v>1.862645149230957E-9</v>
      </c>
      <c r="X81" s="88">
        <v>0</v>
      </c>
      <c r="Y81" s="88">
        <v>8425081.7500000037</v>
      </c>
      <c r="Z81" s="90">
        <v>35879</v>
      </c>
      <c r="AA81" s="90">
        <v>46914</v>
      </c>
      <c r="AB81" s="89">
        <v>28785695.23</v>
      </c>
      <c r="AC81" s="89">
        <v>28785695.23</v>
      </c>
      <c r="AD81" s="87" t="s">
        <v>82</v>
      </c>
      <c r="AE81" s="87" t="s">
        <v>147</v>
      </c>
      <c r="AF81" s="8">
        <v>0</v>
      </c>
      <c r="AG81" s="8">
        <v>0</v>
      </c>
      <c r="AH81" s="8">
        <v>702090.12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702090.12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702090.12</v>
      </c>
      <c r="AU81" s="8">
        <f t="shared" si="3"/>
        <v>702090.12</v>
      </c>
      <c r="AV81" s="8">
        <f t="shared" si="4"/>
        <v>1404180.24</v>
      </c>
      <c r="AW81" s="8">
        <f t="shared" si="5"/>
        <v>2106270.36</v>
      </c>
      <c r="AY81" s="153"/>
    </row>
    <row r="82" spans="1:51" x14ac:dyDescent="0.35">
      <c r="A82" s="83">
        <v>23147000</v>
      </c>
      <c r="B82" s="83">
        <v>1</v>
      </c>
      <c r="C82" s="83">
        <v>1</v>
      </c>
      <c r="D82" s="83">
        <v>1</v>
      </c>
      <c r="E82" s="83" t="s">
        <v>23</v>
      </c>
      <c r="F82" s="83" t="s">
        <v>24</v>
      </c>
      <c r="G82" s="83" t="s">
        <v>25</v>
      </c>
      <c r="H82" s="83" t="s">
        <v>26</v>
      </c>
      <c r="I82" s="83" t="s">
        <v>2</v>
      </c>
      <c r="J82" s="83" t="s">
        <v>27</v>
      </c>
      <c r="K82" s="83" t="s">
        <v>147</v>
      </c>
      <c r="L82" s="83" t="s">
        <v>29</v>
      </c>
      <c r="M82" s="83" t="s">
        <v>67</v>
      </c>
      <c r="N82" s="83" t="s">
        <v>1691</v>
      </c>
      <c r="O82" s="83">
        <v>1030029</v>
      </c>
      <c r="P82" s="83">
        <v>1030029</v>
      </c>
      <c r="Q82" s="83" t="s">
        <v>147</v>
      </c>
      <c r="R82" s="84">
        <v>7367070.5999999996</v>
      </c>
      <c r="S82" s="84">
        <v>0</v>
      </c>
      <c r="T82" s="84">
        <v>350812.87</v>
      </c>
      <c r="U82" s="84">
        <v>37653.919999999998</v>
      </c>
      <c r="V82" s="84">
        <v>0</v>
      </c>
      <c r="W82" s="84">
        <v>-9.3132257461547852E-10</v>
      </c>
      <c r="X82" s="84">
        <v>0</v>
      </c>
      <c r="Y82" s="84">
        <v>7016257.7299999986</v>
      </c>
      <c r="Z82" s="86">
        <v>37418</v>
      </c>
      <c r="AA82" s="86">
        <v>48477</v>
      </c>
      <c r="AB82" s="85">
        <v>13790584</v>
      </c>
      <c r="AC82" s="85">
        <v>14383328</v>
      </c>
      <c r="AD82" s="83" t="s">
        <v>82</v>
      </c>
      <c r="AE82" s="83" t="s">
        <v>147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350812.87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350812.87</v>
      </c>
      <c r="AR82" s="8">
        <v>0</v>
      </c>
      <c r="AS82" s="8">
        <v>0</v>
      </c>
      <c r="AT82" s="8">
        <v>0</v>
      </c>
      <c r="AU82" s="8">
        <f t="shared" si="3"/>
        <v>0</v>
      </c>
      <c r="AV82" s="8">
        <f t="shared" si="4"/>
        <v>701625.74</v>
      </c>
      <c r="AW82" s="8">
        <f t="shared" si="5"/>
        <v>701625.74</v>
      </c>
      <c r="AY82" s="153"/>
    </row>
    <row r="83" spans="1:51" x14ac:dyDescent="0.35">
      <c r="A83" s="87">
        <v>23154000</v>
      </c>
      <c r="B83" s="87">
        <v>1</v>
      </c>
      <c r="C83" s="87">
        <v>1</v>
      </c>
      <c r="D83" s="87">
        <v>1</v>
      </c>
      <c r="E83" s="87" t="s">
        <v>23</v>
      </c>
      <c r="F83" s="87" t="s">
        <v>24</v>
      </c>
      <c r="G83" s="87" t="s">
        <v>25</v>
      </c>
      <c r="H83" s="87" t="s">
        <v>26</v>
      </c>
      <c r="I83" s="87" t="s">
        <v>2</v>
      </c>
      <c r="J83" s="87" t="s">
        <v>27</v>
      </c>
      <c r="K83" s="87" t="s">
        <v>147</v>
      </c>
      <c r="L83" s="87" t="s">
        <v>29</v>
      </c>
      <c r="M83" s="87" t="s">
        <v>67</v>
      </c>
      <c r="N83" s="87" t="s">
        <v>1691</v>
      </c>
      <c r="O83" s="87">
        <v>1030030</v>
      </c>
      <c r="P83" s="87">
        <v>1030030</v>
      </c>
      <c r="Q83" s="87" t="s">
        <v>147</v>
      </c>
      <c r="R83" s="88">
        <v>8836396.1499999985</v>
      </c>
      <c r="S83" s="88">
        <v>0</v>
      </c>
      <c r="T83" s="88">
        <v>0</v>
      </c>
      <c r="U83" s="88">
        <v>0</v>
      </c>
      <c r="V83" s="88">
        <v>0</v>
      </c>
      <c r="W83" s="88">
        <v>-1.862645149230957E-9</v>
      </c>
      <c r="X83" s="88">
        <v>0</v>
      </c>
      <c r="Y83" s="88">
        <v>8836396.1499999966</v>
      </c>
      <c r="Z83" s="90">
        <v>38735</v>
      </c>
      <c r="AA83" s="90">
        <v>49897</v>
      </c>
      <c r="AB83" s="89">
        <v>12623423</v>
      </c>
      <c r="AC83" s="89">
        <v>12623422.99</v>
      </c>
      <c r="AD83" s="87" t="s">
        <v>82</v>
      </c>
      <c r="AE83" s="87" t="s">
        <v>147</v>
      </c>
      <c r="AF83" s="8">
        <v>0</v>
      </c>
      <c r="AG83" s="8">
        <v>0</v>
      </c>
      <c r="AH83" s="8">
        <v>0</v>
      </c>
      <c r="AI83" s="8">
        <v>0</v>
      </c>
      <c r="AJ83" s="8">
        <v>315585.57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315585.57</v>
      </c>
      <c r="AQ83" s="8">
        <v>0</v>
      </c>
      <c r="AR83" s="8">
        <v>0</v>
      </c>
      <c r="AS83" s="8">
        <v>0</v>
      </c>
      <c r="AT83" s="8">
        <v>0</v>
      </c>
      <c r="AU83" s="8">
        <f t="shared" si="3"/>
        <v>0</v>
      </c>
      <c r="AV83" s="8">
        <f t="shared" si="4"/>
        <v>631171.14</v>
      </c>
      <c r="AW83" s="8">
        <f t="shared" si="5"/>
        <v>631171.14</v>
      </c>
      <c r="AY83" s="153"/>
    </row>
    <row r="84" spans="1:51" x14ac:dyDescent="0.35">
      <c r="A84" s="83">
        <v>23155000</v>
      </c>
      <c r="B84" s="83">
        <v>1</v>
      </c>
      <c r="C84" s="83">
        <v>1</v>
      </c>
      <c r="D84" s="83">
        <v>1</v>
      </c>
      <c r="E84" s="83" t="s">
        <v>23</v>
      </c>
      <c r="F84" s="83" t="s">
        <v>24</v>
      </c>
      <c r="G84" s="83" t="s">
        <v>25</v>
      </c>
      <c r="H84" s="83" t="s">
        <v>26</v>
      </c>
      <c r="I84" s="83" t="s">
        <v>2</v>
      </c>
      <c r="J84" s="83" t="s">
        <v>27</v>
      </c>
      <c r="K84" s="83" t="s">
        <v>147</v>
      </c>
      <c r="L84" s="83" t="s">
        <v>29</v>
      </c>
      <c r="M84" s="83" t="s">
        <v>67</v>
      </c>
      <c r="N84" s="83" t="s">
        <v>1691</v>
      </c>
      <c r="O84" s="83">
        <v>1030031</v>
      </c>
      <c r="P84" s="83">
        <v>1030031</v>
      </c>
      <c r="Q84" s="83" t="s">
        <v>147</v>
      </c>
      <c r="R84" s="84">
        <v>1663603.9600000002</v>
      </c>
      <c r="S84" s="84">
        <v>0</v>
      </c>
      <c r="T84" s="84">
        <v>0</v>
      </c>
      <c r="U84" s="84">
        <v>0</v>
      </c>
      <c r="V84" s="84">
        <v>0</v>
      </c>
      <c r="W84" s="84">
        <v>2.3283064365386963E-10</v>
      </c>
      <c r="X84" s="84">
        <v>0</v>
      </c>
      <c r="Y84" s="84">
        <v>1663603.9600000004</v>
      </c>
      <c r="Z84" s="86">
        <v>38735</v>
      </c>
      <c r="AA84" s="86">
        <v>49897</v>
      </c>
      <c r="AB84" s="85">
        <v>2376577</v>
      </c>
      <c r="AC84" s="85">
        <v>2376577</v>
      </c>
      <c r="AD84" s="83" t="s">
        <v>82</v>
      </c>
      <c r="AE84" s="83" t="s">
        <v>147</v>
      </c>
      <c r="AF84" s="8">
        <v>0</v>
      </c>
      <c r="AG84" s="8">
        <v>0</v>
      </c>
      <c r="AH84" s="8">
        <v>0</v>
      </c>
      <c r="AI84" s="8">
        <v>0</v>
      </c>
      <c r="AJ84" s="8">
        <v>59414.42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59414.42</v>
      </c>
      <c r="AQ84" s="8">
        <v>0</v>
      </c>
      <c r="AR84" s="8">
        <v>0</v>
      </c>
      <c r="AS84" s="8">
        <v>0</v>
      </c>
      <c r="AT84" s="8">
        <v>0</v>
      </c>
      <c r="AU84" s="8">
        <f t="shared" si="3"/>
        <v>0</v>
      </c>
      <c r="AV84" s="8">
        <f t="shared" si="4"/>
        <v>118828.84</v>
      </c>
      <c r="AW84" s="8">
        <f t="shared" si="5"/>
        <v>118828.84</v>
      </c>
      <c r="AY84" s="153"/>
    </row>
    <row r="85" spans="1:51" x14ac:dyDescent="0.35">
      <c r="A85" s="87">
        <v>23052100</v>
      </c>
      <c r="B85" s="87">
        <v>1</v>
      </c>
      <c r="C85" s="87">
        <v>1</v>
      </c>
      <c r="D85" s="87">
        <v>1</v>
      </c>
      <c r="E85" s="87" t="s">
        <v>23</v>
      </c>
      <c r="F85" s="87" t="s">
        <v>24</v>
      </c>
      <c r="G85" s="87" t="s">
        <v>25</v>
      </c>
      <c r="H85" s="87" t="s">
        <v>26</v>
      </c>
      <c r="I85" s="87" t="s">
        <v>2</v>
      </c>
      <c r="J85" s="87" t="s">
        <v>27</v>
      </c>
      <c r="K85" s="87" t="s">
        <v>147</v>
      </c>
      <c r="L85" s="87" t="s">
        <v>29</v>
      </c>
      <c r="M85" s="87" t="s">
        <v>67</v>
      </c>
      <c r="N85" s="87" t="s">
        <v>1691</v>
      </c>
      <c r="O85" s="87" t="s">
        <v>152</v>
      </c>
      <c r="P85" s="87" t="s">
        <v>152</v>
      </c>
      <c r="Q85" s="87" t="s">
        <v>147</v>
      </c>
      <c r="R85" s="88">
        <v>888160.19999999984</v>
      </c>
      <c r="S85" s="88">
        <v>0</v>
      </c>
      <c r="T85" s="88">
        <v>0</v>
      </c>
      <c r="U85" s="88">
        <v>0</v>
      </c>
      <c r="V85" s="88">
        <v>0</v>
      </c>
      <c r="W85" s="88">
        <v>-1.1641532182693481E-10</v>
      </c>
      <c r="X85" s="88">
        <v>0</v>
      </c>
      <c r="Y85" s="88">
        <v>888160.19999999972</v>
      </c>
      <c r="Z85" s="90">
        <v>33931</v>
      </c>
      <c r="AA85" s="90">
        <v>44918</v>
      </c>
      <c r="AB85" s="89">
        <v>33750075.390000001</v>
      </c>
      <c r="AC85" s="89">
        <v>33750075.390000001</v>
      </c>
      <c r="AD85" s="87" t="s">
        <v>82</v>
      </c>
      <c r="AE85" s="87" t="s">
        <v>147</v>
      </c>
      <c r="AF85" s="8">
        <v>0</v>
      </c>
      <c r="AG85" s="8">
        <v>0</v>
      </c>
      <c r="AH85" s="8">
        <v>888160.2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f t="shared" si="3"/>
        <v>888160.2</v>
      </c>
      <c r="AV85" s="8">
        <f t="shared" si="4"/>
        <v>0</v>
      </c>
      <c r="AW85" s="8">
        <f t="shared" si="5"/>
        <v>888160.2</v>
      </c>
      <c r="AY85" s="153"/>
    </row>
    <row r="86" spans="1:51" x14ac:dyDescent="0.35">
      <c r="A86" s="83">
        <v>23055100</v>
      </c>
      <c r="B86" s="83">
        <v>1</v>
      </c>
      <c r="C86" s="83">
        <v>1</v>
      </c>
      <c r="D86" s="83">
        <v>1</v>
      </c>
      <c r="E86" s="83" t="s">
        <v>23</v>
      </c>
      <c r="F86" s="83" t="s">
        <v>24</v>
      </c>
      <c r="G86" s="83" t="s">
        <v>25</v>
      </c>
      <c r="H86" s="83" t="s">
        <v>26</v>
      </c>
      <c r="I86" s="83" t="s">
        <v>2</v>
      </c>
      <c r="J86" s="83" t="s">
        <v>27</v>
      </c>
      <c r="K86" s="83" t="s">
        <v>147</v>
      </c>
      <c r="L86" s="83" t="s">
        <v>29</v>
      </c>
      <c r="M86" s="83" t="s">
        <v>67</v>
      </c>
      <c r="N86" s="83" t="s">
        <v>1691</v>
      </c>
      <c r="O86" s="83" t="s">
        <v>153</v>
      </c>
      <c r="P86" s="83" t="s">
        <v>153</v>
      </c>
      <c r="Q86" s="83" t="s">
        <v>147</v>
      </c>
      <c r="R86" s="84">
        <v>5827669.1699999999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5827669.1699999999</v>
      </c>
      <c r="Z86" s="86">
        <v>34471</v>
      </c>
      <c r="AA86" s="86">
        <v>45486</v>
      </c>
      <c r="AB86" s="85">
        <v>59733607.420000002</v>
      </c>
      <c r="AC86" s="85">
        <v>59733607.420000002</v>
      </c>
      <c r="AD86" s="83" t="s">
        <v>82</v>
      </c>
      <c r="AE86" s="83" t="s">
        <v>147</v>
      </c>
      <c r="AF86" s="8">
        <v>0</v>
      </c>
      <c r="AG86" s="8">
        <v>0</v>
      </c>
      <c r="AH86" s="8">
        <v>0</v>
      </c>
      <c r="AI86" s="8">
        <v>1456917.25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1456917.25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f t="shared" si="3"/>
        <v>0</v>
      </c>
      <c r="AV86" s="8">
        <f t="shared" si="4"/>
        <v>2913834.5</v>
      </c>
      <c r="AW86" s="8">
        <f t="shared" si="5"/>
        <v>2913834.5</v>
      </c>
      <c r="AY86" s="153"/>
    </row>
    <row r="87" spans="1:51" x14ac:dyDescent="0.35">
      <c r="A87" s="87">
        <v>23056000</v>
      </c>
      <c r="B87" s="87">
        <v>1</v>
      </c>
      <c r="C87" s="87">
        <v>1</v>
      </c>
      <c r="D87" s="87">
        <v>1</v>
      </c>
      <c r="E87" s="87" t="s">
        <v>23</v>
      </c>
      <c r="F87" s="87" t="s">
        <v>24</v>
      </c>
      <c r="G87" s="87" t="s">
        <v>25</v>
      </c>
      <c r="H87" s="87" t="s">
        <v>26</v>
      </c>
      <c r="I87" s="87" t="s">
        <v>2</v>
      </c>
      <c r="J87" s="87" t="s">
        <v>27</v>
      </c>
      <c r="K87" s="87" t="s">
        <v>147</v>
      </c>
      <c r="L87" s="87" t="s">
        <v>29</v>
      </c>
      <c r="M87" s="87" t="s">
        <v>67</v>
      </c>
      <c r="N87" s="87" t="s">
        <v>1691</v>
      </c>
      <c r="O87" s="87" t="s">
        <v>154</v>
      </c>
      <c r="P87" s="87" t="s">
        <v>154</v>
      </c>
      <c r="Q87" s="87" t="s">
        <v>147</v>
      </c>
      <c r="R87" s="88">
        <v>3085841.6800000006</v>
      </c>
      <c r="S87" s="88">
        <v>0</v>
      </c>
      <c r="T87" s="88">
        <v>0</v>
      </c>
      <c r="U87" s="88">
        <v>0</v>
      </c>
      <c r="V87" s="88">
        <v>0</v>
      </c>
      <c r="W87" s="88">
        <v>4.6566128730773926E-10</v>
      </c>
      <c r="X87" s="88">
        <v>0</v>
      </c>
      <c r="Y87" s="88">
        <v>3085841.6800000011</v>
      </c>
      <c r="Z87" s="90">
        <v>34680</v>
      </c>
      <c r="AA87" s="90">
        <v>45698</v>
      </c>
      <c r="AB87" s="89">
        <v>25479655.309999999</v>
      </c>
      <c r="AC87" s="89">
        <v>25303900.84</v>
      </c>
      <c r="AD87" s="87" t="s">
        <v>82</v>
      </c>
      <c r="AE87" s="87" t="s">
        <v>147</v>
      </c>
      <c r="AF87" s="8">
        <v>0</v>
      </c>
      <c r="AG87" s="8">
        <v>0</v>
      </c>
      <c r="AH87" s="8">
        <v>0</v>
      </c>
      <c r="AI87" s="8">
        <v>0</v>
      </c>
      <c r="AJ87" s="8">
        <v>617168.31000000006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617168.31000000006</v>
      </c>
      <c r="AQ87" s="8">
        <v>0</v>
      </c>
      <c r="AR87" s="8">
        <v>0</v>
      </c>
      <c r="AS87" s="8">
        <v>0</v>
      </c>
      <c r="AT87" s="8">
        <v>0</v>
      </c>
      <c r="AU87" s="8">
        <f t="shared" si="3"/>
        <v>0</v>
      </c>
      <c r="AV87" s="8">
        <f t="shared" si="4"/>
        <v>1234336.6200000001</v>
      </c>
      <c r="AW87" s="8">
        <f t="shared" si="5"/>
        <v>1234336.6200000001</v>
      </c>
      <c r="AY87" s="153"/>
    </row>
    <row r="88" spans="1:51" x14ac:dyDescent="0.35">
      <c r="A88" s="83">
        <v>23096000</v>
      </c>
      <c r="B88" s="83">
        <v>1</v>
      </c>
      <c r="C88" s="83">
        <v>1</v>
      </c>
      <c r="D88" s="83">
        <v>1</v>
      </c>
      <c r="E88" s="83" t="s">
        <v>23</v>
      </c>
      <c r="F88" s="83" t="s">
        <v>24</v>
      </c>
      <c r="G88" s="83" t="s">
        <v>25</v>
      </c>
      <c r="H88" s="83" t="s">
        <v>26</v>
      </c>
      <c r="I88" s="83" t="s">
        <v>2</v>
      </c>
      <c r="J88" s="83" t="s">
        <v>27</v>
      </c>
      <c r="K88" s="83" t="s">
        <v>147</v>
      </c>
      <c r="L88" s="83" t="s">
        <v>29</v>
      </c>
      <c r="M88" s="83" t="s">
        <v>67</v>
      </c>
      <c r="N88" s="83" t="s">
        <v>1691</v>
      </c>
      <c r="O88" s="83" t="s">
        <v>155</v>
      </c>
      <c r="P88" s="83" t="s">
        <v>155</v>
      </c>
      <c r="Q88" s="83" t="s">
        <v>147</v>
      </c>
      <c r="R88" s="84">
        <v>267019.86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267019.86</v>
      </c>
      <c r="Z88" s="86">
        <v>35199</v>
      </c>
      <c r="AA88" s="86">
        <v>46211</v>
      </c>
      <c r="AB88" s="85">
        <v>1368475.38</v>
      </c>
      <c r="AC88" s="85">
        <v>1368475.38</v>
      </c>
      <c r="AD88" s="83" t="s">
        <v>82</v>
      </c>
      <c r="AE88" s="83" t="s">
        <v>147</v>
      </c>
      <c r="AF88" s="8">
        <v>0</v>
      </c>
      <c r="AG88" s="8">
        <v>0</v>
      </c>
      <c r="AH88" s="8">
        <v>0</v>
      </c>
      <c r="AI88" s="8">
        <v>33377.440000000002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33377.440000000002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f t="shared" si="3"/>
        <v>0</v>
      </c>
      <c r="AV88" s="8">
        <f t="shared" si="4"/>
        <v>66754.880000000005</v>
      </c>
      <c r="AW88" s="8">
        <f t="shared" si="5"/>
        <v>66754.880000000005</v>
      </c>
      <c r="AY88" s="153"/>
    </row>
    <row r="89" spans="1:51" x14ac:dyDescent="0.35">
      <c r="A89" s="87">
        <v>23176000</v>
      </c>
      <c r="B89" s="87">
        <v>1</v>
      </c>
      <c r="C89" s="87">
        <v>1</v>
      </c>
      <c r="D89" s="87">
        <v>1</v>
      </c>
      <c r="E89" s="87" t="s">
        <v>62</v>
      </c>
      <c r="F89" s="87" t="s">
        <v>24</v>
      </c>
      <c r="G89" s="87" t="s">
        <v>25</v>
      </c>
      <c r="H89" s="87" t="s">
        <v>26</v>
      </c>
      <c r="I89" s="87" t="s">
        <v>2</v>
      </c>
      <c r="J89" s="87" t="s">
        <v>27</v>
      </c>
      <c r="K89" s="87" t="s">
        <v>147</v>
      </c>
      <c r="L89" s="87" t="s">
        <v>29</v>
      </c>
      <c r="M89" s="87" t="s">
        <v>67</v>
      </c>
      <c r="N89" s="87" t="s">
        <v>1691</v>
      </c>
      <c r="O89" s="87" t="s">
        <v>156</v>
      </c>
      <c r="P89" s="87" t="s">
        <v>156</v>
      </c>
      <c r="Q89" s="87" t="s">
        <v>147</v>
      </c>
      <c r="R89" s="88">
        <v>20621976.621999998</v>
      </c>
      <c r="S89" s="88">
        <v>0</v>
      </c>
      <c r="T89" s="88">
        <v>0</v>
      </c>
      <c r="U89" s="88">
        <v>0</v>
      </c>
      <c r="V89" s="88">
        <v>0</v>
      </c>
      <c r="W89" s="88">
        <v>-492636.67399999872</v>
      </c>
      <c r="X89" s="88">
        <v>0</v>
      </c>
      <c r="Y89" s="88">
        <v>20129339.947999999</v>
      </c>
      <c r="Z89" s="90">
        <v>41683</v>
      </c>
      <c r="AA89" s="90">
        <v>49780</v>
      </c>
      <c r="AB89" s="89">
        <v>27816377.927999999</v>
      </c>
      <c r="AC89" s="89">
        <v>27816377.927999999</v>
      </c>
      <c r="AD89" s="87" t="s">
        <v>82</v>
      </c>
      <c r="AE89" s="87" t="s">
        <v>147</v>
      </c>
      <c r="AF89" s="8">
        <v>718904.99300000002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718904.99300000002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718904.99300000002</v>
      </c>
      <c r="AS89" s="8">
        <v>0</v>
      </c>
      <c r="AT89" s="8">
        <v>0</v>
      </c>
      <c r="AU89" s="8">
        <f t="shared" si="3"/>
        <v>718904.99300000002</v>
      </c>
      <c r="AV89" s="8">
        <f t="shared" si="4"/>
        <v>1437809.986</v>
      </c>
      <c r="AW89" s="8">
        <f t="shared" si="5"/>
        <v>2156714.9790000003</v>
      </c>
      <c r="AY89" s="153"/>
    </row>
    <row r="90" spans="1:51" x14ac:dyDescent="0.35">
      <c r="A90" s="83">
        <v>23186000</v>
      </c>
      <c r="B90" s="83">
        <v>1</v>
      </c>
      <c r="C90" s="83">
        <v>1</v>
      </c>
      <c r="D90" s="83">
        <v>1</v>
      </c>
      <c r="E90" s="83" t="s">
        <v>23</v>
      </c>
      <c r="F90" s="83" t="s">
        <v>24</v>
      </c>
      <c r="G90" s="83" t="s">
        <v>25</v>
      </c>
      <c r="H90" s="83" t="s">
        <v>26</v>
      </c>
      <c r="I90" s="83" t="s">
        <v>2</v>
      </c>
      <c r="J90" s="83" t="s">
        <v>27</v>
      </c>
      <c r="K90" s="83" t="s">
        <v>147</v>
      </c>
      <c r="L90" s="83" t="s">
        <v>29</v>
      </c>
      <c r="M90" s="83" t="s">
        <v>67</v>
      </c>
      <c r="N90" s="83" t="s">
        <v>1691</v>
      </c>
      <c r="O90" s="83" t="s">
        <v>157</v>
      </c>
      <c r="P90" s="83" t="s">
        <v>157</v>
      </c>
      <c r="Q90" s="83" t="s">
        <v>147</v>
      </c>
      <c r="R90" s="84">
        <v>182416355.19999999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182416355.19999999</v>
      </c>
      <c r="Z90" s="86">
        <v>42566</v>
      </c>
      <c r="AA90" s="86">
        <v>52013</v>
      </c>
      <c r="AB90" s="85">
        <v>183592999</v>
      </c>
      <c r="AC90" s="85">
        <v>183592999</v>
      </c>
      <c r="AD90" s="83" t="s">
        <v>82</v>
      </c>
      <c r="AE90" s="83" t="s">
        <v>147</v>
      </c>
      <c r="AF90" s="8">
        <v>0</v>
      </c>
      <c r="AG90" s="8">
        <v>4560408.88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4560408.88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4560408.88</v>
      </c>
      <c r="AT90" s="8">
        <v>0</v>
      </c>
      <c r="AU90" s="8">
        <f t="shared" si="3"/>
        <v>4560408.88</v>
      </c>
      <c r="AV90" s="8">
        <f t="shared" si="4"/>
        <v>9120817.7599999998</v>
      </c>
      <c r="AW90" s="8">
        <f t="shared" si="5"/>
        <v>13681226.640000001</v>
      </c>
      <c r="AY90" s="153"/>
    </row>
    <row r="91" spans="1:51" x14ac:dyDescent="0.35">
      <c r="A91" s="87">
        <v>23185000</v>
      </c>
      <c r="B91" s="87">
        <v>1</v>
      </c>
      <c r="C91" s="87">
        <v>1</v>
      </c>
      <c r="D91" s="87">
        <v>1</v>
      </c>
      <c r="E91" s="87" t="s">
        <v>23</v>
      </c>
      <c r="F91" s="87" t="s">
        <v>24</v>
      </c>
      <c r="G91" s="87" t="s">
        <v>25</v>
      </c>
      <c r="H91" s="87" t="s">
        <v>26</v>
      </c>
      <c r="I91" s="87" t="s">
        <v>2</v>
      </c>
      <c r="J91" s="87" t="s">
        <v>27</v>
      </c>
      <c r="K91" s="87" t="s">
        <v>147</v>
      </c>
      <c r="L91" s="87" t="s">
        <v>29</v>
      </c>
      <c r="M91" s="87" t="s">
        <v>67</v>
      </c>
      <c r="N91" s="87" t="s">
        <v>1691</v>
      </c>
      <c r="O91" s="87" t="s">
        <v>158</v>
      </c>
      <c r="P91" s="87" t="s">
        <v>158</v>
      </c>
      <c r="Q91" s="87" t="s">
        <v>147</v>
      </c>
      <c r="R91" s="88">
        <v>8505296.8300000001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8505296.8300000001</v>
      </c>
      <c r="Z91" s="90">
        <v>42521</v>
      </c>
      <c r="AA91" s="90">
        <v>52009</v>
      </c>
      <c r="AB91" s="89">
        <v>20000000</v>
      </c>
      <c r="AC91" s="89">
        <v>20000000</v>
      </c>
      <c r="AD91" s="87" t="s">
        <v>82</v>
      </c>
      <c r="AE91" s="87" t="s">
        <v>147</v>
      </c>
      <c r="AF91" s="8">
        <v>0</v>
      </c>
      <c r="AG91" s="8">
        <v>212632.42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212632.42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212632.42</v>
      </c>
      <c r="AT91" s="8">
        <v>0</v>
      </c>
      <c r="AU91" s="8">
        <f t="shared" si="3"/>
        <v>212632.42</v>
      </c>
      <c r="AV91" s="8">
        <f t="shared" si="4"/>
        <v>425264.84</v>
      </c>
      <c r="AW91" s="8">
        <f t="shared" si="5"/>
        <v>637897.26</v>
      </c>
      <c r="AY91" s="153"/>
    </row>
    <row r="92" spans="1:51" x14ac:dyDescent="0.35">
      <c r="A92" s="83">
        <v>23098100</v>
      </c>
      <c r="B92" s="83">
        <v>1</v>
      </c>
      <c r="C92" s="83">
        <v>1</v>
      </c>
      <c r="D92" s="83">
        <v>1</v>
      </c>
      <c r="E92" s="83" t="s">
        <v>62</v>
      </c>
      <c r="F92" s="83" t="s">
        <v>24</v>
      </c>
      <c r="G92" s="83" t="s">
        <v>25</v>
      </c>
      <c r="H92" s="83" t="s">
        <v>26</v>
      </c>
      <c r="I92" s="83" t="s">
        <v>2</v>
      </c>
      <c r="J92" s="83" t="s">
        <v>27</v>
      </c>
      <c r="K92" s="83" t="s">
        <v>159</v>
      </c>
      <c r="L92" s="83" t="s">
        <v>29</v>
      </c>
      <c r="M92" s="83" t="s">
        <v>67</v>
      </c>
      <c r="N92" s="83" t="s">
        <v>1691</v>
      </c>
      <c r="O92" s="83" t="s">
        <v>159</v>
      </c>
      <c r="P92" s="83" t="s">
        <v>159</v>
      </c>
      <c r="Q92" s="83" t="s">
        <v>159</v>
      </c>
      <c r="R92" s="84">
        <v>3537159.0860000001</v>
      </c>
      <c r="S92" s="84">
        <v>0</v>
      </c>
      <c r="T92" s="84">
        <v>0</v>
      </c>
      <c r="U92" s="84">
        <v>0</v>
      </c>
      <c r="V92" s="84">
        <v>0</v>
      </c>
      <c r="W92" s="84">
        <v>-84498.902999999933</v>
      </c>
      <c r="X92" s="84">
        <v>0</v>
      </c>
      <c r="Y92" s="84">
        <v>3452660.1830000002</v>
      </c>
      <c r="Z92" s="86">
        <v>35025</v>
      </c>
      <c r="AA92" s="86">
        <v>45992</v>
      </c>
      <c r="AB92" s="85">
        <v>56946730.68</v>
      </c>
      <c r="AC92" s="85">
        <v>56946730.68</v>
      </c>
      <c r="AD92" s="83" t="s">
        <v>82</v>
      </c>
      <c r="AE92" s="83" t="s">
        <v>159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f t="shared" si="3"/>
        <v>0</v>
      </c>
      <c r="AV92" s="8">
        <f t="shared" si="4"/>
        <v>0</v>
      </c>
      <c r="AW92" s="8">
        <f t="shared" si="5"/>
        <v>0</v>
      </c>
      <c r="AY92" s="153"/>
    </row>
    <row r="93" spans="1:51" x14ac:dyDescent="0.35">
      <c r="A93" s="87">
        <v>23177000</v>
      </c>
      <c r="B93" s="87">
        <v>1</v>
      </c>
      <c r="C93" s="87">
        <v>1</v>
      </c>
      <c r="D93" s="87">
        <v>1</v>
      </c>
      <c r="E93" s="87" t="s">
        <v>23</v>
      </c>
      <c r="F93" s="87" t="s">
        <v>24</v>
      </c>
      <c r="G93" s="87" t="s">
        <v>25</v>
      </c>
      <c r="H93" s="87" t="s">
        <v>26</v>
      </c>
      <c r="I93" s="87" t="s">
        <v>2</v>
      </c>
      <c r="J93" s="87" t="s">
        <v>27</v>
      </c>
      <c r="K93" s="87" t="s">
        <v>160</v>
      </c>
      <c r="L93" s="87" t="s">
        <v>29</v>
      </c>
      <c r="M93" s="87" t="s">
        <v>67</v>
      </c>
      <c r="N93" s="87" t="s">
        <v>1691</v>
      </c>
      <c r="O93" s="87" t="s">
        <v>161</v>
      </c>
      <c r="P93" s="87" t="s">
        <v>161</v>
      </c>
      <c r="Q93" s="87" t="s">
        <v>160</v>
      </c>
      <c r="R93" s="88">
        <v>8800000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8800000</v>
      </c>
      <c r="Z93" s="90">
        <v>41722</v>
      </c>
      <c r="AA93" s="90">
        <v>46798</v>
      </c>
      <c r="AB93" s="89">
        <v>9600000</v>
      </c>
      <c r="AC93" s="89">
        <v>9600000</v>
      </c>
      <c r="AD93" s="87" t="s">
        <v>82</v>
      </c>
      <c r="AE93" s="87" t="s">
        <v>160</v>
      </c>
      <c r="AF93" s="8">
        <v>0</v>
      </c>
      <c r="AG93" s="8">
        <v>0</v>
      </c>
      <c r="AH93" s="8">
        <v>0</v>
      </c>
      <c r="AI93" s="8">
        <v>0</v>
      </c>
      <c r="AJ93" s="8">
        <v>800000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800000</v>
      </c>
      <c r="AQ93" s="8">
        <v>0</v>
      </c>
      <c r="AR93" s="8">
        <v>0</v>
      </c>
      <c r="AS93" s="8">
        <v>0</v>
      </c>
      <c r="AT93" s="8">
        <v>0</v>
      </c>
      <c r="AU93" s="8">
        <f t="shared" si="3"/>
        <v>0</v>
      </c>
      <c r="AV93" s="8">
        <f t="shared" si="4"/>
        <v>1600000</v>
      </c>
      <c r="AW93" s="8">
        <f t="shared" si="5"/>
        <v>1600000</v>
      </c>
      <c r="AY93" s="153"/>
    </row>
    <row r="94" spans="1:51" x14ac:dyDescent="0.35">
      <c r="A94" s="83">
        <v>23189000</v>
      </c>
      <c r="B94" s="83">
        <v>1</v>
      </c>
      <c r="C94" s="83">
        <v>1</v>
      </c>
      <c r="D94" s="83">
        <v>1</v>
      </c>
      <c r="E94" s="83" t="s">
        <v>23</v>
      </c>
      <c r="F94" s="83" t="s">
        <v>24</v>
      </c>
      <c r="G94" s="83" t="s">
        <v>25</v>
      </c>
      <c r="H94" s="83" t="s">
        <v>26</v>
      </c>
      <c r="I94" s="83" t="s">
        <v>2</v>
      </c>
      <c r="J94" s="83" t="s">
        <v>27</v>
      </c>
      <c r="K94" s="83" t="s">
        <v>160</v>
      </c>
      <c r="L94" s="83" t="s">
        <v>29</v>
      </c>
      <c r="M94" s="83" t="s">
        <v>67</v>
      </c>
      <c r="N94" s="83" t="s">
        <v>1691</v>
      </c>
      <c r="O94" s="83" t="s">
        <v>162</v>
      </c>
      <c r="P94" s="83" t="s">
        <v>162</v>
      </c>
      <c r="Q94" s="83" t="s">
        <v>160</v>
      </c>
      <c r="R94" s="84">
        <v>38235292</v>
      </c>
      <c r="S94" s="84">
        <v>0</v>
      </c>
      <c r="T94" s="84">
        <v>0</v>
      </c>
      <c r="U94" s="84">
        <v>0</v>
      </c>
      <c r="V94" s="84">
        <v>0</v>
      </c>
      <c r="W94" s="84">
        <v>0</v>
      </c>
      <c r="X94" s="84">
        <v>0</v>
      </c>
      <c r="Y94" s="84">
        <v>38235292</v>
      </c>
      <c r="Z94" s="86">
        <v>42787</v>
      </c>
      <c r="AA94" s="86">
        <v>47058</v>
      </c>
      <c r="AB94" s="85">
        <v>50000000</v>
      </c>
      <c r="AC94" s="85">
        <v>50000000</v>
      </c>
      <c r="AD94" s="83" t="s">
        <v>82</v>
      </c>
      <c r="AE94" s="83" t="s">
        <v>160</v>
      </c>
      <c r="AF94" s="8">
        <v>0</v>
      </c>
      <c r="AG94" s="8">
        <v>2941177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2941177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2941177</v>
      </c>
      <c r="AT94" s="8">
        <v>0</v>
      </c>
      <c r="AU94" s="8">
        <f t="shared" si="3"/>
        <v>2941177</v>
      </c>
      <c r="AV94" s="8">
        <f t="shared" si="4"/>
        <v>5882354</v>
      </c>
      <c r="AW94" s="8">
        <f t="shared" si="5"/>
        <v>8823531</v>
      </c>
      <c r="AY94" s="153"/>
    </row>
    <row r="95" spans="1:51" x14ac:dyDescent="0.35">
      <c r="A95" s="87">
        <v>23172000</v>
      </c>
      <c r="B95" s="87">
        <v>1</v>
      </c>
      <c r="C95" s="87">
        <v>0</v>
      </c>
      <c r="D95" s="87">
        <v>0</v>
      </c>
      <c r="E95" s="87" t="s">
        <v>62</v>
      </c>
      <c r="F95" s="87" t="s">
        <v>76</v>
      </c>
      <c r="G95" s="87" t="s">
        <v>76</v>
      </c>
      <c r="H95" s="87" t="s">
        <v>76</v>
      </c>
      <c r="I95" s="87" t="s">
        <v>93</v>
      </c>
      <c r="J95" s="87" t="s">
        <v>27</v>
      </c>
      <c r="K95" s="87" t="s">
        <v>163</v>
      </c>
      <c r="L95" s="87" t="s">
        <v>95</v>
      </c>
      <c r="M95" s="87" t="s">
        <v>67</v>
      </c>
      <c r="N95" s="87" t="s">
        <v>1691</v>
      </c>
      <c r="O95" s="87" t="s">
        <v>164</v>
      </c>
      <c r="P95" s="87" t="s">
        <v>164</v>
      </c>
      <c r="Q95" s="87" t="s">
        <v>163</v>
      </c>
      <c r="R95" s="88">
        <v>10044424.658</v>
      </c>
      <c r="S95" s="88">
        <v>0</v>
      </c>
      <c r="T95" s="88">
        <v>0</v>
      </c>
      <c r="U95" s="88">
        <v>0</v>
      </c>
      <c r="V95" s="88">
        <v>0</v>
      </c>
      <c r="W95" s="88">
        <v>-239950.42599999905</v>
      </c>
      <c r="X95" s="88">
        <v>0</v>
      </c>
      <c r="Y95" s="88">
        <v>9804474.2320000008</v>
      </c>
      <c r="Z95" s="90">
        <v>41439</v>
      </c>
      <c r="AA95" s="90">
        <v>45656</v>
      </c>
      <c r="AB95" s="89">
        <v>11857500</v>
      </c>
      <c r="AC95" s="89">
        <v>11855050.549000001</v>
      </c>
      <c r="AD95" s="87" t="s">
        <v>82</v>
      </c>
      <c r="AE95" s="87" t="s">
        <v>163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2451118.5580000002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2451118.5580000002</v>
      </c>
      <c r="AU95" s="8">
        <f t="shared" si="3"/>
        <v>0</v>
      </c>
      <c r="AV95" s="8">
        <f t="shared" si="4"/>
        <v>4902237.1160000004</v>
      </c>
      <c r="AW95" s="8">
        <f t="shared" si="5"/>
        <v>4902237.1160000004</v>
      </c>
      <c r="AY95" s="153"/>
    </row>
    <row r="96" spans="1:51" x14ac:dyDescent="0.35">
      <c r="A96" s="83">
        <v>23152000</v>
      </c>
      <c r="B96" s="83">
        <v>1</v>
      </c>
      <c r="C96" s="83">
        <v>0</v>
      </c>
      <c r="D96" s="83">
        <v>0</v>
      </c>
      <c r="E96" s="83" t="s">
        <v>62</v>
      </c>
      <c r="F96" s="83" t="s">
        <v>76</v>
      </c>
      <c r="G96" s="83" t="s">
        <v>76</v>
      </c>
      <c r="H96" s="83" t="s">
        <v>76</v>
      </c>
      <c r="I96" s="83" t="s">
        <v>93</v>
      </c>
      <c r="J96" s="83" t="s">
        <v>27</v>
      </c>
      <c r="K96" s="83" t="s">
        <v>163</v>
      </c>
      <c r="L96" s="83" t="s">
        <v>95</v>
      </c>
      <c r="M96" s="83" t="s">
        <v>67</v>
      </c>
      <c r="N96" s="83" t="s">
        <v>1691</v>
      </c>
      <c r="O96" s="83" t="s">
        <v>165</v>
      </c>
      <c r="P96" s="83" t="s">
        <v>165</v>
      </c>
      <c r="Q96" s="83" t="s">
        <v>163</v>
      </c>
      <c r="R96" s="84">
        <v>1604368.7110000001</v>
      </c>
      <c r="S96" s="84">
        <v>0</v>
      </c>
      <c r="T96" s="84">
        <v>0</v>
      </c>
      <c r="U96" s="84">
        <v>0</v>
      </c>
      <c r="V96" s="84">
        <v>0</v>
      </c>
      <c r="W96" s="84">
        <v>-38326.627000000095</v>
      </c>
      <c r="X96" s="84">
        <v>0</v>
      </c>
      <c r="Y96" s="84">
        <v>1566042.084</v>
      </c>
      <c r="Z96" s="86">
        <v>38071</v>
      </c>
      <c r="AA96" s="86">
        <v>45473</v>
      </c>
      <c r="AB96" s="85">
        <v>15460162.352</v>
      </c>
      <c r="AC96" s="85">
        <v>15356580.579</v>
      </c>
      <c r="AD96" s="83" t="s">
        <v>82</v>
      </c>
      <c r="AE96" s="83" t="s">
        <v>163</v>
      </c>
      <c r="AF96" s="8">
        <v>0</v>
      </c>
      <c r="AG96" s="8">
        <v>0</v>
      </c>
      <c r="AH96" s="8">
        <v>412853.65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412853.65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412853.65</v>
      </c>
      <c r="AU96" s="8">
        <f t="shared" si="3"/>
        <v>412853.65</v>
      </c>
      <c r="AV96" s="8">
        <f t="shared" si="4"/>
        <v>825707.3</v>
      </c>
      <c r="AW96" s="8">
        <f t="shared" si="5"/>
        <v>1238560.9500000002</v>
      </c>
      <c r="AY96" s="153"/>
    </row>
    <row r="97" spans="1:51" x14ac:dyDescent="0.35">
      <c r="A97" s="87">
        <v>23157001</v>
      </c>
      <c r="B97" s="87">
        <v>1</v>
      </c>
      <c r="C97" s="87">
        <v>1</v>
      </c>
      <c r="D97" s="87">
        <v>0</v>
      </c>
      <c r="E97" s="87" t="s">
        <v>62</v>
      </c>
      <c r="F97" s="87" t="s">
        <v>24</v>
      </c>
      <c r="G97" s="87" t="s">
        <v>25</v>
      </c>
      <c r="H97" s="87" t="s">
        <v>43</v>
      </c>
      <c r="I97" s="87" t="s">
        <v>102</v>
      </c>
      <c r="J97" s="87" t="s">
        <v>27</v>
      </c>
      <c r="K97" s="87" t="s">
        <v>163</v>
      </c>
      <c r="L97" s="87" t="s">
        <v>166</v>
      </c>
      <c r="M97" s="87" t="s">
        <v>67</v>
      </c>
      <c r="N97" s="87" t="s">
        <v>1691</v>
      </c>
      <c r="O97" s="87" t="s">
        <v>167</v>
      </c>
      <c r="P97" s="87" t="s">
        <v>167</v>
      </c>
      <c r="Q97" s="87" t="s">
        <v>163</v>
      </c>
      <c r="R97" s="88">
        <v>1933951.25</v>
      </c>
      <c r="S97" s="88">
        <v>0</v>
      </c>
      <c r="T97" s="88">
        <v>0</v>
      </c>
      <c r="U97" s="88">
        <v>0</v>
      </c>
      <c r="V97" s="88">
        <v>0</v>
      </c>
      <c r="W97" s="88">
        <v>-46200</v>
      </c>
      <c r="X97" s="88">
        <v>0</v>
      </c>
      <c r="Y97" s="88">
        <v>1887751.25</v>
      </c>
      <c r="Z97" s="90">
        <v>40092</v>
      </c>
      <c r="AA97" s="90">
        <v>54787</v>
      </c>
      <c r="AB97" s="89">
        <v>2490075</v>
      </c>
      <c r="AC97" s="89">
        <v>2490075</v>
      </c>
      <c r="AD97" s="87" t="s">
        <v>82</v>
      </c>
      <c r="AE97" s="87" t="s">
        <v>163</v>
      </c>
      <c r="AF97" s="8">
        <v>0</v>
      </c>
      <c r="AG97" s="8">
        <v>0</v>
      </c>
      <c r="AH97" s="8">
        <v>34322.75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34322.75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34322.75</v>
      </c>
      <c r="AU97" s="8">
        <f t="shared" si="3"/>
        <v>34322.75</v>
      </c>
      <c r="AV97" s="8">
        <f t="shared" si="4"/>
        <v>68645.5</v>
      </c>
      <c r="AW97" s="8">
        <f t="shared" si="5"/>
        <v>102968.25</v>
      </c>
      <c r="AY97" s="153"/>
    </row>
    <row r="98" spans="1:51" x14ac:dyDescent="0.35">
      <c r="A98" s="83">
        <v>23076100</v>
      </c>
      <c r="B98" s="83">
        <v>1</v>
      </c>
      <c r="C98" s="83">
        <v>1</v>
      </c>
      <c r="D98" s="83">
        <v>1</v>
      </c>
      <c r="E98" s="83" t="s">
        <v>62</v>
      </c>
      <c r="F98" s="83" t="s">
        <v>24</v>
      </c>
      <c r="G98" s="83" t="s">
        <v>25</v>
      </c>
      <c r="H98" s="83" t="s">
        <v>26</v>
      </c>
      <c r="I98" s="83" t="s">
        <v>2</v>
      </c>
      <c r="J98" s="83" t="s">
        <v>27</v>
      </c>
      <c r="K98" s="83" t="s">
        <v>163</v>
      </c>
      <c r="L98" s="83" t="s">
        <v>29</v>
      </c>
      <c r="M98" s="83" t="s">
        <v>67</v>
      </c>
      <c r="N98" s="83" t="s">
        <v>1691</v>
      </c>
      <c r="O98" s="83">
        <v>8766461</v>
      </c>
      <c r="P98" s="83">
        <v>8766461</v>
      </c>
      <c r="Q98" s="83" t="s">
        <v>163</v>
      </c>
      <c r="R98" s="84">
        <v>565036.51000000013</v>
      </c>
      <c r="S98" s="84">
        <v>0</v>
      </c>
      <c r="T98" s="84">
        <v>0</v>
      </c>
      <c r="U98" s="84">
        <v>0</v>
      </c>
      <c r="V98" s="84">
        <v>0</v>
      </c>
      <c r="W98" s="84">
        <v>-13498.112000000081</v>
      </c>
      <c r="X98" s="84">
        <v>0</v>
      </c>
      <c r="Y98" s="84">
        <v>551538.39800000004</v>
      </c>
      <c r="Z98" s="86">
        <v>32826</v>
      </c>
      <c r="AA98" s="86">
        <v>46752</v>
      </c>
      <c r="AB98" s="85">
        <v>16735927.33</v>
      </c>
      <c r="AC98" s="85">
        <v>16735927.33</v>
      </c>
      <c r="AD98" s="83" t="s">
        <v>82</v>
      </c>
      <c r="AE98" s="83" t="s">
        <v>163</v>
      </c>
      <c r="AF98" s="8">
        <v>0</v>
      </c>
      <c r="AG98" s="8">
        <v>0</v>
      </c>
      <c r="AH98" s="8">
        <v>50139.839999999997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50139.839999999997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50139.839999999997</v>
      </c>
      <c r="AU98" s="8">
        <f t="shared" si="3"/>
        <v>50139.839999999997</v>
      </c>
      <c r="AV98" s="8">
        <f t="shared" si="4"/>
        <v>100279.67999999999</v>
      </c>
      <c r="AW98" s="8">
        <f t="shared" si="5"/>
        <v>150419.51999999999</v>
      </c>
      <c r="AY98" s="153"/>
    </row>
    <row r="99" spans="1:51" x14ac:dyDescent="0.35">
      <c r="A99" s="87">
        <v>23076000</v>
      </c>
      <c r="B99" s="87">
        <v>1</v>
      </c>
      <c r="C99" s="87">
        <v>1</v>
      </c>
      <c r="D99" s="87">
        <v>1</v>
      </c>
      <c r="E99" s="87" t="s">
        <v>62</v>
      </c>
      <c r="F99" s="87" t="s">
        <v>24</v>
      </c>
      <c r="G99" s="87" t="s">
        <v>25</v>
      </c>
      <c r="H99" s="87" t="s">
        <v>26</v>
      </c>
      <c r="I99" s="87" t="s">
        <v>2</v>
      </c>
      <c r="J99" s="87" t="s">
        <v>27</v>
      </c>
      <c r="K99" s="87" t="s">
        <v>163</v>
      </c>
      <c r="L99" s="87" t="s">
        <v>29</v>
      </c>
      <c r="M99" s="87" t="s">
        <v>67</v>
      </c>
      <c r="N99" s="87" t="s">
        <v>1691</v>
      </c>
      <c r="O99" s="87" t="s">
        <v>168</v>
      </c>
      <c r="P99" s="87" t="s">
        <v>168</v>
      </c>
      <c r="Q99" s="87" t="s">
        <v>163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90">
        <v>32826</v>
      </c>
      <c r="AA99" s="90">
        <v>37986</v>
      </c>
      <c r="AB99" s="89">
        <v>23487569.25</v>
      </c>
      <c r="AC99" s="89">
        <v>23487569.25</v>
      </c>
      <c r="AD99" s="87" t="s">
        <v>82</v>
      </c>
      <c r="AE99" s="87" t="s">
        <v>163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f t="shared" si="3"/>
        <v>0</v>
      </c>
      <c r="AV99" s="8">
        <f t="shared" si="4"/>
        <v>0</v>
      </c>
      <c r="AW99" s="8">
        <f t="shared" si="5"/>
        <v>0</v>
      </c>
      <c r="AY99" s="153"/>
    </row>
    <row r="100" spans="1:51" x14ac:dyDescent="0.35">
      <c r="A100" s="83">
        <v>23104100</v>
      </c>
      <c r="B100" s="83">
        <v>1</v>
      </c>
      <c r="C100" s="83">
        <v>1</v>
      </c>
      <c r="D100" s="83">
        <v>1</v>
      </c>
      <c r="E100" s="83" t="s">
        <v>62</v>
      </c>
      <c r="F100" s="83" t="s">
        <v>24</v>
      </c>
      <c r="G100" s="83" t="s">
        <v>25</v>
      </c>
      <c r="H100" s="83" t="s">
        <v>26</v>
      </c>
      <c r="I100" s="83" t="s">
        <v>2</v>
      </c>
      <c r="J100" s="83" t="s">
        <v>27</v>
      </c>
      <c r="K100" s="83" t="s">
        <v>163</v>
      </c>
      <c r="L100" s="83" t="s">
        <v>29</v>
      </c>
      <c r="M100" s="83" t="s">
        <v>67</v>
      </c>
      <c r="N100" s="83" t="s">
        <v>1691</v>
      </c>
      <c r="O100" s="83" t="s">
        <v>169</v>
      </c>
      <c r="P100" s="83" t="s">
        <v>169</v>
      </c>
      <c r="Q100" s="83" t="s">
        <v>163</v>
      </c>
      <c r="R100" s="84">
        <v>693453.74099999981</v>
      </c>
      <c r="S100" s="84">
        <v>0</v>
      </c>
      <c r="T100" s="84">
        <v>0</v>
      </c>
      <c r="U100" s="84">
        <v>0</v>
      </c>
      <c r="V100" s="84">
        <v>0</v>
      </c>
      <c r="W100" s="84">
        <v>-16565.854999999749</v>
      </c>
      <c r="X100" s="84">
        <v>0</v>
      </c>
      <c r="Y100" s="84">
        <v>676887.88600000006</v>
      </c>
      <c r="Z100" s="86">
        <v>35381</v>
      </c>
      <c r="AA100" s="86">
        <v>46386</v>
      </c>
      <c r="AB100" s="85">
        <v>3637586.0920000002</v>
      </c>
      <c r="AC100" s="85">
        <v>3637586.0920000002</v>
      </c>
      <c r="AD100" s="83" t="s">
        <v>82</v>
      </c>
      <c r="AE100" s="83" t="s">
        <v>163</v>
      </c>
      <c r="AF100" s="8">
        <v>0</v>
      </c>
      <c r="AG100" s="8">
        <v>0</v>
      </c>
      <c r="AH100" s="8">
        <v>75209.755000000005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75209.755000000005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75209.755000000005</v>
      </c>
      <c r="AU100" s="8">
        <f t="shared" si="3"/>
        <v>75209.755000000005</v>
      </c>
      <c r="AV100" s="8">
        <f t="shared" si="4"/>
        <v>150419.51</v>
      </c>
      <c r="AW100" s="8">
        <f t="shared" si="5"/>
        <v>225629.26500000001</v>
      </c>
      <c r="AY100" s="153"/>
    </row>
    <row r="101" spans="1:51" x14ac:dyDescent="0.35">
      <c r="A101" s="87">
        <v>23153000</v>
      </c>
      <c r="B101" s="87">
        <v>1</v>
      </c>
      <c r="C101" s="87">
        <v>1</v>
      </c>
      <c r="D101" s="87">
        <v>0</v>
      </c>
      <c r="E101" s="87" t="s">
        <v>62</v>
      </c>
      <c r="F101" s="87" t="s">
        <v>24</v>
      </c>
      <c r="G101" s="87" t="s">
        <v>25</v>
      </c>
      <c r="H101" s="87" t="s">
        <v>43</v>
      </c>
      <c r="I101" s="87" t="s">
        <v>44</v>
      </c>
      <c r="J101" s="87" t="s">
        <v>27</v>
      </c>
      <c r="K101" s="87" t="s">
        <v>163</v>
      </c>
      <c r="L101" s="87" t="s">
        <v>170</v>
      </c>
      <c r="M101" s="87" t="s">
        <v>67</v>
      </c>
      <c r="N101" s="87" t="s">
        <v>1691</v>
      </c>
      <c r="O101" s="87" t="s">
        <v>171</v>
      </c>
      <c r="P101" s="87" t="s">
        <v>171</v>
      </c>
      <c r="Q101" s="87" t="s">
        <v>163</v>
      </c>
      <c r="R101" s="88">
        <v>247433.864</v>
      </c>
      <c r="S101" s="88">
        <v>0</v>
      </c>
      <c r="T101" s="88">
        <v>0</v>
      </c>
      <c r="U101" s="88">
        <v>0</v>
      </c>
      <c r="V101" s="88">
        <v>0</v>
      </c>
      <c r="W101" s="88">
        <v>-5910.9290000000037</v>
      </c>
      <c r="X101" s="88">
        <v>0</v>
      </c>
      <c r="Y101" s="88">
        <v>241522.935</v>
      </c>
      <c r="Z101" s="90">
        <v>38399</v>
      </c>
      <c r="AA101" s="90">
        <v>45838</v>
      </c>
      <c r="AB101" s="89">
        <v>2000070.5360000001</v>
      </c>
      <c r="AC101" s="89">
        <v>1499130.2309999999</v>
      </c>
      <c r="AD101" s="87" t="s">
        <v>82</v>
      </c>
      <c r="AE101" s="87" t="s">
        <v>163</v>
      </c>
      <c r="AF101" s="8">
        <v>0</v>
      </c>
      <c r="AG101" s="8">
        <v>0</v>
      </c>
      <c r="AH101" s="8">
        <v>40206.65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40206.65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40206.65</v>
      </c>
      <c r="AU101" s="8">
        <f t="shared" si="3"/>
        <v>40206.65</v>
      </c>
      <c r="AV101" s="8">
        <f t="shared" si="4"/>
        <v>80413.3</v>
      </c>
      <c r="AW101" s="8">
        <f t="shared" si="5"/>
        <v>120619.95000000001</v>
      </c>
      <c r="AY101" s="153"/>
    </row>
    <row r="102" spans="1:51" x14ac:dyDescent="0.35">
      <c r="A102" s="83">
        <v>23169000</v>
      </c>
      <c r="B102" s="83">
        <v>1</v>
      </c>
      <c r="C102" s="83">
        <v>1</v>
      </c>
      <c r="D102" s="83">
        <v>1</v>
      </c>
      <c r="E102" s="83" t="s">
        <v>62</v>
      </c>
      <c r="F102" s="83" t="s">
        <v>24</v>
      </c>
      <c r="G102" s="83" t="s">
        <v>25</v>
      </c>
      <c r="H102" s="83" t="s">
        <v>26</v>
      </c>
      <c r="I102" s="83" t="s">
        <v>2</v>
      </c>
      <c r="J102" s="83" t="s">
        <v>27</v>
      </c>
      <c r="K102" s="83" t="s">
        <v>172</v>
      </c>
      <c r="L102" s="83" t="s">
        <v>29</v>
      </c>
      <c r="M102" s="83" t="s">
        <v>67</v>
      </c>
      <c r="N102" s="83" t="s">
        <v>1691</v>
      </c>
      <c r="O102" s="83" t="s">
        <v>173</v>
      </c>
      <c r="P102" s="83" t="s">
        <v>173</v>
      </c>
      <c r="Q102" s="83" t="s">
        <v>172</v>
      </c>
      <c r="R102" s="84">
        <v>5601942.3580000019</v>
      </c>
      <c r="S102" s="84">
        <v>0</v>
      </c>
      <c r="T102" s="84">
        <v>0</v>
      </c>
      <c r="U102" s="84">
        <v>0</v>
      </c>
      <c r="V102" s="84">
        <v>0</v>
      </c>
      <c r="W102" s="84">
        <v>-133824.33700000215</v>
      </c>
      <c r="X102" s="84">
        <v>0</v>
      </c>
      <c r="Y102" s="84">
        <v>5468118.0209999997</v>
      </c>
      <c r="Z102" s="86">
        <v>41304</v>
      </c>
      <c r="AA102" s="86">
        <v>47208</v>
      </c>
      <c r="AB102" s="85">
        <v>7707375</v>
      </c>
      <c r="AC102" s="85">
        <v>7503428.5729999999</v>
      </c>
      <c r="AD102" s="83" t="s">
        <v>82</v>
      </c>
      <c r="AE102" s="83" t="s">
        <v>172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f t="shared" si="3"/>
        <v>0</v>
      </c>
      <c r="AV102" s="8">
        <f t="shared" si="4"/>
        <v>0</v>
      </c>
      <c r="AW102" s="8">
        <f t="shared" si="5"/>
        <v>0</v>
      </c>
      <c r="AY102" s="153"/>
    </row>
    <row r="103" spans="1:51" x14ac:dyDescent="0.35">
      <c r="A103" s="87">
        <v>23168000</v>
      </c>
      <c r="B103" s="87">
        <v>1</v>
      </c>
      <c r="C103" s="87">
        <v>1</v>
      </c>
      <c r="D103" s="87">
        <v>1</v>
      </c>
      <c r="E103" s="87" t="s">
        <v>62</v>
      </c>
      <c r="F103" s="87" t="s">
        <v>24</v>
      </c>
      <c r="G103" s="87" t="s">
        <v>25</v>
      </c>
      <c r="H103" s="87" t="s">
        <v>26</v>
      </c>
      <c r="I103" s="87" t="s">
        <v>2</v>
      </c>
      <c r="J103" s="87" t="s">
        <v>27</v>
      </c>
      <c r="K103" s="87" t="s">
        <v>172</v>
      </c>
      <c r="L103" s="87" t="s">
        <v>29</v>
      </c>
      <c r="M103" s="87" t="s">
        <v>67</v>
      </c>
      <c r="N103" s="87" t="s">
        <v>1691</v>
      </c>
      <c r="O103" s="87" t="s">
        <v>174</v>
      </c>
      <c r="P103" s="87" t="s">
        <v>174</v>
      </c>
      <c r="Q103" s="87" t="s">
        <v>172</v>
      </c>
      <c r="R103" s="88">
        <v>61769959.149999991</v>
      </c>
      <c r="S103" s="88">
        <v>0</v>
      </c>
      <c r="T103" s="88">
        <v>0</v>
      </c>
      <c r="U103" s="88">
        <v>0</v>
      </c>
      <c r="V103" s="88">
        <v>0</v>
      </c>
      <c r="W103" s="88">
        <v>-1475617.3979999945</v>
      </c>
      <c r="X103" s="88">
        <v>0</v>
      </c>
      <c r="Y103" s="88">
        <v>60294341.751999997</v>
      </c>
      <c r="Z103" s="90">
        <v>41302</v>
      </c>
      <c r="AA103" s="90">
        <v>47118</v>
      </c>
      <c r="AB103" s="89">
        <v>106717500</v>
      </c>
      <c r="AC103" s="89">
        <v>106717500</v>
      </c>
      <c r="AD103" s="87" t="s">
        <v>82</v>
      </c>
      <c r="AE103" s="87" t="s">
        <v>172</v>
      </c>
      <c r="AF103" s="8">
        <v>0</v>
      </c>
      <c r="AG103" s="8">
        <v>0</v>
      </c>
      <c r="AH103" s="8">
        <v>4638013.32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4638013.32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4638013.32</v>
      </c>
      <c r="AU103" s="8">
        <f t="shared" si="3"/>
        <v>4638013.32</v>
      </c>
      <c r="AV103" s="8">
        <f t="shared" si="4"/>
        <v>9276026.6400000006</v>
      </c>
      <c r="AW103" s="8">
        <f t="shared" si="5"/>
        <v>13914039.960000001</v>
      </c>
      <c r="AY103" s="153"/>
    </row>
    <row r="104" spans="1:51" x14ac:dyDescent="0.35">
      <c r="A104" s="83">
        <v>23099100</v>
      </c>
      <c r="B104" s="83">
        <v>1</v>
      </c>
      <c r="C104" s="83">
        <v>1</v>
      </c>
      <c r="D104" s="83">
        <v>1</v>
      </c>
      <c r="E104" s="83" t="s">
        <v>71</v>
      </c>
      <c r="F104" s="83" t="s">
        <v>24</v>
      </c>
      <c r="G104" s="83" t="s">
        <v>25</v>
      </c>
      <c r="H104" s="83" t="s">
        <v>26</v>
      </c>
      <c r="I104" s="83" t="s">
        <v>2</v>
      </c>
      <c r="J104" s="83" t="s">
        <v>27</v>
      </c>
      <c r="K104" s="83" t="s">
        <v>75</v>
      </c>
      <c r="L104" s="83" t="s">
        <v>29</v>
      </c>
      <c r="M104" s="83" t="s">
        <v>67</v>
      </c>
      <c r="N104" s="83" t="s">
        <v>1691</v>
      </c>
      <c r="O104" s="83" t="s">
        <v>175</v>
      </c>
      <c r="P104" s="83" t="s">
        <v>175</v>
      </c>
      <c r="Q104" s="83" t="s">
        <v>75</v>
      </c>
      <c r="R104" s="84">
        <v>12096415.999999998</v>
      </c>
      <c r="S104" s="84">
        <v>0</v>
      </c>
      <c r="T104" s="84">
        <v>0</v>
      </c>
      <c r="U104" s="84">
        <v>0</v>
      </c>
      <c r="V104" s="84">
        <v>0</v>
      </c>
      <c r="W104" s="84">
        <v>-876787.19999999739</v>
      </c>
      <c r="X104" s="84">
        <v>0</v>
      </c>
      <c r="Y104" s="84">
        <v>11219628.800000001</v>
      </c>
      <c r="Z104" s="86">
        <v>35264</v>
      </c>
      <c r="AA104" s="86">
        <v>46223</v>
      </c>
      <c r="AB104" s="85">
        <v>75807864.275999993</v>
      </c>
      <c r="AC104" s="85">
        <v>75807864.275999993</v>
      </c>
      <c r="AD104" s="83" t="s">
        <v>82</v>
      </c>
      <c r="AE104" s="83" t="s">
        <v>75</v>
      </c>
      <c r="AF104" s="8">
        <v>0</v>
      </c>
      <c r="AG104" s="8">
        <v>0</v>
      </c>
      <c r="AH104" s="8">
        <v>0</v>
      </c>
      <c r="AI104" s="8">
        <v>1402453.6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1402453.6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f t="shared" si="3"/>
        <v>0</v>
      </c>
      <c r="AV104" s="8">
        <f t="shared" si="4"/>
        <v>2804907.2</v>
      </c>
      <c r="AW104" s="8">
        <f t="shared" si="5"/>
        <v>2804907.2</v>
      </c>
      <c r="AY104" s="153"/>
    </row>
    <row r="105" spans="1:51" x14ac:dyDescent="0.35">
      <c r="A105" s="87">
        <v>23005100</v>
      </c>
      <c r="B105" s="87">
        <v>1</v>
      </c>
      <c r="C105" s="87">
        <v>1</v>
      </c>
      <c r="D105" s="87">
        <v>1</v>
      </c>
      <c r="E105" s="87" t="s">
        <v>23</v>
      </c>
      <c r="F105" s="87" t="s">
        <v>24</v>
      </c>
      <c r="G105" s="87" t="s">
        <v>25</v>
      </c>
      <c r="H105" s="87" t="s">
        <v>26</v>
      </c>
      <c r="I105" s="87" t="s">
        <v>2</v>
      </c>
      <c r="J105" s="87" t="s">
        <v>27</v>
      </c>
      <c r="K105" s="87" t="s">
        <v>77</v>
      </c>
      <c r="L105" s="87" t="s">
        <v>29</v>
      </c>
      <c r="M105" s="87" t="s">
        <v>67</v>
      </c>
      <c r="N105" s="87" t="s">
        <v>1691</v>
      </c>
      <c r="O105" s="87" t="s">
        <v>176</v>
      </c>
      <c r="P105" s="87" t="s">
        <v>176</v>
      </c>
      <c r="Q105" s="87" t="s">
        <v>77</v>
      </c>
      <c r="R105" s="88">
        <v>550504.74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550504.74</v>
      </c>
      <c r="Z105" s="90">
        <v>31655</v>
      </c>
      <c r="AA105" s="90">
        <v>46589</v>
      </c>
      <c r="AB105" s="89">
        <v>1850144.51</v>
      </c>
      <c r="AC105" s="89">
        <v>1850144.51</v>
      </c>
      <c r="AD105" s="87" t="s">
        <v>82</v>
      </c>
      <c r="AE105" s="87" t="s">
        <v>77</v>
      </c>
      <c r="AF105" s="8">
        <v>0</v>
      </c>
      <c r="AG105" s="8">
        <v>0</v>
      </c>
      <c r="AH105" s="8">
        <v>0</v>
      </c>
      <c r="AI105" s="8">
        <v>51435.97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52207.51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f t="shared" si="3"/>
        <v>0</v>
      </c>
      <c r="AV105" s="8">
        <f t="shared" si="4"/>
        <v>103643.48000000001</v>
      </c>
      <c r="AW105" s="8">
        <f t="shared" si="5"/>
        <v>103643.48000000001</v>
      </c>
      <c r="AY105" s="153"/>
    </row>
    <row r="106" spans="1:51" x14ac:dyDescent="0.35">
      <c r="A106" s="83">
        <v>23010100</v>
      </c>
      <c r="B106" s="83">
        <v>1</v>
      </c>
      <c r="C106" s="83">
        <v>1</v>
      </c>
      <c r="D106" s="83">
        <v>1</v>
      </c>
      <c r="E106" s="83" t="s">
        <v>23</v>
      </c>
      <c r="F106" s="83" t="s">
        <v>24</v>
      </c>
      <c r="G106" s="83" t="s">
        <v>25</v>
      </c>
      <c r="H106" s="83" t="s">
        <v>26</v>
      </c>
      <c r="I106" s="83" t="s">
        <v>2</v>
      </c>
      <c r="J106" s="83" t="s">
        <v>27</v>
      </c>
      <c r="K106" s="83" t="s">
        <v>77</v>
      </c>
      <c r="L106" s="83" t="s">
        <v>29</v>
      </c>
      <c r="M106" s="83" t="s">
        <v>67</v>
      </c>
      <c r="N106" s="83" t="s">
        <v>1691</v>
      </c>
      <c r="O106" s="83" t="s">
        <v>177</v>
      </c>
      <c r="P106" s="83" t="s">
        <v>177</v>
      </c>
      <c r="Q106" s="83" t="s">
        <v>77</v>
      </c>
      <c r="R106" s="84">
        <v>68738.84</v>
      </c>
      <c r="S106" s="84">
        <v>0</v>
      </c>
      <c r="T106" s="84">
        <v>0</v>
      </c>
      <c r="U106" s="84">
        <v>0</v>
      </c>
      <c r="V106" s="84">
        <v>0</v>
      </c>
      <c r="W106" s="84">
        <v>0</v>
      </c>
      <c r="X106" s="84">
        <v>0</v>
      </c>
      <c r="Y106" s="84">
        <v>68738.84</v>
      </c>
      <c r="Z106" s="86">
        <v>31981</v>
      </c>
      <c r="AA106" s="86">
        <v>47635</v>
      </c>
      <c r="AB106" s="85">
        <v>165593.25</v>
      </c>
      <c r="AC106" s="85">
        <v>165593.25</v>
      </c>
      <c r="AD106" s="83" t="s">
        <v>82</v>
      </c>
      <c r="AE106" s="83" t="s">
        <v>77</v>
      </c>
      <c r="AF106" s="8">
        <v>0</v>
      </c>
      <c r="AG106" s="8">
        <v>0</v>
      </c>
      <c r="AH106" s="8">
        <v>3833.22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3890.72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3949.08</v>
      </c>
      <c r="AU106" s="8">
        <f t="shared" si="3"/>
        <v>3833.22</v>
      </c>
      <c r="AV106" s="8">
        <f t="shared" si="4"/>
        <v>7839.7999999999993</v>
      </c>
      <c r="AW106" s="8">
        <f t="shared" si="5"/>
        <v>11673.019999999999</v>
      </c>
      <c r="AY106" s="153"/>
    </row>
    <row r="107" spans="1:51" x14ac:dyDescent="0.35">
      <c r="A107" s="87">
        <v>23014100</v>
      </c>
      <c r="B107" s="87">
        <v>1</v>
      </c>
      <c r="C107" s="87">
        <v>1</v>
      </c>
      <c r="D107" s="87">
        <v>1</v>
      </c>
      <c r="E107" s="87" t="s">
        <v>23</v>
      </c>
      <c r="F107" s="87" t="s">
        <v>24</v>
      </c>
      <c r="G107" s="87" t="s">
        <v>25</v>
      </c>
      <c r="H107" s="87" t="s">
        <v>26</v>
      </c>
      <c r="I107" s="87" t="s">
        <v>2</v>
      </c>
      <c r="J107" s="87" t="s">
        <v>27</v>
      </c>
      <c r="K107" s="87" t="s">
        <v>77</v>
      </c>
      <c r="L107" s="87" t="s">
        <v>29</v>
      </c>
      <c r="M107" s="87" t="s">
        <v>67</v>
      </c>
      <c r="N107" s="87" t="s">
        <v>1691</v>
      </c>
      <c r="O107" s="87" t="s">
        <v>178</v>
      </c>
      <c r="P107" s="87" t="s">
        <v>178</v>
      </c>
      <c r="Q107" s="87" t="s">
        <v>77</v>
      </c>
      <c r="R107" s="88">
        <v>321985.77999999997</v>
      </c>
      <c r="S107" s="88">
        <v>0</v>
      </c>
      <c r="T107" s="88">
        <v>0</v>
      </c>
      <c r="U107" s="88">
        <v>0</v>
      </c>
      <c r="V107" s="88">
        <v>0</v>
      </c>
      <c r="W107" s="88">
        <v>-5.8207660913467407E-11</v>
      </c>
      <c r="X107" s="88">
        <v>0</v>
      </c>
      <c r="Y107" s="88">
        <v>321985.77999999991</v>
      </c>
      <c r="Z107" s="90">
        <v>31979</v>
      </c>
      <c r="AA107" s="90">
        <v>47635</v>
      </c>
      <c r="AB107" s="89">
        <v>775671.25</v>
      </c>
      <c r="AC107" s="89">
        <v>775671.25</v>
      </c>
      <c r="AD107" s="87" t="s">
        <v>82</v>
      </c>
      <c r="AE107" s="87" t="s">
        <v>77</v>
      </c>
      <c r="AF107" s="8">
        <v>0</v>
      </c>
      <c r="AG107" s="8">
        <v>0</v>
      </c>
      <c r="AH107" s="8">
        <v>17955.55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18224.89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18498.259999999998</v>
      </c>
      <c r="AU107" s="8">
        <f t="shared" si="3"/>
        <v>17955.55</v>
      </c>
      <c r="AV107" s="8">
        <f t="shared" si="4"/>
        <v>36723.149999999994</v>
      </c>
      <c r="AW107" s="8">
        <f t="shared" si="5"/>
        <v>54678.7</v>
      </c>
      <c r="AY107" s="153"/>
    </row>
    <row r="108" spans="1:51" x14ac:dyDescent="0.35">
      <c r="A108" s="83">
        <v>23007000</v>
      </c>
      <c r="B108" s="83">
        <v>1</v>
      </c>
      <c r="C108" s="83">
        <v>1</v>
      </c>
      <c r="D108" s="83">
        <v>1</v>
      </c>
      <c r="E108" s="83" t="s">
        <v>23</v>
      </c>
      <c r="F108" s="83" t="s">
        <v>24</v>
      </c>
      <c r="G108" s="83" t="s">
        <v>25</v>
      </c>
      <c r="H108" s="83" t="s">
        <v>26</v>
      </c>
      <c r="I108" s="83" t="s">
        <v>2</v>
      </c>
      <c r="J108" s="83" t="s">
        <v>27</v>
      </c>
      <c r="K108" s="83" t="s">
        <v>77</v>
      </c>
      <c r="L108" s="83" t="s">
        <v>29</v>
      </c>
      <c r="M108" s="83" t="s">
        <v>67</v>
      </c>
      <c r="N108" s="83" t="s">
        <v>1691</v>
      </c>
      <c r="O108" s="83" t="s">
        <v>179</v>
      </c>
      <c r="P108" s="83" t="s">
        <v>179</v>
      </c>
      <c r="Q108" s="83" t="s">
        <v>77</v>
      </c>
      <c r="R108" s="84">
        <v>143493.63</v>
      </c>
      <c r="S108" s="84">
        <v>0</v>
      </c>
      <c r="T108" s="84">
        <v>27850.55</v>
      </c>
      <c r="U108" s="84">
        <v>2152.4</v>
      </c>
      <c r="V108" s="84">
        <v>0</v>
      </c>
      <c r="W108" s="84">
        <v>0</v>
      </c>
      <c r="X108" s="84">
        <v>0</v>
      </c>
      <c r="Y108" s="84">
        <v>115643.08</v>
      </c>
      <c r="Z108" s="86">
        <v>31586</v>
      </c>
      <c r="AA108" s="86">
        <v>45562</v>
      </c>
      <c r="AB108" s="85">
        <v>1912000</v>
      </c>
      <c r="AC108" s="85">
        <v>1064134.9099999999</v>
      </c>
      <c r="AD108" s="83" t="s">
        <v>82</v>
      </c>
      <c r="AE108" s="83" t="s">
        <v>77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28268.3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28692.33</v>
      </c>
      <c r="AR108" s="8">
        <v>0</v>
      </c>
      <c r="AS108" s="8">
        <v>0</v>
      </c>
      <c r="AT108" s="8">
        <v>0</v>
      </c>
      <c r="AU108" s="8">
        <f t="shared" si="3"/>
        <v>0</v>
      </c>
      <c r="AV108" s="8">
        <f t="shared" si="4"/>
        <v>56960.630000000005</v>
      </c>
      <c r="AW108" s="8">
        <f t="shared" si="5"/>
        <v>56960.630000000005</v>
      </c>
      <c r="AY108" s="153"/>
    </row>
    <row r="109" spans="1:51" x14ac:dyDescent="0.35">
      <c r="A109" s="87">
        <v>23009000</v>
      </c>
      <c r="B109" s="87">
        <v>1</v>
      </c>
      <c r="C109" s="87">
        <v>1</v>
      </c>
      <c r="D109" s="87">
        <v>1</v>
      </c>
      <c r="E109" s="87" t="s">
        <v>23</v>
      </c>
      <c r="F109" s="87" t="s">
        <v>24</v>
      </c>
      <c r="G109" s="87" t="s">
        <v>25</v>
      </c>
      <c r="H109" s="87" t="s">
        <v>26</v>
      </c>
      <c r="I109" s="87" t="s">
        <v>2</v>
      </c>
      <c r="J109" s="87" t="s">
        <v>27</v>
      </c>
      <c r="K109" s="87" t="s">
        <v>77</v>
      </c>
      <c r="L109" s="87" t="s">
        <v>29</v>
      </c>
      <c r="M109" s="87" t="s">
        <v>67</v>
      </c>
      <c r="N109" s="87" t="s">
        <v>1691</v>
      </c>
      <c r="O109" s="87" t="s">
        <v>180</v>
      </c>
      <c r="P109" s="87" t="s">
        <v>180</v>
      </c>
      <c r="Q109" s="87" t="s">
        <v>77</v>
      </c>
      <c r="R109" s="88">
        <v>48476.260000000017</v>
      </c>
      <c r="S109" s="88">
        <v>0</v>
      </c>
      <c r="T109" s="88">
        <v>0</v>
      </c>
      <c r="U109" s="88">
        <v>0</v>
      </c>
      <c r="V109" s="88">
        <v>0</v>
      </c>
      <c r="W109" s="88">
        <v>1.4551915228366852E-11</v>
      </c>
      <c r="X109" s="88">
        <v>0</v>
      </c>
      <c r="Y109" s="88">
        <v>48476.260000000031</v>
      </c>
      <c r="Z109" s="90">
        <v>31577</v>
      </c>
      <c r="AA109" s="90">
        <v>44966</v>
      </c>
      <c r="AB109" s="89">
        <v>2088000</v>
      </c>
      <c r="AC109" s="89">
        <v>1745137.44</v>
      </c>
      <c r="AD109" s="87" t="s">
        <v>82</v>
      </c>
      <c r="AE109" s="87" t="s">
        <v>77</v>
      </c>
      <c r="AF109" s="8">
        <v>0</v>
      </c>
      <c r="AG109" s="8">
        <v>0</v>
      </c>
      <c r="AH109" s="8">
        <v>0</v>
      </c>
      <c r="AI109" s="8">
        <v>0</v>
      </c>
      <c r="AJ109" s="8">
        <v>48476.26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f t="shared" si="3"/>
        <v>0</v>
      </c>
      <c r="AV109" s="8">
        <f t="shared" si="4"/>
        <v>48476.26</v>
      </c>
      <c r="AW109" s="8">
        <f t="shared" si="5"/>
        <v>48476.26</v>
      </c>
      <c r="AY109" s="153"/>
    </row>
    <row r="110" spans="1:51" x14ac:dyDescent="0.35">
      <c r="A110" s="83">
        <v>20655000</v>
      </c>
      <c r="B110" s="83">
        <v>1</v>
      </c>
      <c r="C110" s="83">
        <v>1</v>
      </c>
      <c r="D110" s="83">
        <v>1</v>
      </c>
      <c r="E110" s="83" t="s">
        <v>23</v>
      </c>
      <c r="F110" s="83" t="s">
        <v>24</v>
      </c>
      <c r="G110" s="83" t="s">
        <v>25</v>
      </c>
      <c r="H110" s="83" t="s">
        <v>26</v>
      </c>
      <c r="I110" s="83" t="s">
        <v>2</v>
      </c>
      <c r="J110" s="83" t="s">
        <v>27</v>
      </c>
      <c r="K110" s="83" t="s">
        <v>181</v>
      </c>
      <c r="L110" s="83" t="s">
        <v>29</v>
      </c>
      <c r="M110" s="83" t="s">
        <v>182</v>
      </c>
      <c r="N110" s="83" t="s">
        <v>1692</v>
      </c>
      <c r="O110" s="83" t="s">
        <v>183</v>
      </c>
      <c r="P110" s="83" t="s">
        <v>183</v>
      </c>
      <c r="Q110" s="83" t="s">
        <v>181</v>
      </c>
      <c r="R110" s="84">
        <v>131383.57</v>
      </c>
      <c r="S110" s="84">
        <v>0</v>
      </c>
      <c r="T110" s="84">
        <v>65691.78</v>
      </c>
      <c r="U110" s="84">
        <v>0</v>
      </c>
      <c r="V110" s="84">
        <v>492.66</v>
      </c>
      <c r="W110" s="84">
        <v>1.4551915228366852E-11</v>
      </c>
      <c r="X110" s="84">
        <v>0</v>
      </c>
      <c r="Y110" s="84">
        <v>65691.790000000023</v>
      </c>
      <c r="Z110" s="86">
        <v>26862</v>
      </c>
      <c r="AA110" s="86">
        <v>45017</v>
      </c>
      <c r="AB110" s="85">
        <v>5500000</v>
      </c>
      <c r="AC110" s="85">
        <v>4379452.01</v>
      </c>
      <c r="AD110" s="83" t="s">
        <v>181</v>
      </c>
      <c r="AE110" s="83" t="s">
        <v>181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65691.789999999994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f t="shared" si="3"/>
        <v>0</v>
      </c>
      <c r="AV110" s="8">
        <f t="shared" si="4"/>
        <v>65691.789999999994</v>
      </c>
      <c r="AW110" s="8">
        <f t="shared" si="5"/>
        <v>65691.789999999994</v>
      </c>
      <c r="AY110" s="153"/>
    </row>
    <row r="111" spans="1:51" x14ac:dyDescent="0.35">
      <c r="A111" s="87">
        <v>20214000</v>
      </c>
      <c r="B111" s="87">
        <v>1</v>
      </c>
      <c r="C111" s="87">
        <v>0</v>
      </c>
      <c r="D111" s="87">
        <v>0</v>
      </c>
      <c r="E111" s="87" t="s">
        <v>23</v>
      </c>
      <c r="F111" s="87" t="s">
        <v>76</v>
      </c>
      <c r="G111" s="87" t="s">
        <v>76</v>
      </c>
      <c r="H111" s="87" t="s">
        <v>76</v>
      </c>
      <c r="I111" s="87" t="s">
        <v>93</v>
      </c>
      <c r="J111" s="87" t="s">
        <v>27</v>
      </c>
      <c r="K111" s="87" t="s">
        <v>184</v>
      </c>
      <c r="L111" s="87" t="s">
        <v>95</v>
      </c>
      <c r="M111" s="87" t="s">
        <v>182</v>
      </c>
      <c r="N111" s="87" t="s">
        <v>1692</v>
      </c>
      <c r="O111" s="87" t="s">
        <v>185</v>
      </c>
      <c r="P111" s="87" t="s">
        <v>185</v>
      </c>
      <c r="Q111" s="87" t="s">
        <v>184</v>
      </c>
      <c r="R111" s="88">
        <v>2E-3</v>
      </c>
      <c r="S111" s="88">
        <v>0</v>
      </c>
      <c r="T111" s="88">
        <v>0</v>
      </c>
      <c r="U111" s="88">
        <v>0</v>
      </c>
      <c r="V111" s="88">
        <v>0</v>
      </c>
      <c r="W111" s="88">
        <v>-2E-3</v>
      </c>
      <c r="X111" s="88">
        <v>0</v>
      </c>
      <c r="Y111" s="88">
        <v>0</v>
      </c>
      <c r="Z111" s="89">
        <v>0</v>
      </c>
      <c r="AA111" s="89">
        <v>0</v>
      </c>
      <c r="AB111" s="89">
        <v>0</v>
      </c>
      <c r="AC111" s="89">
        <v>0</v>
      </c>
      <c r="AD111" s="87" t="s">
        <v>184</v>
      </c>
      <c r="AE111" s="87" t="s">
        <v>184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f t="shared" si="3"/>
        <v>0</v>
      </c>
      <c r="AV111" s="8">
        <f t="shared" si="4"/>
        <v>0</v>
      </c>
      <c r="AW111" s="8">
        <f t="shared" si="5"/>
        <v>0</v>
      </c>
      <c r="AY111" s="153"/>
    </row>
    <row r="112" spans="1:51" x14ac:dyDescent="0.35">
      <c r="A112" s="83">
        <v>20215000</v>
      </c>
      <c r="B112" s="83">
        <v>1</v>
      </c>
      <c r="C112" s="83">
        <v>0</v>
      </c>
      <c r="D112" s="83">
        <v>0</v>
      </c>
      <c r="E112" s="83" t="s">
        <v>23</v>
      </c>
      <c r="F112" s="83" t="s">
        <v>76</v>
      </c>
      <c r="G112" s="83" t="s">
        <v>76</v>
      </c>
      <c r="H112" s="83" t="s">
        <v>76</v>
      </c>
      <c r="I112" s="83" t="s">
        <v>93</v>
      </c>
      <c r="J112" s="83" t="s">
        <v>27</v>
      </c>
      <c r="K112" s="83" t="s">
        <v>184</v>
      </c>
      <c r="L112" s="83" t="s">
        <v>95</v>
      </c>
      <c r="M112" s="83" t="s">
        <v>182</v>
      </c>
      <c r="N112" s="83" t="s">
        <v>1692</v>
      </c>
      <c r="O112" s="83" t="s">
        <v>186</v>
      </c>
      <c r="P112" s="83" t="s">
        <v>186</v>
      </c>
      <c r="Q112" s="83" t="s">
        <v>184</v>
      </c>
      <c r="R112" s="84">
        <v>-1E-3</v>
      </c>
      <c r="S112" s="84">
        <v>0</v>
      </c>
      <c r="T112" s="84">
        <v>0</v>
      </c>
      <c r="U112" s="84">
        <v>0</v>
      </c>
      <c r="V112" s="84">
        <v>0</v>
      </c>
      <c r="W112" s="84">
        <v>-1E-3</v>
      </c>
      <c r="X112" s="84">
        <v>0</v>
      </c>
      <c r="Y112" s="84">
        <v>-2E-3</v>
      </c>
      <c r="Z112" s="85">
        <v>0</v>
      </c>
      <c r="AA112" s="85">
        <v>0</v>
      </c>
      <c r="AB112" s="85">
        <v>0</v>
      </c>
      <c r="AC112" s="85">
        <v>0</v>
      </c>
      <c r="AD112" s="83" t="s">
        <v>184</v>
      </c>
      <c r="AE112" s="83" t="s">
        <v>184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f t="shared" si="3"/>
        <v>0</v>
      </c>
      <c r="AV112" s="8">
        <f t="shared" si="4"/>
        <v>0</v>
      </c>
      <c r="AW112" s="8">
        <f t="shared" si="5"/>
        <v>0</v>
      </c>
      <c r="AY112" s="153"/>
    </row>
    <row r="113" spans="1:51" x14ac:dyDescent="0.35">
      <c r="A113" s="87">
        <v>20053000</v>
      </c>
      <c r="B113" s="87">
        <v>1</v>
      </c>
      <c r="C113" s="87">
        <v>0</v>
      </c>
      <c r="D113" s="87">
        <v>0</v>
      </c>
      <c r="E113" s="87" t="s">
        <v>23</v>
      </c>
      <c r="F113" s="87" t="s">
        <v>76</v>
      </c>
      <c r="G113" s="87" t="s">
        <v>76</v>
      </c>
      <c r="H113" s="87" t="s">
        <v>76</v>
      </c>
      <c r="I113" s="87" t="s">
        <v>93</v>
      </c>
      <c r="J113" s="87" t="s">
        <v>27</v>
      </c>
      <c r="K113" s="87" t="s">
        <v>184</v>
      </c>
      <c r="L113" s="87" t="s">
        <v>95</v>
      </c>
      <c r="M113" s="87" t="s">
        <v>182</v>
      </c>
      <c r="N113" s="87" t="s">
        <v>1692</v>
      </c>
      <c r="O113" s="87" t="s">
        <v>187</v>
      </c>
      <c r="P113" s="87" t="s">
        <v>187</v>
      </c>
      <c r="Q113" s="87" t="s">
        <v>184</v>
      </c>
      <c r="R113" s="88">
        <v>13386.170000000002</v>
      </c>
      <c r="S113" s="88">
        <v>0</v>
      </c>
      <c r="T113" s="88">
        <v>0</v>
      </c>
      <c r="U113" s="88">
        <v>0</v>
      </c>
      <c r="V113" s="88">
        <v>0</v>
      </c>
      <c r="W113" s="88">
        <v>1.8189894035458565E-12</v>
      </c>
      <c r="X113" s="88">
        <v>0</v>
      </c>
      <c r="Y113" s="88">
        <v>13386.170000000004</v>
      </c>
      <c r="Z113" s="90">
        <v>31426</v>
      </c>
      <c r="AA113" s="90">
        <v>46036</v>
      </c>
      <c r="AB113" s="89">
        <v>14400000</v>
      </c>
      <c r="AC113" s="89">
        <v>3943388.48</v>
      </c>
      <c r="AD113" s="87" t="s">
        <v>184</v>
      </c>
      <c r="AE113" s="87" t="s">
        <v>184</v>
      </c>
      <c r="AF113" s="8">
        <v>0</v>
      </c>
      <c r="AG113" s="8">
        <v>0</v>
      </c>
      <c r="AH113" s="8">
        <v>0</v>
      </c>
      <c r="AI113" s="8">
        <v>1912.31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1912.31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f t="shared" si="3"/>
        <v>0</v>
      </c>
      <c r="AV113" s="8">
        <f t="shared" si="4"/>
        <v>3824.62</v>
      </c>
      <c r="AW113" s="8">
        <f t="shared" si="5"/>
        <v>3824.62</v>
      </c>
      <c r="AY113" s="153"/>
    </row>
    <row r="114" spans="1:51" x14ac:dyDescent="0.35">
      <c r="A114" s="83">
        <v>30060100</v>
      </c>
      <c r="B114" s="83">
        <v>1</v>
      </c>
      <c r="C114" s="83">
        <v>0</v>
      </c>
      <c r="D114" s="83">
        <v>0</v>
      </c>
      <c r="E114" s="83" t="s">
        <v>23</v>
      </c>
      <c r="F114" s="83" t="s">
        <v>76</v>
      </c>
      <c r="G114" s="83" t="s">
        <v>76</v>
      </c>
      <c r="H114" s="83" t="s">
        <v>76</v>
      </c>
      <c r="I114" s="83" t="s">
        <v>93</v>
      </c>
      <c r="J114" s="83" t="s">
        <v>27</v>
      </c>
      <c r="K114" s="83" t="s">
        <v>184</v>
      </c>
      <c r="L114" s="83" t="s">
        <v>95</v>
      </c>
      <c r="M114" s="83" t="s">
        <v>182</v>
      </c>
      <c r="N114" s="83" t="s">
        <v>1692</v>
      </c>
      <c r="O114" s="83" t="s">
        <v>188</v>
      </c>
      <c r="P114" s="83" t="s">
        <v>188</v>
      </c>
      <c r="Q114" s="83" t="s">
        <v>184</v>
      </c>
      <c r="R114" s="84">
        <v>997392.75000000012</v>
      </c>
      <c r="S114" s="84">
        <v>0</v>
      </c>
      <c r="T114" s="84">
        <v>0</v>
      </c>
      <c r="U114" s="84">
        <v>0</v>
      </c>
      <c r="V114" s="84">
        <v>0</v>
      </c>
      <c r="W114" s="84">
        <v>1.1641532182693481E-10</v>
      </c>
      <c r="X114" s="84">
        <v>0</v>
      </c>
      <c r="Y114" s="84">
        <v>997392.75000000023</v>
      </c>
      <c r="Z114" s="86">
        <v>33284</v>
      </c>
      <c r="AA114" s="86">
        <v>47894</v>
      </c>
      <c r="AB114" s="85">
        <v>1584094.39</v>
      </c>
      <c r="AC114" s="85">
        <v>1584094.39</v>
      </c>
      <c r="AD114" s="83" t="s">
        <v>184</v>
      </c>
      <c r="AE114" s="83" t="s">
        <v>184</v>
      </c>
      <c r="AF114" s="8">
        <v>0</v>
      </c>
      <c r="AG114" s="8">
        <v>0</v>
      </c>
      <c r="AH114" s="8">
        <v>0</v>
      </c>
      <c r="AI114" s="8">
        <v>0</v>
      </c>
      <c r="AJ114" s="8">
        <v>58670.16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58670.16</v>
      </c>
      <c r="AQ114" s="8">
        <v>0</v>
      </c>
      <c r="AR114" s="8">
        <v>0</v>
      </c>
      <c r="AS114" s="8">
        <v>0</v>
      </c>
      <c r="AT114" s="8">
        <v>0</v>
      </c>
      <c r="AU114" s="8">
        <f t="shared" si="3"/>
        <v>0</v>
      </c>
      <c r="AV114" s="8">
        <f t="shared" si="4"/>
        <v>117340.32</v>
      </c>
      <c r="AW114" s="8">
        <f t="shared" si="5"/>
        <v>117340.32</v>
      </c>
      <c r="AY114" s="153"/>
    </row>
    <row r="115" spans="1:51" x14ac:dyDescent="0.35">
      <c r="A115" s="87">
        <v>20062000</v>
      </c>
      <c r="B115" s="87">
        <v>1</v>
      </c>
      <c r="C115" s="87">
        <v>0</v>
      </c>
      <c r="D115" s="87">
        <v>0</v>
      </c>
      <c r="E115" s="87" t="s">
        <v>23</v>
      </c>
      <c r="F115" s="87" t="s">
        <v>76</v>
      </c>
      <c r="G115" s="87" t="s">
        <v>76</v>
      </c>
      <c r="H115" s="87" t="s">
        <v>76</v>
      </c>
      <c r="I115" s="87" t="s">
        <v>76</v>
      </c>
      <c r="J115" s="87" t="s">
        <v>27</v>
      </c>
      <c r="K115" s="87" t="s">
        <v>184</v>
      </c>
      <c r="L115" s="87" t="s">
        <v>78</v>
      </c>
      <c r="M115" s="87" t="s">
        <v>182</v>
      </c>
      <c r="N115" s="87" t="s">
        <v>1692</v>
      </c>
      <c r="O115" s="87" t="s">
        <v>189</v>
      </c>
      <c r="P115" s="87" t="s">
        <v>189</v>
      </c>
      <c r="Q115" s="87" t="s">
        <v>184</v>
      </c>
      <c r="R115" s="88">
        <v>756249.44800000009</v>
      </c>
      <c r="S115" s="88">
        <v>0</v>
      </c>
      <c r="T115" s="88">
        <v>0</v>
      </c>
      <c r="U115" s="88">
        <v>0</v>
      </c>
      <c r="V115" s="88">
        <v>0</v>
      </c>
      <c r="W115" s="88">
        <v>1.1641532182693481E-10</v>
      </c>
      <c r="X115" s="88">
        <v>0</v>
      </c>
      <c r="Y115" s="88">
        <v>756249.44800000021</v>
      </c>
      <c r="Z115" s="90">
        <v>33699</v>
      </c>
      <c r="AA115" s="90">
        <v>48310</v>
      </c>
      <c r="AB115" s="89">
        <v>2270200</v>
      </c>
      <c r="AC115" s="89">
        <v>2268767.86</v>
      </c>
      <c r="AD115" s="87" t="s">
        <v>184</v>
      </c>
      <c r="AE115" s="87" t="s">
        <v>184</v>
      </c>
      <c r="AF115" s="8">
        <v>37812.964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37812.964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37812.964</v>
      </c>
      <c r="AS115" s="8">
        <v>0</v>
      </c>
      <c r="AT115" s="8">
        <v>0</v>
      </c>
      <c r="AU115" s="8">
        <f t="shared" si="3"/>
        <v>37812.964</v>
      </c>
      <c r="AV115" s="8">
        <f t="shared" si="4"/>
        <v>75625.928</v>
      </c>
      <c r="AW115" s="8">
        <f t="shared" si="5"/>
        <v>113438.89199999999</v>
      </c>
      <c r="AY115" s="153"/>
    </row>
    <row r="116" spans="1:51" x14ac:dyDescent="0.35">
      <c r="A116" s="83">
        <v>20301000</v>
      </c>
      <c r="B116" s="83">
        <v>1</v>
      </c>
      <c r="C116" s="83">
        <v>1</v>
      </c>
      <c r="D116" s="83">
        <v>0</v>
      </c>
      <c r="E116" s="83" t="s">
        <v>23</v>
      </c>
      <c r="F116" s="83" t="s">
        <v>24</v>
      </c>
      <c r="G116" s="83" t="s">
        <v>25</v>
      </c>
      <c r="H116" s="83" t="s">
        <v>43</v>
      </c>
      <c r="I116" s="83" t="s">
        <v>102</v>
      </c>
      <c r="J116" s="83" t="s">
        <v>27</v>
      </c>
      <c r="K116" s="83" t="s">
        <v>184</v>
      </c>
      <c r="L116" s="83" t="s">
        <v>190</v>
      </c>
      <c r="M116" s="83" t="s">
        <v>182</v>
      </c>
      <c r="N116" s="83" t="s">
        <v>1692</v>
      </c>
      <c r="O116" s="83" t="s">
        <v>191</v>
      </c>
      <c r="P116" s="83" t="s">
        <v>191</v>
      </c>
      <c r="Q116" s="83" t="s">
        <v>184</v>
      </c>
      <c r="R116" s="84">
        <v>11500000</v>
      </c>
      <c r="S116" s="84">
        <v>0</v>
      </c>
      <c r="T116" s="84">
        <v>500000</v>
      </c>
      <c r="U116" s="84">
        <v>132206.63</v>
      </c>
      <c r="V116" s="84">
        <v>0</v>
      </c>
      <c r="W116" s="84">
        <v>0</v>
      </c>
      <c r="X116" s="84">
        <v>0</v>
      </c>
      <c r="Y116" s="84">
        <v>11000000</v>
      </c>
      <c r="Z116" s="86">
        <v>41540</v>
      </c>
      <c r="AA116" s="86">
        <v>48837</v>
      </c>
      <c r="AB116" s="85">
        <v>15000000</v>
      </c>
      <c r="AC116" s="85">
        <v>15000000</v>
      </c>
      <c r="AD116" s="83" t="s">
        <v>184</v>
      </c>
      <c r="AE116" s="83" t="s">
        <v>184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500000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500000</v>
      </c>
      <c r="AR116" s="8">
        <v>0</v>
      </c>
      <c r="AS116" s="8">
        <v>0</v>
      </c>
      <c r="AT116" s="8">
        <v>0</v>
      </c>
      <c r="AU116" s="8">
        <f t="shared" si="3"/>
        <v>0</v>
      </c>
      <c r="AV116" s="8">
        <f t="shared" si="4"/>
        <v>1000000</v>
      </c>
      <c r="AW116" s="8">
        <f t="shared" si="5"/>
        <v>1000000</v>
      </c>
      <c r="AY116" s="153"/>
    </row>
    <row r="117" spans="1:51" x14ac:dyDescent="0.35">
      <c r="A117" s="87">
        <v>20345000</v>
      </c>
      <c r="B117" s="87">
        <v>1</v>
      </c>
      <c r="C117" s="87">
        <v>0</v>
      </c>
      <c r="D117" s="87">
        <v>0</v>
      </c>
      <c r="E117" s="87" t="s">
        <v>23</v>
      </c>
      <c r="F117" s="87" t="s">
        <v>76</v>
      </c>
      <c r="G117" s="87" t="s">
        <v>76</v>
      </c>
      <c r="H117" s="87" t="s">
        <v>76</v>
      </c>
      <c r="I117" s="87" t="s">
        <v>76</v>
      </c>
      <c r="J117" s="87" t="s">
        <v>27</v>
      </c>
      <c r="K117" s="87" t="s">
        <v>184</v>
      </c>
      <c r="L117" s="87" t="s">
        <v>192</v>
      </c>
      <c r="M117" s="87" t="s">
        <v>182</v>
      </c>
      <c r="N117" s="87" t="s">
        <v>1692</v>
      </c>
      <c r="O117" s="87" t="s">
        <v>193</v>
      </c>
      <c r="P117" s="87" t="s">
        <v>193</v>
      </c>
      <c r="Q117" s="87" t="s">
        <v>184</v>
      </c>
      <c r="R117" s="88">
        <v>93800000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93800000</v>
      </c>
      <c r="Z117" s="90">
        <v>44028</v>
      </c>
      <c r="AA117" s="90">
        <v>53158</v>
      </c>
      <c r="AB117" s="89">
        <v>93800000</v>
      </c>
      <c r="AC117" s="89">
        <v>93800000</v>
      </c>
      <c r="AD117" s="87" t="s">
        <v>184</v>
      </c>
      <c r="AE117" s="87" t="s">
        <v>184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f t="shared" si="3"/>
        <v>0</v>
      </c>
      <c r="AV117" s="8">
        <f t="shared" si="4"/>
        <v>0</v>
      </c>
      <c r="AW117" s="8">
        <f t="shared" si="5"/>
        <v>0</v>
      </c>
      <c r="AY117" s="153"/>
    </row>
    <row r="118" spans="1:51" x14ac:dyDescent="0.35">
      <c r="A118" s="83">
        <v>20265000</v>
      </c>
      <c r="B118" s="83">
        <v>1</v>
      </c>
      <c r="C118" s="83">
        <v>1</v>
      </c>
      <c r="D118" s="83">
        <v>0</v>
      </c>
      <c r="E118" s="83" t="s">
        <v>23</v>
      </c>
      <c r="F118" s="83" t="s">
        <v>24</v>
      </c>
      <c r="G118" s="83" t="s">
        <v>25</v>
      </c>
      <c r="H118" s="83" t="s">
        <v>43</v>
      </c>
      <c r="I118" s="83" t="s">
        <v>44</v>
      </c>
      <c r="J118" s="83" t="s">
        <v>27</v>
      </c>
      <c r="K118" s="83" t="s">
        <v>184</v>
      </c>
      <c r="L118" s="83" t="s">
        <v>194</v>
      </c>
      <c r="M118" s="83" t="s">
        <v>182</v>
      </c>
      <c r="N118" s="83" t="s">
        <v>1692</v>
      </c>
      <c r="O118" s="83" t="s">
        <v>195</v>
      </c>
      <c r="P118" s="83" t="s">
        <v>195</v>
      </c>
      <c r="Q118" s="83" t="s">
        <v>184</v>
      </c>
      <c r="R118" s="84">
        <v>1543250.63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1543250.63</v>
      </c>
      <c r="Z118" s="86">
        <v>38715</v>
      </c>
      <c r="AA118" s="86">
        <v>46006</v>
      </c>
      <c r="AB118" s="85">
        <v>8000000</v>
      </c>
      <c r="AC118" s="85">
        <v>7029193.7000000002</v>
      </c>
      <c r="AD118" s="83" t="s">
        <v>184</v>
      </c>
      <c r="AE118" s="83" t="s">
        <v>184</v>
      </c>
      <c r="AF118" s="8">
        <v>0</v>
      </c>
      <c r="AG118" s="8">
        <v>0</v>
      </c>
      <c r="AH118" s="8">
        <v>220464.38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220464.38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220464.38</v>
      </c>
      <c r="AU118" s="8">
        <f t="shared" si="3"/>
        <v>220464.38</v>
      </c>
      <c r="AV118" s="8">
        <f t="shared" si="4"/>
        <v>440928.76</v>
      </c>
      <c r="AW118" s="8">
        <f t="shared" si="5"/>
        <v>661393.14</v>
      </c>
      <c r="AY118" s="153"/>
    </row>
    <row r="119" spans="1:51" x14ac:dyDescent="0.35">
      <c r="A119" s="87">
        <v>20269000</v>
      </c>
      <c r="B119" s="87">
        <v>1</v>
      </c>
      <c r="C119" s="87">
        <v>1</v>
      </c>
      <c r="D119" s="87">
        <v>0</v>
      </c>
      <c r="E119" s="87" t="s">
        <v>23</v>
      </c>
      <c r="F119" s="87" t="s">
        <v>24</v>
      </c>
      <c r="G119" s="87" t="s">
        <v>25</v>
      </c>
      <c r="H119" s="87" t="s">
        <v>43</v>
      </c>
      <c r="I119" s="87" t="s">
        <v>44</v>
      </c>
      <c r="J119" s="87" t="s">
        <v>27</v>
      </c>
      <c r="K119" s="87" t="s">
        <v>184</v>
      </c>
      <c r="L119" s="87" t="s">
        <v>194</v>
      </c>
      <c r="M119" s="87" t="s">
        <v>182</v>
      </c>
      <c r="N119" s="87" t="s">
        <v>1692</v>
      </c>
      <c r="O119" s="87" t="s">
        <v>196</v>
      </c>
      <c r="P119" s="87" t="s">
        <v>196</v>
      </c>
      <c r="Q119" s="87" t="s">
        <v>184</v>
      </c>
      <c r="R119" s="88">
        <v>11916741.359999999</v>
      </c>
      <c r="S119" s="88">
        <v>0</v>
      </c>
      <c r="T119" s="88">
        <v>1191674.1399999999</v>
      </c>
      <c r="U119" s="88">
        <v>284342.15999999997</v>
      </c>
      <c r="V119" s="88">
        <v>0</v>
      </c>
      <c r="W119" s="88">
        <v>-1.862645149230957E-9</v>
      </c>
      <c r="X119" s="88">
        <v>0</v>
      </c>
      <c r="Y119" s="88">
        <v>10725067.219999997</v>
      </c>
      <c r="Z119" s="90">
        <v>39146</v>
      </c>
      <c r="AA119" s="90">
        <v>46451</v>
      </c>
      <c r="AB119" s="89">
        <v>37100000</v>
      </c>
      <c r="AC119" s="89">
        <v>35314037.869999997</v>
      </c>
      <c r="AD119" s="87" t="s">
        <v>184</v>
      </c>
      <c r="AE119" s="87" t="s">
        <v>184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1191674.1399999999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1191674.1399999999</v>
      </c>
      <c r="AR119" s="8">
        <v>0</v>
      </c>
      <c r="AS119" s="8">
        <v>0</v>
      </c>
      <c r="AT119" s="8">
        <v>0</v>
      </c>
      <c r="AU119" s="8">
        <f t="shared" si="3"/>
        <v>0</v>
      </c>
      <c r="AV119" s="8">
        <f t="shared" si="4"/>
        <v>2383348.2799999998</v>
      </c>
      <c r="AW119" s="8">
        <f t="shared" si="5"/>
        <v>2383348.2799999998</v>
      </c>
      <c r="AY119" s="153"/>
    </row>
    <row r="120" spans="1:51" x14ac:dyDescent="0.35">
      <c r="A120" s="83">
        <v>20258000</v>
      </c>
      <c r="B120" s="83">
        <v>1</v>
      </c>
      <c r="C120" s="83">
        <v>1</v>
      </c>
      <c r="D120" s="83">
        <v>0</v>
      </c>
      <c r="E120" s="83" t="s">
        <v>23</v>
      </c>
      <c r="F120" s="83" t="s">
        <v>24</v>
      </c>
      <c r="G120" s="83" t="s">
        <v>36</v>
      </c>
      <c r="H120" s="83" t="s">
        <v>36</v>
      </c>
      <c r="I120" s="83" t="s">
        <v>36</v>
      </c>
      <c r="J120" s="83" t="s">
        <v>27</v>
      </c>
      <c r="K120" s="83" t="s">
        <v>184</v>
      </c>
      <c r="L120" s="83" t="s">
        <v>197</v>
      </c>
      <c r="M120" s="83" t="s">
        <v>182</v>
      </c>
      <c r="N120" s="83" t="s">
        <v>1692</v>
      </c>
      <c r="O120" s="83" t="s">
        <v>198</v>
      </c>
      <c r="P120" s="83" t="s">
        <v>198</v>
      </c>
      <c r="Q120" s="83" t="s">
        <v>184</v>
      </c>
      <c r="R120" s="84">
        <v>10731707.204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10731707.204</v>
      </c>
      <c r="Z120" s="86">
        <v>37608</v>
      </c>
      <c r="AA120" s="86">
        <v>46736</v>
      </c>
      <c r="AB120" s="85">
        <v>40000000</v>
      </c>
      <c r="AC120" s="85">
        <v>40000000</v>
      </c>
      <c r="AD120" s="83" t="s">
        <v>184</v>
      </c>
      <c r="AE120" s="83" t="s">
        <v>184</v>
      </c>
      <c r="AF120" s="8">
        <v>0</v>
      </c>
      <c r="AG120" s="8">
        <v>0</v>
      </c>
      <c r="AH120" s="8">
        <v>975609.75600000005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975609.75600000005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975609.75600000005</v>
      </c>
      <c r="AU120" s="8">
        <f t="shared" si="3"/>
        <v>975609.75600000005</v>
      </c>
      <c r="AV120" s="8">
        <f t="shared" si="4"/>
        <v>1951219.5120000001</v>
      </c>
      <c r="AW120" s="8">
        <f t="shared" si="5"/>
        <v>2926829.2680000002</v>
      </c>
      <c r="AY120" s="153"/>
    </row>
    <row r="121" spans="1:51" x14ac:dyDescent="0.35">
      <c r="A121" s="87">
        <v>20274000</v>
      </c>
      <c r="B121" s="87">
        <v>1</v>
      </c>
      <c r="C121" s="87">
        <v>1</v>
      </c>
      <c r="D121" s="87">
        <v>0</v>
      </c>
      <c r="E121" s="87" t="s">
        <v>23</v>
      </c>
      <c r="F121" s="87" t="s">
        <v>24</v>
      </c>
      <c r="G121" s="87" t="s">
        <v>36</v>
      </c>
      <c r="H121" s="87" t="s">
        <v>36</v>
      </c>
      <c r="I121" s="87" t="s">
        <v>36</v>
      </c>
      <c r="J121" s="87" t="s">
        <v>27</v>
      </c>
      <c r="K121" s="87" t="s">
        <v>184</v>
      </c>
      <c r="L121" s="87" t="s">
        <v>197</v>
      </c>
      <c r="M121" s="87" t="s">
        <v>182</v>
      </c>
      <c r="N121" s="87" t="s">
        <v>1692</v>
      </c>
      <c r="O121" s="87" t="s">
        <v>199</v>
      </c>
      <c r="P121" s="87" t="s">
        <v>199</v>
      </c>
      <c r="Q121" s="87" t="s">
        <v>184</v>
      </c>
      <c r="R121" s="88">
        <v>37145520.850000001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37145520.850000001</v>
      </c>
      <c r="Z121" s="90">
        <v>39428</v>
      </c>
      <c r="AA121" s="90">
        <v>48560</v>
      </c>
      <c r="AB121" s="89">
        <v>67100000</v>
      </c>
      <c r="AC121" s="89">
        <v>67100000</v>
      </c>
      <c r="AD121" s="87" t="s">
        <v>184</v>
      </c>
      <c r="AE121" s="87" t="s">
        <v>184</v>
      </c>
      <c r="AF121" s="8">
        <v>0</v>
      </c>
      <c r="AG121" s="8">
        <v>0</v>
      </c>
      <c r="AH121" s="8">
        <v>1768834.32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1768834.32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1768834.32</v>
      </c>
      <c r="AU121" s="8">
        <f t="shared" si="3"/>
        <v>1768834.32</v>
      </c>
      <c r="AV121" s="8">
        <f t="shared" si="4"/>
        <v>3537668.64</v>
      </c>
      <c r="AW121" s="8">
        <f t="shared" si="5"/>
        <v>5306502.96</v>
      </c>
      <c r="AY121" s="153"/>
    </row>
    <row r="122" spans="1:51" x14ac:dyDescent="0.35">
      <c r="A122" s="83">
        <v>20050000</v>
      </c>
      <c r="B122" s="83">
        <v>1</v>
      </c>
      <c r="C122" s="83">
        <v>1</v>
      </c>
      <c r="D122" s="83">
        <v>0</v>
      </c>
      <c r="E122" s="83" t="s">
        <v>23</v>
      </c>
      <c r="F122" s="83" t="s">
        <v>24</v>
      </c>
      <c r="G122" s="83" t="s">
        <v>36</v>
      </c>
      <c r="H122" s="83" t="s">
        <v>36</v>
      </c>
      <c r="I122" s="83" t="s">
        <v>36</v>
      </c>
      <c r="J122" s="83" t="s">
        <v>27</v>
      </c>
      <c r="K122" s="83" t="s">
        <v>184</v>
      </c>
      <c r="L122" s="83" t="s">
        <v>197</v>
      </c>
      <c r="M122" s="83" t="s">
        <v>182</v>
      </c>
      <c r="N122" s="83" t="s">
        <v>1692</v>
      </c>
      <c r="O122" s="83" t="s">
        <v>200</v>
      </c>
      <c r="P122" s="83" t="s">
        <v>200</v>
      </c>
      <c r="Q122" s="83" t="s">
        <v>184</v>
      </c>
      <c r="R122" s="84">
        <v>1731440.31</v>
      </c>
      <c r="S122" s="84">
        <v>0</v>
      </c>
      <c r="T122" s="84">
        <v>432860.02</v>
      </c>
      <c r="U122" s="84">
        <v>17314.400000000001</v>
      </c>
      <c r="V122" s="84">
        <v>0</v>
      </c>
      <c r="W122" s="84">
        <v>0</v>
      </c>
      <c r="X122" s="84">
        <v>0</v>
      </c>
      <c r="Y122" s="84">
        <v>1298580.29</v>
      </c>
      <c r="Z122" s="86">
        <v>30768</v>
      </c>
      <c r="AA122" s="86">
        <v>45375</v>
      </c>
      <c r="AB122" s="85">
        <v>28000000</v>
      </c>
      <c r="AC122" s="85">
        <v>25971601.43</v>
      </c>
      <c r="AD122" s="83" t="s">
        <v>184</v>
      </c>
      <c r="AE122" s="83" t="s">
        <v>184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432860.02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432860.02</v>
      </c>
      <c r="AR122" s="8">
        <v>0</v>
      </c>
      <c r="AS122" s="8">
        <v>0</v>
      </c>
      <c r="AT122" s="8">
        <v>0</v>
      </c>
      <c r="AU122" s="8">
        <f t="shared" si="3"/>
        <v>0</v>
      </c>
      <c r="AV122" s="8">
        <f t="shared" si="4"/>
        <v>865720.04</v>
      </c>
      <c r="AW122" s="8">
        <f t="shared" si="5"/>
        <v>865720.04</v>
      </c>
      <c r="AY122" s="153"/>
    </row>
    <row r="123" spans="1:51" x14ac:dyDescent="0.35">
      <c r="A123" s="87">
        <v>30045100</v>
      </c>
      <c r="B123" s="87">
        <v>1</v>
      </c>
      <c r="C123" s="87">
        <v>1</v>
      </c>
      <c r="D123" s="87">
        <v>1</v>
      </c>
      <c r="E123" s="87" t="s">
        <v>23</v>
      </c>
      <c r="F123" s="87" t="s">
        <v>24</v>
      </c>
      <c r="G123" s="87" t="s">
        <v>25</v>
      </c>
      <c r="H123" s="87" t="s">
        <v>26</v>
      </c>
      <c r="I123" s="87" t="s">
        <v>2</v>
      </c>
      <c r="J123" s="87" t="s">
        <v>27</v>
      </c>
      <c r="K123" s="87" t="s">
        <v>184</v>
      </c>
      <c r="L123" s="87" t="s">
        <v>201</v>
      </c>
      <c r="M123" s="87" t="s">
        <v>182</v>
      </c>
      <c r="N123" s="87" t="s">
        <v>1692</v>
      </c>
      <c r="O123" s="87" t="s">
        <v>202</v>
      </c>
      <c r="P123" s="87" t="s">
        <v>202</v>
      </c>
      <c r="Q123" s="87" t="s">
        <v>184</v>
      </c>
      <c r="R123" s="88">
        <v>896448.29000000027</v>
      </c>
      <c r="S123" s="88">
        <v>0</v>
      </c>
      <c r="T123" s="88">
        <v>0</v>
      </c>
      <c r="U123" s="88">
        <v>0</v>
      </c>
      <c r="V123" s="88">
        <v>0</v>
      </c>
      <c r="W123" s="88">
        <v>2.3283064365386963E-10</v>
      </c>
      <c r="X123" s="88">
        <v>0</v>
      </c>
      <c r="Y123" s="88">
        <v>896448.2900000005</v>
      </c>
      <c r="Z123" s="90">
        <v>30322</v>
      </c>
      <c r="AA123" s="90">
        <v>45113</v>
      </c>
      <c r="AB123" s="89">
        <v>5378689.8899999997</v>
      </c>
      <c r="AC123" s="89">
        <v>5378689.8899999997</v>
      </c>
      <c r="AD123" s="87" t="s">
        <v>184</v>
      </c>
      <c r="AE123" s="87" t="s">
        <v>184</v>
      </c>
      <c r="AF123" s="8">
        <v>0</v>
      </c>
      <c r="AG123" s="8">
        <v>0</v>
      </c>
      <c r="AH123" s="8">
        <v>0</v>
      </c>
      <c r="AI123" s="8">
        <v>448224.16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448224.16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f t="shared" si="3"/>
        <v>0</v>
      </c>
      <c r="AV123" s="8">
        <f t="shared" si="4"/>
        <v>896448.32</v>
      </c>
      <c r="AW123" s="8">
        <f t="shared" si="5"/>
        <v>896448.32</v>
      </c>
      <c r="AY123" s="153"/>
    </row>
    <row r="124" spans="1:51" x14ac:dyDescent="0.35">
      <c r="A124" s="83">
        <v>20045100</v>
      </c>
      <c r="B124" s="83">
        <v>1</v>
      </c>
      <c r="C124" s="83">
        <v>1</v>
      </c>
      <c r="D124" s="83">
        <v>1</v>
      </c>
      <c r="E124" s="83" t="s">
        <v>23</v>
      </c>
      <c r="F124" s="83" t="s">
        <v>24</v>
      </c>
      <c r="G124" s="83" t="s">
        <v>25</v>
      </c>
      <c r="H124" s="83" t="s">
        <v>26</v>
      </c>
      <c r="I124" s="83" t="s">
        <v>2</v>
      </c>
      <c r="J124" s="83" t="s">
        <v>27</v>
      </c>
      <c r="K124" s="83" t="s">
        <v>184</v>
      </c>
      <c r="L124" s="83" t="s">
        <v>201</v>
      </c>
      <c r="M124" s="83" t="s">
        <v>182</v>
      </c>
      <c r="N124" s="83" t="s">
        <v>1692</v>
      </c>
      <c r="O124" s="83" t="s">
        <v>203</v>
      </c>
      <c r="P124" s="83" t="s">
        <v>203</v>
      </c>
      <c r="Q124" s="83" t="s">
        <v>184</v>
      </c>
      <c r="R124" s="84">
        <v>63333.100000000006</v>
      </c>
      <c r="S124" s="84">
        <v>0</v>
      </c>
      <c r="T124" s="84">
        <v>0</v>
      </c>
      <c r="U124" s="84">
        <v>0</v>
      </c>
      <c r="V124" s="84">
        <v>0</v>
      </c>
      <c r="W124" s="84">
        <v>7.2759576141834259E-12</v>
      </c>
      <c r="X124" s="84">
        <v>0</v>
      </c>
      <c r="Y124" s="84">
        <v>63333.100000000013</v>
      </c>
      <c r="Z124" s="86">
        <v>30322</v>
      </c>
      <c r="AA124" s="86">
        <v>45113</v>
      </c>
      <c r="AB124" s="85">
        <v>16465329.585000001</v>
      </c>
      <c r="AC124" s="85">
        <v>16465329.585000001</v>
      </c>
      <c r="AD124" s="83" t="s">
        <v>184</v>
      </c>
      <c r="AE124" s="83" t="s">
        <v>184</v>
      </c>
      <c r="AF124" s="8">
        <v>0</v>
      </c>
      <c r="AG124" s="8">
        <v>0</v>
      </c>
      <c r="AH124" s="8">
        <v>0</v>
      </c>
      <c r="AI124" s="8">
        <v>31666.55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31666.55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f t="shared" si="3"/>
        <v>0</v>
      </c>
      <c r="AV124" s="8">
        <f t="shared" si="4"/>
        <v>63333.1</v>
      </c>
      <c r="AW124" s="8">
        <f t="shared" si="5"/>
        <v>63333.1</v>
      </c>
      <c r="AY124" s="153"/>
    </row>
    <row r="125" spans="1:51" x14ac:dyDescent="0.35">
      <c r="A125" s="87">
        <v>20267000</v>
      </c>
      <c r="B125" s="87">
        <v>1</v>
      </c>
      <c r="C125" s="87">
        <v>1</v>
      </c>
      <c r="D125" s="87">
        <v>0</v>
      </c>
      <c r="E125" s="87" t="s">
        <v>23</v>
      </c>
      <c r="F125" s="87" t="s">
        <v>24</v>
      </c>
      <c r="G125" s="87" t="s">
        <v>36</v>
      </c>
      <c r="H125" s="87" t="s">
        <v>36</v>
      </c>
      <c r="I125" s="87" t="s">
        <v>36</v>
      </c>
      <c r="J125" s="87" t="s">
        <v>27</v>
      </c>
      <c r="K125" s="87" t="s">
        <v>184</v>
      </c>
      <c r="L125" s="87" t="s">
        <v>204</v>
      </c>
      <c r="M125" s="87" t="s">
        <v>182</v>
      </c>
      <c r="N125" s="87" t="s">
        <v>1692</v>
      </c>
      <c r="O125" s="87" t="s">
        <v>205</v>
      </c>
      <c r="P125" s="87" t="s">
        <v>205</v>
      </c>
      <c r="Q125" s="87" t="s">
        <v>184</v>
      </c>
      <c r="R125" s="88">
        <v>31023077.740000002</v>
      </c>
      <c r="S125" s="88">
        <v>0</v>
      </c>
      <c r="T125" s="88">
        <v>0</v>
      </c>
      <c r="U125" s="88">
        <v>0</v>
      </c>
      <c r="V125" s="88">
        <v>0</v>
      </c>
      <c r="W125" s="88">
        <v>3.7252902984619141E-9</v>
      </c>
      <c r="X125" s="88">
        <v>0</v>
      </c>
      <c r="Y125" s="88">
        <v>31023077.740000006</v>
      </c>
      <c r="Z125" s="90">
        <v>39058</v>
      </c>
      <c r="AA125" s="90">
        <v>48189</v>
      </c>
      <c r="AB125" s="89">
        <v>61250000</v>
      </c>
      <c r="AC125" s="89">
        <v>61250000</v>
      </c>
      <c r="AD125" s="87" t="s">
        <v>184</v>
      </c>
      <c r="AE125" s="87" t="s">
        <v>184</v>
      </c>
      <c r="AF125" s="8">
        <v>0</v>
      </c>
      <c r="AG125" s="8">
        <v>0</v>
      </c>
      <c r="AH125" s="8">
        <v>1632793.57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1632793.57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1632793.57</v>
      </c>
      <c r="AU125" s="8">
        <f t="shared" si="3"/>
        <v>1632793.57</v>
      </c>
      <c r="AV125" s="8">
        <f t="shared" si="4"/>
        <v>3265587.14</v>
      </c>
      <c r="AW125" s="8">
        <f t="shared" si="5"/>
        <v>4898380.71</v>
      </c>
      <c r="AY125" s="153"/>
    </row>
    <row r="126" spans="1:51" x14ac:dyDescent="0.35">
      <c r="A126" s="83">
        <v>30059100</v>
      </c>
      <c r="B126" s="83">
        <v>1</v>
      </c>
      <c r="C126" s="83">
        <v>1</v>
      </c>
      <c r="D126" s="83">
        <v>0</v>
      </c>
      <c r="E126" s="83" t="s">
        <v>23</v>
      </c>
      <c r="F126" s="83" t="s">
        <v>24</v>
      </c>
      <c r="G126" s="83" t="s">
        <v>36</v>
      </c>
      <c r="H126" s="83" t="s">
        <v>36</v>
      </c>
      <c r="I126" s="83" t="s">
        <v>36</v>
      </c>
      <c r="J126" s="83" t="s">
        <v>27</v>
      </c>
      <c r="K126" s="83" t="s">
        <v>184</v>
      </c>
      <c r="L126" s="83" t="s">
        <v>204</v>
      </c>
      <c r="M126" s="83" t="s">
        <v>182</v>
      </c>
      <c r="N126" s="83" t="s">
        <v>1692</v>
      </c>
      <c r="O126" s="83" t="s">
        <v>206</v>
      </c>
      <c r="P126" s="83" t="s">
        <v>206</v>
      </c>
      <c r="Q126" s="83" t="s">
        <v>184</v>
      </c>
      <c r="R126" s="84">
        <v>948264.54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  <c r="X126" s="84">
        <v>0</v>
      </c>
      <c r="Y126" s="84">
        <v>948264.54</v>
      </c>
      <c r="Z126" s="86">
        <v>33176</v>
      </c>
      <c r="AA126" s="86">
        <v>47780</v>
      </c>
      <c r="AB126" s="85">
        <v>1506134.34</v>
      </c>
      <c r="AC126" s="85">
        <v>1506134.34</v>
      </c>
      <c r="AD126" s="83" t="s">
        <v>184</v>
      </c>
      <c r="AE126" s="83" t="s">
        <v>184</v>
      </c>
      <c r="AF126" s="8">
        <v>55786.98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55786.98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55786.98</v>
      </c>
      <c r="AS126" s="8">
        <v>0</v>
      </c>
      <c r="AT126" s="8">
        <v>0</v>
      </c>
      <c r="AU126" s="8">
        <f t="shared" si="3"/>
        <v>55786.98</v>
      </c>
      <c r="AV126" s="8">
        <f t="shared" si="4"/>
        <v>111573.96</v>
      </c>
      <c r="AW126" s="8">
        <f t="shared" si="5"/>
        <v>167360.94</v>
      </c>
      <c r="AY126" s="153"/>
    </row>
    <row r="127" spans="1:51" x14ac:dyDescent="0.35">
      <c r="A127" s="87">
        <v>20003100</v>
      </c>
      <c r="B127" s="87">
        <v>1</v>
      </c>
      <c r="C127" s="87">
        <v>1</v>
      </c>
      <c r="D127" s="87">
        <v>1</v>
      </c>
      <c r="E127" s="87" t="s">
        <v>207</v>
      </c>
      <c r="F127" s="87" t="s">
        <v>24</v>
      </c>
      <c r="G127" s="87" t="s">
        <v>25</v>
      </c>
      <c r="H127" s="87" t="s">
        <v>26</v>
      </c>
      <c r="I127" s="87" t="s">
        <v>2</v>
      </c>
      <c r="J127" s="87" t="s">
        <v>27</v>
      </c>
      <c r="K127" s="87" t="s">
        <v>184</v>
      </c>
      <c r="L127" s="87" t="s">
        <v>29</v>
      </c>
      <c r="M127" s="87" t="s">
        <v>182</v>
      </c>
      <c r="N127" s="87" t="s">
        <v>1692</v>
      </c>
      <c r="O127" s="87" t="s">
        <v>208</v>
      </c>
      <c r="P127" s="87" t="s">
        <v>208</v>
      </c>
      <c r="Q127" s="87" t="s">
        <v>184</v>
      </c>
      <c r="R127" s="88">
        <v>-4.0000000049076334E-3</v>
      </c>
      <c r="S127" s="88">
        <v>0</v>
      </c>
      <c r="T127" s="88">
        <v>0</v>
      </c>
      <c r="U127" s="88">
        <v>0</v>
      </c>
      <c r="V127" s="88">
        <v>0</v>
      </c>
      <c r="W127" s="88">
        <v>-4.0000000049076334E-3</v>
      </c>
      <c r="X127" s="88">
        <v>0</v>
      </c>
      <c r="Y127" s="88">
        <v>-8.0000000098152668E-3</v>
      </c>
      <c r="Z127" s="90">
        <v>26408</v>
      </c>
      <c r="AA127" s="90">
        <v>44671</v>
      </c>
      <c r="AB127" s="89">
        <v>3243197.87</v>
      </c>
      <c r="AC127" s="89">
        <v>3243197.87</v>
      </c>
      <c r="AD127" s="87" t="s">
        <v>184</v>
      </c>
      <c r="AE127" s="87" t="s">
        <v>184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f t="shared" si="3"/>
        <v>0</v>
      </c>
      <c r="AV127" s="8">
        <f t="shared" si="4"/>
        <v>0</v>
      </c>
      <c r="AW127" s="8">
        <f t="shared" si="5"/>
        <v>0</v>
      </c>
      <c r="AY127" s="153"/>
    </row>
    <row r="128" spans="1:51" x14ac:dyDescent="0.35">
      <c r="A128" s="83">
        <v>20070000</v>
      </c>
      <c r="B128" s="83">
        <v>1</v>
      </c>
      <c r="C128" s="83">
        <v>1</v>
      </c>
      <c r="D128" s="83">
        <v>1</v>
      </c>
      <c r="E128" s="83" t="s">
        <v>209</v>
      </c>
      <c r="F128" s="83" t="s">
        <v>24</v>
      </c>
      <c r="G128" s="83" t="s">
        <v>25</v>
      </c>
      <c r="H128" s="83" t="s">
        <v>26</v>
      </c>
      <c r="I128" s="83" t="s">
        <v>2</v>
      </c>
      <c r="J128" s="83" t="s">
        <v>27</v>
      </c>
      <c r="K128" s="83" t="s">
        <v>184</v>
      </c>
      <c r="L128" s="83" t="s">
        <v>29</v>
      </c>
      <c r="M128" s="83" t="s">
        <v>182</v>
      </c>
      <c r="N128" s="83" t="s">
        <v>1692</v>
      </c>
      <c r="O128" s="83" t="s">
        <v>210</v>
      </c>
      <c r="P128" s="83" t="s">
        <v>210</v>
      </c>
      <c r="Q128" s="83" t="s">
        <v>184</v>
      </c>
      <c r="R128" s="84">
        <v>15999459.989</v>
      </c>
      <c r="S128" s="84">
        <v>0</v>
      </c>
      <c r="T128" s="84">
        <v>499983.12699999998</v>
      </c>
      <c r="U128" s="84">
        <v>161309.62</v>
      </c>
      <c r="V128" s="84">
        <v>0</v>
      </c>
      <c r="W128" s="84">
        <v>0</v>
      </c>
      <c r="X128" s="84">
        <v>0</v>
      </c>
      <c r="Y128" s="84">
        <v>15499476.862</v>
      </c>
      <c r="Z128" s="86">
        <v>35868</v>
      </c>
      <c r="AA128" s="86">
        <v>50478</v>
      </c>
      <c r="AB128" s="85">
        <v>30000000</v>
      </c>
      <c r="AC128" s="85">
        <v>29998987.620000001</v>
      </c>
      <c r="AD128" s="83" t="s">
        <v>184</v>
      </c>
      <c r="AE128" s="83" t="s">
        <v>184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499983.12699999998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499983.12699999998</v>
      </c>
      <c r="AR128" s="8">
        <v>0</v>
      </c>
      <c r="AS128" s="8">
        <v>0</v>
      </c>
      <c r="AT128" s="8">
        <v>0</v>
      </c>
      <c r="AU128" s="8">
        <f t="shared" si="3"/>
        <v>0</v>
      </c>
      <c r="AV128" s="8">
        <f t="shared" si="4"/>
        <v>999966.25399999996</v>
      </c>
      <c r="AW128" s="8">
        <f t="shared" si="5"/>
        <v>999966.25399999996</v>
      </c>
      <c r="AY128" s="153"/>
    </row>
    <row r="129" spans="1:51" x14ac:dyDescent="0.35">
      <c r="A129" s="87">
        <v>20240000</v>
      </c>
      <c r="B129" s="87">
        <v>1</v>
      </c>
      <c r="C129" s="87">
        <v>1</v>
      </c>
      <c r="D129" s="87">
        <v>1</v>
      </c>
      <c r="E129" s="87" t="s">
        <v>23</v>
      </c>
      <c r="F129" s="87" t="s">
        <v>24</v>
      </c>
      <c r="G129" s="87" t="s">
        <v>25</v>
      </c>
      <c r="H129" s="87" t="s">
        <v>26</v>
      </c>
      <c r="I129" s="87" t="s">
        <v>2</v>
      </c>
      <c r="J129" s="87" t="s">
        <v>27</v>
      </c>
      <c r="K129" s="87" t="s">
        <v>184</v>
      </c>
      <c r="L129" s="87" t="s">
        <v>29</v>
      </c>
      <c r="M129" s="87" t="s">
        <v>182</v>
      </c>
      <c r="N129" s="87" t="s">
        <v>1692</v>
      </c>
      <c r="O129" s="87" t="s">
        <v>211</v>
      </c>
      <c r="P129" s="87" t="s">
        <v>211</v>
      </c>
      <c r="Q129" s="87" t="s">
        <v>184</v>
      </c>
      <c r="R129" s="88">
        <v>1052631.54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1052631.54</v>
      </c>
      <c r="Z129" s="90">
        <v>35719</v>
      </c>
      <c r="AA129" s="90">
        <v>44850</v>
      </c>
      <c r="AB129" s="89">
        <v>40000000</v>
      </c>
      <c r="AC129" s="89">
        <v>40000000</v>
      </c>
      <c r="AD129" s="87" t="s">
        <v>184</v>
      </c>
      <c r="AE129" s="87" t="s">
        <v>184</v>
      </c>
      <c r="AF129" s="8">
        <v>1052631.58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f t="shared" si="3"/>
        <v>1052631.58</v>
      </c>
      <c r="AV129" s="8">
        <f t="shared" si="4"/>
        <v>0</v>
      </c>
      <c r="AW129" s="8">
        <f t="shared" si="5"/>
        <v>1052631.58</v>
      </c>
      <c r="AY129" s="153"/>
    </row>
    <row r="130" spans="1:51" x14ac:dyDescent="0.35">
      <c r="A130" s="83">
        <v>20246000</v>
      </c>
      <c r="B130" s="83">
        <v>1</v>
      </c>
      <c r="C130" s="83">
        <v>1</v>
      </c>
      <c r="D130" s="83">
        <v>1</v>
      </c>
      <c r="E130" s="83" t="s">
        <v>23</v>
      </c>
      <c r="F130" s="83" t="s">
        <v>24</v>
      </c>
      <c r="G130" s="83" t="s">
        <v>25</v>
      </c>
      <c r="H130" s="83" t="s">
        <v>26</v>
      </c>
      <c r="I130" s="83" t="s">
        <v>2</v>
      </c>
      <c r="J130" s="83" t="s">
        <v>27</v>
      </c>
      <c r="K130" s="83" t="s">
        <v>184</v>
      </c>
      <c r="L130" s="83" t="s">
        <v>29</v>
      </c>
      <c r="M130" s="83" t="s">
        <v>182</v>
      </c>
      <c r="N130" s="83" t="s">
        <v>1692</v>
      </c>
      <c r="O130" s="83" t="s">
        <v>212</v>
      </c>
      <c r="P130" s="83" t="s">
        <v>212</v>
      </c>
      <c r="Q130" s="83" t="s">
        <v>184</v>
      </c>
      <c r="R130" s="84">
        <v>2789707.13</v>
      </c>
      <c r="S130" s="84">
        <v>0</v>
      </c>
      <c r="T130" s="84">
        <v>0</v>
      </c>
      <c r="U130" s="84">
        <v>0</v>
      </c>
      <c r="V130" s="84">
        <v>0</v>
      </c>
      <c r="W130" s="84">
        <v>0</v>
      </c>
      <c r="X130" s="84">
        <v>0</v>
      </c>
      <c r="Y130" s="84">
        <v>2789707.13</v>
      </c>
      <c r="Z130" s="86">
        <v>36087</v>
      </c>
      <c r="AA130" s="86">
        <v>45218</v>
      </c>
      <c r="AB130" s="85">
        <v>37200000</v>
      </c>
      <c r="AC130" s="85">
        <v>36776811.140000001</v>
      </c>
      <c r="AD130" s="83" t="s">
        <v>184</v>
      </c>
      <c r="AE130" s="83" t="s">
        <v>184</v>
      </c>
      <c r="AF130" s="8">
        <v>0</v>
      </c>
      <c r="AG130" s="8">
        <v>0</v>
      </c>
      <c r="AH130" s="8">
        <v>929902.35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929902.35</v>
      </c>
      <c r="AO130" s="8">
        <v>0</v>
      </c>
      <c r="AP130" s="8">
        <v>0</v>
      </c>
      <c r="AQ130" s="8">
        <v>0</v>
      </c>
      <c r="AR130" s="8">
        <v>929902.35</v>
      </c>
      <c r="AS130" s="8">
        <v>0</v>
      </c>
      <c r="AT130" s="8">
        <v>0</v>
      </c>
      <c r="AU130" s="8">
        <f t="shared" ref="AU130:AU193" si="6">SUM(AF130:AH130)</f>
        <v>929902.35</v>
      </c>
      <c r="AV130" s="8">
        <f t="shared" si="4"/>
        <v>1859804.7</v>
      </c>
      <c r="AW130" s="8">
        <f t="shared" si="5"/>
        <v>2789707.05</v>
      </c>
      <c r="AY130" s="153"/>
    </row>
    <row r="131" spans="1:51" x14ac:dyDescent="0.35">
      <c r="A131" s="87">
        <v>20241000</v>
      </c>
      <c r="B131" s="87">
        <v>1</v>
      </c>
      <c r="C131" s="87">
        <v>1</v>
      </c>
      <c r="D131" s="87">
        <v>1</v>
      </c>
      <c r="E131" s="87" t="s">
        <v>23</v>
      </c>
      <c r="F131" s="87" t="s">
        <v>24</v>
      </c>
      <c r="G131" s="87" t="s">
        <v>25</v>
      </c>
      <c r="H131" s="87" t="s">
        <v>26</v>
      </c>
      <c r="I131" s="87" t="s">
        <v>2</v>
      </c>
      <c r="J131" s="87" t="s">
        <v>27</v>
      </c>
      <c r="K131" s="87" t="s">
        <v>184</v>
      </c>
      <c r="L131" s="87" t="s">
        <v>29</v>
      </c>
      <c r="M131" s="87" t="s">
        <v>182</v>
      </c>
      <c r="N131" s="87" t="s">
        <v>1692</v>
      </c>
      <c r="O131" s="87" t="s">
        <v>213</v>
      </c>
      <c r="P131" s="87" t="s">
        <v>213</v>
      </c>
      <c r="Q131" s="87" t="s">
        <v>184</v>
      </c>
      <c r="R131" s="88">
        <v>1813187.3399999999</v>
      </c>
      <c r="S131" s="88">
        <v>0</v>
      </c>
      <c r="T131" s="88">
        <v>0</v>
      </c>
      <c r="U131" s="88">
        <v>0</v>
      </c>
      <c r="V131" s="88">
        <v>0</v>
      </c>
      <c r="W131" s="88">
        <v>-2.3283064365386963E-10</v>
      </c>
      <c r="X131" s="88">
        <v>0</v>
      </c>
      <c r="Y131" s="88">
        <v>1813187.3399999996</v>
      </c>
      <c r="Z131" s="90">
        <v>35769</v>
      </c>
      <c r="AA131" s="90">
        <v>44900</v>
      </c>
      <c r="AB131" s="89">
        <v>70800000</v>
      </c>
      <c r="AC131" s="89">
        <v>70714305.879999995</v>
      </c>
      <c r="AD131" s="87" t="s">
        <v>184</v>
      </c>
      <c r="AE131" s="87" t="s">
        <v>184</v>
      </c>
      <c r="AF131" s="8">
        <v>0</v>
      </c>
      <c r="AG131" s="8">
        <v>0</v>
      </c>
      <c r="AH131" s="8">
        <v>1813187.33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f t="shared" si="6"/>
        <v>1813187.33</v>
      </c>
      <c r="AV131" s="8">
        <f t="shared" ref="AV131:AV194" si="7">SUM(AI131:AT131)</f>
        <v>0</v>
      </c>
      <c r="AW131" s="8">
        <f t="shared" ref="AW131:AW194" si="8">AU131+AV131</f>
        <v>1813187.33</v>
      </c>
      <c r="AY131" s="153"/>
    </row>
    <row r="132" spans="1:51" x14ac:dyDescent="0.35">
      <c r="A132" s="83">
        <v>20245000</v>
      </c>
      <c r="B132" s="83">
        <v>1</v>
      </c>
      <c r="C132" s="83">
        <v>1</v>
      </c>
      <c r="D132" s="83">
        <v>1</v>
      </c>
      <c r="E132" s="83" t="s">
        <v>23</v>
      </c>
      <c r="F132" s="83" t="s">
        <v>24</v>
      </c>
      <c r="G132" s="83" t="s">
        <v>25</v>
      </c>
      <c r="H132" s="83" t="s">
        <v>26</v>
      </c>
      <c r="I132" s="83" t="s">
        <v>2</v>
      </c>
      <c r="J132" s="83" t="s">
        <v>27</v>
      </c>
      <c r="K132" s="83" t="s">
        <v>184</v>
      </c>
      <c r="L132" s="83" t="s">
        <v>29</v>
      </c>
      <c r="M132" s="83" t="s">
        <v>182</v>
      </c>
      <c r="N132" s="83" t="s">
        <v>1692</v>
      </c>
      <c r="O132" s="83" t="s">
        <v>214</v>
      </c>
      <c r="P132" s="83" t="s">
        <v>214</v>
      </c>
      <c r="Q132" s="83" t="s">
        <v>184</v>
      </c>
      <c r="R132" s="84">
        <v>785441.03000000014</v>
      </c>
      <c r="S132" s="84">
        <v>0</v>
      </c>
      <c r="T132" s="84">
        <v>0</v>
      </c>
      <c r="U132" s="84">
        <v>0</v>
      </c>
      <c r="V132" s="84">
        <v>0</v>
      </c>
      <c r="W132" s="84">
        <v>1.1641532182693481E-10</v>
      </c>
      <c r="X132" s="84">
        <v>0</v>
      </c>
      <c r="Y132" s="84">
        <v>785441.03000000026</v>
      </c>
      <c r="Z132" s="86">
        <v>35909</v>
      </c>
      <c r="AA132" s="86">
        <v>45040</v>
      </c>
      <c r="AB132" s="85">
        <v>15708814.689999999</v>
      </c>
      <c r="AC132" s="85">
        <v>15708814.689999999</v>
      </c>
      <c r="AD132" s="83" t="s">
        <v>184</v>
      </c>
      <c r="AE132" s="83" t="s">
        <v>184</v>
      </c>
      <c r="AF132" s="8">
        <v>0</v>
      </c>
      <c r="AG132" s="8">
        <v>0</v>
      </c>
      <c r="AH132" s="8">
        <v>392720.38</v>
      </c>
      <c r="AI132" s="8">
        <v>0</v>
      </c>
      <c r="AJ132" s="8">
        <v>0</v>
      </c>
      <c r="AK132" s="8">
        <v>0</v>
      </c>
      <c r="AL132" s="8">
        <v>392720.38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f t="shared" si="6"/>
        <v>392720.38</v>
      </c>
      <c r="AV132" s="8">
        <f t="shared" si="7"/>
        <v>392720.38</v>
      </c>
      <c r="AW132" s="8">
        <f t="shared" si="8"/>
        <v>785440.76</v>
      </c>
      <c r="AY132" s="153"/>
    </row>
    <row r="133" spans="1:51" x14ac:dyDescent="0.35">
      <c r="A133" s="87">
        <v>20244000</v>
      </c>
      <c r="B133" s="87">
        <v>1</v>
      </c>
      <c r="C133" s="87">
        <v>1</v>
      </c>
      <c r="D133" s="87">
        <v>1</v>
      </c>
      <c r="E133" s="87" t="s">
        <v>23</v>
      </c>
      <c r="F133" s="87" t="s">
        <v>24</v>
      </c>
      <c r="G133" s="87" t="s">
        <v>25</v>
      </c>
      <c r="H133" s="87" t="s">
        <v>26</v>
      </c>
      <c r="I133" s="87" t="s">
        <v>2</v>
      </c>
      <c r="J133" s="87" t="s">
        <v>27</v>
      </c>
      <c r="K133" s="87" t="s">
        <v>184</v>
      </c>
      <c r="L133" s="87" t="s">
        <v>29</v>
      </c>
      <c r="M133" s="87" t="s">
        <v>182</v>
      </c>
      <c r="N133" s="87" t="s">
        <v>1692</v>
      </c>
      <c r="O133" s="87" t="s">
        <v>215</v>
      </c>
      <c r="P133" s="87" t="s">
        <v>215</v>
      </c>
      <c r="Q133" s="87" t="s">
        <v>184</v>
      </c>
      <c r="R133" s="88">
        <v>1560975.2200000002</v>
      </c>
      <c r="S133" s="88">
        <v>0</v>
      </c>
      <c r="T133" s="88">
        <v>0</v>
      </c>
      <c r="U133" s="88">
        <v>0</v>
      </c>
      <c r="V133" s="88">
        <v>0</v>
      </c>
      <c r="W133" s="88">
        <v>2.3283064365386963E-10</v>
      </c>
      <c r="X133" s="88">
        <v>0</v>
      </c>
      <c r="Y133" s="88">
        <v>1560975.2200000004</v>
      </c>
      <c r="Z133" s="90">
        <v>35868</v>
      </c>
      <c r="AA133" s="90">
        <v>44999</v>
      </c>
      <c r="AB133" s="89">
        <v>32000000</v>
      </c>
      <c r="AC133" s="89">
        <v>31999990.219999999</v>
      </c>
      <c r="AD133" s="87" t="s">
        <v>184</v>
      </c>
      <c r="AE133" s="87" t="s">
        <v>184</v>
      </c>
      <c r="AF133" s="8">
        <v>0</v>
      </c>
      <c r="AG133" s="8">
        <v>0</v>
      </c>
      <c r="AH133" s="8">
        <v>780487.57</v>
      </c>
      <c r="AI133" s="8">
        <v>0</v>
      </c>
      <c r="AJ133" s="8">
        <v>0</v>
      </c>
      <c r="AK133" s="8">
        <v>780487.57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f t="shared" si="6"/>
        <v>780487.57</v>
      </c>
      <c r="AV133" s="8">
        <f t="shared" si="7"/>
        <v>780487.57</v>
      </c>
      <c r="AW133" s="8">
        <f t="shared" si="8"/>
        <v>1560975.14</v>
      </c>
      <c r="AY133" s="153"/>
    </row>
    <row r="134" spans="1:51" x14ac:dyDescent="0.35">
      <c r="A134" s="83">
        <v>20249000</v>
      </c>
      <c r="B134" s="83">
        <v>1</v>
      </c>
      <c r="C134" s="83">
        <v>1</v>
      </c>
      <c r="D134" s="83">
        <v>1</v>
      </c>
      <c r="E134" s="83" t="s">
        <v>23</v>
      </c>
      <c r="F134" s="83" t="s">
        <v>24</v>
      </c>
      <c r="G134" s="83" t="s">
        <v>25</v>
      </c>
      <c r="H134" s="83" t="s">
        <v>26</v>
      </c>
      <c r="I134" s="83" t="s">
        <v>2</v>
      </c>
      <c r="J134" s="83" t="s">
        <v>27</v>
      </c>
      <c r="K134" s="83" t="s">
        <v>184</v>
      </c>
      <c r="L134" s="83" t="s">
        <v>29</v>
      </c>
      <c r="M134" s="83" t="s">
        <v>182</v>
      </c>
      <c r="N134" s="83" t="s">
        <v>1692</v>
      </c>
      <c r="O134" s="83" t="s">
        <v>216</v>
      </c>
      <c r="P134" s="83" t="s">
        <v>216</v>
      </c>
      <c r="Q134" s="83" t="s">
        <v>184</v>
      </c>
      <c r="R134" s="84">
        <v>4285103.34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4285103.34</v>
      </c>
      <c r="Z134" s="86">
        <v>36187</v>
      </c>
      <c r="AA134" s="86">
        <v>45318</v>
      </c>
      <c r="AB134" s="85">
        <v>48000000</v>
      </c>
      <c r="AC134" s="85">
        <v>44941768.420000002</v>
      </c>
      <c r="AD134" s="83" t="s">
        <v>184</v>
      </c>
      <c r="AE134" s="83" t="s">
        <v>184</v>
      </c>
      <c r="AF134" s="8">
        <v>0</v>
      </c>
      <c r="AG134" s="8">
        <v>0</v>
      </c>
      <c r="AH134" s="8">
        <v>1071275.82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1071275.82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1071275.82</v>
      </c>
      <c r="AU134" s="8">
        <f t="shared" si="6"/>
        <v>1071275.82</v>
      </c>
      <c r="AV134" s="8">
        <f t="shared" si="7"/>
        <v>2142551.64</v>
      </c>
      <c r="AW134" s="8">
        <f t="shared" si="8"/>
        <v>3213827.46</v>
      </c>
      <c r="AY134" s="153"/>
    </row>
    <row r="135" spans="1:51" x14ac:dyDescent="0.35">
      <c r="A135" s="87">
        <v>20247000</v>
      </c>
      <c r="B135" s="87">
        <v>1</v>
      </c>
      <c r="C135" s="87">
        <v>1</v>
      </c>
      <c r="D135" s="87">
        <v>1</v>
      </c>
      <c r="E135" s="87" t="s">
        <v>23</v>
      </c>
      <c r="F135" s="87" t="s">
        <v>24</v>
      </c>
      <c r="G135" s="87" t="s">
        <v>25</v>
      </c>
      <c r="H135" s="87" t="s">
        <v>26</v>
      </c>
      <c r="I135" s="87" t="s">
        <v>2</v>
      </c>
      <c r="J135" s="87" t="s">
        <v>27</v>
      </c>
      <c r="K135" s="87" t="s">
        <v>184</v>
      </c>
      <c r="L135" s="87" t="s">
        <v>29</v>
      </c>
      <c r="M135" s="87" t="s">
        <v>182</v>
      </c>
      <c r="N135" s="87" t="s">
        <v>1692</v>
      </c>
      <c r="O135" s="87" t="s">
        <v>217</v>
      </c>
      <c r="P135" s="87" t="s">
        <v>217</v>
      </c>
      <c r="Q135" s="87" t="s">
        <v>184</v>
      </c>
      <c r="R135" s="88">
        <v>3203417.7300000004</v>
      </c>
      <c r="S135" s="88">
        <v>0</v>
      </c>
      <c r="T135" s="88">
        <v>0</v>
      </c>
      <c r="U135" s="88">
        <v>0</v>
      </c>
      <c r="V135" s="88">
        <v>0</v>
      </c>
      <c r="W135" s="88">
        <v>4.6566128730773926E-10</v>
      </c>
      <c r="X135" s="88">
        <v>0</v>
      </c>
      <c r="Y135" s="88">
        <v>3203417.7300000009</v>
      </c>
      <c r="Z135" s="90">
        <v>36142</v>
      </c>
      <c r="AA135" s="90">
        <v>45275</v>
      </c>
      <c r="AB135" s="89">
        <v>45000000</v>
      </c>
      <c r="AC135" s="89">
        <v>40591871.859999999</v>
      </c>
      <c r="AD135" s="87" t="s">
        <v>184</v>
      </c>
      <c r="AE135" s="87" t="s">
        <v>184</v>
      </c>
      <c r="AF135" s="8">
        <v>0</v>
      </c>
      <c r="AG135" s="8">
        <v>0</v>
      </c>
      <c r="AH135" s="8">
        <v>1067805.8400000001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1067805.8400000001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1067806.08</v>
      </c>
      <c r="AU135" s="8">
        <f t="shared" si="6"/>
        <v>1067805.8400000001</v>
      </c>
      <c r="AV135" s="8">
        <f t="shared" si="7"/>
        <v>2135611.92</v>
      </c>
      <c r="AW135" s="8">
        <f t="shared" si="8"/>
        <v>3203417.76</v>
      </c>
      <c r="AY135" s="153"/>
    </row>
    <row r="136" spans="1:51" x14ac:dyDescent="0.35">
      <c r="A136" s="83">
        <v>20252000</v>
      </c>
      <c r="B136" s="83">
        <v>1</v>
      </c>
      <c r="C136" s="83">
        <v>1</v>
      </c>
      <c r="D136" s="83">
        <v>1</v>
      </c>
      <c r="E136" s="83" t="s">
        <v>23</v>
      </c>
      <c r="F136" s="83" t="s">
        <v>24</v>
      </c>
      <c r="G136" s="83" t="s">
        <v>25</v>
      </c>
      <c r="H136" s="83" t="s">
        <v>26</v>
      </c>
      <c r="I136" s="83" t="s">
        <v>2</v>
      </c>
      <c r="J136" s="83" t="s">
        <v>27</v>
      </c>
      <c r="K136" s="83" t="s">
        <v>184</v>
      </c>
      <c r="L136" s="83" t="s">
        <v>29</v>
      </c>
      <c r="M136" s="83" t="s">
        <v>182</v>
      </c>
      <c r="N136" s="83" t="s">
        <v>1692</v>
      </c>
      <c r="O136" s="83" t="s">
        <v>218</v>
      </c>
      <c r="P136" s="83" t="s">
        <v>218</v>
      </c>
      <c r="Q136" s="83" t="s">
        <v>184</v>
      </c>
      <c r="R136" s="84">
        <v>739881.42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739881.42</v>
      </c>
      <c r="Z136" s="86">
        <v>36970</v>
      </c>
      <c r="AA136" s="86">
        <v>46101</v>
      </c>
      <c r="AB136" s="85">
        <v>4500000</v>
      </c>
      <c r="AC136" s="85">
        <v>4161833.75</v>
      </c>
      <c r="AD136" s="83" t="s">
        <v>184</v>
      </c>
      <c r="AE136" s="83" t="s">
        <v>184</v>
      </c>
      <c r="AF136" s="8">
        <v>0</v>
      </c>
      <c r="AG136" s="8">
        <v>0</v>
      </c>
      <c r="AH136" s="8">
        <v>92485.2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92485.2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92485.2</v>
      </c>
      <c r="AU136" s="8">
        <f t="shared" si="6"/>
        <v>92485.2</v>
      </c>
      <c r="AV136" s="8">
        <f t="shared" si="7"/>
        <v>184970.4</v>
      </c>
      <c r="AW136" s="8">
        <f t="shared" si="8"/>
        <v>277455.59999999998</v>
      </c>
      <c r="AY136" s="153"/>
    </row>
    <row r="137" spans="1:51" x14ac:dyDescent="0.35">
      <c r="A137" s="87">
        <v>20254000</v>
      </c>
      <c r="B137" s="87">
        <v>1</v>
      </c>
      <c r="C137" s="87">
        <v>1</v>
      </c>
      <c r="D137" s="87">
        <v>1</v>
      </c>
      <c r="E137" s="87" t="s">
        <v>23</v>
      </c>
      <c r="F137" s="87" t="s">
        <v>24</v>
      </c>
      <c r="G137" s="87" t="s">
        <v>25</v>
      </c>
      <c r="H137" s="87" t="s">
        <v>26</v>
      </c>
      <c r="I137" s="87" t="s">
        <v>2</v>
      </c>
      <c r="J137" s="87" t="s">
        <v>27</v>
      </c>
      <c r="K137" s="87" t="s">
        <v>184</v>
      </c>
      <c r="L137" s="87" t="s">
        <v>29</v>
      </c>
      <c r="M137" s="87" t="s">
        <v>182</v>
      </c>
      <c r="N137" s="87" t="s">
        <v>1692</v>
      </c>
      <c r="O137" s="87" t="s">
        <v>219</v>
      </c>
      <c r="P137" s="87" t="s">
        <v>219</v>
      </c>
      <c r="Q137" s="87" t="s">
        <v>184</v>
      </c>
      <c r="R137" s="88">
        <v>1960773.06</v>
      </c>
      <c r="S137" s="88">
        <v>0</v>
      </c>
      <c r="T137" s="88">
        <v>0</v>
      </c>
      <c r="U137" s="88">
        <v>0</v>
      </c>
      <c r="V137" s="88">
        <v>0</v>
      </c>
      <c r="W137" s="88">
        <v>0</v>
      </c>
      <c r="X137" s="88">
        <v>0</v>
      </c>
      <c r="Y137" s="88">
        <v>1960773.06</v>
      </c>
      <c r="Z137" s="90">
        <v>37011</v>
      </c>
      <c r="AA137" s="90">
        <v>46142</v>
      </c>
      <c r="AB137" s="89">
        <v>10400000</v>
      </c>
      <c r="AC137" s="89">
        <v>10263952.710000001</v>
      </c>
      <c r="AD137" s="87" t="s">
        <v>184</v>
      </c>
      <c r="AE137" s="87" t="s">
        <v>184</v>
      </c>
      <c r="AF137" s="8">
        <v>0</v>
      </c>
      <c r="AG137" s="8">
        <v>0</v>
      </c>
      <c r="AH137" s="8">
        <v>245096.63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245096.63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245096.63</v>
      </c>
      <c r="AU137" s="8">
        <f t="shared" si="6"/>
        <v>245096.63</v>
      </c>
      <c r="AV137" s="8">
        <f t="shared" si="7"/>
        <v>490193.26</v>
      </c>
      <c r="AW137" s="8">
        <f t="shared" si="8"/>
        <v>735289.89</v>
      </c>
      <c r="AY137" s="153"/>
    </row>
    <row r="138" spans="1:51" x14ac:dyDescent="0.35">
      <c r="A138" s="83">
        <v>20255000</v>
      </c>
      <c r="B138" s="83">
        <v>1</v>
      </c>
      <c r="C138" s="83">
        <v>1</v>
      </c>
      <c r="D138" s="83">
        <v>1</v>
      </c>
      <c r="E138" s="83" t="s">
        <v>23</v>
      </c>
      <c r="F138" s="83" t="s">
        <v>24</v>
      </c>
      <c r="G138" s="83" t="s">
        <v>25</v>
      </c>
      <c r="H138" s="83" t="s">
        <v>26</v>
      </c>
      <c r="I138" s="83" t="s">
        <v>2</v>
      </c>
      <c r="J138" s="83" t="s">
        <v>27</v>
      </c>
      <c r="K138" s="83" t="s">
        <v>184</v>
      </c>
      <c r="L138" s="83" t="s">
        <v>29</v>
      </c>
      <c r="M138" s="83" t="s">
        <v>182</v>
      </c>
      <c r="N138" s="83" t="s">
        <v>1692</v>
      </c>
      <c r="O138" s="83" t="s">
        <v>220</v>
      </c>
      <c r="P138" s="83" t="s">
        <v>220</v>
      </c>
      <c r="Q138" s="83" t="s">
        <v>184</v>
      </c>
      <c r="R138" s="84">
        <v>1774031.6999999997</v>
      </c>
      <c r="S138" s="84">
        <v>0</v>
      </c>
      <c r="T138" s="84">
        <v>0</v>
      </c>
      <c r="U138" s="84">
        <v>0</v>
      </c>
      <c r="V138" s="84">
        <v>0</v>
      </c>
      <c r="W138" s="84">
        <v>-2.3283064365386963E-10</v>
      </c>
      <c r="X138" s="84">
        <v>0</v>
      </c>
      <c r="Y138" s="84">
        <v>1774031.6999999995</v>
      </c>
      <c r="Z138" s="86">
        <v>37099</v>
      </c>
      <c r="AA138" s="86">
        <v>46230</v>
      </c>
      <c r="AB138" s="85">
        <v>9000000</v>
      </c>
      <c r="AC138" s="85">
        <v>8859976.0999999996</v>
      </c>
      <c r="AD138" s="83" t="s">
        <v>184</v>
      </c>
      <c r="AE138" s="83" t="s">
        <v>184</v>
      </c>
      <c r="AF138" s="8">
        <v>0</v>
      </c>
      <c r="AG138" s="8">
        <v>0</v>
      </c>
      <c r="AH138" s="8">
        <v>197114.64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197114.64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197114.64</v>
      </c>
      <c r="AU138" s="8">
        <f t="shared" si="6"/>
        <v>197114.64</v>
      </c>
      <c r="AV138" s="8">
        <f t="shared" si="7"/>
        <v>394229.28</v>
      </c>
      <c r="AW138" s="8">
        <f t="shared" si="8"/>
        <v>591343.92000000004</v>
      </c>
      <c r="AY138" s="153"/>
    </row>
    <row r="139" spans="1:51" x14ac:dyDescent="0.35">
      <c r="A139" s="87">
        <v>20261000</v>
      </c>
      <c r="B139" s="87">
        <v>1</v>
      </c>
      <c r="C139" s="87">
        <v>1</v>
      </c>
      <c r="D139" s="87">
        <v>1</v>
      </c>
      <c r="E139" s="87" t="s">
        <v>23</v>
      </c>
      <c r="F139" s="87" t="s">
        <v>24</v>
      </c>
      <c r="G139" s="87" t="s">
        <v>25</v>
      </c>
      <c r="H139" s="87" t="s">
        <v>26</v>
      </c>
      <c r="I139" s="87" t="s">
        <v>2</v>
      </c>
      <c r="J139" s="87" t="s">
        <v>27</v>
      </c>
      <c r="K139" s="87" t="s">
        <v>184</v>
      </c>
      <c r="L139" s="87" t="s">
        <v>29</v>
      </c>
      <c r="M139" s="87" t="s">
        <v>182</v>
      </c>
      <c r="N139" s="87" t="s">
        <v>1692</v>
      </c>
      <c r="O139" s="87" t="s">
        <v>221</v>
      </c>
      <c r="P139" s="87" t="s">
        <v>221</v>
      </c>
      <c r="Q139" s="87" t="s">
        <v>184</v>
      </c>
      <c r="R139" s="88">
        <v>988709.60800000001</v>
      </c>
      <c r="S139" s="88">
        <v>0</v>
      </c>
      <c r="T139" s="88">
        <v>0</v>
      </c>
      <c r="U139" s="88">
        <v>0</v>
      </c>
      <c r="V139" s="88">
        <v>0</v>
      </c>
      <c r="W139" s="88">
        <v>0</v>
      </c>
      <c r="X139" s="88">
        <v>0</v>
      </c>
      <c r="Y139" s="88">
        <v>988709.60800000001</v>
      </c>
      <c r="Z139" s="90">
        <v>37832</v>
      </c>
      <c r="AA139" s="90">
        <v>46964</v>
      </c>
      <c r="AB139" s="89">
        <v>4800000</v>
      </c>
      <c r="AC139" s="89">
        <v>3460484</v>
      </c>
      <c r="AD139" s="87" t="s">
        <v>184</v>
      </c>
      <c r="AE139" s="87" t="s">
        <v>184</v>
      </c>
      <c r="AF139" s="8">
        <v>0</v>
      </c>
      <c r="AG139" s="8">
        <v>0</v>
      </c>
      <c r="AH139" s="8">
        <v>0</v>
      </c>
      <c r="AI139" s="8">
        <v>82392.475999999995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82392.475999999995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f t="shared" si="6"/>
        <v>0</v>
      </c>
      <c r="AV139" s="8">
        <f t="shared" si="7"/>
        <v>164784.95199999999</v>
      </c>
      <c r="AW139" s="8">
        <f t="shared" si="8"/>
        <v>164784.95199999999</v>
      </c>
      <c r="AY139" s="153"/>
    </row>
    <row r="140" spans="1:51" x14ac:dyDescent="0.35">
      <c r="A140" s="83">
        <v>20257000</v>
      </c>
      <c r="B140" s="83">
        <v>1</v>
      </c>
      <c r="C140" s="83">
        <v>1</v>
      </c>
      <c r="D140" s="83">
        <v>1</v>
      </c>
      <c r="E140" s="83" t="s">
        <v>23</v>
      </c>
      <c r="F140" s="83" t="s">
        <v>24</v>
      </c>
      <c r="G140" s="83" t="s">
        <v>25</v>
      </c>
      <c r="H140" s="83" t="s">
        <v>26</v>
      </c>
      <c r="I140" s="83" t="s">
        <v>2</v>
      </c>
      <c r="J140" s="83" t="s">
        <v>27</v>
      </c>
      <c r="K140" s="83" t="s">
        <v>184</v>
      </c>
      <c r="L140" s="83" t="s">
        <v>29</v>
      </c>
      <c r="M140" s="83" t="s">
        <v>182</v>
      </c>
      <c r="N140" s="83" t="s">
        <v>1692</v>
      </c>
      <c r="O140" s="83" t="s">
        <v>222</v>
      </c>
      <c r="P140" s="83" t="s">
        <v>222</v>
      </c>
      <c r="Q140" s="83" t="s">
        <v>184</v>
      </c>
      <c r="R140" s="84">
        <v>8539507.1800000016</v>
      </c>
      <c r="S140" s="84">
        <v>0</v>
      </c>
      <c r="T140" s="84">
        <v>0</v>
      </c>
      <c r="U140" s="84">
        <v>0</v>
      </c>
      <c r="V140" s="84">
        <v>0</v>
      </c>
      <c r="W140" s="84">
        <v>1.862645149230957E-9</v>
      </c>
      <c r="X140" s="84">
        <v>0</v>
      </c>
      <c r="Y140" s="84">
        <v>8539507.1800000034</v>
      </c>
      <c r="Z140" s="86">
        <v>37398</v>
      </c>
      <c r="AA140" s="86">
        <v>46529</v>
      </c>
      <c r="AB140" s="85">
        <v>40000000</v>
      </c>
      <c r="AC140" s="85">
        <v>35187390.920000002</v>
      </c>
      <c r="AD140" s="83" t="s">
        <v>184</v>
      </c>
      <c r="AE140" s="83" t="s">
        <v>184</v>
      </c>
      <c r="AF140" s="8">
        <v>0</v>
      </c>
      <c r="AG140" s="8">
        <v>853950.7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853950.7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853950.7</v>
      </c>
      <c r="AT140" s="8">
        <v>0</v>
      </c>
      <c r="AU140" s="8">
        <f t="shared" si="6"/>
        <v>853950.7</v>
      </c>
      <c r="AV140" s="8">
        <f t="shared" si="7"/>
        <v>1707901.4</v>
      </c>
      <c r="AW140" s="8">
        <f t="shared" si="8"/>
        <v>2561852.0999999996</v>
      </c>
      <c r="AY140" s="153"/>
    </row>
    <row r="141" spans="1:51" x14ac:dyDescent="0.35">
      <c r="A141" s="87">
        <v>20256000</v>
      </c>
      <c r="B141" s="87">
        <v>1</v>
      </c>
      <c r="C141" s="87">
        <v>1</v>
      </c>
      <c r="D141" s="87">
        <v>1</v>
      </c>
      <c r="E141" s="87" t="s">
        <v>23</v>
      </c>
      <c r="F141" s="87" t="s">
        <v>24</v>
      </c>
      <c r="G141" s="87" t="s">
        <v>25</v>
      </c>
      <c r="H141" s="87" t="s">
        <v>26</v>
      </c>
      <c r="I141" s="87" t="s">
        <v>2</v>
      </c>
      <c r="J141" s="87" t="s">
        <v>27</v>
      </c>
      <c r="K141" s="87" t="s">
        <v>184</v>
      </c>
      <c r="L141" s="87" t="s">
        <v>29</v>
      </c>
      <c r="M141" s="87" t="s">
        <v>182</v>
      </c>
      <c r="N141" s="87" t="s">
        <v>1692</v>
      </c>
      <c r="O141" s="87" t="s">
        <v>223</v>
      </c>
      <c r="P141" s="87" t="s">
        <v>223</v>
      </c>
      <c r="Q141" s="87" t="s">
        <v>184</v>
      </c>
      <c r="R141" s="88">
        <v>3753541.75</v>
      </c>
      <c r="S141" s="88">
        <v>0</v>
      </c>
      <c r="T141" s="88">
        <v>0</v>
      </c>
      <c r="U141" s="88">
        <v>0</v>
      </c>
      <c r="V141" s="88">
        <v>0</v>
      </c>
      <c r="W141" s="88">
        <v>0</v>
      </c>
      <c r="X141" s="88">
        <v>0</v>
      </c>
      <c r="Y141" s="88">
        <v>3753541.75</v>
      </c>
      <c r="Z141" s="90">
        <v>37398</v>
      </c>
      <c r="AA141" s="90">
        <v>46529</v>
      </c>
      <c r="AB141" s="89">
        <v>15200000</v>
      </c>
      <c r="AC141" s="89">
        <v>15080000</v>
      </c>
      <c r="AD141" s="87" t="s">
        <v>184</v>
      </c>
      <c r="AE141" s="87" t="s">
        <v>184</v>
      </c>
      <c r="AF141" s="8">
        <v>0</v>
      </c>
      <c r="AG141" s="8">
        <v>375354.19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375354.19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375354.19</v>
      </c>
      <c r="AT141" s="8">
        <v>0</v>
      </c>
      <c r="AU141" s="8">
        <f t="shared" si="6"/>
        <v>375354.19</v>
      </c>
      <c r="AV141" s="8">
        <f t="shared" si="7"/>
        <v>750708.38</v>
      </c>
      <c r="AW141" s="8">
        <f t="shared" si="8"/>
        <v>1126062.57</v>
      </c>
      <c r="AY141" s="153"/>
    </row>
    <row r="142" spans="1:51" x14ac:dyDescent="0.35">
      <c r="A142" s="83">
        <v>20259000</v>
      </c>
      <c r="B142" s="83">
        <v>1</v>
      </c>
      <c r="C142" s="83">
        <v>1</v>
      </c>
      <c r="D142" s="83">
        <v>1</v>
      </c>
      <c r="E142" s="83" t="s">
        <v>23</v>
      </c>
      <c r="F142" s="83" t="s">
        <v>24</v>
      </c>
      <c r="G142" s="83" t="s">
        <v>25</v>
      </c>
      <c r="H142" s="83" t="s">
        <v>26</v>
      </c>
      <c r="I142" s="83" t="s">
        <v>2</v>
      </c>
      <c r="J142" s="83" t="s">
        <v>27</v>
      </c>
      <c r="K142" s="83" t="s">
        <v>184</v>
      </c>
      <c r="L142" s="83" t="s">
        <v>29</v>
      </c>
      <c r="M142" s="83" t="s">
        <v>182</v>
      </c>
      <c r="N142" s="83" t="s">
        <v>1692</v>
      </c>
      <c r="O142" s="83" t="s">
        <v>224</v>
      </c>
      <c r="P142" s="83" t="s">
        <v>224</v>
      </c>
      <c r="Q142" s="83" t="s">
        <v>184</v>
      </c>
      <c r="R142" s="84">
        <v>6287425.1200000001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6287425.1200000001</v>
      </c>
      <c r="Z142" s="86">
        <v>37606</v>
      </c>
      <c r="AA142" s="86">
        <v>46737</v>
      </c>
      <c r="AB142" s="85">
        <v>25000000</v>
      </c>
      <c r="AC142" s="85">
        <v>24515611.170000002</v>
      </c>
      <c r="AD142" s="83" t="s">
        <v>184</v>
      </c>
      <c r="AE142" s="83" t="s">
        <v>184</v>
      </c>
      <c r="AF142" s="8">
        <v>0</v>
      </c>
      <c r="AG142" s="8">
        <v>0</v>
      </c>
      <c r="AH142" s="8">
        <v>571583.30000000005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571583.30000000005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571583.30000000005</v>
      </c>
      <c r="AU142" s="8">
        <f t="shared" si="6"/>
        <v>571583.30000000005</v>
      </c>
      <c r="AV142" s="8">
        <f t="shared" si="7"/>
        <v>1143166.6000000001</v>
      </c>
      <c r="AW142" s="8">
        <f t="shared" si="8"/>
        <v>1714749.9000000001</v>
      </c>
      <c r="AY142" s="153"/>
    </row>
    <row r="143" spans="1:51" x14ac:dyDescent="0.35">
      <c r="A143" s="87">
        <v>20260000</v>
      </c>
      <c r="B143" s="87">
        <v>1</v>
      </c>
      <c r="C143" s="87">
        <v>1</v>
      </c>
      <c r="D143" s="87">
        <v>1</v>
      </c>
      <c r="E143" s="87" t="s">
        <v>23</v>
      </c>
      <c r="F143" s="87" t="s">
        <v>24</v>
      </c>
      <c r="G143" s="87" t="s">
        <v>25</v>
      </c>
      <c r="H143" s="87" t="s">
        <v>26</v>
      </c>
      <c r="I143" s="87" t="s">
        <v>2</v>
      </c>
      <c r="J143" s="87" t="s">
        <v>27</v>
      </c>
      <c r="K143" s="87" t="s">
        <v>184</v>
      </c>
      <c r="L143" s="87" t="s">
        <v>29</v>
      </c>
      <c r="M143" s="87" t="s">
        <v>182</v>
      </c>
      <c r="N143" s="87" t="s">
        <v>1692</v>
      </c>
      <c r="O143" s="87" t="s">
        <v>225</v>
      </c>
      <c r="P143" s="87" t="s">
        <v>225</v>
      </c>
      <c r="Q143" s="87" t="s">
        <v>184</v>
      </c>
      <c r="R143" s="88">
        <v>2327444.19</v>
      </c>
      <c r="S143" s="88">
        <v>0</v>
      </c>
      <c r="T143" s="88">
        <v>0</v>
      </c>
      <c r="U143" s="88">
        <v>0</v>
      </c>
      <c r="V143" s="88">
        <v>0</v>
      </c>
      <c r="W143" s="88">
        <v>0</v>
      </c>
      <c r="X143" s="88">
        <v>0</v>
      </c>
      <c r="Y143" s="88">
        <v>2327444.19</v>
      </c>
      <c r="Z143" s="90">
        <v>37664</v>
      </c>
      <c r="AA143" s="90">
        <v>46795</v>
      </c>
      <c r="AB143" s="89">
        <v>10000000</v>
      </c>
      <c r="AC143" s="89">
        <v>8666462.0299999993</v>
      </c>
      <c r="AD143" s="87" t="s">
        <v>184</v>
      </c>
      <c r="AE143" s="87" t="s">
        <v>184</v>
      </c>
      <c r="AF143" s="8">
        <v>0</v>
      </c>
      <c r="AG143" s="8">
        <v>0</v>
      </c>
      <c r="AH143" s="8">
        <v>0</v>
      </c>
      <c r="AI143" s="8">
        <v>0</v>
      </c>
      <c r="AJ143" s="8">
        <v>211585.84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211585.84</v>
      </c>
      <c r="AQ143" s="8">
        <v>0</v>
      </c>
      <c r="AR143" s="8">
        <v>0</v>
      </c>
      <c r="AS143" s="8">
        <v>0</v>
      </c>
      <c r="AT143" s="8">
        <v>0</v>
      </c>
      <c r="AU143" s="8">
        <f t="shared" si="6"/>
        <v>0</v>
      </c>
      <c r="AV143" s="8">
        <f t="shared" si="7"/>
        <v>423171.68</v>
      </c>
      <c r="AW143" s="8">
        <f t="shared" si="8"/>
        <v>423171.68</v>
      </c>
      <c r="AY143" s="153"/>
    </row>
    <row r="144" spans="1:51" x14ac:dyDescent="0.35">
      <c r="A144" s="83">
        <v>20262000</v>
      </c>
      <c r="B144" s="83">
        <v>1</v>
      </c>
      <c r="C144" s="83">
        <v>1</v>
      </c>
      <c r="D144" s="83">
        <v>1</v>
      </c>
      <c r="E144" s="83" t="s">
        <v>23</v>
      </c>
      <c r="F144" s="83" t="s">
        <v>24</v>
      </c>
      <c r="G144" s="83" t="s">
        <v>25</v>
      </c>
      <c r="H144" s="83" t="s">
        <v>26</v>
      </c>
      <c r="I144" s="83" t="s">
        <v>2</v>
      </c>
      <c r="J144" s="83" t="s">
        <v>27</v>
      </c>
      <c r="K144" s="83" t="s">
        <v>184</v>
      </c>
      <c r="L144" s="83" t="s">
        <v>29</v>
      </c>
      <c r="M144" s="83" t="s">
        <v>182</v>
      </c>
      <c r="N144" s="83" t="s">
        <v>1692</v>
      </c>
      <c r="O144" s="83" t="s">
        <v>226</v>
      </c>
      <c r="P144" s="83" t="s">
        <v>226</v>
      </c>
      <c r="Q144" s="83" t="s">
        <v>184</v>
      </c>
      <c r="R144" s="84">
        <v>59400000</v>
      </c>
      <c r="S144" s="84">
        <v>0</v>
      </c>
      <c r="T144" s="84">
        <v>0</v>
      </c>
      <c r="U144" s="84">
        <v>0</v>
      </c>
      <c r="V144" s="84">
        <v>0</v>
      </c>
      <c r="W144" s="84">
        <v>0</v>
      </c>
      <c r="X144" s="84">
        <v>0</v>
      </c>
      <c r="Y144" s="84">
        <v>59400000</v>
      </c>
      <c r="Z144" s="86">
        <v>37860</v>
      </c>
      <c r="AA144" s="86">
        <v>46992</v>
      </c>
      <c r="AB144" s="85">
        <v>200000000</v>
      </c>
      <c r="AC144" s="85">
        <v>198000000</v>
      </c>
      <c r="AD144" s="83" t="s">
        <v>184</v>
      </c>
      <c r="AE144" s="83" t="s">
        <v>184</v>
      </c>
      <c r="AF144" s="8">
        <v>0</v>
      </c>
      <c r="AG144" s="8">
        <v>0</v>
      </c>
      <c r="AH144" s="8">
        <v>0</v>
      </c>
      <c r="AI144" s="8">
        <v>0</v>
      </c>
      <c r="AJ144" s="8">
        <v>4950000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4950000</v>
      </c>
      <c r="AQ144" s="8">
        <v>0</v>
      </c>
      <c r="AR144" s="8">
        <v>0</v>
      </c>
      <c r="AS144" s="8">
        <v>0</v>
      </c>
      <c r="AT144" s="8">
        <v>0</v>
      </c>
      <c r="AU144" s="8">
        <f t="shared" si="6"/>
        <v>0</v>
      </c>
      <c r="AV144" s="8">
        <f t="shared" si="7"/>
        <v>9900000</v>
      </c>
      <c r="AW144" s="8">
        <f t="shared" si="8"/>
        <v>9900000</v>
      </c>
      <c r="AY144" s="153"/>
    </row>
    <row r="145" spans="1:51" x14ac:dyDescent="0.35">
      <c r="A145" s="87">
        <v>20263000</v>
      </c>
      <c r="B145" s="87">
        <v>1</v>
      </c>
      <c r="C145" s="87">
        <v>1</v>
      </c>
      <c r="D145" s="87">
        <v>1</v>
      </c>
      <c r="E145" s="87" t="s">
        <v>23</v>
      </c>
      <c r="F145" s="87" t="s">
        <v>24</v>
      </c>
      <c r="G145" s="87" t="s">
        <v>25</v>
      </c>
      <c r="H145" s="87" t="s">
        <v>26</v>
      </c>
      <c r="I145" s="87" t="s">
        <v>2</v>
      </c>
      <c r="J145" s="87" t="s">
        <v>27</v>
      </c>
      <c r="K145" s="87" t="s">
        <v>184</v>
      </c>
      <c r="L145" s="87" t="s">
        <v>29</v>
      </c>
      <c r="M145" s="87" t="s">
        <v>182</v>
      </c>
      <c r="N145" s="87" t="s">
        <v>1692</v>
      </c>
      <c r="O145" s="87" t="s">
        <v>227</v>
      </c>
      <c r="P145" s="87" t="s">
        <v>227</v>
      </c>
      <c r="Q145" s="87" t="s">
        <v>184</v>
      </c>
      <c r="R145" s="88">
        <v>115385.05999999998</v>
      </c>
      <c r="S145" s="88">
        <v>0</v>
      </c>
      <c r="T145" s="88">
        <v>23077.01</v>
      </c>
      <c r="U145" s="88">
        <v>826.49</v>
      </c>
      <c r="V145" s="88">
        <v>0</v>
      </c>
      <c r="W145" s="88">
        <v>-1.4551915228366852E-11</v>
      </c>
      <c r="X145" s="88">
        <v>0</v>
      </c>
      <c r="Y145" s="88">
        <v>92308.049999999974</v>
      </c>
      <c r="Z145" s="90">
        <v>38237</v>
      </c>
      <c r="AA145" s="90">
        <v>45542</v>
      </c>
      <c r="AB145" s="89">
        <v>2900000</v>
      </c>
      <c r="AC145" s="89">
        <v>761541.1</v>
      </c>
      <c r="AD145" s="87" t="s">
        <v>184</v>
      </c>
      <c r="AE145" s="87" t="s">
        <v>184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23077.003000000001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23077.003000000001</v>
      </c>
      <c r="AR145" s="8">
        <v>0</v>
      </c>
      <c r="AS145" s="8">
        <v>0</v>
      </c>
      <c r="AT145" s="8">
        <v>0</v>
      </c>
      <c r="AU145" s="8">
        <f t="shared" si="6"/>
        <v>0</v>
      </c>
      <c r="AV145" s="8">
        <f t="shared" si="7"/>
        <v>46154.006000000001</v>
      </c>
      <c r="AW145" s="8">
        <f t="shared" si="8"/>
        <v>46154.006000000001</v>
      </c>
      <c r="AY145" s="153"/>
    </row>
    <row r="146" spans="1:51" x14ac:dyDescent="0.35">
      <c r="A146" s="83">
        <v>20264000</v>
      </c>
      <c r="B146" s="83">
        <v>1</v>
      </c>
      <c r="C146" s="83">
        <v>1</v>
      </c>
      <c r="D146" s="83">
        <v>1</v>
      </c>
      <c r="E146" s="83" t="s">
        <v>23</v>
      </c>
      <c r="F146" s="83" t="s">
        <v>24</v>
      </c>
      <c r="G146" s="83" t="s">
        <v>25</v>
      </c>
      <c r="H146" s="83" t="s">
        <v>26</v>
      </c>
      <c r="I146" s="83" t="s">
        <v>2</v>
      </c>
      <c r="J146" s="83" t="s">
        <v>27</v>
      </c>
      <c r="K146" s="83" t="s">
        <v>184</v>
      </c>
      <c r="L146" s="83" t="s">
        <v>29</v>
      </c>
      <c r="M146" s="83" t="s">
        <v>182</v>
      </c>
      <c r="N146" s="83" t="s">
        <v>1692</v>
      </c>
      <c r="O146" s="83" t="s">
        <v>228</v>
      </c>
      <c r="P146" s="83" t="s">
        <v>228</v>
      </c>
      <c r="Q146" s="83" t="s">
        <v>184</v>
      </c>
      <c r="R146" s="84">
        <v>4559864.66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4">
        <v>0</v>
      </c>
      <c r="Y146" s="84">
        <v>4559864.66</v>
      </c>
      <c r="Z146" s="86">
        <v>38286</v>
      </c>
      <c r="AA146" s="86">
        <v>47417</v>
      </c>
      <c r="AB146" s="85">
        <v>12400000</v>
      </c>
      <c r="AC146" s="85">
        <v>11944835.029999999</v>
      </c>
      <c r="AD146" s="83" t="s">
        <v>184</v>
      </c>
      <c r="AE146" s="83" t="s">
        <v>184</v>
      </c>
      <c r="AF146" s="8">
        <v>303990.98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303990.98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303990.98</v>
      </c>
      <c r="AS146" s="8">
        <v>0</v>
      </c>
      <c r="AT146" s="8">
        <v>0</v>
      </c>
      <c r="AU146" s="8">
        <f t="shared" si="6"/>
        <v>303990.98</v>
      </c>
      <c r="AV146" s="8">
        <f t="shared" si="7"/>
        <v>607981.96</v>
      </c>
      <c r="AW146" s="8">
        <f t="shared" si="8"/>
        <v>911972.94</v>
      </c>
      <c r="AY146" s="153"/>
    </row>
    <row r="147" spans="1:51" x14ac:dyDescent="0.35">
      <c r="A147" s="87">
        <v>20266000</v>
      </c>
      <c r="B147" s="87">
        <v>1</v>
      </c>
      <c r="C147" s="87">
        <v>1</v>
      </c>
      <c r="D147" s="87">
        <v>1</v>
      </c>
      <c r="E147" s="87" t="s">
        <v>23</v>
      </c>
      <c r="F147" s="87" t="s">
        <v>24</v>
      </c>
      <c r="G147" s="87" t="s">
        <v>25</v>
      </c>
      <c r="H147" s="87" t="s">
        <v>26</v>
      </c>
      <c r="I147" s="87" t="s">
        <v>2</v>
      </c>
      <c r="J147" s="87" t="s">
        <v>27</v>
      </c>
      <c r="K147" s="87" t="s">
        <v>184</v>
      </c>
      <c r="L147" s="87" t="s">
        <v>29</v>
      </c>
      <c r="M147" s="87" t="s">
        <v>182</v>
      </c>
      <c r="N147" s="87" t="s">
        <v>1692</v>
      </c>
      <c r="O147" s="87" t="s">
        <v>229</v>
      </c>
      <c r="P147" s="87" t="s">
        <v>229</v>
      </c>
      <c r="Q147" s="87" t="s">
        <v>184</v>
      </c>
      <c r="R147" s="88">
        <v>1056512.5099999998</v>
      </c>
      <c r="S147" s="88">
        <v>0</v>
      </c>
      <c r="T147" s="88">
        <v>0</v>
      </c>
      <c r="U147" s="88">
        <v>0</v>
      </c>
      <c r="V147" s="88">
        <v>0</v>
      </c>
      <c r="W147" s="88">
        <v>-2.3283064365386963E-10</v>
      </c>
      <c r="X147" s="88">
        <v>0</v>
      </c>
      <c r="Y147" s="88">
        <v>1056512.5099999995</v>
      </c>
      <c r="Z147" s="90">
        <v>38862</v>
      </c>
      <c r="AA147" s="90">
        <v>46167</v>
      </c>
      <c r="AB147" s="89">
        <v>5000000</v>
      </c>
      <c r="AC147" s="89">
        <v>4343173.07</v>
      </c>
      <c r="AD147" s="87" t="s">
        <v>184</v>
      </c>
      <c r="AE147" s="87" t="s">
        <v>184</v>
      </c>
      <c r="AF147" s="8">
        <v>0</v>
      </c>
      <c r="AG147" s="8">
        <v>132064.07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132064.07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132064.07</v>
      </c>
      <c r="AT147" s="8">
        <v>0</v>
      </c>
      <c r="AU147" s="8">
        <f t="shared" si="6"/>
        <v>132064.07</v>
      </c>
      <c r="AV147" s="8">
        <f t="shared" si="7"/>
        <v>264128.14</v>
      </c>
      <c r="AW147" s="8">
        <f t="shared" si="8"/>
        <v>396192.21</v>
      </c>
      <c r="AY147" s="153"/>
    </row>
    <row r="148" spans="1:51" x14ac:dyDescent="0.35">
      <c r="A148" s="83">
        <v>20272000</v>
      </c>
      <c r="B148" s="83">
        <v>1</v>
      </c>
      <c r="C148" s="83">
        <v>1</v>
      </c>
      <c r="D148" s="83">
        <v>1</v>
      </c>
      <c r="E148" s="83" t="s">
        <v>23</v>
      </c>
      <c r="F148" s="83" t="s">
        <v>24</v>
      </c>
      <c r="G148" s="83" t="s">
        <v>25</v>
      </c>
      <c r="H148" s="83" t="s">
        <v>26</v>
      </c>
      <c r="I148" s="83" t="s">
        <v>2</v>
      </c>
      <c r="J148" s="83" t="s">
        <v>27</v>
      </c>
      <c r="K148" s="83" t="s">
        <v>184</v>
      </c>
      <c r="L148" s="83" t="s">
        <v>29</v>
      </c>
      <c r="M148" s="83" t="s">
        <v>182</v>
      </c>
      <c r="N148" s="83" t="s">
        <v>1692</v>
      </c>
      <c r="O148" s="83" t="s">
        <v>230</v>
      </c>
      <c r="P148" s="83" t="s">
        <v>230</v>
      </c>
      <c r="Q148" s="83" t="s">
        <v>184</v>
      </c>
      <c r="R148" s="84">
        <v>45000000.027000003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45000000.027000003</v>
      </c>
      <c r="Z148" s="86">
        <v>39428</v>
      </c>
      <c r="AA148" s="86">
        <v>48560</v>
      </c>
      <c r="AB148" s="85">
        <v>90000000</v>
      </c>
      <c r="AC148" s="85">
        <v>90000000</v>
      </c>
      <c r="AD148" s="83" t="s">
        <v>184</v>
      </c>
      <c r="AE148" s="83" t="s">
        <v>184</v>
      </c>
      <c r="AF148" s="8">
        <v>0</v>
      </c>
      <c r="AG148" s="8">
        <v>0</v>
      </c>
      <c r="AH148" s="8">
        <v>2142857.1430000002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2142857.1430000002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2142857.1430000002</v>
      </c>
      <c r="AU148" s="8">
        <f t="shared" si="6"/>
        <v>2142857.1430000002</v>
      </c>
      <c r="AV148" s="8">
        <f t="shared" si="7"/>
        <v>4285714.2860000003</v>
      </c>
      <c r="AW148" s="8">
        <f t="shared" si="8"/>
        <v>6428571.4290000005</v>
      </c>
      <c r="AY148" s="153"/>
    </row>
    <row r="149" spans="1:51" x14ac:dyDescent="0.35">
      <c r="A149" s="87">
        <v>20270000</v>
      </c>
      <c r="B149" s="87">
        <v>1</v>
      </c>
      <c r="C149" s="87">
        <v>1</v>
      </c>
      <c r="D149" s="87">
        <v>1</v>
      </c>
      <c r="E149" s="87" t="s">
        <v>23</v>
      </c>
      <c r="F149" s="87" t="s">
        <v>24</v>
      </c>
      <c r="G149" s="87" t="s">
        <v>25</v>
      </c>
      <c r="H149" s="87" t="s">
        <v>26</v>
      </c>
      <c r="I149" s="87" t="s">
        <v>2</v>
      </c>
      <c r="J149" s="87" t="s">
        <v>27</v>
      </c>
      <c r="K149" s="87" t="s">
        <v>184</v>
      </c>
      <c r="L149" s="87" t="s">
        <v>29</v>
      </c>
      <c r="M149" s="87" t="s">
        <v>182</v>
      </c>
      <c r="N149" s="87" t="s">
        <v>1692</v>
      </c>
      <c r="O149" s="87" t="s">
        <v>231</v>
      </c>
      <c r="P149" s="87" t="s">
        <v>231</v>
      </c>
      <c r="Q149" s="87" t="s">
        <v>184</v>
      </c>
      <c r="R149" s="88">
        <v>15517241.400000002</v>
      </c>
      <c r="S149" s="88">
        <v>0</v>
      </c>
      <c r="T149" s="88">
        <v>0</v>
      </c>
      <c r="U149" s="88">
        <v>0</v>
      </c>
      <c r="V149" s="88">
        <v>0</v>
      </c>
      <c r="W149" s="88">
        <v>1.862645149230957E-9</v>
      </c>
      <c r="X149" s="88">
        <v>0</v>
      </c>
      <c r="Y149" s="88">
        <v>15517241.400000004</v>
      </c>
      <c r="Z149" s="90">
        <v>39262</v>
      </c>
      <c r="AA149" s="90">
        <v>46371</v>
      </c>
      <c r="AB149" s="89">
        <v>50000000</v>
      </c>
      <c r="AC149" s="89">
        <v>50000000</v>
      </c>
      <c r="AD149" s="87" t="s">
        <v>184</v>
      </c>
      <c r="AE149" s="87" t="s">
        <v>184</v>
      </c>
      <c r="AF149" s="8">
        <v>0</v>
      </c>
      <c r="AG149" s="8">
        <v>0</v>
      </c>
      <c r="AH149" s="8">
        <v>1724137.93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1724137.93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1724137.93</v>
      </c>
      <c r="AU149" s="8">
        <f t="shared" si="6"/>
        <v>1724137.93</v>
      </c>
      <c r="AV149" s="8">
        <f t="shared" si="7"/>
        <v>3448275.86</v>
      </c>
      <c r="AW149" s="8">
        <f t="shared" si="8"/>
        <v>5172413.79</v>
      </c>
      <c r="AY149" s="153"/>
    </row>
    <row r="150" spans="1:51" x14ac:dyDescent="0.35">
      <c r="A150" s="83">
        <v>20273000</v>
      </c>
      <c r="B150" s="83">
        <v>1</v>
      </c>
      <c r="C150" s="83">
        <v>1</v>
      </c>
      <c r="D150" s="83">
        <v>1</v>
      </c>
      <c r="E150" s="83" t="s">
        <v>23</v>
      </c>
      <c r="F150" s="83" t="s">
        <v>24</v>
      </c>
      <c r="G150" s="83" t="s">
        <v>25</v>
      </c>
      <c r="H150" s="83" t="s">
        <v>26</v>
      </c>
      <c r="I150" s="83" t="s">
        <v>2</v>
      </c>
      <c r="J150" s="83" t="s">
        <v>27</v>
      </c>
      <c r="K150" s="83" t="s">
        <v>184</v>
      </c>
      <c r="L150" s="83" t="s">
        <v>29</v>
      </c>
      <c r="M150" s="83" t="s">
        <v>182</v>
      </c>
      <c r="N150" s="83" t="s">
        <v>1692</v>
      </c>
      <c r="O150" s="83" t="s">
        <v>232</v>
      </c>
      <c r="P150" s="83" t="s">
        <v>232</v>
      </c>
      <c r="Q150" s="83" t="s">
        <v>184</v>
      </c>
      <c r="R150" s="84">
        <v>24104081.640000001</v>
      </c>
      <c r="S150" s="84">
        <v>0</v>
      </c>
      <c r="T150" s="84">
        <v>0</v>
      </c>
      <c r="U150" s="84">
        <v>0</v>
      </c>
      <c r="V150" s="84">
        <v>0</v>
      </c>
      <c r="W150" s="84">
        <v>0</v>
      </c>
      <c r="X150" s="84">
        <v>0</v>
      </c>
      <c r="Y150" s="84">
        <v>24104081.640000001</v>
      </c>
      <c r="Z150" s="86">
        <v>39428</v>
      </c>
      <c r="AA150" s="86">
        <v>50386</v>
      </c>
      <c r="AB150" s="85">
        <v>38100000</v>
      </c>
      <c r="AC150" s="85">
        <v>38100000</v>
      </c>
      <c r="AD150" s="83" t="s">
        <v>184</v>
      </c>
      <c r="AE150" s="83" t="s">
        <v>184</v>
      </c>
      <c r="AF150" s="8">
        <v>0</v>
      </c>
      <c r="AG150" s="8">
        <v>0</v>
      </c>
      <c r="AH150" s="8">
        <v>777551.02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777551.02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777551.02</v>
      </c>
      <c r="AU150" s="8">
        <f t="shared" si="6"/>
        <v>777551.02</v>
      </c>
      <c r="AV150" s="8">
        <f t="shared" si="7"/>
        <v>1555102.04</v>
      </c>
      <c r="AW150" s="8">
        <f t="shared" si="8"/>
        <v>2332653.06</v>
      </c>
      <c r="AY150" s="153"/>
    </row>
    <row r="151" spans="1:51" x14ac:dyDescent="0.35">
      <c r="A151" s="87">
        <v>20275000</v>
      </c>
      <c r="B151" s="87">
        <v>1</v>
      </c>
      <c r="C151" s="87">
        <v>1</v>
      </c>
      <c r="D151" s="87">
        <v>1</v>
      </c>
      <c r="E151" s="87" t="s">
        <v>23</v>
      </c>
      <c r="F151" s="87" t="s">
        <v>24</v>
      </c>
      <c r="G151" s="87" t="s">
        <v>25</v>
      </c>
      <c r="H151" s="87" t="s">
        <v>26</v>
      </c>
      <c r="I151" s="87" t="s">
        <v>2</v>
      </c>
      <c r="J151" s="87" t="s">
        <v>27</v>
      </c>
      <c r="K151" s="87" t="s">
        <v>184</v>
      </c>
      <c r="L151" s="87" t="s">
        <v>29</v>
      </c>
      <c r="M151" s="87" t="s">
        <v>182</v>
      </c>
      <c r="N151" s="87" t="s">
        <v>1692</v>
      </c>
      <c r="O151" s="87" t="s">
        <v>233</v>
      </c>
      <c r="P151" s="87" t="s">
        <v>233</v>
      </c>
      <c r="Q151" s="87" t="s">
        <v>184</v>
      </c>
      <c r="R151" s="88">
        <v>9500000</v>
      </c>
      <c r="S151" s="88">
        <v>0</v>
      </c>
      <c r="T151" s="88">
        <v>0</v>
      </c>
      <c r="U151" s="88">
        <v>0</v>
      </c>
      <c r="V151" s="88">
        <v>0</v>
      </c>
      <c r="W151" s="88">
        <v>0</v>
      </c>
      <c r="X151" s="88">
        <v>0</v>
      </c>
      <c r="Y151" s="88">
        <v>9500000</v>
      </c>
      <c r="Z151" s="90">
        <v>39428</v>
      </c>
      <c r="AA151" s="90">
        <v>54038</v>
      </c>
      <c r="AB151" s="89">
        <v>9500000</v>
      </c>
      <c r="AC151" s="89">
        <v>9500000</v>
      </c>
      <c r="AD151" s="87" t="s">
        <v>184</v>
      </c>
      <c r="AE151" s="87" t="s">
        <v>184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f t="shared" si="6"/>
        <v>0</v>
      </c>
      <c r="AV151" s="8">
        <f t="shared" si="7"/>
        <v>0</v>
      </c>
      <c r="AW151" s="8">
        <f t="shared" si="8"/>
        <v>0</v>
      </c>
      <c r="AY151" s="153"/>
    </row>
    <row r="152" spans="1:51" x14ac:dyDescent="0.35">
      <c r="A152" s="83">
        <v>20276000</v>
      </c>
      <c r="B152" s="83">
        <v>1</v>
      </c>
      <c r="C152" s="83">
        <v>1</v>
      </c>
      <c r="D152" s="83">
        <v>1</v>
      </c>
      <c r="E152" s="83" t="s">
        <v>23</v>
      </c>
      <c r="F152" s="83" t="s">
        <v>24</v>
      </c>
      <c r="G152" s="83" t="s">
        <v>25</v>
      </c>
      <c r="H152" s="83" t="s">
        <v>26</v>
      </c>
      <c r="I152" s="83" t="s">
        <v>2</v>
      </c>
      <c r="J152" s="83" t="s">
        <v>27</v>
      </c>
      <c r="K152" s="83" t="s">
        <v>184</v>
      </c>
      <c r="L152" s="83" t="s">
        <v>29</v>
      </c>
      <c r="M152" s="83" t="s">
        <v>182</v>
      </c>
      <c r="N152" s="83" t="s">
        <v>1692</v>
      </c>
      <c r="O152" s="83" t="s">
        <v>234</v>
      </c>
      <c r="P152" s="83" t="s">
        <v>234</v>
      </c>
      <c r="Q152" s="83" t="s">
        <v>184</v>
      </c>
      <c r="R152" s="84">
        <v>120476817.221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120476817.221</v>
      </c>
      <c r="Z152" s="86">
        <v>39428</v>
      </c>
      <c r="AA152" s="86">
        <v>48560</v>
      </c>
      <c r="AB152" s="85">
        <v>246400000</v>
      </c>
      <c r="AC152" s="85">
        <v>246400000</v>
      </c>
      <c r="AD152" s="83" t="s">
        <v>184</v>
      </c>
      <c r="AE152" s="83" t="s">
        <v>184</v>
      </c>
      <c r="AF152" s="8">
        <v>0</v>
      </c>
      <c r="AG152" s="8">
        <v>0</v>
      </c>
      <c r="AH152" s="8">
        <v>5736991.307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5736991.307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5736991.307</v>
      </c>
      <c r="AU152" s="8">
        <f t="shared" si="6"/>
        <v>5736991.307</v>
      </c>
      <c r="AV152" s="8">
        <f t="shared" si="7"/>
        <v>11473982.614</v>
      </c>
      <c r="AW152" s="8">
        <f t="shared" si="8"/>
        <v>17210973.921</v>
      </c>
      <c r="AY152" s="153"/>
    </row>
    <row r="153" spans="1:51" x14ac:dyDescent="0.35">
      <c r="A153" s="87">
        <v>20278000</v>
      </c>
      <c r="B153" s="87">
        <v>1</v>
      </c>
      <c r="C153" s="87">
        <v>1</v>
      </c>
      <c r="D153" s="87">
        <v>1</v>
      </c>
      <c r="E153" s="87" t="s">
        <v>23</v>
      </c>
      <c r="F153" s="87" t="s">
        <v>24</v>
      </c>
      <c r="G153" s="87" t="s">
        <v>25</v>
      </c>
      <c r="H153" s="87" t="s">
        <v>26</v>
      </c>
      <c r="I153" s="87" t="s">
        <v>2</v>
      </c>
      <c r="J153" s="87" t="s">
        <v>27</v>
      </c>
      <c r="K153" s="87" t="s">
        <v>184</v>
      </c>
      <c r="L153" s="87" t="s">
        <v>29</v>
      </c>
      <c r="M153" s="87" t="s">
        <v>182</v>
      </c>
      <c r="N153" s="87" t="s">
        <v>1692</v>
      </c>
      <c r="O153" s="87" t="s">
        <v>235</v>
      </c>
      <c r="P153" s="87" t="s">
        <v>235</v>
      </c>
      <c r="Q153" s="87" t="s">
        <v>184</v>
      </c>
      <c r="R153" s="88">
        <v>1050000</v>
      </c>
      <c r="S153" s="88">
        <v>0</v>
      </c>
      <c r="T153" s="88">
        <v>75000</v>
      </c>
      <c r="U153" s="88">
        <v>8991.0400000000009</v>
      </c>
      <c r="V153" s="88">
        <v>0</v>
      </c>
      <c r="W153" s="88">
        <v>0</v>
      </c>
      <c r="X153" s="88">
        <v>0</v>
      </c>
      <c r="Y153" s="88">
        <v>975000</v>
      </c>
      <c r="Z153" s="90">
        <v>39903</v>
      </c>
      <c r="AA153" s="90">
        <v>47208</v>
      </c>
      <c r="AB153" s="89">
        <v>2400000</v>
      </c>
      <c r="AC153" s="89">
        <v>2400000</v>
      </c>
      <c r="AD153" s="87" t="s">
        <v>184</v>
      </c>
      <c r="AE153" s="87" t="s">
        <v>184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75000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75000</v>
      </c>
      <c r="AR153" s="8">
        <v>0</v>
      </c>
      <c r="AS153" s="8">
        <v>0</v>
      </c>
      <c r="AT153" s="8">
        <v>0</v>
      </c>
      <c r="AU153" s="8">
        <f t="shared" si="6"/>
        <v>0</v>
      </c>
      <c r="AV153" s="8">
        <f t="shared" si="7"/>
        <v>150000</v>
      </c>
      <c r="AW153" s="8">
        <f t="shared" si="8"/>
        <v>150000</v>
      </c>
      <c r="AY153" s="153"/>
    </row>
    <row r="154" spans="1:51" x14ac:dyDescent="0.35">
      <c r="A154" s="83">
        <v>20277000</v>
      </c>
      <c r="B154" s="83">
        <v>1</v>
      </c>
      <c r="C154" s="83">
        <v>1</v>
      </c>
      <c r="D154" s="83">
        <v>1</v>
      </c>
      <c r="E154" s="83" t="s">
        <v>23</v>
      </c>
      <c r="F154" s="83" t="s">
        <v>24</v>
      </c>
      <c r="G154" s="83" t="s">
        <v>25</v>
      </c>
      <c r="H154" s="83" t="s">
        <v>26</v>
      </c>
      <c r="I154" s="83" t="s">
        <v>2</v>
      </c>
      <c r="J154" s="83" t="s">
        <v>27</v>
      </c>
      <c r="K154" s="83" t="s">
        <v>184</v>
      </c>
      <c r="L154" s="83" t="s">
        <v>29</v>
      </c>
      <c r="M154" s="83" t="s">
        <v>182</v>
      </c>
      <c r="N154" s="83" t="s">
        <v>1692</v>
      </c>
      <c r="O154" s="83" t="s">
        <v>236</v>
      </c>
      <c r="P154" s="83" t="s">
        <v>236</v>
      </c>
      <c r="Q154" s="83" t="s">
        <v>184</v>
      </c>
      <c r="R154" s="84">
        <v>5619219.3700000001</v>
      </c>
      <c r="S154" s="84">
        <v>0</v>
      </c>
      <c r="T154" s="84">
        <v>165271.16</v>
      </c>
      <c r="U154" s="84">
        <v>104808.32000000001</v>
      </c>
      <c r="V154" s="84">
        <v>0</v>
      </c>
      <c r="W154" s="84">
        <v>0</v>
      </c>
      <c r="X154" s="84">
        <v>0</v>
      </c>
      <c r="Y154" s="84">
        <v>5453948.21</v>
      </c>
      <c r="Z154" s="86">
        <v>39903</v>
      </c>
      <c r="AA154" s="86">
        <v>50860</v>
      </c>
      <c r="AB154" s="85">
        <v>38080000</v>
      </c>
      <c r="AC154" s="85">
        <v>8098286.7699999996</v>
      </c>
      <c r="AD154" s="83" t="s">
        <v>184</v>
      </c>
      <c r="AE154" s="83" t="s">
        <v>184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165271.15900000001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165271.15900000001</v>
      </c>
      <c r="AR154" s="8">
        <v>0</v>
      </c>
      <c r="AS154" s="8">
        <v>0</v>
      </c>
      <c r="AT154" s="8">
        <v>0</v>
      </c>
      <c r="AU154" s="8">
        <f t="shared" si="6"/>
        <v>0</v>
      </c>
      <c r="AV154" s="8">
        <f t="shared" si="7"/>
        <v>330542.31800000003</v>
      </c>
      <c r="AW154" s="8">
        <f t="shared" si="8"/>
        <v>330542.31800000003</v>
      </c>
      <c r="AY154" s="153"/>
    </row>
    <row r="155" spans="1:51" x14ac:dyDescent="0.35">
      <c r="A155" s="87">
        <v>20279000</v>
      </c>
      <c r="B155" s="87">
        <v>1</v>
      </c>
      <c r="C155" s="87">
        <v>1</v>
      </c>
      <c r="D155" s="87">
        <v>1</v>
      </c>
      <c r="E155" s="87" t="s">
        <v>23</v>
      </c>
      <c r="F155" s="87" t="s">
        <v>24</v>
      </c>
      <c r="G155" s="87" t="s">
        <v>25</v>
      </c>
      <c r="H155" s="87" t="s">
        <v>26</v>
      </c>
      <c r="I155" s="87" t="s">
        <v>2</v>
      </c>
      <c r="J155" s="87" t="s">
        <v>27</v>
      </c>
      <c r="K155" s="87" t="s">
        <v>184</v>
      </c>
      <c r="L155" s="87" t="s">
        <v>29</v>
      </c>
      <c r="M155" s="87" t="s">
        <v>182</v>
      </c>
      <c r="N155" s="87" t="s">
        <v>1692</v>
      </c>
      <c r="O155" s="87" t="s">
        <v>237</v>
      </c>
      <c r="P155" s="87" t="s">
        <v>237</v>
      </c>
      <c r="Q155" s="87" t="s">
        <v>184</v>
      </c>
      <c r="R155" s="88">
        <v>2024571.69</v>
      </c>
      <c r="S155" s="88">
        <v>0</v>
      </c>
      <c r="T155" s="88">
        <v>0</v>
      </c>
      <c r="U155" s="88">
        <v>2537.65</v>
      </c>
      <c r="V155" s="88">
        <v>0</v>
      </c>
      <c r="W155" s="88">
        <v>0</v>
      </c>
      <c r="X155" s="88">
        <v>0</v>
      </c>
      <c r="Y155" s="88">
        <v>2024571.69</v>
      </c>
      <c r="Z155" s="90">
        <v>39903</v>
      </c>
      <c r="AA155" s="90">
        <v>54513</v>
      </c>
      <c r="AB155" s="89">
        <v>9520000</v>
      </c>
      <c r="AC155" s="89">
        <v>2024571.69</v>
      </c>
      <c r="AD155" s="87" t="s">
        <v>184</v>
      </c>
      <c r="AE155" s="87" t="s">
        <v>184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f t="shared" si="6"/>
        <v>0</v>
      </c>
      <c r="AV155" s="8">
        <f t="shared" si="7"/>
        <v>0</v>
      </c>
      <c r="AW155" s="8">
        <f t="shared" si="8"/>
        <v>0</v>
      </c>
      <c r="AY155" s="153"/>
    </row>
    <row r="156" spans="1:51" x14ac:dyDescent="0.35">
      <c r="A156" s="83">
        <v>20280000</v>
      </c>
      <c r="B156" s="83">
        <v>1</v>
      </c>
      <c r="C156" s="83">
        <v>1</v>
      </c>
      <c r="D156" s="83">
        <v>1</v>
      </c>
      <c r="E156" s="83" t="s">
        <v>23</v>
      </c>
      <c r="F156" s="83" t="s">
        <v>24</v>
      </c>
      <c r="G156" s="83" t="s">
        <v>25</v>
      </c>
      <c r="H156" s="83" t="s">
        <v>26</v>
      </c>
      <c r="I156" s="83" t="s">
        <v>2</v>
      </c>
      <c r="J156" s="83" t="s">
        <v>27</v>
      </c>
      <c r="K156" s="83" t="s">
        <v>184</v>
      </c>
      <c r="L156" s="83" t="s">
        <v>29</v>
      </c>
      <c r="M156" s="83" t="s">
        <v>182</v>
      </c>
      <c r="N156" s="83" t="s">
        <v>1692</v>
      </c>
      <c r="O156" s="83" t="s">
        <v>238</v>
      </c>
      <c r="P156" s="83" t="s">
        <v>238</v>
      </c>
      <c r="Q156" s="83" t="s">
        <v>184</v>
      </c>
      <c r="R156" s="84">
        <v>221965924.66399997</v>
      </c>
      <c r="S156" s="84">
        <v>0</v>
      </c>
      <c r="T156" s="84">
        <v>0</v>
      </c>
      <c r="U156" s="84">
        <v>0</v>
      </c>
      <c r="V156" s="84">
        <v>0</v>
      </c>
      <c r="W156" s="84">
        <v>-2.9802322387695313E-8</v>
      </c>
      <c r="X156" s="84">
        <v>0</v>
      </c>
      <c r="Y156" s="84">
        <v>221965924.66399994</v>
      </c>
      <c r="Z156" s="86">
        <v>40228</v>
      </c>
      <c r="AA156" s="86">
        <v>49359</v>
      </c>
      <c r="AB156" s="85">
        <v>350000000</v>
      </c>
      <c r="AC156" s="85">
        <v>336662873.99000001</v>
      </c>
      <c r="AD156" s="83" t="s">
        <v>184</v>
      </c>
      <c r="AE156" s="83" t="s">
        <v>184</v>
      </c>
      <c r="AF156" s="8">
        <v>0</v>
      </c>
      <c r="AG156" s="8">
        <v>0</v>
      </c>
      <c r="AH156" s="8">
        <v>0</v>
      </c>
      <c r="AI156" s="8">
        <v>0</v>
      </c>
      <c r="AJ156" s="8">
        <v>8878636.9879999999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8878636.9879999999</v>
      </c>
      <c r="AQ156" s="8">
        <v>0</v>
      </c>
      <c r="AR156" s="8">
        <v>0</v>
      </c>
      <c r="AS156" s="8">
        <v>0</v>
      </c>
      <c r="AT156" s="8">
        <v>0</v>
      </c>
      <c r="AU156" s="8">
        <f t="shared" si="6"/>
        <v>0</v>
      </c>
      <c r="AV156" s="8">
        <f t="shared" si="7"/>
        <v>17757273.976</v>
      </c>
      <c r="AW156" s="8">
        <f t="shared" si="8"/>
        <v>17757273.976</v>
      </c>
      <c r="AY156" s="153"/>
    </row>
    <row r="157" spans="1:51" x14ac:dyDescent="0.35">
      <c r="A157" s="87">
        <v>20281000</v>
      </c>
      <c r="B157" s="87">
        <v>1</v>
      </c>
      <c r="C157" s="87">
        <v>1</v>
      </c>
      <c r="D157" s="87">
        <v>1</v>
      </c>
      <c r="E157" s="87" t="s">
        <v>23</v>
      </c>
      <c r="F157" s="87" t="s">
        <v>24</v>
      </c>
      <c r="G157" s="87" t="s">
        <v>25</v>
      </c>
      <c r="H157" s="87" t="s">
        <v>26</v>
      </c>
      <c r="I157" s="87" t="s">
        <v>2</v>
      </c>
      <c r="J157" s="87" t="s">
        <v>27</v>
      </c>
      <c r="K157" s="87" t="s">
        <v>184</v>
      </c>
      <c r="L157" s="87" t="s">
        <v>29</v>
      </c>
      <c r="M157" s="87" t="s">
        <v>182</v>
      </c>
      <c r="N157" s="87" t="s">
        <v>1692</v>
      </c>
      <c r="O157" s="87" t="s">
        <v>239</v>
      </c>
      <c r="P157" s="87" t="s">
        <v>239</v>
      </c>
      <c r="Q157" s="87" t="s">
        <v>184</v>
      </c>
      <c r="R157" s="88">
        <v>61830550.439999998</v>
      </c>
      <c r="S157" s="88">
        <v>0</v>
      </c>
      <c r="T157" s="88">
        <v>2378098.0869999998</v>
      </c>
      <c r="U157" s="88">
        <v>602503.99</v>
      </c>
      <c r="V157" s="88">
        <v>0</v>
      </c>
      <c r="W157" s="88">
        <v>0</v>
      </c>
      <c r="X157" s="88">
        <v>0</v>
      </c>
      <c r="Y157" s="88">
        <v>59452452.353</v>
      </c>
      <c r="Z157" s="90">
        <v>40259</v>
      </c>
      <c r="AA157" s="90">
        <v>49390</v>
      </c>
      <c r="AB157" s="89">
        <v>100000000</v>
      </c>
      <c r="AC157" s="89">
        <v>99880120</v>
      </c>
      <c r="AD157" s="87" t="s">
        <v>184</v>
      </c>
      <c r="AE157" s="87" t="s">
        <v>184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2378098.0970000001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2378098.0970000001</v>
      </c>
      <c r="AR157" s="8">
        <v>0</v>
      </c>
      <c r="AS157" s="8">
        <v>0</v>
      </c>
      <c r="AT157" s="8">
        <v>0</v>
      </c>
      <c r="AU157" s="8">
        <f t="shared" si="6"/>
        <v>0</v>
      </c>
      <c r="AV157" s="8">
        <f t="shared" si="7"/>
        <v>4756196.1940000001</v>
      </c>
      <c r="AW157" s="8">
        <f t="shared" si="8"/>
        <v>4756196.1940000001</v>
      </c>
      <c r="AY157" s="153"/>
    </row>
    <row r="158" spans="1:51" x14ac:dyDescent="0.35">
      <c r="A158" s="83">
        <v>20282000</v>
      </c>
      <c r="B158" s="83">
        <v>1</v>
      </c>
      <c r="C158" s="83">
        <v>1</v>
      </c>
      <c r="D158" s="83">
        <v>1</v>
      </c>
      <c r="E158" s="83" t="s">
        <v>23</v>
      </c>
      <c r="F158" s="83" t="s">
        <v>24</v>
      </c>
      <c r="G158" s="83" t="s">
        <v>25</v>
      </c>
      <c r="H158" s="83" t="s">
        <v>26</v>
      </c>
      <c r="I158" s="83" t="s">
        <v>2</v>
      </c>
      <c r="J158" s="83" t="s">
        <v>27</v>
      </c>
      <c r="K158" s="83" t="s">
        <v>184</v>
      </c>
      <c r="L158" s="83" t="s">
        <v>29</v>
      </c>
      <c r="M158" s="83" t="s">
        <v>182</v>
      </c>
      <c r="N158" s="83" t="s">
        <v>1692</v>
      </c>
      <c r="O158" s="83" t="s">
        <v>240</v>
      </c>
      <c r="P158" s="83" t="s">
        <v>240</v>
      </c>
      <c r="Q158" s="83" t="s">
        <v>184</v>
      </c>
      <c r="R158" s="84">
        <v>48751025.269999996</v>
      </c>
      <c r="S158" s="84">
        <v>0</v>
      </c>
      <c r="T158" s="84">
        <v>0</v>
      </c>
      <c r="U158" s="84">
        <v>0</v>
      </c>
      <c r="V158" s="84">
        <v>0</v>
      </c>
      <c r="W158" s="84">
        <v>-7.4505805969238281E-9</v>
      </c>
      <c r="X158" s="84">
        <v>0</v>
      </c>
      <c r="Y158" s="84">
        <v>48751025.269999988</v>
      </c>
      <c r="Z158" s="86">
        <v>40525</v>
      </c>
      <c r="AA158" s="86">
        <v>49656</v>
      </c>
      <c r="AB158" s="85">
        <v>75000000</v>
      </c>
      <c r="AC158" s="85">
        <v>75000000</v>
      </c>
      <c r="AD158" s="83" t="s">
        <v>184</v>
      </c>
      <c r="AE158" s="83" t="s">
        <v>184</v>
      </c>
      <c r="AF158" s="8">
        <v>0</v>
      </c>
      <c r="AG158" s="8">
        <v>0</v>
      </c>
      <c r="AH158" s="8">
        <v>1805593.53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1805593.53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1805593.53</v>
      </c>
      <c r="AU158" s="8">
        <f t="shared" si="6"/>
        <v>1805593.53</v>
      </c>
      <c r="AV158" s="8">
        <f t="shared" si="7"/>
        <v>3611187.06</v>
      </c>
      <c r="AW158" s="8">
        <f t="shared" si="8"/>
        <v>5416780.5899999999</v>
      </c>
      <c r="AY158" s="153"/>
    </row>
    <row r="159" spans="1:51" x14ac:dyDescent="0.35">
      <c r="A159" s="87">
        <v>20283000</v>
      </c>
      <c r="B159" s="87">
        <v>1</v>
      </c>
      <c r="C159" s="87">
        <v>1</v>
      </c>
      <c r="D159" s="87">
        <v>1</v>
      </c>
      <c r="E159" s="87" t="s">
        <v>23</v>
      </c>
      <c r="F159" s="87" t="s">
        <v>24</v>
      </c>
      <c r="G159" s="87" t="s">
        <v>25</v>
      </c>
      <c r="H159" s="87" t="s">
        <v>26</v>
      </c>
      <c r="I159" s="87" t="s">
        <v>2</v>
      </c>
      <c r="J159" s="87" t="s">
        <v>27</v>
      </c>
      <c r="K159" s="87" t="s">
        <v>184</v>
      </c>
      <c r="L159" s="87" t="s">
        <v>29</v>
      </c>
      <c r="M159" s="87" t="s">
        <v>182</v>
      </c>
      <c r="N159" s="87" t="s">
        <v>1692</v>
      </c>
      <c r="O159" s="87" t="s">
        <v>241</v>
      </c>
      <c r="P159" s="87" t="s">
        <v>241</v>
      </c>
      <c r="Q159" s="87" t="s">
        <v>184</v>
      </c>
      <c r="R159" s="88">
        <v>18315779.450000003</v>
      </c>
      <c r="S159" s="88">
        <v>0</v>
      </c>
      <c r="T159" s="88">
        <v>0</v>
      </c>
      <c r="U159" s="88">
        <v>0</v>
      </c>
      <c r="V159" s="88">
        <v>0</v>
      </c>
      <c r="W159" s="88">
        <v>3.7252902984619141E-9</v>
      </c>
      <c r="X159" s="88">
        <v>0</v>
      </c>
      <c r="Y159" s="88">
        <v>18315779.450000007</v>
      </c>
      <c r="Z159" s="90">
        <v>40553</v>
      </c>
      <c r="AA159" s="90">
        <v>49684</v>
      </c>
      <c r="AB159" s="89">
        <v>27286369.390000001</v>
      </c>
      <c r="AC159" s="89">
        <v>27053570.93</v>
      </c>
      <c r="AD159" s="87" t="s">
        <v>184</v>
      </c>
      <c r="AE159" s="87" t="s">
        <v>184</v>
      </c>
      <c r="AF159" s="8">
        <v>0</v>
      </c>
      <c r="AG159" s="8">
        <v>0</v>
      </c>
      <c r="AH159" s="8">
        <v>0</v>
      </c>
      <c r="AI159" s="8">
        <v>678362.2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678362.2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f t="shared" si="6"/>
        <v>0</v>
      </c>
      <c r="AV159" s="8">
        <f t="shared" si="7"/>
        <v>1356724.4</v>
      </c>
      <c r="AW159" s="8">
        <f t="shared" si="8"/>
        <v>1356724.4</v>
      </c>
      <c r="AY159" s="153"/>
    </row>
    <row r="160" spans="1:51" x14ac:dyDescent="0.35">
      <c r="A160" s="83">
        <v>20288000</v>
      </c>
      <c r="B160" s="83">
        <v>1</v>
      </c>
      <c r="C160" s="83">
        <v>1</v>
      </c>
      <c r="D160" s="83">
        <v>1</v>
      </c>
      <c r="E160" s="83" t="s">
        <v>23</v>
      </c>
      <c r="F160" s="83" t="s">
        <v>24</v>
      </c>
      <c r="G160" s="83" t="s">
        <v>25</v>
      </c>
      <c r="H160" s="83" t="s">
        <v>26</v>
      </c>
      <c r="I160" s="83" t="s">
        <v>2</v>
      </c>
      <c r="J160" s="83" t="s">
        <v>27</v>
      </c>
      <c r="K160" s="83" t="s">
        <v>184</v>
      </c>
      <c r="L160" s="83" t="s">
        <v>29</v>
      </c>
      <c r="M160" s="83" t="s">
        <v>182</v>
      </c>
      <c r="N160" s="83" t="s">
        <v>1692</v>
      </c>
      <c r="O160" s="83" t="s">
        <v>242</v>
      </c>
      <c r="P160" s="83" t="s">
        <v>242</v>
      </c>
      <c r="Q160" s="83" t="s">
        <v>184</v>
      </c>
      <c r="R160" s="84">
        <v>51337202.149999999</v>
      </c>
      <c r="S160" s="84">
        <v>0</v>
      </c>
      <c r="T160" s="84">
        <v>1833471.5</v>
      </c>
      <c r="U160" s="84">
        <v>492229.53</v>
      </c>
      <c r="V160" s="84">
        <v>0</v>
      </c>
      <c r="W160" s="84">
        <v>0</v>
      </c>
      <c r="X160" s="84">
        <v>0</v>
      </c>
      <c r="Y160" s="84">
        <v>49503730.649999999</v>
      </c>
      <c r="Z160" s="86">
        <v>40629</v>
      </c>
      <c r="AA160" s="86">
        <v>49761</v>
      </c>
      <c r="AB160" s="85">
        <v>100000000</v>
      </c>
      <c r="AC160" s="85">
        <v>75711466.640000001</v>
      </c>
      <c r="AD160" s="83" t="s">
        <v>184</v>
      </c>
      <c r="AE160" s="83" t="s">
        <v>184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1833471.5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1833471.5</v>
      </c>
      <c r="AR160" s="8">
        <v>0</v>
      </c>
      <c r="AS160" s="8">
        <v>0</v>
      </c>
      <c r="AT160" s="8">
        <v>0</v>
      </c>
      <c r="AU160" s="8">
        <f t="shared" si="6"/>
        <v>0</v>
      </c>
      <c r="AV160" s="8">
        <f t="shared" si="7"/>
        <v>3666943</v>
      </c>
      <c r="AW160" s="8">
        <f t="shared" si="8"/>
        <v>3666943</v>
      </c>
      <c r="AY160" s="153"/>
    </row>
    <row r="161" spans="1:51" x14ac:dyDescent="0.35">
      <c r="A161" s="87">
        <v>20284000</v>
      </c>
      <c r="B161" s="87">
        <v>1</v>
      </c>
      <c r="C161" s="87">
        <v>1</v>
      </c>
      <c r="D161" s="87">
        <v>1</v>
      </c>
      <c r="E161" s="87" t="s">
        <v>23</v>
      </c>
      <c r="F161" s="87" t="s">
        <v>24</v>
      </c>
      <c r="G161" s="87" t="s">
        <v>25</v>
      </c>
      <c r="H161" s="87" t="s">
        <v>26</v>
      </c>
      <c r="I161" s="87" t="s">
        <v>2</v>
      </c>
      <c r="J161" s="87" t="s">
        <v>27</v>
      </c>
      <c r="K161" s="87" t="s">
        <v>184</v>
      </c>
      <c r="L161" s="87" t="s">
        <v>29</v>
      </c>
      <c r="M161" s="87" t="s">
        <v>182</v>
      </c>
      <c r="N161" s="87" t="s">
        <v>1692</v>
      </c>
      <c r="O161" s="87" t="s">
        <v>243</v>
      </c>
      <c r="P161" s="87" t="s">
        <v>243</v>
      </c>
      <c r="Q161" s="87" t="s">
        <v>184</v>
      </c>
      <c r="R161" s="88">
        <v>41592857.150000006</v>
      </c>
      <c r="S161" s="88">
        <v>0</v>
      </c>
      <c r="T161" s="88">
        <v>0</v>
      </c>
      <c r="U161" s="88">
        <v>0</v>
      </c>
      <c r="V161" s="88">
        <v>0</v>
      </c>
      <c r="W161" s="88">
        <v>7.4505805969238281E-9</v>
      </c>
      <c r="X161" s="88">
        <v>0</v>
      </c>
      <c r="Y161" s="88">
        <v>41592857.150000013</v>
      </c>
      <c r="Z161" s="90">
        <v>40575</v>
      </c>
      <c r="AA161" s="90">
        <v>49706</v>
      </c>
      <c r="AB161" s="89">
        <v>64700000</v>
      </c>
      <c r="AC161" s="89">
        <v>64700000</v>
      </c>
      <c r="AD161" s="87" t="s">
        <v>184</v>
      </c>
      <c r="AE161" s="87" t="s">
        <v>184</v>
      </c>
      <c r="AF161" s="8">
        <v>0</v>
      </c>
      <c r="AG161" s="8">
        <v>0</v>
      </c>
      <c r="AH161" s="8">
        <v>0</v>
      </c>
      <c r="AI161" s="8">
        <v>0</v>
      </c>
      <c r="AJ161" s="8">
        <v>1540476.19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1540476.19</v>
      </c>
      <c r="AQ161" s="8">
        <v>0</v>
      </c>
      <c r="AR161" s="8">
        <v>0</v>
      </c>
      <c r="AS161" s="8">
        <v>0</v>
      </c>
      <c r="AT161" s="8">
        <v>0</v>
      </c>
      <c r="AU161" s="8">
        <f t="shared" si="6"/>
        <v>0</v>
      </c>
      <c r="AV161" s="8">
        <f t="shared" si="7"/>
        <v>3080952.38</v>
      </c>
      <c r="AW161" s="8">
        <f t="shared" si="8"/>
        <v>3080952.38</v>
      </c>
      <c r="AY161" s="153"/>
    </row>
    <row r="162" spans="1:51" x14ac:dyDescent="0.35">
      <c r="A162" s="83">
        <v>20285000</v>
      </c>
      <c r="B162" s="83">
        <v>1</v>
      </c>
      <c r="C162" s="83">
        <v>1</v>
      </c>
      <c r="D162" s="83">
        <v>1</v>
      </c>
      <c r="E162" s="83" t="s">
        <v>23</v>
      </c>
      <c r="F162" s="83" t="s">
        <v>24</v>
      </c>
      <c r="G162" s="83" t="s">
        <v>25</v>
      </c>
      <c r="H162" s="83" t="s">
        <v>26</v>
      </c>
      <c r="I162" s="83" t="s">
        <v>2</v>
      </c>
      <c r="J162" s="83" t="s">
        <v>27</v>
      </c>
      <c r="K162" s="83" t="s">
        <v>184</v>
      </c>
      <c r="L162" s="83" t="s">
        <v>29</v>
      </c>
      <c r="M162" s="83" t="s">
        <v>182</v>
      </c>
      <c r="N162" s="83" t="s">
        <v>1692</v>
      </c>
      <c r="O162" s="83" t="s">
        <v>244</v>
      </c>
      <c r="P162" s="83" t="s">
        <v>244</v>
      </c>
      <c r="Q162" s="83" t="s">
        <v>184</v>
      </c>
      <c r="R162" s="84">
        <v>57803152.069999993</v>
      </c>
      <c r="S162" s="84">
        <v>0</v>
      </c>
      <c r="T162" s="84">
        <v>0</v>
      </c>
      <c r="U162" s="84">
        <v>0</v>
      </c>
      <c r="V162" s="84">
        <v>0</v>
      </c>
      <c r="W162" s="84">
        <v>-7.4505805969238281E-9</v>
      </c>
      <c r="X162" s="84">
        <v>0</v>
      </c>
      <c r="Y162" s="84">
        <v>57803152.069999985</v>
      </c>
      <c r="Z162" s="86">
        <v>40575</v>
      </c>
      <c r="AA162" s="86">
        <v>49706</v>
      </c>
      <c r="AB162" s="85">
        <v>90000000</v>
      </c>
      <c r="AC162" s="85">
        <v>89391856.319999993</v>
      </c>
      <c r="AD162" s="83" t="s">
        <v>184</v>
      </c>
      <c r="AE162" s="83" t="s">
        <v>184</v>
      </c>
      <c r="AF162" s="8">
        <v>0</v>
      </c>
      <c r="AG162" s="8">
        <v>0</v>
      </c>
      <c r="AH162" s="8">
        <v>0</v>
      </c>
      <c r="AI162" s="8">
        <v>0</v>
      </c>
      <c r="AJ162" s="8">
        <v>2140857.48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2140857.48</v>
      </c>
      <c r="AQ162" s="8">
        <v>0</v>
      </c>
      <c r="AR162" s="8">
        <v>0</v>
      </c>
      <c r="AS162" s="8">
        <v>0</v>
      </c>
      <c r="AT162" s="8">
        <v>0</v>
      </c>
      <c r="AU162" s="8">
        <f t="shared" si="6"/>
        <v>0</v>
      </c>
      <c r="AV162" s="8">
        <f t="shared" si="7"/>
        <v>4281714.96</v>
      </c>
      <c r="AW162" s="8">
        <f t="shared" si="8"/>
        <v>4281714.96</v>
      </c>
      <c r="AY162" s="153"/>
    </row>
    <row r="163" spans="1:51" x14ac:dyDescent="0.35">
      <c r="A163" s="87">
        <v>20286000</v>
      </c>
      <c r="B163" s="87">
        <v>1</v>
      </c>
      <c r="C163" s="87">
        <v>1</v>
      </c>
      <c r="D163" s="87">
        <v>1</v>
      </c>
      <c r="E163" s="87" t="s">
        <v>23</v>
      </c>
      <c r="F163" s="87" t="s">
        <v>24</v>
      </c>
      <c r="G163" s="87" t="s">
        <v>25</v>
      </c>
      <c r="H163" s="87" t="s">
        <v>26</v>
      </c>
      <c r="I163" s="87" t="s">
        <v>2</v>
      </c>
      <c r="J163" s="87" t="s">
        <v>27</v>
      </c>
      <c r="K163" s="87" t="s">
        <v>184</v>
      </c>
      <c r="L163" s="87" t="s">
        <v>29</v>
      </c>
      <c r="M163" s="87" t="s">
        <v>182</v>
      </c>
      <c r="N163" s="87" t="s">
        <v>1692</v>
      </c>
      <c r="O163" s="87" t="s">
        <v>245</v>
      </c>
      <c r="P163" s="87" t="s">
        <v>245</v>
      </c>
      <c r="Q163" s="87" t="s">
        <v>184</v>
      </c>
      <c r="R163" s="88">
        <v>32801261.039999995</v>
      </c>
      <c r="S163" s="88">
        <v>0</v>
      </c>
      <c r="T163" s="88">
        <v>0</v>
      </c>
      <c r="U163" s="88">
        <v>0</v>
      </c>
      <c r="V163" s="88">
        <v>0</v>
      </c>
      <c r="W163" s="88">
        <v>-3.7252902984619141E-9</v>
      </c>
      <c r="X163" s="88">
        <v>0</v>
      </c>
      <c r="Y163" s="88">
        <v>32801261.039999992</v>
      </c>
      <c r="Z163" s="90">
        <v>40575</v>
      </c>
      <c r="AA163" s="90">
        <v>49888</v>
      </c>
      <c r="AB163" s="89">
        <v>58000000</v>
      </c>
      <c r="AC163" s="89">
        <v>53844460.799999997</v>
      </c>
      <c r="AD163" s="87" t="s">
        <v>184</v>
      </c>
      <c r="AE163" s="87" t="s">
        <v>184</v>
      </c>
      <c r="AF163" s="8">
        <v>0</v>
      </c>
      <c r="AG163" s="8">
        <v>0</v>
      </c>
      <c r="AH163" s="8">
        <v>0</v>
      </c>
      <c r="AI163" s="8">
        <v>0</v>
      </c>
      <c r="AJ163" s="8">
        <v>1214861.52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1214861.52</v>
      </c>
      <c r="AQ163" s="8">
        <v>0</v>
      </c>
      <c r="AR163" s="8">
        <v>0</v>
      </c>
      <c r="AS163" s="8">
        <v>0</v>
      </c>
      <c r="AT163" s="8">
        <v>0</v>
      </c>
      <c r="AU163" s="8">
        <f t="shared" si="6"/>
        <v>0</v>
      </c>
      <c r="AV163" s="8">
        <f t="shared" si="7"/>
        <v>2429723.04</v>
      </c>
      <c r="AW163" s="8">
        <f t="shared" si="8"/>
        <v>2429723.04</v>
      </c>
      <c r="AY163" s="153"/>
    </row>
    <row r="164" spans="1:51" x14ac:dyDescent="0.35">
      <c r="A164" s="83">
        <v>20287000</v>
      </c>
      <c r="B164" s="83">
        <v>1</v>
      </c>
      <c r="C164" s="83">
        <v>1</v>
      </c>
      <c r="D164" s="83">
        <v>1</v>
      </c>
      <c r="E164" s="83" t="s">
        <v>23</v>
      </c>
      <c r="F164" s="83" t="s">
        <v>24</v>
      </c>
      <c r="G164" s="83" t="s">
        <v>25</v>
      </c>
      <c r="H164" s="83" t="s">
        <v>26</v>
      </c>
      <c r="I164" s="83" t="s">
        <v>2</v>
      </c>
      <c r="J164" s="83" t="s">
        <v>27</v>
      </c>
      <c r="K164" s="83" t="s">
        <v>184</v>
      </c>
      <c r="L164" s="83" t="s">
        <v>29</v>
      </c>
      <c r="M164" s="83" t="s">
        <v>182</v>
      </c>
      <c r="N164" s="83" t="s">
        <v>1692</v>
      </c>
      <c r="O164" s="83" t="s">
        <v>246</v>
      </c>
      <c r="P164" s="83" t="s">
        <v>246</v>
      </c>
      <c r="Q164" s="83" t="s">
        <v>184</v>
      </c>
      <c r="R164" s="84">
        <v>47142235.799999997</v>
      </c>
      <c r="S164" s="84">
        <v>0</v>
      </c>
      <c r="T164" s="84">
        <v>1683651.28</v>
      </c>
      <c r="U164" s="84">
        <v>452720.45</v>
      </c>
      <c r="V164" s="84">
        <v>0</v>
      </c>
      <c r="W164" s="84">
        <v>-7.4505805969238281E-9</v>
      </c>
      <c r="X164" s="84">
        <v>0</v>
      </c>
      <c r="Y164" s="84">
        <v>45458584.519999988</v>
      </c>
      <c r="Z164" s="86">
        <v>40605</v>
      </c>
      <c r="AA164" s="86">
        <v>49737</v>
      </c>
      <c r="AB164" s="85">
        <v>78000000</v>
      </c>
      <c r="AC164" s="85">
        <v>73816306.129999995</v>
      </c>
      <c r="AD164" s="83" t="s">
        <v>184</v>
      </c>
      <c r="AE164" s="83" t="s">
        <v>184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1683651.25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1683651.25</v>
      </c>
      <c r="AR164" s="8">
        <v>0</v>
      </c>
      <c r="AS164" s="8">
        <v>0</v>
      </c>
      <c r="AT164" s="8">
        <v>0</v>
      </c>
      <c r="AU164" s="8">
        <f t="shared" si="6"/>
        <v>0</v>
      </c>
      <c r="AV164" s="8">
        <f t="shared" si="7"/>
        <v>3367302.5</v>
      </c>
      <c r="AW164" s="8">
        <f t="shared" si="8"/>
        <v>3367302.5</v>
      </c>
      <c r="AY164" s="153"/>
    </row>
    <row r="165" spans="1:51" x14ac:dyDescent="0.35">
      <c r="A165" s="87">
        <v>20292000</v>
      </c>
      <c r="B165" s="87">
        <v>1</v>
      </c>
      <c r="C165" s="87">
        <v>1</v>
      </c>
      <c r="D165" s="87">
        <v>1</v>
      </c>
      <c r="E165" s="87" t="s">
        <v>23</v>
      </c>
      <c r="F165" s="87" t="s">
        <v>24</v>
      </c>
      <c r="G165" s="87" t="s">
        <v>25</v>
      </c>
      <c r="H165" s="87" t="s">
        <v>26</v>
      </c>
      <c r="I165" s="87" t="s">
        <v>2</v>
      </c>
      <c r="J165" s="87" t="s">
        <v>27</v>
      </c>
      <c r="K165" s="87" t="s">
        <v>184</v>
      </c>
      <c r="L165" s="87" t="s">
        <v>29</v>
      </c>
      <c r="M165" s="87" t="s">
        <v>182</v>
      </c>
      <c r="N165" s="87" t="s">
        <v>1692</v>
      </c>
      <c r="O165" s="87" t="s">
        <v>247</v>
      </c>
      <c r="P165" s="87" t="s">
        <v>247</v>
      </c>
      <c r="Q165" s="87" t="s">
        <v>184</v>
      </c>
      <c r="R165" s="88">
        <v>1514912.7199999997</v>
      </c>
      <c r="S165" s="88">
        <v>0</v>
      </c>
      <c r="T165" s="88">
        <v>0</v>
      </c>
      <c r="U165" s="88">
        <v>0</v>
      </c>
      <c r="V165" s="88">
        <v>0</v>
      </c>
      <c r="W165" s="88">
        <v>-2.3283064365386963E-10</v>
      </c>
      <c r="X165" s="88">
        <v>0</v>
      </c>
      <c r="Y165" s="88">
        <v>1514912.7199999995</v>
      </c>
      <c r="Z165" s="90">
        <v>41031</v>
      </c>
      <c r="AA165" s="90">
        <v>50162</v>
      </c>
      <c r="AB165" s="89">
        <v>2270161.4900000002</v>
      </c>
      <c r="AC165" s="89">
        <v>2270161.79</v>
      </c>
      <c r="AD165" s="87" t="s">
        <v>184</v>
      </c>
      <c r="AE165" s="87" t="s">
        <v>184</v>
      </c>
      <c r="AF165" s="8">
        <v>0</v>
      </c>
      <c r="AG165" s="8">
        <v>50497.09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50497.09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50497.09</v>
      </c>
      <c r="AT165" s="8">
        <v>0</v>
      </c>
      <c r="AU165" s="8">
        <f t="shared" si="6"/>
        <v>50497.09</v>
      </c>
      <c r="AV165" s="8">
        <f t="shared" si="7"/>
        <v>100994.18</v>
      </c>
      <c r="AW165" s="8">
        <f t="shared" si="8"/>
        <v>151491.26999999999</v>
      </c>
      <c r="AY165" s="153"/>
    </row>
    <row r="166" spans="1:51" x14ac:dyDescent="0.35">
      <c r="A166" s="83">
        <v>20289000</v>
      </c>
      <c r="B166" s="83">
        <v>1</v>
      </c>
      <c r="C166" s="83">
        <v>1</v>
      </c>
      <c r="D166" s="83">
        <v>1</v>
      </c>
      <c r="E166" s="83" t="s">
        <v>23</v>
      </c>
      <c r="F166" s="83" t="s">
        <v>24</v>
      </c>
      <c r="G166" s="83" t="s">
        <v>25</v>
      </c>
      <c r="H166" s="83" t="s">
        <v>26</v>
      </c>
      <c r="I166" s="83" t="s">
        <v>2</v>
      </c>
      <c r="J166" s="83" t="s">
        <v>27</v>
      </c>
      <c r="K166" s="83" t="s">
        <v>184</v>
      </c>
      <c r="L166" s="83" t="s">
        <v>29</v>
      </c>
      <c r="M166" s="83" t="s">
        <v>182</v>
      </c>
      <c r="N166" s="83" t="s">
        <v>1692</v>
      </c>
      <c r="O166" s="83" t="s">
        <v>248</v>
      </c>
      <c r="P166" s="83" t="s">
        <v>248</v>
      </c>
      <c r="Q166" s="83" t="s">
        <v>184</v>
      </c>
      <c r="R166" s="84">
        <v>24752801.239999998</v>
      </c>
      <c r="S166" s="84">
        <v>0</v>
      </c>
      <c r="T166" s="84">
        <v>0</v>
      </c>
      <c r="U166" s="84">
        <v>0</v>
      </c>
      <c r="V166" s="84">
        <v>0</v>
      </c>
      <c r="W166" s="84">
        <v>0</v>
      </c>
      <c r="X166" s="84">
        <v>0</v>
      </c>
      <c r="Y166" s="84">
        <v>24752801.239999998</v>
      </c>
      <c r="Z166" s="86">
        <v>40879</v>
      </c>
      <c r="AA166" s="86">
        <v>50011</v>
      </c>
      <c r="AB166" s="85">
        <v>40000000</v>
      </c>
      <c r="AC166" s="85">
        <v>34159388.969999999</v>
      </c>
      <c r="AD166" s="83" t="s">
        <v>184</v>
      </c>
      <c r="AE166" s="83" t="s">
        <v>184</v>
      </c>
      <c r="AF166" s="8">
        <v>0</v>
      </c>
      <c r="AG166" s="8">
        <v>0</v>
      </c>
      <c r="AH166" s="8">
        <v>853544.87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853544.87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853544.87</v>
      </c>
      <c r="AU166" s="8">
        <f t="shared" si="6"/>
        <v>853544.87</v>
      </c>
      <c r="AV166" s="8">
        <f t="shared" si="7"/>
        <v>1707089.74</v>
      </c>
      <c r="AW166" s="8">
        <f t="shared" si="8"/>
        <v>2560634.61</v>
      </c>
      <c r="AY166" s="153"/>
    </row>
    <row r="167" spans="1:51" x14ac:dyDescent="0.35">
      <c r="A167" s="87">
        <v>20291000</v>
      </c>
      <c r="B167" s="87">
        <v>1</v>
      </c>
      <c r="C167" s="87">
        <v>1</v>
      </c>
      <c r="D167" s="87">
        <v>1</v>
      </c>
      <c r="E167" s="87" t="s">
        <v>23</v>
      </c>
      <c r="F167" s="87" t="s">
        <v>24</v>
      </c>
      <c r="G167" s="87" t="s">
        <v>25</v>
      </c>
      <c r="H167" s="87" t="s">
        <v>26</v>
      </c>
      <c r="I167" s="87" t="s">
        <v>2</v>
      </c>
      <c r="J167" s="87" t="s">
        <v>27</v>
      </c>
      <c r="K167" s="87" t="s">
        <v>184</v>
      </c>
      <c r="L167" s="87" t="s">
        <v>29</v>
      </c>
      <c r="M167" s="87" t="s">
        <v>182</v>
      </c>
      <c r="N167" s="87" t="s">
        <v>1692</v>
      </c>
      <c r="O167" s="87" t="s">
        <v>249</v>
      </c>
      <c r="P167" s="87" t="s">
        <v>249</v>
      </c>
      <c r="Q167" s="87" t="s">
        <v>184</v>
      </c>
      <c r="R167" s="88">
        <v>26086956.476000004</v>
      </c>
      <c r="S167" s="88">
        <v>0</v>
      </c>
      <c r="T167" s="88">
        <v>0</v>
      </c>
      <c r="U167" s="88">
        <v>0</v>
      </c>
      <c r="V167" s="88">
        <v>0</v>
      </c>
      <c r="W167" s="88">
        <v>3.7252902984619141E-9</v>
      </c>
      <c r="X167" s="88">
        <v>0</v>
      </c>
      <c r="Y167" s="88">
        <v>26086956.476000007</v>
      </c>
      <c r="Z167" s="90">
        <v>41031</v>
      </c>
      <c r="AA167" s="90">
        <v>50162</v>
      </c>
      <c r="AB167" s="89">
        <v>40000000</v>
      </c>
      <c r="AC167" s="89">
        <v>40000000</v>
      </c>
      <c r="AD167" s="87" t="s">
        <v>184</v>
      </c>
      <c r="AE167" s="87" t="s">
        <v>184</v>
      </c>
      <c r="AF167" s="8">
        <v>0</v>
      </c>
      <c r="AG167" s="8">
        <v>869565.21699999995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869565.21699999995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869565.21699999995</v>
      </c>
      <c r="AT167" s="8">
        <v>0</v>
      </c>
      <c r="AU167" s="8">
        <f t="shared" si="6"/>
        <v>869565.21699999995</v>
      </c>
      <c r="AV167" s="8">
        <f t="shared" si="7"/>
        <v>1739130.4339999999</v>
      </c>
      <c r="AW167" s="8">
        <f t="shared" si="8"/>
        <v>2608695.6509999996</v>
      </c>
      <c r="AY167" s="153"/>
    </row>
    <row r="168" spans="1:51" x14ac:dyDescent="0.35">
      <c r="A168" s="83">
        <v>20297000</v>
      </c>
      <c r="B168" s="83">
        <v>1</v>
      </c>
      <c r="C168" s="83">
        <v>1</v>
      </c>
      <c r="D168" s="83">
        <v>1</v>
      </c>
      <c r="E168" s="83" t="s">
        <v>23</v>
      </c>
      <c r="F168" s="83" t="s">
        <v>24</v>
      </c>
      <c r="G168" s="83" t="s">
        <v>25</v>
      </c>
      <c r="H168" s="83" t="s">
        <v>26</v>
      </c>
      <c r="I168" s="83" t="s">
        <v>2</v>
      </c>
      <c r="J168" s="83" t="s">
        <v>27</v>
      </c>
      <c r="K168" s="83" t="s">
        <v>184</v>
      </c>
      <c r="L168" s="83" t="s">
        <v>29</v>
      </c>
      <c r="M168" s="83" t="s">
        <v>182</v>
      </c>
      <c r="N168" s="83" t="s">
        <v>1692</v>
      </c>
      <c r="O168" s="83" t="s">
        <v>250</v>
      </c>
      <c r="P168" s="83" t="s">
        <v>250</v>
      </c>
      <c r="Q168" s="83" t="s">
        <v>184</v>
      </c>
      <c r="R168" s="84">
        <v>36904761.910000004</v>
      </c>
      <c r="S168" s="84">
        <v>0</v>
      </c>
      <c r="T168" s="84">
        <v>0</v>
      </c>
      <c r="U168" s="84">
        <v>0</v>
      </c>
      <c r="V168" s="84">
        <v>0</v>
      </c>
      <c r="W168" s="84">
        <v>7.4505805969238281E-9</v>
      </c>
      <c r="X168" s="84">
        <v>0</v>
      </c>
      <c r="Y168" s="84">
        <v>36904761.910000011</v>
      </c>
      <c r="Z168" s="86">
        <v>41243</v>
      </c>
      <c r="AA168" s="86">
        <v>50374</v>
      </c>
      <c r="AB168" s="85">
        <v>50000000</v>
      </c>
      <c r="AC168" s="85">
        <v>50000000</v>
      </c>
      <c r="AD168" s="83" t="s">
        <v>184</v>
      </c>
      <c r="AE168" s="83" t="s">
        <v>184</v>
      </c>
      <c r="AF168" s="8">
        <v>0</v>
      </c>
      <c r="AG168" s="8">
        <v>1190476.19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1190476.19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1190476.19</v>
      </c>
      <c r="AT168" s="8">
        <v>0</v>
      </c>
      <c r="AU168" s="8">
        <f t="shared" si="6"/>
        <v>1190476.19</v>
      </c>
      <c r="AV168" s="8">
        <f t="shared" si="7"/>
        <v>2380952.38</v>
      </c>
      <c r="AW168" s="8">
        <f t="shared" si="8"/>
        <v>3571428.57</v>
      </c>
      <c r="AY168" s="153"/>
    </row>
    <row r="169" spans="1:51" x14ac:dyDescent="0.35">
      <c r="A169" s="87">
        <v>20290000</v>
      </c>
      <c r="B169" s="87">
        <v>1</v>
      </c>
      <c r="C169" s="87">
        <v>1</v>
      </c>
      <c r="D169" s="87">
        <v>1</v>
      </c>
      <c r="E169" s="87" t="s">
        <v>23</v>
      </c>
      <c r="F169" s="87" t="s">
        <v>24</v>
      </c>
      <c r="G169" s="87" t="s">
        <v>25</v>
      </c>
      <c r="H169" s="87" t="s">
        <v>26</v>
      </c>
      <c r="I169" s="87" t="s">
        <v>2</v>
      </c>
      <c r="J169" s="87" t="s">
        <v>27</v>
      </c>
      <c r="K169" s="87" t="s">
        <v>184</v>
      </c>
      <c r="L169" s="87" t="s">
        <v>29</v>
      </c>
      <c r="M169" s="87" t="s">
        <v>182</v>
      </c>
      <c r="N169" s="87" t="s">
        <v>1692</v>
      </c>
      <c r="O169" s="87" t="s">
        <v>251</v>
      </c>
      <c r="P169" s="87" t="s">
        <v>251</v>
      </c>
      <c r="Q169" s="87" t="s">
        <v>184</v>
      </c>
      <c r="R169" s="88">
        <v>180471900.56199998</v>
      </c>
      <c r="S169" s="88">
        <v>0</v>
      </c>
      <c r="T169" s="88">
        <v>0</v>
      </c>
      <c r="U169" s="88">
        <v>0</v>
      </c>
      <c r="V169" s="88">
        <v>0</v>
      </c>
      <c r="W169" s="88">
        <v>-2.9802322387695313E-8</v>
      </c>
      <c r="X169" s="88">
        <v>0</v>
      </c>
      <c r="Y169" s="88">
        <v>180471900.56199995</v>
      </c>
      <c r="Z169" s="90">
        <v>40892</v>
      </c>
      <c r="AA169" s="90">
        <v>50024</v>
      </c>
      <c r="AB169" s="89">
        <v>250000000</v>
      </c>
      <c r="AC169" s="89">
        <v>248933378.06999999</v>
      </c>
      <c r="AD169" s="87" t="s">
        <v>184</v>
      </c>
      <c r="AE169" s="87" t="s">
        <v>184</v>
      </c>
      <c r="AF169" s="8">
        <v>0</v>
      </c>
      <c r="AG169" s="8">
        <v>0</v>
      </c>
      <c r="AH169" s="8">
        <v>6223168.9879999999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6223168.9879999999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6223168.9879999999</v>
      </c>
      <c r="AU169" s="8">
        <f t="shared" si="6"/>
        <v>6223168.9879999999</v>
      </c>
      <c r="AV169" s="8">
        <f t="shared" si="7"/>
        <v>12446337.976</v>
      </c>
      <c r="AW169" s="8">
        <f t="shared" si="8"/>
        <v>18669506.964000002</v>
      </c>
      <c r="AY169" s="153"/>
    </row>
    <row r="170" spans="1:51" x14ac:dyDescent="0.35">
      <c r="A170" s="83">
        <v>20293000</v>
      </c>
      <c r="B170" s="83">
        <v>1</v>
      </c>
      <c r="C170" s="83">
        <v>1</v>
      </c>
      <c r="D170" s="83">
        <v>1</v>
      </c>
      <c r="E170" s="83" t="s">
        <v>23</v>
      </c>
      <c r="F170" s="83" t="s">
        <v>24</v>
      </c>
      <c r="G170" s="83" t="s">
        <v>25</v>
      </c>
      <c r="H170" s="83" t="s">
        <v>26</v>
      </c>
      <c r="I170" s="83" t="s">
        <v>2</v>
      </c>
      <c r="J170" s="83" t="s">
        <v>27</v>
      </c>
      <c r="K170" s="83" t="s">
        <v>184</v>
      </c>
      <c r="L170" s="83" t="s">
        <v>29</v>
      </c>
      <c r="M170" s="83" t="s">
        <v>182</v>
      </c>
      <c r="N170" s="83" t="s">
        <v>1692</v>
      </c>
      <c r="O170" s="83" t="s">
        <v>252</v>
      </c>
      <c r="P170" s="83" t="s">
        <v>252</v>
      </c>
      <c r="Q170" s="83" t="s">
        <v>184</v>
      </c>
      <c r="R170" s="84">
        <v>10607943.060000001</v>
      </c>
      <c r="S170" s="84">
        <v>0</v>
      </c>
      <c r="T170" s="84">
        <v>353598.1</v>
      </c>
      <c r="U170" s="84">
        <v>102320.32000000001</v>
      </c>
      <c r="V170" s="84">
        <v>0</v>
      </c>
      <c r="W170" s="84">
        <v>0</v>
      </c>
      <c r="X170" s="84">
        <v>0</v>
      </c>
      <c r="Y170" s="84">
        <v>10254344.960000001</v>
      </c>
      <c r="Z170" s="86">
        <v>40984</v>
      </c>
      <c r="AA170" s="86">
        <v>50115</v>
      </c>
      <c r="AB170" s="85">
        <v>14559417.130000001</v>
      </c>
      <c r="AC170" s="85">
        <v>14334092.779999999</v>
      </c>
      <c r="AD170" s="83" t="s">
        <v>184</v>
      </c>
      <c r="AE170" s="83" t="s">
        <v>184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353598.1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353598.1</v>
      </c>
      <c r="AR170" s="8">
        <v>0</v>
      </c>
      <c r="AS170" s="8">
        <v>0</v>
      </c>
      <c r="AT170" s="8">
        <v>0</v>
      </c>
      <c r="AU170" s="8">
        <f t="shared" si="6"/>
        <v>0</v>
      </c>
      <c r="AV170" s="8">
        <f t="shared" si="7"/>
        <v>707196.2</v>
      </c>
      <c r="AW170" s="8">
        <f t="shared" si="8"/>
        <v>707196.2</v>
      </c>
      <c r="AY170" s="153"/>
    </row>
    <row r="171" spans="1:51" x14ac:dyDescent="0.35">
      <c r="A171" s="87">
        <v>20295000</v>
      </c>
      <c r="B171" s="87">
        <v>1</v>
      </c>
      <c r="C171" s="87">
        <v>1</v>
      </c>
      <c r="D171" s="87">
        <v>1</v>
      </c>
      <c r="E171" s="87" t="s">
        <v>23</v>
      </c>
      <c r="F171" s="87" t="s">
        <v>24</v>
      </c>
      <c r="G171" s="87" t="s">
        <v>25</v>
      </c>
      <c r="H171" s="87" t="s">
        <v>26</v>
      </c>
      <c r="I171" s="87" t="s">
        <v>2</v>
      </c>
      <c r="J171" s="87" t="s">
        <v>27</v>
      </c>
      <c r="K171" s="87" t="s">
        <v>184</v>
      </c>
      <c r="L171" s="87" t="s">
        <v>29</v>
      </c>
      <c r="M171" s="87" t="s">
        <v>182</v>
      </c>
      <c r="N171" s="87" t="s">
        <v>1692</v>
      </c>
      <c r="O171" s="87" t="s">
        <v>253</v>
      </c>
      <c r="P171" s="87" t="s">
        <v>253</v>
      </c>
      <c r="Q171" s="87" t="s">
        <v>184</v>
      </c>
      <c r="R171" s="88">
        <v>2447205.3199999998</v>
      </c>
      <c r="S171" s="88">
        <v>0</v>
      </c>
      <c r="T171" s="88">
        <v>0</v>
      </c>
      <c r="U171" s="88">
        <v>0</v>
      </c>
      <c r="V171" s="88">
        <v>0</v>
      </c>
      <c r="W171" s="88">
        <v>0</v>
      </c>
      <c r="X171" s="88">
        <v>0</v>
      </c>
      <c r="Y171" s="88">
        <v>2447205.3199999998</v>
      </c>
      <c r="Z171" s="90">
        <v>41136</v>
      </c>
      <c r="AA171" s="90">
        <v>50267</v>
      </c>
      <c r="AB171" s="89">
        <v>10000000</v>
      </c>
      <c r="AC171" s="89">
        <v>2447205.3199999998</v>
      </c>
      <c r="AD171" s="87" t="s">
        <v>184</v>
      </c>
      <c r="AE171" s="87" t="s">
        <v>184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f t="shared" si="6"/>
        <v>0</v>
      </c>
      <c r="AV171" s="8">
        <f t="shared" si="7"/>
        <v>0</v>
      </c>
      <c r="AW171" s="8">
        <f t="shared" si="8"/>
        <v>0</v>
      </c>
      <c r="AY171" s="153"/>
    </row>
    <row r="172" spans="1:51" x14ac:dyDescent="0.35">
      <c r="A172" s="83">
        <v>20299000</v>
      </c>
      <c r="B172" s="83">
        <v>1</v>
      </c>
      <c r="C172" s="83">
        <v>1</v>
      </c>
      <c r="D172" s="83">
        <v>1</v>
      </c>
      <c r="E172" s="83" t="s">
        <v>23</v>
      </c>
      <c r="F172" s="83" t="s">
        <v>24</v>
      </c>
      <c r="G172" s="83" t="s">
        <v>25</v>
      </c>
      <c r="H172" s="83" t="s">
        <v>26</v>
      </c>
      <c r="I172" s="83" t="s">
        <v>2</v>
      </c>
      <c r="J172" s="83" t="s">
        <v>27</v>
      </c>
      <c r="K172" s="83" t="s">
        <v>184</v>
      </c>
      <c r="L172" s="83" t="s">
        <v>29</v>
      </c>
      <c r="M172" s="83" t="s">
        <v>182</v>
      </c>
      <c r="N172" s="83" t="s">
        <v>1692</v>
      </c>
      <c r="O172" s="83" t="s">
        <v>254</v>
      </c>
      <c r="P172" s="83" t="s">
        <v>254</v>
      </c>
      <c r="Q172" s="83" t="s">
        <v>184</v>
      </c>
      <c r="R172" s="84">
        <v>2139185.0099999998</v>
      </c>
      <c r="S172" s="84">
        <v>0</v>
      </c>
      <c r="T172" s="84">
        <v>0</v>
      </c>
      <c r="U172" s="84">
        <v>0</v>
      </c>
      <c r="V172" s="84">
        <v>0</v>
      </c>
      <c r="W172" s="84">
        <v>0</v>
      </c>
      <c r="X172" s="84">
        <v>0</v>
      </c>
      <c r="Y172" s="84">
        <v>2139185.0099999998</v>
      </c>
      <c r="Z172" s="86">
        <v>41348</v>
      </c>
      <c r="AA172" s="86">
        <v>50359</v>
      </c>
      <c r="AB172" s="85">
        <v>2168540.1800000002</v>
      </c>
      <c r="AC172" s="85">
        <v>2139185.0099999998</v>
      </c>
      <c r="AD172" s="83" t="s">
        <v>184</v>
      </c>
      <c r="AE172" s="83" t="s">
        <v>184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f t="shared" si="6"/>
        <v>0</v>
      </c>
      <c r="AV172" s="8">
        <f t="shared" si="7"/>
        <v>0</v>
      </c>
      <c r="AW172" s="8">
        <f t="shared" si="8"/>
        <v>0</v>
      </c>
      <c r="AY172" s="153"/>
    </row>
    <row r="173" spans="1:51" x14ac:dyDescent="0.35">
      <c r="A173" s="87">
        <v>20298000</v>
      </c>
      <c r="B173" s="87">
        <v>1</v>
      </c>
      <c r="C173" s="87">
        <v>1</v>
      </c>
      <c r="D173" s="87">
        <v>1</v>
      </c>
      <c r="E173" s="87" t="s">
        <v>23</v>
      </c>
      <c r="F173" s="87" t="s">
        <v>24</v>
      </c>
      <c r="G173" s="87" t="s">
        <v>25</v>
      </c>
      <c r="H173" s="87" t="s">
        <v>26</v>
      </c>
      <c r="I173" s="87" t="s">
        <v>2</v>
      </c>
      <c r="J173" s="87" t="s">
        <v>27</v>
      </c>
      <c r="K173" s="87" t="s">
        <v>184</v>
      </c>
      <c r="L173" s="87" t="s">
        <v>29</v>
      </c>
      <c r="M173" s="87" t="s">
        <v>182</v>
      </c>
      <c r="N173" s="87" t="s">
        <v>1692</v>
      </c>
      <c r="O173" s="87" t="s">
        <v>255</v>
      </c>
      <c r="P173" s="87" t="s">
        <v>255</v>
      </c>
      <c r="Q173" s="87" t="s">
        <v>184</v>
      </c>
      <c r="R173" s="88">
        <v>94990000</v>
      </c>
      <c r="S173" s="88">
        <v>0</v>
      </c>
      <c r="T173" s="88">
        <v>0</v>
      </c>
      <c r="U173" s="88">
        <v>0</v>
      </c>
      <c r="V173" s="88">
        <v>0</v>
      </c>
      <c r="W173" s="88">
        <v>0</v>
      </c>
      <c r="X173" s="88">
        <v>0</v>
      </c>
      <c r="Y173" s="88">
        <v>94990000</v>
      </c>
      <c r="Z173" s="90">
        <v>41348</v>
      </c>
      <c r="AA173" s="90">
        <v>50359</v>
      </c>
      <c r="AB173" s="89">
        <v>100000000</v>
      </c>
      <c r="AC173" s="89">
        <v>94990000</v>
      </c>
      <c r="AD173" s="87" t="s">
        <v>184</v>
      </c>
      <c r="AE173" s="87" t="s">
        <v>184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f t="shared" si="6"/>
        <v>0</v>
      </c>
      <c r="AV173" s="8">
        <f t="shared" si="7"/>
        <v>0</v>
      </c>
      <c r="AW173" s="8">
        <f t="shared" si="8"/>
        <v>0</v>
      </c>
      <c r="AY173" s="153"/>
    </row>
    <row r="174" spans="1:51" x14ac:dyDescent="0.35">
      <c r="A174" s="83">
        <v>20300000</v>
      </c>
      <c r="B174" s="83">
        <v>1</v>
      </c>
      <c r="C174" s="83">
        <v>1</v>
      </c>
      <c r="D174" s="83">
        <v>1</v>
      </c>
      <c r="E174" s="83" t="s">
        <v>23</v>
      </c>
      <c r="F174" s="83" t="s">
        <v>24</v>
      </c>
      <c r="G174" s="83" t="s">
        <v>25</v>
      </c>
      <c r="H174" s="83" t="s">
        <v>26</v>
      </c>
      <c r="I174" s="83" t="s">
        <v>2</v>
      </c>
      <c r="J174" s="83" t="s">
        <v>27</v>
      </c>
      <c r="K174" s="83" t="s">
        <v>184</v>
      </c>
      <c r="L174" s="83" t="s">
        <v>29</v>
      </c>
      <c r="M174" s="83" t="s">
        <v>182</v>
      </c>
      <c r="N174" s="83" t="s">
        <v>1692</v>
      </c>
      <c r="O174" s="83" t="s">
        <v>256</v>
      </c>
      <c r="P174" s="83" t="s">
        <v>256</v>
      </c>
      <c r="Q174" s="83" t="s">
        <v>184</v>
      </c>
      <c r="R174" s="84">
        <v>94118010.799999997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0</v>
      </c>
      <c r="Y174" s="84">
        <v>94118010.799999997</v>
      </c>
      <c r="Z174" s="86">
        <v>41487</v>
      </c>
      <c r="AA174" s="86">
        <v>50389</v>
      </c>
      <c r="AB174" s="85">
        <v>100000000</v>
      </c>
      <c r="AC174" s="85">
        <v>100000000</v>
      </c>
      <c r="AD174" s="83" t="s">
        <v>184</v>
      </c>
      <c r="AE174" s="83" t="s">
        <v>184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f t="shared" si="6"/>
        <v>0</v>
      </c>
      <c r="AV174" s="8">
        <f t="shared" si="7"/>
        <v>0</v>
      </c>
      <c r="AW174" s="8">
        <f t="shared" si="8"/>
        <v>0</v>
      </c>
      <c r="AY174" s="153"/>
    </row>
    <row r="175" spans="1:51" x14ac:dyDescent="0.35">
      <c r="A175" s="87">
        <v>20315000</v>
      </c>
      <c r="B175" s="87">
        <v>1</v>
      </c>
      <c r="C175" s="87">
        <v>1</v>
      </c>
      <c r="D175" s="87">
        <v>1</v>
      </c>
      <c r="E175" s="87" t="s">
        <v>23</v>
      </c>
      <c r="F175" s="87" t="s">
        <v>24</v>
      </c>
      <c r="G175" s="87" t="s">
        <v>25</v>
      </c>
      <c r="H175" s="87" t="s">
        <v>26</v>
      </c>
      <c r="I175" s="87" t="s">
        <v>2</v>
      </c>
      <c r="J175" s="87" t="s">
        <v>27</v>
      </c>
      <c r="K175" s="87" t="s">
        <v>184</v>
      </c>
      <c r="L175" s="87" t="s">
        <v>29</v>
      </c>
      <c r="M175" s="87" t="s">
        <v>182</v>
      </c>
      <c r="N175" s="87" t="s">
        <v>1692</v>
      </c>
      <c r="O175" s="87" t="s">
        <v>257</v>
      </c>
      <c r="P175" s="87" t="s">
        <v>257</v>
      </c>
      <c r="Q175" s="87" t="s">
        <v>184</v>
      </c>
      <c r="R175" s="88">
        <v>170000000</v>
      </c>
      <c r="S175" s="88">
        <v>0</v>
      </c>
      <c r="T175" s="88">
        <v>0</v>
      </c>
      <c r="U175" s="88">
        <v>0</v>
      </c>
      <c r="V175" s="88">
        <v>0</v>
      </c>
      <c r="W175" s="88">
        <v>0</v>
      </c>
      <c r="X175" s="88">
        <v>0</v>
      </c>
      <c r="Y175" s="88">
        <v>170000000</v>
      </c>
      <c r="Z175" s="90">
        <v>42171</v>
      </c>
      <c r="AA175" s="90">
        <v>51271</v>
      </c>
      <c r="AB175" s="89">
        <v>200000000</v>
      </c>
      <c r="AC175" s="89">
        <v>200000000</v>
      </c>
      <c r="AD175" s="87" t="s">
        <v>184</v>
      </c>
      <c r="AE175" s="87" t="s">
        <v>184</v>
      </c>
      <c r="AF175" s="8">
        <v>0</v>
      </c>
      <c r="AG175" s="8">
        <v>10000000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10000000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10000000</v>
      </c>
      <c r="AT175" s="8">
        <v>0</v>
      </c>
      <c r="AU175" s="8">
        <f t="shared" si="6"/>
        <v>10000000</v>
      </c>
      <c r="AV175" s="8">
        <f t="shared" si="7"/>
        <v>20000000</v>
      </c>
      <c r="AW175" s="8">
        <f t="shared" si="8"/>
        <v>30000000</v>
      </c>
      <c r="AY175" s="153"/>
    </row>
    <row r="176" spans="1:51" x14ac:dyDescent="0.35">
      <c r="A176" s="83">
        <v>20327000</v>
      </c>
      <c r="B176" s="83">
        <v>1</v>
      </c>
      <c r="C176" s="83">
        <v>1</v>
      </c>
      <c r="D176" s="83">
        <v>1</v>
      </c>
      <c r="E176" s="83" t="s">
        <v>23</v>
      </c>
      <c r="F176" s="83" t="s">
        <v>24</v>
      </c>
      <c r="G176" s="83" t="s">
        <v>25</v>
      </c>
      <c r="H176" s="83" t="s">
        <v>26</v>
      </c>
      <c r="I176" s="83" t="s">
        <v>2</v>
      </c>
      <c r="J176" s="83" t="s">
        <v>27</v>
      </c>
      <c r="K176" s="83" t="s">
        <v>184</v>
      </c>
      <c r="L176" s="83" t="s">
        <v>29</v>
      </c>
      <c r="M176" s="83" t="s">
        <v>182</v>
      </c>
      <c r="N176" s="83" t="s">
        <v>1692</v>
      </c>
      <c r="O176" s="83" t="s">
        <v>258</v>
      </c>
      <c r="P176" s="83" t="s">
        <v>258</v>
      </c>
      <c r="Q176" s="83" t="s">
        <v>184</v>
      </c>
      <c r="R176" s="84">
        <v>249800000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  <c r="X176" s="84">
        <v>0</v>
      </c>
      <c r="Y176" s="84">
        <v>249800000</v>
      </c>
      <c r="Z176" s="86">
        <v>43350</v>
      </c>
      <c r="AA176" s="86">
        <v>52366</v>
      </c>
      <c r="AB176" s="85">
        <v>250000000</v>
      </c>
      <c r="AC176" s="85">
        <v>250000000</v>
      </c>
      <c r="AD176" s="83" t="s">
        <v>184</v>
      </c>
      <c r="AE176" s="83" t="s">
        <v>184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f t="shared" si="6"/>
        <v>0</v>
      </c>
      <c r="AV176" s="8">
        <f t="shared" si="7"/>
        <v>0</v>
      </c>
      <c r="AW176" s="8">
        <f t="shared" si="8"/>
        <v>0</v>
      </c>
      <c r="AY176" s="153"/>
    </row>
    <row r="177" spans="1:51" x14ac:dyDescent="0.35">
      <c r="A177" s="87">
        <v>20302000</v>
      </c>
      <c r="B177" s="87">
        <v>1</v>
      </c>
      <c r="C177" s="87">
        <v>1</v>
      </c>
      <c r="D177" s="87">
        <v>1</v>
      </c>
      <c r="E177" s="87" t="s">
        <v>23</v>
      </c>
      <c r="F177" s="87" t="s">
        <v>24</v>
      </c>
      <c r="G177" s="87" t="s">
        <v>25</v>
      </c>
      <c r="H177" s="87" t="s">
        <v>26</v>
      </c>
      <c r="I177" s="87" t="s">
        <v>2</v>
      </c>
      <c r="J177" s="87" t="s">
        <v>27</v>
      </c>
      <c r="K177" s="87" t="s">
        <v>184</v>
      </c>
      <c r="L177" s="87" t="s">
        <v>29</v>
      </c>
      <c r="M177" s="87" t="s">
        <v>182</v>
      </c>
      <c r="N177" s="87" t="s">
        <v>1692</v>
      </c>
      <c r="O177" s="87" t="s">
        <v>259</v>
      </c>
      <c r="P177" s="87" t="s">
        <v>259</v>
      </c>
      <c r="Q177" s="87" t="s">
        <v>184</v>
      </c>
      <c r="R177" s="88">
        <v>267002186.13</v>
      </c>
      <c r="S177" s="88">
        <v>0</v>
      </c>
      <c r="T177" s="88">
        <v>0</v>
      </c>
      <c r="U177" s="88">
        <v>0</v>
      </c>
      <c r="V177" s="88">
        <v>0</v>
      </c>
      <c r="W177" s="88">
        <v>0</v>
      </c>
      <c r="X177" s="88">
        <v>0</v>
      </c>
      <c r="Y177" s="88">
        <v>267002186.13</v>
      </c>
      <c r="Z177" s="90">
        <v>41611</v>
      </c>
      <c r="AA177" s="90">
        <v>50724</v>
      </c>
      <c r="AB177" s="89">
        <v>270000000</v>
      </c>
      <c r="AC177" s="89">
        <v>267002186.13</v>
      </c>
      <c r="AD177" s="87" t="s">
        <v>184</v>
      </c>
      <c r="AE177" s="87" t="s">
        <v>184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f t="shared" si="6"/>
        <v>0</v>
      </c>
      <c r="AV177" s="8">
        <f t="shared" si="7"/>
        <v>0</v>
      </c>
      <c r="AW177" s="8">
        <f t="shared" si="8"/>
        <v>0</v>
      </c>
      <c r="AY177" s="153"/>
    </row>
    <row r="178" spans="1:51" x14ac:dyDescent="0.35">
      <c r="A178" s="83">
        <v>20303000</v>
      </c>
      <c r="B178" s="83">
        <v>1</v>
      </c>
      <c r="C178" s="83">
        <v>1</v>
      </c>
      <c r="D178" s="83">
        <v>1</v>
      </c>
      <c r="E178" s="83" t="s">
        <v>23</v>
      </c>
      <c r="F178" s="83" t="s">
        <v>24</v>
      </c>
      <c r="G178" s="83" t="s">
        <v>25</v>
      </c>
      <c r="H178" s="83" t="s">
        <v>26</v>
      </c>
      <c r="I178" s="83" t="s">
        <v>2</v>
      </c>
      <c r="J178" s="83" t="s">
        <v>27</v>
      </c>
      <c r="K178" s="83" t="s">
        <v>184</v>
      </c>
      <c r="L178" s="83" t="s">
        <v>29</v>
      </c>
      <c r="M178" s="83" t="s">
        <v>182</v>
      </c>
      <c r="N178" s="83" t="s">
        <v>1692</v>
      </c>
      <c r="O178" s="83" t="s">
        <v>260</v>
      </c>
      <c r="P178" s="83" t="s">
        <v>260</v>
      </c>
      <c r="Q178" s="83" t="s">
        <v>184</v>
      </c>
      <c r="R178" s="84">
        <v>29950000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29950000</v>
      </c>
      <c r="Z178" s="86">
        <v>41726</v>
      </c>
      <c r="AA178" s="86">
        <v>48898</v>
      </c>
      <c r="AB178" s="85">
        <v>30000000</v>
      </c>
      <c r="AC178" s="85">
        <v>29950000</v>
      </c>
      <c r="AD178" s="83" t="s">
        <v>184</v>
      </c>
      <c r="AE178" s="83" t="s">
        <v>184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f t="shared" si="6"/>
        <v>0</v>
      </c>
      <c r="AV178" s="8">
        <f t="shared" si="7"/>
        <v>0</v>
      </c>
      <c r="AW178" s="8">
        <f t="shared" si="8"/>
        <v>0</v>
      </c>
      <c r="AY178" s="153"/>
    </row>
    <row r="179" spans="1:51" x14ac:dyDescent="0.35">
      <c r="A179" s="87">
        <v>20305000</v>
      </c>
      <c r="B179" s="87">
        <v>1</v>
      </c>
      <c r="C179" s="87">
        <v>1</v>
      </c>
      <c r="D179" s="87">
        <v>1</v>
      </c>
      <c r="E179" s="87" t="s">
        <v>23</v>
      </c>
      <c r="F179" s="87" t="s">
        <v>24</v>
      </c>
      <c r="G179" s="87" t="s">
        <v>25</v>
      </c>
      <c r="H179" s="87" t="s">
        <v>26</v>
      </c>
      <c r="I179" s="87" t="s">
        <v>2</v>
      </c>
      <c r="J179" s="87" t="s">
        <v>27</v>
      </c>
      <c r="K179" s="87" t="s">
        <v>184</v>
      </c>
      <c r="L179" s="87" t="s">
        <v>29</v>
      </c>
      <c r="M179" s="87" t="s">
        <v>182</v>
      </c>
      <c r="N179" s="87" t="s">
        <v>1692</v>
      </c>
      <c r="O179" s="87" t="s">
        <v>261</v>
      </c>
      <c r="P179" s="87" t="s">
        <v>261</v>
      </c>
      <c r="Q179" s="87" t="s">
        <v>184</v>
      </c>
      <c r="R179" s="88">
        <v>10329042.83</v>
      </c>
      <c r="S179" s="88">
        <v>0</v>
      </c>
      <c r="T179" s="88">
        <v>0</v>
      </c>
      <c r="U179" s="88">
        <v>0</v>
      </c>
      <c r="V179" s="88">
        <v>0</v>
      </c>
      <c r="W179" s="88">
        <v>0</v>
      </c>
      <c r="X179" s="88">
        <v>0</v>
      </c>
      <c r="Y179" s="88">
        <v>10329042.83</v>
      </c>
      <c r="Z179" s="90">
        <v>41753</v>
      </c>
      <c r="AA179" s="90">
        <v>50785</v>
      </c>
      <c r="AB179" s="89">
        <v>20000000</v>
      </c>
      <c r="AC179" s="89">
        <v>10329042.83</v>
      </c>
      <c r="AD179" s="87" t="s">
        <v>184</v>
      </c>
      <c r="AE179" s="87" t="s">
        <v>184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f t="shared" si="6"/>
        <v>0</v>
      </c>
      <c r="AV179" s="8">
        <f t="shared" si="7"/>
        <v>0</v>
      </c>
      <c r="AW179" s="8">
        <f t="shared" si="8"/>
        <v>0</v>
      </c>
      <c r="AY179" s="153"/>
    </row>
    <row r="180" spans="1:51" x14ac:dyDescent="0.35">
      <c r="A180" s="83">
        <v>20304000</v>
      </c>
      <c r="B180" s="83">
        <v>1</v>
      </c>
      <c r="C180" s="83">
        <v>1</v>
      </c>
      <c r="D180" s="83">
        <v>1</v>
      </c>
      <c r="E180" s="83" t="s">
        <v>23</v>
      </c>
      <c r="F180" s="83" t="s">
        <v>24</v>
      </c>
      <c r="G180" s="83" t="s">
        <v>25</v>
      </c>
      <c r="H180" s="83" t="s">
        <v>26</v>
      </c>
      <c r="I180" s="83" t="s">
        <v>2</v>
      </c>
      <c r="J180" s="83" t="s">
        <v>27</v>
      </c>
      <c r="K180" s="83" t="s">
        <v>184</v>
      </c>
      <c r="L180" s="83" t="s">
        <v>29</v>
      </c>
      <c r="M180" s="83" t="s">
        <v>182</v>
      </c>
      <c r="N180" s="83" t="s">
        <v>1692</v>
      </c>
      <c r="O180" s="83" t="s">
        <v>262</v>
      </c>
      <c r="P180" s="83" t="s">
        <v>262</v>
      </c>
      <c r="Q180" s="83" t="s">
        <v>184</v>
      </c>
      <c r="R180" s="84">
        <v>59363606.200000003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59363606.200000003</v>
      </c>
      <c r="Z180" s="86">
        <v>41726</v>
      </c>
      <c r="AA180" s="86">
        <v>50785</v>
      </c>
      <c r="AB180" s="85">
        <v>60000000</v>
      </c>
      <c r="AC180" s="85">
        <v>59470735.289999999</v>
      </c>
      <c r="AD180" s="83" t="s">
        <v>184</v>
      </c>
      <c r="AE180" s="83" t="s">
        <v>184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f t="shared" si="6"/>
        <v>0</v>
      </c>
      <c r="AV180" s="8">
        <f t="shared" si="7"/>
        <v>0</v>
      </c>
      <c r="AW180" s="8">
        <f t="shared" si="8"/>
        <v>0</v>
      </c>
      <c r="AY180" s="153"/>
    </row>
    <row r="181" spans="1:51" x14ac:dyDescent="0.35">
      <c r="A181" s="87">
        <v>20308000</v>
      </c>
      <c r="B181" s="87">
        <v>1</v>
      </c>
      <c r="C181" s="87">
        <v>1</v>
      </c>
      <c r="D181" s="87">
        <v>1</v>
      </c>
      <c r="E181" s="87" t="s">
        <v>23</v>
      </c>
      <c r="F181" s="87" t="s">
        <v>24</v>
      </c>
      <c r="G181" s="87" t="s">
        <v>25</v>
      </c>
      <c r="H181" s="87" t="s">
        <v>26</v>
      </c>
      <c r="I181" s="87" t="s">
        <v>2</v>
      </c>
      <c r="J181" s="87" t="s">
        <v>27</v>
      </c>
      <c r="K181" s="87" t="s">
        <v>184</v>
      </c>
      <c r="L181" s="87" t="s">
        <v>29</v>
      </c>
      <c r="M181" s="87" t="s">
        <v>182</v>
      </c>
      <c r="N181" s="87" t="s">
        <v>1692</v>
      </c>
      <c r="O181" s="87" t="s">
        <v>263</v>
      </c>
      <c r="P181" s="87" t="s">
        <v>263</v>
      </c>
      <c r="Q181" s="87" t="s">
        <v>184</v>
      </c>
      <c r="R181" s="88">
        <v>150000000</v>
      </c>
      <c r="S181" s="88">
        <v>0</v>
      </c>
      <c r="T181" s="88">
        <v>0</v>
      </c>
      <c r="U181" s="88">
        <v>0</v>
      </c>
      <c r="V181" s="88">
        <v>0</v>
      </c>
      <c r="W181" s="88">
        <v>0</v>
      </c>
      <c r="X181" s="88">
        <v>0</v>
      </c>
      <c r="Y181" s="88">
        <v>150000000</v>
      </c>
      <c r="Z181" s="90">
        <v>41813</v>
      </c>
      <c r="AA181" s="90">
        <v>50905</v>
      </c>
      <c r="AB181" s="89">
        <v>150000000</v>
      </c>
      <c r="AC181" s="89">
        <v>150000000</v>
      </c>
      <c r="AD181" s="87" t="s">
        <v>184</v>
      </c>
      <c r="AE181" s="87" t="s">
        <v>184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f t="shared" si="6"/>
        <v>0</v>
      </c>
      <c r="AV181" s="8">
        <f t="shared" si="7"/>
        <v>0</v>
      </c>
      <c r="AW181" s="8">
        <f t="shared" si="8"/>
        <v>0</v>
      </c>
      <c r="AY181" s="153"/>
    </row>
    <row r="182" spans="1:51" x14ac:dyDescent="0.35">
      <c r="A182" s="83">
        <v>20306000</v>
      </c>
      <c r="B182" s="83">
        <v>1</v>
      </c>
      <c r="C182" s="83">
        <v>1</v>
      </c>
      <c r="D182" s="83">
        <v>1</v>
      </c>
      <c r="E182" s="83" t="s">
        <v>23</v>
      </c>
      <c r="F182" s="83" t="s">
        <v>24</v>
      </c>
      <c r="G182" s="83" t="s">
        <v>25</v>
      </c>
      <c r="H182" s="83" t="s">
        <v>26</v>
      </c>
      <c r="I182" s="83" t="s">
        <v>2</v>
      </c>
      <c r="J182" s="83" t="s">
        <v>27</v>
      </c>
      <c r="K182" s="83" t="s">
        <v>184</v>
      </c>
      <c r="L182" s="83" t="s">
        <v>29</v>
      </c>
      <c r="M182" s="83" t="s">
        <v>182</v>
      </c>
      <c r="N182" s="83" t="s">
        <v>1692</v>
      </c>
      <c r="O182" s="83" t="s">
        <v>264</v>
      </c>
      <c r="P182" s="83" t="s">
        <v>264</v>
      </c>
      <c r="Q182" s="83" t="s">
        <v>184</v>
      </c>
      <c r="R182" s="84">
        <v>170000000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170000000</v>
      </c>
      <c r="Z182" s="86">
        <v>41851</v>
      </c>
      <c r="AA182" s="86">
        <v>50936</v>
      </c>
      <c r="AB182" s="85">
        <v>170000000</v>
      </c>
      <c r="AC182" s="85">
        <v>170000000</v>
      </c>
      <c r="AD182" s="83" t="s">
        <v>184</v>
      </c>
      <c r="AE182" s="83" t="s">
        <v>184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f t="shared" si="6"/>
        <v>0</v>
      </c>
      <c r="AV182" s="8">
        <f t="shared" si="7"/>
        <v>0</v>
      </c>
      <c r="AW182" s="8">
        <f t="shared" si="8"/>
        <v>0</v>
      </c>
      <c r="AY182" s="153"/>
    </row>
    <row r="183" spans="1:51" x14ac:dyDescent="0.35">
      <c r="A183" s="87">
        <v>20307000</v>
      </c>
      <c r="B183" s="87">
        <v>1</v>
      </c>
      <c r="C183" s="87">
        <v>1</v>
      </c>
      <c r="D183" s="87">
        <v>1</v>
      </c>
      <c r="E183" s="87" t="s">
        <v>23</v>
      </c>
      <c r="F183" s="87" t="s">
        <v>24</v>
      </c>
      <c r="G183" s="87" t="s">
        <v>25</v>
      </c>
      <c r="H183" s="87" t="s">
        <v>26</v>
      </c>
      <c r="I183" s="87" t="s">
        <v>2</v>
      </c>
      <c r="J183" s="87" t="s">
        <v>27</v>
      </c>
      <c r="K183" s="87" t="s">
        <v>184</v>
      </c>
      <c r="L183" s="87" t="s">
        <v>29</v>
      </c>
      <c r="M183" s="87" t="s">
        <v>182</v>
      </c>
      <c r="N183" s="87" t="s">
        <v>1692</v>
      </c>
      <c r="O183" s="87" t="s">
        <v>265</v>
      </c>
      <c r="P183" s="87" t="s">
        <v>265</v>
      </c>
      <c r="Q183" s="87" t="s">
        <v>184</v>
      </c>
      <c r="R183" s="88">
        <v>50000000</v>
      </c>
      <c r="S183" s="88">
        <v>0</v>
      </c>
      <c r="T183" s="88">
        <v>0</v>
      </c>
      <c r="U183" s="88">
        <v>0</v>
      </c>
      <c r="V183" s="88">
        <v>0</v>
      </c>
      <c r="W183" s="88">
        <v>0</v>
      </c>
      <c r="X183" s="88">
        <v>0</v>
      </c>
      <c r="Y183" s="88">
        <v>50000000</v>
      </c>
      <c r="Z183" s="90">
        <v>41851</v>
      </c>
      <c r="AA183" s="90">
        <v>50936</v>
      </c>
      <c r="AB183" s="89">
        <v>50000000</v>
      </c>
      <c r="AC183" s="89">
        <v>50000000</v>
      </c>
      <c r="AD183" s="87" t="s">
        <v>184</v>
      </c>
      <c r="AE183" s="87" t="s">
        <v>184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f t="shared" si="6"/>
        <v>0</v>
      </c>
      <c r="AV183" s="8">
        <f t="shared" si="7"/>
        <v>0</v>
      </c>
      <c r="AW183" s="8">
        <f t="shared" si="8"/>
        <v>0</v>
      </c>
      <c r="AY183" s="153"/>
    </row>
    <row r="184" spans="1:51" x14ac:dyDescent="0.35">
      <c r="A184" s="83">
        <v>20309000</v>
      </c>
      <c r="B184" s="83">
        <v>1</v>
      </c>
      <c r="C184" s="83">
        <v>1</v>
      </c>
      <c r="D184" s="83">
        <v>1</v>
      </c>
      <c r="E184" s="83" t="s">
        <v>23</v>
      </c>
      <c r="F184" s="83" t="s">
        <v>24</v>
      </c>
      <c r="G184" s="83" t="s">
        <v>25</v>
      </c>
      <c r="H184" s="83" t="s">
        <v>26</v>
      </c>
      <c r="I184" s="83" t="s">
        <v>2</v>
      </c>
      <c r="J184" s="83" t="s">
        <v>27</v>
      </c>
      <c r="K184" s="83" t="s">
        <v>184</v>
      </c>
      <c r="L184" s="83" t="s">
        <v>29</v>
      </c>
      <c r="M184" s="83" t="s">
        <v>182</v>
      </c>
      <c r="N184" s="83" t="s">
        <v>1692</v>
      </c>
      <c r="O184" s="83" t="s">
        <v>266</v>
      </c>
      <c r="P184" s="83" t="s">
        <v>266</v>
      </c>
      <c r="Q184" s="83" t="s">
        <v>184</v>
      </c>
      <c r="R184" s="84">
        <v>117636091.14</v>
      </c>
      <c r="S184" s="84">
        <v>0</v>
      </c>
      <c r="T184" s="84">
        <v>0</v>
      </c>
      <c r="U184" s="84">
        <v>0</v>
      </c>
      <c r="V184" s="84">
        <v>0</v>
      </c>
      <c r="W184" s="84">
        <v>0</v>
      </c>
      <c r="X184" s="84">
        <v>0</v>
      </c>
      <c r="Y184" s="84">
        <v>117636091.14</v>
      </c>
      <c r="Z184" s="86">
        <v>41957</v>
      </c>
      <c r="AA184" s="86">
        <v>50997</v>
      </c>
      <c r="AB184" s="85">
        <v>120000000</v>
      </c>
      <c r="AC184" s="85">
        <v>118012000</v>
      </c>
      <c r="AD184" s="83" t="s">
        <v>184</v>
      </c>
      <c r="AE184" s="83" t="s">
        <v>184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f t="shared" si="6"/>
        <v>0</v>
      </c>
      <c r="AV184" s="8">
        <f t="shared" si="7"/>
        <v>0</v>
      </c>
      <c r="AW184" s="8">
        <f t="shared" si="8"/>
        <v>0</v>
      </c>
      <c r="AY184" s="153"/>
    </row>
    <row r="185" spans="1:51" x14ac:dyDescent="0.35">
      <c r="A185" s="87">
        <v>20310000</v>
      </c>
      <c r="B185" s="87">
        <v>1</v>
      </c>
      <c r="C185" s="87">
        <v>1</v>
      </c>
      <c r="D185" s="87">
        <v>1</v>
      </c>
      <c r="E185" s="87" t="s">
        <v>23</v>
      </c>
      <c r="F185" s="87" t="s">
        <v>24</v>
      </c>
      <c r="G185" s="87" t="s">
        <v>25</v>
      </c>
      <c r="H185" s="87" t="s">
        <v>26</v>
      </c>
      <c r="I185" s="87" t="s">
        <v>2</v>
      </c>
      <c r="J185" s="87" t="s">
        <v>27</v>
      </c>
      <c r="K185" s="87" t="s">
        <v>184</v>
      </c>
      <c r="L185" s="87" t="s">
        <v>29</v>
      </c>
      <c r="M185" s="87" t="s">
        <v>182</v>
      </c>
      <c r="N185" s="87" t="s">
        <v>1692</v>
      </c>
      <c r="O185" s="87" t="s">
        <v>267</v>
      </c>
      <c r="P185" s="87" t="s">
        <v>267</v>
      </c>
      <c r="Q185" s="87" t="s">
        <v>184</v>
      </c>
      <c r="R185" s="88">
        <v>29500000</v>
      </c>
      <c r="S185" s="88">
        <v>0</v>
      </c>
      <c r="T185" s="88">
        <v>0</v>
      </c>
      <c r="U185" s="88">
        <v>0</v>
      </c>
      <c r="V185" s="88">
        <v>0</v>
      </c>
      <c r="W185" s="88">
        <v>0</v>
      </c>
      <c r="X185" s="88">
        <v>0</v>
      </c>
      <c r="Y185" s="88">
        <v>29500000</v>
      </c>
      <c r="Z185" s="90">
        <v>41957</v>
      </c>
      <c r="AA185" s="90">
        <v>50997</v>
      </c>
      <c r="AB185" s="89">
        <v>30000000</v>
      </c>
      <c r="AC185" s="89">
        <v>30000000</v>
      </c>
      <c r="AD185" s="87" t="s">
        <v>184</v>
      </c>
      <c r="AE185" s="87" t="s">
        <v>184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f t="shared" si="6"/>
        <v>0</v>
      </c>
      <c r="AV185" s="8">
        <f t="shared" si="7"/>
        <v>0</v>
      </c>
      <c r="AW185" s="8">
        <f t="shared" si="8"/>
        <v>0</v>
      </c>
      <c r="AY185" s="153"/>
    </row>
    <row r="186" spans="1:51" x14ac:dyDescent="0.35">
      <c r="A186" s="83">
        <v>20314000</v>
      </c>
      <c r="B186" s="83">
        <v>1</v>
      </c>
      <c r="C186" s="83">
        <v>1</v>
      </c>
      <c r="D186" s="83">
        <v>1</v>
      </c>
      <c r="E186" s="83" t="s">
        <v>23</v>
      </c>
      <c r="F186" s="83" t="s">
        <v>24</v>
      </c>
      <c r="G186" s="83" t="s">
        <v>25</v>
      </c>
      <c r="H186" s="83" t="s">
        <v>26</v>
      </c>
      <c r="I186" s="83" t="s">
        <v>2</v>
      </c>
      <c r="J186" s="83" t="s">
        <v>27</v>
      </c>
      <c r="K186" s="83" t="s">
        <v>184</v>
      </c>
      <c r="L186" s="83" t="s">
        <v>29</v>
      </c>
      <c r="M186" s="83" t="s">
        <v>182</v>
      </c>
      <c r="N186" s="83" t="s">
        <v>1692</v>
      </c>
      <c r="O186" s="83" t="s">
        <v>268</v>
      </c>
      <c r="P186" s="83" t="s">
        <v>268</v>
      </c>
      <c r="Q186" s="83" t="s">
        <v>184</v>
      </c>
      <c r="R186" s="84">
        <v>14004240.310000001</v>
      </c>
      <c r="S186" s="84">
        <v>0</v>
      </c>
      <c r="T186" s="84">
        <v>0</v>
      </c>
      <c r="U186" s="84">
        <v>0</v>
      </c>
      <c r="V186" s="84">
        <v>0</v>
      </c>
      <c r="W186" s="84">
        <v>0</v>
      </c>
      <c r="X186" s="84">
        <v>0</v>
      </c>
      <c r="Y186" s="84">
        <v>14004240.310000001</v>
      </c>
      <c r="Z186" s="86">
        <v>42040</v>
      </c>
      <c r="AA186" s="86">
        <v>51119</v>
      </c>
      <c r="AB186" s="85">
        <v>30000000</v>
      </c>
      <c r="AC186" s="85">
        <v>14400000</v>
      </c>
      <c r="AD186" s="83" t="s">
        <v>184</v>
      </c>
      <c r="AE186" s="83" t="s">
        <v>184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f t="shared" si="6"/>
        <v>0</v>
      </c>
      <c r="AV186" s="8">
        <f t="shared" si="7"/>
        <v>0</v>
      </c>
      <c r="AW186" s="8">
        <f t="shared" si="8"/>
        <v>0</v>
      </c>
      <c r="AY186" s="153"/>
    </row>
    <row r="187" spans="1:51" x14ac:dyDescent="0.35">
      <c r="A187" s="87">
        <v>20313000</v>
      </c>
      <c r="B187" s="87">
        <v>1</v>
      </c>
      <c r="C187" s="87">
        <v>1</v>
      </c>
      <c r="D187" s="87">
        <v>1</v>
      </c>
      <c r="E187" s="87" t="s">
        <v>23</v>
      </c>
      <c r="F187" s="87" t="s">
        <v>24</v>
      </c>
      <c r="G187" s="87" t="s">
        <v>25</v>
      </c>
      <c r="H187" s="87" t="s">
        <v>26</v>
      </c>
      <c r="I187" s="87" t="s">
        <v>2</v>
      </c>
      <c r="J187" s="87" t="s">
        <v>27</v>
      </c>
      <c r="K187" s="87" t="s">
        <v>184</v>
      </c>
      <c r="L187" s="87" t="s">
        <v>29</v>
      </c>
      <c r="M187" s="87" t="s">
        <v>182</v>
      </c>
      <c r="N187" s="87" t="s">
        <v>1692</v>
      </c>
      <c r="O187" s="87" t="s">
        <v>269</v>
      </c>
      <c r="P187" s="87" t="s">
        <v>269</v>
      </c>
      <c r="Q187" s="87" t="s">
        <v>184</v>
      </c>
      <c r="R187" s="88">
        <v>68695814.290000007</v>
      </c>
      <c r="S187" s="88">
        <v>0</v>
      </c>
      <c r="T187" s="88">
        <v>0</v>
      </c>
      <c r="U187" s="88">
        <v>0</v>
      </c>
      <c r="V187" s="88">
        <v>0</v>
      </c>
      <c r="W187" s="88">
        <v>0</v>
      </c>
      <c r="X187" s="88">
        <v>0</v>
      </c>
      <c r="Y187" s="88">
        <v>68695814.290000007</v>
      </c>
      <c r="Z187" s="90">
        <v>42040</v>
      </c>
      <c r="AA187" s="90">
        <v>51119</v>
      </c>
      <c r="AB187" s="89">
        <v>80000000</v>
      </c>
      <c r="AC187" s="89">
        <v>73162121.799999997</v>
      </c>
      <c r="AD187" s="87" t="s">
        <v>184</v>
      </c>
      <c r="AE187" s="87" t="s">
        <v>184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f t="shared" si="6"/>
        <v>0</v>
      </c>
      <c r="AV187" s="8">
        <f t="shared" si="7"/>
        <v>0</v>
      </c>
      <c r="AW187" s="8">
        <f t="shared" si="8"/>
        <v>0</v>
      </c>
      <c r="AY187" s="153"/>
    </row>
    <row r="188" spans="1:51" x14ac:dyDescent="0.35">
      <c r="A188" s="83">
        <v>20311000</v>
      </c>
      <c r="B188" s="83">
        <v>1</v>
      </c>
      <c r="C188" s="83">
        <v>1</v>
      </c>
      <c r="D188" s="83">
        <v>1</v>
      </c>
      <c r="E188" s="83" t="s">
        <v>23</v>
      </c>
      <c r="F188" s="83" t="s">
        <v>24</v>
      </c>
      <c r="G188" s="83" t="s">
        <v>25</v>
      </c>
      <c r="H188" s="83" t="s">
        <v>26</v>
      </c>
      <c r="I188" s="83" t="s">
        <v>2</v>
      </c>
      <c r="J188" s="83" t="s">
        <v>27</v>
      </c>
      <c r="K188" s="83" t="s">
        <v>184</v>
      </c>
      <c r="L188" s="83" t="s">
        <v>29</v>
      </c>
      <c r="M188" s="83" t="s">
        <v>182</v>
      </c>
      <c r="N188" s="83" t="s">
        <v>1692</v>
      </c>
      <c r="O188" s="83" t="s">
        <v>270</v>
      </c>
      <c r="P188" s="83" t="s">
        <v>270</v>
      </c>
      <c r="Q188" s="83" t="s">
        <v>184</v>
      </c>
      <c r="R188" s="84">
        <v>500000000</v>
      </c>
      <c r="S188" s="84">
        <v>0</v>
      </c>
      <c r="T188" s="84">
        <v>0</v>
      </c>
      <c r="U188" s="84">
        <v>0</v>
      </c>
      <c r="V188" s="84">
        <v>0</v>
      </c>
      <c r="W188" s="84">
        <v>0</v>
      </c>
      <c r="X188" s="84">
        <v>0</v>
      </c>
      <c r="Y188" s="84">
        <v>500000000</v>
      </c>
      <c r="Z188" s="86">
        <v>42040</v>
      </c>
      <c r="AA188" s="86">
        <v>49324</v>
      </c>
      <c r="AB188" s="85">
        <v>500000000</v>
      </c>
      <c r="AC188" s="85">
        <v>500000000</v>
      </c>
      <c r="AD188" s="83" t="s">
        <v>184</v>
      </c>
      <c r="AE188" s="83" t="s">
        <v>184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f t="shared" si="6"/>
        <v>0</v>
      </c>
      <c r="AV188" s="8">
        <f t="shared" si="7"/>
        <v>0</v>
      </c>
      <c r="AW188" s="8">
        <f t="shared" si="8"/>
        <v>0</v>
      </c>
      <c r="AY188" s="153"/>
    </row>
    <row r="189" spans="1:51" x14ac:dyDescent="0.35">
      <c r="A189" s="87">
        <v>20318000</v>
      </c>
      <c r="B189" s="87">
        <v>1</v>
      </c>
      <c r="C189" s="87">
        <v>1</v>
      </c>
      <c r="D189" s="87">
        <v>1</v>
      </c>
      <c r="E189" s="87" t="s">
        <v>23</v>
      </c>
      <c r="F189" s="87" t="s">
        <v>24</v>
      </c>
      <c r="G189" s="87" t="s">
        <v>25</v>
      </c>
      <c r="H189" s="87" t="s">
        <v>26</v>
      </c>
      <c r="I189" s="87" t="s">
        <v>2</v>
      </c>
      <c r="J189" s="87" t="s">
        <v>27</v>
      </c>
      <c r="K189" s="87" t="s">
        <v>184</v>
      </c>
      <c r="L189" s="87" t="s">
        <v>29</v>
      </c>
      <c r="M189" s="87" t="s">
        <v>182</v>
      </c>
      <c r="N189" s="87" t="s">
        <v>1692</v>
      </c>
      <c r="O189" s="87" t="s">
        <v>271</v>
      </c>
      <c r="P189" s="87" t="s">
        <v>271</v>
      </c>
      <c r="Q189" s="87" t="s">
        <v>184</v>
      </c>
      <c r="R189" s="88">
        <v>25500000</v>
      </c>
      <c r="S189" s="88">
        <v>0</v>
      </c>
      <c r="T189" s="88">
        <v>0</v>
      </c>
      <c r="U189" s="88">
        <v>0</v>
      </c>
      <c r="V189" s="88">
        <v>0</v>
      </c>
      <c r="W189" s="88">
        <v>0</v>
      </c>
      <c r="X189" s="88">
        <v>0</v>
      </c>
      <c r="Y189" s="88">
        <v>25500000</v>
      </c>
      <c r="Z189" s="90">
        <v>42277</v>
      </c>
      <c r="AA189" s="90">
        <v>51271</v>
      </c>
      <c r="AB189" s="89">
        <v>30000000</v>
      </c>
      <c r="AC189" s="89">
        <v>30000000</v>
      </c>
      <c r="AD189" s="87" t="s">
        <v>184</v>
      </c>
      <c r="AE189" s="87" t="s">
        <v>184</v>
      </c>
      <c r="AF189" s="8">
        <v>0</v>
      </c>
      <c r="AG189" s="8">
        <v>1500000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1500000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1500000</v>
      </c>
      <c r="AT189" s="8">
        <v>0</v>
      </c>
      <c r="AU189" s="8">
        <f t="shared" si="6"/>
        <v>1500000</v>
      </c>
      <c r="AV189" s="8">
        <f t="shared" si="7"/>
        <v>3000000</v>
      </c>
      <c r="AW189" s="8">
        <f t="shared" si="8"/>
        <v>4500000</v>
      </c>
      <c r="AY189" s="153"/>
    </row>
    <row r="190" spans="1:51" x14ac:dyDescent="0.35">
      <c r="A190" s="83">
        <v>20317000</v>
      </c>
      <c r="B190" s="83">
        <v>1</v>
      </c>
      <c r="C190" s="83">
        <v>1</v>
      </c>
      <c r="D190" s="83">
        <v>1</v>
      </c>
      <c r="E190" s="83" t="s">
        <v>23</v>
      </c>
      <c r="F190" s="83" t="s">
        <v>24</v>
      </c>
      <c r="G190" s="83" t="s">
        <v>25</v>
      </c>
      <c r="H190" s="83" t="s">
        <v>26</v>
      </c>
      <c r="I190" s="83" t="s">
        <v>2</v>
      </c>
      <c r="J190" s="83" t="s">
        <v>27</v>
      </c>
      <c r="K190" s="83" t="s">
        <v>184</v>
      </c>
      <c r="L190" s="83" t="s">
        <v>29</v>
      </c>
      <c r="M190" s="83" t="s">
        <v>182</v>
      </c>
      <c r="N190" s="83" t="s">
        <v>1692</v>
      </c>
      <c r="O190" s="83" t="s">
        <v>272</v>
      </c>
      <c r="P190" s="83" t="s">
        <v>272</v>
      </c>
      <c r="Q190" s="83" t="s">
        <v>184</v>
      </c>
      <c r="R190" s="84">
        <v>40855000</v>
      </c>
      <c r="S190" s="84">
        <v>0</v>
      </c>
      <c r="T190" s="84">
        <v>0</v>
      </c>
      <c r="U190" s="84">
        <v>0</v>
      </c>
      <c r="V190" s="84">
        <v>0</v>
      </c>
      <c r="W190" s="84">
        <v>0</v>
      </c>
      <c r="X190" s="84">
        <v>0</v>
      </c>
      <c r="Y190" s="84">
        <v>40855000</v>
      </c>
      <c r="Z190" s="86">
        <v>42277</v>
      </c>
      <c r="AA190" s="86">
        <v>51271</v>
      </c>
      <c r="AB190" s="85">
        <v>50000000</v>
      </c>
      <c r="AC190" s="85">
        <v>50000000</v>
      </c>
      <c r="AD190" s="83" t="s">
        <v>184</v>
      </c>
      <c r="AE190" s="83" t="s">
        <v>184</v>
      </c>
      <c r="AF190" s="8">
        <v>0</v>
      </c>
      <c r="AG190" s="8">
        <v>2375000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2375000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2375000</v>
      </c>
      <c r="AT190" s="8">
        <v>0</v>
      </c>
      <c r="AU190" s="8">
        <f t="shared" si="6"/>
        <v>2375000</v>
      </c>
      <c r="AV190" s="8">
        <f t="shared" si="7"/>
        <v>4750000</v>
      </c>
      <c r="AW190" s="8">
        <f t="shared" si="8"/>
        <v>7125000</v>
      </c>
      <c r="AY190" s="153"/>
    </row>
    <row r="191" spans="1:51" x14ac:dyDescent="0.35">
      <c r="A191" s="87">
        <v>20316000</v>
      </c>
      <c r="B191" s="87">
        <v>1</v>
      </c>
      <c r="C191" s="87">
        <v>1</v>
      </c>
      <c r="D191" s="87">
        <v>1</v>
      </c>
      <c r="E191" s="87" t="s">
        <v>23</v>
      </c>
      <c r="F191" s="87" t="s">
        <v>24</v>
      </c>
      <c r="G191" s="87" t="s">
        <v>25</v>
      </c>
      <c r="H191" s="87" t="s">
        <v>26</v>
      </c>
      <c r="I191" s="87" t="s">
        <v>2</v>
      </c>
      <c r="J191" s="87" t="s">
        <v>27</v>
      </c>
      <c r="K191" s="87" t="s">
        <v>184</v>
      </c>
      <c r="L191" s="87" t="s">
        <v>29</v>
      </c>
      <c r="M191" s="87" t="s">
        <v>182</v>
      </c>
      <c r="N191" s="87" t="s">
        <v>1692</v>
      </c>
      <c r="O191" s="87" t="s">
        <v>273</v>
      </c>
      <c r="P191" s="87" t="s">
        <v>273</v>
      </c>
      <c r="Q191" s="87" t="s">
        <v>184</v>
      </c>
      <c r="R191" s="88">
        <v>152000000</v>
      </c>
      <c r="S191" s="88">
        <v>0</v>
      </c>
      <c r="T191" s="88">
        <v>0</v>
      </c>
      <c r="U191" s="88">
        <v>0</v>
      </c>
      <c r="V191" s="88">
        <v>0</v>
      </c>
      <c r="W191" s="88">
        <v>0</v>
      </c>
      <c r="X191" s="88">
        <v>0</v>
      </c>
      <c r="Y191" s="88">
        <v>152000000</v>
      </c>
      <c r="Z191" s="90">
        <v>42171</v>
      </c>
      <c r="AA191" s="90">
        <v>51606</v>
      </c>
      <c r="AB191" s="89">
        <v>300000000</v>
      </c>
      <c r="AC191" s="89">
        <v>160000000</v>
      </c>
      <c r="AD191" s="87" t="s">
        <v>184</v>
      </c>
      <c r="AE191" s="87" t="s">
        <v>184</v>
      </c>
      <c r="AF191" s="8">
        <v>4000000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4000000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8">
        <v>4000000</v>
      </c>
      <c r="AS191" s="8">
        <v>0</v>
      </c>
      <c r="AT191" s="8">
        <v>0</v>
      </c>
      <c r="AU191" s="8">
        <f t="shared" si="6"/>
        <v>4000000</v>
      </c>
      <c r="AV191" s="8">
        <f t="shared" si="7"/>
        <v>8000000</v>
      </c>
      <c r="AW191" s="8">
        <f t="shared" si="8"/>
        <v>12000000</v>
      </c>
      <c r="AY191" s="153"/>
    </row>
    <row r="192" spans="1:51" x14ac:dyDescent="0.35">
      <c r="A192" s="83">
        <v>20320000</v>
      </c>
      <c r="B192" s="83">
        <v>1</v>
      </c>
      <c r="C192" s="83">
        <v>1</v>
      </c>
      <c r="D192" s="83">
        <v>1</v>
      </c>
      <c r="E192" s="83" t="s">
        <v>23</v>
      </c>
      <c r="F192" s="83" t="s">
        <v>24</v>
      </c>
      <c r="G192" s="83" t="s">
        <v>25</v>
      </c>
      <c r="H192" s="83" t="s">
        <v>26</v>
      </c>
      <c r="I192" s="83" t="s">
        <v>2</v>
      </c>
      <c r="J192" s="83" t="s">
        <v>27</v>
      </c>
      <c r="K192" s="83" t="s">
        <v>184</v>
      </c>
      <c r="L192" s="83" t="s">
        <v>29</v>
      </c>
      <c r="M192" s="83" t="s">
        <v>182</v>
      </c>
      <c r="N192" s="83" t="s">
        <v>1692</v>
      </c>
      <c r="O192" s="83" t="s">
        <v>274</v>
      </c>
      <c r="P192" s="83" t="s">
        <v>274</v>
      </c>
      <c r="Q192" s="83" t="s">
        <v>184</v>
      </c>
      <c r="R192" s="84">
        <v>105218240</v>
      </c>
      <c r="S192" s="84">
        <v>0</v>
      </c>
      <c r="T192" s="84">
        <v>0</v>
      </c>
      <c r="U192" s="84">
        <v>0</v>
      </c>
      <c r="V192" s="84">
        <v>0</v>
      </c>
      <c r="W192" s="84">
        <v>0</v>
      </c>
      <c r="X192" s="84">
        <v>0</v>
      </c>
      <c r="Y192" s="84">
        <v>105218240</v>
      </c>
      <c r="Z192" s="86">
        <v>42674</v>
      </c>
      <c r="AA192" s="86">
        <v>51728</v>
      </c>
      <c r="AB192" s="85">
        <v>118000000</v>
      </c>
      <c r="AC192" s="85">
        <v>118000000</v>
      </c>
      <c r="AD192" s="83" t="s">
        <v>184</v>
      </c>
      <c r="AE192" s="83" t="s">
        <v>184</v>
      </c>
      <c r="AF192" s="8">
        <v>0</v>
      </c>
      <c r="AG192" s="8">
        <v>0</v>
      </c>
      <c r="AH192" s="8">
        <v>0</v>
      </c>
      <c r="AI192" s="8">
        <v>0</v>
      </c>
      <c r="AJ192" s="8">
        <v>6390880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6390880</v>
      </c>
      <c r="AQ192" s="8">
        <v>0</v>
      </c>
      <c r="AR192" s="8">
        <v>0</v>
      </c>
      <c r="AS192" s="8">
        <v>0</v>
      </c>
      <c r="AT192" s="8">
        <v>0</v>
      </c>
      <c r="AU192" s="8">
        <f t="shared" si="6"/>
        <v>0</v>
      </c>
      <c r="AV192" s="8">
        <f t="shared" si="7"/>
        <v>12781760</v>
      </c>
      <c r="AW192" s="8">
        <f t="shared" si="8"/>
        <v>12781760</v>
      </c>
      <c r="AY192" s="153"/>
    </row>
    <row r="193" spans="1:51" x14ac:dyDescent="0.35">
      <c r="A193" s="87">
        <v>20321000</v>
      </c>
      <c r="B193" s="87">
        <v>1</v>
      </c>
      <c r="C193" s="87">
        <v>1</v>
      </c>
      <c r="D193" s="87">
        <v>1</v>
      </c>
      <c r="E193" s="87" t="s">
        <v>23</v>
      </c>
      <c r="F193" s="87" t="s">
        <v>24</v>
      </c>
      <c r="G193" s="87" t="s">
        <v>25</v>
      </c>
      <c r="H193" s="87" t="s">
        <v>26</v>
      </c>
      <c r="I193" s="87" t="s">
        <v>2</v>
      </c>
      <c r="J193" s="87" t="s">
        <v>27</v>
      </c>
      <c r="K193" s="87" t="s">
        <v>184</v>
      </c>
      <c r="L193" s="87" t="s">
        <v>29</v>
      </c>
      <c r="M193" s="87" t="s">
        <v>182</v>
      </c>
      <c r="N193" s="87" t="s">
        <v>1692</v>
      </c>
      <c r="O193" s="87" t="s">
        <v>275</v>
      </c>
      <c r="P193" s="87" t="s">
        <v>275</v>
      </c>
      <c r="Q193" s="87" t="s">
        <v>184</v>
      </c>
      <c r="R193" s="88">
        <v>25000000</v>
      </c>
      <c r="S193" s="88">
        <v>0</v>
      </c>
      <c r="T193" s="88">
        <v>0</v>
      </c>
      <c r="U193" s="88">
        <v>0</v>
      </c>
      <c r="V193" s="88">
        <v>0</v>
      </c>
      <c r="W193" s="88">
        <v>0</v>
      </c>
      <c r="X193" s="88">
        <v>0</v>
      </c>
      <c r="Y193" s="88">
        <v>25000000</v>
      </c>
      <c r="Z193" s="90">
        <v>42674</v>
      </c>
      <c r="AA193" s="90">
        <v>51728</v>
      </c>
      <c r="AB193" s="89">
        <v>25000000</v>
      </c>
      <c r="AC193" s="89">
        <v>25000000</v>
      </c>
      <c r="AD193" s="87" t="s">
        <v>184</v>
      </c>
      <c r="AE193" s="87" t="s">
        <v>184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1883100</v>
      </c>
      <c r="AQ193" s="8">
        <v>0</v>
      </c>
      <c r="AR193" s="8">
        <v>0</v>
      </c>
      <c r="AS193" s="8">
        <v>0</v>
      </c>
      <c r="AT193" s="8">
        <v>0</v>
      </c>
      <c r="AU193" s="8">
        <f t="shared" si="6"/>
        <v>0</v>
      </c>
      <c r="AV193" s="8">
        <f t="shared" si="7"/>
        <v>1883100</v>
      </c>
      <c r="AW193" s="8">
        <f t="shared" si="8"/>
        <v>1883100</v>
      </c>
      <c r="AY193" s="153"/>
    </row>
    <row r="194" spans="1:51" x14ac:dyDescent="0.35">
      <c r="A194" s="83">
        <v>20322000</v>
      </c>
      <c r="B194" s="83">
        <v>1</v>
      </c>
      <c r="C194" s="83">
        <v>1</v>
      </c>
      <c r="D194" s="83">
        <v>1</v>
      </c>
      <c r="E194" s="83" t="s">
        <v>23</v>
      </c>
      <c r="F194" s="83" t="s">
        <v>24</v>
      </c>
      <c r="G194" s="83" t="s">
        <v>25</v>
      </c>
      <c r="H194" s="83" t="s">
        <v>26</v>
      </c>
      <c r="I194" s="83" t="s">
        <v>2</v>
      </c>
      <c r="J194" s="83" t="s">
        <v>27</v>
      </c>
      <c r="K194" s="83" t="s">
        <v>184</v>
      </c>
      <c r="L194" s="83" t="s">
        <v>29</v>
      </c>
      <c r="M194" s="83" t="s">
        <v>182</v>
      </c>
      <c r="N194" s="83" t="s">
        <v>1692</v>
      </c>
      <c r="O194" s="83" t="s">
        <v>276</v>
      </c>
      <c r="P194" s="83" t="s">
        <v>276</v>
      </c>
      <c r="Q194" s="83" t="s">
        <v>184</v>
      </c>
      <c r="R194" s="84">
        <v>142235387.21000001</v>
      </c>
      <c r="S194" s="84">
        <v>0</v>
      </c>
      <c r="T194" s="84">
        <v>0</v>
      </c>
      <c r="U194" s="84">
        <v>0</v>
      </c>
      <c r="V194" s="84">
        <v>0</v>
      </c>
      <c r="W194" s="84">
        <v>0</v>
      </c>
      <c r="X194" s="84">
        <v>0</v>
      </c>
      <c r="Y194" s="84">
        <v>142235387.21000001</v>
      </c>
      <c r="Z194" s="86">
        <v>42674</v>
      </c>
      <c r="AA194" s="86">
        <v>51728</v>
      </c>
      <c r="AB194" s="85">
        <v>159804462.13</v>
      </c>
      <c r="AC194" s="85">
        <v>159513936.72</v>
      </c>
      <c r="AD194" s="83" t="s">
        <v>184</v>
      </c>
      <c r="AE194" s="83" t="s">
        <v>184</v>
      </c>
      <c r="AF194" s="8">
        <v>0</v>
      </c>
      <c r="AG194" s="8">
        <v>0</v>
      </c>
      <c r="AH194" s="8">
        <v>0</v>
      </c>
      <c r="AI194" s="8">
        <v>0</v>
      </c>
      <c r="AJ194" s="8">
        <v>8639274.8129999992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8639274.8129999992</v>
      </c>
      <c r="AQ194" s="8">
        <v>0</v>
      </c>
      <c r="AR194" s="8">
        <v>0</v>
      </c>
      <c r="AS194" s="8">
        <v>0</v>
      </c>
      <c r="AT194" s="8">
        <v>0</v>
      </c>
      <c r="AU194" s="8">
        <f t="shared" ref="AU194:AU257" si="9">SUM(AF194:AH194)</f>
        <v>0</v>
      </c>
      <c r="AV194" s="8">
        <f t="shared" si="7"/>
        <v>17278549.625999998</v>
      </c>
      <c r="AW194" s="8">
        <f t="shared" si="8"/>
        <v>17278549.625999998</v>
      </c>
      <c r="AY194" s="153"/>
    </row>
    <row r="195" spans="1:51" x14ac:dyDescent="0.35">
      <c r="A195" s="87">
        <v>20323000</v>
      </c>
      <c r="B195" s="87">
        <v>1</v>
      </c>
      <c r="C195" s="87">
        <v>1</v>
      </c>
      <c r="D195" s="87">
        <v>1</v>
      </c>
      <c r="E195" s="87" t="s">
        <v>23</v>
      </c>
      <c r="F195" s="87" t="s">
        <v>24</v>
      </c>
      <c r="G195" s="87" t="s">
        <v>25</v>
      </c>
      <c r="H195" s="87" t="s">
        <v>26</v>
      </c>
      <c r="I195" s="87" t="s">
        <v>2</v>
      </c>
      <c r="J195" s="87" t="s">
        <v>27</v>
      </c>
      <c r="K195" s="87" t="s">
        <v>184</v>
      </c>
      <c r="L195" s="87" t="s">
        <v>29</v>
      </c>
      <c r="M195" s="87" t="s">
        <v>182</v>
      </c>
      <c r="N195" s="87" t="s">
        <v>1692</v>
      </c>
      <c r="O195" s="87" t="s">
        <v>277</v>
      </c>
      <c r="P195" s="87" t="s">
        <v>277</v>
      </c>
      <c r="Q195" s="87" t="s">
        <v>184</v>
      </c>
      <c r="R195" s="88">
        <v>18191484.710000001</v>
      </c>
      <c r="S195" s="88">
        <v>0</v>
      </c>
      <c r="T195" s="88">
        <v>0</v>
      </c>
      <c r="U195" s="88">
        <v>0</v>
      </c>
      <c r="V195" s="88">
        <v>0</v>
      </c>
      <c r="W195" s="88">
        <v>0</v>
      </c>
      <c r="X195" s="88">
        <v>0</v>
      </c>
      <c r="Y195" s="88">
        <v>18191484.710000001</v>
      </c>
      <c r="Z195" s="90">
        <v>42703</v>
      </c>
      <c r="AA195" s="90">
        <v>51789</v>
      </c>
      <c r="AB195" s="89">
        <v>19251980.489999998</v>
      </c>
      <c r="AC195" s="89">
        <v>19019299.73</v>
      </c>
      <c r="AD195" s="87" t="s">
        <v>184</v>
      </c>
      <c r="AE195" s="87" t="s">
        <v>184</v>
      </c>
      <c r="AF195" s="8">
        <v>827815.02099999995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827815.02099999995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827815.02099999995</v>
      </c>
      <c r="AS195" s="8">
        <v>0</v>
      </c>
      <c r="AT195" s="8">
        <v>0</v>
      </c>
      <c r="AU195" s="8">
        <f t="shared" si="9"/>
        <v>827815.02099999995</v>
      </c>
      <c r="AV195" s="8">
        <f t="shared" ref="AV195:AV258" si="10">SUM(AI195:AT195)</f>
        <v>1655630.0419999999</v>
      </c>
      <c r="AW195" s="8">
        <f t="shared" ref="AW195:AW258" si="11">AU195+AV195</f>
        <v>2483445.0630000001</v>
      </c>
      <c r="AY195" s="153"/>
    </row>
    <row r="196" spans="1:51" x14ac:dyDescent="0.35">
      <c r="A196" s="83">
        <v>20324000</v>
      </c>
      <c r="B196" s="83">
        <v>1</v>
      </c>
      <c r="C196" s="83">
        <v>1</v>
      </c>
      <c r="D196" s="83">
        <v>1</v>
      </c>
      <c r="E196" s="83" t="s">
        <v>23</v>
      </c>
      <c r="F196" s="83" t="s">
        <v>24</v>
      </c>
      <c r="G196" s="83" t="s">
        <v>25</v>
      </c>
      <c r="H196" s="83" t="s">
        <v>26</v>
      </c>
      <c r="I196" s="83" t="s">
        <v>2</v>
      </c>
      <c r="J196" s="83" t="s">
        <v>27</v>
      </c>
      <c r="K196" s="83" t="s">
        <v>184</v>
      </c>
      <c r="L196" s="83" t="s">
        <v>29</v>
      </c>
      <c r="M196" s="83" t="s">
        <v>182</v>
      </c>
      <c r="N196" s="83" t="s">
        <v>1692</v>
      </c>
      <c r="O196" s="83" t="s">
        <v>278</v>
      </c>
      <c r="P196" s="83" t="s">
        <v>278</v>
      </c>
      <c r="Q196" s="83" t="s">
        <v>184</v>
      </c>
      <c r="R196" s="84">
        <v>60000000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60000000</v>
      </c>
      <c r="Z196" s="86">
        <v>42843</v>
      </c>
      <c r="AA196" s="86">
        <v>51881</v>
      </c>
      <c r="AB196" s="85">
        <v>60000000</v>
      </c>
      <c r="AC196" s="85">
        <v>60000000</v>
      </c>
      <c r="AD196" s="83" t="s">
        <v>184</v>
      </c>
      <c r="AE196" s="83" t="s">
        <v>184</v>
      </c>
      <c r="AF196" s="8">
        <v>0</v>
      </c>
      <c r="AG196" s="8">
        <v>0</v>
      </c>
      <c r="AH196" s="8">
        <v>0</v>
      </c>
      <c r="AI196" s="8">
        <v>3354180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3354180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f t="shared" si="9"/>
        <v>0</v>
      </c>
      <c r="AV196" s="8">
        <f t="shared" si="10"/>
        <v>6708360</v>
      </c>
      <c r="AW196" s="8">
        <f t="shared" si="11"/>
        <v>6708360</v>
      </c>
      <c r="AY196" s="153"/>
    </row>
    <row r="197" spans="1:51" x14ac:dyDescent="0.35">
      <c r="A197" s="87">
        <v>20325000</v>
      </c>
      <c r="B197" s="87">
        <v>1</v>
      </c>
      <c r="C197" s="87">
        <v>1</v>
      </c>
      <c r="D197" s="87">
        <v>1</v>
      </c>
      <c r="E197" s="87" t="s">
        <v>23</v>
      </c>
      <c r="F197" s="87" t="s">
        <v>24</v>
      </c>
      <c r="G197" s="87" t="s">
        <v>25</v>
      </c>
      <c r="H197" s="87" t="s">
        <v>26</v>
      </c>
      <c r="I197" s="87" t="s">
        <v>2</v>
      </c>
      <c r="J197" s="87" t="s">
        <v>27</v>
      </c>
      <c r="K197" s="87" t="s">
        <v>184</v>
      </c>
      <c r="L197" s="87" t="s">
        <v>29</v>
      </c>
      <c r="M197" s="87" t="s">
        <v>182</v>
      </c>
      <c r="N197" s="87" t="s">
        <v>1692</v>
      </c>
      <c r="O197" s="87" t="s">
        <v>279</v>
      </c>
      <c r="P197" s="87" t="s">
        <v>279</v>
      </c>
      <c r="Q197" s="87" t="s">
        <v>184</v>
      </c>
      <c r="R197" s="88">
        <v>11784490.07</v>
      </c>
      <c r="S197" s="88">
        <v>0</v>
      </c>
      <c r="T197" s="88">
        <v>0</v>
      </c>
      <c r="U197" s="88">
        <v>0</v>
      </c>
      <c r="V197" s="88">
        <v>0</v>
      </c>
      <c r="W197" s="88">
        <v>0</v>
      </c>
      <c r="X197" s="88">
        <v>0</v>
      </c>
      <c r="Y197" s="88">
        <v>11784490.07</v>
      </c>
      <c r="Z197" s="90">
        <v>42881</v>
      </c>
      <c r="AA197" s="90">
        <v>51912</v>
      </c>
      <c r="AB197" s="89">
        <v>12447779</v>
      </c>
      <c r="AC197" s="89">
        <v>12447779</v>
      </c>
      <c r="AD197" s="87" t="s">
        <v>184</v>
      </c>
      <c r="AE197" s="87" t="s">
        <v>184</v>
      </c>
      <c r="AF197" s="8">
        <v>0</v>
      </c>
      <c r="AG197" s="8">
        <v>0</v>
      </c>
      <c r="AH197" s="8">
        <v>0</v>
      </c>
      <c r="AI197" s="8">
        <v>0</v>
      </c>
      <c r="AJ197" s="8">
        <v>659754.67700000003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659754.67700000003</v>
      </c>
      <c r="AQ197" s="8">
        <v>0</v>
      </c>
      <c r="AR197" s="8">
        <v>0</v>
      </c>
      <c r="AS197" s="8">
        <v>0</v>
      </c>
      <c r="AT197" s="8">
        <v>0</v>
      </c>
      <c r="AU197" s="8">
        <f t="shared" si="9"/>
        <v>0</v>
      </c>
      <c r="AV197" s="8">
        <f t="shared" si="10"/>
        <v>1319509.3540000001</v>
      </c>
      <c r="AW197" s="8">
        <f t="shared" si="11"/>
        <v>1319509.3540000001</v>
      </c>
      <c r="AY197" s="153"/>
    </row>
    <row r="198" spans="1:51" x14ac:dyDescent="0.35">
      <c r="A198" s="83">
        <v>20333000</v>
      </c>
      <c r="B198" s="83">
        <v>1</v>
      </c>
      <c r="C198" s="83">
        <v>1</v>
      </c>
      <c r="D198" s="83">
        <v>1</v>
      </c>
      <c r="E198" s="83" t="s">
        <v>23</v>
      </c>
      <c r="F198" s="83" t="s">
        <v>24</v>
      </c>
      <c r="G198" s="83" t="s">
        <v>25</v>
      </c>
      <c r="H198" s="83" t="s">
        <v>26</v>
      </c>
      <c r="I198" s="83" t="s">
        <v>2</v>
      </c>
      <c r="J198" s="83" t="s">
        <v>27</v>
      </c>
      <c r="K198" s="83" t="s">
        <v>184</v>
      </c>
      <c r="L198" s="83" t="s">
        <v>29</v>
      </c>
      <c r="M198" s="83" t="s">
        <v>182</v>
      </c>
      <c r="N198" s="83" t="s">
        <v>1692</v>
      </c>
      <c r="O198" s="83" t="s">
        <v>280</v>
      </c>
      <c r="P198" s="83" t="s">
        <v>280</v>
      </c>
      <c r="Q198" s="83" t="s">
        <v>184</v>
      </c>
      <c r="R198" s="84">
        <v>72812509.289999992</v>
      </c>
      <c r="S198" s="84">
        <v>0</v>
      </c>
      <c r="T198" s="84">
        <v>0</v>
      </c>
      <c r="U198" s="84">
        <v>0</v>
      </c>
      <c r="V198" s="84">
        <v>0</v>
      </c>
      <c r="W198" s="84">
        <v>-1.4901161193847656E-8</v>
      </c>
      <c r="X198" s="84">
        <v>0</v>
      </c>
      <c r="Y198" s="84">
        <v>72812509.289999977</v>
      </c>
      <c r="Z198" s="86">
        <v>43649</v>
      </c>
      <c r="AA198" s="86">
        <v>52185</v>
      </c>
      <c r="AB198" s="85">
        <v>150000000</v>
      </c>
      <c r="AC198" s="85">
        <v>150000000</v>
      </c>
      <c r="AD198" s="83" t="s">
        <v>184</v>
      </c>
      <c r="AE198" s="83" t="s">
        <v>184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f t="shared" si="9"/>
        <v>0</v>
      </c>
      <c r="AV198" s="8">
        <f t="shared" si="10"/>
        <v>0</v>
      </c>
      <c r="AW198" s="8">
        <f t="shared" si="11"/>
        <v>0</v>
      </c>
      <c r="AY198" s="153"/>
    </row>
    <row r="199" spans="1:51" x14ac:dyDescent="0.35">
      <c r="A199" s="87">
        <v>20326000</v>
      </c>
      <c r="B199" s="87">
        <v>1</v>
      </c>
      <c r="C199" s="87">
        <v>1</v>
      </c>
      <c r="D199" s="87">
        <v>1</v>
      </c>
      <c r="E199" s="87" t="s">
        <v>23</v>
      </c>
      <c r="F199" s="87" t="s">
        <v>24</v>
      </c>
      <c r="G199" s="87" t="s">
        <v>25</v>
      </c>
      <c r="H199" s="87" t="s">
        <v>26</v>
      </c>
      <c r="I199" s="87" t="s">
        <v>2</v>
      </c>
      <c r="J199" s="87" t="s">
        <v>27</v>
      </c>
      <c r="K199" s="87" t="s">
        <v>184</v>
      </c>
      <c r="L199" s="87" t="s">
        <v>29</v>
      </c>
      <c r="M199" s="87" t="s">
        <v>182</v>
      </c>
      <c r="N199" s="87" t="s">
        <v>1692</v>
      </c>
      <c r="O199" s="87" t="s">
        <v>281</v>
      </c>
      <c r="P199" s="87" t="s">
        <v>281</v>
      </c>
      <c r="Q199" s="87" t="s">
        <v>184</v>
      </c>
      <c r="R199" s="88">
        <v>226159798.11000001</v>
      </c>
      <c r="S199" s="88">
        <v>0</v>
      </c>
      <c r="T199" s="88">
        <v>0</v>
      </c>
      <c r="U199" s="88">
        <v>0</v>
      </c>
      <c r="V199" s="88">
        <v>0</v>
      </c>
      <c r="W199" s="88">
        <v>0</v>
      </c>
      <c r="X199" s="88">
        <v>0</v>
      </c>
      <c r="Y199" s="88">
        <v>226159798.11000001</v>
      </c>
      <c r="Z199" s="90">
        <v>43350</v>
      </c>
      <c r="AA199" s="90">
        <v>52215</v>
      </c>
      <c r="AB199" s="89">
        <v>237600000</v>
      </c>
      <c r="AC199" s="89">
        <v>237600000</v>
      </c>
      <c r="AD199" s="87" t="s">
        <v>184</v>
      </c>
      <c r="AE199" s="87" t="s">
        <v>184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f t="shared" si="9"/>
        <v>0</v>
      </c>
      <c r="AV199" s="8">
        <f t="shared" si="10"/>
        <v>0</v>
      </c>
      <c r="AW199" s="8">
        <f t="shared" si="11"/>
        <v>0</v>
      </c>
      <c r="AY199" s="153"/>
    </row>
    <row r="200" spans="1:51" x14ac:dyDescent="0.35">
      <c r="A200" s="83">
        <v>20337000</v>
      </c>
      <c r="B200" s="83">
        <v>1</v>
      </c>
      <c r="C200" s="83">
        <v>1</v>
      </c>
      <c r="D200" s="83">
        <v>1</v>
      </c>
      <c r="E200" s="83" t="s">
        <v>23</v>
      </c>
      <c r="F200" s="83" t="s">
        <v>24</v>
      </c>
      <c r="G200" s="83" t="s">
        <v>25</v>
      </c>
      <c r="H200" s="83" t="s">
        <v>26</v>
      </c>
      <c r="I200" s="83" t="s">
        <v>2</v>
      </c>
      <c r="J200" s="83" t="s">
        <v>27</v>
      </c>
      <c r="K200" s="83" t="s">
        <v>184</v>
      </c>
      <c r="L200" s="83" t="s">
        <v>29</v>
      </c>
      <c r="M200" s="83" t="s">
        <v>182</v>
      </c>
      <c r="N200" s="83" t="s">
        <v>1692</v>
      </c>
      <c r="O200" s="83" t="s">
        <v>282</v>
      </c>
      <c r="P200" s="83" t="s">
        <v>282</v>
      </c>
      <c r="Q200" s="83" t="s">
        <v>184</v>
      </c>
      <c r="R200" s="84">
        <v>36663350</v>
      </c>
      <c r="S200" s="84">
        <v>0</v>
      </c>
      <c r="T200" s="84">
        <v>0</v>
      </c>
      <c r="U200" s="84">
        <v>0</v>
      </c>
      <c r="V200" s="84">
        <v>0</v>
      </c>
      <c r="W200" s="84">
        <v>0</v>
      </c>
      <c r="X200" s="84">
        <v>0</v>
      </c>
      <c r="Y200" s="84">
        <v>36663350</v>
      </c>
      <c r="Z200" s="86">
        <v>43712</v>
      </c>
      <c r="AA200" s="86">
        <v>52519</v>
      </c>
      <c r="AB200" s="85">
        <v>100000000</v>
      </c>
      <c r="AC200" s="85">
        <v>100000000</v>
      </c>
      <c r="AD200" s="83" t="s">
        <v>184</v>
      </c>
      <c r="AE200" s="83" t="s">
        <v>184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f t="shared" si="9"/>
        <v>0</v>
      </c>
      <c r="AV200" s="8">
        <f t="shared" si="10"/>
        <v>0</v>
      </c>
      <c r="AW200" s="8">
        <f t="shared" si="11"/>
        <v>0</v>
      </c>
      <c r="AY200" s="153"/>
    </row>
    <row r="201" spans="1:51" x14ac:dyDescent="0.35">
      <c r="A201" s="87">
        <v>20329000</v>
      </c>
      <c r="B201" s="87">
        <v>1</v>
      </c>
      <c r="C201" s="87">
        <v>1</v>
      </c>
      <c r="D201" s="87">
        <v>1</v>
      </c>
      <c r="E201" s="87" t="s">
        <v>23</v>
      </c>
      <c r="F201" s="87" t="s">
        <v>24</v>
      </c>
      <c r="G201" s="87" t="s">
        <v>25</v>
      </c>
      <c r="H201" s="87" t="s">
        <v>26</v>
      </c>
      <c r="I201" s="87" t="s">
        <v>2</v>
      </c>
      <c r="J201" s="87" t="s">
        <v>27</v>
      </c>
      <c r="K201" s="87" t="s">
        <v>184</v>
      </c>
      <c r="L201" s="87" t="s">
        <v>29</v>
      </c>
      <c r="M201" s="87" t="s">
        <v>182</v>
      </c>
      <c r="N201" s="87" t="s">
        <v>1692</v>
      </c>
      <c r="O201" s="87" t="s">
        <v>283</v>
      </c>
      <c r="P201" s="87" t="s">
        <v>283</v>
      </c>
      <c r="Q201" s="87" t="s">
        <v>184</v>
      </c>
      <c r="R201" s="88">
        <v>8824526.0600000005</v>
      </c>
      <c r="S201" s="88">
        <v>0</v>
      </c>
      <c r="T201" s="88">
        <v>0</v>
      </c>
      <c r="U201" s="88">
        <v>0</v>
      </c>
      <c r="V201" s="88">
        <v>0</v>
      </c>
      <c r="W201" s="88">
        <v>0</v>
      </c>
      <c r="X201" s="88">
        <v>0</v>
      </c>
      <c r="Y201" s="88">
        <v>8824526.0600000005</v>
      </c>
      <c r="Z201" s="90">
        <v>43536</v>
      </c>
      <c r="AA201" s="90">
        <v>52550</v>
      </c>
      <c r="AB201" s="89">
        <v>50000000</v>
      </c>
      <c r="AC201" s="89">
        <v>41841940</v>
      </c>
      <c r="AD201" s="87" t="s">
        <v>184</v>
      </c>
      <c r="AE201" s="87" t="s">
        <v>184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f t="shared" si="9"/>
        <v>0</v>
      </c>
      <c r="AV201" s="8">
        <f t="shared" si="10"/>
        <v>0</v>
      </c>
      <c r="AW201" s="8">
        <f t="shared" si="11"/>
        <v>0</v>
      </c>
      <c r="AY201" s="153"/>
    </row>
    <row r="202" spans="1:51" x14ac:dyDescent="0.35">
      <c r="A202" s="83">
        <v>20328000</v>
      </c>
      <c r="B202" s="83">
        <v>1</v>
      </c>
      <c r="C202" s="83">
        <v>1</v>
      </c>
      <c r="D202" s="83">
        <v>1</v>
      </c>
      <c r="E202" s="83" t="s">
        <v>23</v>
      </c>
      <c r="F202" s="83" t="s">
        <v>24</v>
      </c>
      <c r="G202" s="83" t="s">
        <v>25</v>
      </c>
      <c r="H202" s="83" t="s">
        <v>26</v>
      </c>
      <c r="I202" s="83" t="s">
        <v>2</v>
      </c>
      <c r="J202" s="83" t="s">
        <v>27</v>
      </c>
      <c r="K202" s="83" t="s">
        <v>184</v>
      </c>
      <c r="L202" s="83" t="s">
        <v>29</v>
      </c>
      <c r="M202" s="83" t="s">
        <v>182</v>
      </c>
      <c r="N202" s="83" t="s">
        <v>1692</v>
      </c>
      <c r="O202" s="83" t="s">
        <v>284</v>
      </c>
      <c r="P202" s="83" t="s">
        <v>284</v>
      </c>
      <c r="Q202" s="83" t="s">
        <v>184</v>
      </c>
      <c r="R202" s="84">
        <v>100000000</v>
      </c>
      <c r="S202" s="84">
        <v>0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100000000</v>
      </c>
      <c r="Z202" s="86">
        <v>43445</v>
      </c>
      <c r="AA202" s="86">
        <v>50693</v>
      </c>
      <c r="AB202" s="85">
        <v>100000000</v>
      </c>
      <c r="AC202" s="85">
        <v>100000000</v>
      </c>
      <c r="AD202" s="83" t="s">
        <v>184</v>
      </c>
      <c r="AE202" s="83" t="s">
        <v>184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0</v>
      </c>
      <c r="AT202" s="8">
        <v>0</v>
      </c>
      <c r="AU202" s="8">
        <f t="shared" si="9"/>
        <v>0</v>
      </c>
      <c r="AV202" s="8">
        <f t="shared" si="10"/>
        <v>0</v>
      </c>
      <c r="AW202" s="8">
        <f t="shared" si="11"/>
        <v>0</v>
      </c>
      <c r="AY202" s="153"/>
    </row>
    <row r="203" spans="1:51" x14ac:dyDescent="0.35">
      <c r="A203" s="87">
        <v>20338000</v>
      </c>
      <c r="B203" s="87">
        <v>1</v>
      </c>
      <c r="C203" s="87">
        <v>1</v>
      </c>
      <c r="D203" s="87">
        <v>1</v>
      </c>
      <c r="E203" s="87" t="s">
        <v>23</v>
      </c>
      <c r="F203" s="87" t="s">
        <v>24</v>
      </c>
      <c r="G203" s="87" t="s">
        <v>25</v>
      </c>
      <c r="H203" s="87" t="s">
        <v>26</v>
      </c>
      <c r="I203" s="87" t="s">
        <v>2</v>
      </c>
      <c r="J203" s="87" t="s">
        <v>27</v>
      </c>
      <c r="K203" s="87" t="s">
        <v>184</v>
      </c>
      <c r="L203" s="87" t="s">
        <v>29</v>
      </c>
      <c r="M203" s="87" t="s">
        <v>182</v>
      </c>
      <c r="N203" s="87" t="s">
        <v>1692</v>
      </c>
      <c r="O203" s="87" t="s">
        <v>285</v>
      </c>
      <c r="P203" s="87" t="s">
        <v>285</v>
      </c>
      <c r="Q203" s="87" t="s">
        <v>184</v>
      </c>
      <c r="R203" s="88">
        <v>417714.76</v>
      </c>
      <c r="S203" s="88">
        <v>0</v>
      </c>
      <c r="T203" s="88">
        <v>0</v>
      </c>
      <c r="U203" s="88">
        <v>0</v>
      </c>
      <c r="V203" s="88">
        <v>0</v>
      </c>
      <c r="W203" s="88">
        <v>0</v>
      </c>
      <c r="X203" s="88">
        <v>0</v>
      </c>
      <c r="Y203" s="88">
        <v>417714.76</v>
      </c>
      <c r="Z203" s="90">
        <v>43717</v>
      </c>
      <c r="AA203" s="90">
        <v>52580</v>
      </c>
      <c r="AB203" s="89">
        <v>40081242</v>
      </c>
      <c r="AC203" s="89">
        <v>40081242</v>
      </c>
      <c r="AD203" s="87" t="s">
        <v>184</v>
      </c>
      <c r="AE203" s="87" t="s">
        <v>184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f t="shared" si="9"/>
        <v>0</v>
      </c>
      <c r="AV203" s="8">
        <f t="shared" si="10"/>
        <v>0</v>
      </c>
      <c r="AW203" s="8">
        <f t="shared" si="11"/>
        <v>0</v>
      </c>
      <c r="AY203" s="153"/>
    </row>
    <row r="204" spans="1:51" x14ac:dyDescent="0.35">
      <c r="A204" s="83">
        <v>20330000</v>
      </c>
      <c r="B204" s="83">
        <v>1</v>
      </c>
      <c r="C204" s="83">
        <v>1</v>
      </c>
      <c r="D204" s="83">
        <v>1</v>
      </c>
      <c r="E204" s="83" t="s">
        <v>23</v>
      </c>
      <c r="F204" s="83" t="s">
        <v>24</v>
      </c>
      <c r="G204" s="83" t="s">
        <v>25</v>
      </c>
      <c r="H204" s="83" t="s">
        <v>26</v>
      </c>
      <c r="I204" s="83" t="s">
        <v>2</v>
      </c>
      <c r="J204" s="83" t="s">
        <v>27</v>
      </c>
      <c r="K204" s="83" t="s">
        <v>184</v>
      </c>
      <c r="L204" s="83" t="s">
        <v>29</v>
      </c>
      <c r="M204" s="83" t="s">
        <v>182</v>
      </c>
      <c r="N204" s="83" t="s">
        <v>1692</v>
      </c>
      <c r="O204" s="83" t="s">
        <v>286</v>
      </c>
      <c r="P204" s="83" t="s">
        <v>286</v>
      </c>
      <c r="Q204" s="83" t="s">
        <v>184</v>
      </c>
      <c r="R204" s="84">
        <v>675203.47</v>
      </c>
      <c r="S204" s="84">
        <v>0</v>
      </c>
      <c r="T204" s="84">
        <v>0</v>
      </c>
      <c r="U204" s="84">
        <v>0</v>
      </c>
      <c r="V204" s="84">
        <v>0</v>
      </c>
      <c r="W204" s="84">
        <v>0</v>
      </c>
      <c r="X204" s="84">
        <v>0</v>
      </c>
      <c r="Y204" s="84">
        <v>675203.47</v>
      </c>
      <c r="Z204" s="86">
        <v>43565</v>
      </c>
      <c r="AA204" s="86">
        <v>52550</v>
      </c>
      <c r="AB204" s="85">
        <v>50000000</v>
      </c>
      <c r="AC204" s="85">
        <v>50000000</v>
      </c>
      <c r="AD204" s="83" t="s">
        <v>184</v>
      </c>
      <c r="AE204" s="83" t="s">
        <v>184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f t="shared" si="9"/>
        <v>0</v>
      </c>
      <c r="AV204" s="8">
        <f t="shared" si="10"/>
        <v>0</v>
      </c>
      <c r="AW204" s="8">
        <f t="shared" si="11"/>
        <v>0</v>
      </c>
      <c r="AY204" s="153"/>
    </row>
    <row r="205" spans="1:51" x14ac:dyDescent="0.35">
      <c r="A205" s="87">
        <v>20336000</v>
      </c>
      <c r="B205" s="87">
        <v>1</v>
      </c>
      <c r="C205" s="87">
        <v>1</v>
      </c>
      <c r="D205" s="87">
        <v>1</v>
      </c>
      <c r="E205" s="87" t="s">
        <v>23</v>
      </c>
      <c r="F205" s="87" t="s">
        <v>24</v>
      </c>
      <c r="G205" s="87" t="s">
        <v>25</v>
      </c>
      <c r="H205" s="87" t="s">
        <v>26</v>
      </c>
      <c r="I205" s="87" t="s">
        <v>2</v>
      </c>
      <c r="J205" s="87" t="s">
        <v>27</v>
      </c>
      <c r="K205" s="87" t="s">
        <v>184</v>
      </c>
      <c r="L205" s="87" t="s">
        <v>29</v>
      </c>
      <c r="M205" s="87" t="s">
        <v>182</v>
      </c>
      <c r="N205" s="87" t="s">
        <v>1692</v>
      </c>
      <c r="O205" s="87" t="s">
        <v>287</v>
      </c>
      <c r="P205" s="87" t="s">
        <v>287</v>
      </c>
      <c r="Q205" s="87" t="s">
        <v>184</v>
      </c>
      <c r="R205" s="88">
        <v>1707000</v>
      </c>
      <c r="S205" s="88">
        <v>0</v>
      </c>
      <c r="T205" s="88">
        <v>0</v>
      </c>
      <c r="U205" s="88">
        <v>0</v>
      </c>
      <c r="V205" s="88">
        <v>0</v>
      </c>
      <c r="W205" s="88">
        <v>0</v>
      </c>
      <c r="X205" s="88">
        <v>0</v>
      </c>
      <c r="Y205" s="88">
        <v>1707000</v>
      </c>
      <c r="Z205" s="90">
        <v>43705</v>
      </c>
      <c r="AA205" s="90">
        <v>52732</v>
      </c>
      <c r="AB205" s="89">
        <v>12000000</v>
      </c>
      <c r="AC205" s="89">
        <v>12000000</v>
      </c>
      <c r="AD205" s="87" t="s">
        <v>184</v>
      </c>
      <c r="AE205" s="87" t="s">
        <v>184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f t="shared" si="9"/>
        <v>0</v>
      </c>
      <c r="AV205" s="8">
        <f t="shared" si="10"/>
        <v>0</v>
      </c>
      <c r="AW205" s="8">
        <f t="shared" si="11"/>
        <v>0</v>
      </c>
      <c r="AY205" s="153"/>
    </row>
    <row r="206" spans="1:51" x14ac:dyDescent="0.35">
      <c r="A206" s="83">
        <v>20331000</v>
      </c>
      <c r="B206" s="83">
        <v>1</v>
      </c>
      <c r="C206" s="83">
        <v>1</v>
      </c>
      <c r="D206" s="83">
        <v>1</v>
      </c>
      <c r="E206" s="83" t="s">
        <v>23</v>
      </c>
      <c r="F206" s="83" t="s">
        <v>24</v>
      </c>
      <c r="G206" s="83" t="s">
        <v>25</v>
      </c>
      <c r="H206" s="83" t="s">
        <v>26</v>
      </c>
      <c r="I206" s="83" t="s">
        <v>2</v>
      </c>
      <c r="J206" s="83" t="s">
        <v>27</v>
      </c>
      <c r="K206" s="83" t="s">
        <v>184</v>
      </c>
      <c r="L206" s="83" t="s">
        <v>29</v>
      </c>
      <c r="M206" s="83" t="s">
        <v>182</v>
      </c>
      <c r="N206" s="83" t="s">
        <v>1692</v>
      </c>
      <c r="O206" s="83" t="s">
        <v>288</v>
      </c>
      <c r="P206" s="83" t="s">
        <v>288</v>
      </c>
      <c r="Q206" s="83" t="s">
        <v>184</v>
      </c>
      <c r="R206" s="84">
        <v>444444444.44</v>
      </c>
      <c r="S206" s="84">
        <v>0</v>
      </c>
      <c r="T206" s="84">
        <v>0</v>
      </c>
      <c r="U206" s="84">
        <v>0</v>
      </c>
      <c r="V206" s="84">
        <v>0</v>
      </c>
      <c r="W206" s="84">
        <v>0</v>
      </c>
      <c r="X206" s="84">
        <v>0</v>
      </c>
      <c r="Y206" s="84">
        <v>444444444.44</v>
      </c>
      <c r="Z206" s="86">
        <v>43609</v>
      </c>
      <c r="AA206" s="86">
        <v>46157</v>
      </c>
      <c r="AB206" s="85">
        <v>500000000</v>
      </c>
      <c r="AC206" s="85">
        <v>500000000</v>
      </c>
      <c r="AD206" s="83" t="s">
        <v>184</v>
      </c>
      <c r="AE206" s="83" t="s">
        <v>184</v>
      </c>
      <c r="AF206" s="8">
        <v>55555555.560000002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55555555.560000002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8">
        <v>55555555.560000002</v>
      </c>
      <c r="AS206" s="8">
        <v>0</v>
      </c>
      <c r="AT206" s="8">
        <v>0</v>
      </c>
      <c r="AU206" s="8">
        <f t="shared" si="9"/>
        <v>55555555.560000002</v>
      </c>
      <c r="AV206" s="8">
        <f t="shared" si="10"/>
        <v>111111111.12</v>
      </c>
      <c r="AW206" s="8">
        <f t="shared" si="11"/>
        <v>166666666.68000001</v>
      </c>
      <c r="AY206" s="153"/>
    </row>
    <row r="207" spans="1:51" x14ac:dyDescent="0.35">
      <c r="A207" s="87">
        <v>20332000</v>
      </c>
      <c r="B207" s="87">
        <v>1</v>
      </c>
      <c r="C207" s="87">
        <v>1</v>
      </c>
      <c r="D207" s="87">
        <v>1</v>
      </c>
      <c r="E207" s="87" t="s">
        <v>23</v>
      </c>
      <c r="F207" s="87" t="s">
        <v>24</v>
      </c>
      <c r="G207" s="87" t="s">
        <v>25</v>
      </c>
      <c r="H207" s="87" t="s">
        <v>26</v>
      </c>
      <c r="I207" s="87" t="s">
        <v>2</v>
      </c>
      <c r="J207" s="87" t="s">
        <v>27</v>
      </c>
      <c r="K207" s="87" t="s">
        <v>184</v>
      </c>
      <c r="L207" s="87" t="s">
        <v>29</v>
      </c>
      <c r="M207" s="87" t="s">
        <v>182</v>
      </c>
      <c r="N207" s="87" t="s">
        <v>1692</v>
      </c>
      <c r="O207" s="87" t="s">
        <v>289</v>
      </c>
      <c r="P207" s="87" t="s">
        <v>289</v>
      </c>
      <c r="Q207" s="87" t="s">
        <v>184</v>
      </c>
      <c r="R207" s="88">
        <v>77565029</v>
      </c>
      <c r="S207" s="88">
        <v>0</v>
      </c>
      <c r="T207" s="88">
        <v>0</v>
      </c>
      <c r="U207" s="88">
        <v>0</v>
      </c>
      <c r="V207" s="88">
        <v>0</v>
      </c>
      <c r="W207" s="88">
        <v>0</v>
      </c>
      <c r="X207" s="88">
        <v>0</v>
      </c>
      <c r="Y207" s="88">
        <v>77565029</v>
      </c>
      <c r="Z207" s="90">
        <v>43658</v>
      </c>
      <c r="AA207" s="90">
        <v>52763</v>
      </c>
      <c r="AB207" s="89">
        <v>93900000</v>
      </c>
      <c r="AC207" s="89">
        <v>93900000</v>
      </c>
      <c r="AD207" s="87" t="s">
        <v>184</v>
      </c>
      <c r="AE207" s="87" t="s">
        <v>184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f t="shared" si="9"/>
        <v>0</v>
      </c>
      <c r="AV207" s="8">
        <f t="shared" si="10"/>
        <v>0</v>
      </c>
      <c r="AW207" s="8">
        <f t="shared" si="11"/>
        <v>0</v>
      </c>
      <c r="AY207" s="153"/>
    </row>
    <row r="208" spans="1:51" x14ac:dyDescent="0.35">
      <c r="A208" s="83">
        <v>20334000</v>
      </c>
      <c r="B208" s="83">
        <v>1</v>
      </c>
      <c r="C208" s="83">
        <v>1</v>
      </c>
      <c r="D208" s="83">
        <v>0</v>
      </c>
      <c r="E208" s="83" t="s">
        <v>23</v>
      </c>
      <c r="F208" s="83" t="s">
        <v>24</v>
      </c>
      <c r="G208" s="83" t="s">
        <v>36</v>
      </c>
      <c r="H208" s="83" t="s">
        <v>36</v>
      </c>
      <c r="I208" s="83" t="s">
        <v>36</v>
      </c>
      <c r="J208" s="83" t="s">
        <v>27</v>
      </c>
      <c r="K208" s="83" t="s">
        <v>184</v>
      </c>
      <c r="L208" s="83" t="s">
        <v>197</v>
      </c>
      <c r="M208" s="83" t="s">
        <v>182</v>
      </c>
      <c r="N208" s="83" t="s">
        <v>1692</v>
      </c>
      <c r="O208" s="83" t="s">
        <v>290</v>
      </c>
      <c r="P208" s="83" t="s">
        <v>290</v>
      </c>
      <c r="Q208" s="83" t="s">
        <v>184</v>
      </c>
      <c r="R208" s="84">
        <v>16333730.640000001</v>
      </c>
      <c r="S208" s="84">
        <v>0</v>
      </c>
      <c r="T208" s="84">
        <v>0</v>
      </c>
      <c r="U208" s="84">
        <v>0</v>
      </c>
      <c r="V208" s="84">
        <v>0</v>
      </c>
      <c r="W208" s="84">
        <v>0</v>
      </c>
      <c r="X208" s="84">
        <v>0</v>
      </c>
      <c r="Y208" s="84">
        <v>16333730.640000001</v>
      </c>
      <c r="Z208" s="86">
        <v>43669</v>
      </c>
      <c r="AA208" s="86">
        <v>52427</v>
      </c>
      <c r="AB208" s="85">
        <v>87100000</v>
      </c>
      <c r="AC208" s="85">
        <v>87100000</v>
      </c>
      <c r="AD208" s="83" t="s">
        <v>184</v>
      </c>
      <c r="AE208" s="83" t="s">
        <v>184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f t="shared" si="9"/>
        <v>0</v>
      </c>
      <c r="AV208" s="8">
        <f t="shared" si="10"/>
        <v>0</v>
      </c>
      <c r="AW208" s="8">
        <f t="shared" si="11"/>
        <v>0</v>
      </c>
      <c r="AY208" s="153"/>
    </row>
    <row r="209" spans="1:51" x14ac:dyDescent="0.35">
      <c r="A209" s="87">
        <v>20339000</v>
      </c>
      <c r="B209" s="87">
        <v>1</v>
      </c>
      <c r="C209" s="87">
        <v>1</v>
      </c>
      <c r="D209" s="87">
        <v>1</v>
      </c>
      <c r="E209" s="87" t="s">
        <v>23</v>
      </c>
      <c r="F209" s="87" t="s">
        <v>24</v>
      </c>
      <c r="G209" s="87" t="s">
        <v>25</v>
      </c>
      <c r="H209" s="87" t="s">
        <v>26</v>
      </c>
      <c r="I209" s="87" t="s">
        <v>2</v>
      </c>
      <c r="J209" s="87" t="s">
        <v>27</v>
      </c>
      <c r="K209" s="87" t="s">
        <v>184</v>
      </c>
      <c r="L209" s="87" t="s">
        <v>29</v>
      </c>
      <c r="M209" s="87" t="s">
        <v>182</v>
      </c>
      <c r="N209" s="87" t="s">
        <v>1692</v>
      </c>
      <c r="O209" s="87" t="s">
        <v>291</v>
      </c>
      <c r="P209" s="87" t="s">
        <v>291</v>
      </c>
      <c r="Q209" s="87" t="s">
        <v>184</v>
      </c>
      <c r="R209" s="88">
        <v>9144479</v>
      </c>
      <c r="S209" s="88">
        <v>0</v>
      </c>
      <c r="T209" s="88">
        <v>0</v>
      </c>
      <c r="U209" s="88">
        <v>0</v>
      </c>
      <c r="V209" s="88">
        <v>0</v>
      </c>
      <c r="W209" s="88">
        <v>0</v>
      </c>
      <c r="X209" s="88">
        <v>0</v>
      </c>
      <c r="Y209" s="88">
        <v>9144479</v>
      </c>
      <c r="Z209" s="90">
        <v>43742</v>
      </c>
      <c r="AA209" s="90">
        <v>52793</v>
      </c>
      <c r="AB209" s="89">
        <v>43000000</v>
      </c>
      <c r="AC209" s="89">
        <v>43000000</v>
      </c>
      <c r="AD209" s="87" t="s">
        <v>184</v>
      </c>
      <c r="AE209" s="87" t="s">
        <v>184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f t="shared" si="9"/>
        <v>0</v>
      </c>
      <c r="AV209" s="8">
        <f t="shared" si="10"/>
        <v>0</v>
      </c>
      <c r="AW209" s="8">
        <f t="shared" si="11"/>
        <v>0</v>
      </c>
      <c r="AY209" s="153"/>
    </row>
    <row r="210" spans="1:51" x14ac:dyDescent="0.35">
      <c r="A210" s="83">
        <v>20335000</v>
      </c>
      <c r="B210" s="83">
        <v>1</v>
      </c>
      <c r="C210" s="83">
        <v>1</v>
      </c>
      <c r="D210" s="83">
        <v>1</v>
      </c>
      <c r="E210" s="83" t="s">
        <v>23</v>
      </c>
      <c r="F210" s="83" t="s">
        <v>24</v>
      </c>
      <c r="G210" s="83" t="s">
        <v>25</v>
      </c>
      <c r="H210" s="83" t="s">
        <v>26</v>
      </c>
      <c r="I210" s="83" t="s">
        <v>2</v>
      </c>
      <c r="J210" s="83" t="s">
        <v>27</v>
      </c>
      <c r="K210" s="83" t="s">
        <v>184</v>
      </c>
      <c r="L210" s="83" t="s">
        <v>29</v>
      </c>
      <c r="M210" s="83" t="s">
        <v>182</v>
      </c>
      <c r="N210" s="83" t="s">
        <v>1692</v>
      </c>
      <c r="O210" s="83" t="s">
        <v>292</v>
      </c>
      <c r="P210" s="83" t="s">
        <v>292</v>
      </c>
      <c r="Q210" s="83" t="s">
        <v>184</v>
      </c>
      <c r="R210" s="84">
        <v>300000000</v>
      </c>
      <c r="S210" s="84">
        <v>0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300000000</v>
      </c>
      <c r="Z210" s="86">
        <v>43669</v>
      </c>
      <c r="AA210" s="86">
        <v>50875</v>
      </c>
      <c r="AB210" s="85">
        <v>300000000</v>
      </c>
      <c r="AC210" s="85">
        <v>300000000</v>
      </c>
      <c r="AD210" s="83" t="s">
        <v>184</v>
      </c>
      <c r="AE210" s="83" t="s">
        <v>184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f t="shared" si="9"/>
        <v>0</v>
      </c>
      <c r="AV210" s="8">
        <f t="shared" si="10"/>
        <v>0</v>
      </c>
      <c r="AW210" s="8">
        <f t="shared" si="11"/>
        <v>0</v>
      </c>
      <c r="AY210" s="153"/>
    </row>
    <row r="211" spans="1:51" x14ac:dyDescent="0.35">
      <c r="A211" s="87">
        <v>20340000</v>
      </c>
      <c r="B211" s="87">
        <v>1</v>
      </c>
      <c r="C211" s="87">
        <v>1</v>
      </c>
      <c r="D211" s="87">
        <v>1</v>
      </c>
      <c r="E211" s="87" t="s">
        <v>23</v>
      </c>
      <c r="F211" s="87" t="s">
        <v>24</v>
      </c>
      <c r="G211" s="87" t="s">
        <v>25</v>
      </c>
      <c r="H211" s="87" t="s">
        <v>26</v>
      </c>
      <c r="I211" s="87" t="s">
        <v>2</v>
      </c>
      <c r="J211" s="87" t="s">
        <v>27</v>
      </c>
      <c r="K211" s="87" t="s">
        <v>184</v>
      </c>
      <c r="L211" s="87" t="s">
        <v>29</v>
      </c>
      <c r="M211" s="87" t="s">
        <v>182</v>
      </c>
      <c r="N211" s="87" t="s">
        <v>1692</v>
      </c>
      <c r="O211" s="87" t="s">
        <v>293</v>
      </c>
      <c r="P211" s="87" t="s">
        <v>293</v>
      </c>
      <c r="Q211" s="87" t="s">
        <v>184</v>
      </c>
      <c r="R211" s="88">
        <v>1378178.63</v>
      </c>
      <c r="S211" s="88">
        <v>0</v>
      </c>
      <c r="T211" s="88">
        <v>0</v>
      </c>
      <c r="U211" s="88">
        <v>17215.37</v>
      </c>
      <c r="V211" s="88">
        <v>79415.009999999995</v>
      </c>
      <c r="W211" s="88">
        <v>0</v>
      </c>
      <c r="X211" s="88">
        <v>0</v>
      </c>
      <c r="Y211" s="88">
        <v>1378178.63</v>
      </c>
      <c r="Z211" s="90">
        <v>43787</v>
      </c>
      <c r="AA211" s="90">
        <v>52855</v>
      </c>
      <c r="AB211" s="89">
        <v>75000000</v>
      </c>
      <c r="AC211" s="89">
        <v>75000000</v>
      </c>
      <c r="AD211" s="87" t="s">
        <v>184</v>
      </c>
      <c r="AE211" s="87" t="s">
        <v>184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f t="shared" si="9"/>
        <v>0</v>
      </c>
      <c r="AV211" s="8">
        <f t="shared" si="10"/>
        <v>0</v>
      </c>
      <c r="AW211" s="8">
        <f t="shared" si="11"/>
        <v>0</v>
      </c>
      <c r="AY211" s="153"/>
    </row>
    <row r="212" spans="1:51" x14ac:dyDescent="0.35">
      <c r="A212" s="83">
        <v>20343000</v>
      </c>
      <c r="B212" s="83">
        <v>1</v>
      </c>
      <c r="C212" s="83">
        <v>1</v>
      </c>
      <c r="D212" s="83">
        <v>1</v>
      </c>
      <c r="E212" s="83" t="s">
        <v>23</v>
      </c>
      <c r="F212" s="83" t="s">
        <v>24</v>
      </c>
      <c r="G212" s="83" t="s">
        <v>25</v>
      </c>
      <c r="H212" s="83" t="s">
        <v>26</v>
      </c>
      <c r="I212" s="83" t="s">
        <v>2</v>
      </c>
      <c r="J212" s="83" t="s">
        <v>27</v>
      </c>
      <c r="K212" s="83" t="s">
        <v>184</v>
      </c>
      <c r="L212" s="83" t="s">
        <v>29</v>
      </c>
      <c r="M212" s="83" t="s">
        <v>182</v>
      </c>
      <c r="N212" s="83" t="s">
        <v>1692</v>
      </c>
      <c r="O212" s="83" t="s">
        <v>294</v>
      </c>
      <c r="P212" s="83" t="s">
        <v>294</v>
      </c>
      <c r="Q212" s="83" t="s">
        <v>184</v>
      </c>
      <c r="R212" s="84">
        <v>211957573.22999999</v>
      </c>
      <c r="S212" s="84">
        <v>0</v>
      </c>
      <c r="T212" s="84">
        <v>0</v>
      </c>
      <c r="U212" s="84">
        <v>0</v>
      </c>
      <c r="V212" s="84">
        <v>0</v>
      </c>
      <c r="W212" s="84">
        <v>0</v>
      </c>
      <c r="X212" s="84">
        <v>0</v>
      </c>
      <c r="Y212" s="84">
        <v>211957573.22999999</v>
      </c>
      <c r="Z212" s="86">
        <v>43987</v>
      </c>
      <c r="AA212" s="86">
        <v>53097</v>
      </c>
      <c r="AB212" s="85">
        <v>250000000</v>
      </c>
      <c r="AC212" s="85">
        <v>250000000</v>
      </c>
      <c r="AD212" s="83" t="s">
        <v>184</v>
      </c>
      <c r="AE212" s="83" t="s">
        <v>184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f t="shared" si="9"/>
        <v>0</v>
      </c>
      <c r="AV212" s="8">
        <f t="shared" si="10"/>
        <v>0</v>
      </c>
      <c r="AW212" s="8">
        <f t="shared" si="11"/>
        <v>0</v>
      </c>
      <c r="AY212" s="153"/>
    </row>
    <row r="213" spans="1:51" x14ac:dyDescent="0.35">
      <c r="A213" s="87">
        <v>20344000</v>
      </c>
      <c r="B213" s="87">
        <v>1</v>
      </c>
      <c r="C213" s="87">
        <v>1</v>
      </c>
      <c r="D213" s="87">
        <v>1</v>
      </c>
      <c r="E213" s="87" t="s">
        <v>23</v>
      </c>
      <c r="F213" s="87" t="s">
        <v>24</v>
      </c>
      <c r="G213" s="87" t="s">
        <v>25</v>
      </c>
      <c r="H213" s="87" t="s">
        <v>26</v>
      </c>
      <c r="I213" s="87" t="s">
        <v>2</v>
      </c>
      <c r="J213" s="87" t="s">
        <v>27</v>
      </c>
      <c r="K213" s="87" t="s">
        <v>184</v>
      </c>
      <c r="L213" s="87" t="s">
        <v>29</v>
      </c>
      <c r="M213" s="87" t="s">
        <v>182</v>
      </c>
      <c r="N213" s="87" t="s">
        <v>1692</v>
      </c>
      <c r="O213" s="87" t="s">
        <v>295</v>
      </c>
      <c r="P213" s="87" t="s">
        <v>295</v>
      </c>
      <c r="Q213" s="87" t="s">
        <v>184</v>
      </c>
      <c r="R213" s="88">
        <v>280000000</v>
      </c>
      <c r="S213" s="88">
        <v>0</v>
      </c>
      <c r="T213" s="88">
        <v>0</v>
      </c>
      <c r="U213" s="88">
        <v>0</v>
      </c>
      <c r="V213" s="88">
        <v>0</v>
      </c>
      <c r="W213" s="88">
        <v>0</v>
      </c>
      <c r="X213" s="88">
        <v>0</v>
      </c>
      <c r="Y213" s="88">
        <v>280000000</v>
      </c>
      <c r="Z213" s="90">
        <v>43999</v>
      </c>
      <c r="AA213" s="90">
        <v>51271</v>
      </c>
      <c r="AB213" s="89">
        <v>280000000</v>
      </c>
      <c r="AC213" s="89">
        <v>280000000</v>
      </c>
      <c r="AD213" s="87" t="s">
        <v>184</v>
      </c>
      <c r="AE213" s="87" t="s">
        <v>184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f t="shared" si="9"/>
        <v>0</v>
      </c>
      <c r="AV213" s="8">
        <f t="shared" si="10"/>
        <v>0</v>
      </c>
      <c r="AW213" s="8">
        <f t="shared" si="11"/>
        <v>0</v>
      </c>
      <c r="AY213" s="153"/>
    </row>
    <row r="214" spans="1:51" x14ac:dyDescent="0.35">
      <c r="A214" s="83">
        <v>20342000</v>
      </c>
      <c r="B214" s="83">
        <v>1</v>
      </c>
      <c r="C214" s="83">
        <v>1</v>
      </c>
      <c r="D214" s="83">
        <v>1</v>
      </c>
      <c r="E214" s="83" t="s">
        <v>23</v>
      </c>
      <c r="F214" s="83" t="s">
        <v>24</v>
      </c>
      <c r="G214" s="83" t="s">
        <v>25</v>
      </c>
      <c r="H214" s="83" t="s">
        <v>26</v>
      </c>
      <c r="I214" s="83" t="s">
        <v>2</v>
      </c>
      <c r="J214" s="83" t="s">
        <v>27</v>
      </c>
      <c r="K214" s="83" t="s">
        <v>184</v>
      </c>
      <c r="L214" s="83" t="s">
        <v>29</v>
      </c>
      <c r="M214" s="83" t="s">
        <v>182</v>
      </c>
      <c r="N214" s="83" t="s">
        <v>1692</v>
      </c>
      <c r="O214" s="83" t="s">
        <v>296</v>
      </c>
      <c r="P214" s="83" t="s">
        <v>296</v>
      </c>
      <c r="Q214" s="83" t="s">
        <v>184</v>
      </c>
      <c r="R214" s="84">
        <v>90000000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90000000</v>
      </c>
      <c r="Z214" s="86">
        <v>43924</v>
      </c>
      <c r="AA214" s="86">
        <v>53250</v>
      </c>
      <c r="AB214" s="85">
        <v>90000000</v>
      </c>
      <c r="AC214" s="85">
        <v>90000000</v>
      </c>
      <c r="AD214" s="83" t="s">
        <v>184</v>
      </c>
      <c r="AE214" s="83" t="s">
        <v>184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f t="shared" si="9"/>
        <v>0</v>
      </c>
      <c r="AV214" s="8">
        <f t="shared" si="10"/>
        <v>0</v>
      </c>
      <c r="AW214" s="8">
        <f t="shared" si="11"/>
        <v>0</v>
      </c>
      <c r="AY214" s="153"/>
    </row>
    <row r="215" spans="1:51" x14ac:dyDescent="0.35">
      <c r="A215" s="87">
        <v>20348000</v>
      </c>
      <c r="B215" s="87">
        <v>1</v>
      </c>
      <c r="C215" s="87">
        <v>1</v>
      </c>
      <c r="D215" s="87">
        <v>1</v>
      </c>
      <c r="E215" s="87" t="s">
        <v>23</v>
      </c>
      <c r="F215" s="87" t="s">
        <v>24</v>
      </c>
      <c r="G215" s="87" t="s">
        <v>25</v>
      </c>
      <c r="H215" s="87" t="s">
        <v>26</v>
      </c>
      <c r="I215" s="87" t="s">
        <v>2</v>
      </c>
      <c r="J215" s="87" t="s">
        <v>27</v>
      </c>
      <c r="K215" s="87" t="s">
        <v>184</v>
      </c>
      <c r="L215" s="87" t="s">
        <v>29</v>
      </c>
      <c r="M215" s="87" t="s">
        <v>182</v>
      </c>
      <c r="N215" s="87" t="s">
        <v>1692</v>
      </c>
      <c r="O215" s="87" t="s">
        <v>297</v>
      </c>
      <c r="P215" s="87" t="s">
        <v>297</v>
      </c>
      <c r="Q215" s="87" t="s">
        <v>184</v>
      </c>
      <c r="R215" s="88">
        <v>200000000</v>
      </c>
      <c r="S215" s="88">
        <v>0</v>
      </c>
      <c r="T215" s="88">
        <v>0</v>
      </c>
      <c r="U215" s="88">
        <v>3217643.46</v>
      </c>
      <c r="V215" s="88">
        <v>0</v>
      </c>
      <c r="W215" s="88">
        <v>0</v>
      </c>
      <c r="X215" s="88">
        <v>0</v>
      </c>
      <c r="Y215" s="88">
        <v>200000000</v>
      </c>
      <c r="Z215" s="90">
        <v>44277</v>
      </c>
      <c r="AA215" s="90">
        <v>50844</v>
      </c>
      <c r="AB215" s="89">
        <v>200000000</v>
      </c>
      <c r="AC215" s="89">
        <v>200000000</v>
      </c>
      <c r="AD215" s="87" t="s">
        <v>184</v>
      </c>
      <c r="AE215" s="87" t="s">
        <v>184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f t="shared" si="9"/>
        <v>0</v>
      </c>
      <c r="AV215" s="8">
        <f t="shared" si="10"/>
        <v>0</v>
      </c>
      <c r="AW215" s="8">
        <f t="shared" si="11"/>
        <v>0</v>
      </c>
      <c r="AY215" s="153"/>
    </row>
    <row r="216" spans="1:51" x14ac:dyDescent="0.35">
      <c r="A216" s="83">
        <v>30041100</v>
      </c>
      <c r="B216" s="83">
        <v>1</v>
      </c>
      <c r="C216" s="83">
        <v>1</v>
      </c>
      <c r="D216" s="83">
        <v>1</v>
      </c>
      <c r="E216" s="83" t="s">
        <v>23</v>
      </c>
      <c r="F216" s="83" t="s">
        <v>24</v>
      </c>
      <c r="G216" s="83" t="s">
        <v>25</v>
      </c>
      <c r="H216" s="83" t="s">
        <v>26</v>
      </c>
      <c r="I216" s="83" t="s">
        <v>2</v>
      </c>
      <c r="J216" s="83" t="s">
        <v>27</v>
      </c>
      <c r="K216" s="83" t="s">
        <v>184</v>
      </c>
      <c r="L216" s="83" t="s">
        <v>29</v>
      </c>
      <c r="M216" s="83" t="s">
        <v>182</v>
      </c>
      <c r="N216" s="83" t="s">
        <v>1692</v>
      </c>
      <c r="O216" s="83" t="s">
        <v>298</v>
      </c>
      <c r="P216" s="83" t="s">
        <v>298</v>
      </c>
      <c r="Q216" s="83" t="s">
        <v>184</v>
      </c>
      <c r="R216" s="84">
        <v>627855.30000000016</v>
      </c>
      <c r="S216" s="84">
        <v>0</v>
      </c>
      <c r="T216" s="84">
        <v>627855.30000000005</v>
      </c>
      <c r="U216" s="84">
        <v>6278.55</v>
      </c>
      <c r="V216" s="84">
        <v>0</v>
      </c>
      <c r="W216" s="84">
        <v>-1.1641532182693481E-10</v>
      </c>
      <c r="X216" s="84">
        <v>0</v>
      </c>
      <c r="Y216" s="84">
        <v>0</v>
      </c>
      <c r="Z216" s="86">
        <v>30218</v>
      </c>
      <c r="AA216" s="86">
        <v>44828</v>
      </c>
      <c r="AB216" s="85">
        <v>6278553.1799999997</v>
      </c>
      <c r="AC216" s="85">
        <v>6278553.1799999997</v>
      </c>
      <c r="AD216" s="83" t="s">
        <v>184</v>
      </c>
      <c r="AE216" s="83" t="s">
        <v>184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f t="shared" si="9"/>
        <v>0</v>
      </c>
      <c r="AV216" s="8">
        <f t="shared" si="10"/>
        <v>0</v>
      </c>
      <c r="AW216" s="8">
        <f t="shared" si="11"/>
        <v>0</v>
      </c>
      <c r="AY216" s="153"/>
    </row>
    <row r="217" spans="1:51" x14ac:dyDescent="0.35">
      <c r="A217" s="87">
        <v>30042100</v>
      </c>
      <c r="B217" s="87">
        <v>1</v>
      </c>
      <c r="C217" s="87">
        <v>1</v>
      </c>
      <c r="D217" s="87">
        <v>1</v>
      </c>
      <c r="E217" s="87" t="s">
        <v>23</v>
      </c>
      <c r="F217" s="87" t="s">
        <v>24</v>
      </c>
      <c r="G217" s="87" t="s">
        <v>25</v>
      </c>
      <c r="H217" s="87" t="s">
        <v>26</v>
      </c>
      <c r="I217" s="87" t="s">
        <v>2</v>
      </c>
      <c r="J217" s="87" t="s">
        <v>27</v>
      </c>
      <c r="K217" s="87" t="s">
        <v>184</v>
      </c>
      <c r="L217" s="87" t="s">
        <v>29</v>
      </c>
      <c r="M217" s="87" t="s">
        <v>182</v>
      </c>
      <c r="N217" s="87" t="s">
        <v>1692</v>
      </c>
      <c r="O217" s="87" t="s">
        <v>299</v>
      </c>
      <c r="P217" s="87" t="s">
        <v>299</v>
      </c>
      <c r="Q217" s="87" t="s">
        <v>184</v>
      </c>
      <c r="R217" s="88">
        <v>283711.28000000003</v>
      </c>
      <c r="S217" s="88">
        <v>0</v>
      </c>
      <c r="T217" s="88">
        <v>283711.3</v>
      </c>
      <c r="U217" s="88">
        <v>2837.11</v>
      </c>
      <c r="V217" s="88">
        <v>0</v>
      </c>
      <c r="W217" s="88">
        <v>-3.9581209837491471E-11</v>
      </c>
      <c r="X217" s="88">
        <v>0</v>
      </c>
      <c r="Y217" s="88">
        <v>-0.02</v>
      </c>
      <c r="Z217" s="90">
        <v>30218</v>
      </c>
      <c r="AA217" s="90">
        <v>44828</v>
      </c>
      <c r="AB217" s="89">
        <v>2837113.43</v>
      </c>
      <c r="AC217" s="89">
        <v>2837113.43</v>
      </c>
      <c r="AD217" s="87" t="s">
        <v>184</v>
      </c>
      <c r="AE217" s="87" t="s">
        <v>184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f t="shared" si="9"/>
        <v>0</v>
      </c>
      <c r="AV217" s="8">
        <f t="shared" si="10"/>
        <v>0</v>
      </c>
      <c r="AW217" s="8">
        <f t="shared" si="11"/>
        <v>0</v>
      </c>
      <c r="AY217" s="153"/>
    </row>
    <row r="218" spans="1:51" x14ac:dyDescent="0.35">
      <c r="A218" s="83">
        <v>20042100</v>
      </c>
      <c r="B218" s="83">
        <v>1</v>
      </c>
      <c r="C218" s="83">
        <v>1</v>
      </c>
      <c r="D218" s="83">
        <v>1</v>
      </c>
      <c r="E218" s="83" t="s">
        <v>23</v>
      </c>
      <c r="F218" s="83" t="s">
        <v>24</v>
      </c>
      <c r="G218" s="83" t="s">
        <v>25</v>
      </c>
      <c r="H218" s="83" t="s">
        <v>26</v>
      </c>
      <c r="I218" s="83" t="s">
        <v>2</v>
      </c>
      <c r="J218" s="83" t="s">
        <v>27</v>
      </c>
      <c r="K218" s="83" t="s">
        <v>184</v>
      </c>
      <c r="L218" s="83" t="s">
        <v>29</v>
      </c>
      <c r="M218" s="83" t="s">
        <v>182</v>
      </c>
      <c r="N218" s="83" t="s">
        <v>1692</v>
      </c>
      <c r="O218" s="83" t="s">
        <v>300</v>
      </c>
      <c r="P218" s="83" t="s">
        <v>300</v>
      </c>
      <c r="Q218" s="83" t="s">
        <v>184</v>
      </c>
      <c r="R218" s="84">
        <v>41488.550000000003</v>
      </c>
      <c r="S218" s="84">
        <v>0</v>
      </c>
      <c r="T218" s="84">
        <v>41488.550000000003</v>
      </c>
      <c r="U218" s="84">
        <v>414.89</v>
      </c>
      <c r="V218" s="84">
        <v>0</v>
      </c>
      <c r="W218" s="84">
        <v>0</v>
      </c>
      <c r="X218" s="84">
        <v>0</v>
      </c>
      <c r="Y218" s="84">
        <v>0</v>
      </c>
      <c r="Z218" s="86">
        <v>30218</v>
      </c>
      <c r="AA218" s="86">
        <v>44828</v>
      </c>
      <c r="AB218" s="85">
        <v>10288225.395</v>
      </c>
      <c r="AC218" s="85">
        <v>10288225.395</v>
      </c>
      <c r="AD218" s="83" t="s">
        <v>184</v>
      </c>
      <c r="AE218" s="83" t="s">
        <v>184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f t="shared" si="9"/>
        <v>0</v>
      </c>
      <c r="AV218" s="8">
        <f t="shared" si="10"/>
        <v>0</v>
      </c>
      <c r="AW218" s="8">
        <f t="shared" si="11"/>
        <v>0</v>
      </c>
      <c r="AY218" s="153"/>
    </row>
    <row r="219" spans="1:51" x14ac:dyDescent="0.35">
      <c r="A219" s="87">
        <v>30043101</v>
      </c>
      <c r="B219" s="87">
        <v>1</v>
      </c>
      <c r="C219" s="87">
        <v>1</v>
      </c>
      <c r="D219" s="87">
        <v>1</v>
      </c>
      <c r="E219" s="87" t="s">
        <v>23</v>
      </c>
      <c r="F219" s="87" t="s">
        <v>24</v>
      </c>
      <c r="G219" s="87" t="s">
        <v>25</v>
      </c>
      <c r="H219" s="87" t="s">
        <v>26</v>
      </c>
      <c r="I219" s="87" t="s">
        <v>2</v>
      </c>
      <c r="J219" s="87" t="s">
        <v>27</v>
      </c>
      <c r="K219" s="87" t="s">
        <v>184</v>
      </c>
      <c r="L219" s="87" t="s">
        <v>29</v>
      </c>
      <c r="M219" s="87" t="s">
        <v>182</v>
      </c>
      <c r="N219" s="87" t="s">
        <v>1692</v>
      </c>
      <c r="O219" s="87" t="s">
        <v>301</v>
      </c>
      <c r="P219" s="87" t="s">
        <v>301</v>
      </c>
      <c r="Q219" s="87" t="s">
        <v>184</v>
      </c>
      <c r="R219" s="88">
        <v>149223.59000000003</v>
      </c>
      <c r="S219" s="88">
        <v>0</v>
      </c>
      <c r="T219" s="88">
        <v>74611.789999999994</v>
      </c>
      <c r="U219" s="88">
        <v>1492.24</v>
      </c>
      <c r="V219" s="88">
        <v>0</v>
      </c>
      <c r="W219" s="88">
        <v>2.9103830456733704E-11</v>
      </c>
      <c r="X219" s="88">
        <v>0</v>
      </c>
      <c r="Y219" s="88">
        <v>74611.800000000061</v>
      </c>
      <c r="Z219" s="90">
        <v>30390</v>
      </c>
      <c r="AA219" s="90">
        <v>45000</v>
      </c>
      <c r="AB219" s="89">
        <v>820729.7</v>
      </c>
      <c r="AC219" s="89">
        <v>820729.7</v>
      </c>
      <c r="AD219" s="87" t="s">
        <v>184</v>
      </c>
      <c r="AE219" s="87" t="s">
        <v>184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74611.8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f t="shared" si="9"/>
        <v>0</v>
      </c>
      <c r="AV219" s="8">
        <f t="shared" si="10"/>
        <v>74611.8</v>
      </c>
      <c r="AW219" s="8">
        <f t="shared" si="11"/>
        <v>74611.8</v>
      </c>
      <c r="AY219" s="153"/>
    </row>
    <row r="220" spans="1:51" x14ac:dyDescent="0.35">
      <c r="A220" s="83">
        <v>30044100</v>
      </c>
      <c r="B220" s="83">
        <v>1</v>
      </c>
      <c r="C220" s="83">
        <v>1</v>
      </c>
      <c r="D220" s="83">
        <v>1</v>
      </c>
      <c r="E220" s="83" t="s">
        <v>23</v>
      </c>
      <c r="F220" s="83" t="s">
        <v>24</v>
      </c>
      <c r="G220" s="83" t="s">
        <v>25</v>
      </c>
      <c r="H220" s="83" t="s">
        <v>26</v>
      </c>
      <c r="I220" s="83" t="s">
        <v>2</v>
      </c>
      <c r="J220" s="83" t="s">
        <v>27</v>
      </c>
      <c r="K220" s="83" t="s">
        <v>184</v>
      </c>
      <c r="L220" s="83" t="s">
        <v>29</v>
      </c>
      <c r="M220" s="83" t="s">
        <v>182</v>
      </c>
      <c r="N220" s="83" t="s">
        <v>1692</v>
      </c>
      <c r="O220" s="83" t="s">
        <v>302</v>
      </c>
      <c r="P220" s="83" t="s">
        <v>302</v>
      </c>
      <c r="Q220" s="83" t="s">
        <v>184</v>
      </c>
      <c r="R220" s="84">
        <v>803091.90000000014</v>
      </c>
      <c r="S220" s="84">
        <v>0</v>
      </c>
      <c r="T220" s="84">
        <v>0</v>
      </c>
      <c r="U220" s="84">
        <v>0</v>
      </c>
      <c r="V220" s="84">
        <v>0</v>
      </c>
      <c r="W220" s="84">
        <v>1.1641532182693481E-10</v>
      </c>
      <c r="X220" s="84">
        <v>0</v>
      </c>
      <c r="Y220" s="84">
        <v>803091.90000000026</v>
      </c>
      <c r="Z220" s="86">
        <v>30496</v>
      </c>
      <c r="AA220" s="86">
        <v>45113</v>
      </c>
      <c r="AB220" s="85">
        <v>4818551.7</v>
      </c>
      <c r="AC220" s="85">
        <v>4818551.7</v>
      </c>
      <c r="AD220" s="83" t="s">
        <v>184</v>
      </c>
      <c r="AE220" s="83" t="s">
        <v>184</v>
      </c>
      <c r="AF220" s="8">
        <v>0</v>
      </c>
      <c r="AG220" s="8">
        <v>0</v>
      </c>
      <c r="AH220" s="8">
        <v>0</v>
      </c>
      <c r="AI220" s="8">
        <v>401545.98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401545.92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f t="shared" si="9"/>
        <v>0</v>
      </c>
      <c r="AV220" s="8">
        <f t="shared" si="10"/>
        <v>803091.89999999991</v>
      </c>
      <c r="AW220" s="8">
        <f t="shared" si="11"/>
        <v>803091.89999999991</v>
      </c>
      <c r="AY220" s="153"/>
    </row>
    <row r="221" spans="1:51" x14ac:dyDescent="0.35">
      <c r="A221" s="87">
        <v>20044100</v>
      </c>
      <c r="B221" s="87">
        <v>1</v>
      </c>
      <c r="C221" s="87">
        <v>1</v>
      </c>
      <c r="D221" s="87">
        <v>1</v>
      </c>
      <c r="E221" s="87" t="s">
        <v>23</v>
      </c>
      <c r="F221" s="87" t="s">
        <v>24</v>
      </c>
      <c r="G221" s="87" t="s">
        <v>25</v>
      </c>
      <c r="H221" s="87" t="s">
        <v>26</v>
      </c>
      <c r="I221" s="87" t="s">
        <v>2</v>
      </c>
      <c r="J221" s="87" t="s">
        <v>27</v>
      </c>
      <c r="K221" s="87" t="s">
        <v>184</v>
      </c>
      <c r="L221" s="87" t="s">
        <v>29</v>
      </c>
      <c r="M221" s="87" t="s">
        <v>182</v>
      </c>
      <c r="N221" s="87" t="s">
        <v>1692</v>
      </c>
      <c r="O221" s="87" t="s">
        <v>303</v>
      </c>
      <c r="P221" s="87" t="s">
        <v>303</v>
      </c>
      <c r="Q221" s="87" t="s">
        <v>184</v>
      </c>
      <c r="R221" s="88">
        <v>149999.99699999997</v>
      </c>
      <c r="S221" s="88">
        <v>0</v>
      </c>
      <c r="T221" s="88">
        <v>0</v>
      </c>
      <c r="U221" s="88">
        <v>0</v>
      </c>
      <c r="V221" s="88">
        <v>0</v>
      </c>
      <c r="W221" s="88">
        <v>-2.9103830456733704E-11</v>
      </c>
      <c r="X221" s="88">
        <v>0</v>
      </c>
      <c r="Y221" s="88">
        <v>149999.99699999994</v>
      </c>
      <c r="Z221" s="90">
        <v>30496</v>
      </c>
      <c r="AA221" s="90">
        <v>45113</v>
      </c>
      <c r="AB221" s="89">
        <v>18543417.728999998</v>
      </c>
      <c r="AC221" s="89">
        <v>18543417.728999998</v>
      </c>
      <c r="AD221" s="87" t="s">
        <v>184</v>
      </c>
      <c r="AE221" s="87" t="s">
        <v>184</v>
      </c>
      <c r="AF221" s="8">
        <v>0</v>
      </c>
      <c r="AG221" s="8">
        <v>0</v>
      </c>
      <c r="AH221" s="8">
        <v>0</v>
      </c>
      <c r="AI221" s="8">
        <v>75000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75000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f t="shared" si="9"/>
        <v>0</v>
      </c>
      <c r="AV221" s="8">
        <f t="shared" si="10"/>
        <v>150000</v>
      </c>
      <c r="AW221" s="8">
        <f t="shared" si="11"/>
        <v>150000</v>
      </c>
      <c r="AY221" s="153"/>
    </row>
    <row r="222" spans="1:51" x14ac:dyDescent="0.35">
      <c r="A222" s="83">
        <v>20046000</v>
      </c>
      <c r="B222" s="83">
        <v>1</v>
      </c>
      <c r="C222" s="83">
        <v>1</v>
      </c>
      <c r="D222" s="83">
        <v>1</v>
      </c>
      <c r="E222" s="83" t="s">
        <v>23</v>
      </c>
      <c r="F222" s="83" t="s">
        <v>24</v>
      </c>
      <c r="G222" s="83" t="s">
        <v>25</v>
      </c>
      <c r="H222" s="83" t="s">
        <v>26</v>
      </c>
      <c r="I222" s="83" t="s">
        <v>2</v>
      </c>
      <c r="J222" s="83" t="s">
        <v>27</v>
      </c>
      <c r="K222" s="83" t="s">
        <v>184</v>
      </c>
      <c r="L222" s="83" t="s">
        <v>29</v>
      </c>
      <c r="M222" s="83" t="s">
        <v>182</v>
      </c>
      <c r="N222" s="83" t="s">
        <v>1692</v>
      </c>
      <c r="O222" s="83" t="s">
        <v>304</v>
      </c>
      <c r="P222" s="83" t="s">
        <v>304</v>
      </c>
      <c r="Q222" s="83" t="s">
        <v>184</v>
      </c>
      <c r="R222" s="84">
        <v>66666.679999999993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  <c r="X222" s="84">
        <v>0</v>
      </c>
      <c r="Y222" s="84">
        <v>66666.679999999993</v>
      </c>
      <c r="Z222" s="86">
        <v>30488</v>
      </c>
      <c r="AA222" s="86">
        <v>45113</v>
      </c>
      <c r="AB222" s="85">
        <v>37321540.93</v>
      </c>
      <c r="AC222" s="85">
        <v>35233618.149999999</v>
      </c>
      <c r="AD222" s="83" t="s">
        <v>184</v>
      </c>
      <c r="AE222" s="83" t="s">
        <v>184</v>
      </c>
      <c r="AF222" s="8">
        <v>0</v>
      </c>
      <c r="AG222" s="8">
        <v>0</v>
      </c>
      <c r="AH222" s="8">
        <v>0</v>
      </c>
      <c r="AI222" s="8">
        <v>33333.35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33333.33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f t="shared" si="9"/>
        <v>0</v>
      </c>
      <c r="AV222" s="8">
        <f t="shared" si="10"/>
        <v>66666.679999999993</v>
      </c>
      <c r="AW222" s="8">
        <f t="shared" si="11"/>
        <v>66666.679999999993</v>
      </c>
      <c r="AY222" s="153"/>
    </row>
    <row r="223" spans="1:51" x14ac:dyDescent="0.35">
      <c r="A223" s="87">
        <v>30046000</v>
      </c>
      <c r="B223" s="87">
        <v>1</v>
      </c>
      <c r="C223" s="87">
        <v>1</v>
      </c>
      <c r="D223" s="87">
        <v>1</v>
      </c>
      <c r="E223" s="87" t="s">
        <v>23</v>
      </c>
      <c r="F223" s="87" t="s">
        <v>24</v>
      </c>
      <c r="G223" s="87" t="s">
        <v>25</v>
      </c>
      <c r="H223" s="87" t="s">
        <v>26</v>
      </c>
      <c r="I223" s="87" t="s">
        <v>2</v>
      </c>
      <c r="J223" s="87" t="s">
        <v>27</v>
      </c>
      <c r="K223" s="87" t="s">
        <v>184</v>
      </c>
      <c r="L223" s="87" t="s">
        <v>29</v>
      </c>
      <c r="M223" s="87" t="s">
        <v>182</v>
      </c>
      <c r="N223" s="87" t="s">
        <v>1692</v>
      </c>
      <c r="O223" s="87" t="s">
        <v>305</v>
      </c>
      <c r="P223" s="87" t="s">
        <v>305</v>
      </c>
      <c r="Q223" s="87" t="s">
        <v>184</v>
      </c>
      <c r="R223" s="88">
        <v>1111178.2500000005</v>
      </c>
      <c r="S223" s="88">
        <v>0</v>
      </c>
      <c r="T223" s="88">
        <v>0</v>
      </c>
      <c r="U223" s="88">
        <v>0</v>
      </c>
      <c r="V223" s="88">
        <v>0</v>
      </c>
      <c r="W223" s="88">
        <v>4.6566128730773926E-10</v>
      </c>
      <c r="X223" s="88">
        <v>0</v>
      </c>
      <c r="Y223" s="88">
        <v>1111178.2500000009</v>
      </c>
      <c r="Z223" s="90">
        <v>30488</v>
      </c>
      <c r="AA223" s="90">
        <v>45113</v>
      </c>
      <c r="AB223" s="89">
        <v>6667069.3499999996</v>
      </c>
      <c r="AC223" s="89">
        <v>6667069.3499999996</v>
      </c>
      <c r="AD223" s="87" t="s">
        <v>184</v>
      </c>
      <c r="AE223" s="87" t="s">
        <v>184</v>
      </c>
      <c r="AF223" s="8">
        <v>0</v>
      </c>
      <c r="AG223" s="8">
        <v>0</v>
      </c>
      <c r="AH223" s="8">
        <v>0</v>
      </c>
      <c r="AI223" s="8">
        <v>555589.11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555589.14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f t="shared" si="9"/>
        <v>0</v>
      </c>
      <c r="AV223" s="8">
        <f t="shared" si="10"/>
        <v>1111178.25</v>
      </c>
      <c r="AW223" s="8">
        <f t="shared" si="11"/>
        <v>1111178.25</v>
      </c>
      <c r="AY223" s="153"/>
    </row>
    <row r="224" spans="1:51" x14ac:dyDescent="0.35">
      <c r="A224" s="83">
        <v>20047000</v>
      </c>
      <c r="B224" s="83">
        <v>1</v>
      </c>
      <c r="C224" s="83">
        <v>1</v>
      </c>
      <c r="D224" s="83">
        <v>1</v>
      </c>
      <c r="E224" s="83" t="s">
        <v>23</v>
      </c>
      <c r="F224" s="83" t="s">
        <v>24</v>
      </c>
      <c r="G224" s="83" t="s">
        <v>25</v>
      </c>
      <c r="H224" s="83" t="s">
        <v>26</v>
      </c>
      <c r="I224" s="83" t="s">
        <v>2</v>
      </c>
      <c r="J224" s="83" t="s">
        <v>27</v>
      </c>
      <c r="K224" s="83" t="s">
        <v>184</v>
      </c>
      <c r="L224" s="83" t="s">
        <v>29</v>
      </c>
      <c r="M224" s="83" t="s">
        <v>182</v>
      </c>
      <c r="N224" s="83" t="s">
        <v>1692</v>
      </c>
      <c r="O224" s="83" t="s">
        <v>306</v>
      </c>
      <c r="P224" s="83" t="s">
        <v>306</v>
      </c>
      <c r="Q224" s="83" t="s">
        <v>184</v>
      </c>
      <c r="R224" s="84">
        <v>112725.16000000003</v>
      </c>
      <c r="S224" s="84">
        <v>0</v>
      </c>
      <c r="T224" s="84">
        <v>0</v>
      </c>
      <c r="U224" s="84">
        <v>0</v>
      </c>
      <c r="V224" s="84">
        <v>0</v>
      </c>
      <c r="W224" s="84">
        <v>2.9103830456733704E-11</v>
      </c>
      <c r="X224" s="84">
        <v>0</v>
      </c>
      <c r="Y224" s="84">
        <v>112725.16000000006</v>
      </c>
      <c r="Z224" s="86">
        <v>30707</v>
      </c>
      <c r="AA224" s="86">
        <v>45315</v>
      </c>
      <c r="AB224" s="85">
        <v>3100000</v>
      </c>
      <c r="AC224" s="85">
        <v>2254501.2999999998</v>
      </c>
      <c r="AD224" s="83" t="s">
        <v>184</v>
      </c>
      <c r="AE224" s="83" t="s">
        <v>184</v>
      </c>
      <c r="AF224" s="8">
        <v>0</v>
      </c>
      <c r="AG224" s="8">
        <v>0</v>
      </c>
      <c r="AH224" s="8">
        <v>0</v>
      </c>
      <c r="AI224" s="8">
        <v>37575.019999999997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37575.019999999997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f t="shared" si="9"/>
        <v>0</v>
      </c>
      <c r="AV224" s="8">
        <f t="shared" si="10"/>
        <v>75150.039999999994</v>
      </c>
      <c r="AW224" s="8">
        <f t="shared" si="11"/>
        <v>75150.039999999994</v>
      </c>
      <c r="AY224" s="153"/>
    </row>
    <row r="225" spans="1:51" x14ac:dyDescent="0.35">
      <c r="A225" s="87">
        <v>20048000</v>
      </c>
      <c r="B225" s="87">
        <v>1</v>
      </c>
      <c r="C225" s="87">
        <v>1</v>
      </c>
      <c r="D225" s="87">
        <v>1</v>
      </c>
      <c r="E225" s="87" t="s">
        <v>23</v>
      </c>
      <c r="F225" s="87" t="s">
        <v>24</v>
      </c>
      <c r="G225" s="87" t="s">
        <v>25</v>
      </c>
      <c r="H225" s="87" t="s">
        <v>26</v>
      </c>
      <c r="I225" s="87" t="s">
        <v>2</v>
      </c>
      <c r="J225" s="87" t="s">
        <v>27</v>
      </c>
      <c r="K225" s="87" t="s">
        <v>184</v>
      </c>
      <c r="L225" s="87" t="s">
        <v>29</v>
      </c>
      <c r="M225" s="87" t="s">
        <v>182</v>
      </c>
      <c r="N225" s="87" t="s">
        <v>1692</v>
      </c>
      <c r="O225" s="87" t="s">
        <v>307</v>
      </c>
      <c r="P225" s="87" t="s">
        <v>307</v>
      </c>
      <c r="Q225" s="87" t="s">
        <v>184</v>
      </c>
      <c r="R225" s="88">
        <v>86047.83</v>
      </c>
      <c r="S225" s="88">
        <v>0</v>
      </c>
      <c r="T225" s="88">
        <v>21511.919999999998</v>
      </c>
      <c r="U225" s="88">
        <v>860.48</v>
      </c>
      <c r="V225" s="88">
        <v>0</v>
      </c>
      <c r="W225" s="88">
        <v>0</v>
      </c>
      <c r="X225" s="88">
        <v>0</v>
      </c>
      <c r="Y225" s="88">
        <v>64535.91</v>
      </c>
      <c r="Z225" s="90">
        <v>30743</v>
      </c>
      <c r="AA225" s="90">
        <v>45357</v>
      </c>
      <c r="AB225" s="89">
        <v>1800000</v>
      </c>
      <c r="AC225" s="89">
        <v>1290715.3500000001</v>
      </c>
      <c r="AD225" s="87" t="s">
        <v>184</v>
      </c>
      <c r="AE225" s="87" t="s">
        <v>184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21511.919999999998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21511.919999999998</v>
      </c>
      <c r="AR225" s="8">
        <v>0</v>
      </c>
      <c r="AS225" s="8">
        <v>0</v>
      </c>
      <c r="AT225" s="8">
        <v>0</v>
      </c>
      <c r="AU225" s="8">
        <f t="shared" si="9"/>
        <v>0</v>
      </c>
      <c r="AV225" s="8">
        <f t="shared" si="10"/>
        <v>43023.839999999997</v>
      </c>
      <c r="AW225" s="8">
        <f t="shared" si="11"/>
        <v>43023.839999999997</v>
      </c>
      <c r="AY225" s="153"/>
    </row>
    <row r="226" spans="1:51" x14ac:dyDescent="0.35">
      <c r="A226" s="83">
        <v>20049000</v>
      </c>
      <c r="B226" s="83">
        <v>1</v>
      </c>
      <c r="C226" s="83">
        <v>1</v>
      </c>
      <c r="D226" s="83">
        <v>1</v>
      </c>
      <c r="E226" s="83" t="s">
        <v>23</v>
      </c>
      <c r="F226" s="83" t="s">
        <v>24</v>
      </c>
      <c r="G226" s="83" t="s">
        <v>25</v>
      </c>
      <c r="H226" s="83" t="s">
        <v>26</v>
      </c>
      <c r="I226" s="83" t="s">
        <v>2</v>
      </c>
      <c r="J226" s="83" t="s">
        <v>27</v>
      </c>
      <c r="K226" s="83" t="s">
        <v>184</v>
      </c>
      <c r="L226" s="83" t="s">
        <v>29</v>
      </c>
      <c r="M226" s="83" t="s">
        <v>182</v>
      </c>
      <c r="N226" s="83" t="s">
        <v>1692</v>
      </c>
      <c r="O226" s="83" t="s">
        <v>308</v>
      </c>
      <c r="P226" s="83" t="s">
        <v>308</v>
      </c>
      <c r="Q226" s="83" t="s">
        <v>184</v>
      </c>
      <c r="R226" s="84">
        <v>65400.420000000006</v>
      </c>
      <c r="S226" s="84">
        <v>0</v>
      </c>
      <c r="T226" s="84">
        <v>0</v>
      </c>
      <c r="U226" s="84">
        <v>0</v>
      </c>
      <c r="V226" s="84">
        <v>0</v>
      </c>
      <c r="W226" s="84">
        <v>7.2759576141834259E-12</v>
      </c>
      <c r="X226" s="84">
        <v>0</v>
      </c>
      <c r="Y226" s="84">
        <v>65400.420000000013</v>
      </c>
      <c r="Z226" s="86">
        <v>30993</v>
      </c>
      <c r="AA226" s="86">
        <v>45484</v>
      </c>
      <c r="AB226" s="85">
        <v>1000000</v>
      </c>
      <c r="AC226" s="85">
        <v>981007.14</v>
      </c>
      <c r="AD226" s="83" t="s">
        <v>184</v>
      </c>
      <c r="AE226" s="83" t="s">
        <v>184</v>
      </c>
      <c r="AF226" s="8">
        <v>0</v>
      </c>
      <c r="AG226" s="8">
        <v>0</v>
      </c>
      <c r="AH226" s="8">
        <v>0</v>
      </c>
      <c r="AI226" s="8">
        <v>16350.12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16350.12</v>
      </c>
      <c r="AP226" s="8">
        <v>0</v>
      </c>
      <c r="AQ226" s="8">
        <v>0</v>
      </c>
      <c r="AR226" s="8">
        <v>0</v>
      </c>
      <c r="AS226" s="8">
        <v>0</v>
      </c>
      <c r="AT226" s="8">
        <v>0</v>
      </c>
      <c r="AU226" s="8">
        <f t="shared" si="9"/>
        <v>0</v>
      </c>
      <c r="AV226" s="8">
        <f t="shared" si="10"/>
        <v>32700.240000000002</v>
      </c>
      <c r="AW226" s="8">
        <f t="shared" si="11"/>
        <v>32700.240000000002</v>
      </c>
      <c r="AY226" s="153"/>
    </row>
    <row r="227" spans="1:51" x14ac:dyDescent="0.35">
      <c r="A227" s="87">
        <v>30051100</v>
      </c>
      <c r="B227" s="87">
        <v>1</v>
      </c>
      <c r="C227" s="87">
        <v>1</v>
      </c>
      <c r="D227" s="87">
        <v>1</v>
      </c>
      <c r="E227" s="87" t="s">
        <v>23</v>
      </c>
      <c r="F227" s="87" t="s">
        <v>24</v>
      </c>
      <c r="G227" s="87" t="s">
        <v>25</v>
      </c>
      <c r="H227" s="87" t="s">
        <v>26</v>
      </c>
      <c r="I227" s="87" t="s">
        <v>2</v>
      </c>
      <c r="J227" s="87" t="s">
        <v>27</v>
      </c>
      <c r="K227" s="87" t="s">
        <v>184</v>
      </c>
      <c r="L227" s="87" t="s">
        <v>29</v>
      </c>
      <c r="M227" s="87" t="s">
        <v>182</v>
      </c>
      <c r="N227" s="87" t="s">
        <v>1692</v>
      </c>
      <c r="O227" s="87" t="s">
        <v>309</v>
      </c>
      <c r="P227" s="87" t="s">
        <v>309</v>
      </c>
      <c r="Q227" s="87" t="s">
        <v>184</v>
      </c>
      <c r="R227" s="88">
        <v>2140465.58</v>
      </c>
      <c r="S227" s="88">
        <v>0</v>
      </c>
      <c r="T227" s="88">
        <v>0</v>
      </c>
      <c r="U227" s="88">
        <v>0</v>
      </c>
      <c r="V227" s="88">
        <v>0</v>
      </c>
      <c r="W227" s="88">
        <v>0</v>
      </c>
      <c r="X227" s="88">
        <v>0</v>
      </c>
      <c r="Y227" s="88">
        <v>2140465.58</v>
      </c>
      <c r="Z227" s="90">
        <v>31034</v>
      </c>
      <c r="AA227" s="90">
        <v>45663</v>
      </c>
      <c r="AB227" s="89">
        <v>6421396.8799999999</v>
      </c>
      <c r="AC227" s="89">
        <v>6421396.8799999999</v>
      </c>
      <c r="AD227" s="87" t="s">
        <v>184</v>
      </c>
      <c r="AE227" s="87" t="s">
        <v>184</v>
      </c>
      <c r="AF227" s="8">
        <v>0</v>
      </c>
      <c r="AG227" s="8">
        <v>0</v>
      </c>
      <c r="AH227" s="8">
        <v>0</v>
      </c>
      <c r="AI227" s="8">
        <v>428093.13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428093.13</v>
      </c>
      <c r="AP227" s="8">
        <v>0</v>
      </c>
      <c r="AQ227" s="8">
        <v>0</v>
      </c>
      <c r="AR227" s="8">
        <v>0</v>
      </c>
      <c r="AS227" s="8">
        <v>0</v>
      </c>
      <c r="AT227" s="8">
        <v>0</v>
      </c>
      <c r="AU227" s="8">
        <f t="shared" si="9"/>
        <v>0</v>
      </c>
      <c r="AV227" s="8">
        <f t="shared" si="10"/>
        <v>856186.26</v>
      </c>
      <c r="AW227" s="8">
        <f t="shared" si="11"/>
        <v>856186.26</v>
      </c>
      <c r="AY227" s="153"/>
    </row>
    <row r="228" spans="1:51" x14ac:dyDescent="0.35">
      <c r="A228" s="83">
        <v>20052001</v>
      </c>
      <c r="B228" s="83">
        <v>1</v>
      </c>
      <c r="C228" s="83">
        <v>1</v>
      </c>
      <c r="D228" s="83">
        <v>1</v>
      </c>
      <c r="E228" s="83" t="s">
        <v>23</v>
      </c>
      <c r="F228" s="83" t="s">
        <v>24</v>
      </c>
      <c r="G228" s="83" t="s">
        <v>25</v>
      </c>
      <c r="H228" s="83" t="s">
        <v>26</v>
      </c>
      <c r="I228" s="83" t="s">
        <v>2</v>
      </c>
      <c r="J228" s="83" t="s">
        <v>27</v>
      </c>
      <c r="K228" s="83" t="s">
        <v>184</v>
      </c>
      <c r="L228" s="83" t="s">
        <v>29</v>
      </c>
      <c r="M228" s="83" t="s">
        <v>182</v>
      </c>
      <c r="N228" s="83" t="s">
        <v>1692</v>
      </c>
      <c r="O228" s="83" t="s">
        <v>310</v>
      </c>
      <c r="P228" s="83" t="s">
        <v>310</v>
      </c>
      <c r="Q228" s="83" t="s">
        <v>184</v>
      </c>
      <c r="R228" s="84">
        <v>1272034.8799999999</v>
      </c>
      <c r="S228" s="84">
        <v>0</v>
      </c>
      <c r="T228" s="84">
        <v>0</v>
      </c>
      <c r="U228" s="84">
        <v>0</v>
      </c>
      <c r="V228" s="84">
        <v>0</v>
      </c>
      <c r="W228" s="84">
        <v>0</v>
      </c>
      <c r="X228" s="84">
        <v>0</v>
      </c>
      <c r="Y228" s="84">
        <v>1272034.8799999999</v>
      </c>
      <c r="Z228" s="86">
        <v>31426</v>
      </c>
      <c r="AA228" s="86">
        <v>46036</v>
      </c>
      <c r="AB228" s="85">
        <v>13096844.33</v>
      </c>
      <c r="AC228" s="85">
        <v>10903155.66</v>
      </c>
      <c r="AD228" s="83" t="s">
        <v>184</v>
      </c>
      <c r="AE228" s="83" t="s">
        <v>184</v>
      </c>
      <c r="AF228" s="8">
        <v>0</v>
      </c>
      <c r="AG228" s="8">
        <v>0</v>
      </c>
      <c r="AH228" s="8">
        <v>0</v>
      </c>
      <c r="AI228" s="8">
        <v>181719.26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181719.26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8">
        <f t="shared" si="9"/>
        <v>0</v>
      </c>
      <c r="AV228" s="8">
        <f t="shared" si="10"/>
        <v>363438.52</v>
      </c>
      <c r="AW228" s="8">
        <f t="shared" si="11"/>
        <v>363438.52</v>
      </c>
      <c r="AY228" s="153"/>
    </row>
    <row r="229" spans="1:51" x14ac:dyDescent="0.35">
      <c r="A229" s="87">
        <v>20052100</v>
      </c>
      <c r="B229" s="87">
        <v>1</v>
      </c>
      <c r="C229" s="87">
        <v>1</v>
      </c>
      <c r="D229" s="87">
        <v>1</v>
      </c>
      <c r="E229" s="87" t="s">
        <v>23</v>
      </c>
      <c r="F229" s="87" t="s">
        <v>24</v>
      </c>
      <c r="G229" s="87" t="s">
        <v>25</v>
      </c>
      <c r="H229" s="87" t="s">
        <v>26</v>
      </c>
      <c r="I229" s="87" t="s">
        <v>2</v>
      </c>
      <c r="J229" s="87" t="s">
        <v>27</v>
      </c>
      <c r="K229" s="87" t="s">
        <v>184</v>
      </c>
      <c r="L229" s="87" t="s">
        <v>29</v>
      </c>
      <c r="M229" s="87" t="s">
        <v>182</v>
      </c>
      <c r="N229" s="87" t="s">
        <v>1692</v>
      </c>
      <c r="O229" s="87" t="s">
        <v>311</v>
      </c>
      <c r="P229" s="87" t="s">
        <v>311</v>
      </c>
      <c r="Q229" s="87" t="s">
        <v>184</v>
      </c>
      <c r="R229" s="88">
        <v>1272034.8899999999</v>
      </c>
      <c r="S229" s="88">
        <v>0</v>
      </c>
      <c r="T229" s="88">
        <v>0</v>
      </c>
      <c r="U229" s="88">
        <v>0</v>
      </c>
      <c r="V229" s="88">
        <v>0</v>
      </c>
      <c r="W229" s="88">
        <v>0</v>
      </c>
      <c r="X229" s="88">
        <v>0</v>
      </c>
      <c r="Y229" s="88">
        <v>1272034.8899999999</v>
      </c>
      <c r="Z229" s="90">
        <v>31426</v>
      </c>
      <c r="AA229" s="90">
        <v>46036</v>
      </c>
      <c r="AB229" s="89">
        <v>8177366.7699999996</v>
      </c>
      <c r="AC229" s="89">
        <v>8177366.7699999996</v>
      </c>
      <c r="AD229" s="87" t="s">
        <v>184</v>
      </c>
      <c r="AE229" s="87" t="s">
        <v>184</v>
      </c>
      <c r="AF229" s="8">
        <v>0</v>
      </c>
      <c r="AG229" s="8">
        <v>0</v>
      </c>
      <c r="AH229" s="8">
        <v>0</v>
      </c>
      <c r="AI229" s="8">
        <v>181719.26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181719.26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f t="shared" si="9"/>
        <v>0</v>
      </c>
      <c r="AV229" s="8">
        <f t="shared" si="10"/>
        <v>363438.52</v>
      </c>
      <c r="AW229" s="8">
        <f t="shared" si="11"/>
        <v>363438.52</v>
      </c>
      <c r="AY229" s="153"/>
    </row>
    <row r="230" spans="1:51" x14ac:dyDescent="0.35">
      <c r="A230" s="83">
        <v>20053001</v>
      </c>
      <c r="B230" s="83">
        <v>1</v>
      </c>
      <c r="C230" s="83">
        <v>1</v>
      </c>
      <c r="D230" s="83">
        <v>1</v>
      </c>
      <c r="E230" s="83" t="s">
        <v>23</v>
      </c>
      <c r="F230" s="83" t="s">
        <v>24</v>
      </c>
      <c r="G230" s="83" t="s">
        <v>25</v>
      </c>
      <c r="H230" s="83" t="s">
        <v>26</v>
      </c>
      <c r="I230" s="83" t="s">
        <v>2</v>
      </c>
      <c r="J230" s="83" t="s">
        <v>27</v>
      </c>
      <c r="K230" s="83" t="s">
        <v>184</v>
      </c>
      <c r="L230" s="83" t="s">
        <v>29</v>
      </c>
      <c r="M230" s="83" t="s">
        <v>182</v>
      </c>
      <c r="N230" s="83" t="s">
        <v>1692</v>
      </c>
      <c r="O230" s="83" t="s">
        <v>312</v>
      </c>
      <c r="P230" s="83" t="s">
        <v>312</v>
      </c>
      <c r="Q230" s="83" t="s">
        <v>184</v>
      </c>
      <c r="R230" s="84">
        <v>446675.89</v>
      </c>
      <c r="S230" s="84">
        <v>0</v>
      </c>
      <c r="T230" s="84">
        <v>0</v>
      </c>
      <c r="U230" s="84">
        <v>0</v>
      </c>
      <c r="V230" s="84">
        <v>0</v>
      </c>
      <c r="W230" s="84">
        <v>0</v>
      </c>
      <c r="X230" s="84">
        <v>0</v>
      </c>
      <c r="Y230" s="84">
        <v>446675.89</v>
      </c>
      <c r="Z230" s="86">
        <v>31426</v>
      </c>
      <c r="AA230" s="86">
        <v>46036</v>
      </c>
      <c r="AB230" s="85">
        <v>2361000.79</v>
      </c>
      <c r="AC230" s="85">
        <v>2361000.79</v>
      </c>
      <c r="AD230" s="83" t="s">
        <v>184</v>
      </c>
      <c r="AE230" s="83" t="s">
        <v>184</v>
      </c>
      <c r="AF230" s="8">
        <v>0</v>
      </c>
      <c r="AG230" s="8">
        <v>0</v>
      </c>
      <c r="AH230" s="8">
        <v>0</v>
      </c>
      <c r="AI230" s="8">
        <v>63810.83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63810.83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f t="shared" si="9"/>
        <v>0</v>
      </c>
      <c r="AV230" s="8">
        <f t="shared" si="10"/>
        <v>127621.66</v>
      </c>
      <c r="AW230" s="8">
        <f t="shared" si="11"/>
        <v>127621.66</v>
      </c>
      <c r="AY230" s="153"/>
    </row>
    <row r="231" spans="1:51" x14ac:dyDescent="0.35">
      <c r="A231" s="87">
        <v>30054000</v>
      </c>
      <c r="B231" s="87">
        <v>1</v>
      </c>
      <c r="C231" s="87">
        <v>1</v>
      </c>
      <c r="D231" s="87">
        <v>1</v>
      </c>
      <c r="E231" s="87" t="s">
        <v>23</v>
      </c>
      <c r="F231" s="87" t="s">
        <v>24</v>
      </c>
      <c r="G231" s="87" t="s">
        <v>25</v>
      </c>
      <c r="H231" s="87" t="s">
        <v>26</v>
      </c>
      <c r="I231" s="87" t="s">
        <v>2</v>
      </c>
      <c r="J231" s="87" t="s">
        <v>27</v>
      </c>
      <c r="K231" s="87" t="s">
        <v>184</v>
      </c>
      <c r="L231" s="87" t="s">
        <v>29</v>
      </c>
      <c r="M231" s="87" t="s">
        <v>182</v>
      </c>
      <c r="N231" s="87" t="s">
        <v>1692</v>
      </c>
      <c r="O231" s="87" t="s">
        <v>313</v>
      </c>
      <c r="P231" s="87" t="s">
        <v>313</v>
      </c>
      <c r="Q231" s="87" t="s">
        <v>184</v>
      </c>
      <c r="R231" s="88">
        <v>6166821.2300000004</v>
      </c>
      <c r="S231" s="88">
        <v>0</v>
      </c>
      <c r="T231" s="88">
        <v>0</v>
      </c>
      <c r="U231" s="88">
        <v>0</v>
      </c>
      <c r="V231" s="88">
        <v>0</v>
      </c>
      <c r="W231" s="88">
        <v>0</v>
      </c>
      <c r="X231" s="88">
        <v>0</v>
      </c>
      <c r="Y231" s="88">
        <v>6166821.2300000004</v>
      </c>
      <c r="Z231" s="90">
        <v>31757</v>
      </c>
      <c r="AA231" s="90">
        <v>46350</v>
      </c>
      <c r="AB231" s="89">
        <v>13018844.73</v>
      </c>
      <c r="AC231" s="89">
        <v>13018844.73</v>
      </c>
      <c r="AD231" s="87" t="s">
        <v>184</v>
      </c>
      <c r="AE231" s="87" t="s">
        <v>184</v>
      </c>
      <c r="AF231" s="8">
        <v>0</v>
      </c>
      <c r="AG231" s="8">
        <v>685202.35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685202.35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685202.35</v>
      </c>
      <c r="AT231" s="8">
        <v>0</v>
      </c>
      <c r="AU231" s="8">
        <f t="shared" si="9"/>
        <v>685202.35</v>
      </c>
      <c r="AV231" s="8">
        <f t="shared" si="10"/>
        <v>1370404.7</v>
      </c>
      <c r="AW231" s="8">
        <f t="shared" si="11"/>
        <v>2055607.0499999998</v>
      </c>
      <c r="AY231" s="153"/>
    </row>
    <row r="232" spans="1:51" x14ac:dyDescent="0.35">
      <c r="A232" s="83">
        <v>30055101</v>
      </c>
      <c r="B232" s="83">
        <v>1</v>
      </c>
      <c r="C232" s="83">
        <v>1</v>
      </c>
      <c r="D232" s="83">
        <v>1</v>
      </c>
      <c r="E232" s="83" t="s">
        <v>23</v>
      </c>
      <c r="F232" s="83" t="s">
        <v>24</v>
      </c>
      <c r="G232" s="83" t="s">
        <v>25</v>
      </c>
      <c r="H232" s="83" t="s">
        <v>26</v>
      </c>
      <c r="I232" s="83" t="s">
        <v>2</v>
      </c>
      <c r="J232" s="83" t="s">
        <v>27</v>
      </c>
      <c r="K232" s="83" t="s">
        <v>184</v>
      </c>
      <c r="L232" s="83" t="s">
        <v>29</v>
      </c>
      <c r="M232" s="83" t="s">
        <v>182</v>
      </c>
      <c r="N232" s="83" t="s">
        <v>1692</v>
      </c>
      <c r="O232" s="83" t="s">
        <v>314</v>
      </c>
      <c r="P232" s="83" t="s">
        <v>314</v>
      </c>
      <c r="Q232" s="83" t="s">
        <v>184</v>
      </c>
      <c r="R232" s="84">
        <v>4795220.3400000008</v>
      </c>
      <c r="S232" s="84">
        <v>0</v>
      </c>
      <c r="T232" s="84">
        <v>479521.89</v>
      </c>
      <c r="U232" s="84">
        <v>47952.2</v>
      </c>
      <c r="V232" s="84">
        <v>0</v>
      </c>
      <c r="W232" s="84">
        <v>9.3132257461547852E-10</v>
      </c>
      <c r="X232" s="84">
        <v>0</v>
      </c>
      <c r="Y232" s="84">
        <v>4315698.450000002</v>
      </c>
      <c r="Z232" s="86">
        <v>31861</v>
      </c>
      <c r="AA232" s="86">
        <v>46470</v>
      </c>
      <c r="AB232" s="85">
        <v>9110915.9499999993</v>
      </c>
      <c r="AC232" s="85">
        <v>9110915.9499999993</v>
      </c>
      <c r="AD232" s="83" t="s">
        <v>184</v>
      </c>
      <c r="AE232" s="83" t="s">
        <v>184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479521.89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479521.89</v>
      </c>
      <c r="AR232" s="8">
        <v>0</v>
      </c>
      <c r="AS232" s="8">
        <v>0</v>
      </c>
      <c r="AT232" s="8">
        <v>0</v>
      </c>
      <c r="AU232" s="8">
        <f t="shared" si="9"/>
        <v>0</v>
      </c>
      <c r="AV232" s="8">
        <f t="shared" si="10"/>
        <v>959043.78</v>
      </c>
      <c r="AW232" s="8">
        <f t="shared" si="11"/>
        <v>959043.78</v>
      </c>
      <c r="AY232" s="153"/>
    </row>
    <row r="233" spans="1:51" x14ac:dyDescent="0.35">
      <c r="A233" s="87">
        <v>20056000</v>
      </c>
      <c r="B233" s="87">
        <v>1</v>
      </c>
      <c r="C233" s="87">
        <v>1</v>
      </c>
      <c r="D233" s="87">
        <v>1</v>
      </c>
      <c r="E233" s="87" t="s">
        <v>23</v>
      </c>
      <c r="F233" s="87" t="s">
        <v>24</v>
      </c>
      <c r="G233" s="87" t="s">
        <v>25</v>
      </c>
      <c r="H233" s="87" t="s">
        <v>26</v>
      </c>
      <c r="I233" s="87" t="s">
        <v>2</v>
      </c>
      <c r="J233" s="87" t="s">
        <v>27</v>
      </c>
      <c r="K233" s="87" t="s">
        <v>184</v>
      </c>
      <c r="L233" s="87" t="s">
        <v>29</v>
      </c>
      <c r="M233" s="87" t="s">
        <v>182</v>
      </c>
      <c r="N233" s="87" t="s">
        <v>1692</v>
      </c>
      <c r="O233" s="87" t="s">
        <v>315</v>
      </c>
      <c r="P233" s="87" t="s">
        <v>315</v>
      </c>
      <c r="Q233" s="87" t="s">
        <v>184</v>
      </c>
      <c r="R233" s="88">
        <v>884671.21</v>
      </c>
      <c r="S233" s="88">
        <v>0</v>
      </c>
      <c r="T233" s="88">
        <v>0</v>
      </c>
      <c r="U233" s="88">
        <v>0</v>
      </c>
      <c r="V233" s="88">
        <v>0</v>
      </c>
      <c r="W233" s="88">
        <v>0</v>
      </c>
      <c r="X233" s="88">
        <v>0</v>
      </c>
      <c r="Y233" s="88">
        <v>884671.21</v>
      </c>
      <c r="Z233" s="90">
        <v>32497</v>
      </c>
      <c r="AA233" s="90">
        <v>47107</v>
      </c>
      <c r="AB233" s="89">
        <v>6300000</v>
      </c>
      <c r="AC233" s="89">
        <v>4083098.29</v>
      </c>
      <c r="AD233" s="87" t="s">
        <v>184</v>
      </c>
      <c r="AE233" s="87" t="s">
        <v>184</v>
      </c>
      <c r="AF233" s="8">
        <v>0</v>
      </c>
      <c r="AG233" s="8">
        <v>0</v>
      </c>
      <c r="AH233" s="8">
        <v>68051.64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68051.64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68051.64</v>
      </c>
      <c r="AU233" s="8">
        <f t="shared" si="9"/>
        <v>68051.64</v>
      </c>
      <c r="AV233" s="8">
        <f t="shared" si="10"/>
        <v>136103.28</v>
      </c>
      <c r="AW233" s="8">
        <f t="shared" si="11"/>
        <v>204154.91999999998</v>
      </c>
      <c r="AY233" s="153"/>
    </row>
    <row r="234" spans="1:51" x14ac:dyDescent="0.35">
      <c r="A234" s="83">
        <v>30057100</v>
      </c>
      <c r="B234" s="83">
        <v>1</v>
      </c>
      <c r="C234" s="83">
        <v>1</v>
      </c>
      <c r="D234" s="83">
        <v>1</v>
      </c>
      <c r="E234" s="83" t="s">
        <v>23</v>
      </c>
      <c r="F234" s="83" t="s">
        <v>24</v>
      </c>
      <c r="G234" s="83" t="s">
        <v>25</v>
      </c>
      <c r="H234" s="83" t="s">
        <v>26</v>
      </c>
      <c r="I234" s="83" t="s">
        <v>2</v>
      </c>
      <c r="J234" s="83" t="s">
        <v>27</v>
      </c>
      <c r="K234" s="83" t="s">
        <v>184</v>
      </c>
      <c r="L234" s="83" t="s">
        <v>29</v>
      </c>
      <c r="M234" s="83" t="s">
        <v>182</v>
      </c>
      <c r="N234" s="83" t="s">
        <v>1692</v>
      </c>
      <c r="O234" s="83" t="s">
        <v>316</v>
      </c>
      <c r="P234" s="83" t="s">
        <v>316</v>
      </c>
      <c r="Q234" s="83" t="s">
        <v>184</v>
      </c>
      <c r="R234" s="84">
        <v>2431079.2599999998</v>
      </c>
      <c r="S234" s="84">
        <v>0</v>
      </c>
      <c r="T234" s="84">
        <v>162071.95000000001</v>
      </c>
      <c r="U234" s="84">
        <v>24310.79</v>
      </c>
      <c r="V234" s="84">
        <v>0</v>
      </c>
      <c r="W234" s="84">
        <v>-4.6566128730773926E-10</v>
      </c>
      <c r="X234" s="84">
        <v>0</v>
      </c>
      <c r="Y234" s="84">
        <v>2269007.3099999991</v>
      </c>
      <c r="Z234" s="86">
        <v>32779</v>
      </c>
      <c r="AA234" s="86">
        <v>47385</v>
      </c>
      <c r="AB234" s="85">
        <v>3889726.81</v>
      </c>
      <c r="AC234" s="85">
        <v>3889726.81</v>
      </c>
      <c r="AD234" s="83" t="s">
        <v>184</v>
      </c>
      <c r="AE234" s="83" t="s">
        <v>184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162071.95000000001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162071.95000000001</v>
      </c>
      <c r="AR234" s="8">
        <v>0</v>
      </c>
      <c r="AS234" s="8">
        <v>0</v>
      </c>
      <c r="AT234" s="8">
        <v>0</v>
      </c>
      <c r="AU234" s="8">
        <f t="shared" si="9"/>
        <v>0</v>
      </c>
      <c r="AV234" s="8">
        <f t="shared" si="10"/>
        <v>324143.90000000002</v>
      </c>
      <c r="AW234" s="8">
        <f t="shared" si="11"/>
        <v>324143.90000000002</v>
      </c>
      <c r="AY234" s="153"/>
    </row>
    <row r="235" spans="1:51" x14ac:dyDescent="0.35">
      <c r="A235" s="87">
        <v>30058100</v>
      </c>
      <c r="B235" s="87">
        <v>1</v>
      </c>
      <c r="C235" s="87">
        <v>1</v>
      </c>
      <c r="D235" s="87">
        <v>1</v>
      </c>
      <c r="E235" s="87" t="s">
        <v>23</v>
      </c>
      <c r="F235" s="87" t="s">
        <v>24</v>
      </c>
      <c r="G235" s="87" t="s">
        <v>25</v>
      </c>
      <c r="H235" s="87" t="s">
        <v>26</v>
      </c>
      <c r="I235" s="87" t="s">
        <v>2</v>
      </c>
      <c r="J235" s="87" t="s">
        <v>27</v>
      </c>
      <c r="K235" s="87" t="s">
        <v>184</v>
      </c>
      <c r="L235" s="87" t="s">
        <v>29</v>
      </c>
      <c r="M235" s="87" t="s">
        <v>182</v>
      </c>
      <c r="N235" s="87" t="s">
        <v>1692</v>
      </c>
      <c r="O235" s="87" t="s">
        <v>317</v>
      </c>
      <c r="P235" s="87" t="s">
        <v>317</v>
      </c>
      <c r="Q235" s="87" t="s">
        <v>184</v>
      </c>
      <c r="R235" s="88">
        <v>11433289.07</v>
      </c>
      <c r="S235" s="88">
        <v>0</v>
      </c>
      <c r="T235" s="88">
        <v>0</v>
      </c>
      <c r="U235" s="88">
        <v>0</v>
      </c>
      <c r="V235" s="88">
        <v>0</v>
      </c>
      <c r="W235" s="88">
        <v>0</v>
      </c>
      <c r="X235" s="88">
        <v>0</v>
      </c>
      <c r="Y235" s="88">
        <v>11433289.07</v>
      </c>
      <c r="Z235" s="90">
        <v>32996</v>
      </c>
      <c r="AA235" s="90">
        <v>47609</v>
      </c>
      <c r="AB235" s="89">
        <v>18579094.77</v>
      </c>
      <c r="AC235" s="89">
        <v>18579094.77</v>
      </c>
      <c r="AD235" s="87" t="s">
        <v>184</v>
      </c>
      <c r="AE235" s="87" t="s">
        <v>184</v>
      </c>
      <c r="AF235" s="8">
        <v>0</v>
      </c>
      <c r="AG235" s="8">
        <v>714580.57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714580.57</v>
      </c>
      <c r="AN235" s="8">
        <v>0</v>
      </c>
      <c r="AO235" s="8">
        <v>0</v>
      </c>
      <c r="AP235" s="8">
        <v>0</v>
      </c>
      <c r="AQ235" s="8">
        <v>0</v>
      </c>
      <c r="AR235" s="8">
        <v>0</v>
      </c>
      <c r="AS235" s="8">
        <v>714580.57</v>
      </c>
      <c r="AT235" s="8">
        <v>0</v>
      </c>
      <c r="AU235" s="8">
        <f t="shared" si="9"/>
        <v>714580.57</v>
      </c>
      <c r="AV235" s="8">
        <f t="shared" si="10"/>
        <v>1429161.14</v>
      </c>
      <c r="AW235" s="8">
        <f t="shared" si="11"/>
        <v>2143741.71</v>
      </c>
      <c r="AY235" s="153"/>
    </row>
    <row r="236" spans="1:51" x14ac:dyDescent="0.35">
      <c r="A236" s="83">
        <v>30059101</v>
      </c>
      <c r="B236" s="83">
        <v>1</v>
      </c>
      <c r="C236" s="83">
        <v>1</v>
      </c>
      <c r="D236" s="83">
        <v>1</v>
      </c>
      <c r="E236" s="83" t="s">
        <v>23</v>
      </c>
      <c r="F236" s="83" t="s">
        <v>24</v>
      </c>
      <c r="G236" s="83" t="s">
        <v>25</v>
      </c>
      <c r="H236" s="83" t="s">
        <v>26</v>
      </c>
      <c r="I236" s="83" t="s">
        <v>2</v>
      </c>
      <c r="J236" s="83" t="s">
        <v>27</v>
      </c>
      <c r="K236" s="83" t="s">
        <v>184</v>
      </c>
      <c r="L236" s="83" t="s">
        <v>29</v>
      </c>
      <c r="M236" s="83" t="s">
        <v>182</v>
      </c>
      <c r="N236" s="83" t="s">
        <v>1692</v>
      </c>
      <c r="O236" s="83" t="s">
        <v>318</v>
      </c>
      <c r="P236" s="83" t="s">
        <v>318</v>
      </c>
      <c r="Q236" s="83" t="s">
        <v>184</v>
      </c>
      <c r="R236" s="84">
        <v>9719090.3400000017</v>
      </c>
      <c r="S236" s="84">
        <v>0</v>
      </c>
      <c r="T236" s="84">
        <v>0</v>
      </c>
      <c r="U236" s="84">
        <v>0</v>
      </c>
      <c r="V236" s="84">
        <v>0</v>
      </c>
      <c r="W236" s="84">
        <v>1.862645149230957E-9</v>
      </c>
      <c r="X236" s="84">
        <v>0</v>
      </c>
      <c r="Y236" s="84">
        <v>9719090.3400000036</v>
      </c>
      <c r="Z236" s="86">
        <v>33176</v>
      </c>
      <c r="AA236" s="86">
        <v>47780</v>
      </c>
      <c r="AB236" s="85">
        <v>15436133.039999999</v>
      </c>
      <c r="AC236" s="85">
        <v>15436133.039999999</v>
      </c>
      <c r="AD236" s="83" t="s">
        <v>184</v>
      </c>
      <c r="AE236" s="83" t="s">
        <v>184</v>
      </c>
      <c r="AF236" s="8">
        <v>571704.27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571704.27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571704.27</v>
      </c>
      <c r="AS236" s="8">
        <v>0</v>
      </c>
      <c r="AT236" s="8">
        <v>0</v>
      </c>
      <c r="AU236" s="8">
        <f t="shared" si="9"/>
        <v>571704.27</v>
      </c>
      <c r="AV236" s="8">
        <f t="shared" si="10"/>
        <v>1143408.54</v>
      </c>
      <c r="AW236" s="8">
        <f t="shared" si="11"/>
        <v>1715112.81</v>
      </c>
      <c r="AY236" s="153"/>
    </row>
    <row r="237" spans="1:51" x14ac:dyDescent="0.35">
      <c r="A237" s="87">
        <v>30060101</v>
      </c>
      <c r="B237" s="87">
        <v>1</v>
      </c>
      <c r="C237" s="87">
        <v>1</v>
      </c>
      <c r="D237" s="87">
        <v>1</v>
      </c>
      <c r="E237" s="87" t="s">
        <v>23</v>
      </c>
      <c r="F237" s="87" t="s">
        <v>24</v>
      </c>
      <c r="G237" s="87" t="s">
        <v>25</v>
      </c>
      <c r="H237" s="87" t="s">
        <v>26</v>
      </c>
      <c r="I237" s="87" t="s">
        <v>2</v>
      </c>
      <c r="J237" s="87" t="s">
        <v>27</v>
      </c>
      <c r="K237" s="87" t="s">
        <v>184</v>
      </c>
      <c r="L237" s="87" t="s">
        <v>29</v>
      </c>
      <c r="M237" s="87" t="s">
        <v>182</v>
      </c>
      <c r="N237" s="87" t="s">
        <v>1692</v>
      </c>
      <c r="O237" s="87" t="s">
        <v>319</v>
      </c>
      <c r="P237" s="87" t="s">
        <v>319</v>
      </c>
      <c r="Q237" s="87" t="s">
        <v>184</v>
      </c>
      <c r="R237" s="88">
        <v>3449822.1999999993</v>
      </c>
      <c r="S237" s="88">
        <v>0</v>
      </c>
      <c r="T237" s="88">
        <v>0</v>
      </c>
      <c r="U237" s="88">
        <v>0</v>
      </c>
      <c r="V237" s="88">
        <v>0</v>
      </c>
      <c r="W237" s="88">
        <v>-9.3132257461547852E-10</v>
      </c>
      <c r="X237" s="88">
        <v>0</v>
      </c>
      <c r="Y237" s="88">
        <v>3449822.1999999983</v>
      </c>
      <c r="Z237" s="90">
        <v>33284</v>
      </c>
      <c r="AA237" s="90">
        <v>47894</v>
      </c>
      <c r="AB237" s="89">
        <v>5479129.4000000004</v>
      </c>
      <c r="AC237" s="89">
        <v>5479129.4000000004</v>
      </c>
      <c r="AD237" s="87" t="s">
        <v>184</v>
      </c>
      <c r="AE237" s="87" t="s">
        <v>184</v>
      </c>
      <c r="AF237" s="8">
        <v>0</v>
      </c>
      <c r="AG237" s="8">
        <v>0</v>
      </c>
      <c r="AH237" s="8">
        <v>0</v>
      </c>
      <c r="AI237" s="8">
        <v>0</v>
      </c>
      <c r="AJ237" s="8">
        <v>202930.72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202930.72</v>
      </c>
      <c r="AQ237" s="8">
        <v>0</v>
      </c>
      <c r="AR237" s="8">
        <v>0</v>
      </c>
      <c r="AS237" s="8">
        <v>0</v>
      </c>
      <c r="AT237" s="8">
        <v>0</v>
      </c>
      <c r="AU237" s="8">
        <f t="shared" si="9"/>
        <v>0</v>
      </c>
      <c r="AV237" s="8">
        <f t="shared" si="10"/>
        <v>405861.44</v>
      </c>
      <c r="AW237" s="8">
        <f t="shared" si="11"/>
        <v>405861.44</v>
      </c>
      <c r="AY237" s="153"/>
    </row>
    <row r="238" spans="1:51" x14ac:dyDescent="0.35">
      <c r="A238" s="83">
        <v>30060102</v>
      </c>
      <c r="B238" s="83">
        <v>1</v>
      </c>
      <c r="C238" s="83">
        <v>1</v>
      </c>
      <c r="D238" s="83">
        <v>1</v>
      </c>
      <c r="E238" s="83" t="s">
        <v>23</v>
      </c>
      <c r="F238" s="83" t="s">
        <v>24</v>
      </c>
      <c r="G238" s="83" t="s">
        <v>25</v>
      </c>
      <c r="H238" s="83" t="s">
        <v>26</v>
      </c>
      <c r="I238" s="83" t="s">
        <v>2</v>
      </c>
      <c r="J238" s="83" t="s">
        <v>27</v>
      </c>
      <c r="K238" s="83" t="s">
        <v>184</v>
      </c>
      <c r="L238" s="83" t="s">
        <v>29</v>
      </c>
      <c r="M238" s="83" t="s">
        <v>182</v>
      </c>
      <c r="N238" s="83" t="s">
        <v>1692</v>
      </c>
      <c r="O238" s="83" t="s">
        <v>320</v>
      </c>
      <c r="P238" s="83" t="s">
        <v>320</v>
      </c>
      <c r="Q238" s="83" t="s">
        <v>184</v>
      </c>
      <c r="R238" s="84">
        <v>5860368.5900000008</v>
      </c>
      <c r="S238" s="84">
        <v>0</v>
      </c>
      <c r="T238" s="84">
        <v>0</v>
      </c>
      <c r="U238" s="84">
        <v>0</v>
      </c>
      <c r="V238" s="84">
        <v>0</v>
      </c>
      <c r="W238" s="84">
        <v>9.3132257461547852E-10</v>
      </c>
      <c r="X238" s="84">
        <v>0</v>
      </c>
      <c r="Y238" s="84">
        <v>5860368.5900000017</v>
      </c>
      <c r="Z238" s="86">
        <v>33284</v>
      </c>
      <c r="AA238" s="86">
        <v>47894</v>
      </c>
      <c r="AB238" s="85">
        <v>9307644.1400000006</v>
      </c>
      <c r="AC238" s="85">
        <v>9307644.1400000006</v>
      </c>
      <c r="AD238" s="83" t="s">
        <v>184</v>
      </c>
      <c r="AE238" s="83" t="s">
        <v>184</v>
      </c>
      <c r="AF238" s="8">
        <v>0</v>
      </c>
      <c r="AG238" s="8">
        <v>0</v>
      </c>
      <c r="AH238" s="8">
        <v>0</v>
      </c>
      <c r="AI238" s="8">
        <v>0</v>
      </c>
      <c r="AJ238" s="8">
        <v>344727.56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344727.56</v>
      </c>
      <c r="AQ238" s="8">
        <v>0</v>
      </c>
      <c r="AR238" s="8">
        <v>0</v>
      </c>
      <c r="AS238" s="8">
        <v>0</v>
      </c>
      <c r="AT238" s="8">
        <v>0</v>
      </c>
      <c r="AU238" s="8">
        <f t="shared" si="9"/>
        <v>0</v>
      </c>
      <c r="AV238" s="8">
        <f t="shared" si="10"/>
        <v>689455.12</v>
      </c>
      <c r="AW238" s="8">
        <f t="shared" si="11"/>
        <v>689455.12</v>
      </c>
      <c r="AY238" s="153"/>
    </row>
    <row r="239" spans="1:51" x14ac:dyDescent="0.35">
      <c r="A239" s="87">
        <v>20061001</v>
      </c>
      <c r="B239" s="87">
        <v>1</v>
      </c>
      <c r="C239" s="87">
        <v>1</v>
      </c>
      <c r="D239" s="87">
        <v>1</v>
      </c>
      <c r="E239" s="87" t="s">
        <v>23</v>
      </c>
      <c r="F239" s="87" t="s">
        <v>24</v>
      </c>
      <c r="G239" s="87" t="s">
        <v>25</v>
      </c>
      <c r="H239" s="87" t="s">
        <v>26</v>
      </c>
      <c r="I239" s="87" t="s">
        <v>2</v>
      </c>
      <c r="J239" s="87" t="s">
        <v>27</v>
      </c>
      <c r="K239" s="87" t="s">
        <v>184</v>
      </c>
      <c r="L239" s="87" t="s">
        <v>29</v>
      </c>
      <c r="M239" s="87" t="s">
        <v>182</v>
      </c>
      <c r="N239" s="87" t="s">
        <v>1692</v>
      </c>
      <c r="O239" s="87" t="s">
        <v>321</v>
      </c>
      <c r="P239" s="87" t="s">
        <v>321</v>
      </c>
      <c r="Q239" s="87" t="s">
        <v>184</v>
      </c>
      <c r="R239" s="88">
        <v>4576431.5000000009</v>
      </c>
      <c r="S239" s="88">
        <v>0</v>
      </c>
      <c r="T239" s="88">
        <v>0</v>
      </c>
      <c r="U239" s="88">
        <v>0</v>
      </c>
      <c r="V239" s="88">
        <v>0</v>
      </c>
      <c r="W239" s="88">
        <v>9.3132257461547852E-10</v>
      </c>
      <c r="X239" s="88">
        <v>0</v>
      </c>
      <c r="Y239" s="88">
        <v>4576431.5000000019</v>
      </c>
      <c r="Z239" s="90">
        <v>33408</v>
      </c>
      <c r="AA239" s="90">
        <v>48035</v>
      </c>
      <c r="AB239" s="89">
        <v>12203816.9</v>
      </c>
      <c r="AC239" s="89">
        <v>12203816.9</v>
      </c>
      <c r="AD239" s="87" t="s">
        <v>184</v>
      </c>
      <c r="AE239" s="87" t="s">
        <v>184</v>
      </c>
      <c r="AF239" s="8">
        <v>0</v>
      </c>
      <c r="AG239" s="8">
        <v>0</v>
      </c>
      <c r="AH239" s="8">
        <v>0</v>
      </c>
      <c r="AI239" s="8">
        <v>254246.18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254246.18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f t="shared" si="9"/>
        <v>0</v>
      </c>
      <c r="AV239" s="8">
        <f t="shared" si="10"/>
        <v>508492.36</v>
      </c>
      <c r="AW239" s="8">
        <f t="shared" si="11"/>
        <v>508492.36</v>
      </c>
      <c r="AY239" s="153"/>
    </row>
    <row r="240" spans="1:51" x14ac:dyDescent="0.35">
      <c r="A240" s="83">
        <v>30063000</v>
      </c>
      <c r="B240" s="83">
        <v>1</v>
      </c>
      <c r="C240" s="83">
        <v>1</v>
      </c>
      <c r="D240" s="83">
        <v>1</v>
      </c>
      <c r="E240" s="83" t="s">
        <v>23</v>
      </c>
      <c r="F240" s="83" t="s">
        <v>24</v>
      </c>
      <c r="G240" s="83" t="s">
        <v>25</v>
      </c>
      <c r="H240" s="83" t="s">
        <v>26</v>
      </c>
      <c r="I240" s="83" t="s">
        <v>2</v>
      </c>
      <c r="J240" s="83" t="s">
        <v>27</v>
      </c>
      <c r="K240" s="83" t="s">
        <v>184</v>
      </c>
      <c r="L240" s="83" t="s">
        <v>29</v>
      </c>
      <c r="M240" s="83" t="s">
        <v>182</v>
      </c>
      <c r="N240" s="83" t="s">
        <v>1692</v>
      </c>
      <c r="O240" s="83" t="s">
        <v>322</v>
      </c>
      <c r="P240" s="83" t="s">
        <v>322</v>
      </c>
      <c r="Q240" s="83" t="s">
        <v>184</v>
      </c>
      <c r="R240" s="84">
        <v>750858.16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750858.16</v>
      </c>
      <c r="Z240" s="86">
        <v>34361</v>
      </c>
      <c r="AA240" s="86">
        <v>48971</v>
      </c>
      <c r="AB240" s="85">
        <v>1077318.3500000001</v>
      </c>
      <c r="AC240" s="85">
        <v>1077318.3500000001</v>
      </c>
      <c r="AD240" s="83" t="s">
        <v>184</v>
      </c>
      <c r="AE240" s="83" t="s">
        <v>184</v>
      </c>
      <c r="AF240" s="8">
        <v>0</v>
      </c>
      <c r="AG240" s="8">
        <v>0</v>
      </c>
      <c r="AH240" s="8">
        <v>0</v>
      </c>
      <c r="AI240" s="8">
        <v>32646.01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32646.01</v>
      </c>
      <c r="AP240" s="8">
        <v>0</v>
      </c>
      <c r="AQ240" s="8">
        <v>0</v>
      </c>
      <c r="AR240" s="8">
        <v>0</v>
      </c>
      <c r="AS240" s="8">
        <v>0</v>
      </c>
      <c r="AT240" s="8">
        <v>0</v>
      </c>
      <c r="AU240" s="8">
        <f t="shared" si="9"/>
        <v>0</v>
      </c>
      <c r="AV240" s="8">
        <f t="shared" si="10"/>
        <v>65292.02</v>
      </c>
      <c r="AW240" s="8">
        <f t="shared" si="11"/>
        <v>65292.02</v>
      </c>
      <c r="AY240" s="153"/>
    </row>
    <row r="241" spans="1:51" x14ac:dyDescent="0.35">
      <c r="A241" s="87">
        <v>30064100</v>
      </c>
      <c r="B241" s="87">
        <v>1</v>
      </c>
      <c r="C241" s="87">
        <v>1</v>
      </c>
      <c r="D241" s="87">
        <v>1</v>
      </c>
      <c r="E241" s="87" t="s">
        <v>23</v>
      </c>
      <c r="F241" s="87" t="s">
        <v>24</v>
      </c>
      <c r="G241" s="87" t="s">
        <v>25</v>
      </c>
      <c r="H241" s="87" t="s">
        <v>26</v>
      </c>
      <c r="I241" s="87" t="s">
        <v>2</v>
      </c>
      <c r="J241" s="87" t="s">
        <v>27</v>
      </c>
      <c r="K241" s="87" t="s">
        <v>184</v>
      </c>
      <c r="L241" s="87" t="s">
        <v>29</v>
      </c>
      <c r="M241" s="87" t="s">
        <v>182</v>
      </c>
      <c r="N241" s="87" t="s">
        <v>1692</v>
      </c>
      <c r="O241" s="87" t="s">
        <v>323</v>
      </c>
      <c r="P241" s="87" t="s">
        <v>323</v>
      </c>
      <c r="Q241" s="87" t="s">
        <v>184</v>
      </c>
      <c r="R241" s="88">
        <v>1312188.0900000001</v>
      </c>
      <c r="S241" s="88">
        <v>0</v>
      </c>
      <c r="T241" s="88">
        <v>0</v>
      </c>
      <c r="U241" s="88">
        <v>0</v>
      </c>
      <c r="V241" s="88">
        <v>0</v>
      </c>
      <c r="W241" s="88">
        <v>0</v>
      </c>
      <c r="X241" s="88">
        <v>0</v>
      </c>
      <c r="Y241" s="88">
        <v>1312188.0900000001</v>
      </c>
      <c r="Z241" s="90">
        <v>34361</v>
      </c>
      <c r="AA241" s="90">
        <v>48971</v>
      </c>
      <c r="AB241" s="89">
        <v>1882704.59</v>
      </c>
      <c r="AC241" s="89">
        <v>1882704.59</v>
      </c>
      <c r="AD241" s="87" t="s">
        <v>184</v>
      </c>
      <c r="AE241" s="87" t="s">
        <v>184</v>
      </c>
      <c r="AF241" s="8">
        <v>0</v>
      </c>
      <c r="AG241" s="8">
        <v>0</v>
      </c>
      <c r="AH241" s="8">
        <v>0</v>
      </c>
      <c r="AI241" s="8">
        <v>57051.65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57051.65</v>
      </c>
      <c r="AP241" s="8">
        <v>0</v>
      </c>
      <c r="AQ241" s="8">
        <v>0</v>
      </c>
      <c r="AR241" s="8">
        <v>0</v>
      </c>
      <c r="AS241" s="8">
        <v>0</v>
      </c>
      <c r="AT241" s="8">
        <v>0</v>
      </c>
      <c r="AU241" s="8">
        <f t="shared" si="9"/>
        <v>0</v>
      </c>
      <c r="AV241" s="8">
        <f t="shared" si="10"/>
        <v>114103.3</v>
      </c>
      <c r="AW241" s="8">
        <f t="shared" si="11"/>
        <v>114103.3</v>
      </c>
      <c r="AY241" s="153"/>
    </row>
    <row r="242" spans="1:51" x14ac:dyDescent="0.35">
      <c r="A242" s="83">
        <v>30065100</v>
      </c>
      <c r="B242" s="83">
        <v>1</v>
      </c>
      <c r="C242" s="83">
        <v>1</v>
      </c>
      <c r="D242" s="83">
        <v>1</v>
      </c>
      <c r="E242" s="83" t="s">
        <v>23</v>
      </c>
      <c r="F242" s="83" t="s">
        <v>24</v>
      </c>
      <c r="G242" s="83" t="s">
        <v>25</v>
      </c>
      <c r="H242" s="83" t="s">
        <v>26</v>
      </c>
      <c r="I242" s="83" t="s">
        <v>2</v>
      </c>
      <c r="J242" s="83" t="s">
        <v>27</v>
      </c>
      <c r="K242" s="83" t="s">
        <v>184</v>
      </c>
      <c r="L242" s="83" t="s">
        <v>29</v>
      </c>
      <c r="M242" s="83" t="s">
        <v>182</v>
      </c>
      <c r="N242" s="83" t="s">
        <v>1692</v>
      </c>
      <c r="O242" s="83" t="s">
        <v>324</v>
      </c>
      <c r="P242" s="83" t="s">
        <v>324</v>
      </c>
      <c r="Q242" s="83" t="s">
        <v>184</v>
      </c>
      <c r="R242" s="84">
        <v>5703508.4999999991</v>
      </c>
      <c r="S242" s="84">
        <v>0</v>
      </c>
      <c r="T242" s="84">
        <v>0</v>
      </c>
      <c r="U242" s="84">
        <v>0</v>
      </c>
      <c r="V242" s="84">
        <v>0</v>
      </c>
      <c r="W242" s="84">
        <v>-9.3132257461547852E-10</v>
      </c>
      <c r="X242" s="84">
        <v>0</v>
      </c>
      <c r="Y242" s="84">
        <v>5703508.4999999981</v>
      </c>
      <c r="Z242" s="86">
        <v>34433</v>
      </c>
      <c r="AA242" s="86">
        <v>49043</v>
      </c>
      <c r="AB242" s="85">
        <v>8079970.4000000004</v>
      </c>
      <c r="AC242" s="85">
        <v>8079970.4000000004</v>
      </c>
      <c r="AD242" s="83" t="s">
        <v>184</v>
      </c>
      <c r="AE242" s="83" t="s">
        <v>184</v>
      </c>
      <c r="AF242" s="8">
        <v>237646.19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237646.19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237646.19</v>
      </c>
      <c r="AS242" s="8">
        <v>0</v>
      </c>
      <c r="AT242" s="8">
        <v>0</v>
      </c>
      <c r="AU242" s="8">
        <f t="shared" si="9"/>
        <v>237646.19</v>
      </c>
      <c r="AV242" s="8">
        <f t="shared" si="10"/>
        <v>475292.38</v>
      </c>
      <c r="AW242" s="8">
        <f t="shared" si="11"/>
        <v>712938.57000000007</v>
      </c>
      <c r="AY242" s="153"/>
    </row>
    <row r="243" spans="1:51" x14ac:dyDescent="0.35">
      <c r="A243" s="87">
        <v>30067000</v>
      </c>
      <c r="B243" s="87">
        <v>1</v>
      </c>
      <c r="C243" s="87">
        <v>1</v>
      </c>
      <c r="D243" s="87">
        <v>1</v>
      </c>
      <c r="E243" s="87" t="s">
        <v>23</v>
      </c>
      <c r="F243" s="87" t="s">
        <v>24</v>
      </c>
      <c r="G243" s="87" t="s">
        <v>25</v>
      </c>
      <c r="H243" s="87" t="s">
        <v>26</v>
      </c>
      <c r="I243" s="87" t="s">
        <v>2</v>
      </c>
      <c r="J243" s="87" t="s">
        <v>27</v>
      </c>
      <c r="K243" s="87" t="s">
        <v>184</v>
      </c>
      <c r="L243" s="87" t="s">
        <v>29</v>
      </c>
      <c r="M243" s="87" t="s">
        <v>182</v>
      </c>
      <c r="N243" s="87" t="s">
        <v>1692</v>
      </c>
      <c r="O243" s="87" t="s">
        <v>325</v>
      </c>
      <c r="P243" s="87" t="s">
        <v>325</v>
      </c>
      <c r="Q243" s="87" t="s">
        <v>184</v>
      </c>
      <c r="R243" s="88">
        <v>4886887.3900000006</v>
      </c>
      <c r="S243" s="88">
        <v>0</v>
      </c>
      <c r="T243" s="88">
        <v>0</v>
      </c>
      <c r="U243" s="88">
        <v>0</v>
      </c>
      <c r="V243" s="88">
        <v>0</v>
      </c>
      <c r="W243" s="88">
        <v>9.3132257461547852E-10</v>
      </c>
      <c r="X243" s="88">
        <v>0</v>
      </c>
      <c r="Y243" s="88">
        <v>4886887.3900000015</v>
      </c>
      <c r="Z243" s="90">
        <v>34541</v>
      </c>
      <c r="AA243" s="90">
        <v>49151</v>
      </c>
      <c r="AB243" s="89">
        <v>6923090.4900000002</v>
      </c>
      <c r="AC243" s="89">
        <v>6923090.4900000002</v>
      </c>
      <c r="AD243" s="87" t="s">
        <v>184</v>
      </c>
      <c r="AE243" s="87" t="s">
        <v>184</v>
      </c>
      <c r="AF243" s="8">
        <v>0</v>
      </c>
      <c r="AG243" s="8">
        <v>0</v>
      </c>
      <c r="AH243" s="8">
        <v>0</v>
      </c>
      <c r="AI243" s="8">
        <v>203620.31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203620.31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f t="shared" si="9"/>
        <v>0</v>
      </c>
      <c r="AV243" s="8">
        <f t="shared" si="10"/>
        <v>407240.62</v>
      </c>
      <c r="AW243" s="8">
        <f t="shared" si="11"/>
        <v>407240.62</v>
      </c>
      <c r="AY243" s="153"/>
    </row>
    <row r="244" spans="1:51" x14ac:dyDescent="0.35">
      <c r="A244" s="83">
        <v>30066100</v>
      </c>
      <c r="B244" s="83">
        <v>1</v>
      </c>
      <c r="C244" s="83">
        <v>1</v>
      </c>
      <c r="D244" s="83">
        <v>1</v>
      </c>
      <c r="E244" s="83" t="s">
        <v>23</v>
      </c>
      <c r="F244" s="83" t="s">
        <v>24</v>
      </c>
      <c r="G244" s="83" t="s">
        <v>25</v>
      </c>
      <c r="H244" s="83" t="s">
        <v>26</v>
      </c>
      <c r="I244" s="83" t="s">
        <v>2</v>
      </c>
      <c r="J244" s="83" t="s">
        <v>27</v>
      </c>
      <c r="K244" s="83" t="s">
        <v>184</v>
      </c>
      <c r="L244" s="83" t="s">
        <v>29</v>
      </c>
      <c r="M244" s="83" t="s">
        <v>182</v>
      </c>
      <c r="N244" s="83" t="s">
        <v>1692</v>
      </c>
      <c r="O244" s="83" t="s">
        <v>326</v>
      </c>
      <c r="P244" s="83" t="s">
        <v>326</v>
      </c>
      <c r="Q244" s="83" t="s">
        <v>184</v>
      </c>
      <c r="R244" s="84">
        <v>6032913.6699999999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6032913.6699999999</v>
      </c>
      <c r="Z244" s="86">
        <v>34620</v>
      </c>
      <c r="AA244" s="86">
        <v>49230</v>
      </c>
      <c r="AB244" s="85">
        <v>8446079.0700000003</v>
      </c>
      <c r="AC244" s="85">
        <v>8446079.0700000003</v>
      </c>
      <c r="AD244" s="83" t="s">
        <v>184</v>
      </c>
      <c r="AE244" s="83" t="s">
        <v>184</v>
      </c>
      <c r="AF244" s="8">
        <v>241316.54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241316.54</v>
      </c>
      <c r="AM244" s="8">
        <v>0</v>
      </c>
      <c r="AN244" s="8">
        <v>0</v>
      </c>
      <c r="AO244" s="8">
        <v>0</v>
      </c>
      <c r="AP244" s="8">
        <v>0</v>
      </c>
      <c r="AQ244" s="8">
        <v>0</v>
      </c>
      <c r="AR244" s="8">
        <v>241316.54</v>
      </c>
      <c r="AS244" s="8">
        <v>0</v>
      </c>
      <c r="AT244" s="8">
        <v>0</v>
      </c>
      <c r="AU244" s="8">
        <f t="shared" si="9"/>
        <v>241316.54</v>
      </c>
      <c r="AV244" s="8">
        <f t="shared" si="10"/>
        <v>482633.08</v>
      </c>
      <c r="AW244" s="8">
        <f t="shared" si="11"/>
        <v>723949.62</v>
      </c>
      <c r="AY244" s="153"/>
    </row>
    <row r="245" spans="1:51" x14ac:dyDescent="0.35">
      <c r="A245" s="87">
        <v>20236000</v>
      </c>
      <c r="B245" s="87">
        <v>1</v>
      </c>
      <c r="C245" s="87">
        <v>1</v>
      </c>
      <c r="D245" s="87">
        <v>1</v>
      </c>
      <c r="E245" s="87" t="s">
        <v>23</v>
      </c>
      <c r="F245" s="87" t="s">
        <v>24</v>
      </c>
      <c r="G245" s="87" t="s">
        <v>25</v>
      </c>
      <c r="H245" s="87" t="s">
        <v>26</v>
      </c>
      <c r="I245" s="87" t="s">
        <v>2</v>
      </c>
      <c r="J245" s="87" t="s">
        <v>27</v>
      </c>
      <c r="K245" s="87" t="s">
        <v>184</v>
      </c>
      <c r="L245" s="87" t="s">
        <v>29</v>
      </c>
      <c r="M245" s="87" t="s">
        <v>182</v>
      </c>
      <c r="N245" s="87" t="s">
        <v>1692</v>
      </c>
      <c r="O245" s="87" t="s">
        <v>327</v>
      </c>
      <c r="P245" s="87" t="s">
        <v>327</v>
      </c>
      <c r="Q245" s="87" t="s">
        <v>184</v>
      </c>
      <c r="R245" s="88">
        <v>0</v>
      </c>
      <c r="S245" s="88">
        <v>0</v>
      </c>
      <c r="T245" s="88">
        <v>0</v>
      </c>
      <c r="U245" s="88">
        <v>0</v>
      </c>
      <c r="V245" s="88">
        <v>0</v>
      </c>
      <c r="W245" s="88">
        <v>0</v>
      </c>
      <c r="X245" s="88">
        <v>0</v>
      </c>
      <c r="Y245" s="88">
        <v>0</v>
      </c>
      <c r="Z245" s="90">
        <v>35507</v>
      </c>
      <c r="AA245" s="90">
        <v>44638</v>
      </c>
      <c r="AB245" s="89">
        <v>45000000</v>
      </c>
      <c r="AC245" s="89">
        <v>44424562.240000002</v>
      </c>
      <c r="AD245" s="87" t="s">
        <v>184</v>
      </c>
      <c r="AE245" s="87" t="s">
        <v>184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f t="shared" si="9"/>
        <v>0</v>
      </c>
      <c r="AV245" s="8">
        <f t="shared" si="10"/>
        <v>0</v>
      </c>
      <c r="AW245" s="8">
        <f t="shared" si="11"/>
        <v>0</v>
      </c>
      <c r="AY245" s="153"/>
    </row>
    <row r="246" spans="1:51" x14ac:dyDescent="0.35">
      <c r="A246" s="83">
        <v>20071000</v>
      </c>
      <c r="B246" s="83">
        <v>1</v>
      </c>
      <c r="C246" s="83">
        <v>1</v>
      </c>
      <c r="D246" s="83">
        <v>1</v>
      </c>
      <c r="E246" s="83" t="s">
        <v>23</v>
      </c>
      <c r="F246" s="83" t="s">
        <v>24</v>
      </c>
      <c r="G246" s="83" t="s">
        <v>25</v>
      </c>
      <c r="H246" s="83" t="s">
        <v>26</v>
      </c>
      <c r="I246" s="83" t="s">
        <v>2</v>
      </c>
      <c r="J246" s="83" t="s">
        <v>27</v>
      </c>
      <c r="K246" s="83" t="s">
        <v>184</v>
      </c>
      <c r="L246" s="83" t="s">
        <v>29</v>
      </c>
      <c r="M246" s="83" t="s">
        <v>182</v>
      </c>
      <c r="N246" s="83" t="s">
        <v>1692</v>
      </c>
      <c r="O246" s="83" t="s">
        <v>328</v>
      </c>
      <c r="P246" s="83" t="s">
        <v>328</v>
      </c>
      <c r="Q246" s="83" t="s">
        <v>184</v>
      </c>
      <c r="R246" s="84">
        <v>4290000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4290000</v>
      </c>
      <c r="Z246" s="86">
        <v>36087</v>
      </c>
      <c r="AA246" s="86">
        <v>50697</v>
      </c>
      <c r="AB246" s="85">
        <v>7800000</v>
      </c>
      <c r="AC246" s="85">
        <v>7800000</v>
      </c>
      <c r="AD246" s="83" t="s">
        <v>184</v>
      </c>
      <c r="AE246" s="83" t="s">
        <v>184</v>
      </c>
      <c r="AF246" s="8">
        <v>130000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130000</v>
      </c>
      <c r="AM246" s="8">
        <v>0</v>
      </c>
      <c r="AN246" s="8">
        <v>0</v>
      </c>
      <c r="AO246" s="8">
        <v>0</v>
      </c>
      <c r="AP246" s="8">
        <v>0</v>
      </c>
      <c r="AQ246" s="8">
        <v>0</v>
      </c>
      <c r="AR246" s="8">
        <v>130000</v>
      </c>
      <c r="AS246" s="8">
        <v>0</v>
      </c>
      <c r="AT246" s="8">
        <v>0</v>
      </c>
      <c r="AU246" s="8">
        <f t="shared" si="9"/>
        <v>130000</v>
      </c>
      <c r="AV246" s="8">
        <f t="shared" si="10"/>
        <v>260000</v>
      </c>
      <c r="AW246" s="8">
        <f t="shared" si="11"/>
        <v>390000</v>
      </c>
      <c r="AY246" s="153"/>
    </row>
    <row r="247" spans="1:51" x14ac:dyDescent="0.35">
      <c r="A247" s="87">
        <v>20268000</v>
      </c>
      <c r="B247" s="87">
        <v>1</v>
      </c>
      <c r="C247" s="87">
        <v>1</v>
      </c>
      <c r="D247" s="87">
        <v>0</v>
      </c>
      <c r="E247" s="87" t="s">
        <v>23</v>
      </c>
      <c r="F247" s="87" t="s">
        <v>24</v>
      </c>
      <c r="G247" s="87" t="s">
        <v>25</v>
      </c>
      <c r="H247" s="87" t="s">
        <v>43</v>
      </c>
      <c r="I247" s="87" t="s">
        <v>44</v>
      </c>
      <c r="J247" s="87" t="s">
        <v>27</v>
      </c>
      <c r="K247" s="87" t="s">
        <v>184</v>
      </c>
      <c r="L247" s="87" t="s">
        <v>45</v>
      </c>
      <c r="M247" s="87" t="s">
        <v>182</v>
      </c>
      <c r="N247" s="87" t="s">
        <v>1692</v>
      </c>
      <c r="O247" s="87" t="s">
        <v>329</v>
      </c>
      <c r="P247" s="87" t="s">
        <v>329</v>
      </c>
      <c r="Q247" s="87" t="s">
        <v>184</v>
      </c>
      <c r="R247" s="88">
        <v>2631128.9900000002</v>
      </c>
      <c r="S247" s="88">
        <v>0</v>
      </c>
      <c r="T247" s="88">
        <v>0</v>
      </c>
      <c r="U247" s="88">
        <v>0</v>
      </c>
      <c r="V247" s="88">
        <v>0</v>
      </c>
      <c r="W247" s="88">
        <v>0</v>
      </c>
      <c r="X247" s="88">
        <v>0</v>
      </c>
      <c r="Y247" s="88">
        <v>2631128.9900000002</v>
      </c>
      <c r="Z247" s="90">
        <v>39058</v>
      </c>
      <c r="AA247" s="90">
        <v>48189</v>
      </c>
      <c r="AB247" s="89">
        <v>6588000</v>
      </c>
      <c r="AC247" s="89">
        <v>6063747.96</v>
      </c>
      <c r="AD247" s="87" t="s">
        <v>184</v>
      </c>
      <c r="AE247" s="87" t="s">
        <v>184</v>
      </c>
      <c r="AF247" s="8">
        <v>0</v>
      </c>
      <c r="AG247" s="8">
        <v>0</v>
      </c>
      <c r="AH247" s="8">
        <v>138480.48000000001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138480.48000000001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138480.48000000001</v>
      </c>
      <c r="AU247" s="8">
        <f t="shared" si="9"/>
        <v>138480.48000000001</v>
      </c>
      <c r="AV247" s="8">
        <f t="shared" si="10"/>
        <v>276960.96000000002</v>
      </c>
      <c r="AW247" s="8">
        <f t="shared" si="11"/>
        <v>415441.44000000006</v>
      </c>
      <c r="AY247" s="153"/>
    </row>
    <row r="248" spans="1:51" x14ac:dyDescent="0.35">
      <c r="A248" s="83">
        <v>20341000</v>
      </c>
      <c r="B248" s="83">
        <v>1</v>
      </c>
      <c r="C248" s="83">
        <v>1</v>
      </c>
      <c r="D248" s="83">
        <v>0</v>
      </c>
      <c r="E248" s="83" t="s">
        <v>23</v>
      </c>
      <c r="F248" s="83" t="s">
        <v>24</v>
      </c>
      <c r="G248" s="83" t="s">
        <v>25</v>
      </c>
      <c r="H248" s="83" t="s">
        <v>43</v>
      </c>
      <c r="I248" s="83" t="s">
        <v>44</v>
      </c>
      <c r="J248" s="83" t="s">
        <v>27</v>
      </c>
      <c r="K248" s="83" t="s">
        <v>184</v>
      </c>
      <c r="L248" s="83" t="s">
        <v>47</v>
      </c>
      <c r="M248" s="83" t="s">
        <v>182</v>
      </c>
      <c r="N248" s="83" t="s">
        <v>1692</v>
      </c>
      <c r="O248" s="83" t="s">
        <v>330</v>
      </c>
      <c r="P248" s="83" t="s">
        <v>330</v>
      </c>
      <c r="Q248" s="83" t="s">
        <v>184</v>
      </c>
      <c r="R248" s="84">
        <v>2717897.81</v>
      </c>
      <c r="S248" s="84">
        <v>849287.23</v>
      </c>
      <c r="T248" s="84">
        <v>0</v>
      </c>
      <c r="U248" s="84">
        <v>0</v>
      </c>
      <c r="V248" s="84">
        <v>0</v>
      </c>
      <c r="W248" s="84">
        <v>0</v>
      </c>
      <c r="X248" s="84">
        <v>0</v>
      </c>
      <c r="Y248" s="84">
        <v>3567185.04</v>
      </c>
      <c r="Z248" s="86">
        <v>43885</v>
      </c>
      <c r="AA248" s="86">
        <v>53008</v>
      </c>
      <c r="AB248" s="85">
        <v>27500000</v>
      </c>
      <c r="AC248" s="85">
        <v>27500000</v>
      </c>
      <c r="AD248" s="83" t="s">
        <v>184</v>
      </c>
      <c r="AE248" s="83" t="s">
        <v>184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f t="shared" si="9"/>
        <v>0</v>
      </c>
      <c r="AV248" s="8">
        <f t="shared" si="10"/>
        <v>0</v>
      </c>
      <c r="AW248" s="8">
        <f t="shared" si="11"/>
        <v>0</v>
      </c>
      <c r="AY248" s="153"/>
    </row>
    <row r="249" spans="1:51" x14ac:dyDescent="0.35">
      <c r="A249" s="87">
        <v>20271000</v>
      </c>
      <c r="B249" s="87">
        <v>1</v>
      </c>
      <c r="C249" s="87">
        <v>1</v>
      </c>
      <c r="D249" s="87">
        <v>0</v>
      </c>
      <c r="E249" s="87" t="s">
        <v>23</v>
      </c>
      <c r="F249" s="87" t="s">
        <v>24</v>
      </c>
      <c r="G249" s="87" t="s">
        <v>36</v>
      </c>
      <c r="H249" s="87" t="s">
        <v>36</v>
      </c>
      <c r="I249" s="87" t="s">
        <v>36</v>
      </c>
      <c r="J249" s="87" t="s">
        <v>27</v>
      </c>
      <c r="K249" s="87" t="s">
        <v>184</v>
      </c>
      <c r="L249" s="87" t="s">
        <v>331</v>
      </c>
      <c r="M249" s="87" t="s">
        <v>182</v>
      </c>
      <c r="N249" s="87" t="s">
        <v>1692</v>
      </c>
      <c r="O249" s="87" t="s">
        <v>332</v>
      </c>
      <c r="P249" s="87" t="s">
        <v>332</v>
      </c>
      <c r="Q249" s="87" t="s">
        <v>184</v>
      </c>
      <c r="R249" s="88">
        <v>18003611.169999998</v>
      </c>
      <c r="S249" s="88">
        <v>0</v>
      </c>
      <c r="T249" s="88">
        <v>0</v>
      </c>
      <c r="U249" s="88">
        <v>0</v>
      </c>
      <c r="V249" s="88">
        <v>0</v>
      </c>
      <c r="W249" s="88">
        <v>-3.7252902984619141E-9</v>
      </c>
      <c r="X249" s="88">
        <v>0</v>
      </c>
      <c r="Y249" s="88">
        <v>18003611.169999994</v>
      </c>
      <c r="Z249" s="90">
        <v>39428</v>
      </c>
      <c r="AA249" s="90">
        <v>46733</v>
      </c>
      <c r="AB249" s="89">
        <v>62250000</v>
      </c>
      <c r="AC249" s="89">
        <v>62188291.189999998</v>
      </c>
      <c r="AD249" s="87" t="s">
        <v>184</v>
      </c>
      <c r="AE249" s="87" t="s">
        <v>184</v>
      </c>
      <c r="AF249" s="8">
        <v>0</v>
      </c>
      <c r="AG249" s="8">
        <v>0</v>
      </c>
      <c r="AH249" s="8">
        <v>1636691.94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1636691.94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1636691.94</v>
      </c>
      <c r="AU249" s="8">
        <f t="shared" si="9"/>
        <v>1636691.94</v>
      </c>
      <c r="AV249" s="8">
        <f t="shared" si="10"/>
        <v>3273383.88</v>
      </c>
      <c r="AW249" s="8">
        <f t="shared" si="11"/>
        <v>4910075.82</v>
      </c>
      <c r="AY249" s="153"/>
    </row>
    <row r="250" spans="1:51" x14ac:dyDescent="0.35">
      <c r="A250" s="83">
        <v>20589000</v>
      </c>
      <c r="B250" s="83">
        <v>1</v>
      </c>
      <c r="C250" s="83">
        <v>0</v>
      </c>
      <c r="D250" s="83">
        <v>0</v>
      </c>
      <c r="E250" s="83" t="s">
        <v>23</v>
      </c>
      <c r="F250" s="83" t="s">
        <v>76</v>
      </c>
      <c r="G250" s="83" t="s">
        <v>76</v>
      </c>
      <c r="H250" s="83" t="s">
        <v>76</v>
      </c>
      <c r="I250" s="83" t="s">
        <v>76</v>
      </c>
      <c r="J250" s="83" t="s">
        <v>27</v>
      </c>
      <c r="K250" s="83" t="s">
        <v>333</v>
      </c>
      <c r="L250" s="83" t="s">
        <v>78</v>
      </c>
      <c r="M250" s="83" t="s">
        <v>182</v>
      </c>
      <c r="N250" s="83" t="s">
        <v>1692</v>
      </c>
      <c r="O250" s="83" t="s">
        <v>334</v>
      </c>
      <c r="P250" s="83" t="s">
        <v>334</v>
      </c>
      <c r="Q250" s="83" t="s">
        <v>333</v>
      </c>
      <c r="R250" s="84">
        <v>220000000</v>
      </c>
      <c r="S250" s="84">
        <v>15000000</v>
      </c>
      <c r="T250" s="84">
        <v>0</v>
      </c>
      <c r="U250" s="84">
        <v>0</v>
      </c>
      <c r="V250" s="84">
        <v>0</v>
      </c>
      <c r="W250" s="84">
        <v>0</v>
      </c>
      <c r="X250" s="84">
        <v>0</v>
      </c>
      <c r="Y250" s="84">
        <v>235000000</v>
      </c>
      <c r="Z250" s="86">
        <v>44041</v>
      </c>
      <c r="AA250" s="86">
        <v>52642</v>
      </c>
      <c r="AB250" s="85">
        <v>260000000</v>
      </c>
      <c r="AC250" s="85">
        <v>260000000</v>
      </c>
      <c r="AD250" s="83" t="s">
        <v>333</v>
      </c>
      <c r="AE250" s="83" t="s">
        <v>333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f t="shared" si="9"/>
        <v>0</v>
      </c>
      <c r="AV250" s="8">
        <f t="shared" si="10"/>
        <v>0</v>
      </c>
      <c r="AW250" s="8">
        <f t="shared" si="11"/>
        <v>0</v>
      </c>
      <c r="AY250" s="153"/>
    </row>
    <row r="251" spans="1:51" x14ac:dyDescent="0.35">
      <c r="A251" s="87">
        <v>20574000</v>
      </c>
      <c r="B251" s="87">
        <v>1</v>
      </c>
      <c r="C251" s="87">
        <v>1</v>
      </c>
      <c r="D251" s="87">
        <v>0</v>
      </c>
      <c r="E251" s="87" t="s">
        <v>23</v>
      </c>
      <c r="F251" s="87" t="s">
        <v>24</v>
      </c>
      <c r="G251" s="87" t="s">
        <v>25</v>
      </c>
      <c r="H251" s="87" t="s">
        <v>43</v>
      </c>
      <c r="I251" s="87" t="s">
        <v>102</v>
      </c>
      <c r="J251" s="87" t="s">
        <v>27</v>
      </c>
      <c r="K251" s="87" t="s">
        <v>333</v>
      </c>
      <c r="L251" s="87" t="s">
        <v>190</v>
      </c>
      <c r="M251" s="87" t="s">
        <v>182</v>
      </c>
      <c r="N251" s="87" t="s">
        <v>1692</v>
      </c>
      <c r="O251" s="87" t="s">
        <v>335</v>
      </c>
      <c r="P251" s="87" t="s">
        <v>335</v>
      </c>
      <c r="Q251" s="87" t="s">
        <v>333</v>
      </c>
      <c r="R251" s="88">
        <v>4616355.54</v>
      </c>
      <c r="S251" s="88">
        <v>0</v>
      </c>
      <c r="T251" s="88">
        <v>0</v>
      </c>
      <c r="U251" s="88">
        <v>0</v>
      </c>
      <c r="V251" s="88">
        <v>0</v>
      </c>
      <c r="W251" s="88">
        <v>0</v>
      </c>
      <c r="X251" s="88">
        <v>0</v>
      </c>
      <c r="Y251" s="88">
        <v>4616355.54</v>
      </c>
      <c r="Z251" s="90">
        <v>39556</v>
      </c>
      <c r="AA251" s="90">
        <v>46371</v>
      </c>
      <c r="AB251" s="89">
        <v>15300000</v>
      </c>
      <c r="AC251" s="89">
        <v>15037954.869999999</v>
      </c>
      <c r="AD251" s="87" t="s">
        <v>333</v>
      </c>
      <c r="AE251" s="87" t="s">
        <v>333</v>
      </c>
      <c r="AF251" s="8">
        <v>0</v>
      </c>
      <c r="AG251" s="8">
        <v>0</v>
      </c>
      <c r="AH251" s="8">
        <v>511342.2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511342.2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511342.2</v>
      </c>
      <c r="AU251" s="8">
        <f t="shared" si="9"/>
        <v>511342.2</v>
      </c>
      <c r="AV251" s="8">
        <f t="shared" si="10"/>
        <v>1022684.4</v>
      </c>
      <c r="AW251" s="8">
        <f t="shared" si="11"/>
        <v>1534026.6</v>
      </c>
      <c r="AY251" s="153"/>
    </row>
    <row r="252" spans="1:51" x14ac:dyDescent="0.35">
      <c r="A252" s="83">
        <v>20575000</v>
      </c>
      <c r="B252" s="83">
        <v>1</v>
      </c>
      <c r="C252" s="83">
        <v>1</v>
      </c>
      <c r="D252" s="83">
        <v>0</v>
      </c>
      <c r="E252" s="83" t="s">
        <v>23</v>
      </c>
      <c r="F252" s="83" t="s">
        <v>24</v>
      </c>
      <c r="G252" s="83" t="s">
        <v>25</v>
      </c>
      <c r="H252" s="83" t="s">
        <v>43</v>
      </c>
      <c r="I252" s="83" t="s">
        <v>44</v>
      </c>
      <c r="J252" s="83" t="s">
        <v>27</v>
      </c>
      <c r="K252" s="83" t="s">
        <v>333</v>
      </c>
      <c r="L252" s="83" t="s">
        <v>194</v>
      </c>
      <c r="M252" s="83" t="s">
        <v>182</v>
      </c>
      <c r="N252" s="83" t="s">
        <v>1692</v>
      </c>
      <c r="O252" s="83" t="s">
        <v>336</v>
      </c>
      <c r="P252" s="83" t="s">
        <v>336</v>
      </c>
      <c r="Q252" s="83" t="s">
        <v>333</v>
      </c>
      <c r="R252" s="84">
        <v>203227999.21000001</v>
      </c>
      <c r="S252" s="84">
        <v>0</v>
      </c>
      <c r="T252" s="84">
        <v>0</v>
      </c>
      <c r="U252" s="84">
        <v>0</v>
      </c>
      <c r="V252" s="84">
        <v>0</v>
      </c>
      <c r="W252" s="84">
        <v>0</v>
      </c>
      <c r="X252" s="84">
        <v>0</v>
      </c>
      <c r="Y252" s="84">
        <v>203227999.21000001</v>
      </c>
      <c r="Z252" s="86">
        <v>41589</v>
      </c>
      <c r="AA252" s="86">
        <v>52277</v>
      </c>
      <c r="AB252" s="85">
        <v>205000000</v>
      </c>
      <c r="AC252" s="85">
        <v>205000000</v>
      </c>
      <c r="AD252" s="83" t="s">
        <v>333</v>
      </c>
      <c r="AE252" s="83" t="s">
        <v>333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f t="shared" si="9"/>
        <v>0</v>
      </c>
      <c r="AV252" s="8">
        <f t="shared" si="10"/>
        <v>0</v>
      </c>
      <c r="AW252" s="8">
        <f t="shared" si="11"/>
        <v>0</v>
      </c>
      <c r="AY252" s="153"/>
    </row>
    <row r="253" spans="1:51" x14ac:dyDescent="0.35">
      <c r="A253" s="87">
        <v>20583000</v>
      </c>
      <c r="B253" s="87">
        <v>1</v>
      </c>
      <c r="C253" s="87">
        <v>1</v>
      </c>
      <c r="D253" s="87">
        <v>0</v>
      </c>
      <c r="E253" s="87" t="s">
        <v>23</v>
      </c>
      <c r="F253" s="87" t="s">
        <v>24</v>
      </c>
      <c r="G253" s="87" t="s">
        <v>25</v>
      </c>
      <c r="H253" s="87" t="s">
        <v>43</v>
      </c>
      <c r="I253" s="87" t="s">
        <v>44</v>
      </c>
      <c r="J253" s="87" t="s">
        <v>27</v>
      </c>
      <c r="K253" s="87" t="s">
        <v>333</v>
      </c>
      <c r="L253" s="87" t="s">
        <v>194</v>
      </c>
      <c r="M253" s="87" t="s">
        <v>182</v>
      </c>
      <c r="N253" s="87" t="s">
        <v>1692</v>
      </c>
      <c r="O253" s="87" t="s">
        <v>337</v>
      </c>
      <c r="P253" s="87" t="s">
        <v>337</v>
      </c>
      <c r="Q253" s="87" t="s">
        <v>333</v>
      </c>
      <c r="R253" s="88">
        <v>224296286.81</v>
      </c>
      <c r="S253" s="88">
        <v>0</v>
      </c>
      <c r="T253" s="88">
        <v>0</v>
      </c>
      <c r="U253" s="88">
        <v>2671119.56</v>
      </c>
      <c r="V253" s="88">
        <v>7188.24</v>
      </c>
      <c r="W253" s="88">
        <v>0</v>
      </c>
      <c r="X253" s="88">
        <v>0</v>
      </c>
      <c r="Y253" s="88">
        <v>224296286.81</v>
      </c>
      <c r="Z253" s="90">
        <v>43433</v>
      </c>
      <c r="AA253" s="90">
        <v>50479</v>
      </c>
      <c r="AB253" s="89">
        <v>230000000</v>
      </c>
      <c r="AC253" s="89">
        <v>230000000</v>
      </c>
      <c r="AD253" s="87" t="s">
        <v>333</v>
      </c>
      <c r="AE253" s="87" t="s">
        <v>333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8">
        <f t="shared" si="9"/>
        <v>0</v>
      </c>
      <c r="AV253" s="8">
        <f t="shared" si="10"/>
        <v>0</v>
      </c>
      <c r="AW253" s="8">
        <f t="shared" si="11"/>
        <v>0</v>
      </c>
      <c r="AY253" s="153"/>
    </row>
    <row r="254" spans="1:51" x14ac:dyDescent="0.35">
      <c r="A254" s="83">
        <v>20577000</v>
      </c>
      <c r="B254" s="83">
        <v>1</v>
      </c>
      <c r="C254" s="83">
        <v>1</v>
      </c>
      <c r="D254" s="83">
        <v>0</v>
      </c>
      <c r="E254" s="83" t="s">
        <v>23</v>
      </c>
      <c r="F254" s="83" t="s">
        <v>24</v>
      </c>
      <c r="G254" s="83" t="s">
        <v>36</v>
      </c>
      <c r="H254" s="83" t="s">
        <v>36</v>
      </c>
      <c r="I254" s="83" t="s">
        <v>36</v>
      </c>
      <c r="J254" s="83" t="s">
        <v>27</v>
      </c>
      <c r="K254" s="83" t="s">
        <v>333</v>
      </c>
      <c r="L254" s="83" t="s">
        <v>38</v>
      </c>
      <c r="M254" s="83" t="s">
        <v>182</v>
      </c>
      <c r="N254" s="83" t="s">
        <v>1692</v>
      </c>
      <c r="O254" s="83" t="s">
        <v>338</v>
      </c>
      <c r="P254" s="83" t="s">
        <v>338</v>
      </c>
      <c r="Q254" s="83" t="s">
        <v>333</v>
      </c>
      <c r="R254" s="84">
        <v>102499999.99999999</v>
      </c>
      <c r="S254" s="84">
        <v>0</v>
      </c>
      <c r="T254" s="84">
        <v>0</v>
      </c>
      <c r="U254" s="84">
        <v>0</v>
      </c>
      <c r="V254" s="84">
        <v>0</v>
      </c>
      <c r="W254" s="84">
        <v>-1.4901161193847656E-8</v>
      </c>
      <c r="X254" s="84">
        <v>0</v>
      </c>
      <c r="Y254" s="84">
        <v>102499999.99999997</v>
      </c>
      <c r="Z254" s="86">
        <v>42184</v>
      </c>
      <c r="AA254" s="86">
        <v>54848</v>
      </c>
      <c r="AB254" s="85">
        <v>102500000</v>
      </c>
      <c r="AC254" s="85">
        <v>102500000</v>
      </c>
      <c r="AD254" s="83" t="s">
        <v>333</v>
      </c>
      <c r="AE254" s="83" t="s">
        <v>333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f t="shared" si="9"/>
        <v>0</v>
      </c>
      <c r="AV254" s="8">
        <f t="shared" si="10"/>
        <v>0</v>
      </c>
      <c r="AW254" s="8">
        <f t="shared" si="11"/>
        <v>0</v>
      </c>
      <c r="AY254" s="153"/>
    </row>
    <row r="255" spans="1:51" x14ac:dyDescent="0.35">
      <c r="A255" s="87">
        <v>20584000</v>
      </c>
      <c r="B255" s="87">
        <v>1</v>
      </c>
      <c r="C255" s="87">
        <v>1</v>
      </c>
      <c r="D255" s="87">
        <v>0</v>
      </c>
      <c r="E255" s="87" t="s">
        <v>23</v>
      </c>
      <c r="F255" s="87" t="s">
        <v>24</v>
      </c>
      <c r="G255" s="87" t="s">
        <v>36</v>
      </c>
      <c r="H255" s="87" t="s">
        <v>36</v>
      </c>
      <c r="I255" s="87" t="s">
        <v>36</v>
      </c>
      <c r="J255" s="87" t="s">
        <v>27</v>
      </c>
      <c r="K255" s="87" t="s">
        <v>333</v>
      </c>
      <c r="L255" s="87" t="s">
        <v>38</v>
      </c>
      <c r="M255" s="87" t="s">
        <v>182</v>
      </c>
      <c r="N255" s="87" t="s">
        <v>1692</v>
      </c>
      <c r="O255" s="87" t="s">
        <v>339</v>
      </c>
      <c r="P255" s="87" t="s">
        <v>339</v>
      </c>
      <c r="Q255" s="87" t="s">
        <v>333</v>
      </c>
      <c r="R255" s="88">
        <v>8544146.3300000001</v>
      </c>
      <c r="S255" s="88">
        <v>0</v>
      </c>
      <c r="T255" s="88">
        <v>0</v>
      </c>
      <c r="U255" s="88">
        <v>0</v>
      </c>
      <c r="V255" s="88">
        <v>0</v>
      </c>
      <c r="W255" s="88">
        <v>0</v>
      </c>
      <c r="X255" s="88">
        <v>0</v>
      </c>
      <c r="Y255" s="88">
        <v>8544146.3300000001</v>
      </c>
      <c r="Z255" s="90">
        <v>43433</v>
      </c>
      <c r="AA255" s="90">
        <v>55944</v>
      </c>
      <c r="AB255" s="89">
        <v>233600000</v>
      </c>
      <c r="AC255" s="89">
        <v>233600000</v>
      </c>
      <c r="AD255" s="87" t="s">
        <v>333</v>
      </c>
      <c r="AE255" s="87" t="s">
        <v>333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f t="shared" si="9"/>
        <v>0</v>
      </c>
      <c r="AV255" s="8">
        <f t="shared" si="10"/>
        <v>0</v>
      </c>
      <c r="AW255" s="8">
        <f t="shared" si="11"/>
        <v>0</v>
      </c>
      <c r="AY255" s="153"/>
    </row>
    <row r="256" spans="1:51" x14ac:dyDescent="0.35">
      <c r="A256" s="83">
        <v>20585000</v>
      </c>
      <c r="B256" s="83">
        <v>1</v>
      </c>
      <c r="C256" s="83">
        <v>1</v>
      </c>
      <c r="D256" s="83">
        <v>1</v>
      </c>
      <c r="E256" s="83" t="s">
        <v>23</v>
      </c>
      <c r="F256" s="83" t="s">
        <v>24</v>
      </c>
      <c r="G256" s="83" t="s">
        <v>25</v>
      </c>
      <c r="H256" s="83" t="s">
        <v>26</v>
      </c>
      <c r="I256" s="83" t="s">
        <v>2</v>
      </c>
      <c r="J256" s="83" t="s">
        <v>27</v>
      </c>
      <c r="K256" s="83" t="s">
        <v>333</v>
      </c>
      <c r="L256" s="83" t="s">
        <v>29</v>
      </c>
      <c r="M256" s="83" t="s">
        <v>182</v>
      </c>
      <c r="N256" s="83" t="s">
        <v>1692</v>
      </c>
      <c r="O256" s="83" t="s">
        <v>340</v>
      </c>
      <c r="P256" s="83" t="s">
        <v>340</v>
      </c>
      <c r="Q256" s="83" t="s">
        <v>333</v>
      </c>
      <c r="R256" s="84">
        <v>289884919.69999999</v>
      </c>
      <c r="S256" s="84">
        <v>0</v>
      </c>
      <c r="T256" s="84">
        <v>0</v>
      </c>
      <c r="U256" s="84">
        <v>4006413.42</v>
      </c>
      <c r="V256" s="84">
        <v>79234.070000000007</v>
      </c>
      <c r="W256" s="84">
        <v>0</v>
      </c>
      <c r="X256" s="84">
        <v>0</v>
      </c>
      <c r="Y256" s="84">
        <v>289884919.69999999</v>
      </c>
      <c r="Z256" s="86">
        <v>43668</v>
      </c>
      <c r="AA256" s="86">
        <v>54497</v>
      </c>
      <c r="AB256" s="85">
        <v>350000000</v>
      </c>
      <c r="AC256" s="85">
        <v>350000000</v>
      </c>
      <c r="AD256" s="83" t="s">
        <v>333</v>
      </c>
      <c r="AE256" s="83" t="s">
        <v>333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f t="shared" si="9"/>
        <v>0</v>
      </c>
      <c r="AV256" s="8">
        <f t="shared" si="10"/>
        <v>0</v>
      </c>
      <c r="AW256" s="8">
        <f t="shared" si="11"/>
        <v>0</v>
      </c>
      <c r="AY256" s="153"/>
    </row>
    <row r="257" spans="1:51" x14ac:dyDescent="0.35">
      <c r="A257" s="87">
        <v>20564000</v>
      </c>
      <c r="B257" s="87">
        <v>1</v>
      </c>
      <c r="C257" s="87">
        <v>1</v>
      </c>
      <c r="D257" s="87">
        <v>1</v>
      </c>
      <c r="E257" s="87" t="s">
        <v>23</v>
      </c>
      <c r="F257" s="87" t="s">
        <v>24</v>
      </c>
      <c r="G257" s="87" t="s">
        <v>25</v>
      </c>
      <c r="H257" s="87" t="s">
        <v>26</v>
      </c>
      <c r="I257" s="87" t="s">
        <v>2</v>
      </c>
      <c r="J257" s="87" t="s">
        <v>27</v>
      </c>
      <c r="K257" s="87" t="s">
        <v>333</v>
      </c>
      <c r="L257" s="87" t="s">
        <v>29</v>
      </c>
      <c r="M257" s="87" t="s">
        <v>182</v>
      </c>
      <c r="N257" s="87" t="s">
        <v>1692</v>
      </c>
      <c r="O257" s="87" t="s">
        <v>341</v>
      </c>
      <c r="P257" s="87" t="s">
        <v>341</v>
      </c>
      <c r="Q257" s="87" t="s">
        <v>333</v>
      </c>
      <c r="R257" s="88">
        <v>0</v>
      </c>
      <c r="S257" s="88">
        <v>0</v>
      </c>
      <c r="T257" s="88">
        <v>0</v>
      </c>
      <c r="U257" s="88">
        <v>0</v>
      </c>
      <c r="V257" s="88">
        <v>0</v>
      </c>
      <c r="W257" s="88">
        <v>0</v>
      </c>
      <c r="X257" s="88">
        <v>0</v>
      </c>
      <c r="Y257" s="88">
        <v>0</v>
      </c>
      <c r="Z257" s="90">
        <v>37511</v>
      </c>
      <c r="AA257" s="90">
        <v>44635</v>
      </c>
      <c r="AB257" s="89">
        <v>4800000</v>
      </c>
      <c r="AC257" s="89">
        <v>4760400</v>
      </c>
      <c r="AD257" s="87" t="s">
        <v>333</v>
      </c>
      <c r="AE257" s="87" t="s">
        <v>333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f t="shared" si="9"/>
        <v>0</v>
      </c>
      <c r="AV257" s="8">
        <f t="shared" si="10"/>
        <v>0</v>
      </c>
      <c r="AW257" s="8">
        <f t="shared" si="11"/>
        <v>0</v>
      </c>
      <c r="AY257" s="153"/>
    </row>
    <row r="258" spans="1:51" x14ac:dyDescent="0.35">
      <c r="A258" s="83">
        <v>20566000</v>
      </c>
      <c r="B258" s="83">
        <v>1</v>
      </c>
      <c r="C258" s="83">
        <v>1</v>
      </c>
      <c r="D258" s="83">
        <v>1</v>
      </c>
      <c r="E258" s="83" t="s">
        <v>23</v>
      </c>
      <c r="F258" s="83" t="s">
        <v>24</v>
      </c>
      <c r="G258" s="83" t="s">
        <v>25</v>
      </c>
      <c r="H258" s="83" t="s">
        <v>26</v>
      </c>
      <c r="I258" s="83" t="s">
        <v>2</v>
      </c>
      <c r="J258" s="83" t="s">
        <v>27</v>
      </c>
      <c r="K258" s="83" t="s">
        <v>333</v>
      </c>
      <c r="L258" s="83" t="s">
        <v>29</v>
      </c>
      <c r="M258" s="83" t="s">
        <v>182</v>
      </c>
      <c r="N258" s="83" t="s">
        <v>1692</v>
      </c>
      <c r="O258" s="83" t="s">
        <v>342</v>
      </c>
      <c r="P258" s="83" t="s">
        <v>342</v>
      </c>
      <c r="Q258" s="83" t="s">
        <v>333</v>
      </c>
      <c r="R258" s="84">
        <v>9310000</v>
      </c>
      <c r="S258" s="84">
        <v>0</v>
      </c>
      <c r="T258" s="84">
        <v>0</v>
      </c>
      <c r="U258" s="84">
        <v>0</v>
      </c>
      <c r="V258" s="84">
        <v>0</v>
      </c>
      <c r="W258" s="84">
        <v>0</v>
      </c>
      <c r="X258" s="84">
        <v>0</v>
      </c>
      <c r="Y258" s="84">
        <v>9310000</v>
      </c>
      <c r="Z258" s="86">
        <v>37860</v>
      </c>
      <c r="AA258" s="86">
        <v>45762</v>
      </c>
      <c r="AB258" s="85">
        <v>50000000</v>
      </c>
      <c r="AC258" s="85">
        <v>50000000</v>
      </c>
      <c r="AD258" s="83" t="s">
        <v>333</v>
      </c>
      <c r="AE258" s="83" t="s">
        <v>333</v>
      </c>
      <c r="AF258" s="8">
        <v>1565000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1565000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1565000</v>
      </c>
      <c r="AS258" s="8">
        <v>0</v>
      </c>
      <c r="AT258" s="8">
        <v>0</v>
      </c>
      <c r="AU258" s="8">
        <f t="shared" ref="AU258:AU321" si="12">SUM(AF258:AH258)</f>
        <v>1565000</v>
      </c>
      <c r="AV258" s="8">
        <f t="shared" si="10"/>
        <v>3130000</v>
      </c>
      <c r="AW258" s="8">
        <f t="shared" si="11"/>
        <v>4695000</v>
      </c>
      <c r="AY258" s="153"/>
    </row>
    <row r="259" spans="1:51" x14ac:dyDescent="0.35">
      <c r="A259" s="87">
        <v>20565000</v>
      </c>
      <c r="B259" s="87">
        <v>1</v>
      </c>
      <c r="C259" s="87">
        <v>1</v>
      </c>
      <c r="D259" s="87">
        <v>1</v>
      </c>
      <c r="E259" s="87" t="s">
        <v>23</v>
      </c>
      <c r="F259" s="87" t="s">
        <v>24</v>
      </c>
      <c r="G259" s="87" t="s">
        <v>25</v>
      </c>
      <c r="H259" s="87" t="s">
        <v>26</v>
      </c>
      <c r="I259" s="87" t="s">
        <v>2</v>
      </c>
      <c r="J259" s="87" t="s">
        <v>27</v>
      </c>
      <c r="K259" s="87" t="s">
        <v>333</v>
      </c>
      <c r="L259" s="87" t="s">
        <v>29</v>
      </c>
      <c r="M259" s="87" t="s">
        <v>182</v>
      </c>
      <c r="N259" s="87" t="s">
        <v>1692</v>
      </c>
      <c r="O259" s="87" t="s">
        <v>343</v>
      </c>
      <c r="P259" s="87" t="s">
        <v>343</v>
      </c>
      <c r="Q259" s="87" t="s">
        <v>333</v>
      </c>
      <c r="R259" s="88">
        <v>9310000</v>
      </c>
      <c r="S259" s="88">
        <v>0</v>
      </c>
      <c r="T259" s="88">
        <v>0</v>
      </c>
      <c r="U259" s="88">
        <v>0</v>
      </c>
      <c r="V259" s="88">
        <v>0</v>
      </c>
      <c r="W259" s="88">
        <v>0</v>
      </c>
      <c r="X259" s="88">
        <v>0</v>
      </c>
      <c r="Y259" s="88">
        <v>9310000</v>
      </c>
      <c r="Z259" s="90">
        <v>37860</v>
      </c>
      <c r="AA259" s="90">
        <v>45762</v>
      </c>
      <c r="AB259" s="89">
        <v>50000000</v>
      </c>
      <c r="AC259" s="89">
        <v>50000000</v>
      </c>
      <c r="AD259" s="87" t="s">
        <v>333</v>
      </c>
      <c r="AE259" s="87" t="s">
        <v>333</v>
      </c>
      <c r="AF259" s="8">
        <v>1565000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1565000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1565000</v>
      </c>
      <c r="AS259" s="8">
        <v>0</v>
      </c>
      <c r="AT259" s="8">
        <v>0</v>
      </c>
      <c r="AU259" s="8">
        <f t="shared" si="12"/>
        <v>1565000</v>
      </c>
      <c r="AV259" s="8">
        <f t="shared" ref="AV259:AV322" si="13">SUM(AI259:AT259)</f>
        <v>3130000</v>
      </c>
      <c r="AW259" s="8">
        <f t="shared" ref="AW259:AW322" si="14">AU259+AV259</f>
        <v>4695000</v>
      </c>
      <c r="AY259" s="153"/>
    </row>
    <row r="260" spans="1:51" x14ac:dyDescent="0.35">
      <c r="A260" s="83">
        <v>20578000</v>
      </c>
      <c r="B260" s="83">
        <v>1</v>
      </c>
      <c r="C260" s="83">
        <v>1</v>
      </c>
      <c r="D260" s="83">
        <v>1</v>
      </c>
      <c r="E260" s="83" t="s">
        <v>23</v>
      </c>
      <c r="F260" s="83" t="s">
        <v>24</v>
      </c>
      <c r="G260" s="83" t="s">
        <v>25</v>
      </c>
      <c r="H260" s="83" t="s">
        <v>26</v>
      </c>
      <c r="I260" s="83" t="s">
        <v>2</v>
      </c>
      <c r="J260" s="83" t="s">
        <v>27</v>
      </c>
      <c r="K260" s="83" t="s">
        <v>333</v>
      </c>
      <c r="L260" s="83" t="s">
        <v>29</v>
      </c>
      <c r="M260" s="83" t="s">
        <v>182</v>
      </c>
      <c r="N260" s="83" t="s">
        <v>1692</v>
      </c>
      <c r="O260" s="83" t="s">
        <v>344</v>
      </c>
      <c r="P260" s="83" t="s">
        <v>344</v>
      </c>
      <c r="Q260" s="83" t="s">
        <v>333</v>
      </c>
      <c r="R260" s="84">
        <v>30429149.389999997</v>
      </c>
      <c r="S260" s="84">
        <v>0</v>
      </c>
      <c r="T260" s="84">
        <v>0</v>
      </c>
      <c r="U260" s="84">
        <v>0</v>
      </c>
      <c r="V260" s="84">
        <v>0</v>
      </c>
      <c r="W260" s="84">
        <v>-3.7252902984619141E-9</v>
      </c>
      <c r="X260" s="84">
        <v>0</v>
      </c>
      <c r="Y260" s="84">
        <v>30429149.389999993</v>
      </c>
      <c r="Z260" s="86">
        <v>42286</v>
      </c>
      <c r="AA260" s="86">
        <v>54954</v>
      </c>
      <c r="AB260" s="85">
        <v>80000000</v>
      </c>
      <c r="AC260" s="85">
        <v>65000000</v>
      </c>
      <c r="AD260" s="83" t="s">
        <v>333</v>
      </c>
      <c r="AE260" s="83" t="s">
        <v>333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f t="shared" si="12"/>
        <v>0</v>
      </c>
      <c r="AV260" s="8">
        <f t="shared" si="13"/>
        <v>0</v>
      </c>
      <c r="AW260" s="8">
        <f t="shared" si="14"/>
        <v>0</v>
      </c>
      <c r="AY260" s="153"/>
    </row>
    <row r="261" spans="1:51" x14ac:dyDescent="0.35">
      <c r="A261" s="87">
        <v>20579000</v>
      </c>
      <c r="B261" s="87">
        <v>1</v>
      </c>
      <c r="C261" s="87">
        <v>1</v>
      </c>
      <c r="D261" s="87">
        <v>1</v>
      </c>
      <c r="E261" s="87" t="s">
        <v>23</v>
      </c>
      <c r="F261" s="87" t="s">
        <v>24</v>
      </c>
      <c r="G261" s="87" t="s">
        <v>25</v>
      </c>
      <c r="H261" s="87" t="s">
        <v>26</v>
      </c>
      <c r="I261" s="87" t="s">
        <v>2</v>
      </c>
      <c r="J261" s="87" t="s">
        <v>27</v>
      </c>
      <c r="K261" s="87" t="s">
        <v>333</v>
      </c>
      <c r="L261" s="87" t="s">
        <v>29</v>
      </c>
      <c r="M261" s="87" t="s">
        <v>182</v>
      </c>
      <c r="N261" s="87" t="s">
        <v>1692</v>
      </c>
      <c r="O261" s="87" t="s">
        <v>345</v>
      </c>
      <c r="P261" s="87" t="s">
        <v>345</v>
      </c>
      <c r="Q261" s="87" t="s">
        <v>333</v>
      </c>
      <c r="R261" s="88">
        <v>70993924.109999999</v>
      </c>
      <c r="S261" s="88">
        <v>0</v>
      </c>
      <c r="T261" s="88">
        <v>0</v>
      </c>
      <c r="U261" s="88">
        <v>0</v>
      </c>
      <c r="V261" s="88">
        <v>0</v>
      </c>
      <c r="W261" s="88">
        <v>0</v>
      </c>
      <c r="X261" s="88">
        <v>0</v>
      </c>
      <c r="Y261" s="88">
        <v>70993924.109999999</v>
      </c>
      <c r="Z261" s="90">
        <v>42397</v>
      </c>
      <c r="AA261" s="90">
        <v>53250</v>
      </c>
      <c r="AB261" s="89">
        <v>178000000</v>
      </c>
      <c r="AC261" s="89">
        <v>125300000</v>
      </c>
      <c r="AD261" s="87" t="s">
        <v>333</v>
      </c>
      <c r="AE261" s="87" t="s">
        <v>333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f t="shared" si="12"/>
        <v>0</v>
      </c>
      <c r="AV261" s="8">
        <f t="shared" si="13"/>
        <v>0</v>
      </c>
      <c r="AW261" s="8">
        <f t="shared" si="14"/>
        <v>0</v>
      </c>
      <c r="AY261" s="153"/>
    </row>
    <row r="262" spans="1:51" x14ac:dyDescent="0.35">
      <c r="A262" s="83">
        <v>20580000</v>
      </c>
      <c r="B262" s="83">
        <v>1</v>
      </c>
      <c r="C262" s="83">
        <v>1</v>
      </c>
      <c r="D262" s="83">
        <v>1</v>
      </c>
      <c r="E262" s="83" t="s">
        <v>23</v>
      </c>
      <c r="F262" s="83" t="s">
        <v>24</v>
      </c>
      <c r="G262" s="83" t="s">
        <v>25</v>
      </c>
      <c r="H262" s="83" t="s">
        <v>26</v>
      </c>
      <c r="I262" s="83" t="s">
        <v>2</v>
      </c>
      <c r="J262" s="83" t="s">
        <v>27</v>
      </c>
      <c r="K262" s="83" t="s">
        <v>333</v>
      </c>
      <c r="L262" s="83" t="s">
        <v>29</v>
      </c>
      <c r="M262" s="83" t="s">
        <v>182</v>
      </c>
      <c r="N262" s="83" t="s">
        <v>1692</v>
      </c>
      <c r="O262" s="83" t="s">
        <v>346</v>
      </c>
      <c r="P262" s="83" t="s">
        <v>346</v>
      </c>
      <c r="Q262" s="83" t="s">
        <v>333</v>
      </c>
      <c r="R262" s="84">
        <v>52831235.759999998</v>
      </c>
      <c r="S262" s="84">
        <v>0</v>
      </c>
      <c r="T262" s="84">
        <v>0</v>
      </c>
      <c r="U262" s="84">
        <v>0</v>
      </c>
      <c r="V262" s="84">
        <v>0</v>
      </c>
      <c r="W262" s="84">
        <v>0</v>
      </c>
      <c r="X262" s="84">
        <v>0</v>
      </c>
      <c r="Y262" s="84">
        <v>52831235.759999998</v>
      </c>
      <c r="Z262" s="86">
        <v>42482</v>
      </c>
      <c r="AA262" s="86">
        <v>55199</v>
      </c>
      <c r="AB262" s="85">
        <v>150000000</v>
      </c>
      <c r="AC262" s="85">
        <v>59585551.590000004</v>
      </c>
      <c r="AD262" s="83" t="s">
        <v>333</v>
      </c>
      <c r="AE262" s="83" t="s">
        <v>333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U262" s="8">
        <f t="shared" si="12"/>
        <v>0</v>
      </c>
      <c r="AV262" s="8">
        <f t="shared" si="13"/>
        <v>0</v>
      </c>
      <c r="AW262" s="8">
        <f t="shared" si="14"/>
        <v>0</v>
      </c>
      <c r="AY262" s="153"/>
    </row>
    <row r="263" spans="1:51" x14ac:dyDescent="0.35">
      <c r="A263" s="87">
        <v>20582000</v>
      </c>
      <c r="B263" s="87">
        <v>1</v>
      </c>
      <c r="C263" s="87">
        <v>1</v>
      </c>
      <c r="D263" s="87">
        <v>1</v>
      </c>
      <c r="E263" s="87" t="s">
        <v>23</v>
      </c>
      <c r="F263" s="87" t="s">
        <v>24</v>
      </c>
      <c r="G263" s="87" t="s">
        <v>25</v>
      </c>
      <c r="H263" s="87" t="s">
        <v>26</v>
      </c>
      <c r="I263" s="87" t="s">
        <v>2</v>
      </c>
      <c r="J263" s="87" t="s">
        <v>27</v>
      </c>
      <c r="K263" s="87" t="s">
        <v>333</v>
      </c>
      <c r="L263" s="87" t="s">
        <v>29</v>
      </c>
      <c r="M263" s="87" t="s">
        <v>182</v>
      </c>
      <c r="N263" s="87" t="s">
        <v>1692</v>
      </c>
      <c r="O263" s="87" t="s">
        <v>347</v>
      </c>
      <c r="P263" s="87" t="s">
        <v>347</v>
      </c>
      <c r="Q263" s="87" t="s">
        <v>333</v>
      </c>
      <c r="R263" s="88">
        <v>30215766.140000001</v>
      </c>
      <c r="S263" s="88">
        <v>0</v>
      </c>
      <c r="T263" s="88">
        <v>0</v>
      </c>
      <c r="U263" s="88">
        <v>0</v>
      </c>
      <c r="V263" s="88">
        <v>0</v>
      </c>
      <c r="W263" s="88">
        <v>0</v>
      </c>
      <c r="X263" s="88">
        <v>0</v>
      </c>
      <c r="Y263" s="88">
        <v>30215766.140000001</v>
      </c>
      <c r="Z263" s="90">
        <v>42726</v>
      </c>
      <c r="AA263" s="90">
        <v>55472</v>
      </c>
      <c r="AB263" s="89">
        <v>90500000</v>
      </c>
      <c r="AC263" s="89">
        <v>52100000</v>
      </c>
      <c r="AD263" s="87" t="s">
        <v>333</v>
      </c>
      <c r="AE263" s="87" t="s">
        <v>333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f t="shared" si="12"/>
        <v>0</v>
      </c>
      <c r="AV263" s="8">
        <f t="shared" si="13"/>
        <v>0</v>
      </c>
      <c r="AW263" s="8">
        <f t="shared" si="14"/>
        <v>0</v>
      </c>
      <c r="AY263" s="153"/>
    </row>
    <row r="264" spans="1:51" x14ac:dyDescent="0.35">
      <c r="A264" s="83">
        <v>20586000</v>
      </c>
      <c r="B264" s="83">
        <v>1</v>
      </c>
      <c r="C264" s="83">
        <v>1</v>
      </c>
      <c r="D264" s="83">
        <v>1</v>
      </c>
      <c r="E264" s="83" t="s">
        <v>23</v>
      </c>
      <c r="F264" s="83" t="s">
        <v>24</v>
      </c>
      <c r="G264" s="83" t="s">
        <v>25</v>
      </c>
      <c r="H264" s="83" t="s">
        <v>26</v>
      </c>
      <c r="I264" s="83" t="s">
        <v>2</v>
      </c>
      <c r="J264" s="83" t="s">
        <v>27</v>
      </c>
      <c r="K264" s="83" t="s">
        <v>333</v>
      </c>
      <c r="L264" s="83" t="s">
        <v>29</v>
      </c>
      <c r="M264" s="83" t="s">
        <v>182</v>
      </c>
      <c r="N264" s="83" t="s">
        <v>1692</v>
      </c>
      <c r="O264" s="83" t="s">
        <v>348</v>
      </c>
      <c r="P264" s="83" t="s">
        <v>348</v>
      </c>
      <c r="Q264" s="83" t="s">
        <v>333</v>
      </c>
      <c r="R264" s="84">
        <v>500000000</v>
      </c>
      <c r="S264" s="84">
        <v>0</v>
      </c>
      <c r="T264" s="84">
        <v>0</v>
      </c>
      <c r="U264" s="84">
        <v>0</v>
      </c>
      <c r="V264" s="84">
        <v>0</v>
      </c>
      <c r="W264" s="84">
        <v>0</v>
      </c>
      <c r="X264" s="84">
        <v>0</v>
      </c>
      <c r="Y264" s="84">
        <v>500000000</v>
      </c>
      <c r="Z264" s="86">
        <v>43633</v>
      </c>
      <c r="AA264" s="86">
        <v>54575</v>
      </c>
      <c r="AB264" s="85">
        <v>500000000</v>
      </c>
      <c r="AC264" s="85">
        <v>500000000</v>
      </c>
      <c r="AD264" s="83" t="s">
        <v>333</v>
      </c>
      <c r="AE264" s="83" t="s">
        <v>333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f t="shared" si="12"/>
        <v>0</v>
      </c>
      <c r="AV264" s="8">
        <f t="shared" si="13"/>
        <v>0</v>
      </c>
      <c r="AW264" s="8">
        <f t="shared" si="14"/>
        <v>0</v>
      </c>
      <c r="AY264" s="153"/>
    </row>
    <row r="265" spans="1:51" x14ac:dyDescent="0.35">
      <c r="A265" s="87">
        <v>20587000</v>
      </c>
      <c r="B265" s="87">
        <v>1</v>
      </c>
      <c r="C265" s="87">
        <v>1</v>
      </c>
      <c r="D265" s="87">
        <v>1</v>
      </c>
      <c r="E265" s="87" t="s">
        <v>23</v>
      </c>
      <c r="F265" s="87" t="s">
        <v>24</v>
      </c>
      <c r="G265" s="87" t="s">
        <v>25</v>
      </c>
      <c r="H265" s="87" t="s">
        <v>26</v>
      </c>
      <c r="I265" s="87" t="s">
        <v>2</v>
      </c>
      <c r="J265" s="87" t="s">
        <v>27</v>
      </c>
      <c r="K265" s="87" t="s">
        <v>333</v>
      </c>
      <c r="L265" s="87" t="s">
        <v>29</v>
      </c>
      <c r="M265" s="87" t="s">
        <v>182</v>
      </c>
      <c r="N265" s="87" t="s">
        <v>1692</v>
      </c>
      <c r="O265" s="87" t="s">
        <v>349</v>
      </c>
      <c r="P265" s="87" t="s">
        <v>349</v>
      </c>
      <c r="Q265" s="87" t="s">
        <v>333</v>
      </c>
      <c r="R265" s="88">
        <v>17423688</v>
      </c>
      <c r="S265" s="88">
        <v>0</v>
      </c>
      <c r="T265" s="88">
        <v>0</v>
      </c>
      <c r="U265" s="88">
        <v>276636.92</v>
      </c>
      <c r="V265" s="88">
        <v>3246.86</v>
      </c>
      <c r="W265" s="88">
        <v>0</v>
      </c>
      <c r="X265" s="88">
        <v>0</v>
      </c>
      <c r="Y265" s="88">
        <v>17423688</v>
      </c>
      <c r="Z265" s="90">
        <v>43925</v>
      </c>
      <c r="AA265" s="90">
        <v>54132</v>
      </c>
      <c r="AB265" s="89">
        <v>20000000</v>
      </c>
      <c r="AC265" s="89">
        <v>20000000</v>
      </c>
      <c r="AD265" s="87" t="s">
        <v>333</v>
      </c>
      <c r="AE265" s="87" t="s">
        <v>333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f t="shared" si="12"/>
        <v>0</v>
      </c>
      <c r="AV265" s="8">
        <f t="shared" si="13"/>
        <v>0</v>
      </c>
      <c r="AW265" s="8">
        <f t="shared" si="14"/>
        <v>0</v>
      </c>
      <c r="AY265" s="153"/>
    </row>
    <row r="266" spans="1:51" x14ac:dyDescent="0.35">
      <c r="A266" s="83">
        <v>20588000</v>
      </c>
      <c r="B266" s="83">
        <v>1</v>
      </c>
      <c r="C266" s="83">
        <v>1</v>
      </c>
      <c r="D266" s="83">
        <v>1</v>
      </c>
      <c r="E266" s="83" t="s">
        <v>23</v>
      </c>
      <c r="F266" s="83" t="s">
        <v>24</v>
      </c>
      <c r="G266" s="83" t="s">
        <v>25</v>
      </c>
      <c r="H266" s="83" t="s">
        <v>26</v>
      </c>
      <c r="I266" s="83" t="s">
        <v>2</v>
      </c>
      <c r="J266" s="83" t="s">
        <v>27</v>
      </c>
      <c r="K266" s="83" t="s">
        <v>333</v>
      </c>
      <c r="L266" s="83" t="s">
        <v>29</v>
      </c>
      <c r="M266" s="83" t="s">
        <v>182</v>
      </c>
      <c r="N266" s="83" t="s">
        <v>1692</v>
      </c>
      <c r="O266" s="83" t="s">
        <v>350</v>
      </c>
      <c r="P266" s="83" t="s">
        <v>350</v>
      </c>
      <c r="Q266" s="83" t="s">
        <v>333</v>
      </c>
      <c r="R266" s="84">
        <v>500000000</v>
      </c>
      <c r="S266" s="84">
        <v>0</v>
      </c>
      <c r="T266" s="84">
        <v>0</v>
      </c>
      <c r="U266" s="84">
        <v>0</v>
      </c>
      <c r="V266" s="84">
        <v>0</v>
      </c>
      <c r="W266" s="84">
        <v>0</v>
      </c>
      <c r="X266" s="84">
        <v>0</v>
      </c>
      <c r="Y266" s="84">
        <v>500000000</v>
      </c>
      <c r="Z266" s="86">
        <v>43959</v>
      </c>
      <c r="AA266" s="86">
        <v>54179</v>
      </c>
      <c r="AB266" s="85">
        <v>500000000</v>
      </c>
      <c r="AC266" s="85">
        <v>500000000</v>
      </c>
      <c r="AD266" s="83" t="s">
        <v>333</v>
      </c>
      <c r="AE266" s="83" t="s">
        <v>333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f t="shared" si="12"/>
        <v>0</v>
      </c>
      <c r="AV266" s="8">
        <f t="shared" si="13"/>
        <v>0</v>
      </c>
      <c r="AW266" s="8">
        <f t="shared" si="14"/>
        <v>0</v>
      </c>
      <c r="AY266" s="153"/>
    </row>
    <row r="267" spans="1:51" x14ac:dyDescent="0.35">
      <c r="A267" s="87">
        <v>20590000</v>
      </c>
      <c r="B267" s="87">
        <v>1</v>
      </c>
      <c r="C267" s="87">
        <v>1</v>
      </c>
      <c r="D267" s="87">
        <v>1</v>
      </c>
      <c r="E267" s="87" t="s">
        <v>23</v>
      </c>
      <c r="F267" s="87" t="s">
        <v>24</v>
      </c>
      <c r="G267" s="87" t="s">
        <v>25</v>
      </c>
      <c r="H267" s="87" t="s">
        <v>26</v>
      </c>
      <c r="I267" s="87" t="s">
        <v>2</v>
      </c>
      <c r="J267" s="87" t="s">
        <v>27</v>
      </c>
      <c r="K267" s="87" t="s">
        <v>333</v>
      </c>
      <c r="L267" s="87" t="s">
        <v>29</v>
      </c>
      <c r="M267" s="87" t="s">
        <v>182</v>
      </c>
      <c r="N267" s="87" t="s">
        <v>1692</v>
      </c>
      <c r="O267" s="87" t="s">
        <v>351</v>
      </c>
      <c r="P267" s="87" t="s">
        <v>351</v>
      </c>
      <c r="Q267" s="87" t="s">
        <v>333</v>
      </c>
      <c r="R267" s="88">
        <v>500000000</v>
      </c>
      <c r="S267" s="88">
        <v>0</v>
      </c>
      <c r="T267" s="88">
        <v>0</v>
      </c>
      <c r="U267" s="88">
        <v>0</v>
      </c>
      <c r="V267" s="88">
        <v>0</v>
      </c>
      <c r="W267" s="88">
        <v>0</v>
      </c>
      <c r="X267" s="88">
        <v>0</v>
      </c>
      <c r="Y267" s="88">
        <v>500000000</v>
      </c>
      <c r="Z267" s="90">
        <v>44161</v>
      </c>
      <c r="AA267" s="90">
        <v>48167</v>
      </c>
      <c r="AB267" s="89">
        <v>500000000</v>
      </c>
      <c r="AC267" s="89">
        <v>500000000</v>
      </c>
      <c r="AD267" s="87" t="s">
        <v>333</v>
      </c>
      <c r="AE267" s="87" t="s">
        <v>333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8">
        <v>0</v>
      </c>
      <c r="AR267" s="8">
        <v>0</v>
      </c>
      <c r="AS267" s="8">
        <v>0</v>
      </c>
      <c r="AT267" s="8">
        <v>0</v>
      </c>
      <c r="AU267" s="8">
        <f t="shared" si="12"/>
        <v>0</v>
      </c>
      <c r="AV267" s="8">
        <f t="shared" si="13"/>
        <v>0</v>
      </c>
      <c r="AW267" s="8">
        <f t="shared" si="14"/>
        <v>0</v>
      </c>
      <c r="AY267" s="153"/>
    </row>
    <row r="268" spans="1:51" x14ac:dyDescent="0.35">
      <c r="A268" s="145">
        <v>20592000</v>
      </c>
      <c r="B268" s="145">
        <v>1</v>
      </c>
      <c r="C268" s="145">
        <v>1</v>
      </c>
      <c r="D268" s="145">
        <v>1</v>
      </c>
      <c r="E268" s="145" t="s">
        <v>23</v>
      </c>
      <c r="F268" s="145" t="s">
        <v>24</v>
      </c>
      <c r="G268" s="145" t="s">
        <v>25</v>
      </c>
      <c r="H268" s="145" t="s">
        <v>26</v>
      </c>
      <c r="I268" s="145" t="s">
        <v>2</v>
      </c>
      <c r="J268" s="145" t="s">
        <v>27</v>
      </c>
      <c r="K268" s="145" t="s">
        <v>333</v>
      </c>
      <c r="L268" s="145" t="s">
        <v>29</v>
      </c>
      <c r="M268" s="145" t="s">
        <v>182</v>
      </c>
      <c r="N268" s="145" t="s">
        <v>1692</v>
      </c>
      <c r="O268" s="145" t="s">
        <v>352</v>
      </c>
      <c r="P268" s="145" t="s">
        <v>352</v>
      </c>
      <c r="Q268" s="145" t="s">
        <v>333</v>
      </c>
      <c r="R268" s="146">
        <v>146512952.38000003</v>
      </c>
      <c r="S268" s="146">
        <v>629686.24</v>
      </c>
      <c r="T268" s="146">
        <v>0</v>
      </c>
      <c r="U268" s="146">
        <v>1414893.08</v>
      </c>
      <c r="V268" s="146">
        <v>0</v>
      </c>
      <c r="W268" s="146">
        <v>2.9802322387695313E-8</v>
      </c>
      <c r="X268" s="146">
        <v>0</v>
      </c>
      <c r="Y268" s="146">
        <v>147142638.62000006</v>
      </c>
      <c r="Z268" s="148">
        <v>44312</v>
      </c>
      <c r="AA268" s="148">
        <v>50844</v>
      </c>
      <c r="AB268" s="147">
        <v>150000000</v>
      </c>
      <c r="AC268" s="147">
        <v>150000000</v>
      </c>
      <c r="AD268" s="145" t="s">
        <v>333</v>
      </c>
      <c r="AE268" s="145" t="s">
        <v>333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0</v>
      </c>
      <c r="AR268" s="8">
        <v>0</v>
      </c>
      <c r="AS268" s="8">
        <v>0</v>
      </c>
      <c r="AT268" s="8">
        <v>0</v>
      </c>
      <c r="AU268" s="8">
        <f t="shared" si="12"/>
        <v>0</v>
      </c>
      <c r="AV268" s="8">
        <f t="shared" si="13"/>
        <v>0</v>
      </c>
      <c r="AW268" s="8">
        <f t="shared" si="14"/>
        <v>0</v>
      </c>
      <c r="AY268" s="153"/>
    </row>
    <row r="269" spans="1:51" x14ac:dyDescent="0.35">
      <c r="A269" s="87">
        <v>20581000</v>
      </c>
      <c r="B269" s="87">
        <v>1</v>
      </c>
      <c r="C269" s="87">
        <v>1</v>
      </c>
      <c r="D269" s="87">
        <v>0</v>
      </c>
      <c r="E269" s="87" t="s">
        <v>23</v>
      </c>
      <c r="F269" s="87" t="s">
        <v>24</v>
      </c>
      <c r="G269" s="87" t="s">
        <v>25</v>
      </c>
      <c r="H269" s="87" t="s">
        <v>43</v>
      </c>
      <c r="I269" s="87" t="s">
        <v>44</v>
      </c>
      <c r="J269" s="87" t="s">
        <v>27</v>
      </c>
      <c r="K269" s="87" t="s">
        <v>333</v>
      </c>
      <c r="L269" s="87" t="s">
        <v>353</v>
      </c>
      <c r="M269" s="87" t="s">
        <v>182</v>
      </c>
      <c r="N269" s="87" t="s">
        <v>1692</v>
      </c>
      <c r="O269" s="87" t="s">
        <v>354</v>
      </c>
      <c r="P269" s="87" t="s">
        <v>354</v>
      </c>
      <c r="Q269" s="87" t="s">
        <v>333</v>
      </c>
      <c r="R269" s="88">
        <v>26188790.010000002</v>
      </c>
      <c r="S269" s="88">
        <v>0</v>
      </c>
      <c r="T269" s="88">
        <v>0</v>
      </c>
      <c r="U269" s="88">
        <v>0</v>
      </c>
      <c r="V269" s="88">
        <v>0</v>
      </c>
      <c r="W269" s="88">
        <v>0</v>
      </c>
      <c r="X269" s="88">
        <v>0</v>
      </c>
      <c r="Y269" s="88">
        <v>26188790.010000002</v>
      </c>
      <c r="Z269" s="90">
        <v>42726</v>
      </c>
      <c r="AA269" s="90">
        <v>51363</v>
      </c>
      <c r="AB269" s="89">
        <v>52500000</v>
      </c>
      <c r="AC269" s="89">
        <v>52500000</v>
      </c>
      <c r="AD269" s="87" t="s">
        <v>333</v>
      </c>
      <c r="AE269" s="87" t="s">
        <v>333</v>
      </c>
      <c r="AF269" s="8">
        <v>0</v>
      </c>
      <c r="AG269" s="8">
        <v>0</v>
      </c>
      <c r="AH269" s="8">
        <v>0</v>
      </c>
      <c r="AI269" s="8">
        <v>0</v>
      </c>
      <c r="AJ269" s="8">
        <v>700727.07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700727.07</v>
      </c>
      <c r="AQ269" s="8">
        <v>0</v>
      </c>
      <c r="AR269" s="8">
        <v>0</v>
      </c>
      <c r="AS269" s="8">
        <v>0</v>
      </c>
      <c r="AT269" s="8">
        <v>0</v>
      </c>
      <c r="AU269" s="8">
        <f t="shared" si="12"/>
        <v>0</v>
      </c>
      <c r="AV269" s="8">
        <f t="shared" si="13"/>
        <v>1401454.14</v>
      </c>
      <c r="AW269" s="8">
        <f t="shared" si="14"/>
        <v>1401454.14</v>
      </c>
      <c r="AY269" s="153"/>
    </row>
    <row r="270" spans="1:51" x14ac:dyDescent="0.35">
      <c r="A270" s="83">
        <v>20576000</v>
      </c>
      <c r="B270" s="83">
        <v>1</v>
      </c>
      <c r="C270" s="83">
        <v>1</v>
      </c>
      <c r="D270" s="83">
        <v>0</v>
      </c>
      <c r="E270" s="83" t="s">
        <v>23</v>
      </c>
      <c r="F270" s="83" t="s">
        <v>24</v>
      </c>
      <c r="G270" s="83" t="s">
        <v>25</v>
      </c>
      <c r="H270" s="83" t="s">
        <v>43</v>
      </c>
      <c r="I270" s="83" t="s">
        <v>44</v>
      </c>
      <c r="J270" s="83" t="s">
        <v>27</v>
      </c>
      <c r="K270" s="83" t="s">
        <v>333</v>
      </c>
      <c r="L270" s="83" t="s">
        <v>355</v>
      </c>
      <c r="M270" s="83" t="s">
        <v>182</v>
      </c>
      <c r="N270" s="83" t="s">
        <v>1692</v>
      </c>
      <c r="O270" s="83" t="s">
        <v>356</v>
      </c>
      <c r="P270" s="83" t="s">
        <v>356</v>
      </c>
      <c r="Q270" s="83" t="s">
        <v>333</v>
      </c>
      <c r="R270" s="84">
        <v>85628581.340000018</v>
      </c>
      <c r="S270" s="84">
        <v>0</v>
      </c>
      <c r="T270" s="84">
        <v>0</v>
      </c>
      <c r="U270" s="84">
        <v>0</v>
      </c>
      <c r="V270" s="84">
        <v>0</v>
      </c>
      <c r="W270" s="84">
        <v>1.4901161193847656E-8</v>
      </c>
      <c r="X270" s="84">
        <v>0</v>
      </c>
      <c r="Y270" s="84">
        <v>85628581.340000033</v>
      </c>
      <c r="Z270" s="86">
        <v>41598</v>
      </c>
      <c r="AA270" s="86">
        <v>52277</v>
      </c>
      <c r="AB270" s="85">
        <v>100000000</v>
      </c>
      <c r="AC270" s="85">
        <v>100000000</v>
      </c>
      <c r="AD270" s="83" t="s">
        <v>333</v>
      </c>
      <c r="AE270" s="83" t="s">
        <v>333</v>
      </c>
      <c r="AF270" s="8">
        <v>0</v>
      </c>
      <c r="AG270" s="8">
        <v>0</v>
      </c>
      <c r="AH270" s="8">
        <v>0</v>
      </c>
      <c r="AI270" s="8">
        <v>0</v>
      </c>
      <c r="AJ270" s="8">
        <v>1968623.05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1968623.05</v>
      </c>
      <c r="AQ270" s="8">
        <v>0</v>
      </c>
      <c r="AR270" s="8">
        <v>0</v>
      </c>
      <c r="AS270" s="8">
        <v>0</v>
      </c>
      <c r="AT270" s="8">
        <v>0</v>
      </c>
      <c r="AU270" s="8">
        <f t="shared" si="12"/>
        <v>0</v>
      </c>
      <c r="AV270" s="8">
        <f t="shared" si="13"/>
        <v>3937246.1</v>
      </c>
      <c r="AW270" s="8">
        <f t="shared" si="14"/>
        <v>3937246.1</v>
      </c>
      <c r="AY270" s="153"/>
    </row>
    <row r="271" spans="1:51" x14ac:dyDescent="0.35">
      <c r="A271" s="87">
        <v>20844000</v>
      </c>
      <c r="B271" s="87">
        <v>1</v>
      </c>
      <c r="C271" s="87">
        <v>0</v>
      </c>
      <c r="D271" s="87">
        <v>0</v>
      </c>
      <c r="E271" s="87" t="s">
        <v>23</v>
      </c>
      <c r="F271" s="87" t="s">
        <v>76</v>
      </c>
      <c r="G271" s="87" t="s">
        <v>76</v>
      </c>
      <c r="H271" s="87" t="s">
        <v>76</v>
      </c>
      <c r="I271" s="87" t="s">
        <v>76</v>
      </c>
      <c r="J271" s="87" t="s">
        <v>27</v>
      </c>
      <c r="K271" s="87" t="s">
        <v>357</v>
      </c>
      <c r="L271" s="87" t="s">
        <v>358</v>
      </c>
      <c r="M271" s="87" t="s">
        <v>182</v>
      </c>
      <c r="N271" s="87" t="s">
        <v>1692</v>
      </c>
      <c r="O271" s="87" t="s">
        <v>359</v>
      </c>
      <c r="P271" s="87" t="s">
        <v>359</v>
      </c>
      <c r="Q271" s="87" t="s">
        <v>357</v>
      </c>
      <c r="R271" s="88">
        <v>30000000</v>
      </c>
      <c r="S271" s="88">
        <v>0</v>
      </c>
      <c r="T271" s="88">
        <v>0</v>
      </c>
      <c r="U271" s="88">
        <v>0</v>
      </c>
      <c r="V271" s="88">
        <v>0</v>
      </c>
      <c r="W271" s="88">
        <v>0</v>
      </c>
      <c r="X271" s="88">
        <v>0</v>
      </c>
      <c r="Y271" s="88">
        <v>30000000</v>
      </c>
      <c r="Z271" s="90">
        <v>43798</v>
      </c>
      <c r="AA271" s="90">
        <v>49277</v>
      </c>
      <c r="AB271" s="89">
        <v>40000000</v>
      </c>
      <c r="AC271" s="89">
        <v>40000000</v>
      </c>
      <c r="AD271" s="87" t="s">
        <v>357</v>
      </c>
      <c r="AE271" s="87" t="s">
        <v>357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f t="shared" si="12"/>
        <v>0</v>
      </c>
      <c r="AV271" s="8">
        <f t="shared" si="13"/>
        <v>0</v>
      </c>
      <c r="AW271" s="8">
        <f t="shared" si="14"/>
        <v>0</v>
      </c>
      <c r="AY271" s="153"/>
    </row>
    <row r="272" spans="1:51" x14ac:dyDescent="0.35">
      <c r="A272" s="83">
        <v>20842000</v>
      </c>
      <c r="B272" s="83">
        <v>1</v>
      </c>
      <c r="C272" s="83">
        <v>0</v>
      </c>
      <c r="D272" s="83">
        <v>0</v>
      </c>
      <c r="E272" s="83" t="s">
        <v>23</v>
      </c>
      <c r="F272" s="83" t="s">
        <v>76</v>
      </c>
      <c r="G272" s="83" t="s">
        <v>76</v>
      </c>
      <c r="H272" s="83" t="s">
        <v>76</v>
      </c>
      <c r="I272" s="83" t="s">
        <v>76</v>
      </c>
      <c r="J272" s="83" t="s">
        <v>27</v>
      </c>
      <c r="K272" s="83" t="s">
        <v>357</v>
      </c>
      <c r="L272" s="83" t="s">
        <v>78</v>
      </c>
      <c r="M272" s="83" t="s">
        <v>182</v>
      </c>
      <c r="N272" s="83" t="s">
        <v>1692</v>
      </c>
      <c r="O272" s="83" t="s">
        <v>360</v>
      </c>
      <c r="P272" s="83" t="s">
        <v>360</v>
      </c>
      <c r="Q272" s="83" t="s">
        <v>357</v>
      </c>
      <c r="R272" s="84">
        <v>48000000</v>
      </c>
      <c r="S272" s="84">
        <v>0</v>
      </c>
      <c r="T272" s="84">
        <v>0</v>
      </c>
      <c r="U272" s="84">
        <v>0</v>
      </c>
      <c r="V272" s="84">
        <v>0</v>
      </c>
      <c r="W272" s="84">
        <v>0</v>
      </c>
      <c r="X272" s="84">
        <v>0</v>
      </c>
      <c r="Y272" s="84">
        <v>48000000</v>
      </c>
      <c r="Z272" s="86">
        <v>43690</v>
      </c>
      <c r="AA272" s="86">
        <v>49169</v>
      </c>
      <c r="AB272" s="85">
        <v>50000000</v>
      </c>
      <c r="AC272" s="85">
        <v>50000000</v>
      </c>
      <c r="AD272" s="83" t="s">
        <v>357</v>
      </c>
      <c r="AE272" s="83" t="s">
        <v>357</v>
      </c>
      <c r="AF272" s="8">
        <v>0</v>
      </c>
      <c r="AG272" s="8">
        <v>0</v>
      </c>
      <c r="AH272" s="8">
        <v>0</v>
      </c>
      <c r="AI272" s="8">
        <v>0</v>
      </c>
      <c r="AJ272" s="8">
        <v>2000000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2000000</v>
      </c>
      <c r="AQ272" s="8">
        <v>0</v>
      </c>
      <c r="AR272" s="8">
        <v>0</v>
      </c>
      <c r="AS272" s="8">
        <v>0</v>
      </c>
      <c r="AT272" s="8">
        <v>0</v>
      </c>
      <c r="AU272" s="8">
        <f t="shared" si="12"/>
        <v>0</v>
      </c>
      <c r="AV272" s="8">
        <f t="shared" si="13"/>
        <v>4000000</v>
      </c>
      <c r="AW272" s="8">
        <f t="shared" si="14"/>
        <v>4000000</v>
      </c>
      <c r="AY272" s="153"/>
    </row>
    <row r="273" spans="1:51" x14ac:dyDescent="0.35">
      <c r="A273" s="87">
        <v>20820000</v>
      </c>
      <c r="B273" s="87">
        <v>1</v>
      </c>
      <c r="C273" s="87">
        <v>1</v>
      </c>
      <c r="D273" s="87">
        <v>0</v>
      </c>
      <c r="E273" s="87" t="s">
        <v>23</v>
      </c>
      <c r="F273" s="87" t="s">
        <v>24</v>
      </c>
      <c r="G273" s="87" t="s">
        <v>25</v>
      </c>
      <c r="H273" s="87" t="s">
        <v>43</v>
      </c>
      <c r="I273" s="87" t="s">
        <v>102</v>
      </c>
      <c r="J273" s="87" t="s">
        <v>27</v>
      </c>
      <c r="K273" s="87" t="s">
        <v>357</v>
      </c>
      <c r="L273" s="87" t="s">
        <v>104</v>
      </c>
      <c r="M273" s="87" t="s">
        <v>182</v>
      </c>
      <c r="N273" s="87" t="s">
        <v>1692</v>
      </c>
      <c r="O273" s="87" t="s">
        <v>361</v>
      </c>
      <c r="P273" s="87" t="s">
        <v>361</v>
      </c>
      <c r="Q273" s="87" t="s">
        <v>357</v>
      </c>
      <c r="R273" s="88">
        <v>16265283.860000001</v>
      </c>
      <c r="S273" s="88">
        <v>0</v>
      </c>
      <c r="T273" s="88">
        <v>0</v>
      </c>
      <c r="U273" s="88">
        <v>0</v>
      </c>
      <c r="V273" s="88">
        <v>0</v>
      </c>
      <c r="W273" s="88">
        <v>1.862645149230957E-9</v>
      </c>
      <c r="X273" s="88">
        <v>0</v>
      </c>
      <c r="Y273" s="88">
        <v>16265283.860000003</v>
      </c>
      <c r="Z273" s="90">
        <v>40721</v>
      </c>
      <c r="AA273" s="90">
        <v>46201</v>
      </c>
      <c r="AB273" s="89">
        <v>48200000</v>
      </c>
      <c r="AC273" s="89">
        <v>48200000</v>
      </c>
      <c r="AD273" s="87" t="s">
        <v>357</v>
      </c>
      <c r="AE273" s="87" t="s">
        <v>357</v>
      </c>
      <c r="AF273" s="8">
        <v>0</v>
      </c>
      <c r="AG273" s="8">
        <v>0</v>
      </c>
      <c r="AH273" s="8">
        <v>2033160.47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2033160.47</v>
      </c>
      <c r="AO273" s="8">
        <v>0</v>
      </c>
      <c r="AP273" s="8">
        <v>0</v>
      </c>
      <c r="AQ273" s="8">
        <v>0</v>
      </c>
      <c r="AR273" s="8">
        <v>0</v>
      </c>
      <c r="AS273" s="8">
        <v>0</v>
      </c>
      <c r="AT273" s="8">
        <v>2033160.47</v>
      </c>
      <c r="AU273" s="8">
        <f t="shared" si="12"/>
        <v>2033160.47</v>
      </c>
      <c r="AV273" s="8">
        <f t="shared" si="13"/>
        <v>4066320.94</v>
      </c>
      <c r="AW273" s="8">
        <f t="shared" si="14"/>
        <v>6099481.4100000001</v>
      </c>
      <c r="AY273" s="153"/>
    </row>
    <row r="274" spans="1:51" x14ac:dyDescent="0.35">
      <c r="A274" s="83">
        <v>20818000</v>
      </c>
      <c r="B274" s="83">
        <v>1</v>
      </c>
      <c r="C274" s="83">
        <v>1</v>
      </c>
      <c r="D274" s="83">
        <v>0</v>
      </c>
      <c r="E274" s="83" t="s">
        <v>23</v>
      </c>
      <c r="F274" s="83" t="s">
        <v>24</v>
      </c>
      <c r="G274" s="83" t="s">
        <v>25</v>
      </c>
      <c r="H274" s="83" t="s">
        <v>43</v>
      </c>
      <c r="I274" s="83" t="s">
        <v>102</v>
      </c>
      <c r="J274" s="83" t="s">
        <v>27</v>
      </c>
      <c r="K274" s="83" t="s">
        <v>357</v>
      </c>
      <c r="L274" s="83" t="s">
        <v>104</v>
      </c>
      <c r="M274" s="83" t="s">
        <v>182</v>
      </c>
      <c r="N274" s="83" t="s">
        <v>1692</v>
      </c>
      <c r="O274" s="83" t="s">
        <v>362</v>
      </c>
      <c r="P274" s="83" t="s">
        <v>362</v>
      </c>
      <c r="Q274" s="83" t="s">
        <v>357</v>
      </c>
      <c r="R274" s="84">
        <v>18244315.240000002</v>
      </c>
      <c r="S274" s="84">
        <v>0</v>
      </c>
      <c r="T274" s="84">
        <v>1303165.3799999999</v>
      </c>
      <c r="U274" s="84">
        <v>286582.45999999996</v>
      </c>
      <c r="V274" s="84">
        <v>0</v>
      </c>
      <c r="W274" s="84">
        <v>3.7252902984619141E-9</v>
      </c>
      <c r="X274" s="84">
        <v>0</v>
      </c>
      <c r="Y274" s="84">
        <v>16941149.860000007</v>
      </c>
      <c r="Z274" s="86">
        <v>41716</v>
      </c>
      <c r="AA274" s="86">
        <v>47195</v>
      </c>
      <c r="AB274" s="85">
        <v>26000000</v>
      </c>
      <c r="AC274" s="85">
        <v>26000000</v>
      </c>
      <c r="AD274" s="83" t="s">
        <v>357</v>
      </c>
      <c r="AE274" s="83" t="s">
        <v>357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1303165.3799999999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8">
        <v>1303165.3799999999</v>
      </c>
      <c r="AR274" s="8">
        <v>0</v>
      </c>
      <c r="AS274" s="8">
        <v>0</v>
      </c>
      <c r="AT274" s="8">
        <v>0</v>
      </c>
      <c r="AU274" s="8">
        <f t="shared" si="12"/>
        <v>0</v>
      </c>
      <c r="AV274" s="8">
        <f t="shared" si="13"/>
        <v>2606330.7599999998</v>
      </c>
      <c r="AW274" s="8">
        <f t="shared" si="14"/>
        <v>2606330.7599999998</v>
      </c>
      <c r="AY274" s="153"/>
    </row>
    <row r="275" spans="1:51" x14ac:dyDescent="0.35">
      <c r="A275" s="87">
        <v>20835000</v>
      </c>
      <c r="B275" s="87">
        <v>1</v>
      </c>
      <c r="C275" s="87">
        <v>1</v>
      </c>
      <c r="D275" s="87">
        <v>0</v>
      </c>
      <c r="E275" s="87" t="s">
        <v>23</v>
      </c>
      <c r="F275" s="87" t="s">
        <v>24</v>
      </c>
      <c r="G275" s="87" t="s">
        <v>25</v>
      </c>
      <c r="H275" s="87" t="s">
        <v>43</v>
      </c>
      <c r="I275" s="87" t="s">
        <v>44</v>
      </c>
      <c r="J275" s="87" t="s">
        <v>27</v>
      </c>
      <c r="K275" s="87" t="s">
        <v>357</v>
      </c>
      <c r="L275" s="87" t="s">
        <v>194</v>
      </c>
      <c r="M275" s="87" t="s">
        <v>182</v>
      </c>
      <c r="N275" s="87" t="s">
        <v>1692</v>
      </c>
      <c r="O275" s="87" t="s">
        <v>363</v>
      </c>
      <c r="P275" s="87" t="s">
        <v>363</v>
      </c>
      <c r="Q275" s="87" t="s">
        <v>357</v>
      </c>
      <c r="R275" s="88">
        <v>81084659.079999998</v>
      </c>
      <c r="S275" s="88">
        <v>0</v>
      </c>
      <c r="T275" s="88">
        <v>0</v>
      </c>
      <c r="U275" s="88">
        <v>0</v>
      </c>
      <c r="V275" s="88">
        <v>0</v>
      </c>
      <c r="W275" s="88">
        <v>0</v>
      </c>
      <c r="X275" s="88">
        <v>0</v>
      </c>
      <c r="Y275" s="88">
        <v>81084659.079999998</v>
      </c>
      <c r="Z275" s="90">
        <v>43432</v>
      </c>
      <c r="AA275" s="90">
        <v>50007</v>
      </c>
      <c r="AB275" s="89">
        <v>122200000</v>
      </c>
      <c r="AC275" s="89">
        <v>102200000</v>
      </c>
      <c r="AD275" s="87" t="s">
        <v>357</v>
      </c>
      <c r="AE275" s="87" t="s">
        <v>357</v>
      </c>
      <c r="AF275" s="8">
        <v>0</v>
      </c>
      <c r="AG275" s="8">
        <v>2796022.73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2796022.73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2796022.73</v>
      </c>
      <c r="AT275" s="8">
        <v>0</v>
      </c>
      <c r="AU275" s="8">
        <f t="shared" si="12"/>
        <v>2796022.73</v>
      </c>
      <c r="AV275" s="8">
        <f t="shared" si="13"/>
        <v>5592045.46</v>
      </c>
      <c r="AW275" s="8">
        <f t="shared" si="14"/>
        <v>8388068.1899999995</v>
      </c>
      <c r="AY275" s="153"/>
    </row>
    <row r="276" spans="1:51" x14ac:dyDescent="0.35">
      <c r="A276" s="83">
        <v>20837000</v>
      </c>
      <c r="B276" s="83">
        <v>1</v>
      </c>
      <c r="C276" s="83">
        <v>1</v>
      </c>
      <c r="D276" s="83">
        <v>0</v>
      </c>
      <c r="E276" s="83" t="s">
        <v>23</v>
      </c>
      <c r="F276" s="83" t="s">
        <v>24</v>
      </c>
      <c r="G276" s="83" t="s">
        <v>25</v>
      </c>
      <c r="H276" s="83" t="s">
        <v>43</v>
      </c>
      <c r="I276" s="83" t="s">
        <v>44</v>
      </c>
      <c r="J276" s="83" t="s">
        <v>27</v>
      </c>
      <c r="K276" s="83" t="s">
        <v>357</v>
      </c>
      <c r="L276" s="83" t="s">
        <v>194</v>
      </c>
      <c r="M276" s="83" t="s">
        <v>182</v>
      </c>
      <c r="N276" s="83" t="s">
        <v>1692</v>
      </c>
      <c r="O276" s="83" t="s">
        <v>364</v>
      </c>
      <c r="P276" s="83" t="s">
        <v>364</v>
      </c>
      <c r="Q276" s="83" t="s">
        <v>357</v>
      </c>
      <c r="R276" s="84">
        <v>44506353.869999997</v>
      </c>
      <c r="S276" s="84">
        <v>0</v>
      </c>
      <c r="T276" s="84">
        <v>0</v>
      </c>
      <c r="U276" s="84">
        <v>0</v>
      </c>
      <c r="V276" s="84">
        <v>0</v>
      </c>
      <c r="W276" s="84">
        <v>0</v>
      </c>
      <c r="X276" s="84">
        <v>0</v>
      </c>
      <c r="Y276" s="84">
        <v>44506353.869999997</v>
      </c>
      <c r="Z276" s="86">
        <v>43432</v>
      </c>
      <c r="AA276" s="86">
        <v>50007</v>
      </c>
      <c r="AB276" s="85">
        <v>50000000</v>
      </c>
      <c r="AC276" s="85">
        <v>50000000</v>
      </c>
      <c r="AD276" s="83" t="s">
        <v>357</v>
      </c>
      <c r="AE276" s="83" t="s">
        <v>357</v>
      </c>
      <c r="AF276" s="8">
        <v>0</v>
      </c>
      <c r="AG276" s="8">
        <v>1515151.52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1515151.52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1515151.52</v>
      </c>
      <c r="AT276" s="8">
        <v>0</v>
      </c>
      <c r="AU276" s="8">
        <f t="shared" si="12"/>
        <v>1515151.52</v>
      </c>
      <c r="AV276" s="8">
        <f t="shared" si="13"/>
        <v>3030303.04</v>
      </c>
      <c r="AW276" s="8">
        <f t="shared" si="14"/>
        <v>4545454.5600000005</v>
      </c>
      <c r="AY276" s="153"/>
    </row>
    <row r="277" spans="1:51" x14ac:dyDescent="0.35">
      <c r="A277" s="87">
        <v>20840000</v>
      </c>
      <c r="B277" s="87">
        <v>1</v>
      </c>
      <c r="C277" s="87">
        <v>1</v>
      </c>
      <c r="D277" s="87">
        <v>0</v>
      </c>
      <c r="E277" s="87" t="s">
        <v>23</v>
      </c>
      <c r="F277" s="87" t="s">
        <v>24</v>
      </c>
      <c r="G277" s="87" t="s">
        <v>25</v>
      </c>
      <c r="H277" s="87" t="s">
        <v>43</v>
      </c>
      <c r="I277" s="87" t="s">
        <v>44</v>
      </c>
      <c r="J277" s="87" t="s">
        <v>27</v>
      </c>
      <c r="K277" s="87" t="s">
        <v>357</v>
      </c>
      <c r="L277" s="87" t="s">
        <v>194</v>
      </c>
      <c r="M277" s="87" t="s">
        <v>182</v>
      </c>
      <c r="N277" s="87" t="s">
        <v>1692</v>
      </c>
      <c r="O277" s="87" t="s">
        <v>365</v>
      </c>
      <c r="P277" s="87" t="s">
        <v>365</v>
      </c>
      <c r="Q277" s="87" t="s">
        <v>357</v>
      </c>
      <c r="R277" s="88">
        <v>7724611.8600000003</v>
      </c>
      <c r="S277" s="88">
        <v>0</v>
      </c>
      <c r="T277" s="88">
        <v>0</v>
      </c>
      <c r="U277" s="88">
        <v>0</v>
      </c>
      <c r="V277" s="88">
        <v>0</v>
      </c>
      <c r="W277" s="88">
        <v>0</v>
      </c>
      <c r="X277" s="88">
        <v>0</v>
      </c>
      <c r="Y277" s="88">
        <v>7724611.8600000003</v>
      </c>
      <c r="Z277" s="90">
        <v>40946</v>
      </c>
      <c r="AA277" s="90">
        <v>45329</v>
      </c>
      <c r="AB277" s="89">
        <v>51449652</v>
      </c>
      <c r="AC277" s="89">
        <v>51449652</v>
      </c>
      <c r="AD277" s="87" t="s">
        <v>357</v>
      </c>
      <c r="AE277" s="87" t="s">
        <v>357</v>
      </c>
      <c r="AF277" s="8">
        <v>0</v>
      </c>
      <c r="AG277" s="8">
        <v>0</v>
      </c>
      <c r="AH277" s="8">
        <v>0</v>
      </c>
      <c r="AI277" s="8">
        <v>0</v>
      </c>
      <c r="AJ277" s="8">
        <v>2574870.62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2574870.62</v>
      </c>
      <c r="AQ277" s="8">
        <v>0</v>
      </c>
      <c r="AR277" s="8">
        <v>0</v>
      </c>
      <c r="AS277" s="8">
        <v>0</v>
      </c>
      <c r="AT277" s="8">
        <v>0</v>
      </c>
      <c r="AU277" s="8">
        <f t="shared" si="12"/>
        <v>0</v>
      </c>
      <c r="AV277" s="8">
        <f t="shared" si="13"/>
        <v>5149741.24</v>
      </c>
      <c r="AW277" s="8">
        <f t="shared" si="14"/>
        <v>5149741.24</v>
      </c>
      <c r="AY277" s="153"/>
    </row>
    <row r="278" spans="1:51" x14ac:dyDescent="0.35">
      <c r="A278" s="83">
        <v>20813000</v>
      </c>
      <c r="B278" s="83">
        <v>1</v>
      </c>
      <c r="C278" s="83">
        <v>1</v>
      </c>
      <c r="D278" s="83">
        <v>0</v>
      </c>
      <c r="E278" s="83" t="s">
        <v>23</v>
      </c>
      <c r="F278" s="83" t="s">
        <v>24</v>
      </c>
      <c r="G278" s="83" t="s">
        <v>25</v>
      </c>
      <c r="H278" s="83" t="s">
        <v>43</v>
      </c>
      <c r="I278" s="83" t="s">
        <v>44</v>
      </c>
      <c r="J278" s="83" t="s">
        <v>27</v>
      </c>
      <c r="K278" s="83" t="s">
        <v>357</v>
      </c>
      <c r="L278" s="83" t="s">
        <v>194</v>
      </c>
      <c r="M278" s="83" t="s">
        <v>182</v>
      </c>
      <c r="N278" s="83" t="s">
        <v>1692</v>
      </c>
      <c r="O278" s="83" t="s">
        <v>366</v>
      </c>
      <c r="P278" s="83" t="s">
        <v>366</v>
      </c>
      <c r="Q278" s="83" t="s">
        <v>357</v>
      </c>
      <c r="R278" s="84">
        <v>41665512.5</v>
      </c>
      <c r="S278" s="84">
        <v>0</v>
      </c>
      <c r="T278" s="84">
        <v>0</v>
      </c>
      <c r="U278" s="84">
        <v>0</v>
      </c>
      <c r="V278" s="84">
        <v>0</v>
      </c>
      <c r="W278" s="84">
        <v>0</v>
      </c>
      <c r="X278" s="84">
        <v>0</v>
      </c>
      <c r="Y278" s="84">
        <v>41665512.5</v>
      </c>
      <c r="Z278" s="86">
        <v>41093</v>
      </c>
      <c r="AA278" s="86">
        <v>46571</v>
      </c>
      <c r="AB278" s="85">
        <v>99997230</v>
      </c>
      <c r="AC278" s="85">
        <v>99997230</v>
      </c>
      <c r="AD278" s="83" t="s">
        <v>357</v>
      </c>
      <c r="AE278" s="83" t="s">
        <v>357</v>
      </c>
      <c r="AF278" s="8">
        <v>0</v>
      </c>
      <c r="AG278" s="8">
        <v>0</v>
      </c>
      <c r="AH278" s="8">
        <v>0</v>
      </c>
      <c r="AI278" s="8">
        <v>4166551.25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4166551.25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8">
        <f t="shared" si="12"/>
        <v>0</v>
      </c>
      <c r="AV278" s="8">
        <f t="shared" si="13"/>
        <v>8333102.5</v>
      </c>
      <c r="AW278" s="8">
        <f t="shared" si="14"/>
        <v>8333102.5</v>
      </c>
      <c r="AY278" s="153"/>
    </row>
    <row r="279" spans="1:51" x14ac:dyDescent="0.35">
      <c r="A279" s="87">
        <v>20821000</v>
      </c>
      <c r="B279" s="87">
        <v>1</v>
      </c>
      <c r="C279" s="87">
        <v>1</v>
      </c>
      <c r="D279" s="87">
        <v>0</v>
      </c>
      <c r="E279" s="87" t="s">
        <v>23</v>
      </c>
      <c r="F279" s="87" t="s">
        <v>24</v>
      </c>
      <c r="G279" s="87" t="s">
        <v>25</v>
      </c>
      <c r="H279" s="87" t="s">
        <v>43</v>
      </c>
      <c r="I279" s="87" t="s">
        <v>44</v>
      </c>
      <c r="J279" s="87" t="s">
        <v>27</v>
      </c>
      <c r="K279" s="87" t="s">
        <v>357</v>
      </c>
      <c r="L279" s="87" t="s">
        <v>194</v>
      </c>
      <c r="M279" s="87" t="s">
        <v>182</v>
      </c>
      <c r="N279" s="87" t="s">
        <v>1692</v>
      </c>
      <c r="O279" s="87" t="s">
        <v>367</v>
      </c>
      <c r="P279" s="87" t="s">
        <v>367</v>
      </c>
      <c r="Q279" s="87" t="s">
        <v>357</v>
      </c>
      <c r="R279" s="88">
        <v>11051187.286999999</v>
      </c>
      <c r="S279" s="88">
        <v>0</v>
      </c>
      <c r="T279" s="88">
        <v>0</v>
      </c>
      <c r="U279" s="88">
        <v>0</v>
      </c>
      <c r="V279" s="88">
        <v>0</v>
      </c>
      <c r="W279" s="88">
        <v>-1.862645149230957E-9</v>
      </c>
      <c r="X279" s="88">
        <v>0</v>
      </c>
      <c r="Y279" s="88">
        <v>11051187.286999997</v>
      </c>
      <c r="Z279" s="90">
        <v>41968</v>
      </c>
      <c r="AA279" s="90">
        <v>46351</v>
      </c>
      <c r="AB279" s="89">
        <v>26715200</v>
      </c>
      <c r="AC279" s="89">
        <v>24837786.09</v>
      </c>
      <c r="AD279" s="87" t="s">
        <v>357</v>
      </c>
      <c r="AE279" s="87" t="s">
        <v>357</v>
      </c>
      <c r="AF279" s="8">
        <v>0</v>
      </c>
      <c r="AG279" s="8">
        <v>1436511.23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1436511.23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1436511.23</v>
      </c>
      <c r="AT279" s="8">
        <v>0</v>
      </c>
      <c r="AU279" s="8">
        <f t="shared" si="12"/>
        <v>1436511.23</v>
      </c>
      <c r="AV279" s="8">
        <f t="shared" si="13"/>
        <v>2873022.46</v>
      </c>
      <c r="AW279" s="8">
        <f t="shared" si="14"/>
        <v>4309533.6899999995</v>
      </c>
      <c r="AY279" s="153"/>
    </row>
    <row r="280" spans="1:51" x14ac:dyDescent="0.35">
      <c r="A280" s="83">
        <v>20845000</v>
      </c>
      <c r="B280" s="83">
        <v>1</v>
      </c>
      <c r="C280" s="83">
        <v>1</v>
      </c>
      <c r="D280" s="83">
        <v>0</v>
      </c>
      <c r="E280" s="83" t="s">
        <v>23</v>
      </c>
      <c r="F280" s="83" t="s">
        <v>24</v>
      </c>
      <c r="G280" s="83" t="s">
        <v>36</v>
      </c>
      <c r="H280" s="83" t="s">
        <v>36</v>
      </c>
      <c r="I280" s="83" t="s">
        <v>36</v>
      </c>
      <c r="J280" s="83" t="s">
        <v>27</v>
      </c>
      <c r="K280" s="83" t="s">
        <v>357</v>
      </c>
      <c r="L280" s="83" t="s">
        <v>204</v>
      </c>
      <c r="M280" s="83" t="s">
        <v>182</v>
      </c>
      <c r="N280" s="83" t="s">
        <v>1692</v>
      </c>
      <c r="O280" s="83" t="s">
        <v>368</v>
      </c>
      <c r="P280" s="83" t="s">
        <v>368</v>
      </c>
      <c r="Q280" s="83" t="s">
        <v>357</v>
      </c>
      <c r="R280" s="84">
        <v>251626.88</v>
      </c>
      <c r="S280" s="84">
        <v>90324.38</v>
      </c>
      <c r="T280" s="84">
        <v>0</v>
      </c>
      <c r="U280" s="84">
        <v>0</v>
      </c>
      <c r="V280" s="84">
        <v>0</v>
      </c>
      <c r="W280" s="84">
        <v>0</v>
      </c>
      <c r="X280" s="84">
        <v>0</v>
      </c>
      <c r="Y280" s="84">
        <v>341951.26</v>
      </c>
      <c r="Z280" s="86">
        <v>43819</v>
      </c>
      <c r="AA280" s="86">
        <v>50394</v>
      </c>
      <c r="AB280" s="85">
        <v>34122000</v>
      </c>
      <c r="AC280" s="85">
        <v>34122000</v>
      </c>
      <c r="AD280" s="83" t="s">
        <v>357</v>
      </c>
      <c r="AE280" s="83" t="s">
        <v>357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f t="shared" si="12"/>
        <v>0</v>
      </c>
      <c r="AV280" s="8">
        <f t="shared" si="13"/>
        <v>0</v>
      </c>
      <c r="AW280" s="8">
        <f t="shared" si="14"/>
        <v>0</v>
      </c>
      <c r="AY280" s="153"/>
    </row>
    <row r="281" spans="1:51" x14ac:dyDescent="0.35">
      <c r="A281" s="87">
        <v>20836000</v>
      </c>
      <c r="B281" s="87">
        <v>1</v>
      </c>
      <c r="C281" s="87">
        <v>1</v>
      </c>
      <c r="D281" s="87">
        <v>1</v>
      </c>
      <c r="E281" s="87" t="s">
        <v>23</v>
      </c>
      <c r="F281" s="87" t="s">
        <v>24</v>
      </c>
      <c r="G281" s="87" t="s">
        <v>25</v>
      </c>
      <c r="H281" s="87" t="s">
        <v>26</v>
      </c>
      <c r="I281" s="87" t="s">
        <v>2</v>
      </c>
      <c r="J281" s="87" t="s">
        <v>27</v>
      </c>
      <c r="K281" s="87" t="s">
        <v>357</v>
      </c>
      <c r="L281" s="87" t="s">
        <v>29</v>
      </c>
      <c r="M281" s="87" t="s">
        <v>182</v>
      </c>
      <c r="N281" s="87" t="s">
        <v>1692</v>
      </c>
      <c r="O281" s="87" t="s">
        <v>369</v>
      </c>
      <c r="P281" s="87" t="s">
        <v>369</v>
      </c>
      <c r="Q281" s="87" t="s">
        <v>357</v>
      </c>
      <c r="R281" s="88">
        <v>201250000</v>
      </c>
      <c r="S281" s="88">
        <v>0</v>
      </c>
      <c r="T281" s="88">
        <v>0</v>
      </c>
      <c r="U281" s="88">
        <v>0</v>
      </c>
      <c r="V281" s="88">
        <v>0</v>
      </c>
      <c r="W281" s="88">
        <v>0</v>
      </c>
      <c r="X281" s="88">
        <v>0</v>
      </c>
      <c r="Y281" s="88">
        <v>201250000</v>
      </c>
      <c r="Z281" s="90">
        <v>43446</v>
      </c>
      <c r="AA281" s="90">
        <v>48925</v>
      </c>
      <c r="AB281" s="89">
        <v>210000000</v>
      </c>
      <c r="AC281" s="89">
        <v>210000000</v>
      </c>
      <c r="AD281" s="87" t="s">
        <v>357</v>
      </c>
      <c r="AE281" s="87" t="s">
        <v>357</v>
      </c>
      <c r="AF281" s="8">
        <v>0</v>
      </c>
      <c r="AG281" s="8">
        <v>0</v>
      </c>
      <c r="AH281" s="8">
        <v>8750000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8">
        <v>8750000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8750000</v>
      </c>
      <c r="AU281" s="8">
        <f t="shared" si="12"/>
        <v>8750000</v>
      </c>
      <c r="AV281" s="8">
        <f t="shared" si="13"/>
        <v>17500000</v>
      </c>
      <c r="AW281" s="8">
        <f t="shared" si="14"/>
        <v>26250000</v>
      </c>
      <c r="AY281" s="153"/>
    </row>
    <row r="282" spans="1:51" x14ac:dyDescent="0.35">
      <c r="A282" s="83">
        <v>20833000</v>
      </c>
      <c r="B282" s="83">
        <v>1</v>
      </c>
      <c r="C282" s="83">
        <v>1</v>
      </c>
      <c r="D282" s="83">
        <v>1</v>
      </c>
      <c r="E282" s="83" t="s">
        <v>23</v>
      </c>
      <c r="F282" s="83" t="s">
        <v>24</v>
      </c>
      <c r="G282" s="83" t="s">
        <v>25</v>
      </c>
      <c r="H282" s="83" t="s">
        <v>26</v>
      </c>
      <c r="I282" s="83" t="s">
        <v>2</v>
      </c>
      <c r="J282" s="83" t="s">
        <v>27</v>
      </c>
      <c r="K282" s="83" t="s">
        <v>357</v>
      </c>
      <c r="L282" s="83" t="s">
        <v>29</v>
      </c>
      <c r="M282" s="83" t="s">
        <v>182</v>
      </c>
      <c r="N282" s="83" t="s">
        <v>1692</v>
      </c>
      <c r="O282" s="83" t="s">
        <v>370</v>
      </c>
      <c r="P282" s="83" t="s">
        <v>370</v>
      </c>
      <c r="Q282" s="83" t="s">
        <v>357</v>
      </c>
      <c r="R282" s="84">
        <v>127500000</v>
      </c>
      <c r="S282" s="84">
        <v>0</v>
      </c>
      <c r="T282" s="84">
        <v>7500000</v>
      </c>
      <c r="U282" s="84">
        <v>1793973.1600000001</v>
      </c>
      <c r="V282" s="84">
        <v>0</v>
      </c>
      <c r="W282" s="84">
        <v>0</v>
      </c>
      <c r="X282" s="84">
        <v>0</v>
      </c>
      <c r="Y282" s="84">
        <v>120000000</v>
      </c>
      <c r="Z282" s="86">
        <v>43357</v>
      </c>
      <c r="AA282" s="86">
        <v>47740</v>
      </c>
      <c r="AB282" s="85">
        <v>150000000</v>
      </c>
      <c r="AC282" s="85">
        <v>150000000</v>
      </c>
      <c r="AD282" s="83" t="s">
        <v>357</v>
      </c>
      <c r="AE282" s="83" t="s">
        <v>357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7500000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7500000</v>
      </c>
      <c r="AR282" s="8">
        <v>0</v>
      </c>
      <c r="AS282" s="8">
        <v>0</v>
      </c>
      <c r="AT282" s="8">
        <v>0</v>
      </c>
      <c r="AU282" s="8">
        <f t="shared" si="12"/>
        <v>0</v>
      </c>
      <c r="AV282" s="8">
        <f t="shared" si="13"/>
        <v>15000000</v>
      </c>
      <c r="AW282" s="8">
        <f t="shared" si="14"/>
        <v>15000000</v>
      </c>
      <c r="AY282" s="153"/>
    </row>
    <row r="283" spans="1:51" x14ac:dyDescent="0.35">
      <c r="A283" s="87">
        <v>20838000</v>
      </c>
      <c r="B283" s="87">
        <v>1</v>
      </c>
      <c r="C283" s="87">
        <v>1</v>
      </c>
      <c r="D283" s="87">
        <v>1</v>
      </c>
      <c r="E283" s="87" t="s">
        <v>23</v>
      </c>
      <c r="F283" s="87" t="s">
        <v>24</v>
      </c>
      <c r="G283" s="87" t="s">
        <v>25</v>
      </c>
      <c r="H283" s="87" t="s">
        <v>26</v>
      </c>
      <c r="I283" s="87" t="s">
        <v>2</v>
      </c>
      <c r="J283" s="87" t="s">
        <v>27</v>
      </c>
      <c r="K283" s="87" t="s">
        <v>357</v>
      </c>
      <c r="L283" s="87" t="s">
        <v>29</v>
      </c>
      <c r="M283" s="87" t="s">
        <v>182</v>
      </c>
      <c r="N283" s="87" t="s">
        <v>1692</v>
      </c>
      <c r="O283" s="87" t="s">
        <v>371</v>
      </c>
      <c r="P283" s="87" t="s">
        <v>371</v>
      </c>
      <c r="Q283" s="87" t="s">
        <v>357</v>
      </c>
      <c r="R283" s="88">
        <v>78400000</v>
      </c>
      <c r="S283" s="88">
        <v>0</v>
      </c>
      <c r="T283" s="88">
        <v>0</v>
      </c>
      <c r="U283" s="88">
        <v>1298108</v>
      </c>
      <c r="V283" s="88">
        <v>204322.22</v>
      </c>
      <c r="W283" s="88">
        <v>0</v>
      </c>
      <c r="X283" s="88">
        <v>0</v>
      </c>
      <c r="Y283" s="88">
        <v>78400000</v>
      </c>
      <c r="Z283" s="90">
        <v>43553</v>
      </c>
      <c r="AA283" s="90">
        <v>50131</v>
      </c>
      <c r="AB283" s="89">
        <v>192000000</v>
      </c>
      <c r="AC283" s="89">
        <v>192000000</v>
      </c>
      <c r="AD283" s="87" t="s">
        <v>357</v>
      </c>
      <c r="AE283" s="87" t="s">
        <v>357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f t="shared" si="12"/>
        <v>0</v>
      </c>
      <c r="AV283" s="8">
        <f t="shared" si="13"/>
        <v>0</v>
      </c>
      <c r="AW283" s="8">
        <f t="shared" si="14"/>
        <v>0</v>
      </c>
      <c r="AY283" s="153"/>
    </row>
    <row r="284" spans="1:51" x14ac:dyDescent="0.35">
      <c r="A284" s="83">
        <v>20839000</v>
      </c>
      <c r="B284" s="83">
        <v>1</v>
      </c>
      <c r="C284" s="83">
        <v>1</v>
      </c>
      <c r="D284" s="83">
        <v>1</v>
      </c>
      <c r="E284" s="83" t="s">
        <v>23</v>
      </c>
      <c r="F284" s="83" t="s">
        <v>24</v>
      </c>
      <c r="G284" s="83" t="s">
        <v>25</v>
      </c>
      <c r="H284" s="83" t="s">
        <v>26</v>
      </c>
      <c r="I284" s="83" t="s">
        <v>2</v>
      </c>
      <c r="J284" s="83" t="s">
        <v>27</v>
      </c>
      <c r="K284" s="83" t="s">
        <v>357</v>
      </c>
      <c r="L284" s="83" t="s">
        <v>29</v>
      </c>
      <c r="M284" s="83" t="s">
        <v>182</v>
      </c>
      <c r="N284" s="83" t="s">
        <v>1692</v>
      </c>
      <c r="O284" s="83" t="s">
        <v>372</v>
      </c>
      <c r="P284" s="83" t="s">
        <v>372</v>
      </c>
      <c r="Q284" s="83" t="s">
        <v>357</v>
      </c>
      <c r="R284" s="84">
        <v>300000000</v>
      </c>
      <c r="S284" s="84">
        <v>0</v>
      </c>
      <c r="T284" s="84">
        <v>0</v>
      </c>
      <c r="U284" s="84">
        <v>0</v>
      </c>
      <c r="V284" s="84">
        <v>0</v>
      </c>
      <c r="W284" s="84">
        <v>0</v>
      </c>
      <c r="X284" s="84">
        <v>0</v>
      </c>
      <c r="Y284" s="84">
        <v>300000000</v>
      </c>
      <c r="Z284" s="86">
        <v>43609</v>
      </c>
      <c r="AA284" s="86">
        <v>49088</v>
      </c>
      <c r="AB284" s="85">
        <v>300000000</v>
      </c>
      <c r="AC284" s="85">
        <v>300000000</v>
      </c>
      <c r="AD284" s="83" t="s">
        <v>357</v>
      </c>
      <c r="AE284" s="83" t="s">
        <v>357</v>
      </c>
      <c r="AF284" s="8">
        <v>0</v>
      </c>
      <c r="AG284" s="8">
        <v>12500000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12500000</v>
      </c>
      <c r="AN284" s="8">
        <v>0</v>
      </c>
      <c r="AO284" s="8">
        <v>0</v>
      </c>
      <c r="AP284" s="8">
        <v>0</v>
      </c>
      <c r="AQ284" s="8">
        <v>0</v>
      </c>
      <c r="AR284" s="8">
        <v>0</v>
      </c>
      <c r="AS284" s="8">
        <v>12500000</v>
      </c>
      <c r="AT284" s="8">
        <v>0</v>
      </c>
      <c r="AU284" s="8">
        <f t="shared" si="12"/>
        <v>12500000</v>
      </c>
      <c r="AV284" s="8">
        <f t="shared" si="13"/>
        <v>25000000</v>
      </c>
      <c r="AW284" s="8">
        <f t="shared" si="14"/>
        <v>37500000</v>
      </c>
      <c r="AY284" s="153"/>
    </row>
    <row r="285" spans="1:51" x14ac:dyDescent="0.35">
      <c r="A285" s="87">
        <v>20843000</v>
      </c>
      <c r="B285" s="87">
        <v>1</v>
      </c>
      <c r="C285" s="87">
        <v>1</v>
      </c>
      <c r="D285" s="87">
        <v>1</v>
      </c>
      <c r="E285" s="87" t="s">
        <v>23</v>
      </c>
      <c r="F285" s="87" t="s">
        <v>24</v>
      </c>
      <c r="G285" s="87" t="s">
        <v>25</v>
      </c>
      <c r="H285" s="87" t="s">
        <v>26</v>
      </c>
      <c r="I285" s="87" t="s">
        <v>2</v>
      </c>
      <c r="J285" s="87" t="s">
        <v>27</v>
      </c>
      <c r="K285" s="87" t="s">
        <v>357</v>
      </c>
      <c r="L285" s="87" t="s">
        <v>29</v>
      </c>
      <c r="M285" s="87" t="s">
        <v>182</v>
      </c>
      <c r="N285" s="87" t="s">
        <v>1692</v>
      </c>
      <c r="O285" s="87" t="s">
        <v>373</v>
      </c>
      <c r="P285" s="87" t="s">
        <v>373</v>
      </c>
      <c r="Q285" s="87" t="s">
        <v>357</v>
      </c>
      <c r="R285" s="88">
        <v>70892018.49000001</v>
      </c>
      <c r="S285" s="88">
        <v>0</v>
      </c>
      <c r="T285" s="88">
        <v>0</v>
      </c>
      <c r="U285" s="88">
        <v>0</v>
      </c>
      <c r="V285" s="88">
        <v>0</v>
      </c>
      <c r="W285" s="88">
        <v>1.4901161193847656E-8</v>
      </c>
      <c r="X285" s="88">
        <v>0</v>
      </c>
      <c r="Y285" s="88">
        <v>70892018.490000024</v>
      </c>
      <c r="Z285" s="90">
        <v>43787</v>
      </c>
      <c r="AA285" s="90">
        <v>49266</v>
      </c>
      <c r="AB285" s="89">
        <v>203000000</v>
      </c>
      <c r="AC285" s="89">
        <v>203000000</v>
      </c>
      <c r="AD285" s="87" t="s">
        <v>357</v>
      </c>
      <c r="AE285" s="87" t="s">
        <v>357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f t="shared" si="12"/>
        <v>0</v>
      </c>
      <c r="AV285" s="8">
        <f t="shared" si="13"/>
        <v>0</v>
      </c>
      <c r="AW285" s="8">
        <f t="shared" si="14"/>
        <v>0</v>
      </c>
      <c r="AY285" s="153"/>
    </row>
    <row r="286" spans="1:51" x14ac:dyDescent="0.35">
      <c r="A286" s="83">
        <v>20841001</v>
      </c>
      <c r="B286" s="83">
        <v>1</v>
      </c>
      <c r="C286" s="83">
        <v>1</v>
      </c>
      <c r="D286" s="83">
        <v>1</v>
      </c>
      <c r="E286" s="83" t="s">
        <v>23</v>
      </c>
      <c r="F286" s="83" t="s">
        <v>24</v>
      </c>
      <c r="G286" s="83" t="s">
        <v>25</v>
      </c>
      <c r="H286" s="83" t="s">
        <v>26</v>
      </c>
      <c r="I286" s="83" t="s">
        <v>2</v>
      </c>
      <c r="J286" s="83" t="s">
        <v>27</v>
      </c>
      <c r="K286" s="83" t="s">
        <v>357</v>
      </c>
      <c r="L286" s="83" t="s">
        <v>29</v>
      </c>
      <c r="M286" s="83" t="s">
        <v>182</v>
      </c>
      <c r="N286" s="83" t="s">
        <v>1692</v>
      </c>
      <c r="O286" s="83" t="s">
        <v>374</v>
      </c>
      <c r="P286" s="83" t="s">
        <v>374</v>
      </c>
      <c r="Q286" s="83" t="s">
        <v>357</v>
      </c>
      <c r="R286" s="84">
        <v>20000000</v>
      </c>
      <c r="S286" s="84">
        <v>0</v>
      </c>
      <c r="T286" s="84">
        <v>0</v>
      </c>
      <c r="U286" s="84">
        <v>0</v>
      </c>
      <c r="V286" s="84">
        <v>0</v>
      </c>
      <c r="W286" s="84">
        <v>0</v>
      </c>
      <c r="X286" s="84">
        <v>0</v>
      </c>
      <c r="Y286" s="84">
        <v>20000000</v>
      </c>
      <c r="Z286" s="86">
        <v>43613</v>
      </c>
      <c r="AA286" s="86">
        <v>49457</v>
      </c>
      <c r="AB286" s="85">
        <v>20000000</v>
      </c>
      <c r="AC286" s="85">
        <v>20000000</v>
      </c>
      <c r="AD286" s="83" t="s">
        <v>357</v>
      </c>
      <c r="AE286" s="83" t="s">
        <v>357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f t="shared" si="12"/>
        <v>0</v>
      </c>
      <c r="AV286" s="8">
        <f t="shared" si="13"/>
        <v>0</v>
      </c>
      <c r="AW286" s="8">
        <f t="shared" si="14"/>
        <v>0</v>
      </c>
      <c r="AY286" s="153"/>
    </row>
    <row r="287" spans="1:51" x14ac:dyDescent="0.35">
      <c r="A287" s="87">
        <v>20846000</v>
      </c>
      <c r="B287" s="87">
        <v>1</v>
      </c>
      <c r="C287" s="87">
        <v>1</v>
      </c>
      <c r="D287" s="87">
        <v>1</v>
      </c>
      <c r="E287" s="87" t="s">
        <v>23</v>
      </c>
      <c r="F287" s="87" t="s">
        <v>24</v>
      </c>
      <c r="G287" s="87" t="s">
        <v>25</v>
      </c>
      <c r="H287" s="87" t="s">
        <v>26</v>
      </c>
      <c r="I287" s="87" t="s">
        <v>2</v>
      </c>
      <c r="J287" s="87" t="s">
        <v>27</v>
      </c>
      <c r="K287" s="87" t="s">
        <v>357</v>
      </c>
      <c r="L287" s="87" t="s">
        <v>29</v>
      </c>
      <c r="M287" s="87" t="s">
        <v>182</v>
      </c>
      <c r="N287" s="87" t="s">
        <v>1692</v>
      </c>
      <c r="O287" s="87" t="s">
        <v>375</v>
      </c>
      <c r="P287" s="87" t="s">
        <v>375</v>
      </c>
      <c r="Q287" s="87" t="s">
        <v>357</v>
      </c>
      <c r="R287" s="88">
        <v>46022543.989999995</v>
      </c>
      <c r="S287" s="88">
        <v>0</v>
      </c>
      <c r="T287" s="88">
        <v>0</v>
      </c>
      <c r="U287" s="88">
        <v>0</v>
      </c>
      <c r="V287" s="88">
        <v>0</v>
      </c>
      <c r="W287" s="88">
        <v>-7.4505805969238281E-9</v>
      </c>
      <c r="X287" s="88">
        <v>0</v>
      </c>
      <c r="Y287" s="88">
        <v>46022543.989999987</v>
      </c>
      <c r="Z287" s="90">
        <v>43938</v>
      </c>
      <c r="AA287" s="90">
        <v>48323</v>
      </c>
      <c r="AB287" s="89">
        <v>50000000</v>
      </c>
      <c r="AC287" s="89">
        <v>50000000</v>
      </c>
      <c r="AD287" s="87" t="s">
        <v>357</v>
      </c>
      <c r="AE287" s="87" t="s">
        <v>357</v>
      </c>
      <c r="AF287" s="8">
        <v>2301127.2000000002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2301127.2000000002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2301127.2000000002</v>
      </c>
      <c r="AS287" s="8">
        <v>0</v>
      </c>
      <c r="AT287" s="8">
        <v>0</v>
      </c>
      <c r="AU287" s="8">
        <f t="shared" si="12"/>
        <v>2301127.2000000002</v>
      </c>
      <c r="AV287" s="8">
        <f t="shared" si="13"/>
        <v>4602254.4000000004</v>
      </c>
      <c r="AW287" s="8">
        <f t="shared" si="14"/>
        <v>6903381.6000000006</v>
      </c>
      <c r="AY287" s="153"/>
    </row>
    <row r="288" spans="1:51" x14ac:dyDescent="0.35">
      <c r="A288" s="83">
        <v>20847000</v>
      </c>
      <c r="B288" s="83">
        <v>1</v>
      </c>
      <c r="C288" s="83">
        <v>1</v>
      </c>
      <c r="D288" s="83">
        <v>1</v>
      </c>
      <c r="E288" s="83" t="s">
        <v>23</v>
      </c>
      <c r="F288" s="83" t="s">
        <v>24</v>
      </c>
      <c r="G288" s="83" t="s">
        <v>25</v>
      </c>
      <c r="H288" s="83" t="s">
        <v>26</v>
      </c>
      <c r="I288" s="83" t="s">
        <v>2</v>
      </c>
      <c r="J288" s="83" t="s">
        <v>27</v>
      </c>
      <c r="K288" s="83" t="s">
        <v>357</v>
      </c>
      <c r="L288" s="83" t="s">
        <v>29</v>
      </c>
      <c r="M288" s="83" t="s">
        <v>182</v>
      </c>
      <c r="N288" s="83" t="s">
        <v>1692</v>
      </c>
      <c r="O288" s="83" t="s">
        <v>376</v>
      </c>
      <c r="P288" s="83" t="s">
        <v>376</v>
      </c>
      <c r="Q288" s="83" t="s">
        <v>357</v>
      </c>
      <c r="R288" s="84">
        <v>350000000</v>
      </c>
      <c r="S288" s="84">
        <v>0</v>
      </c>
      <c r="T288" s="84">
        <v>0</v>
      </c>
      <c r="U288" s="84">
        <v>0</v>
      </c>
      <c r="V288" s="84">
        <v>0</v>
      </c>
      <c r="W288" s="84">
        <v>0</v>
      </c>
      <c r="X288" s="84">
        <v>0</v>
      </c>
      <c r="Y288" s="84">
        <v>350000000</v>
      </c>
      <c r="Z288" s="86">
        <v>43956</v>
      </c>
      <c r="AA288" s="86">
        <v>51261</v>
      </c>
      <c r="AB288" s="85">
        <v>350000000</v>
      </c>
      <c r="AC288" s="85">
        <v>350000000</v>
      </c>
      <c r="AD288" s="83" t="s">
        <v>357</v>
      </c>
      <c r="AE288" s="83" t="s">
        <v>357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8">
        <f t="shared" si="12"/>
        <v>0</v>
      </c>
      <c r="AV288" s="8">
        <f t="shared" si="13"/>
        <v>0</v>
      </c>
      <c r="AW288" s="8">
        <f t="shared" si="14"/>
        <v>0</v>
      </c>
      <c r="AY288" s="153"/>
    </row>
    <row r="289" spans="1:51" x14ac:dyDescent="0.35">
      <c r="A289" s="87">
        <v>20848000</v>
      </c>
      <c r="B289" s="87">
        <v>1</v>
      </c>
      <c r="C289" s="87">
        <v>1</v>
      </c>
      <c r="D289" s="87">
        <v>1</v>
      </c>
      <c r="E289" s="87" t="s">
        <v>23</v>
      </c>
      <c r="F289" s="87" t="s">
        <v>24</v>
      </c>
      <c r="G289" s="87" t="s">
        <v>25</v>
      </c>
      <c r="H289" s="87" t="s">
        <v>26</v>
      </c>
      <c r="I289" s="87" t="s">
        <v>2</v>
      </c>
      <c r="J289" s="87" t="s">
        <v>27</v>
      </c>
      <c r="K289" s="87" t="s">
        <v>357</v>
      </c>
      <c r="L289" s="87" t="s">
        <v>29</v>
      </c>
      <c r="M289" s="87" t="s">
        <v>182</v>
      </c>
      <c r="N289" s="87" t="s">
        <v>1692</v>
      </c>
      <c r="O289" s="87" t="s">
        <v>377</v>
      </c>
      <c r="P289" s="87" t="s">
        <v>377</v>
      </c>
      <c r="Q289" s="87" t="s">
        <v>357</v>
      </c>
      <c r="R289" s="88">
        <v>144444444.44999999</v>
      </c>
      <c r="S289" s="88">
        <v>0</v>
      </c>
      <c r="T289" s="88">
        <v>0</v>
      </c>
      <c r="U289" s="88">
        <v>0</v>
      </c>
      <c r="V289" s="88">
        <v>0</v>
      </c>
      <c r="W289" s="88">
        <v>0</v>
      </c>
      <c r="X289" s="88">
        <v>0</v>
      </c>
      <c r="Y289" s="88">
        <v>144444444.44999999</v>
      </c>
      <c r="Z289" s="90">
        <v>44035</v>
      </c>
      <c r="AA289" s="90">
        <v>49513</v>
      </c>
      <c r="AB289" s="89">
        <v>150000000</v>
      </c>
      <c r="AC289" s="89">
        <v>150000000</v>
      </c>
      <c r="AD289" s="87" t="s">
        <v>357</v>
      </c>
      <c r="AE289" s="87" t="s">
        <v>357</v>
      </c>
      <c r="AF289" s="8">
        <v>0</v>
      </c>
      <c r="AG289" s="8">
        <v>0</v>
      </c>
      <c r="AH289" s="8">
        <v>0</v>
      </c>
      <c r="AI289" s="8">
        <v>5555555.5499999998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5555555.5499999998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f t="shared" si="12"/>
        <v>0</v>
      </c>
      <c r="AV289" s="8">
        <f t="shared" si="13"/>
        <v>11111111.1</v>
      </c>
      <c r="AW289" s="8">
        <f t="shared" si="14"/>
        <v>11111111.1</v>
      </c>
      <c r="AY289" s="153"/>
    </row>
    <row r="290" spans="1:51" x14ac:dyDescent="0.35">
      <c r="A290" s="83">
        <v>20849000</v>
      </c>
      <c r="B290" s="83">
        <v>1</v>
      </c>
      <c r="C290" s="83">
        <v>1</v>
      </c>
      <c r="D290" s="83">
        <v>1</v>
      </c>
      <c r="E290" s="83" t="s">
        <v>23</v>
      </c>
      <c r="F290" s="83" t="s">
        <v>24</v>
      </c>
      <c r="G290" s="83" t="s">
        <v>25</v>
      </c>
      <c r="H290" s="83" t="s">
        <v>26</v>
      </c>
      <c r="I290" s="83" t="s">
        <v>2</v>
      </c>
      <c r="J290" s="83" t="s">
        <v>27</v>
      </c>
      <c r="K290" s="83" t="s">
        <v>357</v>
      </c>
      <c r="L290" s="83" t="s">
        <v>29</v>
      </c>
      <c r="M290" s="83" t="s">
        <v>182</v>
      </c>
      <c r="N290" s="83" t="s">
        <v>1692</v>
      </c>
      <c r="O290" s="83" t="s">
        <v>378</v>
      </c>
      <c r="P290" s="83" t="s">
        <v>378</v>
      </c>
      <c r="Q290" s="83" t="s">
        <v>357</v>
      </c>
      <c r="R290" s="84">
        <v>138251200</v>
      </c>
      <c r="S290" s="84">
        <v>0</v>
      </c>
      <c r="T290" s="84">
        <v>0</v>
      </c>
      <c r="U290" s="84">
        <v>0</v>
      </c>
      <c r="V290" s="84">
        <v>0</v>
      </c>
      <c r="W290" s="84">
        <v>0</v>
      </c>
      <c r="X290" s="84">
        <v>0</v>
      </c>
      <c r="Y290" s="84">
        <v>138251200</v>
      </c>
      <c r="Z290" s="86">
        <v>44169</v>
      </c>
      <c r="AA290" s="86">
        <v>49647</v>
      </c>
      <c r="AB290" s="85">
        <v>138251200</v>
      </c>
      <c r="AC290" s="85">
        <v>138251200</v>
      </c>
      <c r="AD290" s="83" t="s">
        <v>357</v>
      </c>
      <c r="AE290" s="83" t="s">
        <v>357</v>
      </c>
      <c r="AF290" s="8">
        <v>0</v>
      </c>
      <c r="AG290" s="8">
        <v>0</v>
      </c>
      <c r="AH290" s="8">
        <v>5120414.8099999996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5120414.8099999996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5120414.8099999996</v>
      </c>
      <c r="AU290" s="8">
        <f t="shared" si="12"/>
        <v>5120414.8099999996</v>
      </c>
      <c r="AV290" s="8">
        <f t="shared" si="13"/>
        <v>10240829.619999999</v>
      </c>
      <c r="AW290" s="8">
        <f t="shared" si="14"/>
        <v>15361244.43</v>
      </c>
      <c r="AY290" s="153"/>
    </row>
    <row r="291" spans="1:51" x14ac:dyDescent="0.35">
      <c r="A291" s="87">
        <v>20789000</v>
      </c>
      <c r="B291" s="87">
        <v>1</v>
      </c>
      <c r="C291" s="87">
        <v>1</v>
      </c>
      <c r="D291" s="87">
        <v>1</v>
      </c>
      <c r="E291" s="87" t="s">
        <v>23</v>
      </c>
      <c r="F291" s="87" t="s">
        <v>24</v>
      </c>
      <c r="G291" s="87" t="s">
        <v>25</v>
      </c>
      <c r="H291" s="87" t="s">
        <v>26</v>
      </c>
      <c r="I291" s="87" t="s">
        <v>2</v>
      </c>
      <c r="J291" s="87" t="s">
        <v>27</v>
      </c>
      <c r="K291" s="87" t="s">
        <v>357</v>
      </c>
      <c r="L291" s="87" t="s">
        <v>29</v>
      </c>
      <c r="M291" s="87" t="s">
        <v>182</v>
      </c>
      <c r="N291" s="87" t="s">
        <v>1692</v>
      </c>
      <c r="O291" s="87" t="s">
        <v>379</v>
      </c>
      <c r="P291" s="87" t="s">
        <v>379</v>
      </c>
      <c r="Q291" s="87" t="s">
        <v>357</v>
      </c>
      <c r="R291" s="88">
        <v>35714285.780000001</v>
      </c>
      <c r="S291" s="88">
        <v>0</v>
      </c>
      <c r="T291" s="88">
        <v>0</v>
      </c>
      <c r="U291" s="88">
        <v>0</v>
      </c>
      <c r="V291" s="88">
        <v>0</v>
      </c>
      <c r="W291" s="88">
        <v>0</v>
      </c>
      <c r="X291" s="88">
        <v>0</v>
      </c>
      <c r="Y291" s="88">
        <v>35714285.780000001</v>
      </c>
      <c r="Z291" s="90">
        <v>38995</v>
      </c>
      <c r="AA291" s="90">
        <v>45570</v>
      </c>
      <c r="AB291" s="89">
        <v>200000000</v>
      </c>
      <c r="AC291" s="89">
        <v>200000000</v>
      </c>
      <c r="AD291" s="87" t="s">
        <v>357</v>
      </c>
      <c r="AE291" s="87" t="s">
        <v>357</v>
      </c>
      <c r="AF291" s="8">
        <v>7142857.1399999997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7142857.1399999997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7142857.1399999997</v>
      </c>
      <c r="AS291" s="8">
        <v>0</v>
      </c>
      <c r="AT291" s="8">
        <v>0</v>
      </c>
      <c r="AU291" s="8">
        <f t="shared" si="12"/>
        <v>7142857.1399999997</v>
      </c>
      <c r="AV291" s="8">
        <f t="shared" si="13"/>
        <v>14285714.279999999</v>
      </c>
      <c r="AW291" s="8">
        <f t="shared" si="14"/>
        <v>21428571.419999998</v>
      </c>
      <c r="AY291" s="153"/>
    </row>
    <row r="292" spans="1:51" x14ac:dyDescent="0.35">
      <c r="A292" s="83">
        <v>20790000</v>
      </c>
      <c r="B292" s="83">
        <v>1</v>
      </c>
      <c r="C292" s="83">
        <v>1</v>
      </c>
      <c r="D292" s="83">
        <v>1</v>
      </c>
      <c r="E292" s="83" t="s">
        <v>23</v>
      </c>
      <c r="F292" s="83" t="s">
        <v>24</v>
      </c>
      <c r="G292" s="83" t="s">
        <v>25</v>
      </c>
      <c r="H292" s="83" t="s">
        <v>26</v>
      </c>
      <c r="I292" s="83" t="s">
        <v>2</v>
      </c>
      <c r="J292" s="83" t="s">
        <v>27</v>
      </c>
      <c r="K292" s="83" t="s">
        <v>357</v>
      </c>
      <c r="L292" s="83" t="s">
        <v>29</v>
      </c>
      <c r="M292" s="83" t="s">
        <v>182</v>
      </c>
      <c r="N292" s="83" t="s">
        <v>1692</v>
      </c>
      <c r="O292" s="83" t="s">
        <v>380</v>
      </c>
      <c r="P292" s="83" t="s">
        <v>380</v>
      </c>
      <c r="Q292" s="83" t="s">
        <v>357</v>
      </c>
      <c r="R292" s="84">
        <v>32483035.780000001</v>
      </c>
      <c r="S292" s="84">
        <v>0</v>
      </c>
      <c r="T292" s="84">
        <v>0</v>
      </c>
      <c r="U292" s="84">
        <v>0</v>
      </c>
      <c r="V292" s="84">
        <v>0</v>
      </c>
      <c r="W292" s="84">
        <v>0</v>
      </c>
      <c r="X292" s="84">
        <v>0</v>
      </c>
      <c r="Y292" s="84">
        <v>32483035.780000001</v>
      </c>
      <c r="Z292" s="86">
        <v>38995</v>
      </c>
      <c r="AA292" s="86">
        <v>45580</v>
      </c>
      <c r="AB292" s="85">
        <v>250000000</v>
      </c>
      <c r="AC292" s="85">
        <v>181905000</v>
      </c>
      <c r="AD292" s="83" t="s">
        <v>357</v>
      </c>
      <c r="AE292" s="83" t="s">
        <v>357</v>
      </c>
      <c r="AF292" s="8">
        <v>6496607.1399999997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6496607.1399999997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6496607.1399999997</v>
      </c>
      <c r="AS292" s="8">
        <v>0</v>
      </c>
      <c r="AT292" s="8">
        <v>0</v>
      </c>
      <c r="AU292" s="8">
        <f t="shared" si="12"/>
        <v>6496607.1399999997</v>
      </c>
      <c r="AV292" s="8">
        <f t="shared" si="13"/>
        <v>12993214.279999999</v>
      </c>
      <c r="AW292" s="8">
        <f t="shared" si="14"/>
        <v>19489821.419999998</v>
      </c>
      <c r="AY292" s="153"/>
    </row>
    <row r="293" spans="1:51" x14ac:dyDescent="0.35">
      <c r="A293" s="87">
        <v>20794000</v>
      </c>
      <c r="B293" s="87">
        <v>1</v>
      </c>
      <c r="C293" s="87">
        <v>1</v>
      </c>
      <c r="D293" s="87">
        <v>1</v>
      </c>
      <c r="E293" s="87" t="s">
        <v>23</v>
      </c>
      <c r="F293" s="87" t="s">
        <v>24</v>
      </c>
      <c r="G293" s="87" t="s">
        <v>25</v>
      </c>
      <c r="H293" s="87" t="s">
        <v>26</v>
      </c>
      <c r="I293" s="87" t="s">
        <v>2</v>
      </c>
      <c r="J293" s="87" t="s">
        <v>27</v>
      </c>
      <c r="K293" s="87" t="s">
        <v>357</v>
      </c>
      <c r="L293" s="87" t="s">
        <v>29</v>
      </c>
      <c r="M293" s="87" t="s">
        <v>182</v>
      </c>
      <c r="N293" s="87" t="s">
        <v>1692</v>
      </c>
      <c r="O293" s="87" t="s">
        <v>381</v>
      </c>
      <c r="P293" s="87" t="s">
        <v>381</v>
      </c>
      <c r="Q293" s="87" t="s">
        <v>357</v>
      </c>
      <c r="R293" s="88">
        <v>7250080.5099999988</v>
      </c>
      <c r="S293" s="88">
        <v>0</v>
      </c>
      <c r="T293" s="88">
        <v>0</v>
      </c>
      <c r="U293" s="88">
        <v>0</v>
      </c>
      <c r="V293" s="88">
        <v>0</v>
      </c>
      <c r="W293" s="88">
        <v>-9.3132257461547852E-10</v>
      </c>
      <c r="X293" s="88">
        <v>0</v>
      </c>
      <c r="Y293" s="88">
        <v>7250080.5099999979</v>
      </c>
      <c r="Z293" s="90">
        <v>39094</v>
      </c>
      <c r="AA293" s="90">
        <v>45669</v>
      </c>
      <c r="AB293" s="89">
        <v>50000000</v>
      </c>
      <c r="AC293" s="89">
        <v>42614640.289999999</v>
      </c>
      <c r="AD293" s="87" t="s">
        <v>357</v>
      </c>
      <c r="AE293" s="87" t="s">
        <v>357</v>
      </c>
      <c r="AF293" s="8">
        <v>0</v>
      </c>
      <c r="AG293" s="8">
        <v>0</v>
      </c>
      <c r="AH293" s="8">
        <v>0</v>
      </c>
      <c r="AI293" s="8">
        <v>1450016.12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1450016.12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f t="shared" si="12"/>
        <v>0</v>
      </c>
      <c r="AV293" s="8">
        <f t="shared" si="13"/>
        <v>2900032.24</v>
      </c>
      <c r="AW293" s="8">
        <f t="shared" si="14"/>
        <v>2900032.24</v>
      </c>
      <c r="AY293" s="153"/>
    </row>
    <row r="294" spans="1:51" x14ac:dyDescent="0.35">
      <c r="A294" s="83">
        <v>20793000</v>
      </c>
      <c r="B294" s="83">
        <v>1</v>
      </c>
      <c r="C294" s="83">
        <v>1</v>
      </c>
      <c r="D294" s="83">
        <v>1</v>
      </c>
      <c r="E294" s="83" t="s">
        <v>23</v>
      </c>
      <c r="F294" s="83" t="s">
        <v>24</v>
      </c>
      <c r="G294" s="83" t="s">
        <v>25</v>
      </c>
      <c r="H294" s="83" t="s">
        <v>26</v>
      </c>
      <c r="I294" s="83" t="s">
        <v>2</v>
      </c>
      <c r="J294" s="83" t="s">
        <v>27</v>
      </c>
      <c r="K294" s="83" t="s">
        <v>357</v>
      </c>
      <c r="L294" s="83" t="s">
        <v>29</v>
      </c>
      <c r="M294" s="83" t="s">
        <v>182</v>
      </c>
      <c r="N294" s="83" t="s">
        <v>1692</v>
      </c>
      <c r="O294" s="83" t="s">
        <v>382</v>
      </c>
      <c r="P294" s="83" t="s">
        <v>382</v>
      </c>
      <c r="Q294" s="83" t="s">
        <v>357</v>
      </c>
      <c r="R294" s="84">
        <v>49107142.890000001</v>
      </c>
      <c r="S294" s="84">
        <v>0</v>
      </c>
      <c r="T294" s="84">
        <v>0</v>
      </c>
      <c r="U294" s="84">
        <v>0</v>
      </c>
      <c r="V294" s="84">
        <v>0</v>
      </c>
      <c r="W294" s="84">
        <v>0</v>
      </c>
      <c r="X294" s="84">
        <v>0</v>
      </c>
      <c r="Y294" s="84">
        <v>49107142.890000001</v>
      </c>
      <c r="Z294" s="86">
        <v>39020</v>
      </c>
      <c r="AA294" s="86">
        <v>45596</v>
      </c>
      <c r="AB294" s="85">
        <v>275000000</v>
      </c>
      <c r="AC294" s="85">
        <v>275000000</v>
      </c>
      <c r="AD294" s="83" t="s">
        <v>357</v>
      </c>
      <c r="AE294" s="83" t="s">
        <v>357</v>
      </c>
      <c r="AF294" s="8">
        <v>9821428.5700000003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9821428.5700000003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9821428.5700000003</v>
      </c>
      <c r="AS294" s="8">
        <v>0</v>
      </c>
      <c r="AT294" s="8">
        <v>0</v>
      </c>
      <c r="AU294" s="8">
        <f t="shared" si="12"/>
        <v>9821428.5700000003</v>
      </c>
      <c r="AV294" s="8">
        <f t="shared" si="13"/>
        <v>19642857.140000001</v>
      </c>
      <c r="AW294" s="8">
        <f t="shared" si="14"/>
        <v>29464285.710000001</v>
      </c>
      <c r="AY294" s="153"/>
    </row>
    <row r="295" spans="1:51" x14ac:dyDescent="0.35">
      <c r="A295" s="87">
        <v>20798000</v>
      </c>
      <c r="B295" s="87">
        <v>1</v>
      </c>
      <c r="C295" s="87">
        <v>1</v>
      </c>
      <c r="D295" s="87">
        <v>1</v>
      </c>
      <c r="E295" s="87" t="s">
        <v>23</v>
      </c>
      <c r="F295" s="87" t="s">
        <v>24</v>
      </c>
      <c r="G295" s="87" t="s">
        <v>25</v>
      </c>
      <c r="H295" s="87" t="s">
        <v>26</v>
      </c>
      <c r="I295" s="87" t="s">
        <v>2</v>
      </c>
      <c r="J295" s="87" t="s">
        <v>27</v>
      </c>
      <c r="K295" s="87" t="s">
        <v>357</v>
      </c>
      <c r="L295" s="87" t="s">
        <v>29</v>
      </c>
      <c r="M295" s="87" t="s">
        <v>182</v>
      </c>
      <c r="N295" s="87" t="s">
        <v>1692</v>
      </c>
      <c r="O295" s="87" t="s">
        <v>383</v>
      </c>
      <c r="P295" s="87" t="s">
        <v>383</v>
      </c>
      <c r="Q295" s="87" t="s">
        <v>357</v>
      </c>
      <c r="R295" s="88">
        <v>44999999.969999999</v>
      </c>
      <c r="S295" s="88">
        <v>0</v>
      </c>
      <c r="T295" s="88">
        <v>0</v>
      </c>
      <c r="U295" s="88">
        <v>0</v>
      </c>
      <c r="V295" s="88">
        <v>0</v>
      </c>
      <c r="W295" s="88">
        <v>0</v>
      </c>
      <c r="X295" s="88">
        <v>0</v>
      </c>
      <c r="Y295" s="88">
        <v>44999999.969999999</v>
      </c>
      <c r="Z295" s="90">
        <v>39423</v>
      </c>
      <c r="AA295" s="90">
        <v>46000</v>
      </c>
      <c r="AB295" s="89">
        <v>180000000</v>
      </c>
      <c r="AC295" s="89">
        <v>180000000</v>
      </c>
      <c r="AD295" s="87" t="s">
        <v>357</v>
      </c>
      <c r="AE295" s="87" t="s">
        <v>357</v>
      </c>
      <c r="AF295" s="8">
        <v>0</v>
      </c>
      <c r="AG295" s="8">
        <v>0</v>
      </c>
      <c r="AH295" s="8">
        <v>6428571.4299999997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6428571.4299999997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6428571.4299999997</v>
      </c>
      <c r="AU295" s="8">
        <f t="shared" si="12"/>
        <v>6428571.4299999997</v>
      </c>
      <c r="AV295" s="8">
        <f t="shared" si="13"/>
        <v>12857142.859999999</v>
      </c>
      <c r="AW295" s="8">
        <f t="shared" si="14"/>
        <v>19285714.289999999</v>
      </c>
      <c r="AY295" s="153"/>
    </row>
    <row r="296" spans="1:51" x14ac:dyDescent="0.35">
      <c r="A296" s="83">
        <v>20799000</v>
      </c>
      <c r="B296" s="83">
        <v>1</v>
      </c>
      <c r="C296" s="83">
        <v>1</v>
      </c>
      <c r="D296" s="83">
        <v>1</v>
      </c>
      <c r="E296" s="83" t="s">
        <v>23</v>
      </c>
      <c r="F296" s="83" t="s">
        <v>24</v>
      </c>
      <c r="G296" s="83" t="s">
        <v>25</v>
      </c>
      <c r="H296" s="83" t="s">
        <v>26</v>
      </c>
      <c r="I296" s="83" t="s">
        <v>2</v>
      </c>
      <c r="J296" s="83" t="s">
        <v>27</v>
      </c>
      <c r="K296" s="83" t="s">
        <v>357</v>
      </c>
      <c r="L296" s="83" t="s">
        <v>29</v>
      </c>
      <c r="M296" s="83" t="s">
        <v>182</v>
      </c>
      <c r="N296" s="83" t="s">
        <v>1692</v>
      </c>
      <c r="O296" s="83" t="s">
        <v>384</v>
      </c>
      <c r="P296" s="83" t="s">
        <v>384</v>
      </c>
      <c r="Q296" s="83" t="s">
        <v>357</v>
      </c>
      <c r="R296" s="84">
        <v>62499999.970000006</v>
      </c>
      <c r="S296" s="84">
        <v>0</v>
      </c>
      <c r="T296" s="84">
        <v>0</v>
      </c>
      <c r="U296" s="84">
        <v>0</v>
      </c>
      <c r="V296" s="84">
        <v>0</v>
      </c>
      <c r="W296" s="84">
        <v>7.4505805969238281E-9</v>
      </c>
      <c r="X296" s="84">
        <v>0</v>
      </c>
      <c r="Y296" s="84">
        <v>62499999.970000014</v>
      </c>
      <c r="Z296" s="86">
        <v>39425</v>
      </c>
      <c r="AA296" s="86">
        <v>46000</v>
      </c>
      <c r="AB296" s="85">
        <v>250000000</v>
      </c>
      <c r="AC296" s="85">
        <v>250000000</v>
      </c>
      <c r="AD296" s="83" t="s">
        <v>357</v>
      </c>
      <c r="AE296" s="83" t="s">
        <v>357</v>
      </c>
      <c r="AF296" s="8">
        <v>0</v>
      </c>
      <c r="AG296" s="8">
        <v>0</v>
      </c>
      <c r="AH296" s="8">
        <v>8928571.4299999997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8928571.4299999997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8928571.4299999997</v>
      </c>
      <c r="AU296" s="8">
        <f t="shared" si="12"/>
        <v>8928571.4299999997</v>
      </c>
      <c r="AV296" s="8">
        <f t="shared" si="13"/>
        <v>17857142.859999999</v>
      </c>
      <c r="AW296" s="8">
        <f t="shared" si="14"/>
        <v>26785714.289999999</v>
      </c>
      <c r="AY296" s="153"/>
    </row>
    <row r="297" spans="1:51" x14ac:dyDescent="0.35">
      <c r="A297" s="87">
        <v>20797000</v>
      </c>
      <c r="B297" s="87">
        <v>1</v>
      </c>
      <c r="C297" s="87">
        <v>1</v>
      </c>
      <c r="D297" s="87">
        <v>1</v>
      </c>
      <c r="E297" s="87" t="s">
        <v>23</v>
      </c>
      <c r="F297" s="87" t="s">
        <v>24</v>
      </c>
      <c r="G297" s="87" t="s">
        <v>25</v>
      </c>
      <c r="H297" s="87" t="s">
        <v>26</v>
      </c>
      <c r="I297" s="87" t="s">
        <v>2</v>
      </c>
      <c r="J297" s="87" t="s">
        <v>27</v>
      </c>
      <c r="K297" s="87" t="s">
        <v>357</v>
      </c>
      <c r="L297" s="87" t="s">
        <v>29</v>
      </c>
      <c r="M297" s="87" t="s">
        <v>182</v>
      </c>
      <c r="N297" s="87" t="s">
        <v>1692</v>
      </c>
      <c r="O297" s="87" t="s">
        <v>385</v>
      </c>
      <c r="P297" s="87" t="s">
        <v>385</v>
      </c>
      <c r="Q297" s="87" t="s">
        <v>357</v>
      </c>
      <c r="R297" s="88">
        <v>25340814.159999996</v>
      </c>
      <c r="S297" s="88">
        <v>0</v>
      </c>
      <c r="T297" s="88">
        <v>0</v>
      </c>
      <c r="U297" s="88">
        <v>0</v>
      </c>
      <c r="V297" s="88">
        <v>0</v>
      </c>
      <c r="W297" s="88">
        <v>-3.7252902984619141E-9</v>
      </c>
      <c r="X297" s="88">
        <v>0</v>
      </c>
      <c r="Y297" s="88">
        <v>25340814.159999993</v>
      </c>
      <c r="Z297" s="90">
        <v>39415</v>
      </c>
      <c r="AA297" s="90">
        <v>45990</v>
      </c>
      <c r="AB297" s="89">
        <v>100000000</v>
      </c>
      <c r="AC297" s="89">
        <v>100000000</v>
      </c>
      <c r="AD297" s="87" t="s">
        <v>357</v>
      </c>
      <c r="AE297" s="87" t="s">
        <v>357</v>
      </c>
      <c r="AF297" s="8">
        <v>0</v>
      </c>
      <c r="AG297" s="8">
        <v>3620116.28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3620116.28</v>
      </c>
      <c r="AN297" s="8">
        <v>0</v>
      </c>
      <c r="AO297" s="8">
        <v>0</v>
      </c>
      <c r="AP297" s="8">
        <v>0</v>
      </c>
      <c r="AQ297" s="8">
        <v>0</v>
      </c>
      <c r="AR297" s="8">
        <v>0</v>
      </c>
      <c r="AS297" s="8">
        <v>3620116.28</v>
      </c>
      <c r="AT297" s="8">
        <v>0</v>
      </c>
      <c r="AU297" s="8">
        <f t="shared" si="12"/>
        <v>3620116.28</v>
      </c>
      <c r="AV297" s="8">
        <f t="shared" si="13"/>
        <v>7240232.5599999996</v>
      </c>
      <c r="AW297" s="8">
        <f t="shared" si="14"/>
        <v>10860348.84</v>
      </c>
      <c r="AY297" s="153"/>
    </row>
    <row r="298" spans="1:51" x14ac:dyDescent="0.35">
      <c r="A298" s="83">
        <v>20801000</v>
      </c>
      <c r="B298" s="83">
        <v>1</v>
      </c>
      <c r="C298" s="83">
        <v>1</v>
      </c>
      <c r="D298" s="83">
        <v>1</v>
      </c>
      <c r="E298" s="83" t="s">
        <v>23</v>
      </c>
      <c r="F298" s="83" t="s">
        <v>24</v>
      </c>
      <c r="G298" s="83" t="s">
        <v>25</v>
      </c>
      <c r="H298" s="83" t="s">
        <v>26</v>
      </c>
      <c r="I298" s="83" t="s">
        <v>2</v>
      </c>
      <c r="J298" s="83" t="s">
        <v>27</v>
      </c>
      <c r="K298" s="83" t="s">
        <v>357</v>
      </c>
      <c r="L298" s="83" t="s">
        <v>29</v>
      </c>
      <c r="M298" s="83" t="s">
        <v>182</v>
      </c>
      <c r="N298" s="83" t="s">
        <v>1692</v>
      </c>
      <c r="O298" s="83" t="s">
        <v>386</v>
      </c>
      <c r="P298" s="83" t="s">
        <v>386</v>
      </c>
      <c r="Q298" s="83" t="s">
        <v>357</v>
      </c>
      <c r="R298" s="84">
        <v>26531054.559999995</v>
      </c>
      <c r="S298" s="84">
        <v>0</v>
      </c>
      <c r="T298" s="84">
        <v>0</v>
      </c>
      <c r="U298" s="84">
        <v>0</v>
      </c>
      <c r="V298" s="84">
        <v>0</v>
      </c>
      <c r="W298" s="84">
        <v>-3.7252902984619141E-9</v>
      </c>
      <c r="X298" s="84">
        <v>0</v>
      </c>
      <c r="Y298" s="84">
        <v>26531054.559999991</v>
      </c>
      <c r="Z298" s="86">
        <v>40218</v>
      </c>
      <c r="AA298" s="86">
        <v>45990</v>
      </c>
      <c r="AB298" s="85">
        <v>100000000</v>
      </c>
      <c r="AC298" s="85">
        <v>100000000</v>
      </c>
      <c r="AD298" s="83" t="s">
        <v>357</v>
      </c>
      <c r="AE298" s="83" t="s">
        <v>357</v>
      </c>
      <c r="AF298" s="8">
        <v>0</v>
      </c>
      <c r="AG298" s="8">
        <v>0</v>
      </c>
      <c r="AH298" s="8">
        <v>0</v>
      </c>
      <c r="AI298" s="8">
        <v>0</v>
      </c>
      <c r="AJ298" s="8">
        <v>4166666.67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4166666.67</v>
      </c>
      <c r="AQ298" s="8">
        <v>0</v>
      </c>
      <c r="AR298" s="8">
        <v>0</v>
      </c>
      <c r="AS298" s="8">
        <v>0</v>
      </c>
      <c r="AT298" s="8">
        <v>0</v>
      </c>
      <c r="AU298" s="8">
        <f t="shared" si="12"/>
        <v>0</v>
      </c>
      <c r="AV298" s="8">
        <f t="shared" si="13"/>
        <v>8333333.3399999999</v>
      </c>
      <c r="AW298" s="8">
        <f t="shared" si="14"/>
        <v>8333333.3399999999</v>
      </c>
      <c r="AY298" s="153"/>
    </row>
    <row r="299" spans="1:51" x14ac:dyDescent="0.35">
      <c r="A299" s="87">
        <v>20804000</v>
      </c>
      <c r="B299" s="87">
        <v>1</v>
      </c>
      <c r="C299" s="87">
        <v>1</v>
      </c>
      <c r="D299" s="87">
        <v>1</v>
      </c>
      <c r="E299" s="87" t="s">
        <v>23</v>
      </c>
      <c r="F299" s="87" t="s">
        <v>24</v>
      </c>
      <c r="G299" s="87" t="s">
        <v>25</v>
      </c>
      <c r="H299" s="87" t="s">
        <v>26</v>
      </c>
      <c r="I299" s="87" t="s">
        <v>2</v>
      </c>
      <c r="J299" s="87" t="s">
        <v>27</v>
      </c>
      <c r="K299" s="87" t="s">
        <v>357</v>
      </c>
      <c r="L299" s="87" t="s">
        <v>29</v>
      </c>
      <c r="M299" s="87" t="s">
        <v>182</v>
      </c>
      <c r="N299" s="87" t="s">
        <v>1692</v>
      </c>
      <c r="O299" s="87" t="s">
        <v>1687</v>
      </c>
      <c r="P299" s="87" t="s">
        <v>1687</v>
      </c>
      <c r="Q299" s="87" t="s">
        <v>357</v>
      </c>
      <c r="R299" s="88">
        <v>9.9999979138374329E-3</v>
      </c>
      <c r="S299" s="88">
        <v>0</v>
      </c>
      <c r="T299" s="88">
        <v>0</v>
      </c>
      <c r="U299" s="88">
        <v>0</v>
      </c>
      <c r="V299" s="88">
        <v>0</v>
      </c>
      <c r="W299" s="88">
        <v>-9.9999979138374329E-3</v>
      </c>
      <c r="X299" s="88">
        <v>0</v>
      </c>
      <c r="Y299" s="88">
        <v>0</v>
      </c>
      <c r="Z299" s="90">
        <v>40256</v>
      </c>
      <c r="AA299" s="90">
        <v>44639</v>
      </c>
      <c r="AB299" s="89">
        <v>250000000</v>
      </c>
      <c r="AC299" s="89">
        <v>250000000</v>
      </c>
      <c r="AD299" s="87" t="s">
        <v>357</v>
      </c>
      <c r="AE299" s="87" t="s">
        <v>357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f t="shared" si="12"/>
        <v>0</v>
      </c>
      <c r="AV299" s="8">
        <f t="shared" si="13"/>
        <v>0</v>
      </c>
      <c r="AW299" s="8">
        <f t="shared" si="14"/>
        <v>0</v>
      </c>
      <c r="AY299" s="153"/>
    </row>
    <row r="300" spans="1:51" x14ac:dyDescent="0.35">
      <c r="A300" s="83">
        <v>20805000</v>
      </c>
      <c r="B300" s="83">
        <v>1</v>
      </c>
      <c r="C300" s="83">
        <v>1</v>
      </c>
      <c r="D300" s="83">
        <v>1</v>
      </c>
      <c r="E300" s="83" t="s">
        <v>23</v>
      </c>
      <c r="F300" s="83" t="s">
        <v>24</v>
      </c>
      <c r="G300" s="83" t="s">
        <v>25</v>
      </c>
      <c r="H300" s="83" t="s">
        <v>26</v>
      </c>
      <c r="I300" s="83" t="s">
        <v>2</v>
      </c>
      <c r="J300" s="83" t="s">
        <v>27</v>
      </c>
      <c r="K300" s="83" t="s">
        <v>357</v>
      </c>
      <c r="L300" s="83" t="s">
        <v>29</v>
      </c>
      <c r="M300" s="83" t="s">
        <v>182</v>
      </c>
      <c r="N300" s="83" t="s">
        <v>1692</v>
      </c>
      <c r="O300" s="83" t="s">
        <v>387</v>
      </c>
      <c r="P300" s="83" t="s">
        <v>387</v>
      </c>
      <c r="Q300" s="83" t="s">
        <v>357</v>
      </c>
      <c r="R300" s="84">
        <v>63255408.780000001</v>
      </c>
      <c r="S300" s="84">
        <v>0</v>
      </c>
      <c r="T300" s="84">
        <v>5289553.3</v>
      </c>
      <c r="U300" s="84">
        <v>1207901.3899999999</v>
      </c>
      <c r="V300" s="84">
        <v>0</v>
      </c>
      <c r="W300" s="84">
        <v>7.4505805969238281E-9</v>
      </c>
      <c r="X300" s="84">
        <v>0</v>
      </c>
      <c r="Y300" s="84">
        <v>57965855.480000012</v>
      </c>
      <c r="Z300" s="86">
        <v>40260</v>
      </c>
      <c r="AA300" s="86">
        <v>46835</v>
      </c>
      <c r="AB300" s="85">
        <v>255303921.38</v>
      </c>
      <c r="AC300" s="85">
        <v>146467528.34999999</v>
      </c>
      <c r="AD300" s="83" t="s">
        <v>357</v>
      </c>
      <c r="AE300" s="83" t="s">
        <v>357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5289553.3099999996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8">
        <v>5289553.3099999996</v>
      </c>
      <c r="AR300" s="8">
        <v>0</v>
      </c>
      <c r="AS300" s="8">
        <v>0</v>
      </c>
      <c r="AT300" s="8">
        <v>0</v>
      </c>
      <c r="AU300" s="8">
        <f t="shared" si="12"/>
        <v>0</v>
      </c>
      <c r="AV300" s="8">
        <f t="shared" si="13"/>
        <v>10579106.619999999</v>
      </c>
      <c r="AW300" s="8">
        <f t="shared" si="14"/>
        <v>10579106.619999999</v>
      </c>
      <c r="AY300" s="153"/>
    </row>
    <row r="301" spans="1:51" x14ac:dyDescent="0.35">
      <c r="A301" s="87">
        <v>20808000</v>
      </c>
      <c r="B301" s="87">
        <v>1</v>
      </c>
      <c r="C301" s="87">
        <v>1</v>
      </c>
      <c r="D301" s="87">
        <v>1</v>
      </c>
      <c r="E301" s="87" t="s">
        <v>23</v>
      </c>
      <c r="F301" s="87" t="s">
        <v>24</v>
      </c>
      <c r="G301" s="87" t="s">
        <v>25</v>
      </c>
      <c r="H301" s="87" t="s">
        <v>26</v>
      </c>
      <c r="I301" s="87" t="s">
        <v>2</v>
      </c>
      <c r="J301" s="87" t="s">
        <v>27</v>
      </c>
      <c r="K301" s="87" t="s">
        <v>357</v>
      </c>
      <c r="L301" s="87" t="s">
        <v>29</v>
      </c>
      <c r="M301" s="87" t="s">
        <v>182</v>
      </c>
      <c r="N301" s="87" t="s">
        <v>1692</v>
      </c>
      <c r="O301" s="87" t="s">
        <v>388</v>
      </c>
      <c r="P301" s="87" t="s">
        <v>388</v>
      </c>
      <c r="Q301" s="87" t="s">
        <v>357</v>
      </c>
      <c r="R301" s="88">
        <v>142938856.07999998</v>
      </c>
      <c r="S301" s="88">
        <v>0</v>
      </c>
      <c r="T301" s="88">
        <v>0</v>
      </c>
      <c r="U301" s="88">
        <v>0</v>
      </c>
      <c r="V301" s="88">
        <v>0</v>
      </c>
      <c r="W301" s="88">
        <v>-2.9802322387695313E-8</v>
      </c>
      <c r="X301" s="88">
        <v>0</v>
      </c>
      <c r="Y301" s="88">
        <v>142938856.07999995</v>
      </c>
      <c r="Z301" s="90">
        <v>40512</v>
      </c>
      <c r="AA301" s="90">
        <v>47087</v>
      </c>
      <c r="AB301" s="89">
        <v>300000000</v>
      </c>
      <c r="AC301" s="89">
        <v>300000000</v>
      </c>
      <c r="AD301" s="87" t="s">
        <v>357</v>
      </c>
      <c r="AE301" s="87" t="s">
        <v>357</v>
      </c>
      <c r="AF301" s="8">
        <v>0</v>
      </c>
      <c r="AG301" s="8">
        <v>10995296.619999999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10995296.619999999</v>
      </c>
      <c r="AN301" s="8">
        <v>0</v>
      </c>
      <c r="AO301" s="8">
        <v>0</v>
      </c>
      <c r="AP301" s="8">
        <v>0</v>
      </c>
      <c r="AQ301" s="8">
        <v>0</v>
      </c>
      <c r="AR301" s="8">
        <v>0</v>
      </c>
      <c r="AS301" s="8">
        <v>10995296.619999999</v>
      </c>
      <c r="AT301" s="8">
        <v>0</v>
      </c>
      <c r="AU301" s="8">
        <f t="shared" si="12"/>
        <v>10995296.619999999</v>
      </c>
      <c r="AV301" s="8">
        <f t="shared" si="13"/>
        <v>21990593.239999998</v>
      </c>
      <c r="AW301" s="8">
        <f t="shared" si="14"/>
        <v>32985889.859999999</v>
      </c>
      <c r="AY301" s="153"/>
    </row>
    <row r="302" spans="1:51" x14ac:dyDescent="0.35">
      <c r="A302" s="83">
        <v>20807000</v>
      </c>
      <c r="B302" s="83">
        <v>1</v>
      </c>
      <c r="C302" s="83">
        <v>1</v>
      </c>
      <c r="D302" s="83">
        <v>1</v>
      </c>
      <c r="E302" s="83" t="s">
        <v>23</v>
      </c>
      <c r="F302" s="83" t="s">
        <v>24</v>
      </c>
      <c r="G302" s="83" t="s">
        <v>25</v>
      </c>
      <c r="H302" s="83" t="s">
        <v>26</v>
      </c>
      <c r="I302" s="83" t="s">
        <v>2</v>
      </c>
      <c r="J302" s="83" t="s">
        <v>27</v>
      </c>
      <c r="K302" s="83" t="s">
        <v>357</v>
      </c>
      <c r="L302" s="83" t="s">
        <v>29</v>
      </c>
      <c r="M302" s="83" t="s">
        <v>182</v>
      </c>
      <c r="N302" s="83" t="s">
        <v>1692</v>
      </c>
      <c r="O302" s="83" t="s">
        <v>389</v>
      </c>
      <c r="P302" s="83" t="s">
        <v>389</v>
      </c>
      <c r="Q302" s="83" t="s">
        <v>357</v>
      </c>
      <c r="R302" s="84">
        <v>11904761.829999998</v>
      </c>
      <c r="S302" s="84">
        <v>0</v>
      </c>
      <c r="T302" s="84">
        <v>0</v>
      </c>
      <c r="U302" s="84">
        <v>0</v>
      </c>
      <c r="V302" s="84">
        <v>0</v>
      </c>
      <c r="W302" s="84">
        <v>-1.862645149230957E-9</v>
      </c>
      <c r="X302" s="84">
        <v>0</v>
      </c>
      <c r="Y302" s="84">
        <v>11904761.829999996</v>
      </c>
      <c r="Z302" s="86">
        <v>40512</v>
      </c>
      <c r="AA302" s="86">
        <v>44895</v>
      </c>
      <c r="AB302" s="85">
        <v>250000000</v>
      </c>
      <c r="AC302" s="85">
        <v>250000000</v>
      </c>
      <c r="AD302" s="83" t="s">
        <v>357</v>
      </c>
      <c r="AE302" s="83" t="s">
        <v>357</v>
      </c>
      <c r="AF302" s="8">
        <v>0</v>
      </c>
      <c r="AG302" s="8">
        <v>11904761.83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f t="shared" si="12"/>
        <v>11904761.83</v>
      </c>
      <c r="AV302" s="8">
        <f t="shared" si="13"/>
        <v>0</v>
      </c>
      <c r="AW302" s="8">
        <f t="shared" si="14"/>
        <v>11904761.83</v>
      </c>
      <c r="AY302" s="153"/>
    </row>
    <row r="303" spans="1:51" x14ac:dyDescent="0.35">
      <c r="A303" s="87">
        <v>20809000</v>
      </c>
      <c r="B303" s="87">
        <v>1</v>
      </c>
      <c r="C303" s="87">
        <v>1</v>
      </c>
      <c r="D303" s="87">
        <v>1</v>
      </c>
      <c r="E303" s="87" t="s">
        <v>23</v>
      </c>
      <c r="F303" s="87" t="s">
        <v>24</v>
      </c>
      <c r="G303" s="87" t="s">
        <v>25</v>
      </c>
      <c r="H303" s="87" t="s">
        <v>26</v>
      </c>
      <c r="I303" s="87" t="s">
        <v>2</v>
      </c>
      <c r="J303" s="87" t="s">
        <v>27</v>
      </c>
      <c r="K303" s="87" t="s">
        <v>357</v>
      </c>
      <c r="L303" s="87" t="s">
        <v>29</v>
      </c>
      <c r="M303" s="87" t="s">
        <v>182</v>
      </c>
      <c r="N303" s="87" t="s">
        <v>1692</v>
      </c>
      <c r="O303" s="87" t="s">
        <v>390</v>
      </c>
      <c r="P303" s="87" t="s">
        <v>390</v>
      </c>
      <c r="Q303" s="87" t="s">
        <v>357</v>
      </c>
      <c r="R303" s="88">
        <v>9523130.9299999997</v>
      </c>
      <c r="S303" s="88">
        <v>0</v>
      </c>
      <c r="T303" s="88">
        <v>0</v>
      </c>
      <c r="U303" s="88">
        <v>0</v>
      </c>
      <c r="V303" s="88">
        <v>0</v>
      </c>
      <c r="W303" s="88">
        <v>0</v>
      </c>
      <c r="X303" s="88">
        <v>0</v>
      </c>
      <c r="Y303" s="88">
        <v>9523130.9299999997</v>
      </c>
      <c r="Z303" s="90">
        <v>40720</v>
      </c>
      <c r="AA303" s="90">
        <v>47297</v>
      </c>
      <c r="AB303" s="89">
        <v>66726740.520000003</v>
      </c>
      <c r="AC303" s="89">
        <v>18557373</v>
      </c>
      <c r="AD303" s="87" t="s">
        <v>357</v>
      </c>
      <c r="AE303" s="87" t="s">
        <v>357</v>
      </c>
      <c r="AF303" s="8">
        <v>0</v>
      </c>
      <c r="AG303" s="8">
        <v>0</v>
      </c>
      <c r="AH303" s="8">
        <v>680223.64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680223.64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680223.64</v>
      </c>
      <c r="AU303" s="8">
        <f t="shared" si="12"/>
        <v>680223.64</v>
      </c>
      <c r="AV303" s="8">
        <f t="shared" si="13"/>
        <v>1360447.28</v>
      </c>
      <c r="AW303" s="8">
        <f t="shared" si="14"/>
        <v>2040670.92</v>
      </c>
      <c r="AY303" s="153"/>
    </row>
    <row r="304" spans="1:51" x14ac:dyDescent="0.35">
      <c r="A304" s="83">
        <v>20811000</v>
      </c>
      <c r="B304" s="83">
        <v>1</v>
      </c>
      <c r="C304" s="83">
        <v>1</v>
      </c>
      <c r="D304" s="83">
        <v>1</v>
      </c>
      <c r="E304" s="83" t="s">
        <v>23</v>
      </c>
      <c r="F304" s="83" t="s">
        <v>24</v>
      </c>
      <c r="G304" s="83" t="s">
        <v>25</v>
      </c>
      <c r="H304" s="83" t="s">
        <v>26</v>
      </c>
      <c r="I304" s="83" t="s">
        <v>2</v>
      </c>
      <c r="J304" s="83" t="s">
        <v>27</v>
      </c>
      <c r="K304" s="83" t="s">
        <v>357</v>
      </c>
      <c r="L304" s="83" t="s">
        <v>29</v>
      </c>
      <c r="M304" s="83" t="s">
        <v>182</v>
      </c>
      <c r="N304" s="83" t="s">
        <v>1692</v>
      </c>
      <c r="O304" s="83" t="s">
        <v>391</v>
      </c>
      <c r="P304" s="83" t="s">
        <v>391</v>
      </c>
      <c r="Q304" s="83" t="s">
        <v>357</v>
      </c>
      <c r="R304" s="84">
        <v>34823840.390000001</v>
      </c>
      <c r="S304" s="84">
        <v>0</v>
      </c>
      <c r="T304" s="84">
        <v>0</v>
      </c>
      <c r="U304" s="84">
        <v>0</v>
      </c>
      <c r="V304" s="84">
        <v>0</v>
      </c>
      <c r="W304" s="84">
        <v>0</v>
      </c>
      <c r="X304" s="84">
        <v>0</v>
      </c>
      <c r="Y304" s="84">
        <v>34823840.390000001</v>
      </c>
      <c r="Z304" s="86">
        <v>41085</v>
      </c>
      <c r="AA304" s="86">
        <v>46563</v>
      </c>
      <c r="AB304" s="85">
        <v>84000000</v>
      </c>
      <c r="AC304" s="85">
        <v>83263495.359999999</v>
      </c>
      <c r="AD304" s="83" t="s">
        <v>357</v>
      </c>
      <c r="AE304" s="83" t="s">
        <v>357</v>
      </c>
      <c r="AF304" s="8">
        <v>0</v>
      </c>
      <c r="AG304" s="8">
        <v>0</v>
      </c>
      <c r="AH304" s="8">
        <v>3482384.04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3482384.04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3482384.04</v>
      </c>
      <c r="AU304" s="8">
        <f t="shared" si="12"/>
        <v>3482384.04</v>
      </c>
      <c r="AV304" s="8">
        <f t="shared" si="13"/>
        <v>6964768.0800000001</v>
      </c>
      <c r="AW304" s="8">
        <f t="shared" si="14"/>
        <v>10447152.120000001</v>
      </c>
      <c r="AY304" s="153"/>
    </row>
    <row r="305" spans="1:51" x14ac:dyDescent="0.35">
      <c r="A305" s="87">
        <v>20812000</v>
      </c>
      <c r="B305" s="87">
        <v>1</v>
      </c>
      <c r="C305" s="87">
        <v>1</v>
      </c>
      <c r="D305" s="87">
        <v>1</v>
      </c>
      <c r="E305" s="87" t="s">
        <v>23</v>
      </c>
      <c r="F305" s="87" t="s">
        <v>24</v>
      </c>
      <c r="G305" s="87" t="s">
        <v>25</v>
      </c>
      <c r="H305" s="87" t="s">
        <v>26</v>
      </c>
      <c r="I305" s="87" t="s">
        <v>2</v>
      </c>
      <c r="J305" s="87" t="s">
        <v>27</v>
      </c>
      <c r="K305" s="87" t="s">
        <v>357</v>
      </c>
      <c r="L305" s="87" t="s">
        <v>29</v>
      </c>
      <c r="M305" s="87" t="s">
        <v>182</v>
      </c>
      <c r="N305" s="87" t="s">
        <v>1692</v>
      </c>
      <c r="O305" s="87" t="s">
        <v>392</v>
      </c>
      <c r="P305" s="87" t="s">
        <v>392</v>
      </c>
      <c r="Q305" s="87" t="s">
        <v>357</v>
      </c>
      <c r="R305" s="88">
        <v>1222222.1599999999</v>
      </c>
      <c r="S305" s="88">
        <v>0</v>
      </c>
      <c r="T305" s="88">
        <v>0</v>
      </c>
      <c r="U305" s="88">
        <v>0</v>
      </c>
      <c r="V305" s="88">
        <v>0</v>
      </c>
      <c r="W305" s="88">
        <v>0</v>
      </c>
      <c r="X305" s="88">
        <v>0</v>
      </c>
      <c r="Y305" s="88">
        <v>1222222.1599999999</v>
      </c>
      <c r="Z305" s="90">
        <v>41085</v>
      </c>
      <c r="AA305" s="90">
        <v>45468</v>
      </c>
      <c r="AB305" s="89">
        <v>5500000</v>
      </c>
      <c r="AC305" s="89">
        <v>5500000</v>
      </c>
      <c r="AD305" s="87" t="s">
        <v>357</v>
      </c>
      <c r="AE305" s="87" t="s">
        <v>357</v>
      </c>
      <c r="AF305" s="8">
        <v>0</v>
      </c>
      <c r="AG305" s="8">
        <v>0</v>
      </c>
      <c r="AH305" s="8">
        <v>305555.56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305555.56</v>
      </c>
      <c r="AO305" s="8">
        <v>0</v>
      </c>
      <c r="AP305" s="8">
        <v>0</v>
      </c>
      <c r="AQ305" s="8">
        <v>0</v>
      </c>
      <c r="AR305" s="8">
        <v>0</v>
      </c>
      <c r="AS305" s="8">
        <v>0</v>
      </c>
      <c r="AT305" s="8">
        <v>305555.56</v>
      </c>
      <c r="AU305" s="8">
        <f t="shared" si="12"/>
        <v>305555.56</v>
      </c>
      <c r="AV305" s="8">
        <f t="shared" si="13"/>
        <v>611111.12</v>
      </c>
      <c r="AW305" s="8">
        <f t="shared" si="14"/>
        <v>916666.67999999993</v>
      </c>
      <c r="AY305" s="153"/>
    </row>
    <row r="306" spans="1:51" x14ac:dyDescent="0.35">
      <c r="A306" s="83">
        <v>20814000</v>
      </c>
      <c r="B306" s="83">
        <v>1</v>
      </c>
      <c r="C306" s="83">
        <v>1</v>
      </c>
      <c r="D306" s="83">
        <v>1</v>
      </c>
      <c r="E306" s="83" t="s">
        <v>23</v>
      </c>
      <c r="F306" s="83" t="s">
        <v>24</v>
      </c>
      <c r="G306" s="83" t="s">
        <v>25</v>
      </c>
      <c r="H306" s="83" t="s">
        <v>26</v>
      </c>
      <c r="I306" s="83" t="s">
        <v>2</v>
      </c>
      <c r="J306" s="83" t="s">
        <v>27</v>
      </c>
      <c r="K306" s="83" t="s">
        <v>357</v>
      </c>
      <c r="L306" s="83" t="s">
        <v>29</v>
      </c>
      <c r="M306" s="83" t="s">
        <v>182</v>
      </c>
      <c r="N306" s="83" t="s">
        <v>1692</v>
      </c>
      <c r="O306" s="83" t="s">
        <v>393</v>
      </c>
      <c r="P306" s="83" t="s">
        <v>393</v>
      </c>
      <c r="Q306" s="83" t="s">
        <v>357</v>
      </c>
      <c r="R306" s="84">
        <v>7785610.4690000014</v>
      </c>
      <c r="S306" s="84">
        <v>0</v>
      </c>
      <c r="T306" s="84">
        <v>0</v>
      </c>
      <c r="U306" s="84">
        <v>0</v>
      </c>
      <c r="V306" s="84">
        <v>0</v>
      </c>
      <c r="W306" s="84">
        <v>1.862645149230957E-9</v>
      </c>
      <c r="X306" s="84">
        <v>0</v>
      </c>
      <c r="Y306" s="84">
        <v>7785610.4690000033</v>
      </c>
      <c r="Z306" s="86">
        <v>41187</v>
      </c>
      <c r="AA306" s="86">
        <v>45570</v>
      </c>
      <c r="AB306" s="85">
        <v>31000000</v>
      </c>
      <c r="AC306" s="85">
        <v>31000000</v>
      </c>
      <c r="AD306" s="83" t="s">
        <v>357</v>
      </c>
      <c r="AE306" s="83" t="s">
        <v>357</v>
      </c>
      <c r="AF306" s="8">
        <v>1557122.1170000001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1557122.1170000001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1557122.1170000001</v>
      </c>
      <c r="AS306" s="8">
        <v>0</v>
      </c>
      <c r="AT306" s="8">
        <v>0</v>
      </c>
      <c r="AU306" s="8">
        <f t="shared" si="12"/>
        <v>1557122.1170000001</v>
      </c>
      <c r="AV306" s="8">
        <f t="shared" si="13"/>
        <v>3114244.2340000002</v>
      </c>
      <c r="AW306" s="8">
        <f t="shared" si="14"/>
        <v>4671366.3509999998</v>
      </c>
      <c r="AY306" s="153"/>
    </row>
    <row r="307" spans="1:51" x14ac:dyDescent="0.35">
      <c r="A307" s="87">
        <v>20815000</v>
      </c>
      <c r="B307" s="87">
        <v>1</v>
      </c>
      <c r="C307" s="87">
        <v>1</v>
      </c>
      <c r="D307" s="87">
        <v>1</v>
      </c>
      <c r="E307" s="87" t="s">
        <v>23</v>
      </c>
      <c r="F307" s="87" t="s">
        <v>24</v>
      </c>
      <c r="G307" s="87" t="s">
        <v>25</v>
      </c>
      <c r="H307" s="87" t="s">
        <v>26</v>
      </c>
      <c r="I307" s="87" t="s">
        <v>2</v>
      </c>
      <c r="J307" s="87" t="s">
        <v>27</v>
      </c>
      <c r="K307" s="87" t="s">
        <v>357</v>
      </c>
      <c r="L307" s="87" t="s">
        <v>29</v>
      </c>
      <c r="M307" s="87" t="s">
        <v>182</v>
      </c>
      <c r="N307" s="87" t="s">
        <v>1692</v>
      </c>
      <c r="O307" s="87" t="s">
        <v>394</v>
      </c>
      <c r="P307" s="87" t="s">
        <v>394</v>
      </c>
      <c r="Q307" s="87" t="s">
        <v>357</v>
      </c>
      <c r="R307" s="88">
        <v>21428571.444000002</v>
      </c>
      <c r="S307" s="88">
        <v>0</v>
      </c>
      <c r="T307" s="88">
        <v>0</v>
      </c>
      <c r="U307" s="88">
        <v>0</v>
      </c>
      <c r="V307" s="88">
        <v>0</v>
      </c>
      <c r="W307" s="88">
        <v>3.7252902984619141E-9</v>
      </c>
      <c r="X307" s="88">
        <v>0</v>
      </c>
      <c r="Y307" s="88">
        <v>21428571.444000006</v>
      </c>
      <c r="Z307" s="90">
        <v>41368</v>
      </c>
      <c r="AA307" s="90">
        <v>45751</v>
      </c>
      <c r="AB307" s="89">
        <v>75000000</v>
      </c>
      <c r="AC307" s="89">
        <v>75000000</v>
      </c>
      <c r="AD307" s="87" t="s">
        <v>357</v>
      </c>
      <c r="AE307" s="87" t="s">
        <v>357</v>
      </c>
      <c r="AF307" s="8">
        <v>3571428.571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3571428.571</v>
      </c>
      <c r="AM307" s="8">
        <v>0</v>
      </c>
      <c r="AN307" s="8">
        <v>0</v>
      </c>
      <c r="AO307" s="8">
        <v>0</v>
      </c>
      <c r="AP307" s="8">
        <v>0</v>
      </c>
      <c r="AQ307" s="8">
        <v>0</v>
      </c>
      <c r="AR307" s="8">
        <v>3571428.571</v>
      </c>
      <c r="AS307" s="8">
        <v>0</v>
      </c>
      <c r="AT307" s="8">
        <v>0</v>
      </c>
      <c r="AU307" s="8">
        <f t="shared" si="12"/>
        <v>3571428.571</v>
      </c>
      <c r="AV307" s="8">
        <f t="shared" si="13"/>
        <v>7142857.142</v>
      </c>
      <c r="AW307" s="8">
        <f t="shared" si="14"/>
        <v>10714285.713</v>
      </c>
      <c r="AY307" s="153"/>
    </row>
    <row r="308" spans="1:51" x14ac:dyDescent="0.35">
      <c r="A308" s="83">
        <v>20817000</v>
      </c>
      <c r="B308" s="83">
        <v>1</v>
      </c>
      <c r="C308" s="83">
        <v>1</v>
      </c>
      <c r="D308" s="83">
        <v>1</v>
      </c>
      <c r="E308" s="83" t="s">
        <v>23</v>
      </c>
      <c r="F308" s="83" t="s">
        <v>24</v>
      </c>
      <c r="G308" s="83" t="s">
        <v>25</v>
      </c>
      <c r="H308" s="83" t="s">
        <v>26</v>
      </c>
      <c r="I308" s="83" t="s">
        <v>2</v>
      </c>
      <c r="J308" s="83" t="s">
        <v>27</v>
      </c>
      <c r="K308" s="83" t="s">
        <v>357</v>
      </c>
      <c r="L308" s="83" t="s">
        <v>29</v>
      </c>
      <c r="M308" s="83" t="s">
        <v>182</v>
      </c>
      <c r="N308" s="83" t="s">
        <v>1692</v>
      </c>
      <c r="O308" s="83" t="s">
        <v>395</v>
      </c>
      <c r="P308" s="83" t="s">
        <v>395</v>
      </c>
      <c r="Q308" s="83" t="s">
        <v>357</v>
      </c>
      <c r="R308" s="84">
        <v>109983001.47000001</v>
      </c>
      <c r="S308" s="84">
        <v>0</v>
      </c>
      <c r="T308" s="84">
        <v>0</v>
      </c>
      <c r="U308" s="84">
        <v>0</v>
      </c>
      <c r="V308" s="84">
        <v>0</v>
      </c>
      <c r="W308" s="84">
        <v>1.4901161193847656E-8</v>
      </c>
      <c r="X308" s="84">
        <v>0</v>
      </c>
      <c r="Y308" s="84">
        <v>109983001.47000003</v>
      </c>
      <c r="Z308" s="86">
        <v>41611</v>
      </c>
      <c r="AA308" s="86">
        <v>47090</v>
      </c>
      <c r="AB308" s="85">
        <v>184093889.5</v>
      </c>
      <c r="AC308" s="85">
        <v>181750869.44</v>
      </c>
      <c r="AD308" s="83" t="s">
        <v>357</v>
      </c>
      <c r="AE308" s="83" t="s">
        <v>357</v>
      </c>
      <c r="AF308" s="8">
        <v>0</v>
      </c>
      <c r="AG308" s="8">
        <v>0</v>
      </c>
      <c r="AH308" s="8">
        <v>8460230.8800000008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8460230.8800000008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8460230.8800000008</v>
      </c>
      <c r="AU308" s="8">
        <f t="shared" si="12"/>
        <v>8460230.8800000008</v>
      </c>
      <c r="AV308" s="8">
        <f t="shared" si="13"/>
        <v>16920461.760000002</v>
      </c>
      <c r="AW308" s="8">
        <f t="shared" si="14"/>
        <v>25380692.640000001</v>
      </c>
      <c r="AY308" s="153"/>
    </row>
    <row r="309" spans="1:51" x14ac:dyDescent="0.35">
      <c r="A309" s="87">
        <v>20817001</v>
      </c>
      <c r="B309" s="87">
        <v>1</v>
      </c>
      <c r="C309" s="87">
        <v>1</v>
      </c>
      <c r="D309" s="87">
        <v>1</v>
      </c>
      <c r="E309" s="87" t="s">
        <v>23</v>
      </c>
      <c r="F309" s="87" t="s">
        <v>24</v>
      </c>
      <c r="G309" s="87" t="s">
        <v>25</v>
      </c>
      <c r="H309" s="87" t="s">
        <v>26</v>
      </c>
      <c r="I309" s="87" t="s">
        <v>2</v>
      </c>
      <c r="J309" s="87" t="s">
        <v>27</v>
      </c>
      <c r="K309" s="87" t="s">
        <v>357</v>
      </c>
      <c r="L309" s="87" t="s">
        <v>29</v>
      </c>
      <c r="M309" s="87" t="s">
        <v>182</v>
      </c>
      <c r="N309" s="87" t="s">
        <v>1692</v>
      </c>
      <c r="O309" s="87" t="s">
        <v>396</v>
      </c>
      <c r="P309" s="87" t="s">
        <v>396</v>
      </c>
      <c r="Q309" s="87" t="s">
        <v>357</v>
      </c>
      <c r="R309" s="88">
        <v>54309939.68</v>
      </c>
      <c r="S309" s="88">
        <v>0</v>
      </c>
      <c r="T309" s="88">
        <v>0</v>
      </c>
      <c r="U309" s="88">
        <v>0</v>
      </c>
      <c r="V309" s="88">
        <v>0</v>
      </c>
      <c r="W309" s="88">
        <v>0</v>
      </c>
      <c r="X309" s="88">
        <v>0</v>
      </c>
      <c r="Y309" s="88">
        <v>54309939.68</v>
      </c>
      <c r="Z309" s="90">
        <v>41611</v>
      </c>
      <c r="AA309" s="90">
        <v>47090</v>
      </c>
      <c r="AB309" s="89">
        <v>90906110.5</v>
      </c>
      <c r="AC309" s="89">
        <v>89749130.560000002</v>
      </c>
      <c r="AD309" s="87" t="s">
        <v>357</v>
      </c>
      <c r="AE309" s="87" t="s">
        <v>357</v>
      </c>
      <c r="AF309" s="8">
        <v>0</v>
      </c>
      <c r="AG309" s="8">
        <v>0</v>
      </c>
      <c r="AH309" s="8">
        <v>4177687.67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4177687.67</v>
      </c>
      <c r="AO309" s="8">
        <v>0</v>
      </c>
      <c r="AP309" s="8">
        <v>0</v>
      </c>
      <c r="AQ309" s="8">
        <v>0</v>
      </c>
      <c r="AR309" s="8">
        <v>0</v>
      </c>
      <c r="AS309" s="8">
        <v>0</v>
      </c>
      <c r="AT309" s="8">
        <v>4177687.67</v>
      </c>
      <c r="AU309" s="8">
        <f t="shared" si="12"/>
        <v>4177687.67</v>
      </c>
      <c r="AV309" s="8">
        <f t="shared" si="13"/>
        <v>8355375.3399999999</v>
      </c>
      <c r="AW309" s="8">
        <f t="shared" si="14"/>
        <v>12533063.01</v>
      </c>
      <c r="AY309" s="153"/>
    </row>
    <row r="310" spans="1:51" x14ac:dyDescent="0.35">
      <c r="A310" s="83">
        <v>20819000</v>
      </c>
      <c r="B310" s="83">
        <v>1</v>
      </c>
      <c r="C310" s="83">
        <v>1</v>
      </c>
      <c r="D310" s="83">
        <v>1</v>
      </c>
      <c r="E310" s="83" t="s">
        <v>23</v>
      </c>
      <c r="F310" s="83" t="s">
        <v>24</v>
      </c>
      <c r="G310" s="83" t="s">
        <v>25</v>
      </c>
      <c r="H310" s="83" t="s">
        <v>26</v>
      </c>
      <c r="I310" s="83" t="s">
        <v>2</v>
      </c>
      <c r="J310" s="83" t="s">
        <v>27</v>
      </c>
      <c r="K310" s="83" t="s">
        <v>357</v>
      </c>
      <c r="L310" s="83" t="s">
        <v>29</v>
      </c>
      <c r="M310" s="83" t="s">
        <v>182</v>
      </c>
      <c r="N310" s="83" t="s">
        <v>1692</v>
      </c>
      <c r="O310" s="83" t="s">
        <v>397</v>
      </c>
      <c r="P310" s="83" t="s">
        <v>397</v>
      </c>
      <c r="Q310" s="83" t="s">
        <v>357</v>
      </c>
      <c r="R310" s="84">
        <v>74895405.665999994</v>
      </c>
      <c r="S310" s="84">
        <v>0</v>
      </c>
      <c r="T310" s="84">
        <v>0</v>
      </c>
      <c r="U310" s="84">
        <v>0</v>
      </c>
      <c r="V310" s="84">
        <v>0</v>
      </c>
      <c r="W310" s="84">
        <v>0</v>
      </c>
      <c r="X310" s="84">
        <v>0</v>
      </c>
      <c r="Y310" s="84">
        <v>74895405.665999994</v>
      </c>
      <c r="Z310" s="86">
        <v>41961</v>
      </c>
      <c r="AA310" s="86">
        <v>47440</v>
      </c>
      <c r="AB310" s="85">
        <v>120000000</v>
      </c>
      <c r="AC310" s="85">
        <v>119832649.09999999</v>
      </c>
      <c r="AD310" s="83" t="s">
        <v>357</v>
      </c>
      <c r="AE310" s="83" t="s">
        <v>357</v>
      </c>
      <c r="AF310" s="8">
        <v>0</v>
      </c>
      <c r="AG310" s="8">
        <v>4993027.0460000001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4993027.0460000001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4993027.0460000001</v>
      </c>
      <c r="AT310" s="8">
        <v>0</v>
      </c>
      <c r="AU310" s="8">
        <f t="shared" si="12"/>
        <v>4993027.0460000001</v>
      </c>
      <c r="AV310" s="8">
        <f t="shared" si="13"/>
        <v>9986054.0920000002</v>
      </c>
      <c r="AW310" s="8">
        <f t="shared" si="14"/>
        <v>14979081.138</v>
      </c>
      <c r="AY310" s="153"/>
    </row>
    <row r="311" spans="1:51" x14ac:dyDescent="0.35">
      <c r="A311" s="87">
        <v>20822000</v>
      </c>
      <c r="B311" s="87">
        <v>1</v>
      </c>
      <c r="C311" s="87">
        <v>1</v>
      </c>
      <c r="D311" s="87">
        <v>1</v>
      </c>
      <c r="E311" s="87" t="s">
        <v>23</v>
      </c>
      <c r="F311" s="87" t="s">
        <v>24</v>
      </c>
      <c r="G311" s="87" t="s">
        <v>25</v>
      </c>
      <c r="H311" s="87" t="s">
        <v>26</v>
      </c>
      <c r="I311" s="87" t="s">
        <v>2</v>
      </c>
      <c r="J311" s="87" t="s">
        <v>27</v>
      </c>
      <c r="K311" s="87" t="s">
        <v>357</v>
      </c>
      <c r="L311" s="87" t="s">
        <v>29</v>
      </c>
      <c r="M311" s="87" t="s">
        <v>182</v>
      </c>
      <c r="N311" s="87" t="s">
        <v>1692</v>
      </c>
      <c r="O311" s="87" t="s">
        <v>398</v>
      </c>
      <c r="P311" s="87" t="s">
        <v>398</v>
      </c>
      <c r="Q311" s="87" t="s">
        <v>357</v>
      </c>
      <c r="R311" s="88">
        <v>69780000.030000001</v>
      </c>
      <c r="S311" s="88">
        <v>0</v>
      </c>
      <c r="T311" s="88">
        <v>0</v>
      </c>
      <c r="U311" s="88">
        <v>0</v>
      </c>
      <c r="V311" s="88">
        <v>0</v>
      </c>
      <c r="W311" s="88">
        <v>0</v>
      </c>
      <c r="X311" s="88">
        <v>0</v>
      </c>
      <c r="Y311" s="88">
        <v>69780000.030000001</v>
      </c>
      <c r="Z311" s="90">
        <v>41968</v>
      </c>
      <c r="AA311" s="90">
        <v>46351</v>
      </c>
      <c r="AB311" s="89">
        <v>176000000</v>
      </c>
      <c r="AC311" s="89">
        <v>139560000</v>
      </c>
      <c r="AD311" s="87" t="s">
        <v>357</v>
      </c>
      <c r="AE311" s="87" t="s">
        <v>357</v>
      </c>
      <c r="AF311" s="8">
        <v>0</v>
      </c>
      <c r="AG311" s="8">
        <v>7753333.3300000001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7753333.3300000001</v>
      </c>
      <c r="AN311" s="8">
        <v>0</v>
      </c>
      <c r="AO311" s="8">
        <v>0</v>
      </c>
      <c r="AP311" s="8">
        <v>0</v>
      </c>
      <c r="AQ311" s="8">
        <v>0</v>
      </c>
      <c r="AR311" s="8">
        <v>0</v>
      </c>
      <c r="AS311" s="8">
        <v>7753333.3300000001</v>
      </c>
      <c r="AT311" s="8">
        <v>0</v>
      </c>
      <c r="AU311" s="8">
        <f t="shared" si="12"/>
        <v>7753333.3300000001</v>
      </c>
      <c r="AV311" s="8">
        <f t="shared" si="13"/>
        <v>15506666.66</v>
      </c>
      <c r="AW311" s="8">
        <f t="shared" si="14"/>
        <v>23259999.990000002</v>
      </c>
      <c r="AY311" s="153"/>
    </row>
    <row r="312" spans="1:51" x14ac:dyDescent="0.35">
      <c r="A312" s="83">
        <v>20823000</v>
      </c>
      <c r="B312" s="83">
        <v>1</v>
      </c>
      <c r="C312" s="83">
        <v>1</v>
      </c>
      <c r="D312" s="83">
        <v>1</v>
      </c>
      <c r="E312" s="83" t="s">
        <v>23</v>
      </c>
      <c r="F312" s="83" t="s">
        <v>24</v>
      </c>
      <c r="G312" s="83" t="s">
        <v>25</v>
      </c>
      <c r="H312" s="83" t="s">
        <v>26</v>
      </c>
      <c r="I312" s="83" t="s">
        <v>2</v>
      </c>
      <c r="J312" s="83" t="s">
        <v>27</v>
      </c>
      <c r="K312" s="83" t="s">
        <v>357</v>
      </c>
      <c r="L312" s="83" t="s">
        <v>29</v>
      </c>
      <c r="M312" s="83" t="s">
        <v>182</v>
      </c>
      <c r="N312" s="83" t="s">
        <v>1692</v>
      </c>
      <c r="O312" s="83" t="s">
        <v>399</v>
      </c>
      <c r="P312" s="83" t="s">
        <v>399</v>
      </c>
      <c r="Q312" s="83" t="s">
        <v>357</v>
      </c>
      <c r="R312" s="84">
        <v>125672641.54500002</v>
      </c>
      <c r="S312" s="84">
        <v>0</v>
      </c>
      <c r="T312" s="84">
        <v>0</v>
      </c>
      <c r="U312" s="84">
        <v>0</v>
      </c>
      <c r="V312" s="84">
        <v>0</v>
      </c>
      <c r="W312" s="84">
        <v>1.4901161193847656E-8</v>
      </c>
      <c r="X312" s="84">
        <v>0</v>
      </c>
      <c r="Y312" s="84">
        <v>125672641.54500003</v>
      </c>
      <c r="Z312" s="86">
        <v>41978</v>
      </c>
      <c r="AA312" s="86">
        <v>47457</v>
      </c>
      <c r="AB312" s="85">
        <v>200725000.00099999</v>
      </c>
      <c r="AC312" s="85">
        <v>200725000.00099999</v>
      </c>
      <c r="AD312" s="83" t="s">
        <v>357</v>
      </c>
      <c r="AE312" s="83" t="s">
        <v>357</v>
      </c>
      <c r="AF312" s="8">
        <v>0</v>
      </c>
      <c r="AG312" s="8">
        <v>0</v>
      </c>
      <c r="AH312" s="8">
        <v>8378176.0999999996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8378176.0999999996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8378176.0999999996</v>
      </c>
      <c r="AU312" s="8">
        <f t="shared" si="12"/>
        <v>8378176.0999999996</v>
      </c>
      <c r="AV312" s="8">
        <f t="shared" si="13"/>
        <v>16756352.199999999</v>
      </c>
      <c r="AW312" s="8">
        <f t="shared" si="14"/>
        <v>25134528.299999997</v>
      </c>
      <c r="AY312" s="153"/>
    </row>
    <row r="313" spans="1:51" x14ac:dyDescent="0.35">
      <c r="A313" s="87">
        <v>20825000</v>
      </c>
      <c r="B313" s="87">
        <v>1</v>
      </c>
      <c r="C313" s="87">
        <v>1</v>
      </c>
      <c r="D313" s="87">
        <v>1</v>
      </c>
      <c r="E313" s="87" t="s">
        <v>23</v>
      </c>
      <c r="F313" s="87" t="s">
        <v>24</v>
      </c>
      <c r="G313" s="87" t="s">
        <v>25</v>
      </c>
      <c r="H313" s="87" t="s">
        <v>26</v>
      </c>
      <c r="I313" s="87" t="s">
        <v>2</v>
      </c>
      <c r="J313" s="87" t="s">
        <v>27</v>
      </c>
      <c r="K313" s="87" t="s">
        <v>357</v>
      </c>
      <c r="L313" s="87" t="s">
        <v>29</v>
      </c>
      <c r="M313" s="87" t="s">
        <v>182</v>
      </c>
      <c r="N313" s="87" t="s">
        <v>1692</v>
      </c>
      <c r="O313" s="87" t="s">
        <v>400</v>
      </c>
      <c r="P313" s="87" t="s">
        <v>400</v>
      </c>
      <c r="Q313" s="87" t="s">
        <v>357</v>
      </c>
      <c r="R313" s="88">
        <v>140000000</v>
      </c>
      <c r="S313" s="88">
        <v>0</v>
      </c>
      <c r="T313" s="88">
        <v>0</v>
      </c>
      <c r="U313" s="88">
        <v>0</v>
      </c>
      <c r="V313" s="88">
        <v>0</v>
      </c>
      <c r="W313" s="88">
        <v>0</v>
      </c>
      <c r="X313" s="88">
        <v>0</v>
      </c>
      <c r="Y313" s="88">
        <v>140000000</v>
      </c>
      <c r="Z313" s="90">
        <v>42181</v>
      </c>
      <c r="AA313" s="90">
        <v>47660</v>
      </c>
      <c r="AB313" s="89">
        <v>210000000</v>
      </c>
      <c r="AC313" s="89">
        <v>210000000</v>
      </c>
      <c r="AD313" s="87" t="s">
        <v>357</v>
      </c>
      <c r="AE313" s="87" t="s">
        <v>357</v>
      </c>
      <c r="AF313" s="8">
        <v>0</v>
      </c>
      <c r="AG313" s="8">
        <v>0</v>
      </c>
      <c r="AH313" s="8">
        <v>8750000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8750000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8750000</v>
      </c>
      <c r="AU313" s="8">
        <f t="shared" si="12"/>
        <v>8750000</v>
      </c>
      <c r="AV313" s="8">
        <f t="shared" si="13"/>
        <v>17500000</v>
      </c>
      <c r="AW313" s="8">
        <f t="shared" si="14"/>
        <v>26250000</v>
      </c>
      <c r="AY313" s="153"/>
    </row>
    <row r="314" spans="1:51" x14ac:dyDescent="0.35">
      <c r="A314" s="83">
        <v>20826000</v>
      </c>
      <c r="B314" s="83">
        <v>1</v>
      </c>
      <c r="C314" s="83">
        <v>1</v>
      </c>
      <c r="D314" s="83">
        <v>1</v>
      </c>
      <c r="E314" s="83" t="s">
        <v>23</v>
      </c>
      <c r="F314" s="83" t="s">
        <v>24</v>
      </c>
      <c r="G314" s="83" t="s">
        <v>25</v>
      </c>
      <c r="H314" s="83" t="s">
        <v>26</v>
      </c>
      <c r="I314" s="83" t="s">
        <v>2</v>
      </c>
      <c r="J314" s="83" t="s">
        <v>27</v>
      </c>
      <c r="K314" s="83" t="s">
        <v>357</v>
      </c>
      <c r="L314" s="83" t="s">
        <v>29</v>
      </c>
      <c r="M314" s="83" t="s">
        <v>182</v>
      </c>
      <c r="N314" s="83" t="s">
        <v>1692</v>
      </c>
      <c r="O314" s="83" t="s">
        <v>401</v>
      </c>
      <c r="P314" s="83" t="s">
        <v>401</v>
      </c>
      <c r="Q314" s="83" t="s">
        <v>357</v>
      </c>
      <c r="R314" s="84">
        <v>237037037.06999999</v>
      </c>
      <c r="S314" s="84">
        <v>0</v>
      </c>
      <c r="T314" s="84">
        <v>0</v>
      </c>
      <c r="U314" s="84">
        <v>0</v>
      </c>
      <c r="V314" s="84">
        <v>0</v>
      </c>
      <c r="W314" s="84">
        <v>0</v>
      </c>
      <c r="X314" s="84">
        <v>0</v>
      </c>
      <c r="Y314" s="84">
        <v>237037037.06999999</v>
      </c>
      <c r="Z314" s="86">
        <v>42199</v>
      </c>
      <c r="AA314" s="86">
        <v>47678</v>
      </c>
      <c r="AB314" s="85">
        <v>400000000</v>
      </c>
      <c r="AC314" s="85">
        <v>400000000</v>
      </c>
      <c r="AD314" s="83" t="s">
        <v>357</v>
      </c>
      <c r="AE314" s="83" t="s">
        <v>357</v>
      </c>
      <c r="AF314" s="8">
        <v>0</v>
      </c>
      <c r="AG314" s="8">
        <v>0</v>
      </c>
      <c r="AH314" s="8">
        <v>0</v>
      </c>
      <c r="AI314" s="8">
        <v>14814814.814999999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14814814.814999999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8">
        <f t="shared" si="12"/>
        <v>0</v>
      </c>
      <c r="AV314" s="8">
        <f t="shared" si="13"/>
        <v>29629629.629999999</v>
      </c>
      <c r="AW314" s="8">
        <f t="shared" si="14"/>
        <v>29629629.629999999</v>
      </c>
      <c r="AY314" s="153"/>
    </row>
    <row r="315" spans="1:51" x14ac:dyDescent="0.35">
      <c r="A315" s="87">
        <v>20825001</v>
      </c>
      <c r="B315" s="87">
        <v>1</v>
      </c>
      <c r="C315" s="87">
        <v>1</v>
      </c>
      <c r="D315" s="87">
        <v>1</v>
      </c>
      <c r="E315" s="87" t="s">
        <v>23</v>
      </c>
      <c r="F315" s="87" t="s">
        <v>24</v>
      </c>
      <c r="G315" s="87" t="s">
        <v>25</v>
      </c>
      <c r="H315" s="87" t="s">
        <v>26</v>
      </c>
      <c r="I315" s="87" t="s">
        <v>2</v>
      </c>
      <c r="J315" s="87" t="s">
        <v>27</v>
      </c>
      <c r="K315" s="87" t="s">
        <v>357</v>
      </c>
      <c r="L315" s="87" t="s">
        <v>29</v>
      </c>
      <c r="M315" s="87" t="s">
        <v>182</v>
      </c>
      <c r="N315" s="87" t="s">
        <v>1692</v>
      </c>
      <c r="O315" s="87" t="s">
        <v>402</v>
      </c>
      <c r="P315" s="87" t="s">
        <v>402</v>
      </c>
      <c r="Q315" s="87" t="s">
        <v>357</v>
      </c>
      <c r="R315" s="88">
        <v>26666666.640000001</v>
      </c>
      <c r="S315" s="88">
        <v>0</v>
      </c>
      <c r="T315" s="88">
        <v>0</v>
      </c>
      <c r="U315" s="88">
        <v>0</v>
      </c>
      <c r="V315" s="88">
        <v>0</v>
      </c>
      <c r="W315" s="88">
        <v>0</v>
      </c>
      <c r="X315" s="88">
        <v>0</v>
      </c>
      <c r="Y315" s="88">
        <v>26666666.640000001</v>
      </c>
      <c r="Z315" s="90">
        <v>42181</v>
      </c>
      <c r="AA315" s="90">
        <v>47660</v>
      </c>
      <c r="AB315" s="89">
        <v>40000000</v>
      </c>
      <c r="AC315" s="89">
        <v>40000000</v>
      </c>
      <c r="AD315" s="87" t="s">
        <v>357</v>
      </c>
      <c r="AE315" s="87" t="s">
        <v>357</v>
      </c>
      <c r="AF315" s="8">
        <v>0</v>
      </c>
      <c r="AG315" s="8">
        <v>0</v>
      </c>
      <c r="AH315" s="8">
        <v>1666666.67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1666666.67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1666666.67</v>
      </c>
      <c r="AU315" s="8">
        <f t="shared" si="12"/>
        <v>1666666.67</v>
      </c>
      <c r="AV315" s="8">
        <f t="shared" si="13"/>
        <v>3333333.34</v>
      </c>
      <c r="AW315" s="8">
        <f t="shared" si="14"/>
        <v>5000000.01</v>
      </c>
      <c r="AY315" s="153"/>
    </row>
    <row r="316" spans="1:51" x14ac:dyDescent="0.35">
      <c r="A316" s="83">
        <v>20831000</v>
      </c>
      <c r="B316" s="83">
        <v>1</v>
      </c>
      <c r="C316" s="83">
        <v>1</v>
      </c>
      <c r="D316" s="83">
        <v>1</v>
      </c>
      <c r="E316" s="83" t="s">
        <v>23</v>
      </c>
      <c r="F316" s="83" t="s">
        <v>24</v>
      </c>
      <c r="G316" s="83" t="s">
        <v>25</v>
      </c>
      <c r="H316" s="83" t="s">
        <v>26</v>
      </c>
      <c r="I316" s="83" t="s">
        <v>2</v>
      </c>
      <c r="J316" s="83" t="s">
        <v>27</v>
      </c>
      <c r="K316" s="83" t="s">
        <v>357</v>
      </c>
      <c r="L316" s="83" t="s">
        <v>29</v>
      </c>
      <c r="M316" s="83" t="s">
        <v>182</v>
      </c>
      <c r="N316" s="83" t="s">
        <v>1692</v>
      </c>
      <c r="O316" s="83" t="s">
        <v>403</v>
      </c>
      <c r="P316" s="83" t="s">
        <v>403</v>
      </c>
      <c r="Q316" s="83" t="s">
        <v>357</v>
      </c>
      <c r="R316" s="84">
        <v>73100616.059999987</v>
      </c>
      <c r="S316" s="84">
        <v>0</v>
      </c>
      <c r="T316" s="84">
        <v>3847400.84</v>
      </c>
      <c r="U316" s="84">
        <v>1134363.99</v>
      </c>
      <c r="V316" s="84">
        <v>0</v>
      </c>
      <c r="W316" s="84">
        <v>-1.4901161193847656E-8</v>
      </c>
      <c r="X316" s="84">
        <v>0</v>
      </c>
      <c r="Y316" s="84">
        <v>69253215.219999969</v>
      </c>
      <c r="Z316" s="86">
        <v>42636</v>
      </c>
      <c r="AA316" s="86">
        <v>48114</v>
      </c>
      <c r="AB316" s="85">
        <v>100000000</v>
      </c>
      <c r="AC316" s="85">
        <v>100000000</v>
      </c>
      <c r="AD316" s="83" t="s">
        <v>357</v>
      </c>
      <c r="AE316" s="83" t="s">
        <v>357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3847400.84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3847400.84</v>
      </c>
      <c r="AR316" s="8">
        <v>0</v>
      </c>
      <c r="AS316" s="8">
        <v>0</v>
      </c>
      <c r="AT316" s="8">
        <v>0</v>
      </c>
      <c r="AU316" s="8">
        <f t="shared" si="12"/>
        <v>0</v>
      </c>
      <c r="AV316" s="8">
        <f t="shared" si="13"/>
        <v>7694801.6799999997</v>
      </c>
      <c r="AW316" s="8">
        <f t="shared" si="14"/>
        <v>7694801.6799999997</v>
      </c>
      <c r="AY316" s="153"/>
    </row>
    <row r="317" spans="1:51" x14ac:dyDescent="0.35">
      <c r="A317" s="87">
        <v>20827000</v>
      </c>
      <c r="B317" s="87">
        <v>1</v>
      </c>
      <c r="C317" s="87">
        <v>1</v>
      </c>
      <c r="D317" s="87">
        <v>0</v>
      </c>
      <c r="E317" s="87" t="s">
        <v>23</v>
      </c>
      <c r="F317" s="87" t="s">
        <v>24</v>
      </c>
      <c r="G317" s="87" t="s">
        <v>25</v>
      </c>
      <c r="H317" s="87" t="s">
        <v>43</v>
      </c>
      <c r="I317" s="87" t="s">
        <v>44</v>
      </c>
      <c r="J317" s="87" t="s">
        <v>27</v>
      </c>
      <c r="K317" s="87" t="s">
        <v>357</v>
      </c>
      <c r="L317" s="87" t="s">
        <v>45</v>
      </c>
      <c r="M317" s="87" t="s">
        <v>182</v>
      </c>
      <c r="N317" s="87" t="s">
        <v>1692</v>
      </c>
      <c r="O317" s="87" t="s">
        <v>404</v>
      </c>
      <c r="P317" s="87" t="s">
        <v>404</v>
      </c>
      <c r="Q317" s="87" t="s">
        <v>357</v>
      </c>
      <c r="R317" s="88">
        <v>46363636.350000009</v>
      </c>
      <c r="S317" s="88">
        <v>0</v>
      </c>
      <c r="T317" s="88">
        <v>0</v>
      </c>
      <c r="U317" s="88">
        <v>0</v>
      </c>
      <c r="V317" s="88">
        <v>0</v>
      </c>
      <c r="W317" s="88">
        <v>7.4505805969238281E-9</v>
      </c>
      <c r="X317" s="88">
        <v>0</v>
      </c>
      <c r="Y317" s="88">
        <v>46363636.350000016</v>
      </c>
      <c r="Z317" s="90">
        <v>42303</v>
      </c>
      <c r="AA317" s="90">
        <v>47782</v>
      </c>
      <c r="AB317" s="89">
        <v>60000000</v>
      </c>
      <c r="AC317" s="89">
        <v>60000000</v>
      </c>
      <c r="AD317" s="87" t="s">
        <v>357</v>
      </c>
      <c r="AE317" s="87" t="s">
        <v>357</v>
      </c>
      <c r="AF317" s="8">
        <v>2727272.73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2727272.73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2727272.73</v>
      </c>
      <c r="AS317" s="8">
        <v>0</v>
      </c>
      <c r="AT317" s="8">
        <v>0</v>
      </c>
      <c r="AU317" s="8">
        <f t="shared" si="12"/>
        <v>2727272.73</v>
      </c>
      <c r="AV317" s="8">
        <f t="shared" si="13"/>
        <v>5454545.46</v>
      </c>
      <c r="AW317" s="8">
        <f t="shared" si="14"/>
        <v>8181818.1899999995</v>
      </c>
      <c r="AY317" s="153"/>
    </row>
    <row r="318" spans="1:51" x14ac:dyDescent="0.35">
      <c r="A318" s="83">
        <v>20834000</v>
      </c>
      <c r="B318" s="83">
        <v>1</v>
      </c>
      <c r="C318" s="83">
        <v>1</v>
      </c>
      <c r="D318" s="83">
        <v>0</v>
      </c>
      <c r="E318" s="83" t="s">
        <v>23</v>
      </c>
      <c r="F318" s="83" t="s">
        <v>24</v>
      </c>
      <c r="G318" s="83" t="s">
        <v>25</v>
      </c>
      <c r="H318" s="83" t="s">
        <v>43</v>
      </c>
      <c r="I318" s="83" t="s">
        <v>44</v>
      </c>
      <c r="J318" s="83" t="s">
        <v>27</v>
      </c>
      <c r="K318" s="83" t="s">
        <v>357</v>
      </c>
      <c r="L318" s="83" t="s">
        <v>91</v>
      </c>
      <c r="M318" s="83" t="s">
        <v>182</v>
      </c>
      <c r="N318" s="83" t="s">
        <v>1692</v>
      </c>
      <c r="O318" s="83" t="s">
        <v>405</v>
      </c>
      <c r="P318" s="83" t="s">
        <v>405</v>
      </c>
      <c r="Q318" s="83" t="s">
        <v>357</v>
      </c>
      <c r="R318" s="84">
        <v>39812500</v>
      </c>
      <c r="S318" s="84">
        <v>0</v>
      </c>
      <c r="T318" s="84">
        <v>3062500</v>
      </c>
      <c r="U318" s="84">
        <v>539828.31000000006</v>
      </c>
      <c r="V318" s="84">
        <v>0</v>
      </c>
      <c r="W318" s="84">
        <v>0</v>
      </c>
      <c r="X318" s="84">
        <v>0</v>
      </c>
      <c r="Y318" s="84">
        <v>36750000</v>
      </c>
      <c r="Z318" s="86">
        <v>43357</v>
      </c>
      <c r="AA318" s="86">
        <v>47010</v>
      </c>
      <c r="AB318" s="85">
        <v>49000000</v>
      </c>
      <c r="AC318" s="85">
        <v>49000000</v>
      </c>
      <c r="AD318" s="83" t="s">
        <v>357</v>
      </c>
      <c r="AE318" s="83" t="s">
        <v>357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3062500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3062500</v>
      </c>
      <c r="AR318" s="8">
        <v>0</v>
      </c>
      <c r="AS318" s="8">
        <v>0</v>
      </c>
      <c r="AT318" s="8">
        <v>0</v>
      </c>
      <c r="AU318" s="8">
        <f t="shared" si="12"/>
        <v>0</v>
      </c>
      <c r="AV318" s="8">
        <f t="shared" si="13"/>
        <v>6125000</v>
      </c>
      <c r="AW318" s="8">
        <f t="shared" si="14"/>
        <v>6125000</v>
      </c>
      <c r="AY318" s="153"/>
    </row>
    <row r="319" spans="1:51" x14ac:dyDescent="0.35">
      <c r="A319" s="87">
        <v>20851000</v>
      </c>
      <c r="B319" s="87">
        <v>1</v>
      </c>
      <c r="C319" s="87">
        <v>1</v>
      </c>
      <c r="D319" s="87">
        <v>0</v>
      </c>
      <c r="E319" s="87" t="s">
        <v>23</v>
      </c>
      <c r="F319" s="87" t="s">
        <v>24</v>
      </c>
      <c r="G319" s="87" t="s">
        <v>25</v>
      </c>
      <c r="H319" s="87" t="s">
        <v>43</v>
      </c>
      <c r="I319" s="87" t="s">
        <v>44</v>
      </c>
      <c r="J319" s="87" t="s">
        <v>27</v>
      </c>
      <c r="K319" s="87" t="s">
        <v>357</v>
      </c>
      <c r="L319" s="87" t="s">
        <v>91</v>
      </c>
      <c r="M319" s="87" t="s">
        <v>182</v>
      </c>
      <c r="N319" s="87" t="s">
        <v>1692</v>
      </c>
      <c r="O319" s="87" t="s">
        <v>406</v>
      </c>
      <c r="P319" s="87" t="s">
        <v>406</v>
      </c>
      <c r="Q319" s="87" t="s">
        <v>357</v>
      </c>
      <c r="R319" s="88">
        <v>43071259.510000005</v>
      </c>
      <c r="S319" s="88">
        <v>0</v>
      </c>
      <c r="T319" s="88">
        <v>0</v>
      </c>
      <c r="U319" s="88">
        <v>0</v>
      </c>
      <c r="V319" s="88">
        <v>0</v>
      </c>
      <c r="W319" s="88">
        <v>7.4505805969238281E-9</v>
      </c>
      <c r="X319" s="88">
        <v>0</v>
      </c>
      <c r="Y319" s="88">
        <v>43071259.510000013</v>
      </c>
      <c r="Z319" s="90">
        <v>44169</v>
      </c>
      <c r="AA319" s="90">
        <v>47821</v>
      </c>
      <c r="AB319" s="89">
        <v>49000000</v>
      </c>
      <c r="AC319" s="89">
        <v>49000000</v>
      </c>
      <c r="AD319" s="87" t="s">
        <v>357</v>
      </c>
      <c r="AE319" s="87" t="s">
        <v>357</v>
      </c>
      <c r="AF319" s="8">
        <v>0</v>
      </c>
      <c r="AG319" s="8">
        <v>0</v>
      </c>
      <c r="AH319" s="8">
        <v>2533603.5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2533603.5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2533603.5</v>
      </c>
      <c r="AU319" s="8">
        <f t="shared" si="12"/>
        <v>2533603.5</v>
      </c>
      <c r="AV319" s="8">
        <f t="shared" si="13"/>
        <v>5067207</v>
      </c>
      <c r="AW319" s="8">
        <f t="shared" si="14"/>
        <v>7600810.5</v>
      </c>
      <c r="AY319" s="153"/>
    </row>
    <row r="320" spans="1:51" x14ac:dyDescent="0.35">
      <c r="A320" s="83">
        <v>20796000</v>
      </c>
      <c r="B320" s="83">
        <v>1</v>
      </c>
      <c r="C320" s="83">
        <v>1</v>
      </c>
      <c r="D320" s="83">
        <v>0</v>
      </c>
      <c r="E320" s="83" t="s">
        <v>23</v>
      </c>
      <c r="F320" s="83" t="s">
        <v>24</v>
      </c>
      <c r="G320" s="83" t="s">
        <v>25</v>
      </c>
      <c r="H320" s="83" t="s">
        <v>43</v>
      </c>
      <c r="I320" s="83" t="s">
        <v>44</v>
      </c>
      <c r="J320" s="83" t="s">
        <v>27</v>
      </c>
      <c r="K320" s="83" t="s">
        <v>357</v>
      </c>
      <c r="L320" s="83" t="s">
        <v>91</v>
      </c>
      <c r="M320" s="83" t="s">
        <v>182</v>
      </c>
      <c r="N320" s="83" t="s">
        <v>1692</v>
      </c>
      <c r="O320" s="83" t="s">
        <v>407</v>
      </c>
      <c r="P320" s="83" t="s">
        <v>407</v>
      </c>
      <c r="Q320" s="83" t="s">
        <v>357</v>
      </c>
      <c r="R320" s="84">
        <v>1125000</v>
      </c>
      <c r="S320" s="84">
        <v>0</v>
      </c>
      <c r="T320" s="84">
        <v>0</v>
      </c>
      <c r="U320" s="84">
        <v>0</v>
      </c>
      <c r="V320" s="84">
        <v>0</v>
      </c>
      <c r="W320" s="84">
        <v>0</v>
      </c>
      <c r="X320" s="84">
        <v>0</v>
      </c>
      <c r="Y320" s="84">
        <v>1125000</v>
      </c>
      <c r="Z320" s="86">
        <v>39395</v>
      </c>
      <c r="AA320" s="86">
        <v>44874</v>
      </c>
      <c r="AB320" s="85">
        <v>27000000</v>
      </c>
      <c r="AC320" s="85">
        <v>27000000</v>
      </c>
      <c r="AD320" s="83" t="s">
        <v>357</v>
      </c>
      <c r="AE320" s="83" t="s">
        <v>357</v>
      </c>
      <c r="AF320" s="8">
        <v>0</v>
      </c>
      <c r="AG320" s="8">
        <v>1125000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f t="shared" si="12"/>
        <v>1125000</v>
      </c>
      <c r="AV320" s="8">
        <f t="shared" si="13"/>
        <v>0</v>
      </c>
      <c r="AW320" s="8">
        <f t="shared" si="14"/>
        <v>1125000</v>
      </c>
      <c r="AY320" s="153"/>
    </row>
    <row r="321" spans="1:51" x14ac:dyDescent="0.35">
      <c r="A321" s="87">
        <v>20806000</v>
      </c>
      <c r="B321" s="87">
        <v>1</v>
      </c>
      <c r="C321" s="87">
        <v>1</v>
      </c>
      <c r="D321" s="87">
        <v>0</v>
      </c>
      <c r="E321" s="87" t="s">
        <v>23</v>
      </c>
      <c r="F321" s="87" t="s">
        <v>24</v>
      </c>
      <c r="G321" s="87" t="s">
        <v>25</v>
      </c>
      <c r="H321" s="87" t="s">
        <v>43</v>
      </c>
      <c r="I321" s="87" t="s">
        <v>44</v>
      </c>
      <c r="J321" s="87" t="s">
        <v>27</v>
      </c>
      <c r="K321" s="87" t="s">
        <v>357</v>
      </c>
      <c r="L321" s="87" t="s">
        <v>91</v>
      </c>
      <c r="M321" s="87" t="s">
        <v>182</v>
      </c>
      <c r="N321" s="87" t="s">
        <v>1692</v>
      </c>
      <c r="O321" s="87" t="s">
        <v>408</v>
      </c>
      <c r="P321" s="87" t="s">
        <v>408</v>
      </c>
      <c r="Q321" s="87" t="s">
        <v>357</v>
      </c>
      <c r="R321" s="88">
        <v>-1.8000000156462193E-2</v>
      </c>
      <c r="S321" s="88">
        <v>0</v>
      </c>
      <c r="T321" s="88">
        <v>0</v>
      </c>
      <c r="U321" s="88">
        <v>0</v>
      </c>
      <c r="V321" s="88">
        <v>0</v>
      </c>
      <c r="W321" s="88">
        <v>-1.8000000156462193E-2</v>
      </c>
      <c r="X321" s="88">
        <v>0</v>
      </c>
      <c r="Y321" s="88">
        <v>-3.6000000312924385E-2</v>
      </c>
      <c r="Z321" s="90">
        <v>40368</v>
      </c>
      <c r="AA321" s="90">
        <v>44751</v>
      </c>
      <c r="AB321" s="89">
        <v>60000000</v>
      </c>
      <c r="AC321" s="89">
        <v>60000000</v>
      </c>
      <c r="AD321" s="87" t="s">
        <v>357</v>
      </c>
      <c r="AE321" s="87" t="s">
        <v>357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f t="shared" si="12"/>
        <v>0</v>
      </c>
      <c r="AV321" s="8">
        <f t="shared" si="13"/>
        <v>0</v>
      </c>
      <c r="AW321" s="8">
        <f t="shared" si="14"/>
        <v>0</v>
      </c>
      <c r="AY321" s="153"/>
    </row>
    <row r="322" spans="1:51" x14ac:dyDescent="0.35">
      <c r="A322" s="83">
        <v>20850000</v>
      </c>
      <c r="B322" s="83">
        <v>1</v>
      </c>
      <c r="C322" s="83">
        <v>1</v>
      </c>
      <c r="D322" s="83">
        <v>0</v>
      </c>
      <c r="E322" s="83" t="s">
        <v>23</v>
      </c>
      <c r="F322" s="83" t="s">
        <v>24</v>
      </c>
      <c r="G322" s="83" t="s">
        <v>25</v>
      </c>
      <c r="H322" s="83" t="s">
        <v>43</v>
      </c>
      <c r="I322" s="83" t="s">
        <v>44</v>
      </c>
      <c r="J322" s="83" t="s">
        <v>27</v>
      </c>
      <c r="K322" s="83" t="s">
        <v>357</v>
      </c>
      <c r="L322" s="83" t="s">
        <v>91</v>
      </c>
      <c r="M322" s="83" t="s">
        <v>182</v>
      </c>
      <c r="N322" s="83" t="s">
        <v>1692</v>
      </c>
      <c r="O322" s="83" t="s">
        <v>409</v>
      </c>
      <c r="P322" s="83" t="s">
        <v>409</v>
      </c>
      <c r="Q322" s="83" t="s">
        <v>357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0</v>
      </c>
      <c r="X322" s="84">
        <v>0</v>
      </c>
      <c r="Y322" s="84">
        <v>0</v>
      </c>
      <c r="Z322" s="86">
        <v>40974</v>
      </c>
      <c r="AA322" s="86">
        <v>44626</v>
      </c>
      <c r="AB322" s="85">
        <v>45500000</v>
      </c>
      <c r="AC322" s="85">
        <v>45500000</v>
      </c>
      <c r="AD322" s="83" t="s">
        <v>357</v>
      </c>
      <c r="AE322" s="83" t="s">
        <v>357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f t="shared" ref="AU322:AU377" si="15">SUM(AF322:AH322)</f>
        <v>0</v>
      </c>
      <c r="AV322" s="8">
        <f t="shared" si="13"/>
        <v>0</v>
      </c>
      <c r="AW322" s="8">
        <f t="shared" si="14"/>
        <v>0</v>
      </c>
      <c r="AY322" s="153"/>
    </row>
    <row r="323" spans="1:51" x14ac:dyDescent="0.35">
      <c r="A323" s="87">
        <v>20816000</v>
      </c>
      <c r="B323" s="87">
        <v>1</v>
      </c>
      <c r="C323" s="87">
        <v>1</v>
      </c>
      <c r="D323" s="87">
        <v>0</v>
      </c>
      <c r="E323" s="87" t="s">
        <v>23</v>
      </c>
      <c r="F323" s="87" t="s">
        <v>24</v>
      </c>
      <c r="G323" s="87" t="s">
        <v>25</v>
      </c>
      <c r="H323" s="87" t="s">
        <v>43</v>
      </c>
      <c r="I323" s="87" t="s">
        <v>44</v>
      </c>
      <c r="J323" s="87" t="s">
        <v>27</v>
      </c>
      <c r="K323" s="87" t="s">
        <v>357</v>
      </c>
      <c r="L323" s="87" t="s">
        <v>91</v>
      </c>
      <c r="M323" s="87" t="s">
        <v>182</v>
      </c>
      <c r="N323" s="87" t="s">
        <v>1692</v>
      </c>
      <c r="O323" s="87" t="s">
        <v>410</v>
      </c>
      <c r="P323" s="87" t="s">
        <v>410</v>
      </c>
      <c r="Q323" s="87" t="s">
        <v>357</v>
      </c>
      <c r="R323" s="88">
        <v>5757500</v>
      </c>
      <c r="S323" s="88">
        <v>0</v>
      </c>
      <c r="T323" s="88">
        <v>0</v>
      </c>
      <c r="U323" s="88">
        <v>0</v>
      </c>
      <c r="V323" s="88">
        <v>0</v>
      </c>
      <c r="W323" s="88">
        <v>0</v>
      </c>
      <c r="X323" s="88">
        <v>0</v>
      </c>
      <c r="Y323" s="88">
        <v>5757500</v>
      </c>
      <c r="Z323" s="90">
        <v>41512</v>
      </c>
      <c r="AA323" s="90">
        <v>45164</v>
      </c>
      <c r="AB323" s="89">
        <v>46060000</v>
      </c>
      <c r="AC323" s="89">
        <v>46060000</v>
      </c>
      <c r="AD323" s="87" t="s">
        <v>357</v>
      </c>
      <c r="AE323" s="87" t="s">
        <v>357</v>
      </c>
      <c r="AF323" s="8">
        <v>0</v>
      </c>
      <c r="AG323" s="8">
        <v>0</v>
      </c>
      <c r="AH323" s="8">
        <v>0</v>
      </c>
      <c r="AI323" s="8">
        <v>0</v>
      </c>
      <c r="AJ323" s="8">
        <v>2878750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2878750</v>
      </c>
      <c r="AQ323" s="8">
        <v>0</v>
      </c>
      <c r="AR323" s="8">
        <v>0</v>
      </c>
      <c r="AS323" s="8">
        <v>0</v>
      </c>
      <c r="AT323" s="8">
        <v>0</v>
      </c>
      <c r="AU323" s="8">
        <f t="shared" si="15"/>
        <v>0</v>
      </c>
      <c r="AV323" s="8">
        <f t="shared" ref="AV323:AV377" si="16">SUM(AI323:AT323)</f>
        <v>5757500</v>
      </c>
      <c r="AW323" s="8">
        <f t="shared" ref="AW323:AW377" si="17">AU323+AV323</f>
        <v>5757500</v>
      </c>
      <c r="AY323" s="153"/>
    </row>
    <row r="324" spans="1:51" x14ac:dyDescent="0.35">
      <c r="A324" s="83">
        <v>20828000</v>
      </c>
      <c r="B324" s="83">
        <v>1</v>
      </c>
      <c r="C324" s="83">
        <v>1</v>
      </c>
      <c r="D324" s="83">
        <v>0</v>
      </c>
      <c r="E324" s="83" t="s">
        <v>23</v>
      </c>
      <c r="F324" s="83" t="s">
        <v>24</v>
      </c>
      <c r="G324" s="83" t="s">
        <v>25</v>
      </c>
      <c r="H324" s="83" t="s">
        <v>43</v>
      </c>
      <c r="I324" s="83" t="s">
        <v>44</v>
      </c>
      <c r="J324" s="83" t="s">
        <v>27</v>
      </c>
      <c r="K324" s="83" t="s">
        <v>357</v>
      </c>
      <c r="L324" s="83" t="s">
        <v>91</v>
      </c>
      <c r="M324" s="83" t="s">
        <v>182</v>
      </c>
      <c r="N324" s="83" t="s">
        <v>1692</v>
      </c>
      <c r="O324" s="83" t="s">
        <v>411</v>
      </c>
      <c r="P324" s="83" t="s">
        <v>411</v>
      </c>
      <c r="Q324" s="83" t="s">
        <v>357</v>
      </c>
      <c r="R324" s="84">
        <v>21800625</v>
      </c>
      <c r="S324" s="84">
        <v>0</v>
      </c>
      <c r="T324" s="84">
        <v>0</v>
      </c>
      <c r="U324" s="84">
        <v>0</v>
      </c>
      <c r="V324" s="84">
        <v>0</v>
      </c>
      <c r="W324" s="84">
        <v>0</v>
      </c>
      <c r="X324" s="84">
        <v>0</v>
      </c>
      <c r="Y324" s="84">
        <v>21800625</v>
      </c>
      <c r="Z324" s="86">
        <v>42334</v>
      </c>
      <c r="AA324" s="86">
        <v>45981</v>
      </c>
      <c r="AB324" s="85">
        <v>49350000</v>
      </c>
      <c r="AC324" s="85">
        <v>49350000</v>
      </c>
      <c r="AD324" s="83" t="s">
        <v>357</v>
      </c>
      <c r="AE324" s="83" t="s">
        <v>357</v>
      </c>
      <c r="AF324" s="8">
        <v>0</v>
      </c>
      <c r="AG324" s="8">
        <v>3114375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3114375</v>
      </c>
      <c r="AN324" s="8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3114375</v>
      </c>
      <c r="AT324" s="8">
        <v>0</v>
      </c>
      <c r="AU324" s="8">
        <f t="shared" si="15"/>
        <v>3114375</v>
      </c>
      <c r="AV324" s="8">
        <f t="shared" si="16"/>
        <v>6228750</v>
      </c>
      <c r="AW324" s="8">
        <f t="shared" si="17"/>
        <v>9343125</v>
      </c>
      <c r="AY324" s="153"/>
    </row>
    <row r="325" spans="1:51" x14ac:dyDescent="0.35">
      <c r="A325" s="87">
        <v>20824000</v>
      </c>
      <c r="B325" s="87">
        <v>1</v>
      </c>
      <c r="C325" s="87">
        <v>1</v>
      </c>
      <c r="D325" s="87">
        <v>0</v>
      </c>
      <c r="E325" s="87" t="s">
        <v>23</v>
      </c>
      <c r="F325" s="87" t="s">
        <v>24</v>
      </c>
      <c r="G325" s="87" t="s">
        <v>25</v>
      </c>
      <c r="H325" s="87" t="s">
        <v>43</v>
      </c>
      <c r="I325" s="87" t="s">
        <v>44</v>
      </c>
      <c r="J325" s="87" t="s">
        <v>27</v>
      </c>
      <c r="K325" s="87" t="s">
        <v>357</v>
      </c>
      <c r="L325" s="87" t="s">
        <v>412</v>
      </c>
      <c r="M325" s="87" t="s">
        <v>182</v>
      </c>
      <c r="N325" s="87" t="s">
        <v>1692</v>
      </c>
      <c r="O325" s="87" t="s">
        <v>413</v>
      </c>
      <c r="P325" s="87" t="s">
        <v>413</v>
      </c>
      <c r="Q325" s="87" t="s">
        <v>357</v>
      </c>
      <c r="R325" s="88">
        <v>33025790.089999996</v>
      </c>
      <c r="S325" s="88">
        <v>0</v>
      </c>
      <c r="T325" s="88">
        <v>0</v>
      </c>
      <c r="U325" s="88">
        <v>0</v>
      </c>
      <c r="V325" s="88">
        <v>0</v>
      </c>
      <c r="W325" s="88">
        <v>-3.7252902984619141E-9</v>
      </c>
      <c r="X325" s="88">
        <v>0</v>
      </c>
      <c r="Y325" s="88">
        <v>33025790.089999992</v>
      </c>
      <c r="Z325" s="90">
        <v>41933</v>
      </c>
      <c r="AA325" s="90">
        <v>46316</v>
      </c>
      <c r="AB325" s="89">
        <v>56500000</v>
      </c>
      <c r="AC325" s="89">
        <v>56500000</v>
      </c>
      <c r="AD325" s="87" t="s">
        <v>357</v>
      </c>
      <c r="AE325" s="87" t="s">
        <v>357</v>
      </c>
      <c r="AF325" s="8">
        <v>3669532.24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3669532.24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3669532.24</v>
      </c>
      <c r="AS325" s="8">
        <v>0</v>
      </c>
      <c r="AT325" s="8">
        <v>0</v>
      </c>
      <c r="AU325" s="8">
        <f t="shared" si="15"/>
        <v>3669532.24</v>
      </c>
      <c r="AV325" s="8">
        <f t="shared" si="16"/>
        <v>7339064.4800000004</v>
      </c>
      <c r="AW325" s="8">
        <f t="shared" si="17"/>
        <v>11008596.720000001</v>
      </c>
      <c r="AY325" s="153"/>
    </row>
    <row r="326" spans="1:51" x14ac:dyDescent="0.35">
      <c r="A326" s="83">
        <v>20619000</v>
      </c>
      <c r="B326" s="83">
        <v>1</v>
      </c>
      <c r="C326" s="83">
        <v>1</v>
      </c>
      <c r="D326" s="83">
        <v>1</v>
      </c>
      <c r="E326" s="83" t="s">
        <v>23</v>
      </c>
      <c r="F326" s="83" t="s">
        <v>24</v>
      </c>
      <c r="G326" s="83" t="s">
        <v>25</v>
      </c>
      <c r="H326" s="83" t="s">
        <v>26</v>
      </c>
      <c r="I326" s="83" t="s">
        <v>2</v>
      </c>
      <c r="J326" s="83" t="s">
        <v>27</v>
      </c>
      <c r="K326" s="83" t="s">
        <v>414</v>
      </c>
      <c r="L326" s="83" t="s">
        <v>29</v>
      </c>
      <c r="M326" s="83" t="s">
        <v>182</v>
      </c>
      <c r="N326" s="83" t="s">
        <v>1692</v>
      </c>
      <c r="O326" s="83">
        <v>2000002638</v>
      </c>
      <c r="P326" s="83">
        <v>2000002638</v>
      </c>
      <c r="Q326" s="83" t="s">
        <v>414</v>
      </c>
      <c r="R326" s="84">
        <v>1958156.19</v>
      </c>
      <c r="S326" s="84">
        <v>0</v>
      </c>
      <c r="T326" s="84">
        <v>0</v>
      </c>
      <c r="U326" s="84">
        <v>0</v>
      </c>
      <c r="V326" s="84">
        <v>0</v>
      </c>
      <c r="W326" s="84">
        <v>0</v>
      </c>
      <c r="X326" s="84">
        <v>0</v>
      </c>
      <c r="Y326" s="84">
        <v>1958156.19</v>
      </c>
      <c r="Z326" s="86">
        <v>43654</v>
      </c>
      <c r="AA326" s="86">
        <v>50175</v>
      </c>
      <c r="AB326" s="85">
        <v>10000000</v>
      </c>
      <c r="AC326" s="85">
        <v>10000000</v>
      </c>
      <c r="AD326" s="83" t="s">
        <v>414</v>
      </c>
      <c r="AE326" s="83" t="s">
        <v>414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f t="shared" si="15"/>
        <v>0</v>
      </c>
      <c r="AV326" s="8">
        <f t="shared" si="16"/>
        <v>0</v>
      </c>
      <c r="AW326" s="8">
        <f t="shared" si="17"/>
        <v>0</v>
      </c>
      <c r="AY326" s="153"/>
    </row>
    <row r="327" spans="1:51" x14ac:dyDescent="0.35">
      <c r="A327" s="87">
        <v>20614000</v>
      </c>
      <c r="B327" s="87">
        <v>1</v>
      </c>
      <c r="C327" s="87">
        <v>1</v>
      </c>
      <c r="D327" s="87">
        <v>1</v>
      </c>
      <c r="E327" s="87" t="s">
        <v>415</v>
      </c>
      <c r="F327" s="87" t="s">
        <v>24</v>
      </c>
      <c r="G327" s="87" t="s">
        <v>25</v>
      </c>
      <c r="H327" s="87" t="s">
        <v>26</v>
      </c>
      <c r="I327" s="87" t="s">
        <v>2</v>
      </c>
      <c r="J327" s="87" t="s">
        <v>27</v>
      </c>
      <c r="K327" s="87" t="s">
        <v>414</v>
      </c>
      <c r="L327" s="87" t="s">
        <v>29</v>
      </c>
      <c r="M327" s="87" t="s">
        <v>182</v>
      </c>
      <c r="N327" s="87" t="s">
        <v>1692</v>
      </c>
      <c r="O327" s="87" t="s">
        <v>416</v>
      </c>
      <c r="P327" s="87" t="s">
        <v>416</v>
      </c>
      <c r="Q327" s="87" t="s">
        <v>414</v>
      </c>
      <c r="R327" s="88">
        <v>8826848.3769999985</v>
      </c>
      <c r="S327" s="88">
        <v>0</v>
      </c>
      <c r="T327" s="88">
        <v>0</v>
      </c>
      <c r="U327" s="88">
        <v>0</v>
      </c>
      <c r="V327" s="88">
        <v>0</v>
      </c>
      <c r="W327" s="88">
        <v>-145560.85799999908</v>
      </c>
      <c r="X327" s="88">
        <v>0</v>
      </c>
      <c r="Y327" s="88">
        <v>8681287.5189999994</v>
      </c>
      <c r="Z327" s="90">
        <v>39157</v>
      </c>
      <c r="AA327" s="90">
        <v>52916</v>
      </c>
      <c r="AB327" s="89">
        <v>14144823</v>
      </c>
      <c r="AC327" s="89">
        <v>12962161.161</v>
      </c>
      <c r="AD327" s="87" t="s">
        <v>414</v>
      </c>
      <c r="AE327" s="87" t="s">
        <v>414</v>
      </c>
      <c r="AF327" s="8">
        <v>0</v>
      </c>
      <c r="AG327" s="8">
        <v>192903.514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192903.514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192903.514</v>
      </c>
      <c r="AT327" s="8">
        <v>0</v>
      </c>
      <c r="AU327" s="8">
        <f t="shared" si="15"/>
        <v>192903.514</v>
      </c>
      <c r="AV327" s="8">
        <f t="shared" si="16"/>
        <v>385807.02799999999</v>
      </c>
      <c r="AW327" s="8">
        <f t="shared" si="17"/>
        <v>578710.54200000002</v>
      </c>
      <c r="AY327" s="153"/>
    </row>
    <row r="328" spans="1:51" x14ac:dyDescent="0.35">
      <c r="A328" s="83">
        <v>20617000</v>
      </c>
      <c r="B328" s="83">
        <v>1</v>
      </c>
      <c r="C328" s="83">
        <v>1</v>
      </c>
      <c r="D328" s="83">
        <v>1</v>
      </c>
      <c r="E328" s="83" t="s">
        <v>62</v>
      </c>
      <c r="F328" s="83" t="s">
        <v>24</v>
      </c>
      <c r="G328" s="83" t="s">
        <v>25</v>
      </c>
      <c r="H328" s="83" t="s">
        <v>26</v>
      </c>
      <c r="I328" s="83" t="s">
        <v>2</v>
      </c>
      <c r="J328" s="83" t="s">
        <v>27</v>
      </c>
      <c r="K328" s="83" t="s">
        <v>414</v>
      </c>
      <c r="L328" s="83" t="s">
        <v>29</v>
      </c>
      <c r="M328" s="83" t="s">
        <v>182</v>
      </c>
      <c r="N328" s="83" t="s">
        <v>1692</v>
      </c>
      <c r="O328" s="83" t="s">
        <v>417</v>
      </c>
      <c r="P328" s="83" t="s">
        <v>417</v>
      </c>
      <c r="Q328" s="83" t="s">
        <v>414</v>
      </c>
      <c r="R328" s="84">
        <v>1780505.101</v>
      </c>
      <c r="S328" s="84">
        <v>0</v>
      </c>
      <c r="T328" s="84">
        <v>0</v>
      </c>
      <c r="U328" s="84">
        <v>0</v>
      </c>
      <c r="V328" s="84">
        <v>0</v>
      </c>
      <c r="W328" s="84">
        <v>-42534.341000000015</v>
      </c>
      <c r="X328" s="84">
        <v>0</v>
      </c>
      <c r="Y328" s="84">
        <v>1737970.76</v>
      </c>
      <c r="Z328" s="86">
        <v>42983</v>
      </c>
      <c r="AA328" s="86">
        <v>49628</v>
      </c>
      <c r="AB328" s="85">
        <v>16896937.5</v>
      </c>
      <c r="AC328" s="85">
        <v>16896937.5</v>
      </c>
      <c r="AD328" s="83" t="s">
        <v>414</v>
      </c>
      <c r="AE328" s="83" t="s">
        <v>414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0</v>
      </c>
      <c r="AR328" s="8">
        <v>0</v>
      </c>
      <c r="AS328" s="8">
        <v>0</v>
      </c>
      <c r="AT328" s="8">
        <v>0</v>
      </c>
      <c r="AU328" s="8">
        <f t="shared" si="15"/>
        <v>0</v>
      </c>
      <c r="AV328" s="8">
        <f t="shared" si="16"/>
        <v>0</v>
      </c>
      <c r="AW328" s="8">
        <f t="shared" si="17"/>
        <v>0</v>
      </c>
      <c r="AY328" s="153"/>
    </row>
    <row r="329" spans="1:51" x14ac:dyDescent="0.35">
      <c r="A329" s="87">
        <v>20615000</v>
      </c>
      <c r="B329" s="87">
        <v>1</v>
      </c>
      <c r="C329" s="87">
        <v>1</v>
      </c>
      <c r="D329" s="87">
        <v>1</v>
      </c>
      <c r="E329" s="87" t="s">
        <v>415</v>
      </c>
      <c r="F329" s="87" t="s">
        <v>24</v>
      </c>
      <c r="G329" s="87" t="s">
        <v>25</v>
      </c>
      <c r="H329" s="87" t="s">
        <v>26</v>
      </c>
      <c r="I329" s="87" t="s">
        <v>2</v>
      </c>
      <c r="J329" s="87" t="s">
        <v>27</v>
      </c>
      <c r="K329" s="87" t="s">
        <v>414</v>
      </c>
      <c r="L329" s="87" t="s">
        <v>29</v>
      </c>
      <c r="M329" s="87" t="s">
        <v>182</v>
      </c>
      <c r="N329" s="87" t="s">
        <v>1692</v>
      </c>
      <c r="O329" s="87" t="s">
        <v>418</v>
      </c>
      <c r="P329" s="87" t="s">
        <v>418</v>
      </c>
      <c r="Q329" s="87" t="s">
        <v>414</v>
      </c>
      <c r="R329" s="88">
        <v>2611765.7040000004</v>
      </c>
      <c r="S329" s="88">
        <v>0</v>
      </c>
      <c r="T329" s="88">
        <v>0</v>
      </c>
      <c r="U329" s="88">
        <v>0</v>
      </c>
      <c r="V329" s="88">
        <v>0</v>
      </c>
      <c r="W329" s="88">
        <v>-43069.825000000186</v>
      </c>
      <c r="X329" s="88">
        <v>0</v>
      </c>
      <c r="Y329" s="88">
        <v>2568695.8790000002</v>
      </c>
      <c r="Z329" s="90">
        <v>40637</v>
      </c>
      <c r="AA329" s="90">
        <v>47437</v>
      </c>
      <c r="AB329" s="89">
        <v>7929673.5</v>
      </c>
      <c r="AC329" s="89">
        <v>7929673.5</v>
      </c>
      <c r="AD329" s="87" t="s">
        <v>414</v>
      </c>
      <c r="AE329" s="87" t="s">
        <v>414</v>
      </c>
      <c r="AF329" s="8">
        <v>0</v>
      </c>
      <c r="AG329" s="8">
        <v>236777.8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236777.8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236777.8</v>
      </c>
      <c r="AT329" s="8">
        <v>0</v>
      </c>
      <c r="AU329" s="8">
        <f t="shared" si="15"/>
        <v>236777.8</v>
      </c>
      <c r="AV329" s="8">
        <f t="shared" si="16"/>
        <v>473555.6</v>
      </c>
      <c r="AW329" s="8">
        <f t="shared" si="17"/>
        <v>710333.39999999991</v>
      </c>
      <c r="AY329" s="153"/>
    </row>
    <row r="330" spans="1:51" x14ac:dyDescent="0.35">
      <c r="A330" s="83">
        <v>20615001</v>
      </c>
      <c r="B330" s="83">
        <v>1</v>
      </c>
      <c r="C330" s="83">
        <v>1</v>
      </c>
      <c r="D330" s="83">
        <v>1</v>
      </c>
      <c r="E330" s="83" t="s">
        <v>415</v>
      </c>
      <c r="F330" s="83" t="s">
        <v>24</v>
      </c>
      <c r="G330" s="83" t="s">
        <v>25</v>
      </c>
      <c r="H330" s="83" t="s">
        <v>26</v>
      </c>
      <c r="I330" s="83" t="s">
        <v>2</v>
      </c>
      <c r="J330" s="83" t="s">
        <v>27</v>
      </c>
      <c r="K330" s="83" t="s">
        <v>414</v>
      </c>
      <c r="L330" s="83" t="s">
        <v>29</v>
      </c>
      <c r="M330" s="83" t="s">
        <v>182</v>
      </c>
      <c r="N330" s="83" t="s">
        <v>1692</v>
      </c>
      <c r="O330" s="83" t="s">
        <v>419</v>
      </c>
      <c r="P330" s="83" t="s">
        <v>419</v>
      </c>
      <c r="Q330" s="83" t="s">
        <v>414</v>
      </c>
      <c r="R330" s="84">
        <v>681701.80899999989</v>
      </c>
      <c r="S330" s="84">
        <v>0</v>
      </c>
      <c r="T330" s="84">
        <v>0</v>
      </c>
      <c r="U330" s="84">
        <v>0</v>
      </c>
      <c r="V330" s="84">
        <v>0</v>
      </c>
      <c r="W330" s="84">
        <v>-11241.738999999943</v>
      </c>
      <c r="X330" s="84">
        <v>0</v>
      </c>
      <c r="Y330" s="84">
        <v>670460.06999999995</v>
      </c>
      <c r="Z330" s="86">
        <v>40637</v>
      </c>
      <c r="AA330" s="86">
        <v>47437</v>
      </c>
      <c r="AB330" s="85">
        <v>3786240.5</v>
      </c>
      <c r="AC330" s="85">
        <v>3786240.5</v>
      </c>
      <c r="AD330" s="83" t="s">
        <v>414</v>
      </c>
      <c r="AE330" s="83" t="s">
        <v>414</v>
      </c>
      <c r="AF330" s="8">
        <v>0</v>
      </c>
      <c r="AG330" s="8">
        <v>113056.92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97825.81</v>
      </c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16850.976999999999</v>
      </c>
      <c r="AT330" s="8">
        <v>0</v>
      </c>
      <c r="AU330" s="8">
        <f t="shared" si="15"/>
        <v>113056.92</v>
      </c>
      <c r="AV330" s="8">
        <f t="shared" si="16"/>
        <v>114676.787</v>
      </c>
      <c r="AW330" s="8">
        <f t="shared" si="17"/>
        <v>227733.70699999999</v>
      </c>
      <c r="AY330" s="153"/>
    </row>
    <row r="331" spans="1:51" x14ac:dyDescent="0.35">
      <c r="A331" s="87">
        <v>20616000</v>
      </c>
      <c r="B331" s="87">
        <v>1</v>
      </c>
      <c r="C331" s="87">
        <v>1</v>
      </c>
      <c r="D331" s="87">
        <v>1</v>
      </c>
      <c r="E331" s="87" t="s">
        <v>415</v>
      </c>
      <c r="F331" s="87" t="s">
        <v>24</v>
      </c>
      <c r="G331" s="87" t="s">
        <v>25</v>
      </c>
      <c r="H331" s="87" t="s">
        <v>26</v>
      </c>
      <c r="I331" s="87" t="s">
        <v>2</v>
      </c>
      <c r="J331" s="87" t="s">
        <v>27</v>
      </c>
      <c r="K331" s="87" t="s">
        <v>414</v>
      </c>
      <c r="L331" s="87" t="s">
        <v>29</v>
      </c>
      <c r="M331" s="87" t="s">
        <v>182</v>
      </c>
      <c r="N331" s="87" t="s">
        <v>1692</v>
      </c>
      <c r="O331" s="87" t="s">
        <v>420</v>
      </c>
      <c r="P331" s="87" t="s">
        <v>420</v>
      </c>
      <c r="Q331" s="87" t="s">
        <v>414</v>
      </c>
      <c r="R331" s="89">
        <v>7564057.0988939991</v>
      </c>
      <c r="S331" s="88">
        <v>0</v>
      </c>
      <c r="T331" s="88">
        <v>0</v>
      </c>
      <c r="U331" s="88">
        <v>0</v>
      </c>
      <c r="V331" s="88">
        <v>0</v>
      </c>
      <c r="W331" s="88">
        <v>-124736.55258600041</v>
      </c>
      <c r="X331" s="88">
        <v>0</v>
      </c>
      <c r="Y331" s="88">
        <v>7439320.5463079987</v>
      </c>
      <c r="Z331" s="90">
        <v>41059</v>
      </c>
      <c r="AA331" s="90">
        <v>47802</v>
      </c>
      <c r="AB331" s="89">
        <v>15359277.5</v>
      </c>
      <c r="AC331" s="89">
        <v>15359277.5</v>
      </c>
      <c r="AD331" s="87" t="s">
        <v>414</v>
      </c>
      <c r="AE331" s="87" t="s">
        <v>414</v>
      </c>
      <c r="AF331" s="8">
        <v>0</v>
      </c>
      <c r="AG331" s="8">
        <v>458624.52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458624.52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458624.52</v>
      </c>
      <c r="AT331" s="8">
        <v>0</v>
      </c>
      <c r="AU331" s="8">
        <f t="shared" si="15"/>
        <v>458624.52</v>
      </c>
      <c r="AV331" s="8">
        <f t="shared" si="16"/>
        <v>917249.04</v>
      </c>
      <c r="AW331" s="8">
        <f t="shared" si="17"/>
        <v>1375873.56</v>
      </c>
      <c r="AY331" s="153"/>
    </row>
    <row r="332" spans="1:51" x14ac:dyDescent="0.35">
      <c r="A332" s="83">
        <v>20616001</v>
      </c>
      <c r="B332" s="83">
        <v>1</v>
      </c>
      <c r="C332" s="83">
        <v>1</v>
      </c>
      <c r="D332" s="83">
        <v>1</v>
      </c>
      <c r="E332" s="83" t="s">
        <v>62</v>
      </c>
      <c r="F332" s="83" t="s">
        <v>24</v>
      </c>
      <c r="G332" s="83" t="s">
        <v>25</v>
      </c>
      <c r="H332" s="83" t="s">
        <v>26</v>
      </c>
      <c r="I332" s="83" t="s">
        <v>2</v>
      </c>
      <c r="J332" s="83" t="s">
        <v>27</v>
      </c>
      <c r="K332" s="83" t="s">
        <v>414</v>
      </c>
      <c r="L332" s="83" t="s">
        <v>29</v>
      </c>
      <c r="M332" s="83" t="s">
        <v>182</v>
      </c>
      <c r="N332" s="83" t="s">
        <v>1692</v>
      </c>
      <c r="O332" s="83" t="s">
        <v>421</v>
      </c>
      <c r="P332" s="83" t="s">
        <v>421</v>
      </c>
      <c r="Q332" s="83" t="s">
        <v>414</v>
      </c>
      <c r="R332" s="85">
        <v>5909430.4463269999</v>
      </c>
      <c r="S332" s="84">
        <v>0</v>
      </c>
      <c r="T332" s="84">
        <v>0</v>
      </c>
      <c r="U332" s="84">
        <v>0</v>
      </c>
      <c r="V332" s="84">
        <v>0</v>
      </c>
      <c r="W332" s="84">
        <v>-141169.88913642699</v>
      </c>
      <c r="X332" s="84">
        <v>0</v>
      </c>
      <c r="Y332" s="85">
        <v>5768260.5571905728</v>
      </c>
      <c r="Z332" s="86">
        <v>41059</v>
      </c>
      <c r="AA332" s="86">
        <v>47802</v>
      </c>
      <c r="AB332" s="85">
        <v>12699382.5</v>
      </c>
      <c r="AC332" s="85">
        <v>12699382.5</v>
      </c>
      <c r="AD332" s="83" t="s">
        <v>414</v>
      </c>
      <c r="AE332" s="83" t="s">
        <v>414</v>
      </c>
      <c r="AF332" s="8">
        <v>0</v>
      </c>
      <c r="AG332" s="8">
        <v>350092.05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350092.05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350092.05</v>
      </c>
      <c r="AT332" s="8">
        <v>0</v>
      </c>
      <c r="AU332" s="8">
        <f t="shared" si="15"/>
        <v>350092.05</v>
      </c>
      <c r="AV332" s="8">
        <f t="shared" si="16"/>
        <v>700184.1</v>
      </c>
      <c r="AW332" s="8">
        <f t="shared" si="17"/>
        <v>1050276.1499999999</v>
      </c>
      <c r="AY332" s="153"/>
    </row>
    <row r="333" spans="1:51" x14ac:dyDescent="0.35">
      <c r="A333" s="87">
        <v>20618000</v>
      </c>
      <c r="B333" s="87">
        <v>1</v>
      </c>
      <c r="C333" s="87">
        <v>1</v>
      </c>
      <c r="D333" s="87">
        <v>1</v>
      </c>
      <c r="E333" s="87" t="s">
        <v>23</v>
      </c>
      <c r="F333" s="87" t="s">
        <v>24</v>
      </c>
      <c r="G333" s="87" t="s">
        <v>25</v>
      </c>
      <c r="H333" s="87" t="s">
        <v>26</v>
      </c>
      <c r="I333" s="87" t="s">
        <v>2</v>
      </c>
      <c r="J333" s="87" t="s">
        <v>27</v>
      </c>
      <c r="K333" s="87" t="s">
        <v>414</v>
      </c>
      <c r="L333" s="87" t="s">
        <v>29</v>
      </c>
      <c r="M333" s="87" t="s">
        <v>182</v>
      </c>
      <c r="N333" s="87" t="s">
        <v>1692</v>
      </c>
      <c r="O333" s="87" t="s">
        <v>422</v>
      </c>
      <c r="P333" s="87" t="s">
        <v>422</v>
      </c>
      <c r="Q333" s="87" t="s">
        <v>414</v>
      </c>
      <c r="R333" s="88">
        <v>0</v>
      </c>
      <c r="S333" s="88">
        <v>0</v>
      </c>
      <c r="T333" s="88">
        <v>0</v>
      </c>
      <c r="U333" s="88">
        <v>0</v>
      </c>
      <c r="V333" s="88">
        <v>0</v>
      </c>
      <c r="W333" s="88">
        <v>0</v>
      </c>
      <c r="X333" s="88">
        <v>0</v>
      </c>
      <c r="Y333" s="88">
        <v>0</v>
      </c>
      <c r="Z333" s="90">
        <v>43098</v>
      </c>
      <c r="AA333" s="90">
        <v>49628</v>
      </c>
      <c r="AB333" s="89">
        <v>25660000</v>
      </c>
      <c r="AC333" s="89">
        <v>25660000</v>
      </c>
      <c r="AD333" s="87" t="s">
        <v>414</v>
      </c>
      <c r="AE333" s="87" t="s">
        <v>414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f t="shared" si="15"/>
        <v>0</v>
      </c>
      <c r="AV333" s="8">
        <f t="shared" si="16"/>
        <v>0</v>
      </c>
      <c r="AW333" s="8">
        <f t="shared" si="17"/>
        <v>0</v>
      </c>
      <c r="AY333" s="153"/>
    </row>
    <row r="334" spans="1:51" x14ac:dyDescent="0.35">
      <c r="A334" s="83">
        <v>20980000</v>
      </c>
      <c r="B334" s="83">
        <v>1</v>
      </c>
      <c r="C334" s="83">
        <v>1</v>
      </c>
      <c r="D334" s="83">
        <v>1</v>
      </c>
      <c r="E334" s="83" t="s">
        <v>415</v>
      </c>
      <c r="F334" s="83" t="s">
        <v>24</v>
      </c>
      <c r="G334" s="83" t="s">
        <v>25</v>
      </c>
      <c r="H334" s="83" t="s">
        <v>26</v>
      </c>
      <c r="I334" s="83" t="s">
        <v>2</v>
      </c>
      <c r="J334" s="83" t="s">
        <v>27</v>
      </c>
      <c r="K334" s="83" t="s">
        <v>423</v>
      </c>
      <c r="L334" s="83" t="s">
        <v>29</v>
      </c>
      <c r="M334" s="83" t="s">
        <v>182</v>
      </c>
      <c r="N334" s="83" t="s">
        <v>1693</v>
      </c>
      <c r="O334" s="83" t="s">
        <v>424</v>
      </c>
      <c r="P334" s="83" t="s">
        <v>424</v>
      </c>
      <c r="Q334" s="83" t="s">
        <v>423</v>
      </c>
      <c r="R334" s="84">
        <v>5358918120</v>
      </c>
      <c r="S334" s="84">
        <v>0</v>
      </c>
      <c r="T334" s="84">
        <v>0</v>
      </c>
      <c r="U334" s="84">
        <v>0</v>
      </c>
      <c r="V334" s="84">
        <v>0</v>
      </c>
      <c r="W334" s="84">
        <v>-88372280</v>
      </c>
      <c r="X334" s="84">
        <v>0</v>
      </c>
      <c r="Y334" s="84">
        <v>5270545840</v>
      </c>
      <c r="Z334" s="86">
        <v>44104</v>
      </c>
      <c r="AA334" s="86">
        <v>48610</v>
      </c>
      <c r="AB334" s="85">
        <v>6593773550</v>
      </c>
      <c r="AC334" s="85">
        <v>6593773550</v>
      </c>
      <c r="AD334" s="83" t="s">
        <v>423</v>
      </c>
      <c r="AE334" s="83" t="s">
        <v>423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8">
        <f t="shared" si="15"/>
        <v>0</v>
      </c>
      <c r="AV334" s="8">
        <f t="shared" si="16"/>
        <v>0</v>
      </c>
      <c r="AW334" s="8">
        <f t="shared" si="17"/>
        <v>0</v>
      </c>
      <c r="AY334" s="153"/>
    </row>
    <row r="335" spans="1:51" x14ac:dyDescent="0.35">
      <c r="A335" s="87">
        <v>20970000</v>
      </c>
      <c r="B335" s="87">
        <v>1</v>
      </c>
      <c r="C335" s="87">
        <v>1</v>
      </c>
      <c r="D335" s="87">
        <v>1</v>
      </c>
      <c r="E335" s="87" t="s">
        <v>415</v>
      </c>
      <c r="F335" s="87" t="s">
        <v>24</v>
      </c>
      <c r="G335" s="87" t="s">
        <v>25</v>
      </c>
      <c r="H335" s="87" t="s">
        <v>26</v>
      </c>
      <c r="I335" s="87" t="s">
        <v>2</v>
      </c>
      <c r="J335" s="87" t="s">
        <v>27</v>
      </c>
      <c r="K335" s="87" t="s">
        <v>423</v>
      </c>
      <c r="L335" s="87" t="s">
        <v>29</v>
      </c>
      <c r="M335" s="87" t="s">
        <v>182</v>
      </c>
      <c r="N335" s="87" t="s">
        <v>1693</v>
      </c>
      <c r="O335" s="87" t="s">
        <v>425</v>
      </c>
      <c r="P335" s="87" t="s">
        <v>425</v>
      </c>
      <c r="Q335" s="87" t="s">
        <v>423</v>
      </c>
      <c r="R335" s="88">
        <v>611239398</v>
      </c>
      <c r="S335" s="88">
        <v>0</v>
      </c>
      <c r="T335" s="88">
        <v>0</v>
      </c>
      <c r="U335" s="88">
        <v>0</v>
      </c>
      <c r="V335" s="88">
        <v>0</v>
      </c>
      <c r="W335" s="88">
        <v>-10079762</v>
      </c>
      <c r="X335" s="88">
        <v>0</v>
      </c>
      <c r="Y335" s="88">
        <v>601159636</v>
      </c>
      <c r="Z335" s="90">
        <v>43953</v>
      </c>
      <c r="AA335" s="90">
        <v>45869</v>
      </c>
      <c r="AB335" s="89">
        <v>671093269</v>
      </c>
      <c r="AC335" s="89">
        <v>671093269</v>
      </c>
      <c r="AD335" s="87" t="s">
        <v>423</v>
      </c>
      <c r="AE335" s="87" t="s">
        <v>423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75144954.5</v>
      </c>
      <c r="AQ335" s="8">
        <v>0</v>
      </c>
      <c r="AR335" s="8">
        <v>0</v>
      </c>
      <c r="AS335" s="8">
        <v>75144954.5</v>
      </c>
      <c r="AT335" s="8">
        <v>0</v>
      </c>
      <c r="AU335" s="8">
        <f t="shared" si="15"/>
        <v>0</v>
      </c>
      <c r="AV335" s="8">
        <f t="shared" si="16"/>
        <v>150289909</v>
      </c>
      <c r="AW335" s="8">
        <f t="shared" si="17"/>
        <v>150289909</v>
      </c>
      <c r="AY335" s="153"/>
    </row>
    <row r="336" spans="1:51" x14ac:dyDescent="0.35">
      <c r="A336" s="83">
        <v>20960000</v>
      </c>
      <c r="B336" s="83">
        <v>1</v>
      </c>
      <c r="C336" s="83">
        <v>1</v>
      </c>
      <c r="D336" s="83">
        <v>1</v>
      </c>
      <c r="E336" s="83" t="s">
        <v>415</v>
      </c>
      <c r="F336" s="83" t="s">
        <v>24</v>
      </c>
      <c r="G336" s="83" t="s">
        <v>25</v>
      </c>
      <c r="H336" s="83" t="s">
        <v>26</v>
      </c>
      <c r="I336" s="83" t="s">
        <v>2</v>
      </c>
      <c r="J336" s="83" t="s">
        <v>27</v>
      </c>
      <c r="K336" s="83" t="s">
        <v>423</v>
      </c>
      <c r="L336" s="83" t="s">
        <v>29</v>
      </c>
      <c r="M336" s="83" t="s">
        <v>182</v>
      </c>
      <c r="N336" s="83" t="s">
        <v>1693</v>
      </c>
      <c r="O336" s="83" t="s">
        <v>426</v>
      </c>
      <c r="P336" s="83" t="s">
        <v>426</v>
      </c>
      <c r="Q336" s="83" t="s">
        <v>423</v>
      </c>
      <c r="R336" s="84">
        <v>1316500611</v>
      </c>
      <c r="S336" s="84">
        <v>0</v>
      </c>
      <c r="T336" s="84">
        <v>0</v>
      </c>
      <c r="U336" s="84">
        <v>0</v>
      </c>
      <c r="V336" s="84">
        <v>0</v>
      </c>
      <c r="W336" s="84">
        <v>-21710009</v>
      </c>
      <c r="X336" s="84">
        <v>0</v>
      </c>
      <c r="Y336" s="84">
        <v>1294790602</v>
      </c>
      <c r="Z336" s="86">
        <v>43535</v>
      </c>
      <c r="AA336" s="86">
        <v>47514</v>
      </c>
      <c r="AB336" s="85">
        <v>4336316950</v>
      </c>
      <c r="AC336" s="85">
        <v>1445415170.5</v>
      </c>
      <c r="AD336" s="83" t="s">
        <v>423</v>
      </c>
      <c r="AE336" s="83" t="s">
        <v>423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50096636.338</v>
      </c>
      <c r="AS336" s="8">
        <v>0</v>
      </c>
      <c r="AT336" s="8">
        <v>0</v>
      </c>
      <c r="AU336" s="8">
        <f t="shared" si="15"/>
        <v>0</v>
      </c>
      <c r="AV336" s="8">
        <f t="shared" si="16"/>
        <v>50096636.338</v>
      </c>
      <c r="AW336" s="8">
        <f t="shared" si="17"/>
        <v>50096636.338</v>
      </c>
      <c r="AY336" s="153"/>
    </row>
    <row r="337" spans="1:51" x14ac:dyDescent="0.35">
      <c r="A337" s="87">
        <v>28006001</v>
      </c>
      <c r="B337" s="87">
        <v>1</v>
      </c>
      <c r="C337" s="87">
        <v>1</v>
      </c>
      <c r="D337" s="87">
        <v>1</v>
      </c>
      <c r="E337" s="87" t="s">
        <v>23</v>
      </c>
      <c r="F337" s="87" t="s">
        <v>24</v>
      </c>
      <c r="G337" s="87" t="s">
        <v>25</v>
      </c>
      <c r="H337" s="87" t="s">
        <v>26</v>
      </c>
      <c r="I337" s="87" t="s">
        <v>2</v>
      </c>
      <c r="J337" s="87" t="s">
        <v>427</v>
      </c>
      <c r="K337" s="87" t="s">
        <v>428</v>
      </c>
      <c r="L337" s="87" t="s">
        <v>29</v>
      </c>
      <c r="M337" s="87" t="s">
        <v>429</v>
      </c>
      <c r="N337" s="87" t="s">
        <v>1694</v>
      </c>
      <c r="O337" s="87" t="s">
        <v>430</v>
      </c>
      <c r="P337" s="87" t="s">
        <v>431</v>
      </c>
      <c r="Q337" s="87" t="s">
        <v>428</v>
      </c>
      <c r="R337" s="88">
        <v>104793920</v>
      </c>
      <c r="S337" s="88">
        <v>0</v>
      </c>
      <c r="T337" s="88">
        <v>0</v>
      </c>
      <c r="U337" s="88">
        <v>0</v>
      </c>
      <c r="V337" s="88">
        <v>0</v>
      </c>
      <c r="W337" s="88">
        <v>0</v>
      </c>
      <c r="X337" s="88">
        <v>36745920</v>
      </c>
      <c r="Y337" s="88">
        <v>104793920</v>
      </c>
      <c r="Z337" s="90">
        <v>36761</v>
      </c>
      <c r="AA337" s="90">
        <v>41228</v>
      </c>
      <c r="AB337" s="89">
        <v>1203374000</v>
      </c>
      <c r="AC337" s="89">
        <v>1204878000</v>
      </c>
      <c r="AD337" s="87" t="s">
        <v>432</v>
      </c>
      <c r="AE337" s="87" t="s">
        <v>433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0</v>
      </c>
      <c r="AT337" s="8">
        <v>0</v>
      </c>
      <c r="AU337" s="8">
        <f t="shared" si="15"/>
        <v>0</v>
      </c>
      <c r="AV337" s="8">
        <f t="shared" si="16"/>
        <v>0</v>
      </c>
      <c r="AW337" s="8">
        <f t="shared" si="17"/>
        <v>0</v>
      </c>
      <c r="AY337" s="153"/>
    </row>
    <row r="338" spans="1:51" x14ac:dyDescent="0.35">
      <c r="A338" s="83">
        <v>28005001</v>
      </c>
      <c r="B338" s="83">
        <v>1</v>
      </c>
      <c r="C338" s="83">
        <v>1</v>
      </c>
      <c r="D338" s="83">
        <v>1</v>
      </c>
      <c r="E338" s="83" t="s">
        <v>23</v>
      </c>
      <c r="F338" s="83" t="s">
        <v>24</v>
      </c>
      <c r="G338" s="83" t="s">
        <v>25</v>
      </c>
      <c r="H338" s="83" t="s">
        <v>26</v>
      </c>
      <c r="I338" s="83" t="s">
        <v>2</v>
      </c>
      <c r="J338" s="83" t="s">
        <v>427</v>
      </c>
      <c r="K338" s="83" t="s">
        <v>428</v>
      </c>
      <c r="L338" s="83" t="s">
        <v>29</v>
      </c>
      <c r="M338" s="83" t="s">
        <v>429</v>
      </c>
      <c r="N338" s="83" t="s">
        <v>1694</v>
      </c>
      <c r="O338" s="83" t="s">
        <v>434</v>
      </c>
      <c r="P338" s="83" t="s">
        <v>431</v>
      </c>
      <c r="Q338" s="83" t="s">
        <v>428</v>
      </c>
      <c r="R338" s="84">
        <v>359122586.40000004</v>
      </c>
      <c r="S338" s="84">
        <v>0</v>
      </c>
      <c r="T338" s="84">
        <v>0</v>
      </c>
      <c r="U338" s="84">
        <v>0</v>
      </c>
      <c r="V338" s="84">
        <v>0</v>
      </c>
      <c r="W338" s="84">
        <v>0</v>
      </c>
      <c r="X338" s="84">
        <v>209488175.40000001</v>
      </c>
      <c r="Y338" s="84">
        <v>359122586.4000001</v>
      </c>
      <c r="Z338" s="86">
        <v>36761</v>
      </c>
      <c r="AA338" s="86">
        <v>47710</v>
      </c>
      <c r="AB338" s="85">
        <v>2560409000</v>
      </c>
      <c r="AC338" s="85">
        <v>2568243000</v>
      </c>
      <c r="AD338" s="83" t="s">
        <v>435</v>
      </c>
      <c r="AE338" s="83" t="s">
        <v>436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f t="shared" si="15"/>
        <v>0</v>
      </c>
      <c r="AV338" s="8">
        <f t="shared" si="16"/>
        <v>0</v>
      </c>
      <c r="AW338" s="8">
        <f t="shared" si="17"/>
        <v>0</v>
      </c>
      <c r="AY338" s="153"/>
    </row>
    <row r="339" spans="1:51" x14ac:dyDescent="0.35">
      <c r="A339" s="87">
        <v>28027017</v>
      </c>
      <c r="B339" s="87">
        <v>1</v>
      </c>
      <c r="C339" s="87">
        <v>1</v>
      </c>
      <c r="D339" s="87">
        <v>1</v>
      </c>
      <c r="E339" s="87" t="s">
        <v>23</v>
      </c>
      <c r="F339" s="87" t="s">
        <v>24</v>
      </c>
      <c r="G339" s="87" t="s">
        <v>25</v>
      </c>
      <c r="H339" s="87" t="s">
        <v>26</v>
      </c>
      <c r="I339" s="87" t="s">
        <v>2</v>
      </c>
      <c r="J339" s="87" t="s">
        <v>427</v>
      </c>
      <c r="K339" s="87" t="s">
        <v>437</v>
      </c>
      <c r="L339" s="87" t="s">
        <v>29</v>
      </c>
      <c r="M339" s="87" t="s">
        <v>429</v>
      </c>
      <c r="N339" s="87" t="s">
        <v>1694</v>
      </c>
      <c r="O339" s="87" t="s">
        <v>438</v>
      </c>
      <c r="P339" s="87" t="s">
        <v>431</v>
      </c>
      <c r="Q339" s="87" t="s">
        <v>437</v>
      </c>
      <c r="R339" s="88">
        <v>321000000</v>
      </c>
      <c r="S339" s="88">
        <v>0</v>
      </c>
      <c r="T339" s="88">
        <v>0</v>
      </c>
      <c r="U339" s="88">
        <v>0</v>
      </c>
      <c r="V339" s="88">
        <v>0</v>
      </c>
      <c r="W339" s="88">
        <v>0</v>
      </c>
      <c r="X339" s="88">
        <v>0</v>
      </c>
      <c r="Y339" s="88">
        <v>321000000</v>
      </c>
      <c r="Z339" s="90">
        <v>43860</v>
      </c>
      <c r="AA339" s="90">
        <v>49339</v>
      </c>
      <c r="AB339" s="89">
        <v>400000000</v>
      </c>
      <c r="AC339" s="89">
        <v>400000000</v>
      </c>
      <c r="AD339" s="87" t="s">
        <v>439</v>
      </c>
      <c r="AE339" s="87" t="s">
        <v>438</v>
      </c>
      <c r="AF339" s="8">
        <v>0</v>
      </c>
      <c r="AG339" s="8">
        <v>0</v>
      </c>
      <c r="AH339" s="8">
        <v>0</v>
      </c>
      <c r="AI339" s="8">
        <v>29000000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35000000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f t="shared" si="15"/>
        <v>0</v>
      </c>
      <c r="AV339" s="8">
        <f t="shared" si="16"/>
        <v>64000000</v>
      </c>
      <c r="AW339" s="8">
        <f t="shared" si="17"/>
        <v>64000000</v>
      </c>
      <c r="AY339" s="153"/>
    </row>
    <row r="340" spans="1:51" x14ac:dyDescent="0.35">
      <c r="A340" s="83">
        <v>28001001</v>
      </c>
      <c r="B340" s="83">
        <v>1</v>
      </c>
      <c r="C340" s="83">
        <v>1</v>
      </c>
      <c r="D340" s="83">
        <v>1</v>
      </c>
      <c r="E340" s="83" t="s">
        <v>23</v>
      </c>
      <c r="F340" s="83" t="s">
        <v>24</v>
      </c>
      <c r="G340" s="83" t="s">
        <v>25</v>
      </c>
      <c r="H340" s="83" t="s">
        <v>26</v>
      </c>
      <c r="I340" s="83" t="s">
        <v>2</v>
      </c>
      <c r="J340" s="83" t="s">
        <v>427</v>
      </c>
      <c r="K340" s="83" t="s">
        <v>440</v>
      </c>
      <c r="L340" s="83" t="s">
        <v>29</v>
      </c>
      <c r="M340" s="83" t="s">
        <v>429</v>
      </c>
      <c r="N340" s="83" t="s">
        <v>1694</v>
      </c>
      <c r="O340" s="83" t="s">
        <v>441</v>
      </c>
      <c r="P340" s="83" t="s">
        <v>442</v>
      </c>
      <c r="Q340" s="83" t="s">
        <v>440</v>
      </c>
      <c r="R340" s="84">
        <v>12343000</v>
      </c>
      <c r="S340" s="84">
        <v>0</v>
      </c>
      <c r="T340" s="84">
        <v>0</v>
      </c>
      <c r="U340" s="84">
        <v>0</v>
      </c>
      <c r="V340" s="84">
        <v>32405</v>
      </c>
      <c r="W340" s="84">
        <v>0</v>
      </c>
      <c r="X340" s="84">
        <v>0</v>
      </c>
      <c r="Y340" s="84">
        <v>12343000</v>
      </c>
      <c r="Z340" s="86">
        <v>34758</v>
      </c>
      <c r="AA340" s="86">
        <v>45716</v>
      </c>
      <c r="AB340" s="85">
        <v>1434671000</v>
      </c>
      <c r="AC340" s="85">
        <v>1434671000</v>
      </c>
      <c r="AD340" s="83" t="s">
        <v>443</v>
      </c>
      <c r="AE340" s="83" t="s">
        <v>444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f t="shared" si="15"/>
        <v>0</v>
      </c>
      <c r="AV340" s="8">
        <f t="shared" si="16"/>
        <v>0</v>
      </c>
      <c r="AW340" s="8">
        <f t="shared" si="17"/>
        <v>0</v>
      </c>
      <c r="AY340" s="153"/>
    </row>
    <row r="341" spans="1:51" x14ac:dyDescent="0.35">
      <c r="A341" s="87">
        <v>28002001</v>
      </c>
      <c r="B341" s="87">
        <v>1</v>
      </c>
      <c r="C341" s="87">
        <v>1</v>
      </c>
      <c r="D341" s="87">
        <v>1</v>
      </c>
      <c r="E341" s="87" t="s">
        <v>23</v>
      </c>
      <c r="F341" s="87" t="s">
        <v>24</v>
      </c>
      <c r="G341" s="87" t="s">
        <v>25</v>
      </c>
      <c r="H341" s="87" t="s">
        <v>26</v>
      </c>
      <c r="I341" s="87" t="s">
        <v>2</v>
      </c>
      <c r="J341" s="87" t="s">
        <v>427</v>
      </c>
      <c r="K341" s="87" t="s">
        <v>440</v>
      </c>
      <c r="L341" s="87" t="s">
        <v>29</v>
      </c>
      <c r="M341" s="87" t="s">
        <v>429</v>
      </c>
      <c r="N341" s="87" t="s">
        <v>1694</v>
      </c>
      <c r="O341" s="87" t="s">
        <v>445</v>
      </c>
      <c r="P341" s="87" t="s">
        <v>442</v>
      </c>
      <c r="Q341" s="87" t="s">
        <v>440</v>
      </c>
      <c r="R341" s="88">
        <v>50183000</v>
      </c>
      <c r="S341" s="88">
        <v>0</v>
      </c>
      <c r="T341" s="88">
        <v>0</v>
      </c>
      <c r="U341" s="88">
        <v>0</v>
      </c>
      <c r="V341" s="88">
        <v>0</v>
      </c>
      <c r="W341" s="88">
        <v>0</v>
      </c>
      <c r="X341" s="88">
        <v>0</v>
      </c>
      <c r="Y341" s="88">
        <v>50183000</v>
      </c>
      <c r="Z341" s="90">
        <v>34758</v>
      </c>
      <c r="AA341" s="90">
        <v>45716</v>
      </c>
      <c r="AB341" s="89">
        <v>1912895000</v>
      </c>
      <c r="AC341" s="89">
        <v>1912895000</v>
      </c>
      <c r="AD341" s="87" t="s">
        <v>446</v>
      </c>
      <c r="AE341" s="87" t="s">
        <v>447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f t="shared" si="15"/>
        <v>0</v>
      </c>
      <c r="AV341" s="8">
        <f t="shared" si="16"/>
        <v>0</v>
      </c>
      <c r="AW341" s="8">
        <f t="shared" si="17"/>
        <v>0</v>
      </c>
      <c r="AY341" s="153"/>
    </row>
    <row r="342" spans="1:51" x14ac:dyDescent="0.35">
      <c r="A342" s="83">
        <v>280270211</v>
      </c>
      <c r="B342" s="83">
        <v>1</v>
      </c>
      <c r="C342" s="83">
        <v>1</v>
      </c>
      <c r="D342" s="83">
        <v>1</v>
      </c>
      <c r="E342" s="83" t="s">
        <v>23</v>
      </c>
      <c r="F342" s="83" t="s">
        <v>24</v>
      </c>
      <c r="G342" s="83" t="s">
        <v>25</v>
      </c>
      <c r="H342" s="83" t="s">
        <v>26</v>
      </c>
      <c r="I342" s="83" t="s">
        <v>2</v>
      </c>
      <c r="J342" s="83" t="s">
        <v>427</v>
      </c>
      <c r="K342" s="83" t="s">
        <v>448</v>
      </c>
      <c r="L342" s="83" t="s">
        <v>29</v>
      </c>
      <c r="M342" s="83" t="s">
        <v>429</v>
      </c>
      <c r="N342" s="83" t="s">
        <v>1694</v>
      </c>
      <c r="O342" s="83" t="s">
        <v>449</v>
      </c>
      <c r="P342" s="83" t="s">
        <v>431</v>
      </c>
      <c r="Q342" s="83" t="s">
        <v>448</v>
      </c>
      <c r="R342" s="84">
        <v>18147628.199999999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  <c r="X342" s="84">
        <v>0</v>
      </c>
      <c r="Y342" s="84">
        <v>18147628.199999999</v>
      </c>
      <c r="Z342" s="86">
        <v>44074</v>
      </c>
      <c r="AA342" s="86">
        <v>51348</v>
      </c>
      <c r="AB342" s="85">
        <v>270412767.80000001</v>
      </c>
      <c r="AC342" s="85">
        <v>18147628.199999999</v>
      </c>
      <c r="AD342" s="83" t="s">
        <v>450</v>
      </c>
      <c r="AE342" s="83" t="s">
        <v>451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f t="shared" si="15"/>
        <v>0</v>
      </c>
      <c r="AV342" s="8">
        <f t="shared" si="16"/>
        <v>0</v>
      </c>
      <c r="AW342" s="8">
        <f t="shared" si="17"/>
        <v>0</v>
      </c>
      <c r="AY342" s="153"/>
    </row>
    <row r="343" spans="1:51" x14ac:dyDescent="0.35">
      <c r="A343" s="87">
        <v>280270212</v>
      </c>
      <c r="B343" s="87">
        <v>1</v>
      </c>
      <c r="C343" s="87">
        <v>1</v>
      </c>
      <c r="D343" s="87">
        <v>1</v>
      </c>
      <c r="E343" s="87" t="s">
        <v>23</v>
      </c>
      <c r="F343" s="87" t="s">
        <v>24</v>
      </c>
      <c r="G343" s="87" t="s">
        <v>25</v>
      </c>
      <c r="H343" s="87" t="s">
        <v>26</v>
      </c>
      <c r="I343" s="87" t="s">
        <v>2</v>
      </c>
      <c r="J343" s="87" t="s">
        <v>427</v>
      </c>
      <c r="K343" s="87" t="s">
        <v>448</v>
      </c>
      <c r="L343" s="87" t="s">
        <v>29</v>
      </c>
      <c r="M343" s="87" t="s">
        <v>429</v>
      </c>
      <c r="N343" s="87" t="s">
        <v>1694</v>
      </c>
      <c r="O343" s="87" t="s">
        <v>452</v>
      </c>
      <c r="P343" s="87" t="s">
        <v>431</v>
      </c>
      <c r="Q343" s="87" t="s">
        <v>448</v>
      </c>
      <c r="R343" s="88">
        <v>18796473.800000001</v>
      </c>
      <c r="S343" s="88">
        <v>0</v>
      </c>
      <c r="T343" s="88">
        <v>0</v>
      </c>
      <c r="U343" s="88">
        <v>0</v>
      </c>
      <c r="V343" s="88">
        <v>0</v>
      </c>
      <c r="W343" s="88">
        <v>0</v>
      </c>
      <c r="X343" s="88">
        <v>0</v>
      </c>
      <c r="Y343" s="88">
        <v>18796473.800000001</v>
      </c>
      <c r="Z343" s="90">
        <v>44074</v>
      </c>
      <c r="AA343" s="90">
        <v>51348</v>
      </c>
      <c r="AB343" s="89">
        <v>18796473.800000001</v>
      </c>
      <c r="AC343" s="89">
        <v>18796473.800000001</v>
      </c>
      <c r="AD343" s="87" t="s">
        <v>453</v>
      </c>
      <c r="AE343" s="87" t="s">
        <v>454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8">
        <f t="shared" si="15"/>
        <v>0</v>
      </c>
      <c r="AV343" s="8">
        <f t="shared" si="16"/>
        <v>0</v>
      </c>
      <c r="AW343" s="8">
        <f t="shared" si="17"/>
        <v>0</v>
      </c>
      <c r="AY343" s="153"/>
    </row>
    <row r="344" spans="1:51" x14ac:dyDescent="0.35">
      <c r="A344" s="83">
        <v>280270213</v>
      </c>
      <c r="B344" s="83">
        <v>1</v>
      </c>
      <c r="C344" s="83">
        <v>1</v>
      </c>
      <c r="D344" s="83">
        <v>1</v>
      </c>
      <c r="E344" s="83" t="s">
        <v>23</v>
      </c>
      <c r="F344" s="83" t="s">
        <v>24</v>
      </c>
      <c r="G344" s="83" t="s">
        <v>25</v>
      </c>
      <c r="H344" s="83" t="s">
        <v>26</v>
      </c>
      <c r="I344" s="83" t="s">
        <v>2</v>
      </c>
      <c r="J344" s="83" t="s">
        <v>427</v>
      </c>
      <c r="K344" s="83" t="s">
        <v>448</v>
      </c>
      <c r="L344" s="83" t="s">
        <v>29</v>
      </c>
      <c r="M344" s="83" t="s">
        <v>429</v>
      </c>
      <c r="N344" s="83" t="s">
        <v>1694</v>
      </c>
      <c r="O344" s="83" t="s">
        <v>455</v>
      </c>
      <c r="P344" s="83" t="s">
        <v>431</v>
      </c>
      <c r="Q344" s="83" t="s">
        <v>448</v>
      </c>
      <c r="R344" s="84">
        <v>60204123.200000003</v>
      </c>
      <c r="S344" s="84">
        <v>0</v>
      </c>
      <c r="T344" s="84">
        <v>0</v>
      </c>
      <c r="U344" s="84">
        <v>0</v>
      </c>
      <c r="V344" s="84">
        <v>0</v>
      </c>
      <c r="W344" s="84">
        <v>0</v>
      </c>
      <c r="X344" s="84">
        <v>0</v>
      </c>
      <c r="Y344" s="84">
        <v>60204123.200000003</v>
      </c>
      <c r="Z344" s="86">
        <v>44074</v>
      </c>
      <c r="AA344" s="86">
        <v>51348</v>
      </c>
      <c r="AB344" s="85">
        <v>60204123.200000003</v>
      </c>
      <c r="AC344" s="85">
        <v>60204123.200000003</v>
      </c>
      <c r="AD344" s="83" t="s">
        <v>456</v>
      </c>
      <c r="AE344" s="83" t="s">
        <v>457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8">
        <f t="shared" si="15"/>
        <v>0</v>
      </c>
      <c r="AV344" s="8">
        <f t="shared" si="16"/>
        <v>0</v>
      </c>
      <c r="AW344" s="8">
        <f t="shared" si="17"/>
        <v>0</v>
      </c>
      <c r="AY344" s="153"/>
    </row>
    <row r="345" spans="1:51" x14ac:dyDescent="0.35">
      <c r="A345" s="87">
        <v>280270214</v>
      </c>
      <c r="B345" s="87">
        <v>1</v>
      </c>
      <c r="C345" s="87">
        <v>1</v>
      </c>
      <c r="D345" s="87">
        <v>1</v>
      </c>
      <c r="E345" s="87" t="s">
        <v>23</v>
      </c>
      <c r="F345" s="87" t="s">
        <v>24</v>
      </c>
      <c r="G345" s="87" t="s">
        <v>25</v>
      </c>
      <c r="H345" s="87" t="s">
        <v>26</v>
      </c>
      <c r="I345" s="87" t="s">
        <v>2</v>
      </c>
      <c r="J345" s="87" t="s">
        <v>427</v>
      </c>
      <c r="K345" s="87" t="s">
        <v>448</v>
      </c>
      <c r="L345" s="87" t="s">
        <v>29</v>
      </c>
      <c r="M345" s="87" t="s">
        <v>429</v>
      </c>
      <c r="N345" s="87" t="s">
        <v>1694</v>
      </c>
      <c r="O345" s="87" t="s">
        <v>458</v>
      </c>
      <c r="P345" s="87" t="s">
        <v>431</v>
      </c>
      <c r="Q345" s="87" t="s">
        <v>448</v>
      </c>
      <c r="R345" s="88">
        <v>9062878.5</v>
      </c>
      <c r="S345" s="88">
        <v>0</v>
      </c>
      <c r="T345" s="88">
        <v>0</v>
      </c>
      <c r="U345" s="88">
        <v>0</v>
      </c>
      <c r="V345" s="88">
        <v>0</v>
      </c>
      <c r="W345" s="88">
        <v>0</v>
      </c>
      <c r="X345" s="88">
        <v>0</v>
      </c>
      <c r="Y345" s="88">
        <v>9062878.5</v>
      </c>
      <c r="Z345" s="90">
        <v>44074</v>
      </c>
      <c r="AA345" s="90">
        <v>51348</v>
      </c>
      <c r="AB345" s="89">
        <v>9062878.5</v>
      </c>
      <c r="AC345" s="89">
        <v>9062878.5</v>
      </c>
      <c r="AD345" s="87" t="s">
        <v>459</v>
      </c>
      <c r="AE345" s="87" t="s">
        <v>460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f t="shared" si="15"/>
        <v>0</v>
      </c>
      <c r="AV345" s="8">
        <f t="shared" si="16"/>
        <v>0</v>
      </c>
      <c r="AW345" s="8">
        <f t="shared" si="17"/>
        <v>0</v>
      </c>
      <c r="AY345" s="153"/>
    </row>
    <row r="346" spans="1:51" x14ac:dyDescent="0.35">
      <c r="A346" s="83">
        <v>280270215</v>
      </c>
      <c r="B346" s="83">
        <v>1</v>
      </c>
      <c r="C346" s="83">
        <v>1</v>
      </c>
      <c r="D346" s="83">
        <v>1</v>
      </c>
      <c r="E346" s="83" t="s">
        <v>23</v>
      </c>
      <c r="F346" s="83" t="s">
        <v>24</v>
      </c>
      <c r="G346" s="83" t="s">
        <v>25</v>
      </c>
      <c r="H346" s="83" t="s">
        <v>26</v>
      </c>
      <c r="I346" s="83" t="s">
        <v>2</v>
      </c>
      <c r="J346" s="83" t="s">
        <v>427</v>
      </c>
      <c r="K346" s="83" t="s">
        <v>448</v>
      </c>
      <c r="L346" s="83" t="s">
        <v>29</v>
      </c>
      <c r="M346" s="83" t="s">
        <v>429</v>
      </c>
      <c r="N346" s="83" t="s">
        <v>1694</v>
      </c>
      <c r="O346" s="83" t="s">
        <v>461</v>
      </c>
      <c r="P346" s="83" t="s">
        <v>431</v>
      </c>
      <c r="Q346" s="83" t="s">
        <v>448</v>
      </c>
      <c r="R346" s="84">
        <v>27410992.699999999</v>
      </c>
      <c r="S346" s="84">
        <v>0</v>
      </c>
      <c r="T346" s="84">
        <v>0</v>
      </c>
      <c r="U346" s="84">
        <v>0</v>
      </c>
      <c r="V346" s="84">
        <v>0</v>
      </c>
      <c r="W346" s="84">
        <v>0</v>
      </c>
      <c r="X346" s="84">
        <v>0</v>
      </c>
      <c r="Y346" s="84">
        <v>27410992.699999999</v>
      </c>
      <c r="Z346" s="86">
        <v>44074</v>
      </c>
      <c r="AA346" s="86">
        <v>51348</v>
      </c>
      <c r="AB346" s="85">
        <v>27410992.699999999</v>
      </c>
      <c r="AC346" s="85">
        <v>27410992.699999999</v>
      </c>
      <c r="AD346" s="83" t="s">
        <v>462</v>
      </c>
      <c r="AE346" s="83" t="s">
        <v>463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8">
        <f t="shared" si="15"/>
        <v>0</v>
      </c>
      <c r="AV346" s="8">
        <f t="shared" si="16"/>
        <v>0</v>
      </c>
      <c r="AW346" s="8">
        <f t="shared" si="17"/>
        <v>0</v>
      </c>
      <c r="AY346" s="153"/>
    </row>
    <row r="347" spans="1:51" x14ac:dyDescent="0.35">
      <c r="A347" s="87">
        <v>280270216</v>
      </c>
      <c r="B347" s="87">
        <v>1</v>
      </c>
      <c r="C347" s="87">
        <v>1</v>
      </c>
      <c r="D347" s="87">
        <v>1</v>
      </c>
      <c r="E347" s="87" t="s">
        <v>23</v>
      </c>
      <c r="F347" s="87" t="s">
        <v>24</v>
      </c>
      <c r="G347" s="87" t="s">
        <v>25</v>
      </c>
      <c r="H347" s="87" t="s">
        <v>26</v>
      </c>
      <c r="I347" s="87" t="s">
        <v>2</v>
      </c>
      <c r="J347" s="87" t="s">
        <v>427</v>
      </c>
      <c r="K347" s="87" t="s">
        <v>448</v>
      </c>
      <c r="L347" s="87" t="s">
        <v>29</v>
      </c>
      <c r="M347" s="87" t="s">
        <v>429</v>
      </c>
      <c r="N347" s="87" t="s">
        <v>1694</v>
      </c>
      <c r="O347" s="87" t="s">
        <v>464</v>
      </c>
      <c r="P347" s="87" t="s">
        <v>431</v>
      </c>
      <c r="Q347" s="87" t="s">
        <v>448</v>
      </c>
      <c r="R347" s="88">
        <v>14059536.4</v>
      </c>
      <c r="S347" s="88">
        <v>0</v>
      </c>
      <c r="T347" s="88">
        <v>0</v>
      </c>
      <c r="U347" s="88">
        <v>0</v>
      </c>
      <c r="V347" s="88">
        <v>0</v>
      </c>
      <c r="W347" s="88">
        <v>0</v>
      </c>
      <c r="X347" s="88">
        <v>0</v>
      </c>
      <c r="Y347" s="88">
        <v>14059536.4</v>
      </c>
      <c r="Z347" s="90">
        <v>44074</v>
      </c>
      <c r="AA347" s="90">
        <v>51348</v>
      </c>
      <c r="AB347" s="89">
        <v>14059536.4</v>
      </c>
      <c r="AC347" s="89">
        <v>14059536.4</v>
      </c>
      <c r="AD347" s="87" t="s">
        <v>465</v>
      </c>
      <c r="AE347" s="87" t="s">
        <v>466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0</v>
      </c>
      <c r="AS347" s="8">
        <v>0</v>
      </c>
      <c r="AT347" s="8">
        <v>0</v>
      </c>
      <c r="AU347" s="8">
        <f t="shared" si="15"/>
        <v>0</v>
      </c>
      <c r="AV347" s="8">
        <f t="shared" si="16"/>
        <v>0</v>
      </c>
      <c r="AW347" s="8">
        <f t="shared" si="17"/>
        <v>0</v>
      </c>
      <c r="AY347" s="153"/>
    </row>
    <row r="348" spans="1:51" x14ac:dyDescent="0.35">
      <c r="A348" s="83">
        <v>280270217</v>
      </c>
      <c r="B348" s="83">
        <v>1</v>
      </c>
      <c r="C348" s="83">
        <v>1</v>
      </c>
      <c r="D348" s="83">
        <v>1</v>
      </c>
      <c r="E348" s="83" t="s">
        <v>23</v>
      </c>
      <c r="F348" s="83" t="s">
        <v>24</v>
      </c>
      <c r="G348" s="83" t="s">
        <v>25</v>
      </c>
      <c r="H348" s="83" t="s">
        <v>26</v>
      </c>
      <c r="I348" s="83" t="s">
        <v>2</v>
      </c>
      <c r="J348" s="83" t="s">
        <v>427</v>
      </c>
      <c r="K348" s="83" t="s">
        <v>448</v>
      </c>
      <c r="L348" s="83" t="s">
        <v>29</v>
      </c>
      <c r="M348" s="83" t="s">
        <v>429</v>
      </c>
      <c r="N348" s="83" t="s">
        <v>1694</v>
      </c>
      <c r="O348" s="83" t="s">
        <v>467</v>
      </c>
      <c r="P348" s="83" t="s">
        <v>431</v>
      </c>
      <c r="Q348" s="83" t="s">
        <v>448</v>
      </c>
      <c r="R348" s="84">
        <v>28758805.399999999</v>
      </c>
      <c r="S348" s="84">
        <v>0</v>
      </c>
      <c r="T348" s="84">
        <v>0</v>
      </c>
      <c r="U348" s="84">
        <v>0</v>
      </c>
      <c r="V348" s="84">
        <v>0</v>
      </c>
      <c r="W348" s="84">
        <v>0</v>
      </c>
      <c r="X348" s="84">
        <v>0</v>
      </c>
      <c r="Y348" s="84">
        <v>28758805.399999999</v>
      </c>
      <c r="Z348" s="86">
        <v>44074</v>
      </c>
      <c r="AA348" s="86">
        <v>51348</v>
      </c>
      <c r="AB348" s="85">
        <v>28758805.399999999</v>
      </c>
      <c r="AC348" s="85">
        <v>28758805.399999999</v>
      </c>
      <c r="AD348" s="83" t="s">
        <v>468</v>
      </c>
      <c r="AE348" s="83" t="s">
        <v>469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8">
        <f t="shared" si="15"/>
        <v>0</v>
      </c>
      <c r="AV348" s="8">
        <f t="shared" si="16"/>
        <v>0</v>
      </c>
      <c r="AW348" s="8">
        <f t="shared" si="17"/>
        <v>0</v>
      </c>
      <c r="AY348" s="153"/>
    </row>
    <row r="349" spans="1:51" x14ac:dyDescent="0.35">
      <c r="A349" s="87">
        <v>280270218</v>
      </c>
      <c r="B349" s="87">
        <v>1</v>
      </c>
      <c r="C349" s="87">
        <v>1</v>
      </c>
      <c r="D349" s="87">
        <v>1</v>
      </c>
      <c r="E349" s="87" t="s">
        <v>23</v>
      </c>
      <c r="F349" s="87" t="s">
        <v>24</v>
      </c>
      <c r="G349" s="87" t="s">
        <v>25</v>
      </c>
      <c r="H349" s="87" t="s">
        <v>26</v>
      </c>
      <c r="I349" s="87" t="s">
        <v>2</v>
      </c>
      <c r="J349" s="87" t="s">
        <v>427</v>
      </c>
      <c r="K349" s="87" t="s">
        <v>448</v>
      </c>
      <c r="L349" s="87" t="s">
        <v>29</v>
      </c>
      <c r="M349" s="87" t="s">
        <v>429</v>
      </c>
      <c r="N349" s="87" t="s">
        <v>1694</v>
      </c>
      <c r="O349" s="87" t="s">
        <v>470</v>
      </c>
      <c r="P349" s="87" t="s">
        <v>431</v>
      </c>
      <c r="Q349" s="87" t="s">
        <v>448</v>
      </c>
      <c r="R349" s="88">
        <v>50274598.399999999</v>
      </c>
      <c r="S349" s="88">
        <v>0</v>
      </c>
      <c r="T349" s="88">
        <v>0</v>
      </c>
      <c r="U349" s="88">
        <v>0</v>
      </c>
      <c r="V349" s="88">
        <v>0</v>
      </c>
      <c r="W349" s="88">
        <v>0</v>
      </c>
      <c r="X349" s="88">
        <v>0</v>
      </c>
      <c r="Y349" s="88">
        <v>50274598.399999999</v>
      </c>
      <c r="Z349" s="90">
        <v>44074</v>
      </c>
      <c r="AA349" s="90">
        <v>51348</v>
      </c>
      <c r="AB349" s="89">
        <v>50274598.399999999</v>
      </c>
      <c r="AC349" s="89">
        <v>50274598.399999999</v>
      </c>
      <c r="AD349" s="87" t="s">
        <v>471</v>
      </c>
      <c r="AE349" s="87" t="s">
        <v>472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0</v>
      </c>
      <c r="AR349" s="8">
        <v>0</v>
      </c>
      <c r="AS349" s="8">
        <v>0</v>
      </c>
      <c r="AT349" s="8">
        <v>0</v>
      </c>
      <c r="AU349" s="8">
        <f t="shared" si="15"/>
        <v>0</v>
      </c>
      <c r="AV349" s="8">
        <f t="shared" si="16"/>
        <v>0</v>
      </c>
      <c r="AW349" s="8">
        <f t="shared" si="17"/>
        <v>0</v>
      </c>
      <c r="AY349" s="153"/>
    </row>
    <row r="350" spans="1:51" x14ac:dyDescent="0.35">
      <c r="A350" s="83">
        <v>280270219</v>
      </c>
      <c r="B350" s="83">
        <v>1</v>
      </c>
      <c r="C350" s="83">
        <v>1</v>
      </c>
      <c r="D350" s="83">
        <v>1</v>
      </c>
      <c r="E350" s="83" t="s">
        <v>23</v>
      </c>
      <c r="F350" s="83" t="s">
        <v>24</v>
      </c>
      <c r="G350" s="83" t="s">
        <v>25</v>
      </c>
      <c r="H350" s="83" t="s">
        <v>26</v>
      </c>
      <c r="I350" s="83" t="s">
        <v>2</v>
      </c>
      <c r="J350" s="83" t="s">
        <v>427</v>
      </c>
      <c r="K350" s="83" t="s">
        <v>448</v>
      </c>
      <c r="L350" s="83" t="s">
        <v>29</v>
      </c>
      <c r="M350" s="83" t="s">
        <v>429</v>
      </c>
      <c r="N350" s="83" t="s">
        <v>1694</v>
      </c>
      <c r="O350" s="83" t="s">
        <v>473</v>
      </c>
      <c r="P350" s="83" t="s">
        <v>431</v>
      </c>
      <c r="Q350" s="83" t="s">
        <v>448</v>
      </c>
      <c r="R350" s="84">
        <v>29438635.199999999</v>
      </c>
      <c r="S350" s="84">
        <v>0</v>
      </c>
      <c r="T350" s="84">
        <v>0</v>
      </c>
      <c r="U350" s="84">
        <v>0</v>
      </c>
      <c r="V350" s="84">
        <v>0</v>
      </c>
      <c r="W350" s="84">
        <v>0</v>
      </c>
      <c r="X350" s="84">
        <v>0</v>
      </c>
      <c r="Y350" s="84">
        <v>29438635.199999999</v>
      </c>
      <c r="Z350" s="86">
        <v>44074</v>
      </c>
      <c r="AA350" s="86">
        <v>51348</v>
      </c>
      <c r="AB350" s="85">
        <v>29438635.199999999</v>
      </c>
      <c r="AC350" s="85">
        <v>29438635.199999999</v>
      </c>
      <c r="AD350" s="83" t="s">
        <v>474</v>
      </c>
      <c r="AE350" s="83" t="s">
        <v>475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>
        <v>0</v>
      </c>
      <c r="AQ350" s="8">
        <v>0</v>
      </c>
      <c r="AR350" s="8">
        <v>0</v>
      </c>
      <c r="AS350" s="8">
        <v>0</v>
      </c>
      <c r="AT350" s="8">
        <v>0</v>
      </c>
      <c r="AU350" s="8">
        <f t="shared" si="15"/>
        <v>0</v>
      </c>
      <c r="AV350" s="8">
        <f t="shared" si="16"/>
        <v>0</v>
      </c>
      <c r="AW350" s="8">
        <f t="shared" si="17"/>
        <v>0</v>
      </c>
      <c r="AY350" s="153"/>
    </row>
    <row r="351" spans="1:51" x14ac:dyDescent="0.35">
      <c r="A351" s="87">
        <v>280270220</v>
      </c>
      <c r="B351" s="87">
        <v>1</v>
      </c>
      <c r="C351" s="87">
        <v>1</v>
      </c>
      <c r="D351" s="87">
        <v>1</v>
      </c>
      <c r="E351" s="87" t="s">
        <v>23</v>
      </c>
      <c r="F351" s="87" t="s">
        <v>24</v>
      </c>
      <c r="G351" s="87" t="s">
        <v>25</v>
      </c>
      <c r="H351" s="87" t="s">
        <v>26</v>
      </c>
      <c r="I351" s="87" t="s">
        <v>2</v>
      </c>
      <c r="J351" s="87" t="s">
        <v>427</v>
      </c>
      <c r="K351" s="87" t="s">
        <v>448</v>
      </c>
      <c r="L351" s="87" t="s">
        <v>29</v>
      </c>
      <c r="M351" s="87" t="s">
        <v>429</v>
      </c>
      <c r="N351" s="87" t="s">
        <v>1694</v>
      </c>
      <c r="O351" s="87" t="s">
        <v>476</v>
      </c>
      <c r="P351" s="87" t="s">
        <v>431</v>
      </c>
      <c r="Q351" s="87" t="s">
        <v>448</v>
      </c>
      <c r="R351" s="88">
        <v>14259111.1</v>
      </c>
      <c r="S351" s="88">
        <v>0</v>
      </c>
      <c r="T351" s="88">
        <v>0</v>
      </c>
      <c r="U351" s="88">
        <v>0</v>
      </c>
      <c r="V351" s="88">
        <v>0</v>
      </c>
      <c r="W351" s="88">
        <v>0</v>
      </c>
      <c r="X351" s="88">
        <v>0</v>
      </c>
      <c r="Y351" s="88">
        <v>14259111.1</v>
      </c>
      <c r="Z351" s="90">
        <v>44074</v>
      </c>
      <c r="AA351" s="90">
        <v>51348</v>
      </c>
      <c r="AB351" s="89">
        <v>14259111.1</v>
      </c>
      <c r="AC351" s="89">
        <v>14259111.1</v>
      </c>
      <c r="AD351" s="87" t="s">
        <v>477</v>
      </c>
      <c r="AE351" s="87" t="s">
        <v>478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f t="shared" si="15"/>
        <v>0</v>
      </c>
      <c r="AV351" s="8">
        <f t="shared" si="16"/>
        <v>0</v>
      </c>
      <c r="AW351" s="8">
        <f t="shared" si="17"/>
        <v>0</v>
      </c>
      <c r="AY351" s="153"/>
    </row>
    <row r="352" spans="1:51" x14ac:dyDescent="0.35">
      <c r="A352" s="83">
        <v>28027022</v>
      </c>
      <c r="B352" s="83">
        <v>1</v>
      </c>
      <c r="C352" s="83">
        <v>1</v>
      </c>
      <c r="D352" s="83">
        <v>1</v>
      </c>
      <c r="E352" s="83" t="s">
        <v>23</v>
      </c>
      <c r="F352" s="83" t="s">
        <v>24</v>
      </c>
      <c r="G352" s="83" t="s">
        <v>25</v>
      </c>
      <c r="H352" s="83" t="s">
        <v>26</v>
      </c>
      <c r="I352" s="83" t="s">
        <v>2</v>
      </c>
      <c r="J352" s="83" t="s">
        <v>427</v>
      </c>
      <c r="K352" s="83" t="s">
        <v>448</v>
      </c>
      <c r="L352" s="83" t="s">
        <v>29</v>
      </c>
      <c r="M352" s="83" t="s">
        <v>429</v>
      </c>
      <c r="N352" s="83" t="s">
        <v>1694</v>
      </c>
      <c r="O352" s="83" t="s">
        <v>479</v>
      </c>
      <c r="P352" s="83" t="s">
        <v>431</v>
      </c>
      <c r="Q352" s="83" t="s">
        <v>448</v>
      </c>
      <c r="R352" s="84">
        <v>1004941992</v>
      </c>
      <c r="S352" s="84">
        <v>0</v>
      </c>
      <c r="T352" s="84">
        <v>0</v>
      </c>
      <c r="U352" s="84">
        <v>0</v>
      </c>
      <c r="V352" s="84">
        <v>0</v>
      </c>
      <c r="W352" s="84">
        <v>0</v>
      </c>
      <c r="X352" s="84">
        <v>0</v>
      </c>
      <c r="Y352" s="84">
        <v>1004941992</v>
      </c>
      <c r="Z352" s="86">
        <v>44074</v>
      </c>
      <c r="AA352" s="86">
        <v>47695</v>
      </c>
      <c r="AB352" s="85">
        <v>1004941992</v>
      </c>
      <c r="AC352" s="85">
        <v>1004941992</v>
      </c>
      <c r="AD352" s="83" t="s">
        <v>480</v>
      </c>
      <c r="AE352" s="83" t="s">
        <v>479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f t="shared" si="15"/>
        <v>0</v>
      </c>
      <c r="AV352" s="8">
        <f t="shared" si="16"/>
        <v>0</v>
      </c>
      <c r="AW352" s="8">
        <f t="shared" si="17"/>
        <v>0</v>
      </c>
      <c r="AY352" s="153"/>
    </row>
    <row r="353" spans="1:51" x14ac:dyDescent="0.35">
      <c r="A353" s="87">
        <v>280270201</v>
      </c>
      <c r="B353" s="87">
        <v>1</v>
      </c>
      <c r="C353" s="87">
        <v>1</v>
      </c>
      <c r="D353" s="87">
        <v>1</v>
      </c>
      <c r="E353" s="87" t="s">
        <v>23</v>
      </c>
      <c r="F353" s="87" t="s">
        <v>24</v>
      </c>
      <c r="G353" s="87" t="s">
        <v>25</v>
      </c>
      <c r="H353" s="87" t="s">
        <v>26</v>
      </c>
      <c r="I353" s="87" t="s">
        <v>2</v>
      </c>
      <c r="J353" s="87" t="s">
        <v>427</v>
      </c>
      <c r="K353" s="87" t="s">
        <v>448</v>
      </c>
      <c r="L353" s="87" t="s">
        <v>29</v>
      </c>
      <c r="M353" s="87" t="s">
        <v>429</v>
      </c>
      <c r="N353" s="87" t="s">
        <v>1694</v>
      </c>
      <c r="O353" s="87" t="s">
        <v>481</v>
      </c>
      <c r="P353" s="87" t="s">
        <v>431</v>
      </c>
      <c r="Q353" s="87" t="s">
        <v>448</v>
      </c>
      <c r="R353" s="88">
        <v>3403135207</v>
      </c>
      <c r="S353" s="88">
        <v>0</v>
      </c>
      <c r="T353" s="88">
        <v>0</v>
      </c>
      <c r="U353" s="88">
        <v>0</v>
      </c>
      <c r="V353" s="88">
        <v>0</v>
      </c>
      <c r="W353" s="88">
        <v>0</v>
      </c>
      <c r="X353" s="88">
        <v>0</v>
      </c>
      <c r="Y353" s="88">
        <v>3403135207</v>
      </c>
      <c r="Z353" s="90">
        <v>44074</v>
      </c>
      <c r="AA353" s="90">
        <v>51348</v>
      </c>
      <c r="AB353" s="89">
        <v>3403135207</v>
      </c>
      <c r="AC353" s="89">
        <v>3403135207</v>
      </c>
      <c r="AD353" s="87" t="s">
        <v>482</v>
      </c>
      <c r="AE353" s="87" t="s">
        <v>481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f t="shared" si="15"/>
        <v>0</v>
      </c>
      <c r="AV353" s="8">
        <f t="shared" si="16"/>
        <v>0</v>
      </c>
      <c r="AW353" s="8">
        <f t="shared" si="17"/>
        <v>0</v>
      </c>
      <c r="AY353" s="153"/>
    </row>
    <row r="354" spans="1:51" x14ac:dyDescent="0.35">
      <c r="A354" s="83">
        <v>280270181</v>
      </c>
      <c r="B354" s="83">
        <v>1</v>
      </c>
      <c r="C354" s="83">
        <v>1</v>
      </c>
      <c r="D354" s="83">
        <v>1</v>
      </c>
      <c r="E354" s="83" t="s">
        <v>23</v>
      </c>
      <c r="F354" s="83" t="s">
        <v>24</v>
      </c>
      <c r="G354" s="83" t="s">
        <v>25</v>
      </c>
      <c r="H354" s="83" t="s">
        <v>26</v>
      </c>
      <c r="I354" s="83" t="s">
        <v>2</v>
      </c>
      <c r="J354" s="83" t="s">
        <v>427</v>
      </c>
      <c r="K354" s="83" t="s">
        <v>448</v>
      </c>
      <c r="L354" s="83" t="s">
        <v>29</v>
      </c>
      <c r="M354" s="83" t="s">
        <v>429</v>
      </c>
      <c r="N354" s="83" t="s">
        <v>1694</v>
      </c>
      <c r="O354" s="83" t="s">
        <v>483</v>
      </c>
      <c r="P354" s="83" t="s">
        <v>431</v>
      </c>
      <c r="Q354" s="83" t="s">
        <v>448</v>
      </c>
      <c r="R354" s="84">
        <v>3701423865</v>
      </c>
      <c r="S354" s="84">
        <v>0</v>
      </c>
      <c r="T354" s="84">
        <v>0</v>
      </c>
      <c r="U354" s="84">
        <v>0</v>
      </c>
      <c r="V354" s="84">
        <v>0</v>
      </c>
      <c r="W354" s="84">
        <v>0</v>
      </c>
      <c r="X354" s="84">
        <v>0</v>
      </c>
      <c r="Y354" s="84">
        <v>3701423865</v>
      </c>
      <c r="Z354" s="86">
        <v>44074</v>
      </c>
      <c r="AA354" s="86">
        <v>47695</v>
      </c>
      <c r="AB354" s="85">
        <v>3701423865</v>
      </c>
      <c r="AC354" s="85">
        <v>3701423865</v>
      </c>
      <c r="AD354" s="83" t="s">
        <v>484</v>
      </c>
      <c r="AE354" s="83" t="s">
        <v>483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f t="shared" si="15"/>
        <v>0</v>
      </c>
      <c r="AV354" s="8">
        <f t="shared" si="16"/>
        <v>0</v>
      </c>
      <c r="AW354" s="8">
        <f t="shared" si="17"/>
        <v>0</v>
      </c>
      <c r="AY354" s="153"/>
    </row>
    <row r="355" spans="1:51" x14ac:dyDescent="0.35">
      <c r="A355" s="87">
        <v>280270191</v>
      </c>
      <c r="B355" s="87">
        <v>1</v>
      </c>
      <c r="C355" s="87">
        <v>1</v>
      </c>
      <c r="D355" s="87">
        <v>1</v>
      </c>
      <c r="E355" s="87" t="s">
        <v>23</v>
      </c>
      <c r="F355" s="87" t="s">
        <v>24</v>
      </c>
      <c r="G355" s="87" t="s">
        <v>25</v>
      </c>
      <c r="H355" s="87" t="s">
        <v>26</v>
      </c>
      <c r="I355" s="87" t="s">
        <v>2</v>
      </c>
      <c r="J355" s="87" t="s">
        <v>427</v>
      </c>
      <c r="K355" s="87" t="s">
        <v>448</v>
      </c>
      <c r="L355" s="87" t="s">
        <v>29</v>
      </c>
      <c r="M355" s="87" t="s">
        <v>429</v>
      </c>
      <c r="N355" s="87" t="s">
        <v>1694</v>
      </c>
      <c r="O355" s="87" t="s">
        <v>485</v>
      </c>
      <c r="P355" s="87" t="s">
        <v>431</v>
      </c>
      <c r="Q355" s="87" t="s">
        <v>448</v>
      </c>
      <c r="R355" s="88">
        <v>8458864776</v>
      </c>
      <c r="S355" s="88">
        <v>0</v>
      </c>
      <c r="T355" s="88">
        <v>0</v>
      </c>
      <c r="U355" s="88">
        <v>0</v>
      </c>
      <c r="V355" s="88">
        <v>0</v>
      </c>
      <c r="W355" s="88">
        <v>0</v>
      </c>
      <c r="X355" s="88">
        <v>0</v>
      </c>
      <c r="Y355" s="88">
        <v>8458864776</v>
      </c>
      <c r="Z355" s="90">
        <v>44074</v>
      </c>
      <c r="AA355" s="90">
        <v>49521</v>
      </c>
      <c r="AB355" s="89">
        <v>8458864776</v>
      </c>
      <c r="AC355" s="89">
        <v>8458864776</v>
      </c>
      <c r="AD355" s="87" t="s">
        <v>486</v>
      </c>
      <c r="AE355" s="87" t="s">
        <v>485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f t="shared" si="15"/>
        <v>0</v>
      </c>
      <c r="AV355" s="8">
        <f t="shared" si="16"/>
        <v>0</v>
      </c>
      <c r="AW355" s="8">
        <f t="shared" si="17"/>
        <v>0</v>
      </c>
      <c r="AY355" s="153"/>
    </row>
    <row r="356" spans="1:51" x14ac:dyDescent="0.35">
      <c r="A356" s="83">
        <v>20347000</v>
      </c>
      <c r="B356" s="83">
        <v>1</v>
      </c>
      <c r="C356" s="83">
        <v>1</v>
      </c>
      <c r="D356" s="83">
        <v>1</v>
      </c>
      <c r="E356" s="83" t="s">
        <v>23</v>
      </c>
      <c r="F356" s="83" t="s">
        <v>24</v>
      </c>
      <c r="G356" s="83" t="s">
        <v>25</v>
      </c>
      <c r="H356" s="83" t="s">
        <v>487</v>
      </c>
      <c r="I356" s="83" t="s">
        <v>2</v>
      </c>
      <c r="J356" s="83" t="s">
        <v>27</v>
      </c>
      <c r="K356" s="83" t="s">
        <v>184</v>
      </c>
      <c r="L356" s="83" t="s">
        <v>29</v>
      </c>
      <c r="M356" s="83" t="s">
        <v>182</v>
      </c>
      <c r="N356" s="83" t="s">
        <v>1692</v>
      </c>
      <c r="O356" s="83" t="s">
        <v>488</v>
      </c>
      <c r="P356" s="83" t="s">
        <v>488</v>
      </c>
      <c r="Q356" s="83" t="s">
        <v>184</v>
      </c>
      <c r="R356" s="84">
        <v>202648.38</v>
      </c>
      <c r="S356" s="84">
        <v>0</v>
      </c>
      <c r="T356" s="84">
        <v>0</v>
      </c>
      <c r="U356" s="84">
        <v>0</v>
      </c>
      <c r="V356" s="84">
        <v>0</v>
      </c>
      <c r="W356" s="84">
        <v>0</v>
      </c>
      <c r="X356" s="84">
        <v>0</v>
      </c>
      <c r="Y356" s="84">
        <v>202648.38</v>
      </c>
      <c r="Z356" s="86">
        <v>44187</v>
      </c>
      <c r="AA356" s="86">
        <v>54779</v>
      </c>
      <c r="AB356" s="85">
        <v>202648.38</v>
      </c>
      <c r="AC356" s="85">
        <v>202648.38</v>
      </c>
      <c r="AD356" s="83" t="s">
        <v>184</v>
      </c>
      <c r="AE356" s="83" t="s">
        <v>184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8">
        <f t="shared" si="15"/>
        <v>0</v>
      </c>
      <c r="AV356" s="8">
        <f t="shared" si="16"/>
        <v>0</v>
      </c>
      <c r="AW356" s="8">
        <f t="shared" si="17"/>
        <v>0</v>
      </c>
      <c r="AY356" s="153"/>
    </row>
    <row r="357" spans="1:51" x14ac:dyDescent="0.35">
      <c r="A357" s="87">
        <v>20853000</v>
      </c>
      <c r="B357" s="87">
        <v>1</v>
      </c>
      <c r="C357" s="87">
        <v>1</v>
      </c>
      <c r="D357" s="87">
        <v>1</v>
      </c>
      <c r="E357" s="87" t="s">
        <v>23</v>
      </c>
      <c r="F357" s="87" t="s">
        <v>24</v>
      </c>
      <c r="G357" s="87" t="s">
        <v>25</v>
      </c>
      <c r="H357" s="87" t="s">
        <v>487</v>
      </c>
      <c r="I357" s="87" t="s">
        <v>2</v>
      </c>
      <c r="J357" s="87" t="s">
        <v>27</v>
      </c>
      <c r="K357" s="87" t="s">
        <v>357</v>
      </c>
      <c r="L357" s="87" t="s">
        <v>29</v>
      </c>
      <c r="M357" s="87" t="s">
        <v>182</v>
      </c>
      <c r="N357" s="87" t="s">
        <v>1692</v>
      </c>
      <c r="O357" s="87" t="s">
        <v>489</v>
      </c>
      <c r="P357" s="87" t="s">
        <v>489</v>
      </c>
      <c r="Q357" s="87" t="s">
        <v>357</v>
      </c>
      <c r="R357" s="88">
        <v>170000000</v>
      </c>
      <c r="S357" s="88">
        <v>0</v>
      </c>
      <c r="T357" s="88">
        <v>0</v>
      </c>
      <c r="U357" s="88">
        <v>0</v>
      </c>
      <c r="V357" s="88">
        <v>0</v>
      </c>
      <c r="W357" s="88">
        <v>0</v>
      </c>
      <c r="X357" s="88">
        <v>0</v>
      </c>
      <c r="Y357" s="88">
        <v>170000000</v>
      </c>
      <c r="Z357" s="90">
        <v>44439</v>
      </c>
      <c r="AA357" s="90">
        <v>50648</v>
      </c>
      <c r="AB357" s="89">
        <v>200000000</v>
      </c>
      <c r="AC357" s="89">
        <v>200000000</v>
      </c>
      <c r="AD357" s="87" t="s">
        <v>357</v>
      </c>
      <c r="AE357" s="87" t="s">
        <v>357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f t="shared" si="15"/>
        <v>0</v>
      </c>
      <c r="AV357" s="8">
        <f t="shared" si="16"/>
        <v>0</v>
      </c>
      <c r="AW357" s="8">
        <f t="shared" si="17"/>
        <v>0</v>
      </c>
      <c r="AY357" s="153"/>
    </row>
    <row r="358" spans="1:51" x14ac:dyDescent="0.35">
      <c r="A358" s="83">
        <v>20349000</v>
      </c>
      <c r="B358" s="83">
        <v>1</v>
      </c>
      <c r="C358" s="83">
        <v>1</v>
      </c>
      <c r="D358" s="83">
        <v>1</v>
      </c>
      <c r="E358" s="83" t="s">
        <v>23</v>
      </c>
      <c r="F358" s="83" t="s">
        <v>24</v>
      </c>
      <c r="G358" s="83" t="s">
        <v>25</v>
      </c>
      <c r="H358" s="83" t="s">
        <v>487</v>
      </c>
      <c r="I358" s="83" t="s">
        <v>2</v>
      </c>
      <c r="J358" s="83" t="s">
        <v>27</v>
      </c>
      <c r="K358" s="83" t="s">
        <v>184</v>
      </c>
      <c r="L358" s="83" t="s">
        <v>29</v>
      </c>
      <c r="M358" s="83" t="s">
        <v>182</v>
      </c>
      <c r="N358" s="83" t="s">
        <v>1692</v>
      </c>
      <c r="O358" s="83" t="s">
        <v>490</v>
      </c>
      <c r="P358" s="83" t="s">
        <v>490</v>
      </c>
      <c r="Q358" s="83" t="s">
        <v>184</v>
      </c>
      <c r="R358" s="84">
        <v>300000000</v>
      </c>
      <c r="S358" s="84">
        <v>0</v>
      </c>
      <c r="T358" s="84">
        <v>0</v>
      </c>
      <c r="U358" s="84">
        <v>0</v>
      </c>
      <c r="V358" s="84">
        <v>0</v>
      </c>
      <c r="W358" s="84">
        <v>0</v>
      </c>
      <c r="X358" s="84">
        <v>0</v>
      </c>
      <c r="Y358" s="84">
        <v>300000000</v>
      </c>
      <c r="Z358" s="86">
        <v>44497</v>
      </c>
      <c r="AA358" s="86">
        <v>52885</v>
      </c>
      <c r="AB358" s="85">
        <v>300000000</v>
      </c>
      <c r="AC358" s="85">
        <v>300000000</v>
      </c>
      <c r="AD358" s="83" t="s">
        <v>184</v>
      </c>
      <c r="AE358" s="83" t="s">
        <v>184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f t="shared" si="15"/>
        <v>0</v>
      </c>
      <c r="AV358" s="8">
        <f t="shared" si="16"/>
        <v>0</v>
      </c>
      <c r="AW358" s="8">
        <f t="shared" si="17"/>
        <v>0</v>
      </c>
      <c r="AY358" s="153"/>
    </row>
    <row r="359" spans="1:51" x14ac:dyDescent="0.35">
      <c r="A359" s="87">
        <v>23204000</v>
      </c>
      <c r="B359" s="87">
        <v>1</v>
      </c>
      <c r="C359" s="87">
        <v>1</v>
      </c>
      <c r="D359" s="87">
        <v>1</v>
      </c>
      <c r="E359" s="87" t="s">
        <v>23</v>
      </c>
      <c r="F359" s="87" t="s">
        <v>24</v>
      </c>
      <c r="G359" s="87" t="s">
        <v>25</v>
      </c>
      <c r="H359" s="87" t="s">
        <v>487</v>
      </c>
      <c r="I359" s="87" t="s">
        <v>2</v>
      </c>
      <c r="J359" s="87" t="s">
        <v>27</v>
      </c>
      <c r="K359" s="87" t="s">
        <v>491</v>
      </c>
      <c r="L359" s="87" t="s">
        <v>29</v>
      </c>
      <c r="M359" s="87" t="s">
        <v>67</v>
      </c>
      <c r="N359" s="87" t="s">
        <v>1691</v>
      </c>
      <c r="O359" s="87" t="s">
        <v>492</v>
      </c>
      <c r="P359" s="87" t="s">
        <v>492</v>
      </c>
      <c r="Q359" s="87" t="s">
        <v>491</v>
      </c>
      <c r="R359" s="88">
        <v>16389561</v>
      </c>
      <c r="S359" s="88">
        <v>0</v>
      </c>
      <c r="T359" s="88">
        <v>0</v>
      </c>
      <c r="U359" s="88">
        <v>0</v>
      </c>
      <c r="V359" s="88">
        <v>0</v>
      </c>
      <c r="W359" s="88">
        <v>0</v>
      </c>
      <c r="X359" s="88">
        <v>0</v>
      </c>
      <c r="Y359" s="88">
        <v>16389561</v>
      </c>
      <c r="Z359" s="90">
        <v>43858</v>
      </c>
      <c r="AA359" s="90">
        <v>53237</v>
      </c>
      <c r="AB359" s="89">
        <v>70000000</v>
      </c>
      <c r="AC359" s="89">
        <v>70000000</v>
      </c>
      <c r="AD359" s="87" t="s">
        <v>82</v>
      </c>
      <c r="AE359" s="87" t="s">
        <v>491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8">
        <f t="shared" si="15"/>
        <v>0</v>
      </c>
      <c r="AV359" s="8">
        <f t="shared" si="16"/>
        <v>0</v>
      </c>
      <c r="AW359" s="8">
        <f t="shared" si="17"/>
        <v>0</v>
      </c>
      <c r="AY359" s="153"/>
    </row>
    <row r="360" spans="1:51" x14ac:dyDescent="0.35">
      <c r="A360" s="83">
        <v>20856000</v>
      </c>
      <c r="B360" s="83">
        <v>1</v>
      </c>
      <c r="C360" s="83">
        <v>0</v>
      </c>
      <c r="D360" s="83">
        <v>0</v>
      </c>
      <c r="E360" s="83" t="s">
        <v>23</v>
      </c>
      <c r="F360" s="83" t="s">
        <v>76</v>
      </c>
      <c r="G360" s="83" t="s">
        <v>76</v>
      </c>
      <c r="H360" s="83" t="s">
        <v>76</v>
      </c>
      <c r="I360" s="83" t="s">
        <v>76</v>
      </c>
      <c r="J360" s="83" t="s">
        <v>27</v>
      </c>
      <c r="K360" s="83" t="s">
        <v>357</v>
      </c>
      <c r="L360" s="83" t="s">
        <v>192</v>
      </c>
      <c r="M360" s="83" t="s">
        <v>182</v>
      </c>
      <c r="N360" s="83" t="s">
        <v>1692</v>
      </c>
      <c r="O360" s="83" t="s">
        <v>493</v>
      </c>
      <c r="P360" s="83" t="s">
        <v>493</v>
      </c>
      <c r="Q360" s="83" t="s">
        <v>357</v>
      </c>
      <c r="R360" s="84">
        <v>100000000</v>
      </c>
      <c r="S360" s="84">
        <v>0</v>
      </c>
      <c r="T360" s="84">
        <v>0</v>
      </c>
      <c r="U360" s="84">
        <v>0</v>
      </c>
      <c r="V360" s="84">
        <v>0</v>
      </c>
      <c r="W360" s="84">
        <v>0</v>
      </c>
      <c r="X360" s="84">
        <v>0</v>
      </c>
      <c r="Y360" s="84">
        <v>100000000</v>
      </c>
      <c r="Z360" s="86">
        <v>44389</v>
      </c>
      <c r="AA360" s="86">
        <v>48041</v>
      </c>
      <c r="AB360" s="85">
        <v>100000000</v>
      </c>
      <c r="AC360" s="85">
        <v>100000000</v>
      </c>
      <c r="AD360" s="83" t="s">
        <v>357</v>
      </c>
      <c r="AE360" s="83" t="s">
        <v>357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f t="shared" si="15"/>
        <v>0</v>
      </c>
      <c r="AV360" s="8">
        <f t="shared" si="16"/>
        <v>0</v>
      </c>
      <c r="AW360" s="8">
        <f t="shared" si="17"/>
        <v>0</v>
      </c>
      <c r="AY360" s="153"/>
    </row>
    <row r="361" spans="1:51" x14ac:dyDescent="0.35">
      <c r="A361" s="87">
        <v>20350000</v>
      </c>
      <c r="B361" s="87">
        <v>1</v>
      </c>
      <c r="C361" s="87">
        <v>1</v>
      </c>
      <c r="D361" s="87">
        <v>1</v>
      </c>
      <c r="E361" s="87" t="s">
        <v>23</v>
      </c>
      <c r="F361" s="87" t="s">
        <v>24</v>
      </c>
      <c r="G361" s="87" t="s">
        <v>25</v>
      </c>
      <c r="H361" s="87" t="s">
        <v>487</v>
      </c>
      <c r="I361" s="87" t="s">
        <v>2</v>
      </c>
      <c r="J361" s="87" t="s">
        <v>27</v>
      </c>
      <c r="K361" s="87" t="s">
        <v>184</v>
      </c>
      <c r="L361" s="87" t="s">
        <v>29</v>
      </c>
      <c r="M361" s="87" t="s">
        <v>182</v>
      </c>
      <c r="N361" s="87" t="s">
        <v>1692</v>
      </c>
      <c r="O361" s="87" t="s">
        <v>494</v>
      </c>
      <c r="P361" s="87" t="s">
        <v>494</v>
      </c>
      <c r="Q361" s="87" t="s">
        <v>184</v>
      </c>
      <c r="R361" s="88">
        <v>500000000</v>
      </c>
      <c r="S361" s="88">
        <v>0</v>
      </c>
      <c r="T361" s="88">
        <v>0</v>
      </c>
      <c r="U361" s="88">
        <v>0</v>
      </c>
      <c r="V361" s="88">
        <v>0</v>
      </c>
      <c r="W361" s="88">
        <v>0</v>
      </c>
      <c r="X361" s="88">
        <v>0</v>
      </c>
      <c r="Y361" s="88">
        <v>500000000</v>
      </c>
      <c r="Z361" s="90">
        <v>44359</v>
      </c>
      <c r="AA361" s="90">
        <v>46492</v>
      </c>
      <c r="AB361" s="89">
        <v>500000000</v>
      </c>
      <c r="AC361" s="89">
        <v>500000000</v>
      </c>
      <c r="AD361" s="87" t="s">
        <v>184</v>
      </c>
      <c r="AE361" s="87" t="s">
        <v>184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8">
        <f t="shared" si="15"/>
        <v>0</v>
      </c>
      <c r="AV361" s="8">
        <f t="shared" si="16"/>
        <v>0</v>
      </c>
      <c r="AW361" s="8">
        <f t="shared" si="17"/>
        <v>0</v>
      </c>
      <c r="AY361" s="153"/>
    </row>
    <row r="362" spans="1:51" x14ac:dyDescent="0.35">
      <c r="A362" s="83">
        <v>20852000</v>
      </c>
      <c r="B362" s="83">
        <v>1</v>
      </c>
      <c r="C362" s="83">
        <v>1</v>
      </c>
      <c r="D362" s="83">
        <v>0</v>
      </c>
      <c r="E362" s="83" t="s">
        <v>23</v>
      </c>
      <c r="F362" s="83" t="s">
        <v>24</v>
      </c>
      <c r="G362" s="83" t="s">
        <v>25</v>
      </c>
      <c r="H362" s="83" t="s">
        <v>43</v>
      </c>
      <c r="I362" s="83" t="s">
        <v>44</v>
      </c>
      <c r="J362" s="83" t="s">
        <v>27</v>
      </c>
      <c r="K362" s="83" t="s">
        <v>357</v>
      </c>
      <c r="L362" s="83" t="s">
        <v>45</v>
      </c>
      <c r="M362" s="83" t="s">
        <v>182</v>
      </c>
      <c r="N362" s="83" t="s">
        <v>1692</v>
      </c>
      <c r="O362" s="83" t="s">
        <v>495</v>
      </c>
      <c r="P362" s="83" t="s">
        <v>495</v>
      </c>
      <c r="Q362" s="83" t="s">
        <v>357</v>
      </c>
      <c r="R362" s="84">
        <v>5304772.3900000006</v>
      </c>
      <c r="S362" s="84">
        <v>0</v>
      </c>
      <c r="T362" s="84">
        <v>0</v>
      </c>
      <c r="U362" s="84">
        <v>0</v>
      </c>
      <c r="V362" s="84">
        <v>0</v>
      </c>
      <c r="W362" s="84">
        <v>9.3132257461547852E-10</v>
      </c>
      <c r="X362" s="84">
        <v>0</v>
      </c>
      <c r="Y362" s="84">
        <v>5304772.3900000015</v>
      </c>
      <c r="Z362" s="86">
        <v>44349</v>
      </c>
      <c r="AA362" s="86">
        <v>49828</v>
      </c>
      <c r="AB362" s="85">
        <v>48000000</v>
      </c>
      <c r="AC362" s="85">
        <v>48000000</v>
      </c>
      <c r="AD362" s="83" t="s">
        <v>357</v>
      </c>
      <c r="AE362" s="83" t="s">
        <v>357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f t="shared" si="15"/>
        <v>0</v>
      </c>
      <c r="AV362" s="8">
        <f t="shared" si="16"/>
        <v>0</v>
      </c>
      <c r="AW362" s="8">
        <f t="shared" si="17"/>
        <v>0</v>
      </c>
      <c r="AY362" s="153"/>
    </row>
    <row r="363" spans="1:51" x14ac:dyDescent="0.35">
      <c r="A363" s="87">
        <v>20854000</v>
      </c>
      <c r="B363" s="87">
        <v>1</v>
      </c>
      <c r="C363" s="87">
        <v>1</v>
      </c>
      <c r="D363" s="87">
        <v>1</v>
      </c>
      <c r="E363" s="87" t="s">
        <v>23</v>
      </c>
      <c r="F363" s="87" t="s">
        <v>24</v>
      </c>
      <c r="G363" s="87" t="s">
        <v>25</v>
      </c>
      <c r="H363" s="87" t="s">
        <v>487</v>
      </c>
      <c r="I363" s="87" t="s">
        <v>2</v>
      </c>
      <c r="J363" s="87" t="s">
        <v>27</v>
      </c>
      <c r="K363" s="87" t="s">
        <v>357</v>
      </c>
      <c r="L363" s="87" t="s">
        <v>29</v>
      </c>
      <c r="M363" s="87" t="s">
        <v>182</v>
      </c>
      <c r="N363" s="87" t="s">
        <v>1692</v>
      </c>
      <c r="O363" s="87" t="s">
        <v>496</v>
      </c>
      <c r="P363" s="87" t="s">
        <v>496</v>
      </c>
      <c r="Q363" s="87" t="s">
        <v>357</v>
      </c>
      <c r="R363" s="88">
        <v>250000000</v>
      </c>
      <c r="S363" s="88">
        <v>0</v>
      </c>
      <c r="T363" s="88">
        <v>0</v>
      </c>
      <c r="U363" s="88">
        <v>0</v>
      </c>
      <c r="V363" s="88">
        <v>0</v>
      </c>
      <c r="W363" s="88">
        <v>0</v>
      </c>
      <c r="X363" s="88">
        <v>0</v>
      </c>
      <c r="Y363" s="88">
        <v>250000000</v>
      </c>
      <c r="Z363" s="90">
        <v>44389</v>
      </c>
      <c r="AA363" s="90">
        <v>51566</v>
      </c>
      <c r="AB363" s="89">
        <v>250000000</v>
      </c>
      <c r="AC363" s="89">
        <v>250000000</v>
      </c>
      <c r="AD363" s="87" t="s">
        <v>357</v>
      </c>
      <c r="AE363" s="87" t="s">
        <v>357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f t="shared" si="15"/>
        <v>0</v>
      </c>
      <c r="AV363" s="8">
        <f t="shared" si="16"/>
        <v>0</v>
      </c>
      <c r="AW363" s="8">
        <f t="shared" si="17"/>
        <v>0</v>
      </c>
      <c r="AY363" s="153"/>
    </row>
    <row r="364" spans="1:51" x14ac:dyDescent="0.35">
      <c r="A364" s="83">
        <v>20855000</v>
      </c>
      <c r="B364" s="83">
        <v>1</v>
      </c>
      <c r="C364" s="83">
        <v>1</v>
      </c>
      <c r="D364" s="83">
        <v>1</v>
      </c>
      <c r="E364" s="83" t="s">
        <v>23</v>
      </c>
      <c r="F364" s="83" t="s">
        <v>24</v>
      </c>
      <c r="G364" s="83" t="s">
        <v>25</v>
      </c>
      <c r="H364" s="83" t="s">
        <v>487</v>
      </c>
      <c r="I364" s="83" t="s">
        <v>2</v>
      </c>
      <c r="J364" s="83" t="s">
        <v>27</v>
      </c>
      <c r="K364" s="83" t="s">
        <v>357</v>
      </c>
      <c r="L364" s="83" t="s">
        <v>29</v>
      </c>
      <c r="M364" s="83" t="s">
        <v>182</v>
      </c>
      <c r="N364" s="83" t="s">
        <v>1692</v>
      </c>
      <c r="O364" s="83" t="s">
        <v>497</v>
      </c>
      <c r="P364" s="83" t="s">
        <v>497</v>
      </c>
      <c r="Q364" s="83" t="s">
        <v>357</v>
      </c>
      <c r="R364" s="84">
        <v>75000000</v>
      </c>
      <c r="S364" s="84">
        <v>0</v>
      </c>
      <c r="T364" s="84">
        <v>0</v>
      </c>
      <c r="U364" s="84">
        <v>0</v>
      </c>
      <c r="V364" s="84">
        <v>0</v>
      </c>
      <c r="W364" s="84">
        <v>0</v>
      </c>
      <c r="X364" s="84">
        <v>0</v>
      </c>
      <c r="Y364" s="84">
        <v>75000000</v>
      </c>
      <c r="Z364" s="86">
        <v>44389</v>
      </c>
      <c r="AA364" s="86">
        <v>51566</v>
      </c>
      <c r="AB364" s="85">
        <v>75000000</v>
      </c>
      <c r="AC364" s="85">
        <v>75000000</v>
      </c>
      <c r="AD364" s="83" t="s">
        <v>357</v>
      </c>
      <c r="AE364" s="83" t="s">
        <v>357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0</v>
      </c>
      <c r="AT364" s="8">
        <v>0</v>
      </c>
      <c r="AU364" s="8">
        <f t="shared" si="15"/>
        <v>0</v>
      </c>
      <c r="AV364" s="8">
        <f t="shared" si="16"/>
        <v>0</v>
      </c>
      <c r="AW364" s="8">
        <f t="shared" si="17"/>
        <v>0</v>
      </c>
      <c r="AY364" s="153"/>
    </row>
    <row r="365" spans="1:51" x14ac:dyDescent="0.35">
      <c r="A365" s="87">
        <v>20841000</v>
      </c>
      <c r="B365" s="87">
        <v>1</v>
      </c>
      <c r="C365" s="87">
        <v>1</v>
      </c>
      <c r="D365" s="87">
        <v>1</v>
      </c>
      <c r="E365" s="87" t="s">
        <v>23</v>
      </c>
      <c r="F365" s="87" t="s">
        <v>24</v>
      </c>
      <c r="G365" s="87" t="s">
        <v>25</v>
      </c>
      <c r="H365" s="87" t="s">
        <v>487</v>
      </c>
      <c r="I365" s="87" t="s">
        <v>2</v>
      </c>
      <c r="J365" s="87" t="s">
        <v>27</v>
      </c>
      <c r="K365" s="87" t="s">
        <v>357</v>
      </c>
      <c r="L365" s="87" t="s">
        <v>29</v>
      </c>
      <c r="M365" s="87" t="s">
        <v>182</v>
      </c>
      <c r="N365" s="87" t="s">
        <v>1692</v>
      </c>
      <c r="O365" s="87" t="s">
        <v>498</v>
      </c>
      <c r="P365" s="87" t="s">
        <v>498</v>
      </c>
      <c r="Q365" s="87" t="s">
        <v>357</v>
      </c>
      <c r="R365" s="88">
        <v>0</v>
      </c>
      <c r="S365" s="88">
        <v>0</v>
      </c>
      <c r="T365" s="88">
        <v>0</v>
      </c>
      <c r="U365" s="88">
        <v>0</v>
      </c>
      <c r="V365" s="88">
        <v>0</v>
      </c>
      <c r="W365" s="88">
        <v>0</v>
      </c>
      <c r="X365" s="88">
        <v>0</v>
      </c>
      <c r="Y365" s="88">
        <v>0</v>
      </c>
      <c r="Z365" s="90">
        <v>43613</v>
      </c>
      <c r="AA365" s="90">
        <v>49457</v>
      </c>
      <c r="AB365" s="89">
        <v>80000000</v>
      </c>
      <c r="AC365" s="89">
        <v>80000000</v>
      </c>
      <c r="AD365" s="87" t="s">
        <v>357</v>
      </c>
      <c r="AE365" s="87" t="s">
        <v>357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0</v>
      </c>
      <c r="AR365" s="8">
        <v>0</v>
      </c>
      <c r="AS365" s="8">
        <v>0</v>
      </c>
      <c r="AT365" s="8">
        <v>0</v>
      </c>
      <c r="AU365" s="8">
        <f t="shared" si="15"/>
        <v>0</v>
      </c>
      <c r="AV365" s="8">
        <f t="shared" si="16"/>
        <v>0</v>
      </c>
      <c r="AW365" s="8">
        <f t="shared" si="17"/>
        <v>0</v>
      </c>
      <c r="AY365" s="153"/>
    </row>
    <row r="366" spans="1:51" x14ac:dyDescent="0.35">
      <c r="A366" s="83">
        <v>23203000</v>
      </c>
      <c r="B366" s="83">
        <v>1</v>
      </c>
      <c r="C366" s="83">
        <v>1</v>
      </c>
      <c r="D366" s="83">
        <v>0</v>
      </c>
      <c r="E366" s="83" t="s">
        <v>62</v>
      </c>
      <c r="F366" s="83" t="s">
        <v>24</v>
      </c>
      <c r="G366" s="83" t="s">
        <v>25</v>
      </c>
      <c r="H366" s="83" t="s">
        <v>43</v>
      </c>
      <c r="I366" s="83" t="s">
        <v>102</v>
      </c>
      <c r="J366" s="83" t="s">
        <v>27</v>
      </c>
      <c r="K366" s="83" t="s">
        <v>163</v>
      </c>
      <c r="L366" s="83" t="s">
        <v>166</v>
      </c>
      <c r="M366" s="83" t="s">
        <v>67</v>
      </c>
      <c r="N366" s="83" t="s">
        <v>1691</v>
      </c>
      <c r="O366" s="83" t="s">
        <v>499</v>
      </c>
      <c r="P366" s="83" t="s">
        <v>499</v>
      </c>
      <c r="Q366" s="83" t="s">
        <v>163</v>
      </c>
      <c r="R366" s="84">
        <v>471149.91799999995</v>
      </c>
      <c r="S366" s="84">
        <v>0</v>
      </c>
      <c r="T366" s="84">
        <v>0</v>
      </c>
      <c r="U366" s="84">
        <v>0</v>
      </c>
      <c r="V366" s="84">
        <v>0</v>
      </c>
      <c r="W366" s="84">
        <v>-11255.26199999993</v>
      </c>
      <c r="X366" s="84">
        <v>0</v>
      </c>
      <c r="Y366" s="84">
        <v>459894.65600000002</v>
      </c>
      <c r="Z366" s="86">
        <v>43822</v>
      </c>
      <c r="AA366" s="86">
        <v>54788</v>
      </c>
      <c r="AB366" s="85">
        <v>21499450</v>
      </c>
      <c r="AC366" s="85">
        <v>21499450</v>
      </c>
      <c r="AD366" s="83" t="s">
        <v>82</v>
      </c>
      <c r="AE366" s="83" t="s">
        <v>163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f t="shared" si="15"/>
        <v>0</v>
      </c>
      <c r="AV366" s="8">
        <f t="shared" si="16"/>
        <v>0</v>
      </c>
      <c r="AW366" s="8">
        <f t="shared" si="17"/>
        <v>0</v>
      </c>
      <c r="AY366" s="153"/>
    </row>
    <row r="367" spans="1:51" x14ac:dyDescent="0.35">
      <c r="A367" s="87">
        <v>20346000</v>
      </c>
      <c r="B367" s="87">
        <v>1</v>
      </c>
      <c r="C367" s="87">
        <v>1</v>
      </c>
      <c r="D367" s="87">
        <v>1</v>
      </c>
      <c r="E367" s="87" t="s">
        <v>23</v>
      </c>
      <c r="F367" s="87" t="s">
        <v>24</v>
      </c>
      <c r="G367" s="87" t="s">
        <v>25</v>
      </c>
      <c r="H367" s="87" t="s">
        <v>487</v>
      </c>
      <c r="I367" s="87" t="s">
        <v>2</v>
      </c>
      <c r="J367" s="87" t="s">
        <v>27</v>
      </c>
      <c r="K367" s="87" t="s">
        <v>184</v>
      </c>
      <c r="L367" s="87" t="s">
        <v>29</v>
      </c>
      <c r="M367" s="87" t="s">
        <v>182</v>
      </c>
      <c r="N367" s="87" t="s">
        <v>1692</v>
      </c>
      <c r="O367" s="87" t="s">
        <v>500</v>
      </c>
      <c r="P367" s="87" t="s">
        <v>500</v>
      </c>
      <c r="Q367" s="87" t="s">
        <v>184</v>
      </c>
      <c r="R367" s="88">
        <v>2885162.1</v>
      </c>
      <c r="S367" s="88">
        <v>2167495.12</v>
      </c>
      <c r="T367" s="88">
        <v>0</v>
      </c>
      <c r="U367" s="88">
        <v>0</v>
      </c>
      <c r="V367" s="88">
        <v>0</v>
      </c>
      <c r="W367" s="88">
        <v>0</v>
      </c>
      <c r="X367" s="88">
        <v>0</v>
      </c>
      <c r="Y367" s="88">
        <v>5052657.2200000007</v>
      </c>
      <c r="Z367" s="90">
        <v>44090</v>
      </c>
      <c r="AA367" s="90">
        <v>52916</v>
      </c>
      <c r="AB367" s="89">
        <v>50000000</v>
      </c>
      <c r="AC367" s="89">
        <v>50000000</v>
      </c>
      <c r="AD367" s="87" t="s">
        <v>184</v>
      </c>
      <c r="AE367" s="87" t="s">
        <v>184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f t="shared" si="15"/>
        <v>0</v>
      </c>
      <c r="AV367" s="8">
        <f t="shared" si="16"/>
        <v>0</v>
      </c>
      <c r="AW367" s="8">
        <f t="shared" si="17"/>
        <v>0</v>
      </c>
      <c r="AY367" s="153"/>
    </row>
    <row r="368" spans="1:51" x14ac:dyDescent="0.35">
      <c r="A368" s="83">
        <v>20593000</v>
      </c>
      <c r="B368" s="83">
        <v>1</v>
      </c>
      <c r="C368" s="83">
        <v>1</v>
      </c>
      <c r="D368" s="83">
        <v>1</v>
      </c>
      <c r="E368" s="83" t="s">
        <v>23</v>
      </c>
      <c r="F368" s="83" t="s">
        <v>24</v>
      </c>
      <c r="G368" s="83" t="s">
        <v>25</v>
      </c>
      <c r="H368" s="83" t="s">
        <v>487</v>
      </c>
      <c r="I368" s="83" t="s">
        <v>2</v>
      </c>
      <c r="J368" s="83" t="s">
        <v>27</v>
      </c>
      <c r="K368" s="83" t="s">
        <v>333</v>
      </c>
      <c r="L368" s="83" t="s">
        <v>29</v>
      </c>
      <c r="M368" s="83" t="s">
        <v>182</v>
      </c>
      <c r="N368" s="83" t="s">
        <v>1692</v>
      </c>
      <c r="O368" s="83" t="s">
        <v>501</v>
      </c>
      <c r="P368" s="83" t="s">
        <v>501</v>
      </c>
      <c r="Q368" s="83" t="s">
        <v>333</v>
      </c>
      <c r="R368" s="84">
        <v>700000000</v>
      </c>
      <c r="S368" s="84">
        <v>0</v>
      </c>
      <c r="T368" s="84">
        <v>0</v>
      </c>
      <c r="U368" s="84">
        <v>0</v>
      </c>
      <c r="V368" s="84">
        <v>0</v>
      </c>
      <c r="W368" s="84">
        <v>0</v>
      </c>
      <c r="X368" s="84">
        <v>0</v>
      </c>
      <c r="Y368" s="84">
        <v>700000000</v>
      </c>
      <c r="Z368" s="86">
        <v>44616</v>
      </c>
      <c r="AA368" s="86">
        <v>50540</v>
      </c>
      <c r="AB368" s="85">
        <v>700000000</v>
      </c>
      <c r="AC368" s="85">
        <v>700000000</v>
      </c>
      <c r="AD368" s="83" t="s">
        <v>333</v>
      </c>
      <c r="AE368" s="83" t="s">
        <v>333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8">
        <f t="shared" si="15"/>
        <v>0</v>
      </c>
      <c r="AV368" s="8">
        <f t="shared" si="16"/>
        <v>0</v>
      </c>
      <c r="AW368" s="8">
        <f t="shared" si="17"/>
        <v>0</v>
      </c>
      <c r="AY368" s="153"/>
    </row>
    <row r="369" spans="1:51" x14ac:dyDescent="0.35">
      <c r="A369" s="87">
        <v>20609000</v>
      </c>
      <c r="B369" s="87">
        <v>1</v>
      </c>
      <c r="C369" s="87">
        <v>1</v>
      </c>
      <c r="D369" s="87">
        <v>1</v>
      </c>
      <c r="E369" s="87" t="s">
        <v>23</v>
      </c>
      <c r="F369" s="87" t="s">
        <v>24</v>
      </c>
      <c r="G369" s="87" t="s">
        <v>25</v>
      </c>
      <c r="H369" s="87" t="s">
        <v>487</v>
      </c>
      <c r="I369" s="87" t="s">
        <v>2</v>
      </c>
      <c r="J369" s="87" t="s">
        <v>27</v>
      </c>
      <c r="K369" s="87" t="s">
        <v>502</v>
      </c>
      <c r="L369" s="87" t="s">
        <v>29</v>
      </c>
      <c r="M369" s="87" t="s">
        <v>182</v>
      </c>
      <c r="N369" s="87" t="s">
        <v>1692</v>
      </c>
      <c r="O369" s="87" t="s">
        <v>503</v>
      </c>
      <c r="P369" s="87" t="s">
        <v>503</v>
      </c>
      <c r="Q369" s="87" t="s">
        <v>502</v>
      </c>
      <c r="R369" s="88">
        <v>308000000</v>
      </c>
      <c r="S369" s="88">
        <v>0</v>
      </c>
      <c r="T369" s="88">
        <v>0</v>
      </c>
      <c r="U369" s="88">
        <v>0</v>
      </c>
      <c r="V369" s="88">
        <v>0</v>
      </c>
      <c r="W369" s="88">
        <v>0</v>
      </c>
      <c r="X369" s="88">
        <v>0</v>
      </c>
      <c r="Y369" s="88">
        <v>308000000</v>
      </c>
      <c r="Z369" s="90">
        <v>44494</v>
      </c>
      <c r="AA369" s="90">
        <v>44860</v>
      </c>
      <c r="AB369" s="89">
        <v>308000000</v>
      </c>
      <c r="AC369" s="89">
        <v>308000000</v>
      </c>
      <c r="AD369" s="87" t="s">
        <v>503</v>
      </c>
      <c r="AE369" s="87" t="s">
        <v>502</v>
      </c>
      <c r="AF369" s="8">
        <v>308000000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f t="shared" si="15"/>
        <v>308000000</v>
      </c>
      <c r="AV369" s="8">
        <f t="shared" si="16"/>
        <v>0</v>
      </c>
      <c r="AW369" s="8">
        <f t="shared" si="17"/>
        <v>308000000</v>
      </c>
      <c r="AY369" s="153"/>
    </row>
    <row r="370" spans="1:51" x14ac:dyDescent="0.35">
      <c r="A370" s="83">
        <v>23205000</v>
      </c>
      <c r="B370" s="83">
        <v>1</v>
      </c>
      <c r="C370" s="83">
        <v>0</v>
      </c>
      <c r="D370" s="83">
        <v>0</v>
      </c>
      <c r="E370" s="83" t="s">
        <v>62</v>
      </c>
      <c r="F370" s="83" t="s">
        <v>76</v>
      </c>
      <c r="G370" s="83" t="s">
        <v>76</v>
      </c>
      <c r="H370" s="83" t="s">
        <v>76</v>
      </c>
      <c r="I370" s="83" t="s">
        <v>76</v>
      </c>
      <c r="J370" s="83" t="s">
        <v>27</v>
      </c>
      <c r="K370" s="83" t="s">
        <v>163</v>
      </c>
      <c r="L370" s="83" t="s">
        <v>78</v>
      </c>
      <c r="M370" s="83" t="s">
        <v>67</v>
      </c>
      <c r="N370" s="83" t="s">
        <v>1691</v>
      </c>
      <c r="O370" s="83" t="s">
        <v>504</v>
      </c>
      <c r="P370" s="83" t="s">
        <v>504</v>
      </c>
      <c r="Q370" s="83" t="s">
        <v>163</v>
      </c>
      <c r="R370" s="84">
        <v>1667902.8760000002</v>
      </c>
      <c r="S370" s="84">
        <v>0</v>
      </c>
      <c r="T370" s="84">
        <v>0</v>
      </c>
      <c r="U370" s="84">
        <v>0</v>
      </c>
      <c r="V370" s="84">
        <v>0</v>
      </c>
      <c r="W370" s="84">
        <v>-39844.388000000268</v>
      </c>
      <c r="X370" s="84">
        <v>0</v>
      </c>
      <c r="Y370" s="84">
        <v>1628058.4879999999</v>
      </c>
      <c r="Z370" s="86">
        <v>44301</v>
      </c>
      <c r="AA370" s="86">
        <v>55107</v>
      </c>
      <c r="AB370" s="85">
        <v>20500000</v>
      </c>
      <c r="AC370" s="85">
        <v>20500000</v>
      </c>
      <c r="AD370" s="83" t="s">
        <v>82</v>
      </c>
      <c r="AE370" s="83" t="s">
        <v>163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0</v>
      </c>
      <c r="AR370" s="8">
        <v>0</v>
      </c>
      <c r="AS370" s="8">
        <v>0</v>
      </c>
      <c r="AT370" s="8">
        <v>0</v>
      </c>
      <c r="AU370" s="8">
        <f t="shared" si="15"/>
        <v>0</v>
      </c>
      <c r="AV370" s="8">
        <f t="shared" si="16"/>
        <v>0</v>
      </c>
      <c r="AW370" s="8">
        <f t="shared" si="17"/>
        <v>0</v>
      </c>
      <c r="AY370" s="153"/>
    </row>
    <row r="371" spans="1:51" x14ac:dyDescent="0.35">
      <c r="A371" s="87">
        <v>20857000</v>
      </c>
      <c r="B371" s="87">
        <v>1</v>
      </c>
      <c r="C371" s="87">
        <v>1</v>
      </c>
      <c r="D371" s="87">
        <v>1</v>
      </c>
      <c r="E371" s="87" t="s">
        <v>23</v>
      </c>
      <c r="F371" s="87" t="s">
        <v>24</v>
      </c>
      <c r="G371" s="87" t="s">
        <v>25</v>
      </c>
      <c r="H371" s="87" t="s">
        <v>487</v>
      </c>
      <c r="I371" s="87" t="s">
        <v>2</v>
      </c>
      <c r="J371" s="87" t="s">
        <v>27</v>
      </c>
      <c r="K371" s="87" t="s">
        <v>357</v>
      </c>
      <c r="L371" s="87" t="s">
        <v>29</v>
      </c>
      <c r="M371" s="87" t="s">
        <v>182</v>
      </c>
      <c r="N371" s="87" t="s">
        <v>1692</v>
      </c>
      <c r="O371" s="87" t="s">
        <v>505</v>
      </c>
      <c r="P371" s="87" t="s">
        <v>505</v>
      </c>
      <c r="Q371" s="87" t="s">
        <v>357</v>
      </c>
      <c r="R371" s="88">
        <v>75000000</v>
      </c>
      <c r="S371" s="88">
        <v>0</v>
      </c>
      <c r="T371" s="88">
        <v>0</v>
      </c>
      <c r="U371" s="88">
        <v>995490</v>
      </c>
      <c r="V371" s="88">
        <v>0</v>
      </c>
      <c r="W371" s="88">
        <v>0</v>
      </c>
      <c r="X371" s="88">
        <v>0</v>
      </c>
      <c r="Y371" s="88">
        <v>75000000</v>
      </c>
      <c r="Z371" s="90">
        <v>44628</v>
      </c>
      <c r="AA371" s="90">
        <v>50107</v>
      </c>
      <c r="AB371" s="89">
        <v>75000000</v>
      </c>
      <c r="AC371" s="89">
        <v>75000000</v>
      </c>
      <c r="AD371" s="87" t="s">
        <v>357</v>
      </c>
      <c r="AE371" s="87" t="s">
        <v>357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8">
        <f t="shared" si="15"/>
        <v>0</v>
      </c>
      <c r="AV371" s="8">
        <f t="shared" si="16"/>
        <v>0</v>
      </c>
      <c r="AW371" s="8">
        <f t="shared" si="17"/>
        <v>0</v>
      </c>
      <c r="AY371" s="153"/>
    </row>
    <row r="372" spans="1:51" x14ac:dyDescent="0.35">
      <c r="A372" s="83">
        <v>20858000</v>
      </c>
      <c r="B372" s="83">
        <v>1</v>
      </c>
      <c r="C372" s="83">
        <v>1</v>
      </c>
      <c r="D372" s="83">
        <v>1</v>
      </c>
      <c r="E372" s="83" t="s">
        <v>23</v>
      </c>
      <c r="F372" s="83" t="s">
        <v>24</v>
      </c>
      <c r="G372" s="83" t="s">
        <v>25</v>
      </c>
      <c r="H372" s="83" t="s">
        <v>487</v>
      </c>
      <c r="I372" s="83" t="s">
        <v>2</v>
      </c>
      <c r="J372" s="83" t="s">
        <v>27</v>
      </c>
      <c r="K372" s="83" t="s">
        <v>357</v>
      </c>
      <c r="L372" s="83" t="s">
        <v>29</v>
      </c>
      <c r="M372" s="83" t="s">
        <v>182</v>
      </c>
      <c r="N372" s="83" t="s">
        <v>1692</v>
      </c>
      <c r="O372" s="83" t="s">
        <v>506</v>
      </c>
      <c r="P372" s="83" t="s">
        <v>506</v>
      </c>
      <c r="Q372" s="83" t="s">
        <v>357</v>
      </c>
      <c r="R372" s="84">
        <v>30000000</v>
      </c>
      <c r="S372" s="84">
        <v>0</v>
      </c>
      <c r="T372" s="84">
        <v>0</v>
      </c>
      <c r="U372" s="84">
        <v>398196</v>
      </c>
      <c r="V372" s="84">
        <v>24111.11</v>
      </c>
      <c r="W372" s="84">
        <v>0</v>
      </c>
      <c r="X372" s="84">
        <v>0</v>
      </c>
      <c r="Y372" s="84">
        <v>30000000</v>
      </c>
      <c r="Z372" s="86">
        <v>44628</v>
      </c>
      <c r="AA372" s="86">
        <v>50107</v>
      </c>
      <c r="AB372" s="85">
        <v>50000000</v>
      </c>
      <c r="AC372" s="85">
        <v>50000000</v>
      </c>
      <c r="AD372" s="83" t="s">
        <v>357</v>
      </c>
      <c r="AE372" s="83" t="s">
        <v>357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8">
        <f t="shared" si="15"/>
        <v>0</v>
      </c>
      <c r="AV372" s="8">
        <f t="shared" si="16"/>
        <v>0</v>
      </c>
      <c r="AW372" s="8">
        <f t="shared" si="17"/>
        <v>0</v>
      </c>
      <c r="AY372" s="153"/>
    </row>
    <row r="373" spans="1:51" x14ac:dyDescent="0.35">
      <c r="A373" s="83">
        <v>20859000</v>
      </c>
      <c r="B373" s="83">
        <v>1</v>
      </c>
      <c r="C373" s="83">
        <v>1</v>
      </c>
      <c r="D373" s="83">
        <v>1</v>
      </c>
      <c r="E373" s="83" t="s">
        <v>23</v>
      </c>
      <c r="F373" s="83" t="s">
        <v>24</v>
      </c>
      <c r="G373" s="83" t="s">
        <v>25</v>
      </c>
      <c r="H373" s="83" t="s">
        <v>487</v>
      </c>
      <c r="I373" s="83" t="s">
        <v>2</v>
      </c>
      <c r="J373" s="83" t="s">
        <v>27</v>
      </c>
      <c r="K373" s="83" t="s">
        <v>357</v>
      </c>
      <c r="L373" s="83" t="s">
        <v>29</v>
      </c>
      <c r="M373" s="83" t="s">
        <v>182</v>
      </c>
      <c r="N373" s="83" t="s">
        <v>1692</v>
      </c>
      <c r="O373" s="83" t="s">
        <v>507</v>
      </c>
      <c r="P373" s="83" t="s">
        <v>507</v>
      </c>
      <c r="Q373" s="83" t="s">
        <v>357</v>
      </c>
      <c r="R373" s="84">
        <v>30000000</v>
      </c>
      <c r="S373" s="84">
        <v>0</v>
      </c>
      <c r="T373" s="84">
        <v>0</v>
      </c>
      <c r="U373" s="84">
        <v>398196</v>
      </c>
      <c r="V373" s="84">
        <v>24111.11</v>
      </c>
      <c r="W373" s="84">
        <v>0</v>
      </c>
      <c r="X373" s="84">
        <v>0</v>
      </c>
      <c r="Y373" s="84">
        <v>30000000</v>
      </c>
      <c r="Z373" s="86">
        <v>44628</v>
      </c>
      <c r="AA373" s="86">
        <v>50107</v>
      </c>
      <c r="AB373" s="85">
        <v>50000000</v>
      </c>
      <c r="AC373" s="85">
        <v>50000000</v>
      </c>
      <c r="AD373" s="83" t="s">
        <v>357</v>
      </c>
      <c r="AE373" s="83" t="s">
        <v>357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</v>
      </c>
      <c r="AS373" s="8">
        <v>0</v>
      </c>
      <c r="AT373" s="8">
        <v>0</v>
      </c>
      <c r="AU373" s="8">
        <f t="shared" si="15"/>
        <v>0</v>
      </c>
      <c r="AV373" s="8">
        <f t="shared" si="16"/>
        <v>0</v>
      </c>
      <c r="AW373" s="8">
        <f t="shared" si="17"/>
        <v>0</v>
      </c>
      <c r="AY373" s="153"/>
    </row>
    <row r="374" spans="1:51" x14ac:dyDescent="0.35">
      <c r="A374" s="83">
        <v>20591000</v>
      </c>
      <c r="B374" s="83">
        <v>1</v>
      </c>
      <c r="C374" s="83">
        <v>1</v>
      </c>
      <c r="D374" s="83">
        <v>1</v>
      </c>
      <c r="E374" s="83" t="s">
        <v>23</v>
      </c>
      <c r="F374" s="83" t="s">
        <v>24</v>
      </c>
      <c r="G374" s="83" t="s">
        <v>25</v>
      </c>
      <c r="H374" s="83" t="s">
        <v>487</v>
      </c>
      <c r="I374" s="83" t="s">
        <v>2</v>
      </c>
      <c r="J374" s="83" t="s">
        <v>27</v>
      </c>
      <c r="K374" s="83" t="s">
        <v>333</v>
      </c>
      <c r="L374" s="83" t="s">
        <v>29</v>
      </c>
      <c r="M374" s="83" t="s">
        <v>182</v>
      </c>
      <c r="N374" s="83" t="s">
        <v>1692</v>
      </c>
      <c r="O374" s="83" t="s">
        <v>508</v>
      </c>
      <c r="P374" s="83" t="s">
        <v>508</v>
      </c>
      <c r="Q374" s="83" t="s">
        <v>333</v>
      </c>
      <c r="R374" s="84">
        <v>93376.65</v>
      </c>
      <c r="S374" s="84">
        <v>0</v>
      </c>
      <c r="T374" s="84">
        <v>0</v>
      </c>
      <c r="U374" s="84">
        <v>1086.3800000000001</v>
      </c>
      <c r="V374" s="84">
        <v>50316.28</v>
      </c>
      <c r="W374" s="84">
        <v>0</v>
      </c>
      <c r="X374" s="84">
        <v>0</v>
      </c>
      <c r="Y374" s="84">
        <v>93376.65</v>
      </c>
      <c r="Z374" s="86">
        <v>44295</v>
      </c>
      <c r="AA374" s="86">
        <v>54316</v>
      </c>
      <c r="AB374" s="85">
        <v>40000000</v>
      </c>
      <c r="AC374" s="85">
        <v>40000000</v>
      </c>
      <c r="AD374" s="83" t="s">
        <v>333</v>
      </c>
      <c r="AE374" s="83" t="s">
        <v>333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0</v>
      </c>
      <c r="AR374" s="8">
        <v>0</v>
      </c>
      <c r="AS374" s="8">
        <v>0</v>
      </c>
      <c r="AT374" s="8">
        <v>0</v>
      </c>
      <c r="AU374" s="8">
        <f t="shared" si="15"/>
        <v>0</v>
      </c>
      <c r="AV374" s="8">
        <f t="shared" si="16"/>
        <v>0</v>
      </c>
      <c r="AW374" s="8">
        <f t="shared" si="17"/>
        <v>0</v>
      </c>
      <c r="AY374" s="153"/>
    </row>
    <row r="375" spans="1:51" x14ac:dyDescent="0.35">
      <c r="A375" s="87">
        <v>28112000</v>
      </c>
      <c r="B375" s="87">
        <v>1</v>
      </c>
      <c r="C375" s="87">
        <v>0</v>
      </c>
      <c r="D375" s="87">
        <v>0</v>
      </c>
      <c r="E375" s="87" t="s">
        <v>23</v>
      </c>
      <c r="F375" s="87" t="s">
        <v>76</v>
      </c>
      <c r="G375" s="87" t="s">
        <v>76</v>
      </c>
      <c r="H375" s="87" t="s">
        <v>76</v>
      </c>
      <c r="I375" s="87" t="s">
        <v>93</v>
      </c>
      <c r="J375" s="87" t="s">
        <v>27</v>
      </c>
      <c r="K375" s="87" t="s">
        <v>37</v>
      </c>
      <c r="L375" s="87" t="s">
        <v>95</v>
      </c>
      <c r="M375" s="87" t="s">
        <v>30</v>
      </c>
      <c r="N375" s="87" t="s">
        <v>1690</v>
      </c>
      <c r="O375" s="87" t="s">
        <v>1675</v>
      </c>
      <c r="P375" s="87" t="s">
        <v>1675</v>
      </c>
      <c r="Q375" s="87" t="s">
        <v>37</v>
      </c>
      <c r="R375" s="88">
        <v>0</v>
      </c>
      <c r="S375" s="88">
        <v>0</v>
      </c>
      <c r="T375" s="88">
        <v>0</v>
      </c>
      <c r="U375" s="88">
        <v>0</v>
      </c>
      <c r="V375" s="88">
        <v>0</v>
      </c>
      <c r="W375" s="88">
        <v>0</v>
      </c>
      <c r="X375" s="88">
        <v>0</v>
      </c>
      <c r="Y375" s="88">
        <v>0</v>
      </c>
      <c r="Z375" s="90">
        <v>44554</v>
      </c>
      <c r="AA375" s="90">
        <v>51859</v>
      </c>
      <c r="AB375" s="89">
        <v>100000000</v>
      </c>
      <c r="AC375" s="89">
        <v>100000000</v>
      </c>
      <c r="AD375" s="87" t="s">
        <v>33</v>
      </c>
      <c r="AE375" s="87" t="s">
        <v>37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f t="shared" si="15"/>
        <v>0</v>
      </c>
      <c r="AV375" s="8">
        <f t="shared" si="16"/>
        <v>0</v>
      </c>
      <c r="AW375" s="8">
        <f t="shared" si="17"/>
        <v>0</v>
      </c>
      <c r="AY375" s="153"/>
    </row>
    <row r="376" spans="1:51" x14ac:dyDescent="0.35">
      <c r="A376" s="87">
        <v>20351000</v>
      </c>
      <c r="B376" s="87">
        <v>1</v>
      </c>
      <c r="C376" s="87">
        <v>1</v>
      </c>
      <c r="D376" s="87">
        <v>1</v>
      </c>
      <c r="E376" s="87" t="s">
        <v>23</v>
      </c>
      <c r="F376" s="87" t="s">
        <v>24</v>
      </c>
      <c r="G376" s="87" t="s">
        <v>25</v>
      </c>
      <c r="H376" s="87" t="s">
        <v>487</v>
      </c>
      <c r="I376" s="87" t="s">
        <v>2</v>
      </c>
      <c r="J376" s="87" t="s">
        <v>27</v>
      </c>
      <c r="K376" s="87" t="s">
        <v>184</v>
      </c>
      <c r="L376" s="87" t="s">
        <v>29</v>
      </c>
      <c r="M376" s="87" t="s">
        <v>182</v>
      </c>
      <c r="N376" s="87" t="s">
        <v>1692</v>
      </c>
      <c r="O376" s="87" t="s">
        <v>1677</v>
      </c>
      <c r="P376" s="87" t="s">
        <v>1677</v>
      </c>
      <c r="Q376" s="87" t="s">
        <v>184</v>
      </c>
      <c r="R376" s="88">
        <v>250000000</v>
      </c>
      <c r="S376" s="88">
        <v>0</v>
      </c>
      <c r="T376" s="88">
        <v>0</v>
      </c>
      <c r="U376" s="88">
        <v>0</v>
      </c>
      <c r="V376" s="88">
        <v>0</v>
      </c>
      <c r="W376" s="88">
        <v>0</v>
      </c>
      <c r="X376" s="88">
        <v>0</v>
      </c>
      <c r="Y376" s="88">
        <v>250000000</v>
      </c>
      <c r="Z376" s="90">
        <v>44738</v>
      </c>
      <c r="AA376" s="90">
        <v>51271</v>
      </c>
      <c r="AB376" s="89">
        <v>250000000</v>
      </c>
      <c r="AC376" s="89">
        <v>250000000</v>
      </c>
      <c r="AD376" s="87" t="s">
        <v>184</v>
      </c>
      <c r="AE376" s="87" t="s">
        <v>184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8">
        <f t="shared" si="15"/>
        <v>0</v>
      </c>
      <c r="AV376" s="8">
        <f t="shared" si="16"/>
        <v>0</v>
      </c>
      <c r="AW376" s="8">
        <f t="shared" si="17"/>
        <v>0</v>
      </c>
      <c r="AY376" s="153"/>
    </row>
    <row r="377" spans="1:51" x14ac:dyDescent="0.35">
      <c r="A377" s="83">
        <v>20860000</v>
      </c>
      <c r="B377" s="83">
        <v>1</v>
      </c>
      <c r="C377" s="83">
        <v>1</v>
      </c>
      <c r="D377" s="83">
        <v>0</v>
      </c>
      <c r="E377" s="83" t="s">
        <v>23</v>
      </c>
      <c r="F377" s="83" t="s">
        <v>24</v>
      </c>
      <c r="G377" s="83" t="s">
        <v>25</v>
      </c>
      <c r="H377" s="83" t="s">
        <v>43</v>
      </c>
      <c r="I377" s="83" t="s">
        <v>44</v>
      </c>
      <c r="J377" s="83" t="s">
        <v>27</v>
      </c>
      <c r="K377" s="83" t="s">
        <v>357</v>
      </c>
      <c r="L377" s="83" t="s">
        <v>91</v>
      </c>
      <c r="M377" s="83" t="s">
        <v>182</v>
      </c>
      <c r="N377" s="83" t="s">
        <v>1692</v>
      </c>
      <c r="O377" s="83" t="s">
        <v>1695</v>
      </c>
      <c r="P377" s="83" t="s">
        <v>1695</v>
      </c>
      <c r="Q377" s="83" t="s">
        <v>357</v>
      </c>
      <c r="R377" s="84">
        <v>0</v>
      </c>
      <c r="S377" s="84">
        <v>0</v>
      </c>
      <c r="T377" s="84">
        <v>0</v>
      </c>
      <c r="U377" s="84">
        <v>0</v>
      </c>
      <c r="V377" s="84">
        <v>0</v>
      </c>
      <c r="W377" s="84">
        <v>0</v>
      </c>
      <c r="X377" s="84">
        <v>0</v>
      </c>
      <c r="Y377" s="84">
        <v>0</v>
      </c>
      <c r="Z377" s="86">
        <v>44706</v>
      </c>
      <c r="AA377" s="86">
        <v>47082</v>
      </c>
      <c r="AB377" s="85">
        <v>49000000</v>
      </c>
      <c r="AC377" s="85">
        <v>49000000</v>
      </c>
      <c r="AD377" s="83" t="s">
        <v>357</v>
      </c>
      <c r="AE377" s="83" t="s">
        <v>357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0</v>
      </c>
      <c r="AR377" s="8">
        <v>0</v>
      </c>
      <c r="AS377" s="8">
        <v>0</v>
      </c>
      <c r="AT377" s="8">
        <v>0</v>
      </c>
      <c r="AU377" s="8">
        <f t="shared" si="15"/>
        <v>0</v>
      </c>
      <c r="AV377" s="8">
        <f t="shared" si="16"/>
        <v>0</v>
      </c>
      <c r="AW377" s="8">
        <f t="shared" si="17"/>
        <v>0</v>
      </c>
      <c r="AY377" s="153"/>
    </row>
    <row r="378" spans="1:5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149">
        <f t="shared" ref="R378:Y378" si="18">SUM(R2:R377)</f>
        <v>46529705620.415207</v>
      </c>
      <c r="S378" s="149">
        <f t="shared" si="18"/>
        <v>18736792.970000003</v>
      </c>
      <c r="T378" s="149">
        <f t="shared" si="18"/>
        <v>80359048.631999984</v>
      </c>
      <c r="U378" s="149">
        <f t="shared" si="18"/>
        <v>95034355.811999992</v>
      </c>
      <c r="V378" s="149">
        <f t="shared" si="18"/>
        <v>1559036.5460000003</v>
      </c>
      <c r="W378" s="149">
        <f t="shared" si="18"/>
        <v>-145803876.99472237</v>
      </c>
      <c r="X378" s="149">
        <f t="shared" si="18"/>
        <v>246234095.40000001</v>
      </c>
      <c r="Y378" s="149">
        <f t="shared" si="18"/>
        <v>46322279487.758499</v>
      </c>
      <c r="Z378" s="9"/>
      <c r="AA378" s="9"/>
      <c r="AB378" s="9"/>
      <c r="AC378" s="9"/>
      <c r="AD378" s="9"/>
      <c r="AE378" s="9"/>
      <c r="AF378" s="10">
        <f t="shared" ref="AF378:AT378" si="19">SUM(AF2:AF377)</f>
        <v>487292223.89600003</v>
      </c>
      <c r="AG378" s="10">
        <f>SUM(AG2:AG377)</f>
        <v>120678664.54899999</v>
      </c>
      <c r="AH378" s="10">
        <f t="shared" si="19"/>
        <v>173137730.81999993</v>
      </c>
      <c r="AI378" s="10">
        <f t="shared" si="19"/>
        <v>141185381.39100003</v>
      </c>
      <c r="AJ378" s="10">
        <f t="shared" si="19"/>
        <v>60956620.697000004</v>
      </c>
      <c r="AK378" s="10">
        <f t="shared" si="19"/>
        <v>209852728.91899997</v>
      </c>
      <c r="AL378" s="10">
        <f t="shared" si="19"/>
        <v>169506851.46599999</v>
      </c>
      <c r="AM378" s="10">
        <f t="shared" si="19"/>
        <v>101188907.05000001</v>
      </c>
      <c r="AN378" s="10">
        <f t="shared" si="19"/>
        <v>158358723.77700001</v>
      </c>
      <c r="AO378" s="10">
        <f t="shared" si="19"/>
        <v>138069071.31100002</v>
      </c>
      <c r="AP378" s="10">
        <f t="shared" si="19"/>
        <v>141441656.88699999</v>
      </c>
      <c r="AQ378" s="10">
        <f t="shared" si="19"/>
        <v>210556313.65499997</v>
      </c>
      <c r="AR378" s="10">
        <f t="shared" si="19"/>
        <v>220266131.00399998</v>
      </c>
      <c r="AS378" s="10">
        <f t="shared" si="19"/>
        <v>176252886.71700001</v>
      </c>
      <c r="AT378" s="10">
        <f t="shared" si="19"/>
        <v>159471627.56900001</v>
      </c>
      <c r="AU378" s="10">
        <f>SUM(AU2:AU377)</f>
        <v>781108619.26499999</v>
      </c>
      <c r="AV378" s="10">
        <f>SUM(AV2:AV377)</f>
        <v>1887106900.4429991</v>
      </c>
      <c r="AW378" s="10">
        <f>SUM(AW2:AW377)</f>
        <v>2668215519.7079997</v>
      </c>
    </row>
    <row r="379" spans="1:51" x14ac:dyDescent="0.35">
      <c r="R379" s="7"/>
      <c r="S379" s="7"/>
      <c r="T379" s="7"/>
      <c r="U379" s="7"/>
      <c r="V379" s="7"/>
      <c r="W379" s="7"/>
      <c r="X379" s="7"/>
      <c r="Y379" s="7"/>
      <c r="AU379" s="5"/>
      <c r="AV379" s="5"/>
      <c r="AW379" s="8"/>
    </row>
    <row r="380" spans="1:51" x14ac:dyDescent="0.35">
      <c r="R380" s="5"/>
      <c r="S380" s="5"/>
      <c r="T380" s="5"/>
      <c r="U380" s="5"/>
      <c r="V380" s="5"/>
      <c r="W380" s="5"/>
      <c r="X380" s="5"/>
      <c r="Y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8"/>
      <c r="AV380" s="8"/>
      <c r="AW380" s="8"/>
    </row>
    <row r="381" spans="1:51" x14ac:dyDescent="0.35">
      <c r="R381" s="5"/>
      <c r="S381" s="5"/>
      <c r="T381" s="5"/>
      <c r="U381" s="5"/>
      <c r="V381" s="5"/>
      <c r="W381" s="5"/>
      <c r="X381" s="5"/>
      <c r="Y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150"/>
    </row>
    <row r="382" spans="1:51" x14ac:dyDescent="0.35"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152"/>
      <c r="AV382" s="152"/>
      <c r="AW382" s="152"/>
    </row>
    <row r="383" spans="1:51" x14ac:dyDescent="0.35">
      <c r="AU383" s="7"/>
      <c r="AV383" s="7"/>
      <c r="AW383" s="5"/>
    </row>
    <row r="386" spans="32:46" x14ac:dyDescent="0.35"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</row>
    <row r="387" spans="32:46" x14ac:dyDescent="0.35"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</row>
  </sheetData>
  <autoFilter ref="A1:AW377" xr:uid="{40238276-D1DC-4A70-9646-4C7F219DF1ED}"/>
  <pageMargins left="0.7" right="0.7" top="0.75" bottom="0.75" header="0.3" footer="0.3"/>
  <pageSetup paperSize="9" orientation="portrait" horizontalDpi="0" verticalDpi="0" r:id="rId1"/>
  <ignoredErrors>
    <ignoredError sqref="AU2:AU378 AV2:AV37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BC1923"/>
  <sheetViews>
    <sheetView workbookViewId="0">
      <pane xSplit="2" ySplit="2" topLeftCell="AS1908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BA1920" sqref="BA1920"/>
    </sheetView>
  </sheetViews>
  <sheetFormatPr baseColWidth="10" defaultColWidth="11.54296875" defaultRowHeight="14.5" x14ac:dyDescent="0.35"/>
  <cols>
    <col min="1" max="1" width="11.54296875" style="4"/>
    <col min="2" max="2" width="7.54296875" style="4" bestFit="1" customWidth="1"/>
    <col min="3" max="3" width="4.6328125" style="4" bestFit="1" customWidth="1"/>
    <col min="4" max="4" width="11.54296875" style="4"/>
    <col min="5" max="5" width="10.6328125" style="4" bestFit="1" customWidth="1"/>
    <col min="6" max="6" width="25.90625" style="4" bestFit="1" customWidth="1"/>
    <col min="7" max="7" width="38.1796875" style="4" bestFit="1" customWidth="1"/>
    <col min="8" max="8" width="25.08984375" style="4" bestFit="1" customWidth="1"/>
    <col min="9" max="9" width="24.6328125" style="4" bestFit="1" customWidth="1"/>
    <col min="10" max="10" width="43.90625" style="4" bestFit="1" customWidth="1"/>
    <col min="11" max="11" width="17.36328125" style="4" bestFit="1" customWidth="1"/>
    <col min="12" max="12" width="16" style="4" bestFit="1" customWidth="1"/>
    <col min="13" max="13" width="22" style="4" customWidth="1"/>
    <col min="14" max="22" width="11.54296875" style="4"/>
    <col min="23" max="23" width="12.6328125" style="4" bestFit="1" customWidth="1"/>
    <col min="24" max="29" width="11.54296875" style="4" customWidth="1"/>
    <col min="30" max="30" width="12.6328125" style="4" bestFit="1" customWidth="1"/>
    <col min="31" max="33" width="11.54296875" style="4" customWidth="1"/>
    <col min="34" max="34" width="17.08984375" style="4" bestFit="1" customWidth="1"/>
    <col min="35" max="35" width="26.08984375" style="4" bestFit="1" customWidth="1"/>
    <col min="36" max="36" width="13.90625" style="4" bestFit="1" customWidth="1"/>
    <col min="37" max="37" width="16.36328125" style="4" bestFit="1" customWidth="1"/>
    <col min="38" max="38" width="15.36328125" style="4" bestFit="1" customWidth="1"/>
    <col min="39" max="39" width="11.6328125" style="4" bestFit="1" customWidth="1"/>
    <col min="40" max="40" width="13.453125" style="4" bestFit="1" customWidth="1"/>
    <col min="41" max="41" width="12.36328125" style="4" bestFit="1" customWidth="1"/>
    <col min="42" max="42" width="10.81640625" style="4" bestFit="1" customWidth="1"/>
    <col min="43" max="46" width="11.54296875" style="4"/>
    <col min="47" max="47" width="14.36328125" style="4" customWidth="1"/>
    <col min="48" max="48" width="11.54296875" style="4"/>
    <col min="49" max="49" width="13.90625" style="4" customWidth="1"/>
    <col min="50" max="50" width="11.54296875" style="4"/>
    <col min="51" max="53" width="11.90625" style="4" bestFit="1" customWidth="1"/>
    <col min="54" max="54" width="13.54296875" style="4" bestFit="1" customWidth="1"/>
    <col min="55" max="16384" width="11.54296875" style="4"/>
  </cols>
  <sheetData>
    <row r="1" spans="1:55" x14ac:dyDescent="0.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5" ht="31.5" x14ac:dyDescent="0.35">
      <c r="A2" s="38" t="s">
        <v>850</v>
      </c>
      <c r="B2" s="37" t="s">
        <v>512</v>
      </c>
      <c r="C2" s="38" t="s">
        <v>849</v>
      </c>
      <c r="D2" s="38" t="s">
        <v>851</v>
      </c>
      <c r="E2" s="38" t="s">
        <v>852</v>
      </c>
      <c r="F2" s="38" t="s">
        <v>853</v>
      </c>
      <c r="G2" s="38" t="s">
        <v>854</v>
      </c>
      <c r="H2" s="38" t="s">
        <v>855</v>
      </c>
      <c r="I2" s="38" t="s">
        <v>856</v>
      </c>
      <c r="J2" s="38" t="s">
        <v>857</v>
      </c>
      <c r="K2" s="38" t="s">
        <v>858</v>
      </c>
      <c r="L2" s="38" t="s">
        <v>859</v>
      </c>
      <c r="M2" s="39" t="s">
        <v>860</v>
      </c>
      <c r="N2" s="38" t="s">
        <v>861</v>
      </c>
      <c r="O2" s="38" t="s">
        <v>862</v>
      </c>
      <c r="P2" s="38" t="s">
        <v>863</v>
      </c>
      <c r="Q2" s="38" t="s">
        <v>864</v>
      </c>
      <c r="R2" s="38" t="s">
        <v>865</v>
      </c>
      <c r="S2" s="38" t="s">
        <v>866</v>
      </c>
      <c r="T2" s="38" t="s">
        <v>867</v>
      </c>
      <c r="U2" s="38" t="s">
        <v>868</v>
      </c>
      <c r="V2" s="38" t="s">
        <v>869</v>
      </c>
      <c r="W2" s="38" t="s">
        <v>3661</v>
      </c>
      <c r="X2" s="40" t="s">
        <v>870</v>
      </c>
      <c r="Y2" s="40" t="s">
        <v>871</v>
      </c>
      <c r="Z2" s="40" t="s">
        <v>872</v>
      </c>
      <c r="AA2" s="40" t="s">
        <v>873</v>
      </c>
      <c r="AB2" s="41" t="s">
        <v>874</v>
      </c>
      <c r="AC2" s="40" t="s">
        <v>875</v>
      </c>
      <c r="AD2" s="41" t="s">
        <v>3660</v>
      </c>
      <c r="AE2" s="41" t="s">
        <v>509</v>
      </c>
      <c r="AF2" s="41" t="s">
        <v>876</v>
      </c>
      <c r="AG2" s="41" t="s">
        <v>877</v>
      </c>
      <c r="AH2" s="38" t="s">
        <v>878</v>
      </c>
      <c r="AI2" s="38" t="s">
        <v>879</v>
      </c>
      <c r="AJ2" s="24" t="s">
        <v>518</v>
      </c>
      <c r="AK2" s="24" t="s">
        <v>519</v>
      </c>
      <c r="AL2" s="24" t="s">
        <v>520</v>
      </c>
      <c r="AM2" s="24" t="s">
        <v>521</v>
      </c>
      <c r="AN2" s="24" t="s">
        <v>522</v>
      </c>
      <c r="AO2" s="24" t="s">
        <v>523</v>
      </c>
      <c r="AP2" s="24" t="s">
        <v>524</v>
      </c>
      <c r="AQ2" s="24" t="s">
        <v>525</v>
      </c>
      <c r="AR2" s="24" t="s">
        <v>526</v>
      </c>
      <c r="AS2" s="24" t="s">
        <v>527</v>
      </c>
      <c r="AT2" s="24" t="s">
        <v>528</v>
      </c>
      <c r="AU2" s="24" t="s">
        <v>529</v>
      </c>
      <c r="AV2" s="24" t="s">
        <v>530</v>
      </c>
      <c r="AW2" s="24" t="s">
        <v>531</v>
      </c>
      <c r="AX2" s="24" t="s">
        <v>532</v>
      </c>
      <c r="AY2" s="24" t="s">
        <v>534</v>
      </c>
      <c r="AZ2" s="24" t="s">
        <v>533</v>
      </c>
      <c r="BA2" s="25" t="s">
        <v>513</v>
      </c>
    </row>
    <row r="3" spans="1:55" x14ac:dyDescent="0.35">
      <c r="A3" s="50" t="s">
        <v>2129</v>
      </c>
      <c r="B3" s="51" t="s">
        <v>818</v>
      </c>
      <c r="C3" s="52">
        <v>1</v>
      </c>
      <c r="D3" s="53" t="s">
        <v>23</v>
      </c>
      <c r="E3" s="51" t="s">
        <v>511</v>
      </c>
      <c r="F3" s="51" t="s">
        <v>880</v>
      </c>
      <c r="G3" s="51" t="s">
        <v>58</v>
      </c>
      <c r="H3" s="51" t="s">
        <v>881</v>
      </c>
      <c r="I3" s="51" t="s">
        <v>882</v>
      </c>
      <c r="J3" s="51" t="s">
        <v>883</v>
      </c>
      <c r="K3" s="51" t="s">
        <v>819</v>
      </c>
      <c r="L3" s="51" t="s">
        <v>884</v>
      </c>
      <c r="M3" s="51" t="s">
        <v>885</v>
      </c>
      <c r="N3" s="54">
        <v>1</v>
      </c>
      <c r="O3" s="54">
        <v>1</v>
      </c>
      <c r="P3" s="54">
        <v>1</v>
      </c>
      <c r="Q3" s="54">
        <v>0</v>
      </c>
      <c r="R3" s="54">
        <v>0</v>
      </c>
      <c r="S3" s="54">
        <v>1</v>
      </c>
      <c r="T3" s="55">
        <v>1</v>
      </c>
      <c r="U3" s="55">
        <v>1</v>
      </c>
      <c r="V3" s="55">
        <v>0</v>
      </c>
      <c r="W3" s="56">
        <v>254043895.45999998</v>
      </c>
      <c r="X3" s="57">
        <v>0</v>
      </c>
      <c r="Y3" s="58">
        <v>0</v>
      </c>
      <c r="Z3" s="58">
        <v>0</v>
      </c>
      <c r="AA3" s="58">
        <v>0</v>
      </c>
      <c r="AB3" s="58">
        <v>0</v>
      </c>
      <c r="AC3" s="58">
        <v>0</v>
      </c>
      <c r="AD3" s="59">
        <v>254043895.45999998</v>
      </c>
      <c r="AE3" s="135">
        <v>40375</v>
      </c>
      <c r="AF3" s="135">
        <v>45260</v>
      </c>
      <c r="AG3" s="136">
        <v>858466541.54999995</v>
      </c>
      <c r="AH3" s="80" t="s">
        <v>886</v>
      </c>
      <c r="AI3" s="80" t="s">
        <v>58</v>
      </c>
      <c r="AJ3" s="8">
        <v>0</v>
      </c>
      <c r="AK3" s="8">
        <v>8891536.3399999999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4445768.17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4445768.17</v>
      </c>
      <c r="AX3" s="8">
        <v>0</v>
      </c>
      <c r="AY3" s="8">
        <f t="shared" ref="AY3:AY66" si="0">SUM(AJ3:AL3)</f>
        <v>8891536.3399999999</v>
      </c>
      <c r="AZ3" s="8">
        <f>SUM(AM3:AX3)</f>
        <v>8891536.3399999999</v>
      </c>
      <c r="BA3" s="8">
        <f>AY3+AZ3</f>
        <v>17783072.68</v>
      </c>
      <c r="BB3" s="7"/>
      <c r="BC3" s="7"/>
    </row>
    <row r="4" spans="1:55" x14ac:dyDescent="0.35">
      <c r="A4" s="50" t="s">
        <v>2152</v>
      </c>
      <c r="B4" s="60" t="s">
        <v>887</v>
      </c>
      <c r="C4" s="61">
        <v>1</v>
      </c>
      <c r="D4" s="62" t="s">
        <v>23</v>
      </c>
      <c r="E4" s="60" t="s">
        <v>511</v>
      </c>
      <c r="F4" s="60" t="s">
        <v>880</v>
      </c>
      <c r="G4" s="60" t="s">
        <v>888</v>
      </c>
      <c r="H4" s="60" t="s">
        <v>889</v>
      </c>
      <c r="I4" s="60" t="s">
        <v>890</v>
      </c>
      <c r="J4" s="60" t="s">
        <v>891</v>
      </c>
      <c r="K4" s="60" t="s">
        <v>892</v>
      </c>
      <c r="L4" s="60" t="s">
        <v>884</v>
      </c>
      <c r="M4" s="60" t="s">
        <v>893</v>
      </c>
      <c r="N4" s="63">
        <v>1</v>
      </c>
      <c r="O4" s="63">
        <v>1</v>
      </c>
      <c r="P4" s="63">
        <v>1</v>
      </c>
      <c r="Q4" s="63">
        <v>0</v>
      </c>
      <c r="R4" s="63">
        <v>1</v>
      </c>
      <c r="S4" s="63">
        <v>1</v>
      </c>
      <c r="T4" s="64">
        <v>1</v>
      </c>
      <c r="U4" s="64">
        <v>0</v>
      </c>
      <c r="V4" s="64">
        <v>0</v>
      </c>
      <c r="W4" s="65">
        <v>500000000</v>
      </c>
      <c r="X4" s="57">
        <v>0</v>
      </c>
      <c r="Y4" s="58">
        <v>0</v>
      </c>
      <c r="Z4" s="58">
        <v>7572238.8899999997</v>
      </c>
      <c r="AA4" s="58">
        <v>0</v>
      </c>
      <c r="AB4" s="66">
        <v>0</v>
      </c>
      <c r="AC4" s="66">
        <v>0</v>
      </c>
      <c r="AD4" s="67">
        <v>500000000</v>
      </c>
      <c r="AE4" s="137">
        <v>43019</v>
      </c>
      <c r="AF4" s="137">
        <v>49562</v>
      </c>
      <c r="AG4" s="138">
        <v>500000000</v>
      </c>
      <c r="AH4" s="80" t="s">
        <v>886</v>
      </c>
      <c r="AI4" s="80" t="s">
        <v>894</v>
      </c>
      <c r="AJ4" s="8">
        <v>0</v>
      </c>
      <c r="AK4" s="8">
        <v>0</v>
      </c>
      <c r="AL4" s="8">
        <v>7489931.9400000004</v>
      </c>
      <c r="AM4" s="8">
        <v>0</v>
      </c>
      <c r="AN4" s="8">
        <v>0</v>
      </c>
      <c r="AO4" s="8">
        <v>7407625</v>
      </c>
      <c r="AP4" s="8">
        <v>0</v>
      </c>
      <c r="AQ4" s="8">
        <v>0</v>
      </c>
      <c r="AR4" s="8">
        <v>7572238.8899999997</v>
      </c>
      <c r="AS4" s="8">
        <v>0</v>
      </c>
      <c r="AT4" s="8">
        <v>0</v>
      </c>
      <c r="AU4" s="8">
        <v>7572238.8899999997</v>
      </c>
      <c r="AV4" s="8">
        <v>0</v>
      </c>
      <c r="AW4" s="8">
        <v>0</v>
      </c>
      <c r="AX4" s="8">
        <v>7489931.9400000004</v>
      </c>
      <c r="AY4" s="8">
        <f t="shared" si="0"/>
        <v>7489931.9400000004</v>
      </c>
      <c r="AZ4" s="8">
        <f t="shared" ref="AZ4:AZ67" si="1">SUM(AM4:AX4)</f>
        <v>30042034.720000003</v>
      </c>
      <c r="BA4" s="8">
        <f t="shared" ref="BA4:BA67" si="2">AY4+AZ4</f>
        <v>37531966.660000004</v>
      </c>
    </row>
    <row r="5" spans="1:55" x14ac:dyDescent="0.35">
      <c r="A5" s="50" t="s">
        <v>2150</v>
      </c>
      <c r="B5" s="68">
        <v>70007522</v>
      </c>
      <c r="C5" s="61">
        <v>1</v>
      </c>
      <c r="D5" s="62" t="s">
        <v>23</v>
      </c>
      <c r="E5" s="60" t="s">
        <v>511</v>
      </c>
      <c r="F5" s="60" t="s">
        <v>880</v>
      </c>
      <c r="G5" s="60" t="s">
        <v>895</v>
      </c>
      <c r="H5" s="60" t="s">
        <v>889</v>
      </c>
      <c r="I5" s="60" t="s">
        <v>890</v>
      </c>
      <c r="J5" s="60" t="s">
        <v>896</v>
      </c>
      <c r="K5" s="60" t="s">
        <v>897</v>
      </c>
      <c r="L5" s="60" t="s">
        <v>884</v>
      </c>
      <c r="M5" s="60" t="s">
        <v>898</v>
      </c>
      <c r="N5" s="63">
        <v>1</v>
      </c>
      <c r="O5" s="63">
        <v>1</v>
      </c>
      <c r="P5" s="63">
        <v>1</v>
      </c>
      <c r="Q5" s="63">
        <v>0</v>
      </c>
      <c r="R5" s="63">
        <v>1</v>
      </c>
      <c r="S5" s="63">
        <v>1</v>
      </c>
      <c r="T5" s="64">
        <v>1</v>
      </c>
      <c r="U5" s="64">
        <v>0</v>
      </c>
      <c r="V5" s="64">
        <v>0</v>
      </c>
      <c r="W5" s="65">
        <v>92044393.140000001</v>
      </c>
      <c r="X5" s="57">
        <v>0</v>
      </c>
      <c r="Y5" s="58">
        <v>0</v>
      </c>
      <c r="Z5" s="58">
        <v>0</v>
      </c>
      <c r="AA5" s="58">
        <v>0</v>
      </c>
      <c r="AB5" s="66">
        <v>0</v>
      </c>
      <c r="AC5" s="66">
        <v>0</v>
      </c>
      <c r="AD5" s="67">
        <v>92044393.140000001</v>
      </c>
      <c r="AE5" s="137">
        <v>43424</v>
      </c>
      <c r="AF5" s="137">
        <v>46304</v>
      </c>
      <c r="AG5" s="138">
        <v>163634476.66999999</v>
      </c>
      <c r="AH5" s="80" t="s">
        <v>886</v>
      </c>
      <c r="AI5" s="80" t="s">
        <v>95</v>
      </c>
      <c r="AJ5" s="8">
        <v>460221.97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409086.19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357950.42</v>
      </c>
      <c r="AW5" s="8">
        <v>0</v>
      </c>
      <c r="AX5" s="8">
        <v>0</v>
      </c>
      <c r="AY5" s="8">
        <f t="shared" si="0"/>
        <v>460221.97</v>
      </c>
      <c r="AZ5" s="8">
        <f t="shared" si="1"/>
        <v>767036.61</v>
      </c>
      <c r="BA5" s="8">
        <f t="shared" si="2"/>
        <v>1227258.58</v>
      </c>
    </row>
    <row r="6" spans="1:55" x14ac:dyDescent="0.35">
      <c r="A6" s="50" t="s">
        <v>1729</v>
      </c>
      <c r="B6" s="60" t="s">
        <v>551</v>
      </c>
      <c r="C6" s="61">
        <v>1</v>
      </c>
      <c r="D6" s="62" t="s">
        <v>23</v>
      </c>
      <c r="E6" s="60" t="s">
        <v>511</v>
      </c>
      <c r="F6" s="60" t="s">
        <v>880</v>
      </c>
      <c r="G6" s="60" t="s">
        <v>899</v>
      </c>
      <c r="H6" s="60" t="s">
        <v>900</v>
      </c>
      <c r="I6" s="60" t="s">
        <v>882</v>
      </c>
      <c r="J6" s="60" t="s">
        <v>901</v>
      </c>
      <c r="K6" s="60" t="s">
        <v>552</v>
      </c>
      <c r="L6" s="60" t="s">
        <v>884</v>
      </c>
      <c r="M6" s="60" t="s">
        <v>902</v>
      </c>
      <c r="N6" s="63">
        <v>1</v>
      </c>
      <c r="O6" s="63">
        <v>1</v>
      </c>
      <c r="P6" s="63">
        <v>1</v>
      </c>
      <c r="Q6" s="63">
        <v>0</v>
      </c>
      <c r="R6" s="63">
        <v>0</v>
      </c>
      <c r="S6" s="63">
        <v>1</v>
      </c>
      <c r="T6" s="64">
        <v>1</v>
      </c>
      <c r="U6" s="64">
        <v>1</v>
      </c>
      <c r="V6" s="64">
        <v>0</v>
      </c>
      <c r="W6" s="65">
        <v>500685.77</v>
      </c>
      <c r="X6" s="57">
        <v>0</v>
      </c>
      <c r="Y6" s="58">
        <v>0</v>
      </c>
      <c r="Z6" s="58">
        <v>0</v>
      </c>
      <c r="AA6" s="58">
        <v>0</v>
      </c>
      <c r="AB6" s="66">
        <v>0</v>
      </c>
      <c r="AC6" s="66">
        <v>0</v>
      </c>
      <c r="AD6" s="67">
        <v>500685.77</v>
      </c>
      <c r="AE6" s="137">
        <v>44050</v>
      </c>
      <c r="AF6" s="137">
        <v>45145</v>
      </c>
      <c r="AG6" s="138">
        <v>500685.77</v>
      </c>
      <c r="AH6" s="80" t="s">
        <v>903</v>
      </c>
      <c r="AI6" s="80" t="s">
        <v>904</v>
      </c>
      <c r="AJ6" s="8">
        <v>0</v>
      </c>
      <c r="AK6" s="8">
        <v>0</v>
      </c>
      <c r="AL6" s="8">
        <v>0</v>
      </c>
      <c r="AM6" s="8">
        <v>0</v>
      </c>
      <c r="AN6" s="8">
        <v>15434.39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15434.39</v>
      </c>
      <c r="AU6" s="8">
        <v>0</v>
      </c>
      <c r="AV6" s="8">
        <v>0</v>
      </c>
      <c r="AW6" s="8">
        <v>0</v>
      </c>
      <c r="AX6" s="8">
        <v>0</v>
      </c>
      <c r="AY6" s="8">
        <f t="shared" si="0"/>
        <v>0</v>
      </c>
      <c r="AZ6" s="8">
        <f t="shared" si="1"/>
        <v>30868.78</v>
      </c>
      <c r="BA6" s="8">
        <f t="shared" si="2"/>
        <v>30868.78</v>
      </c>
    </row>
    <row r="7" spans="1:55" x14ac:dyDescent="0.35">
      <c r="A7" s="50" t="s">
        <v>2153</v>
      </c>
      <c r="B7" s="60" t="s">
        <v>905</v>
      </c>
      <c r="C7" s="61">
        <v>1</v>
      </c>
      <c r="D7" s="62" t="s">
        <v>23</v>
      </c>
      <c r="E7" s="60" t="s">
        <v>511</v>
      </c>
      <c r="F7" s="60" t="s">
        <v>880</v>
      </c>
      <c r="G7" s="60" t="s">
        <v>899</v>
      </c>
      <c r="H7" s="60" t="s">
        <v>900</v>
      </c>
      <c r="I7" s="60" t="s">
        <v>882</v>
      </c>
      <c r="J7" s="60" t="s">
        <v>901</v>
      </c>
      <c r="K7" s="60" t="s">
        <v>552</v>
      </c>
      <c r="L7" s="60" t="s">
        <v>884</v>
      </c>
      <c r="M7" s="60" t="s">
        <v>902</v>
      </c>
      <c r="N7" s="63">
        <v>1</v>
      </c>
      <c r="O7" s="63">
        <v>1</v>
      </c>
      <c r="P7" s="63">
        <v>1</v>
      </c>
      <c r="Q7" s="63">
        <v>0</v>
      </c>
      <c r="R7" s="63">
        <v>0</v>
      </c>
      <c r="S7" s="63">
        <v>1</v>
      </c>
      <c r="T7" s="64">
        <v>1</v>
      </c>
      <c r="U7" s="64">
        <v>1</v>
      </c>
      <c r="V7" s="64">
        <v>0</v>
      </c>
      <c r="W7" s="65">
        <v>623670.89</v>
      </c>
      <c r="X7" s="57">
        <v>0</v>
      </c>
      <c r="Y7" s="58">
        <v>0</v>
      </c>
      <c r="Z7" s="58">
        <v>0</v>
      </c>
      <c r="AA7" s="58">
        <v>0</v>
      </c>
      <c r="AB7" s="66">
        <v>0</v>
      </c>
      <c r="AC7" s="66">
        <v>0</v>
      </c>
      <c r="AD7" s="67">
        <v>623670.89</v>
      </c>
      <c r="AE7" s="137">
        <v>44050</v>
      </c>
      <c r="AF7" s="137">
        <v>45876</v>
      </c>
      <c r="AG7" s="138">
        <v>623670.89</v>
      </c>
      <c r="AH7" s="80" t="s">
        <v>903</v>
      </c>
      <c r="AI7" s="80" t="s">
        <v>904</v>
      </c>
      <c r="AJ7" s="8">
        <v>0</v>
      </c>
      <c r="AK7" s="8">
        <v>0</v>
      </c>
      <c r="AL7" s="8">
        <v>0</v>
      </c>
      <c r="AM7" s="8">
        <v>0</v>
      </c>
      <c r="AN7" s="8">
        <v>22232.31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22232.31</v>
      </c>
      <c r="AU7" s="8">
        <v>0</v>
      </c>
      <c r="AV7" s="8">
        <v>0</v>
      </c>
      <c r="AW7" s="8">
        <v>0</v>
      </c>
      <c r="AX7" s="8">
        <v>0</v>
      </c>
      <c r="AY7" s="8">
        <f t="shared" si="0"/>
        <v>0</v>
      </c>
      <c r="AZ7" s="8">
        <f t="shared" si="1"/>
        <v>44464.62</v>
      </c>
      <c r="BA7" s="8">
        <f t="shared" si="2"/>
        <v>44464.62</v>
      </c>
    </row>
    <row r="8" spans="1:55" x14ac:dyDescent="0.35">
      <c r="A8" s="50" t="s">
        <v>2154</v>
      </c>
      <c r="B8" s="60" t="s">
        <v>906</v>
      </c>
      <c r="C8" s="61">
        <v>1</v>
      </c>
      <c r="D8" s="62" t="s">
        <v>23</v>
      </c>
      <c r="E8" s="60" t="s">
        <v>511</v>
      </c>
      <c r="F8" s="60" t="s">
        <v>880</v>
      </c>
      <c r="G8" s="60" t="s">
        <v>899</v>
      </c>
      <c r="H8" s="60" t="s">
        <v>900</v>
      </c>
      <c r="I8" s="60" t="s">
        <v>882</v>
      </c>
      <c r="J8" s="60" t="s">
        <v>901</v>
      </c>
      <c r="K8" s="60" t="s">
        <v>552</v>
      </c>
      <c r="L8" s="60" t="s">
        <v>884</v>
      </c>
      <c r="M8" s="60" t="s">
        <v>902</v>
      </c>
      <c r="N8" s="63">
        <v>1</v>
      </c>
      <c r="O8" s="63">
        <v>1</v>
      </c>
      <c r="P8" s="63">
        <v>1</v>
      </c>
      <c r="Q8" s="63">
        <v>0</v>
      </c>
      <c r="R8" s="63">
        <v>0</v>
      </c>
      <c r="S8" s="63">
        <v>1</v>
      </c>
      <c r="T8" s="64">
        <v>1</v>
      </c>
      <c r="U8" s="64">
        <v>1</v>
      </c>
      <c r="V8" s="64">
        <v>0</v>
      </c>
      <c r="W8" s="65">
        <v>2682296.84</v>
      </c>
      <c r="X8" s="57">
        <v>0</v>
      </c>
      <c r="Y8" s="58">
        <v>0</v>
      </c>
      <c r="Z8" s="58">
        <v>0</v>
      </c>
      <c r="AA8" s="58">
        <v>0</v>
      </c>
      <c r="AB8" s="66">
        <v>0</v>
      </c>
      <c r="AC8" s="66">
        <v>0</v>
      </c>
      <c r="AD8" s="67">
        <v>2682296.84</v>
      </c>
      <c r="AE8" s="137">
        <v>44291</v>
      </c>
      <c r="AF8" s="137">
        <v>45387</v>
      </c>
      <c r="AG8" s="138">
        <v>2682296.84</v>
      </c>
      <c r="AH8" s="80" t="s">
        <v>903</v>
      </c>
      <c r="AI8" s="80" t="s">
        <v>904</v>
      </c>
      <c r="AJ8" s="8">
        <v>82685.820000000007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82685.820000000007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82685.820000000007</v>
      </c>
      <c r="AW8" s="8">
        <v>0</v>
      </c>
      <c r="AX8" s="8">
        <v>0</v>
      </c>
      <c r="AY8" s="8">
        <f t="shared" si="0"/>
        <v>82685.820000000007</v>
      </c>
      <c r="AZ8" s="8">
        <f t="shared" si="1"/>
        <v>165371.64000000001</v>
      </c>
      <c r="BA8" s="8">
        <f t="shared" si="2"/>
        <v>248057.46000000002</v>
      </c>
    </row>
    <row r="9" spans="1:55" x14ac:dyDescent="0.35">
      <c r="A9" s="50" t="s">
        <v>2155</v>
      </c>
      <c r="B9" s="60" t="s">
        <v>788</v>
      </c>
      <c r="C9" s="61">
        <v>1</v>
      </c>
      <c r="D9" s="62" t="s">
        <v>23</v>
      </c>
      <c r="E9" s="60" t="s">
        <v>511</v>
      </c>
      <c r="F9" s="60" t="s">
        <v>880</v>
      </c>
      <c r="G9" s="60" t="s">
        <v>907</v>
      </c>
      <c r="H9" s="60" t="s">
        <v>908</v>
      </c>
      <c r="I9" s="60" t="s">
        <v>909</v>
      </c>
      <c r="J9" s="60" t="s">
        <v>910</v>
      </c>
      <c r="K9" s="60" t="s">
        <v>554</v>
      </c>
      <c r="L9" s="60" t="s">
        <v>884</v>
      </c>
      <c r="M9" s="60" t="s">
        <v>902</v>
      </c>
      <c r="N9" s="63">
        <v>1</v>
      </c>
      <c r="O9" s="63">
        <v>1</v>
      </c>
      <c r="P9" s="63">
        <v>1</v>
      </c>
      <c r="Q9" s="63">
        <v>1</v>
      </c>
      <c r="R9" s="63">
        <v>1</v>
      </c>
      <c r="S9" s="63">
        <v>1</v>
      </c>
      <c r="T9" s="64">
        <v>0</v>
      </c>
      <c r="U9" s="64">
        <v>0</v>
      </c>
      <c r="V9" s="64">
        <v>0</v>
      </c>
      <c r="W9" s="65">
        <v>0</v>
      </c>
      <c r="X9" s="57">
        <v>0</v>
      </c>
      <c r="Y9" s="58">
        <v>0</v>
      </c>
      <c r="Z9" s="58">
        <v>0</v>
      </c>
      <c r="AA9" s="58">
        <v>0</v>
      </c>
      <c r="AB9" s="66">
        <v>0</v>
      </c>
      <c r="AC9" s="66">
        <v>0</v>
      </c>
      <c r="AD9" s="67">
        <v>0</v>
      </c>
      <c r="AE9" s="137">
        <v>40318</v>
      </c>
      <c r="AF9" s="137">
        <v>44701</v>
      </c>
      <c r="AG9" s="138">
        <v>850000</v>
      </c>
      <c r="AH9" s="80" t="s">
        <v>903</v>
      </c>
      <c r="AI9" s="80" t="s">
        <v>904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f t="shared" si="0"/>
        <v>0</v>
      </c>
      <c r="AZ9" s="8">
        <f t="shared" si="1"/>
        <v>0</v>
      </c>
      <c r="BA9" s="8">
        <f t="shared" si="2"/>
        <v>0</v>
      </c>
    </row>
    <row r="10" spans="1:55" x14ac:dyDescent="0.35">
      <c r="A10" s="50" t="s">
        <v>2047</v>
      </c>
      <c r="B10" s="60" t="s">
        <v>794</v>
      </c>
      <c r="C10" s="61">
        <v>12</v>
      </c>
      <c r="D10" s="62" t="s">
        <v>23</v>
      </c>
      <c r="E10" s="60" t="s">
        <v>511</v>
      </c>
      <c r="F10" s="60" t="s">
        <v>880</v>
      </c>
      <c r="G10" s="60" t="s">
        <v>907</v>
      </c>
      <c r="H10" s="60" t="s">
        <v>908</v>
      </c>
      <c r="I10" s="60" t="s">
        <v>909</v>
      </c>
      <c r="J10" s="60" t="s">
        <v>910</v>
      </c>
      <c r="K10" s="60" t="s">
        <v>554</v>
      </c>
      <c r="L10" s="60" t="s">
        <v>884</v>
      </c>
      <c r="M10" s="60" t="s">
        <v>902</v>
      </c>
      <c r="N10" s="63">
        <v>1</v>
      </c>
      <c r="O10" s="63">
        <v>1</v>
      </c>
      <c r="P10" s="63">
        <v>1</v>
      </c>
      <c r="Q10" s="63">
        <v>1</v>
      </c>
      <c r="R10" s="63">
        <v>1</v>
      </c>
      <c r="S10" s="63">
        <v>1</v>
      </c>
      <c r="T10" s="64">
        <v>0</v>
      </c>
      <c r="U10" s="64">
        <v>0</v>
      </c>
      <c r="V10" s="64">
        <v>0</v>
      </c>
      <c r="W10" s="65">
        <v>1020000</v>
      </c>
      <c r="X10" s="57">
        <v>0</v>
      </c>
      <c r="Y10" s="58">
        <v>0</v>
      </c>
      <c r="Z10" s="58">
        <v>0</v>
      </c>
      <c r="AA10" s="58">
        <v>0</v>
      </c>
      <c r="AB10" s="66">
        <v>0</v>
      </c>
      <c r="AC10" s="66">
        <v>0</v>
      </c>
      <c r="AD10" s="67">
        <v>1020000</v>
      </c>
      <c r="AE10" s="137">
        <v>41404</v>
      </c>
      <c r="AF10" s="137">
        <v>46883</v>
      </c>
      <c r="AG10" s="138">
        <v>1020000</v>
      </c>
      <c r="AH10" s="80" t="s">
        <v>903</v>
      </c>
      <c r="AI10" s="80" t="s">
        <v>904</v>
      </c>
      <c r="AJ10" s="8">
        <v>0</v>
      </c>
      <c r="AK10" s="8">
        <v>39525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39525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35931.82</v>
      </c>
      <c r="AX10" s="8">
        <v>0</v>
      </c>
      <c r="AY10" s="8">
        <f t="shared" si="0"/>
        <v>39525</v>
      </c>
      <c r="AZ10" s="8">
        <f t="shared" si="1"/>
        <v>75456.820000000007</v>
      </c>
      <c r="BA10" s="8">
        <f t="shared" si="2"/>
        <v>114981.82</v>
      </c>
    </row>
    <row r="11" spans="1:55" x14ac:dyDescent="0.35">
      <c r="A11" s="50" t="s">
        <v>2048</v>
      </c>
      <c r="B11" s="60" t="s">
        <v>794</v>
      </c>
      <c r="C11" s="61">
        <v>13</v>
      </c>
      <c r="D11" s="62" t="s">
        <v>23</v>
      </c>
      <c r="E11" s="60" t="s">
        <v>511</v>
      </c>
      <c r="F11" s="60" t="s">
        <v>880</v>
      </c>
      <c r="G11" s="60" t="s">
        <v>907</v>
      </c>
      <c r="H11" s="60" t="s">
        <v>908</v>
      </c>
      <c r="I11" s="60" t="s">
        <v>909</v>
      </c>
      <c r="J11" s="60" t="s">
        <v>910</v>
      </c>
      <c r="K11" s="60" t="s">
        <v>554</v>
      </c>
      <c r="L11" s="60" t="s">
        <v>884</v>
      </c>
      <c r="M11" s="60" t="s">
        <v>902</v>
      </c>
      <c r="N11" s="63">
        <v>1</v>
      </c>
      <c r="O11" s="63">
        <v>1</v>
      </c>
      <c r="P11" s="63">
        <v>1</v>
      </c>
      <c r="Q11" s="63">
        <v>1</v>
      </c>
      <c r="R11" s="63">
        <v>1</v>
      </c>
      <c r="S11" s="63">
        <v>1</v>
      </c>
      <c r="T11" s="64">
        <v>0</v>
      </c>
      <c r="U11" s="64">
        <v>0</v>
      </c>
      <c r="V11" s="64">
        <v>0</v>
      </c>
      <c r="W11" s="65">
        <v>110000</v>
      </c>
      <c r="X11" s="57">
        <v>0</v>
      </c>
      <c r="Y11" s="58">
        <v>0</v>
      </c>
      <c r="Z11" s="58">
        <v>0</v>
      </c>
      <c r="AA11" s="58">
        <v>0</v>
      </c>
      <c r="AB11" s="66">
        <v>0</v>
      </c>
      <c r="AC11" s="66">
        <v>0</v>
      </c>
      <c r="AD11" s="67">
        <v>110000</v>
      </c>
      <c r="AE11" s="137">
        <v>41408</v>
      </c>
      <c r="AF11" s="137">
        <v>46887</v>
      </c>
      <c r="AG11" s="138">
        <v>110000</v>
      </c>
      <c r="AH11" s="80" t="s">
        <v>903</v>
      </c>
      <c r="AI11" s="80" t="s">
        <v>904</v>
      </c>
      <c r="AJ11" s="8">
        <v>0</v>
      </c>
      <c r="AK11" s="8">
        <v>4262.5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4262.5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3875</v>
      </c>
      <c r="AX11" s="8">
        <v>0</v>
      </c>
      <c r="AY11" s="8">
        <f t="shared" si="0"/>
        <v>4262.5</v>
      </c>
      <c r="AZ11" s="8">
        <f t="shared" si="1"/>
        <v>8137.5</v>
      </c>
      <c r="BA11" s="8">
        <f t="shared" si="2"/>
        <v>12400</v>
      </c>
    </row>
    <row r="12" spans="1:55" x14ac:dyDescent="0.35">
      <c r="A12" s="50" t="s">
        <v>2050</v>
      </c>
      <c r="B12" s="60" t="s">
        <v>794</v>
      </c>
      <c r="C12" s="61">
        <v>17</v>
      </c>
      <c r="D12" s="62" t="s">
        <v>23</v>
      </c>
      <c r="E12" s="60" t="s">
        <v>511</v>
      </c>
      <c r="F12" s="60" t="s">
        <v>880</v>
      </c>
      <c r="G12" s="60" t="s">
        <v>907</v>
      </c>
      <c r="H12" s="60" t="s">
        <v>908</v>
      </c>
      <c r="I12" s="60" t="s">
        <v>909</v>
      </c>
      <c r="J12" s="60" t="s">
        <v>910</v>
      </c>
      <c r="K12" s="60" t="s">
        <v>554</v>
      </c>
      <c r="L12" s="60" t="s">
        <v>884</v>
      </c>
      <c r="M12" s="60" t="s">
        <v>902</v>
      </c>
      <c r="N12" s="63">
        <v>1</v>
      </c>
      <c r="O12" s="63">
        <v>1</v>
      </c>
      <c r="P12" s="63">
        <v>1</v>
      </c>
      <c r="Q12" s="63">
        <v>1</v>
      </c>
      <c r="R12" s="63">
        <v>1</v>
      </c>
      <c r="S12" s="63">
        <v>1</v>
      </c>
      <c r="T12" s="64">
        <v>0</v>
      </c>
      <c r="U12" s="64">
        <v>0</v>
      </c>
      <c r="V12" s="64">
        <v>0</v>
      </c>
      <c r="W12" s="65">
        <v>750000</v>
      </c>
      <c r="X12" s="57">
        <v>0</v>
      </c>
      <c r="Y12" s="58">
        <v>0</v>
      </c>
      <c r="Z12" s="58">
        <v>0</v>
      </c>
      <c r="AA12" s="58">
        <v>0</v>
      </c>
      <c r="AB12" s="66">
        <v>0</v>
      </c>
      <c r="AC12" s="66">
        <v>0</v>
      </c>
      <c r="AD12" s="67">
        <v>750000</v>
      </c>
      <c r="AE12" s="137">
        <v>41424</v>
      </c>
      <c r="AF12" s="137">
        <v>46903</v>
      </c>
      <c r="AG12" s="138">
        <v>750000</v>
      </c>
      <c r="AH12" s="80" t="s">
        <v>903</v>
      </c>
      <c r="AI12" s="80" t="s">
        <v>904</v>
      </c>
      <c r="AJ12" s="8">
        <v>0</v>
      </c>
      <c r="AK12" s="8">
        <v>29062.5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29062.5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26420.45</v>
      </c>
      <c r="AX12" s="8">
        <v>0</v>
      </c>
      <c r="AY12" s="8">
        <f t="shared" si="0"/>
        <v>29062.5</v>
      </c>
      <c r="AZ12" s="8">
        <f t="shared" si="1"/>
        <v>55482.95</v>
      </c>
      <c r="BA12" s="8">
        <f t="shared" si="2"/>
        <v>84545.45</v>
      </c>
    </row>
    <row r="13" spans="1:55" x14ac:dyDescent="0.35">
      <c r="A13" s="50" t="s">
        <v>2070</v>
      </c>
      <c r="B13" s="60" t="s">
        <v>795</v>
      </c>
      <c r="C13" s="61">
        <v>7</v>
      </c>
      <c r="D13" s="62" t="s">
        <v>23</v>
      </c>
      <c r="E13" s="60" t="s">
        <v>511</v>
      </c>
      <c r="F13" s="60" t="s">
        <v>880</v>
      </c>
      <c r="G13" s="60" t="s">
        <v>907</v>
      </c>
      <c r="H13" s="60" t="s">
        <v>908</v>
      </c>
      <c r="I13" s="60" t="s">
        <v>909</v>
      </c>
      <c r="J13" s="60" t="s">
        <v>910</v>
      </c>
      <c r="K13" s="60" t="s">
        <v>554</v>
      </c>
      <c r="L13" s="60" t="s">
        <v>884</v>
      </c>
      <c r="M13" s="60" t="s">
        <v>902</v>
      </c>
      <c r="N13" s="63">
        <v>1</v>
      </c>
      <c r="O13" s="63">
        <v>1</v>
      </c>
      <c r="P13" s="63">
        <v>1</v>
      </c>
      <c r="Q13" s="63">
        <v>1</v>
      </c>
      <c r="R13" s="63">
        <v>1</v>
      </c>
      <c r="S13" s="63">
        <v>1</v>
      </c>
      <c r="T13" s="64">
        <v>0</v>
      </c>
      <c r="U13" s="64">
        <v>0</v>
      </c>
      <c r="V13" s="64">
        <v>0</v>
      </c>
      <c r="W13" s="65">
        <v>70000</v>
      </c>
      <c r="X13" s="57">
        <v>0</v>
      </c>
      <c r="Y13" s="58">
        <v>0</v>
      </c>
      <c r="Z13" s="58">
        <v>0</v>
      </c>
      <c r="AA13" s="58">
        <v>0</v>
      </c>
      <c r="AB13" s="66">
        <v>0</v>
      </c>
      <c r="AC13" s="66">
        <v>0</v>
      </c>
      <c r="AD13" s="67">
        <v>70000</v>
      </c>
      <c r="AE13" s="137">
        <v>41604</v>
      </c>
      <c r="AF13" s="137">
        <v>47083</v>
      </c>
      <c r="AG13" s="138">
        <v>70000</v>
      </c>
      <c r="AH13" s="80" t="s">
        <v>903</v>
      </c>
      <c r="AI13" s="80" t="s">
        <v>904</v>
      </c>
      <c r="AJ13" s="8">
        <v>0</v>
      </c>
      <c r="AK13" s="8">
        <v>2712.5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2712.5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2712.5</v>
      </c>
      <c r="AX13" s="8">
        <v>0</v>
      </c>
      <c r="AY13" s="8">
        <f t="shared" si="0"/>
        <v>2712.5</v>
      </c>
      <c r="AZ13" s="8">
        <f t="shared" si="1"/>
        <v>5425</v>
      </c>
      <c r="BA13" s="8">
        <f t="shared" si="2"/>
        <v>8137.5</v>
      </c>
    </row>
    <row r="14" spans="1:55" x14ac:dyDescent="0.35">
      <c r="A14" s="50" t="s">
        <v>2071</v>
      </c>
      <c r="B14" s="60" t="s">
        <v>795</v>
      </c>
      <c r="C14" s="61">
        <v>8</v>
      </c>
      <c r="D14" s="62" t="s">
        <v>23</v>
      </c>
      <c r="E14" s="60" t="s">
        <v>511</v>
      </c>
      <c r="F14" s="60" t="s">
        <v>880</v>
      </c>
      <c r="G14" s="60" t="s">
        <v>907</v>
      </c>
      <c r="H14" s="60" t="s">
        <v>908</v>
      </c>
      <c r="I14" s="60" t="s">
        <v>909</v>
      </c>
      <c r="J14" s="60" t="s">
        <v>910</v>
      </c>
      <c r="K14" s="60" t="s">
        <v>554</v>
      </c>
      <c r="L14" s="60" t="s">
        <v>884</v>
      </c>
      <c r="M14" s="60" t="s">
        <v>902</v>
      </c>
      <c r="N14" s="63">
        <v>1</v>
      </c>
      <c r="O14" s="63">
        <v>1</v>
      </c>
      <c r="P14" s="63">
        <v>1</v>
      </c>
      <c r="Q14" s="63">
        <v>1</v>
      </c>
      <c r="R14" s="63">
        <v>1</v>
      </c>
      <c r="S14" s="63">
        <v>1</v>
      </c>
      <c r="T14" s="64">
        <v>0</v>
      </c>
      <c r="U14" s="64">
        <v>0</v>
      </c>
      <c r="V14" s="64">
        <v>0</v>
      </c>
      <c r="W14" s="65">
        <v>100000</v>
      </c>
      <c r="X14" s="57">
        <v>0</v>
      </c>
      <c r="Y14" s="58">
        <v>0</v>
      </c>
      <c r="Z14" s="58">
        <v>0</v>
      </c>
      <c r="AA14" s="58">
        <v>0</v>
      </c>
      <c r="AB14" s="66">
        <v>0</v>
      </c>
      <c r="AC14" s="66">
        <v>0</v>
      </c>
      <c r="AD14" s="67">
        <v>100000</v>
      </c>
      <c r="AE14" s="137">
        <v>41600</v>
      </c>
      <c r="AF14" s="137">
        <v>47079</v>
      </c>
      <c r="AG14" s="138">
        <v>100000</v>
      </c>
      <c r="AH14" s="80" t="s">
        <v>903</v>
      </c>
      <c r="AI14" s="80" t="s">
        <v>904</v>
      </c>
      <c r="AJ14" s="8">
        <v>0</v>
      </c>
      <c r="AK14" s="8">
        <v>3875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3875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3875</v>
      </c>
      <c r="AX14" s="8">
        <v>0</v>
      </c>
      <c r="AY14" s="8">
        <f t="shared" si="0"/>
        <v>3875</v>
      </c>
      <c r="AZ14" s="8">
        <f t="shared" si="1"/>
        <v>7750</v>
      </c>
      <c r="BA14" s="8">
        <f t="shared" si="2"/>
        <v>11625</v>
      </c>
    </row>
    <row r="15" spans="1:55" x14ac:dyDescent="0.35">
      <c r="A15" s="50" t="s">
        <v>2072</v>
      </c>
      <c r="B15" s="60" t="s">
        <v>795</v>
      </c>
      <c r="C15" s="61">
        <v>9</v>
      </c>
      <c r="D15" s="62" t="s">
        <v>23</v>
      </c>
      <c r="E15" s="60" t="s">
        <v>511</v>
      </c>
      <c r="F15" s="60" t="s">
        <v>880</v>
      </c>
      <c r="G15" s="60" t="s">
        <v>907</v>
      </c>
      <c r="H15" s="60" t="s">
        <v>908</v>
      </c>
      <c r="I15" s="60" t="s">
        <v>909</v>
      </c>
      <c r="J15" s="60" t="s">
        <v>910</v>
      </c>
      <c r="K15" s="60" t="s">
        <v>554</v>
      </c>
      <c r="L15" s="60" t="s">
        <v>884</v>
      </c>
      <c r="M15" s="60" t="s">
        <v>902</v>
      </c>
      <c r="N15" s="63">
        <v>1</v>
      </c>
      <c r="O15" s="63">
        <v>1</v>
      </c>
      <c r="P15" s="63">
        <v>1</v>
      </c>
      <c r="Q15" s="63">
        <v>1</v>
      </c>
      <c r="R15" s="63">
        <v>1</v>
      </c>
      <c r="S15" s="63">
        <v>1</v>
      </c>
      <c r="T15" s="64">
        <v>0</v>
      </c>
      <c r="U15" s="64">
        <v>0</v>
      </c>
      <c r="V15" s="64">
        <v>0</v>
      </c>
      <c r="W15" s="65">
        <v>400000</v>
      </c>
      <c r="X15" s="57">
        <v>0</v>
      </c>
      <c r="Y15" s="58">
        <v>0</v>
      </c>
      <c r="Z15" s="58">
        <v>0</v>
      </c>
      <c r="AA15" s="58">
        <v>0</v>
      </c>
      <c r="AB15" s="66">
        <v>0</v>
      </c>
      <c r="AC15" s="66">
        <v>0</v>
      </c>
      <c r="AD15" s="67">
        <v>400000</v>
      </c>
      <c r="AE15" s="137">
        <v>41613</v>
      </c>
      <c r="AF15" s="137">
        <v>47092</v>
      </c>
      <c r="AG15" s="138">
        <v>400000</v>
      </c>
      <c r="AH15" s="80" t="s">
        <v>903</v>
      </c>
      <c r="AI15" s="80" t="s">
        <v>904</v>
      </c>
      <c r="AJ15" s="8">
        <v>0</v>
      </c>
      <c r="AK15" s="8">
        <v>0</v>
      </c>
      <c r="AL15" s="8">
        <v>15500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15500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15500</v>
      </c>
      <c r="AY15" s="8">
        <f t="shared" si="0"/>
        <v>15500</v>
      </c>
      <c r="AZ15" s="8">
        <f t="shared" si="1"/>
        <v>31000</v>
      </c>
      <c r="BA15" s="8">
        <f t="shared" si="2"/>
        <v>46500</v>
      </c>
    </row>
    <row r="16" spans="1:55" x14ac:dyDescent="0.35">
      <c r="A16" s="50" t="s">
        <v>2065</v>
      </c>
      <c r="B16" s="60" t="s">
        <v>795</v>
      </c>
      <c r="C16" s="61">
        <v>10</v>
      </c>
      <c r="D16" s="62" t="s">
        <v>23</v>
      </c>
      <c r="E16" s="60" t="s">
        <v>511</v>
      </c>
      <c r="F16" s="60" t="s">
        <v>880</v>
      </c>
      <c r="G16" s="60" t="s">
        <v>907</v>
      </c>
      <c r="H16" s="60" t="s">
        <v>908</v>
      </c>
      <c r="I16" s="60" t="s">
        <v>909</v>
      </c>
      <c r="J16" s="60" t="s">
        <v>910</v>
      </c>
      <c r="K16" s="60" t="s">
        <v>554</v>
      </c>
      <c r="L16" s="60" t="s">
        <v>884</v>
      </c>
      <c r="M16" s="60" t="s">
        <v>902</v>
      </c>
      <c r="N16" s="63">
        <v>1</v>
      </c>
      <c r="O16" s="63">
        <v>1</v>
      </c>
      <c r="P16" s="63">
        <v>1</v>
      </c>
      <c r="Q16" s="63">
        <v>1</v>
      </c>
      <c r="R16" s="63">
        <v>1</v>
      </c>
      <c r="S16" s="63">
        <v>1</v>
      </c>
      <c r="T16" s="64">
        <v>0</v>
      </c>
      <c r="U16" s="64">
        <v>0</v>
      </c>
      <c r="V16" s="64">
        <v>0</v>
      </c>
      <c r="W16" s="65">
        <v>100000</v>
      </c>
      <c r="X16" s="57">
        <v>0</v>
      </c>
      <c r="Y16" s="58">
        <v>0</v>
      </c>
      <c r="Z16" s="58">
        <v>0</v>
      </c>
      <c r="AA16" s="58">
        <v>0</v>
      </c>
      <c r="AB16" s="66">
        <v>0</v>
      </c>
      <c r="AC16" s="66">
        <v>0</v>
      </c>
      <c r="AD16" s="67">
        <v>100000</v>
      </c>
      <c r="AE16" s="137">
        <v>41620</v>
      </c>
      <c r="AF16" s="137">
        <v>47099</v>
      </c>
      <c r="AG16" s="138">
        <v>100000</v>
      </c>
      <c r="AH16" s="80" t="s">
        <v>903</v>
      </c>
      <c r="AI16" s="80" t="s">
        <v>904</v>
      </c>
      <c r="AJ16" s="8">
        <v>0</v>
      </c>
      <c r="AK16" s="8">
        <v>0</v>
      </c>
      <c r="AL16" s="8">
        <v>3875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3875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3875</v>
      </c>
      <c r="AY16" s="8">
        <f t="shared" si="0"/>
        <v>3875</v>
      </c>
      <c r="AZ16" s="8">
        <f t="shared" si="1"/>
        <v>7750</v>
      </c>
      <c r="BA16" s="8">
        <f t="shared" si="2"/>
        <v>11625</v>
      </c>
    </row>
    <row r="17" spans="1:53" x14ac:dyDescent="0.35">
      <c r="A17" s="50" t="s">
        <v>2080</v>
      </c>
      <c r="B17" s="60" t="s">
        <v>796</v>
      </c>
      <c r="C17" s="61">
        <v>40</v>
      </c>
      <c r="D17" s="62" t="s">
        <v>23</v>
      </c>
      <c r="E17" s="60" t="s">
        <v>511</v>
      </c>
      <c r="F17" s="60" t="s">
        <v>880</v>
      </c>
      <c r="G17" s="60" t="s">
        <v>907</v>
      </c>
      <c r="H17" s="60" t="s">
        <v>908</v>
      </c>
      <c r="I17" s="60" t="s">
        <v>909</v>
      </c>
      <c r="J17" s="60" t="s">
        <v>910</v>
      </c>
      <c r="K17" s="60" t="s">
        <v>554</v>
      </c>
      <c r="L17" s="60" t="s">
        <v>884</v>
      </c>
      <c r="M17" s="60" t="s">
        <v>902</v>
      </c>
      <c r="N17" s="63">
        <v>1</v>
      </c>
      <c r="O17" s="63">
        <v>1</v>
      </c>
      <c r="P17" s="63">
        <v>1</v>
      </c>
      <c r="Q17" s="63">
        <v>1</v>
      </c>
      <c r="R17" s="63">
        <v>1</v>
      </c>
      <c r="S17" s="63">
        <v>1</v>
      </c>
      <c r="T17" s="64">
        <v>0</v>
      </c>
      <c r="U17" s="64">
        <v>0</v>
      </c>
      <c r="V17" s="64">
        <v>0</v>
      </c>
      <c r="W17" s="65">
        <v>49000</v>
      </c>
      <c r="X17" s="57">
        <v>0</v>
      </c>
      <c r="Y17" s="58">
        <v>0</v>
      </c>
      <c r="Z17" s="58">
        <v>0</v>
      </c>
      <c r="AA17" s="58">
        <v>0</v>
      </c>
      <c r="AB17" s="66">
        <v>0</v>
      </c>
      <c r="AC17" s="66">
        <v>0</v>
      </c>
      <c r="AD17" s="67">
        <v>49000</v>
      </c>
      <c r="AE17" s="137">
        <v>41780</v>
      </c>
      <c r="AF17" s="137">
        <v>47259</v>
      </c>
      <c r="AG17" s="138">
        <v>49000</v>
      </c>
      <c r="AH17" s="80" t="s">
        <v>903</v>
      </c>
      <c r="AI17" s="80" t="s">
        <v>904</v>
      </c>
      <c r="AJ17" s="8">
        <v>0</v>
      </c>
      <c r="AK17" s="8">
        <v>1886.5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1886.5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1886.5</v>
      </c>
      <c r="AX17" s="8">
        <v>0</v>
      </c>
      <c r="AY17" s="8">
        <f t="shared" si="0"/>
        <v>1886.5</v>
      </c>
      <c r="AZ17" s="8">
        <f t="shared" si="1"/>
        <v>3773</v>
      </c>
      <c r="BA17" s="8">
        <f t="shared" si="2"/>
        <v>5659.5</v>
      </c>
    </row>
    <row r="18" spans="1:53" x14ac:dyDescent="0.35">
      <c r="A18" s="50" t="s">
        <v>2081</v>
      </c>
      <c r="B18" s="60" t="s">
        <v>796</v>
      </c>
      <c r="C18" s="61">
        <v>41</v>
      </c>
      <c r="D18" s="62" t="s">
        <v>23</v>
      </c>
      <c r="E18" s="60" t="s">
        <v>511</v>
      </c>
      <c r="F18" s="60" t="s">
        <v>880</v>
      </c>
      <c r="G18" s="60" t="s">
        <v>907</v>
      </c>
      <c r="H18" s="60" t="s">
        <v>908</v>
      </c>
      <c r="I18" s="60" t="s">
        <v>909</v>
      </c>
      <c r="J18" s="60" t="s">
        <v>910</v>
      </c>
      <c r="K18" s="60" t="s">
        <v>554</v>
      </c>
      <c r="L18" s="60" t="s">
        <v>884</v>
      </c>
      <c r="M18" s="60" t="s">
        <v>902</v>
      </c>
      <c r="N18" s="63">
        <v>1</v>
      </c>
      <c r="O18" s="63">
        <v>1</v>
      </c>
      <c r="P18" s="63">
        <v>1</v>
      </c>
      <c r="Q18" s="63">
        <v>1</v>
      </c>
      <c r="R18" s="63">
        <v>1</v>
      </c>
      <c r="S18" s="63">
        <v>1</v>
      </c>
      <c r="T18" s="64">
        <v>0</v>
      </c>
      <c r="U18" s="64">
        <v>0</v>
      </c>
      <c r="V18" s="64">
        <v>0</v>
      </c>
      <c r="W18" s="65">
        <v>124000</v>
      </c>
      <c r="X18" s="57">
        <v>0</v>
      </c>
      <c r="Y18" s="58">
        <v>0</v>
      </c>
      <c r="Z18" s="58">
        <v>0</v>
      </c>
      <c r="AA18" s="58">
        <v>0</v>
      </c>
      <c r="AB18" s="66">
        <v>0</v>
      </c>
      <c r="AC18" s="66">
        <v>0</v>
      </c>
      <c r="AD18" s="67">
        <v>124000</v>
      </c>
      <c r="AE18" s="137">
        <v>41781</v>
      </c>
      <c r="AF18" s="137">
        <v>47260</v>
      </c>
      <c r="AG18" s="138">
        <v>124000</v>
      </c>
      <c r="AH18" s="80" t="s">
        <v>903</v>
      </c>
      <c r="AI18" s="80" t="s">
        <v>904</v>
      </c>
      <c r="AJ18" s="8">
        <v>0</v>
      </c>
      <c r="AK18" s="8">
        <v>4774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4774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4774</v>
      </c>
      <c r="AX18" s="8">
        <v>0</v>
      </c>
      <c r="AY18" s="8">
        <f t="shared" si="0"/>
        <v>4774</v>
      </c>
      <c r="AZ18" s="8">
        <f t="shared" si="1"/>
        <v>9548</v>
      </c>
      <c r="BA18" s="8">
        <f t="shared" si="2"/>
        <v>14322</v>
      </c>
    </row>
    <row r="19" spans="1:53" x14ac:dyDescent="0.35">
      <c r="A19" s="50" t="s">
        <v>2083</v>
      </c>
      <c r="B19" s="60" t="s">
        <v>796</v>
      </c>
      <c r="C19" s="61">
        <v>47</v>
      </c>
      <c r="D19" s="62" t="s">
        <v>23</v>
      </c>
      <c r="E19" s="60" t="s">
        <v>511</v>
      </c>
      <c r="F19" s="60" t="s">
        <v>880</v>
      </c>
      <c r="G19" s="60" t="s">
        <v>907</v>
      </c>
      <c r="H19" s="60" t="s">
        <v>908</v>
      </c>
      <c r="I19" s="60" t="s">
        <v>909</v>
      </c>
      <c r="J19" s="60" t="s">
        <v>910</v>
      </c>
      <c r="K19" s="60" t="s">
        <v>554</v>
      </c>
      <c r="L19" s="60" t="s">
        <v>884</v>
      </c>
      <c r="M19" s="60" t="s">
        <v>902</v>
      </c>
      <c r="N19" s="63">
        <v>1</v>
      </c>
      <c r="O19" s="63">
        <v>1</v>
      </c>
      <c r="P19" s="63">
        <v>1</v>
      </c>
      <c r="Q19" s="63">
        <v>1</v>
      </c>
      <c r="R19" s="63">
        <v>1</v>
      </c>
      <c r="S19" s="63">
        <v>1</v>
      </c>
      <c r="T19" s="64">
        <v>0</v>
      </c>
      <c r="U19" s="64">
        <v>0</v>
      </c>
      <c r="V19" s="64">
        <v>0</v>
      </c>
      <c r="W19" s="65">
        <v>5000</v>
      </c>
      <c r="X19" s="57">
        <v>0</v>
      </c>
      <c r="Y19" s="58">
        <v>0</v>
      </c>
      <c r="Z19" s="58">
        <v>0</v>
      </c>
      <c r="AA19" s="58">
        <v>0</v>
      </c>
      <c r="AB19" s="66">
        <v>0</v>
      </c>
      <c r="AC19" s="66">
        <v>0</v>
      </c>
      <c r="AD19" s="67">
        <v>5000</v>
      </c>
      <c r="AE19" s="137">
        <v>41789</v>
      </c>
      <c r="AF19" s="137">
        <v>47268</v>
      </c>
      <c r="AG19" s="138">
        <v>5000</v>
      </c>
      <c r="AH19" s="80" t="s">
        <v>903</v>
      </c>
      <c r="AI19" s="80" t="s">
        <v>904</v>
      </c>
      <c r="AJ19" s="8">
        <v>0</v>
      </c>
      <c r="AK19" s="8">
        <v>192.5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192.5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192.5</v>
      </c>
      <c r="AX19" s="8">
        <v>0</v>
      </c>
      <c r="AY19" s="8">
        <f t="shared" si="0"/>
        <v>192.5</v>
      </c>
      <c r="AZ19" s="8">
        <f t="shared" si="1"/>
        <v>385</v>
      </c>
      <c r="BA19" s="8">
        <f t="shared" si="2"/>
        <v>577.5</v>
      </c>
    </row>
    <row r="20" spans="1:53" x14ac:dyDescent="0.35">
      <c r="A20" s="50" t="s">
        <v>2085</v>
      </c>
      <c r="B20" s="60" t="s">
        <v>796</v>
      </c>
      <c r="C20" s="61">
        <v>50</v>
      </c>
      <c r="D20" s="62" t="s">
        <v>23</v>
      </c>
      <c r="E20" s="60" t="s">
        <v>511</v>
      </c>
      <c r="F20" s="60" t="s">
        <v>880</v>
      </c>
      <c r="G20" s="60" t="s">
        <v>907</v>
      </c>
      <c r="H20" s="60" t="s">
        <v>908</v>
      </c>
      <c r="I20" s="60" t="s">
        <v>909</v>
      </c>
      <c r="J20" s="60" t="s">
        <v>910</v>
      </c>
      <c r="K20" s="60" t="s">
        <v>554</v>
      </c>
      <c r="L20" s="60" t="s">
        <v>884</v>
      </c>
      <c r="M20" s="60" t="s">
        <v>902</v>
      </c>
      <c r="N20" s="63">
        <v>1</v>
      </c>
      <c r="O20" s="63">
        <v>1</v>
      </c>
      <c r="P20" s="63">
        <v>1</v>
      </c>
      <c r="Q20" s="63">
        <v>1</v>
      </c>
      <c r="R20" s="63">
        <v>1</v>
      </c>
      <c r="S20" s="63">
        <v>1</v>
      </c>
      <c r="T20" s="64">
        <v>0</v>
      </c>
      <c r="U20" s="64">
        <v>0</v>
      </c>
      <c r="V20" s="64">
        <v>0</v>
      </c>
      <c r="W20" s="65">
        <v>27000</v>
      </c>
      <c r="X20" s="57">
        <v>0</v>
      </c>
      <c r="Y20" s="58">
        <v>0</v>
      </c>
      <c r="Z20" s="58">
        <v>0</v>
      </c>
      <c r="AA20" s="58">
        <v>0</v>
      </c>
      <c r="AB20" s="66">
        <v>0</v>
      </c>
      <c r="AC20" s="66">
        <v>0</v>
      </c>
      <c r="AD20" s="67">
        <v>27000</v>
      </c>
      <c r="AE20" s="137">
        <v>41795</v>
      </c>
      <c r="AF20" s="137">
        <v>47274</v>
      </c>
      <c r="AG20" s="138">
        <v>27000</v>
      </c>
      <c r="AH20" s="80" t="s">
        <v>903</v>
      </c>
      <c r="AI20" s="80" t="s">
        <v>904</v>
      </c>
      <c r="AJ20" s="8">
        <v>0</v>
      </c>
      <c r="AK20" s="8">
        <v>0</v>
      </c>
      <c r="AL20" s="8">
        <v>1039.5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1039.5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1039.5</v>
      </c>
      <c r="AY20" s="8">
        <f t="shared" si="0"/>
        <v>1039.5</v>
      </c>
      <c r="AZ20" s="8">
        <f t="shared" si="1"/>
        <v>2079</v>
      </c>
      <c r="BA20" s="8">
        <f t="shared" si="2"/>
        <v>3118.5</v>
      </c>
    </row>
    <row r="21" spans="1:53" x14ac:dyDescent="0.35">
      <c r="A21" s="50" t="s">
        <v>2086</v>
      </c>
      <c r="B21" s="60" t="s">
        <v>796</v>
      </c>
      <c r="C21" s="61">
        <v>56</v>
      </c>
      <c r="D21" s="62" t="s">
        <v>23</v>
      </c>
      <c r="E21" s="60" t="s">
        <v>511</v>
      </c>
      <c r="F21" s="60" t="s">
        <v>880</v>
      </c>
      <c r="G21" s="60" t="s">
        <v>907</v>
      </c>
      <c r="H21" s="60" t="s">
        <v>908</v>
      </c>
      <c r="I21" s="60" t="s">
        <v>909</v>
      </c>
      <c r="J21" s="60" t="s">
        <v>910</v>
      </c>
      <c r="K21" s="60" t="s">
        <v>554</v>
      </c>
      <c r="L21" s="60" t="s">
        <v>884</v>
      </c>
      <c r="M21" s="60" t="s">
        <v>902</v>
      </c>
      <c r="N21" s="63">
        <v>1</v>
      </c>
      <c r="O21" s="63">
        <v>1</v>
      </c>
      <c r="P21" s="63">
        <v>1</v>
      </c>
      <c r="Q21" s="63">
        <v>1</v>
      </c>
      <c r="R21" s="63">
        <v>1</v>
      </c>
      <c r="S21" s="63">
        <v>1</v>
      </c>
      <c r="T21" s="64">
        <v>0</v>
      </c>
      <c r="U21" s="64">
        <v>0</v>
      </c>
      <c r="V21" s="64">
        <v>0</v>
      </c>
      <c r="W21" s="65">
        <v>20000</v>
      </c>
      <c r="X21" s="57">
        <v>0</v>
      </c>
      <c r="Y21" s="58">
        <v>0</v>
      </c>
      <c r="Z21" s="58">
        <v>0</v>
      </c>
      <c r="AA21" s="58">
        <v>0</v>
      </c>
      <c r="AB21" s="66">
        <v>0</v>
      </c>
      <c r="AC21" s="66">
        <v>0</v>
      </c>
      <c r="AD21" s="67">
        <v>20000</v>
      </c>
      <c r="AE21" s="137">
        <v>41814</v>
      </c>
      <c r="AF21" s="137">
        <v>47293</v>
      </c>
      <c r="AG21" s="138">
        <v>20000</v>
      </c>
      <c r="AH21" s="80" t="s">
        <v>903</v>
      </c>
      <c r="AI21" s="80" t="s">
        <v>904</v>
      </c>
      <c r="AJ21" s="8">
        <v>0</v>
      </c>
      <c r="AK21" s="8">
        <v>0</v>
      </c>
      <c r="AL21" s="8">
        <v>770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770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770</v>
      </c>
      <c r="AY21" s="8">
        <f t="shared" si="0"/>
        <v>770</v>
      </c>
      <c r="AZ21" s="8">
        <f t="shared" si="1"/>
        <v>1540</v>
      </c>
      <c r="BA21" s="8">
        <f t="shared" si="2"/>
        <v>2310</v>
      </c>
    </row>
    <row r="22" spans="1:53" x14ac:dyDescent="0.35">
      <c r="A22" s="50" t="s">
        <v>2156</v>
      </c>
      <c r="B22" s="60" t="s">
        <v>796</v>
      </c>
      <c r="C22" s="61">
        <v>64</v>
      </c>
      <c r="D22" s="62" t="s">
        <v>23</v>
      </c>
      <c r="E22" s="60" t="s">
        <v>511</v>
      </c>
      <c r="F22" s="60" t="s">
        <v>880</v>
      </c>
      <c r="G22" s="60" t="s">
        <v>907</v>
      </c>
      <c r="H22" s="60" t="s">
        <v>908</v>
      </c>
      <c r="I22" s="60" t="s">
        <v>909</v>
      </c>
      <c r="J22" s="60" t="s">
        <v>910</v>
      </c>
      <c r="K22" s="60" t="s">
        <v>554</v>
      </c>
      <c r="L22" s="60" t="s">
        <v>884</v>
      </c>
      <c r="M22" s="60" t="s">
        <v>902</v>
      </c>
      <c r="N22" s="63">
        <v>1</v>
      </c>
      <c r="O22" s="63">
        <v>1</v>
      </c>
      <c r="P22" s="63">
        <v>1</v>
      </c>
      <c r="Q22" s="63">
        <v>1</v>
      </c>
      <c r="R22" s="63">
        <v>1</v>
      </c>
      <c r="S22" s="63">
        <v>1</v>
      </c>
      <c r="T22" s="64">
        <v>0</v>
      </c>
      <c r="U22" s="64">
        <v>0</v>
      </c>
      <c r="V22" s="64">
        <v>0</v>
      </c>
      <c r="W22" s="65">
        <v>65000</v>
      </c>
      <c r="X22" s="57">
        <v>0</v>
      </c>
      <c r="Y22" s="58">
        <v>0</v>
      </c>
      <c r="Z22" s="58">
        <v>0</v>
      </c>
      <c r="AA22" s="58">
        <v>0</v>
      </c>
      <c r="AB22" s="66">
        <v>0</v>
      </c>
      <c r="AC22" s="66">
        <v>0</v>
      </c>
      <c r="AD22" s="67">
        <v>65000</v>
      </c>
      <c r="AE22" s="137">
        <v>41963</v>
      </c>
      <c r="AF22" s="137">
        <v>49268</v>
      </c>
      <c r="AG22" s="138">
        <v>65000</v>
      </c>
      <c r="AH22" s="80" t="s">
        <v>903</v>
      </c>
      <c r="AI22" s="80" t="s">
        <v>904</v>
      </c>
      <c r="AJ22" s="8">
        <v>0</v>
      </c>
      <c r="AK22" s="8">
        <v>2746.25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2746.25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2746.25</v>
      </c>
      <c r="AX22" s="8">
        <v>0</v>
      </c>
      <c r="AY22" s="8">
        <f t="shared" si="0"/>
        <v>2746.25</v>
      </c>
      <c r="AZ22" s="8">
        <f t="shared" si="1"/>
        <v>5492.5</v>
      </c>
      <c r="BA22" s="8">
        <f t="shared" si="2"/>
        <v>8238.75</v>
      </c>
    </row>
    <row r="23" spans="1:53" x14ac:dyDescent="0.35">
      <c r="A23" s="50" t="s">
        <v>2157</v>
      </c>
      <c r="B23" s="60" t="s">
        <v>796</v>
      </c>
      <c r="C23" s="61">
        <v>65</v>
      </c>
      <c r="D23" s="62" t="s">
        <v>23</v>
      </c>
      <c r="E23" s="60" t="s">
        <v>511</v>
      </c>
      <c r="F23" s="60" t="s">
        <v>880</v>
      </c>
      <c r="G23" s="60" t="s">
        <v>907</v>
      </c>
      <c r="H23" s="60" t="s">
        <v>908</v>
      </c>
      <c r="I23" s="60" t="s">
        <v>909</v>
      </c>
      <c r="J23" s="60" t="s">
        <v>910</v>
      </c>
      <c r="K23" s="60" t="s">
        <v>554</v>
      </c>
      <c r="L23" s="60" t="s">
        <v>884</v>
      </c>
      <c r="M23" s="60" t="s">
        <v>902</v>
      </c>
      <c r="N23" s="63">
        <v>1</v>
      </c>
      <c r="O23" s="63">
        <v>1</v>
      </c>
      <c r="P23" s="63">
        <v>1</v>
      </c>
      <c r="Q23" s="63">
        <v>1</v>
      </c>
      <c r="R23" s="63">
        <v>1</v>
      </c>
      <c r="S23" s="63">
        <v>1</v>
      </c>
      <c r="T23" s="64">
        <v>0</v>
      </c>
      <c r="U23" s="64">
        <v>0</v>
      </c>
      <c r="V23" s="64">
        <v>0</v>
      </c>
      <c r="W23" s="65">
        <v>120000</v>
      </c>
      <c r="X23" s="57">
        <v>0</v>
      </c>
      <c r="Y23" s="58">
        <v>0</v>
      </c>
      <c r="Z23" s="58">
        <v>0</v>
      </c>
      <c r="AA23" s="58">
        <v>0</v>
      </c>
      <c r="AB23" s="66">
        <v>0</v>
      </c>
      <c r="AC23" s="66">
        <v>0</v>
      </c>
      <c r="AD23" s="67">
        <v>120000</v>
      </c>
      <c r="AE23" s="137">
        <v>41967</v>
      </c>
      <c r="AF23" s="137">
        <v>49272</v>
      </c>
      <c r="AG23" s="138">
        <v>120000</v>
      </c>
      <c r="AH23" s="80" t="s">
        <v>903</v>
      </c>
      <c r="AI23" s="80" t="s">
        <v>904</v>
      </c>
      <c r="AJ23" s="8">
        <v>0</v>
      </c>
      <c r="AK23" s="8">
        <v>5070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5070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5070</v>
      </c>
      <c r="AX23" s="8">
        <v>0</v>
      </c>
      <c r="AY23" s="8">
        <f t="shared" si="0"/>
        <v>5070</v>
      </c>
      <c r="AZ23" s="8">
        <f t="shared" si="1"/>
        <v>10140</v>
      </c>
      <c r="BA23" s="8">
        <f t="shared" si="2"/>
        <v>15210</v>
      </c>
    </row>
    <row r="24" spans="1:53" x14ac:dyDescent="0.35">
      <c r="A24" s="50" t="s">
        <v>2158</v>
      </c>
      <c r="B24" s="60" t="s">
        <v>796</v>
      </c>
      <c r="C24" s="61">
        <v>66</v>
      </c>
      <c r="D24" s="62" t="s">
        <v>23</v>
      </c>
      <c r="E24" s="60" t="s">
        <v>511</v>
      </c>
      <c r="F24" s="60" t="s">
        <v>880</v>
      </c>
      <c r="G24" s="60" t="s">
        <v>907</v>
      </c>
      <c r="H24" s="60" t="s">
        <v>908</v>
      </c>
      <c r="I24" s="60" t="s">
        <v>909</v>
      </c>
      <c r="J24" s="60" t="s">
        <v>910</v>
      </c>
      <c r="K24" s="60" t="s">
        <v>554</v>
      </c>
      <c r="L24" s="60" t="s">
        <v>884</v>
      </c>
      <c r="M24" s="60" t="s">
        <v>902</v>
      </c>
      <c r="N24" s="63">
        <v>1</v>
      </c>
      <c r="O24" s="63">
        <v>1</v>
      </c>
      <c r="P24" s="63">
        <v>1</v>
      </c>
      <c r="Q24" s="63">
        <v>1</v>
      </c>
      <c r="R24" s="63">
        <v>1</v>
      </c>
      <c r="S24" s="63">
        <v>1</v>
      </c>
      <c r="T24" s="64">
        <v>0</v>
      </c>
      <c r="U24" s="64">
        <v>0</v>
      </c>
      <c r="V24" s="64">
        <v>0</v>
      </c>
      <c r="W24" s="65">
        <v>15000</v>
      </c>
      <c r="X24" s="57">
        <v>0</v>
      </c>
      <c r="Y24" s="58">
        <v>0</v>
      </c>
      <c r="Z24" s="58">
        <v>0</v>
      </c>
      <c r="AA24" s="58">
        <v>0</v>
      </c>
      <c r="AB24" s="66">
        <v>0</v>
      </c>
      <c r="AC24" s="66">
        <v>0</v>
      </c>
      <c r="AD24" s="67">
        <v>15000</v>
      </c>
      <c r="AE24" s="137">
        <v>41970</v>
      </c>
      <c r="AF24" s="137">
        <v>49275</v>
      </c>
      <c r="AG24" s="138">
        <v>15000</v>
      </c>
      <c r="AH24" s="80" t="s">
        <v>903</v>
      </c>
      <c r="AI24" s="80" t="s">
        <v>904</v>
      </c>
      <c r="AJ24" s="8">
        <v>0</v>
      </c>
      <c r="AK24" s="8">
        <v>633.75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633.75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633.75</v>
      </c>
      <c r="AX24" s="8">
        <v>0</v>
      </c>
      <c r="AY24" s="8">
        <f t="shared" si="0"/>
        <v>633.75</v>
      </c>
      <c r="AZ24" s="8">
        <f t="shared" si="1"/>
        <v>1267.5</v>
      </c>
      <c r="BA24" s="8">
        <f t="shared" si="2"/>
        <v>1901.25</v>
      </c>
    </row>
    <row r="25" spans="1:53" x14ac:dyDescent="0.35">
      <c r="A25" s="50" t="s">
        <v>2159</v>
      </c>
      <c r="B25" s="60" t="s">
        <v>796</v>
      </c>
      <c r="C25" s="61">
        <v>70</v>
      </c>
      <c r="D25" s="62" t="s">
        <v>23</v>
      </c>
      <c r="E25" s="60" t="s">
        <v>511</v>
      </c>
      <c r="F25" s="60" t="s">
        <v>880</v>
      </c>
      <c r="G25" s="60" t="s">
        <v>907</v>
      </c>
      <c r="H25" s="60" t="s">
        <v>908</v>
      </c>
      <c r="I25" s="60" t="s">
        <v>909</v>
      </c>
      <c r="J25" s="60" t="s">
        <v>910</v>
      </c>
      <c r="K25" s="60" t="s">
        <v>554</v>
      </c>
      <c r="L25" s="60" t="s">
        <v>884</v>
      </c>
      <c r="M25" s="60" t="s">
        <v>902</v>
      </c>
      <c r="N25" s="63">
        <v>1</v>
      </c>
      <c r="O25" s="63">
        <v>1</v>
      </c>
      <c r="P25" s="63">
        <v>1</v>
      </c>
      <c r="Q25" s="63">
        <v>1</v>
      </c>
      <c r="R25" s="63">
        <v>1</v>
      </c>
      <c r="S25" s="63">
        <v>1</v>
      </c>
      <c r="T25" s="64">
        <v>0</v>
      </c>
      <c r="U25" s="64">
        <v>0</v>
      </c>
      <c r="V25" s="64">
        <v>0</v>
      </c>
      <c r="W25" s="65">
        <v>50000</v>
      </c>
      <c r="X25" s="57">
        <v>0</v>
      </c>
      <c r="Y25" s="58">
        <v>0</v>
      </c>
      <c r="Z25" s="58">
        <v>0</v>
      </c>
      <c r="AA25" s="58">
        <v>0</v>
      </c>
      <c r="AB25" s="66">
        <v>0</v>
      </c>
      <c r="AC25" s="66">
        <v>0</v>
      </c>
      <c r="AD25" s="67">
        <v>50000</v>
      </c>
      <c r="AE25" s="137">
        <v>41997</v>
      </c>
      <c r="AF25" s="137">
        <v>49302</v>
      </c>
      <c r="AG25" s="138">
        <v>50000</v>
      </c>
      <c r="AH25" s="80" t="s">
        <v>903</v>
      </c>
      <c r="AI25" s="80" t="s">
        <v>904</v>
      </c>
      <c r="AJ25" s="8">
        <v>0</v>
      </c>
      <c r="AK25" s="8">
        <v>0</v>
      </c>
      <c r="AL25" s="8">
        <v>2112.5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2112.5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2112.5</v>
      </c>
      <c r="AY25" s="8">
        <f t="shared" si="0"/>
        <v>2112.5</v>
      </c>
      <c r="AZ25" s="8">
        <f t="shared" si="1"/>
        <v>4225</v>
      </c>
      <c r="BA25" s="8">
        <f t="shared" si="2"/>
        <v>6337.5</v>
      </c>
    </row>
    <row r="26" spans="1:53" x14ac:dyDescent="0.35">
      <c r="A26" s="50" t="s">
        <v>2160</v>
      </c>
      <c r="B26" s="60" t="s">
        <v>797</v>
      </c>
      <c r="C26" s="61">
        <v>50</v>
      </c>
      <c r="D26" s="62" t="s">
        <v>23</v>
      </c>
      <c r="E26" s="60" t="s">
        <v>511</v>
      </c>
      <c r="F26" s="60" t="s">
        <v>880</v>
      </c>
      <c r="G26" s="60" t="s">
        <v>907</v>
      </c>
      <c r="H26" s="60" t="s">
        <v>908</v>
      </c>
      <c r="I26" s="60" t="s">
        <v>909</v>
      </c>
      <c r="J26" s="60" t="s">
        <v>910</v>
      </c>
      <c r="K26" s="60" t="s">
        <v>554</v>
      </c>
      <c r="L26" s="60" t="s">
        <v>884</v>
      </c>
      <c r="M26" s="60" t="s">
        <v>902</v>
      </c>
      <c r="N26" s="63">
        <v>1</v>
      </c>
      <c r="O26" s="63">
        <v>1</v>
      </c>
      <c r="P26" s="63">
        <v>1</v>
      </c>
      <c r="Q26" s="63">
        <v>1</v>
      </c>
      <c r="R26" s="63">
        <v>1</v>
      </c>
      <c r="S26" s="63">
        <v>1</v>
      </c>
      <c r="T26" s="64">
        <v>0</v>
      </c>
      <c r="U26" s="64">
        <v>0</v>
      </c>
      <c r="V26" s="64">
        <v>0</v>
      </c>
      <c r="W26" s="65">
        <v>1425000</v>
      </c>
      <c r="X26" s="57">
        <v>0</v>
      </c>
      <c r="Y26" s="58">
        <v>0</v>
      </c>
      <c r="Z26" s="58">
        <v>0</v>
      </c>
      <c r="AA26" s="58">
        <v>0</v>
      </c>
      <c r="AB26" s="66">
        <v>0</v>
      </c>
      <c r="AC26" s="66">
        <v>0</v>
      </c>
      <c r="AD26" s="67">
        <v>1425000</v>
      </c>
      <c r="AE26" s="137">
        <v>41992</v>
      </c>
      <c r="AF26" s="137">
        <v>49297</v>
      </c>
      <c r="AG26" s="138">
        <v>1425000</v>
      </c>
      <c r="AH26" s="80" t="s">
        <v>903</v>
      </c>
      <c r="AI26" s="80" t="s">
        <v>904</v>
      </c>
      <c r="AJ26" s="8">
        <v>0</v>
      </c>
      <c r="AK26" s="8">
        <v>0</v>
      </c>
      <c r="AL26" s="8">
        <v>60206.25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60206.25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60206.25</v>
      </c>
      <c r="AY26" s="8">
        <f t="shared" si="0"/>
        <v>60206.25</v>
      </c>
      <c r="AZ26" s="8">
        <f t="shared" si="1"/>
        <v>120412.5</v>
      </c>
      <c r="BA26" s="8">
        <f t="shared" si="2"/>
        <v>180618.75</v>
      </c>
    </row>
    <row r="27" spans="1:53" x14ac:dyDescent="0.35">
      <c r="A27" s="50" t="s">
        <v>2161</v>
      </c>
      <c r="B27" s="60" t="s">
        <v>799</v>
      </c>
      <c r="C27" s="61">
        <v>19</v>
      </c>
      <c r="D27" s="62" t="s">
        <v>23</v>
      </c>
      <c r="E27" s="60" t="s">
        <v>511</v>
      </c>
      <c r="F27" s="60" t="s">
        <v>880</v>
      </c>
      <c r="G27" s="60" t="s">
        <v>907</v>
      </c>
      <c r="H27" s="60" t="s">
        <v>908</v>
      </c>
      <c r="I27" s="60" t="s">
        <v>909</v>
      </c>
      <c r="J27" s="60" t="s">
        <v>910</v>
      </c>
      <c r="K27" s="60" t="s">
        <v>554</v>
      </c>
      <c r="L27" s="60" t="s">
        <v>884</v>
      </c>
      <c r="M27" s="60" t="s">
        <v>902</v>
      </c>
      <c r="N27" s="63">
        <v>1</v>
      </c>
      <c r="O27" s="63">
        <v>1</v>
      </c>
      <c r="P27" s="63">
        <v>1</v>
      </c>
      <c r="Q27" s="63">
        <v>1</v>
      </c>
      <c r="R27" s="63">
        <v>1</v>
      </c>
      <c r="S27" s="63">
        <v>1</v>
      </c>
      <c r="T27" s="64">
        <v>0</v>
      </c>
      <c r="U27" s="64">
        <v>0</v>
      </c>
      <c r="V27" s="64">
        <v>0</v>
      </c>
      <c r="W27" s="65">
        <v>302000</v>
      </c>
      <c r="X27" s="57">
        <v>0</v>
      </c>
      <c r="Y27" s="58">
        <v>0</v>
      </c>
      <c r="Z27" s="58">
        <v>0</v>
      </c>
      <c r="AA27" s="58">
        <v>0</v>
      </c>
      <c r="AB27" s="66">
        <v>0</v>
      </c>
      <c r="AC27" s="66">
        <v>0</v>
      </c>
      <c r="AD27" s="67">
        <v>302000</v>
      </c>
      <c r="AE27" s="137">
        <v>42215</v>
      </c>
      <c r="AF27" s="137">
        <v>49520</v>
      </c>
      <c r="AG27" s="138">
        <v>302000</v>
      </c>
      <c r="AH27" s="80" t="s">
        <v>903</v>
      </c>
      <c r="AI27" s="80" t="s">
        <v>904</v>
      </c>
      <c r="AJ27" s="8">
        <v>0</v>
      </c>
      <c r="AK27" s="8">
        <v>0</v>
      </c>
      <c r="AL27" s="8">
        <v>0</v>
      </c>
      <c r="AM27" s="8">
        <v>12759.5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12759.5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f t="shared" si="0"/>
        <v>0</v>
      </c>
      <c r="AZ27" s="8">
        <f t="shared" si="1"/>
        <v>25519</v>
      </c>
      <c r="BA27" s="8">
        <f t="shared" si="2"/>
        <v>25519</v>
      </c>
    </row>
    <row r="28" spans="1:53" x14ac:dyDescent="0.35">
      <c r="A28" s="50" t="s">
        <v>2162</v>
      </c>
      <c r="B28" s="60" t="s">
        <v>799</v>
      </c>
      <c r="C28" s="61">
        <v>30</v>
      </c>
      <c r="D28" s="62" t="s">
        <v>23</v>
      </c>
      <c r="E28" s="60" t="s">
        <v>511</v>
      </c>
      <c r="F28" s="60" t="s">
        <v>880</v>
      </c>
      <c r="G28" s="60" t="s">
        <v>907</v>
      </c>
      <c r="H28" s="60" t="s">
        <v>908</v>
      </c>
      <c r="I28" s="60" t="s">
        <v>909</v>
      </c>
      <c r="J28" s="60" t="s">
        <v>910</v>
      </c>
      <c r="K28" s="60" t="s">
        <v>554</v>
      </c>
      <c r="L28" s="60" t="s">
        <v>884</v>
      </c>
      <c r="M28" s="60" t="s">
        <v>902</v>
      </c>
      <c r="N28" s="63">
        <v>1</v>
      </c>
      <c r="O28" s="63">
        <v>1</v>
      </c>
      <c r="P28" s="63">
        <v>1</v>
      </c>
      <c r="Q28" s="63">
        <v>1</v>
      </c>
      <c r="R28" s="63">
        <v>1</v>
      </c>
      <c r="S28" s="63">
        <v>1</v>
      </c>
      <c r="T28" s="64">
        <v>0</v>
      </c>
      <c r="U28" s="64">
        <v>0</v>
      </c>
      <c r="V28" s="64">
        <v>0</v>
      </c>
      <c r="W28" s="65">
        <v>160000</v>
      </c>
      <c r="X28" s="57">
        <v>0</v>
      </c>
      <c r="Y28" s="58">
        <v>0</v>
      </c>
      <c r="Z28" s="58">
        <v>0</v>
      </c>
      <c r="AA28" s="58">
        <v>0</v>
      </c>
      <c r="AB28" s="66">
        <v>0</v>
      </c>
      <c r="AC28" s="66">
        <v>0</v>
      </c>
      <c r="AD28" s="67">
        <v>160000</v>
      </c>
      <c r="AE28" s="137">
        <v>42332</v>
      </c>
      <c r="AF28" s="137">
        <v>49637</v>
      </c>
      <c r="AG28" s="138">
        <v>160000</v>
      </c>
      <c r="AH28" s="80" t="s">
        <v>903</v>
      </c>
      <c r="AI28" s="80" t="s">
        <v>904</v>
      </c>
      <c r="AJ28" s="8">
        <v>0</v>
      </c>
      <c r="AK28" s="8">
        <v>6760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6760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6760</v>
      </c>
      <c r="AX28" s="8">
        <v>0</v>
      </c>
      <c r="AY28" s="8">
        <f t="shared" si="0"/>
        <v>6760</v>
      </c>
      <c r="AZ28" s="8">
        <f t="shared" si="1"/>
        <v>13520</v>
      </c>
      <c r="BA28" s="8">
        <f t="shared" si="2"/>
        <v>20280</v>
      </c>
    </row>
    <row r="29" spans="1:53" x14ac:dyDescent="0.35">
      <c r="A29" s="50" t="s">
        <v>2163</v>
      </c>
      <c r="B29" s="60" t="s">
        <v>799</v>
      </c>
      <c r="C29" s="61">
        <v>32</v>
      </c>
      <c r="D29" s="62" t="s">
        <v>23</v>
      </c>
      <c r="E29" s="60" t="s">
        <v>511</v>
      </c>
      <c r="F29" s="60" t="s">
        <v>880</v>
      </c>
      <c r="G29" s="60" t="s">
        <v>907</v>
      </c>
      <c r="H29" s="60" t="s">
        <v>908</v>
      </c>
      <c r="I29" s="60" t="s">
        <v>909</v>
      </c>
      <c r="J29" s="60" t="s">
        <v>910</v>
      </c>
      <c r="K29" s="60" t="s">
        <v>554</v>
      </c>
      <c r="L29" s="60" t="s">
        <v>884</v>
      </c>
      <c r="M29" s="60" t="s">
        <v>902</v>
      </c>
      <c r="N29" s="63">
        <v>1</v>
      </c>
      <c r="O29" s="63">
        <v>1</v>
      </c>
      <c r="P29" s="63">
        <v>1</v>
      </c>
      <c r="Q29" s="63">
        <v>1</v>
      </c>
      <c r="R29" s="63">
        <v>1</v>
      </c>
      <c r="S29" s="63">
        <v>1</v>
      </c>
      <c r="T29" s="64">
        <v>0</v>
      </c>
      <c r="U29" s="64">
        <v>0</v>
      </c>
      <c r="V29" s="64">
        <v>0</v>
      </c>
      <c r="W29" s="65">
        <v>27000</v>
      </c>
      <c r="X29" s="57">
        <v>0</v>
      </c>
      <c r="Y29" s="58">
        <v>0</v>
      </c>
      <c r="Z29" s="58">
        <v>0</v>
      </c>
      <c r="AA29" s="58">
        <v>0</v>
      </c>
      <c r="AB29" s="66">
        <v>0</v>
      </c>
      <c r="AC29" s="66">
        <v>0</v>
      </c>
      <c r="AD29" s="67">
        <v>27000</v>
      </c>
      <c r="AE29" s="137">
        <v>42338</v>
      </c>
      <c r="AF29" s="137">
        <v>49643</v>
      </c>
      <c r="AG29" s="138">
        <v>27000</v>
      </c>
      <c r="AH29" s="80" t="s">
        <v>903</v>
      </c>
      <c r="AI29" s="80" t="s">
        <v>904</v>
      </c>
      <c r="AJ29" s="8">
        <v>0</v>
      </c>
      <c r="AK29" s="8">
        <v>1140.75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1140.75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1140.75</v>
      </c>
      <c r="AX29" s="8">
        <v>0</v>
      </c>
      <c r="AY29" s="8">
        <f t="shared" si="0"/>
        <v>1140.75</v>
      </c>
      <c r="AZ29" s="8">
        <f t="shared" si="1"/>
        <v>2281.5</v>
      </c>
      <c r="BA29" s="8">
        <f t="shared" si="2"/>
        <v>3422.25</v>
      </c>
    </row>
    <row r="30" spans="1:53" x14ac:dyDescent="0.35">
      <c r="A30" s="50" t="s">
        <v>2164</v>
      </c>
      <c r="B30" s="60" t="s">
        <v>800</v>
      </c>
      <c r="C30" s="61">
        <v>38</v>
      </c>
      <c r="D30" s="62" t="s">
        <v>23</v>
      </c>
      <c r="E30" s="60" t="s">
        <v>511</v>
      </c>
      <c r="F30" s="60" t="s">
        <v>880</v>
      </c>
      <c r="G30" s="60" t="s">
        <v>907</v>
      </c>
      <c r="H30" s="60" t="s">
        <v>908</v>
      </c>
      <c r="I30" s="60" t="s">
        <v>909</v>
      </c>
      <c r="J30" s="60" t="s">
        <v>910</v>
      </c>
      <c r="K30" s="60" t="s">
        <v>554</v>
      </c>
      <c r="L30" s="60" t="s">
        <v>884</v>
      </c>
      <c r="M30" s="60" t="s">
        <v>902</v>
      </c>
      <c r="N30" s="63">
        <v>1</v>
      </c>
      <c r="O30" s="63">
        <v>1</v>
      </c>
      <c r="P30" s="63">
        <v>1</v>
      </c>
      <c r="Q30" s="63">
        <v>1</v>
      </c>
      <c r="R30" s="63">
        <v>1</v>
      </c>
      <c r="S30" s="63">
        <v>1</v>
      </c>
      <c r="T30" s="64">
        <v>0</v>
      </c>
      <c r="U30" s="64">
        <v>0</v>
      </c>
      <c r="V30" s="64">
        <v>0</v>
      </c>
      <c r="W30" s="65">
        <v>185000</v>
      </c>
      <c r="X30" s="57">
        <v>0</v>
      </c>
      <c r="Y30" s="58">
        <v>0</v>
      </c>
      <c r="Z30" s="58">
        <v>0</v>
      </c>
      <c r="AA30" s="58">
        <v>0</v>
      </c>
      <c r="AB30" s="66">
        <v>0</v>
      </c>
      <c r="AC30" s="66">
        <v>0</v>
      </c>
      <c r="AD30" s="67">
        <v>185000</v>
      </c>
      <c r="AE30" s="137">
        <v>42606</v>
      </c>
      <c r="AF30" s="137">
        <v>49911</v>
      </c>
      <c r="AG30" s="138">
        <v>70000</v>
      </c>
      <c r="AH30" s="80" t="s">
        <v>903</v>
      </c>
      <c r="AI30" s="80" t="s">
        <v>904</v>
      </c>
      <c r="AJ30" s="8">
        <v>0</v>
      </c>
      <c r="AK30" s="8">
        <v>0</v>
      </c>
      <c r="AL30" s="8">
        <v>0</v>
      </c>
      <c r="AM30" s="8">
        <v>0</v>
      </c>
      <c r="AN30" s="8">
        <v>7816.25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7816.25</v>
      </c>
      <c r="AU30" s="8">
        <v>0</v>
      </c>
      <c r="AV30" s="8">
        <v>0</v>
      </c>
      <c r="AW30" s="8">
        <v>0</v>
      </c>
      <c r="AX30" s="8">
        <v>0</v>
      </c>
      <c r="AY30" s="8">
        <f t="shared" si="0"/>
        <v>0</v>
      </c>
      <c r="AZ30" s="8">
        <f t="shared" si="1"/>
        <v>15632.5</v>
      </c>
      <c r="BA30" s="8">
        <f t="shared" si="2"/>
        <v>15632.5</v>
      </c>
    </row>
    <row r="31" spans="1:53" x14ac:dyDescent="0.35">
      <c r="A31" s="50" t="s">
        <v>2165</v>
      </c>
      <c r="B31" s="60" t="s">
        <v>800</v>
      </c>
      <c r="C31" s="61">
        <v>39</v>
      </c>
      <c r="D31" s="62" t="s">
        <v>23</v>
      </c>
      <c r="E31" s="60" t="s">
        <v>511</v>
      </c>
      <c r="F31" s="60" t="s">
        <v>880</v>
      </c>
      <c r="G31" s="60" t="s">
        <v>907</v>
      </c>
      <c r="H31" s="60" t="s">
        <v>908</v>
      </c>
      <c r="I31" s="60" t="s">
        <v>909</v>
      </c>
      <c r="J31" s="60" t="s">
        <v>910</v>
      </c>
      <c r="K31" s="60" t="s">
        <v>554</v>
      </c>
      <c r="L31" s="60" t="s">
        <v>884</v>
      </c>
      <c r="M31" s="60" t="s">
        <v>902</v>
      </c>
      <c r="N31" s="63">
        <v>1</v>
      </c>
      <c r="O31" s="63">
        <v>1</v>
      </c>
      <c r="P31" s="63">
        <v>1</v>
      </c>
      <c r="Q31" s="63">
        <v>1</v>
      </c>
      <c r="R31" s="63">
        <v>1</v>
      </c>
      <c r="S31" s="63">
        <v>1</v>
      </c>
      <c r="T31" s="64">
        <v>0</v>
      </c>
      <c r="U31" s="64">
        <v>0</v>
      </c>
      <c r="V31" s="64">
        <v>0</v>
      </c>
      <c r="W31" s="65">
        <v>185000</v>
      </c>
      <c r="X31" s="57">
        <v>0</v>
      </c>
      <c r="Y31" s="58">
        <v>0</v>
      </c>
      <c r="Z31" s="58">
        <v>0</v>
      </c>
      <c r="AA31" s="58">
        <v>0</v>
      </c>
      <c r="AB31" s="66">
        <v>0</v>
      </c>
      <c r="AC31" s="66">
        <v>0</v>
      </c>
      <c r="AD31" s="67">
        <v>185000</v>
      </c>
      <c r="AE31" s="137">
        <v>42607</v>
      </c>
      <c r="AF31" s="137">
        <v>49912</v>
      </c>
      <c r="AG31" s="138">
        <v>185000</v>
      </c>
      <c r="AH31" s="80" t="s">
        <v>903</v>
      </c>
      <c r="AI31" s="80" t="s">
        <v>904</v>
      </c>
      <c r="AJ31" s="8">
        <v>0</v>
      </c>
      <c r="AK31" s="8">
        <v>0</v>
      </c>
      <c r="AL31" s="8">
        <v>0</v>
      </c>
      <c r="AM31" s="8">
        <v>0</v>
      </c>
      <c r="AN31" s="8">
        <v>7816.25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7816.25</v>
      </c>
      <c r="AU31" s="8">
        <v>0</v>
      </c>
      <c r="AV31" s="8">
        <v>0</v>
      </c>
      <c r="AW31" s="8">
        <v>0</v>
      </c>
      <c r="AX31" s="8">
        <v>0</v>
      </c>
      <c r="AY31" s="8">
        <f t="shared" si="0"/>
        <v>0</v>
      </c>
      <c r="AZ31" s="8">
        <f t="shared" si="1"/>
        <v>15632.5</v>
      </c>
      <c r="BA31" s="8">
        <f t="shared" si="2"/>
        <v>15632.5</v>
      </c>
    </row>
    <row r="32" spans="1:53" x14ac:dyDescent="0.35">
      <c r="A32" s="50" t="s">
        <v>2166</v>
      </c>
      <c r="B32" s="60" t="s">
        <v>800</v>
      </c>
      <c r="C32" s="61">
        <v>43</v>
      </c>
      <c r="D32" s="62" t="s">
        <v>23</v>
      </c>
      <c r="E32" s="60" t="s">
        <v>511</v>
      </c>
      <c r="F32" s="60" t="s">
        <v>880</v>
      </c>
      <c r="G32" s="60" t="s">
        <v>907</v>
      </c>
      <c r="H32" s="60" t="s">
        <v>908</v>
      </c>
      <c r="I32" s="60" t="s">
        <v>909</v>
      </c>
      <c r="J32" s="60" t="s">
        <v>910</v>
      </c>
      <c r="K32" s="60" t="s">
        <v>554</v>
      </c>
      <c r="L32" s="60" t="s">
        <v>884</v>
      </c>
      <c r="M32" s="60" t="s">
        <v>902</v>
      </c>
      <c r="N32" s="63">
        <v>1</v>
      </c>
      <c r="O32" s="63">
        <v>1</v>
      </c>
      <c r="P32" s="63">
        <v>1</v>
      </c>
      <c r="Q32" s="63">
        <v>1</v>
      </c>
      <c r="R32" s="63">
        <v>1</v>
      </c>
      <c r="S32" s="63">
        <v>1</v>
      </c>
      <c r="T32" s="64">
        <v>0</v>
      </c>
      <c r="U32" s="64">
        <v>0</v>
      </c>
      <c r="V32" s="64">
        <v>0</v>
      </c>
      <c r="W32" s="65">
        <v>0</v>
      </c>
      <c r="X32" s="57">
        <v>0</v>
      </c>
      <c r="Y32" s="58">
        <v>0</v>
      </c>
      <c r="Z32" s="58">
        <v>0</v>
      </c>
      <c r="AA32" s="58">
        <v>0</v>
      </c>
      <c r="AB32" s="66">
        <v>0</v>
      </c>
      <c r="AC32" s="66">
        <v>0</v>
      </c>
      <c r="AD32" s="67">
        <v>0</v>
      </c>
      <c r="AE32" s="137">
        <v>42663</v>
      </c>
      <c r="AF32" s="137">
        <v>44489</v>
      </c>
      <c r="AG32" s="138">
        <v>2130000</v>
      </c>
      <c r="AH32" s="80" t="s">
        <v>903</v>
      </c>
      <c r="AI32" s="80" t="s">
        <v>904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f t="shared" si="0"/>
        <v>0</v>
      </c>
      <c r="AZ32" s="8">
        <f t="shared" si="1"/>
        <v>0</v>
      </c>
      <c r="BA32" s="8">
        <f t="shared" si="2"/>
        <v>0</v>
      </c>
    </row>
    <row r="33" spans="1:53" x14ac:dyDescent="0.35">
      <c r="A33" s="50" t="s">
        <v>2106</v>
      </c>
      <c r="B33" s="60" t="s">
        <v>800</v>
      </c>
      <c r="C33" s="61">
        <v>59</v>
      </c>
      <c r="D33" s="62" t="s">
        <v>23</v>
      </c>
      <c r="E33" s="60" t="s">
        <v>511</v>
      </c>
      <c r="F33" s="60" t="s">
        <v>880</v>
      </c>
      <c r="G33" s="60" t="s">
        <v>907</v>
      </c>
      <c r="H33" s="60" t="s">
        <v>908</v>
      </c>
      <c r="I33" s="60" t="s">
        <v>909</v>
      </c>
      <c r="J33" s="60" t="s">
        <v>910</v>
      </c>
      <c r="K33" s="60" t="s">
        <v>554</v>
      </c>
      <c r="L33" s="60" t="s">
        <v>884</v>
      </c>
      <c r="M33" s="60" t="s">
        <v>902</v>
      </c>
      <c r="N33" s="63">
        <v>1</v>
      </c>
      <c r="O33" s="63">
        <v>1</v>
      </c>
      <c r="P33" s="63">
        <v>1</v>
      </c>
      <c r="Q33" s="63">
        <v>1</v>
      </c>
      <c r="R33" s="63">
        <v>1</v>
      </c>
      <c r="S33" s="63">
        <v>1</v>
      </c>
      <c r="T33" s="64">
        <v>0</v>
      </c>
      <c r="U33" s="64">
        <v>0</v>
      </c>
      <c r="V33" s="64">
        <v>0</v>
      </c>
      <c r="W33" s="65">
        <v>850000</v>
      </c>
      <c r="X33" s="57">
        <v>0</v>
      </c>
      <c r="Y33" s="58">
        <v>0</v>
      </c>
      <c r="Z33" s="58">
        <v>0</v>
      </c>
      <c r="AA33" s="58">
        <v>0</v>
      </c>
      <c r="AB33" s="66">
        <v>0</v>
      </c>
      <c r="AC33" s="66">
        <v>0</v>
      </c>
      <c r="AD33" s="67">
        <v>850000</v>
      </c>
      <c r="AE33" s="137">
        <v>42955</v>
      </c>
      <c r="AF33" s="137">
        <v>46607</v>
      </c>
      <c r="AG33" s="138">
        <v>85000</v>
      </c>
      <c r="AH33" s="80" t="s">
        <v>903</v>
      </c>
      <c r="AI33" s="80" t="s">
        <v>904</v>
      </c>
      <c r="AJ33" s="8">
        <v>0</v>
      </c>
      <c r="AK33" s="8">
        <v>0</v>
      </c>
      <c r="AL33" s="8">
        <v>0</v>
      </c>
      <c r="AM33" s="8">
        <v>0</v>
      </c>
      <c r="AN33" s="8">
        <v>27200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24480</v>
      </c>
      <c r="AU33" s="8">
        <v>0</v>
      </c>
      <c r="AV33" s="8">
        <v>0</v>
      </c>
      <c r="AW33" s="8">
        <v>0</v>
      </c>
      <c r="AX33" s="8">
        <v>0</v>
      </c>
      <c r="AY33" s="8">
        <f t="shared" si="0"/>
        <v>0</v>
      </c>
      <c r="AZ33" s="8">
        <f t="shared" si="1"/>
        <v>51680</v>
      </c>
      <c r="BA33" s="8">
        <f t="shared" si="2"/>
        <v>51680</v>
      </c>
    </row>
    <row r="34" spans="1:53" x14ac:dyDescent="0.35">
      <c r="A34" s="50" t="s">
        <v>2107</v>
      </c>
      <c r="B34" s="60" t="s">
        <v>800</v>
      </c>
      <c r="C34" s="61">
        <v>60</v>
      </c>
      <c r="D34" s="62" t="s">
        <v>23</v>
      </c>
      <c r="E34" s="60" t="s">
        <v>511</v>
      </c>
      <c r="F34" s="60" t="s">
        <v>880</v>
      </c>
      <c r="G34" s="60" t="s">
        <v>907</v>
      </c>
      <c r="H34" s="60" t="s">
        <v>908</v>
      </c>
      <c r="I34" s="60" t="s">
        <v>909</v>
      </c>
      <c r="J34" s="60" t="s">
        <v>910</v>
      </c>
      <c r="K34" s="60" t="s">
        <v>554</v>
      </c>
      <c r="L34" s="60" t="s">
        <v>884</v>
      </c>
      <c r="M34" s="60" t="s">
        <v>902</v>
      </c>
      <c r="N34" s="63">
        <v>1</v>
      </c>
      <c r="O34" s="63">
        <v>1</v>
      </c>
      <c r="P34" s="63">
        <v>1</v>
      </c>
      <c r="Q34" s="63">
        <v>1</v>
      </c>
      <c r="R34" s="63">
        <v>1</v>
      </c>
      <c r="S34" s="63">
        <v>1</v>
      </c>
      <c r="T34" s="64">
        <v>0</v>
      </c>
      <c r="U34" s="64">
        <v>0</v>
      </c>
      <c r="V34" s="64">
        <v>0</v>
      </c>
      <c r="W34" s="65">
        <v>180000</v>
      </c>
      <c r="X34" s="57">
        <v>0</v>
      </c>
      <c r="Y34" s="58">
        <v>0</v>
      </c>
      <c r="Z34" s="58">
        <v>0</v>
      </c>
      <c r="AA34" s="58">
        <v>0</v>
      </c>
      <c r="AB34" s="66">
        <v>0</v>
      </c>
      <c r="AC34" s="66">
        <v>0</v>
      </c>
      <c r="AD34" s="67">
        <v>180000</v>
      </c>
      <c r="AE34" s="137">
        <v>43097</v>
      </c>
      <c r="AF34" s="137">
        <v>46749</v>
      </c>
      <c r="AG34" s="138">
        <v>125000</v>
      </c>
      <c r="AH34" s="80" t="s">
        <v>903</v>
      </c>
      <c r="AI34" s="80" t="s">
        <v>904</v>
      </c>
      <c r="AJ34" s="8">
        <v>0</v>
      </c>
      <c r="AK34" s="8">
        <v>0</v>
      </c>
      <c r="AL34" s="8">
        <v>5760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5760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5184</v>
      </c>
      <c r="AY34" s="8">
        <f t="shared" si="0"/>
        <v>5760</v>
      </c>
      <c r="AZ34" s="8">
        <f t="shared" si="1"/>
        <v>10944</v>
      </c>
      <c r="BA34" s="8">
        <f t="shared" si="2"/>
        <v>16704</v>
      </c>
    </row>
    <row r="35" spans="1:53" x14ac:dyDescent="0.35">
      <c r="A35" s="50" t="s">
        <v>1730</v>
      </c>
      <c r="B35" s="60" t="s">
        <v>553</v>
      </c>
      <c r="C35" s="61">
        <v>1</v>
      </c>
      <c r="D35" s="62" t="s">
        <v>23</v>
      </c>
      <c r="E35" s="60" t="s">
        <v>511</v>
      </c>
      <c r="F35" s="60" t="s">
        <v>880</v>
      </c>
      <c r="G35" s="60" t="s">
        <v>907</v>
      </c>
      <c r="H35" s="60" t="s">
        <v>908</v>
      </c>
      <c r="I35" s="60" t="s">
        <v>909</v>
      </c>
      <c r="J35" s="60" t="s">
        <v>910</v>
      </c>
      <c r="K35" s="60" t="s">
        <v>554</v>
      </c>
      <c r="L35" s="60" t="s">
        <v>884</v>
      </c>
      <c r="M35" s="60" t="s">
        <v>902</v>
      </c>
      <c r="N35" s="63">
        <v>1</v>
      </c>
      <c r="O35" s="63">
        <v>1</v>
      </c>
      <c r="P35" s="63">
        <v>1</v>
      </c>
      <c r="Q35" s="63">
        <v>1</v>
      </c>
      <c r="R35" s="63">
        <v>1</v>
      </c>
      <c r="S35" s="63">
        <v>1</v>
      </c>
      <c r="T35" s="64">
        <v>0</v>
      </c>
      <c r="U35" s="64">
        <v>0</v>
      </c>
      <c r="V35" s="64">
        <v>0</v>
      </c>
      <c r="W35" s="65">
        <v>5000000</v>
      </c>
      <c r="X35" s="57">
        <v>0</v>
      </c>
      <c r="Y35" s="58">
        <v>0</v>
      </c>
      <c r="Z35" s="58">
        <v>0</v>
      </c>
      <c r="AA35" s="58">
        <v>0</v>
      </c>
      <c r="AB35" s="66">
        <v>0</v>
      </c>
      <c r="AC35" s="66">
        <v>0</v>
      </c>
      <c r="AD35" s="67">
        <v>5000000</v>
      </c>
      <c r="AE35" s="137">
        <v>43404</v>
      </c>
      <c r="AF35" s="137">
        <v>45230</v>
      </c>
      <c r="AG35" s="138">
        <v>5000000</v>
      </c>
      <c r="AH35" s="80" t="s">
        <v>903</v>
      </c>
      <c r="AI35" s="80" t="s">
        <v>904</v>
      </c>
      <c r="AJ35" s="8">
        <v>119500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119500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119500</v>
      </c>
      <c r="AW35" s="8">
        <v>0</v>
      </c>
      <c r="AX35" s="8">
        <v>0</v>
      </c>
      <c r="AY35" s="8">
        <f t="shared" si="0"/>
        <v>119500</v>
      </c>
      <c r="AZ35" s="8">
        <f t="shared" si="1"/>
        <v>239000</v>
      </c>
      <c r="BA35" s="8">
        <f t="shared" si="2"/>
        <v>358500</v>
      </c>
    </row>
    <row r="36" spans="1:53" x14ac:dyDescent="0.35">
      <c r="A36" s="50" t="s">
        <v>2167</v>
      </c>
      <c r="B36" s="60" t="s">
        <v>911</v>
      </c>
      <c r="C36" s="61">
        <v>1</v>
      </c>
      <c r="D36" s="62" t="s">
        <v>23</v>
      </c>
      <c r="E36" s="60" t="s">
        <v>511</v>
      </c>
      <c r="F36" s="60" t="s">
        <v>880</v>
      </c>
      <c r="G36" s="60" t="s">
        <v>907</v>
      </c>
      <c r="H36" s="60" t="s">
        <v>908</v>
      </c>
      <c r="I36" s="60" t="s">
        <v>909</v>
      </c>
      <c r="J36" s="60" t="s">
        <v>910</v>
      </c>
      <c r="K36" s="60" t="s">
        <v>554</v>
      </c>
      <c r="L36" s="60" t="s">
        <v>884</v>
      </c>
      <c r="M36" s="60" t="s">
        <v>902</v>
      </c>
      <c r="N36" s="63">
        <v>1</v>
      </c>
      <c r="O36" s="63">
        <v>1</v>
      </c>
      <c r="P36" s="63">
        <v>1</v>
      </c>
      <c r="Q36" s="63">
        <v>1</v>
      </c>
      <c r="R36" s="63">
        <v>1</v>
      </c>
      <c r="S36" s="63">
        <v>1</v>
      </c>
      <c r="T36" s="64">
        <v>0</v>
      </c>
      <c r="U36" s="64">
        <v>0</v>
      </c>
      <c r="V36" s="64">
        <v>0</v>
      </c>
      <c r="W36" s="65">
        <v>550000</v>
      </c>
      <c r="X36" s="57">
        <v>0</v>
      </c>
      <c r="Y36" s="58">
        <v>0</v>
      </c>
      <c r="Z36" s="58">
        <v>0</v>
      </c>
      <c r="AA36" s="58">
        <v>0</v>
      </c>
      <c r="AB36" s="66">
        <v>0</v>
      </c>
      <c r="AC36" s="66">
        <v>0</v>
      </c>
      <c r="AD36" s="67">
        <v>550000</v>
      </c>
      <c r="AE36" s="137">
        <v>43404</v>
      </c>
      <c r="AF36" s="137">
        <v>50709</v>
      </c>
      <c r="AG36" s="138">
        <v>550000</v>
      </c>
      <c r="AH36" s="80" t="s">
        <v>903</v>
      </c>
      <c r="AI36" s="80" t="s">
        <v>904</v>
      </c>
      <c r="AJ36" s="8">
        <v>20625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20625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20625</v>
      </c>
      <c r="AW36" s="8">
        <v>0</v>
      </c>
      <c r="AX36" s="8">
        <v>0</v>
      </c>
      <c r="AY36" s="8">
        <f t="shared" si="0"/>
        <v>20625</v>
      </c>
      <c r="AZ36" s="8">
        <f t="shared" si="1"/>
        <v>41250</v>
      </c>
      <c r="BA36" s="8">
        <f t="shared" si="2"/>
        <v>61875</v>
      </c>
    </row>
    <row r="37" spans="1:53" x14ac:dyDescent="0.35">
      <c r="A37" s="50" t="s">
        <v>2168</v>
      </c>
      <c r="B37" s="60" t="s">
        <v>912</v>
      </c>
      <c r="C37" s="61">
        <v>1</v>
      </c>
      <c r="D37" s="62" t="s">
        <v>23</v>
      </c>
      <c r="E37" s="60" t="s">
        <v>511</v>
      </c>
      <c r="F37" s="60" t="s">
        <v>880</v>
      </c>
      <c r="G37" s="60" t="s">
        <v>907</v>
      </c>
      <c r="H37" s="60" t="s">
        <v>908</v>
      </c>
      <c r="I37" s="60" t="s">
        <v>909</v>
      </c>
      <c r="J37" s="60" t="s">
        <v>910</v>
      </c>
      <c r="K37" s="60" t="s">
        <v>554</v>
      </c>
      <c r="L37" s="60" t="s">
        <v>884</v>
      </c>
      <c r="M37" s="60" t="s">
        <v>902</v>
      </c>
      <c r="N37" s="63">
        <v>1</v>
      </c>
      <c r="O37" s="63">
        <v>1</v>
      </c>
      <c r="P37" s="63">
        <v>1</v>
      </c>
      <c r="Q37" s="63">
        <v>1</v>
      </c>
      <c r="R37" s="63">
        <v>1</v>
      </c>
      <c r="S37" s="63">
        <v>1</v>
      </c>
      <c r="T37" s="64">
        <v>0</v>
      </c>
      <c r="U37" s="64">
        <v>0</v>
      </c>
      <c r="V37" s="64">
        <v>0</v>
      </c>
      <c r="W37" s="65">
        <v>70000</v>
      </c>
      <c r="X37" s="57">
        <v>0</v>
      </c>
      <c r="Y37" s="58">
        <v>0</v>
      </c>
      <c r="Z37" s="58">
        <v>0</v>
      </c>
      <c r="AA37" s="58">
        <v>0</v>
      </c>
      <c r="AB37" s="66">
        <v>0</v>
      </c>
      <c r="AC37" s="66">
        <v>0</v>
      </c>
      <c r="AD37" s="67">
        <v>70000</v>
      </c>
      <c r="AE37" s="137">
        <v>43404</v>
      </c>
      <c r="AF37" s="137">
        <v>50709</v>
      </c>
      <c r="AG37" s="138">
        <v>70000</v>
      </c>
      <c r="AH37" s="80" t="s">
        <v>903</v>
      </c>
      <c r="AI37" s="80" t="s">
        <v>904</v>
      </c>
      <c r="AJ37" s="8">
        <v>2625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2625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2625</v>
      </c>
      <c r="AW37" s="8">
        <v>0</v>
      </c>
      <c r="AX37" s="8">
        <v>0</v>
      </c>
      <c r="AY37" s="8">
        <f t="shared" si="0"/>
        <v>2625</v>
      </c>
      <c r="AZ37" s="8">
        <f t="shared" si="1"/>
        <v>5250</v>
      </c>
      <c r="BA37" s="8">
        <f t="shared" si="2"/>
        <v>7875</v>
      </c>
    </row>
    <row r="38" spans="1:53" x14ac:dyDescent="0.35">
      <c r="A38" s="50" t="s">
        <v>2169</v>
      </c>
      <c r="B38" s="60" t="s">
        <v>913</v>
      </c>
      <c r="C38" s="61">
        <v>1</v>
      </c>
      <c r="D38" s="62" t="s">
        <v>23</v>
      </c>
      <c r="E38" s="60" t="s">
        <v>511</v>
      </c>
      <c r="F38" s="60" t="s">
        <v>880</v>
      </c>
      <c r="G38" s="60" t="s">
        <v>907</v>
      </c>
      <c r="H38" s="60" t="s">
        <v>908</v>
      </c>
      <c r="I38" s="60" t="s">
        <v>909</v>
      </c>
      <c r="J38" s="60" t="s">
        <v>910</v>
      </c>
      <c r="K38" s="60" t="s">
        <v>554</v>
      </c>
      <c r="L38" s="60" t="s">
        <v>884</v>
      </c>
      <c r="M38" s="60" t="s">
        <v>902</v>
      </c>
      <c r="N38" s="63">
        <v>1</v>
      </c>
      <c r="O38" s="63">
        <v>1</v>
      </c>
      <c r="P38" s="63">
        <v>1</v>
      </c>
      <c r="Q38" s="63">
        <v>1</v>
      </c>
      <c r="R38" s="63">
        <v>1</v>
      </c>
      <c r="S38" s="63">
        <v>1</v>
      </c>
      <c r="T38" s="64">
        <v>0</v>
      </c>
      <c r="U38" s="64">
        <v>0</v>
      </c>
      <c r="V38" s="64">
        <v>0</v>
      </c>
      <c r="W38" s="65">
        <v>55000</v>
      </c>
      <c r="X38" s="57">
        <v>0</v>
      </c>
      <c r="Y38" s="58">
        <v>0</v>
      </c>
      <c r="Z38" s="58">
        <v>0</v>
      </c>
      <c r="AA38" s="58">
        <v>0</v>
      </c>
      <c r="AB38" s="66">
        <v>0</v>
      </c>
      <c r="AC38" s="66">
        <v>0</v>
      </c>
      <c r="AD38" s="67">
        <v>55000</v>
      </c>
      <c r="AE38" s="137">
        <v>43460</v>
      </c>
      <c r="AF38" s="137">
        <v>47113</v>
      </c>
      <c r="AG38" s="138">
        <v>55000</v>
      </c>
      <c r="AH38" s="80" t="s">
        <v>903</v>
      </c>
      <c r="AI38" s="80" t="s">
        <v>904</v>
      </c>
      <c r="AJ38" s="8">
        <v>0</v>
      </c>
      <c r="AK38" s="8">
        <v>0</v>
      </c>
      <c r="AL38" s="8">
        <v>1666.5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1666.5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1666.5</v>
      </c>
      <c r="AY38" s="8">
        <f t="shared" si="0"/>
        <v>1666.5</v>
      </c>
      <c r="AZ38" s="8">
        <f t="shared" si="1"/>
        <v>3333</v>
      </c>
      <c r="BA38" s="8">
        <f t="shared" si="2"/>
        <v>4999.5</v>
      </c>
    </row>
    <row r="39" spans="1:53" x14ac:dyDescent="0.35">
      <c r="A39" s="50" t="s">
        <v>2170</v>
      </c>
      <c r="B39" s="60" t="s">
        <v>914</v>
      </c>
      <c r="C39" s="61">
        <v>1</v>
      </c>
      <c r="D39" s="62" t="s">
        <v>23</v>
      </c>
      <c r="E39" s="60" t="s">
        <v>511</v>
      </c>
      <c r="F39" s="60" t="s">
        <v>880</v>
      </c>
      <c r="G39" s="60" t="s">
        <v>907</v>
      </c>
      <c r="H39" s="60" t="s">
        <v>908</v>
      </c>
      <c r="I39" s="60" t="s">
        <v>909</v>
      </c>
      <c r="J39" s="60" t="s">
        <v>910</v>
      </c>
      <c r="K39" s="60" t="s">
        <v>554</v>
      </c>
      <c r="L39" s="60" t="s">
        <v>884</v>
      </c>
      <c r="M39" s="60" t="s">
        <v>902</v>
      </c>
      <c r="N39" s="63">
        <v>1</v>
      </c>
      <c r="O39" s="63">
        <v>1</v>
      </c>
      <c r="P39" s="63">
        <v>1</v>
      </c>
      <c r="Q39" s="63">
        <v>1</v>
      </c>
      <c r="R39" s="63">
        <v>1</v>
      </c>
      <c r="S39" s="63">
        <v>1</v>
      </c>
      <c r="T39" s="64">
        <v>0</v>
      </c>
      <c r="U39" s="64">
        <v>0</v>
      </c>
      <c r="V39" s="64">
        <v>0</v>
      </c>
      <c r="W39" s="65">
        <v>225000</v>
      </c>
      <c r="X39" s="57">
        <v>0</v>
      </c>
      <c r="Y39" s="58">
        <v>0</v>
      </c>
      <c r="Z39" s="58">
        <v>0</v>
      </c>
      <c r="AA39" s="58">
        <v>0</v>
      </c>
      <c r="AB39" s="66">
        <v>0</v>
      </c>
      <c r="AC39" s="66">
        <v>0</v>
      </c>
      <c r="AD39" s="67">
        <v>225000</v>
      </c>
      <c r="AE39" s="137">
        <v>43460</v>
      </c>
      <c r="AF39" s="137">
        <v>47113</v>
      </c>
      <c r="AG39" s="138">
        <v>225000</v>
      </c>
      <c r="AH39" s="80" t="s">
        <v>903</v>
      </c>
      <c r="AI39" s="80" t="s">
        <v>904</v>
      </c>
      <c r="AJ39" s="8">
        <v>0</v>
      </c>
      <c r="AK39" s="8">
        <v>0</v>
      </c>
      <c r="AL39" s="8">
        <v>6817.5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6817.5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6817.5</v>
      </c>
      <c r="AY39" s="8">
        <f t="shared" si="0"/>
        <v>6817.5</v>
      </c>
      <c r="AZ39" s="8">
        <f t="shared" si="1"/>
        <v>13635</v>
      </c>
      <c r="BA39" s="8">
        <f t="shared" si="2"/>
        <v>20452.5</v>
      </c>
    </row>
    <row r="40" spans="1:53" x14ac:dyDescent="0.35">
      <c r="A40" s="50" t="s">
        <v>1731</v>
      </c>
      <c r="B40" s="60" t="s">
        <v>555</v>
      </c>
      <c r="C40" s="61">
        <v>1</v>
      </c>
      <c r="D40" s="62" t="s">
        <v>23</v>
      </c>
      <c r="E40" s="60" t="s">
        <v>511</v>
      </c>
      <c r="F40" s="60" t="s">
        <v>880</v>
      </c>
      <c r="G40" s="60" t="s">
        <v>907</v>
      </c>
      <c r="H40" s="60" t="s">
        <v>908</v>
      </c>
      <c r="I40" s="60" t="s">
        <v>909</v>
      </c>
      <c r="J40" s="60" t="s">
        <v>910</v>
      </c>
      <c r="K40" s="60" t="s">
        <v>554</v>
      </c>
      <c r="L40" s="60" t="s">
        <v>884</v>
      </c>
      <c r="M40" s="60" t="s">
        <v>902</v>
      </c>
      <c r="N40" s="63">
        <v>1</v>
      </c>
      <c r="O40" s="63">
        <v>1</v>
      </c>
      <c r="P40" s="63">
        <v>1</v>
      </c>
      <c r="Q40" s="63">
        <v>1</v>
      </c>
      <c r="R40" s="63">
        <v>1</v>
      </c>
      <c r="S40" s="63">
        <v>1</v>
      </c>
      <c r="T40" s="64">
        <v>0</v>
      </c>
      <c r="U40" s="64">
        <v>0</v>
      </c>
      <c r="V40" s="64">
        <v>0</v>
      </c>
      <c r="W40" s="65">
        <v>8000000</v>
      </c>
      <c r="X40" s="57">
        <v>0</v>
      </c>
      <c r="Y40" s="58">
        <v>0</v>
      </c>
      <c r="Z40" s="58">
        <v>0</v>
      </c>
      <c r="AA40" s="58">
        <v>0</v>
      </c>
      <c r="AB40" s="66">
        <v>0</v>
      </c>
      <c r="AC40" s="66">
        <v>0</v>
      </c>
      <c r="AD40" s="67">
        <v>8000000</v>
      </c>
      <c r="AE40" s="137">
        <v>43462</v>
      </c>
      <c r="AF40" s="137">
        <v>45288</v>
      </c>
      <c r="AG40" s="138">
        <v>8000000</v>
      </c>
      <c r="AH40" s="80" t="s">
        <v>903</v>
      </c>
      <c r="AI40" s="80" t="s">
        <v>904</v>
      </c>
      <c r="AJ40" s="8">
        <v>0</v>
      </c>
      <c r="AK40" s="8">
        <v>0</v>
      </c>
      <c r="AL40" s="8">
        <v>191200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191200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191200</v>
      </c>
      <c r="AY40" s="8">
        <f t="shared" si="0"/>
        <v>191200</v>
      </c>
      <c r="AZ40" s="8">
        <f t="shared" si="1"/>
        <v>382400</v>
      </c>
      <c r="BA40" s="8">
        <f t="shared" si="2"/>
        <v>573600</v>
      </c>
    </row>
    <row r="41" spans="1:53" x14ac:dyDescent="0.35">
      <c r="A41" s="50" t="s">
        <v>2171</v>
      </c>
      <c r="B41" s="60" t="s">
        <v>915</v>
      </c>
      <c r="C41" s="61">
        <v>1</v>
      </c>
      <c r="D41" s="62" t="s">
        <v>23</v>
      </c>
      <c r="E41" s="60" t="s">
        <v>511</v>
      </c>
      <c r="F41" s="60" t="s">
        <v>880</v>
      </c>
      <c r="G41" s="60" t="s">
        <v>907</v>
      </c>
      <c r="H41" s="60" t="s">
        <v>908</v>
      </c>
      <c r="I41" s="60" t="s">
        <v>909</v>
      </c>
      <c r="J41" s="60" t="s">
        <v>910</v>
      </c>
      <c r="K41" s="60" t="s">
        <v>554</v>
      </c>
      <c r="L41" s="60" t="s">
        <v>884</v>
      </c>
      <c r="M41" s="60" t="s">
        <v>902</v>
      </c>
      <c r="N41" s="63">
        <v>1</v>
      </c>
      <c r="O41" s="63">
        <v>1</v>
      </c>
      <c r="P41" s="63">
        <v>1</v>
      </c>
      <c r="Q41" s="63">
        <v>1</v>
      </c>
      <c r="R41" s="63">
        <v>1</v>
      </c>
      <c r="S41" s="63">
        <v>1</v>
      </c>
      <c r="T41" s="64">
        <v>0</v>
      </c>
      <c r="U41" s="64">
        <v>0</v>
      </c>
      <c r="V41" s="64">
        <v>0</v>
      </c>
      <c r="W41" s="65">
        <v>5000000</v>
      </c>
      <c r="X41" s="57">
        <v>0</v>
      </c>
      <c r="Y41" s="58">
        <v>0</v>
      </c>
      <c r="Z41" s="58">
        <v>0</v>
      </c>
      <c r="AA41" s="58">
        <v>0</v>
      </c>
      <c r="AB41" s="66">
        <v>0</v>
      </c>
      <c r="AC41" s="66">
        <v>0</v>
      </c>
      <c r="AD41" s="67">
        <v>5000000</v>
      </c>
      <c r="AE41" s="137">
        <v>43476</v>
      </c>
      <c r="AF41" s="137">
        <v>45302</v>
      </c>
      <c r="AG41" s="138">
        <v>5000000</v>
      </c>
      <c r="AH41" s="80" t="s">
        <v>903</v>
      </c>
      <c r="AI41" s="80" t="s">
        <v>904</v>
      </c>
      <c r="AJ41" s="8">
        <v>0</v>
      </c>
      <c r="AK41" s="8">
        <v>0</v>
      </c>
      <c r="AL41" s="8">
        <v>0</v>
      </c>
      <c r="AM41" s="8">
        <v>119500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119500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f t="shared" si="0"/>
        <v>0</v>
      </c>
      <c r="AZ41" s="8">
        <f t="shared" si="1"/>
        <v>239000</v>
      </c>
      <c r="BA41" s="8">
        <f t="shared" si="2"/>
        <v>239000</v>
      </c>
    </row>
    <row r="42" spans="1:53" x14ac:dyDescent="0.35">
      <c r="A42" s="50" t="s">
        <v>2172</v>
      </c>
      <c r="B42" s="60" t="s">
        <v>916</v>
      </c>
      <c r="C42" s="61">
        <v>1</v>
      </c>
      <c r="D42" s="62" t="s">
        <v>23</v>
      </c>
      <c r="E42" s="60" t="s">
        <v>511</v>
      </c>
      <c r="F42" s="60" t="s">
        <v>880</v>
      </c>
      <c r="G42" s="60" t="s">
        <v>907</v>
      </c>
      <c r="H42" s="60" t="s">
        <v>908</v>
      </c>
      <c r="I42" s="60" t="s">
        <v>909</v>
      </c>
      <c r="J42" s="60" t="s">
        <v>910</v>
      </c>
      <c r="K42" s="60" t="s">
        <v>554</v>
      </c>
      <c r="L42" s="60" t="s">
        <v>884</v>
      </c>
      <c r="M42" s="60" t="s">
        <v>902</v>
      </c>
      <c r="N42" s="63">
        <v>1</v>
      </c>
      <c r="O42" s="63">
        <v>1</v>
      </c>
      <c r="P42" s="63">
        <v>1</v>
      </c>
      <c r="Q42" s="63">
        <v>1</v>
      </c>
      <c r="R42" s="63">
        <v>1</v>
      </c>
      <c r="S42" s="63">
        <v>1</v>
      </c>
      <c r="T42" s="64">
        <v>0</v>
      </c>
      <c r="U42" s="64">
        <v>0</v>
      </c>
      <c r="V42" s="64">
        <v>0</v>
      </c>
      <c r="W42" s="65">
        <v>6000000</v>
      </c>
      <c r="X42" s="57">
        <v>0</v>
      </c>
      <c r="Y42" s="58">
        <v>0</v>
      </c>
      <c r="Z42" s="58">
        <v>0</v>
      </c>
      <c r="AA42" s="58">
        <v>0</v>
      </c>
      <c r="AB42" s="66">
        <v>0</v>
      </c>
      <c r="AC42" s="66">
        <v>0</v>
      </c>
      <c r="AD42" s="67">
        <v>6000000</v>
      </c>
      <c r="AE42" s="137">
        <v>43476</v>
      </c>
      <c r="AF42" s="137">
        <v>45302</v>
      </c>
      <c r="AG42" s="138">
        <v>6000000</v>
      </c>
      <c r="AH42" s="80" t="s">
        <v>903</v>
      </c>
      <c r="AI42" s="80" t="s">
        <v>904</v>
      </c>
      <c r="AJ42" s="8">
        <v>0</v>
      </c>
      <c r="AK42" s="8">
        <v>0</v>
      </c>
      <c r="AL42" s="8">
        <v>0</v>
      </c>
      <c r="AM42" s="8">
        <v>143400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143400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f t="shared" si="0"/>
        <v>0</v>
      </c>
      <c r="AZ42" s="8">
        <f t="shared" si="1"/>
        <v>286800</v>
      </c>
      <c r="BA42" s="8">
        <f t="shared" si="2"/>
        <v>286800</v>
      </c>
    </row>
    <row r="43" spans="1:53" x14ac:dyDescent="0.35">
      <c r="A43" s="50" t="s">
        <v>2173</v>
      </c>
      <c r="B43" s="60" t="s">
        <v>917</v>
      </c>
      <c r="C43" s="61">
        <v>1</v>
      </c>
      <c r="D43" s="62" t="s">
        <v>23</v>
      </c>
      <c r="E43" s="60" t="s">
        <v>511</v>
      </c>
      <c r="F43" s="60" t="s">
        <v>880</v>
      </c>
      <c r="G43" s="60" t="s">
        <v>907</v>
      </c>
      <c r="H43" s="60" t="s">
        <v>908</v>
      </c>
      <c r="I43" s="60" t="s">
        <v>909</v>
      </c>
      <c r="J43" s="60" t="s">
        <v>910</v>
      </c>
      <c r="K43" s="60" t="s">
        <v>554</v>
      </c>
      <c r="L43" s="60" t="s">
        <v>884</v>
      </c>
      <c r="M43" s="60" t="s">
        <v>902</v>
      </c>
      <c r="N43" s="63">
        <v>1</v>
      </c>
      <c r="O43" s="63">
        <v>1</v>
      </c>
      <c r="P43" s="63">
        <v>1</v>
      </c>
      <c r="Q43" s="63">
        <v>1</v>
      </c>
      <c r="R43" s="63">
        <v>1</v>
      </c>
      <c r="S43" s="63">
        <v>1</v>
      </c>
      <c r="T43" s="64">
        <v>0</v>
      </c>
      <c r="U43" s="64">
        <v>0</v>
      </c>
      <c r="V43" s="64">
        <v>0</v>
      </c>
      <c r="W43" s="65">
        <v>12100</v>
      </c>
      <c r="X43" s="57">
        <v>0</v>
      </c>
      <c r="Y43" s="58">
        <v>0</v>
      </c>
      <c r="Z43" s="58">
        <v>0</v>
      </c>
      <c r="AA43" s="58">
        <v>0</v>
      </c>
      <c r="AB43" s="66">
        <v>0</v>
      </c>
      <c r="AC43" s="66">
        <v>0</v>
      </c>
      <c r="AD43" s="67">
        <v>12100</v>
      </c>
      <c r="AE43" s="137">
        <v>43518</v>
      </c>
      <c r="AF43" s="137">
        <v>47171</v>
      </c>
      <c r="AG43" s="138">
        <v>12100</v>
      </c>
      <c r="AH43" s="80" t="s">
        <v>903</v>
      </c>
      <c r="AI43" s="80" t="s">
        <v>904</v>
      </c>
      <c r="AJ43" s="8">
        <v>0</v>
      </c>
      <c r="AK43" s="8">
        <v>0</v>
      </c>
      <c r="AL43" s="8">
        <v>0</v>
      </c>
      <c r="AM43" s="8">
        <v>0</v>
      </c>
      <c r="AN43" s="8">
        <v>366.63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366.63</v>
      </c>
      <c r="AU43" s="8">
        <v>0</v>
      </c>
      <c r="AV43" s="8">
        <v>0</v>
      </c>
      <c r="AW43" s="8">
        <v>0</v>
      </c>
      <c r="AX43" s="8">
        <v>0</v>
      </c>
      <c r="AY43" s="8">
        <f t="shared" si="0"/>
        <v>0</v>
      </c>
      <c r="AZ43" s="8">
        <f t="shared" si="1"/>
        <v>733.26</v>
      </c>
      <c r="BA43" s="8">
        <f t="shared" si="2"/>
        <v>733.26</v>
      </c>
    </row>
    <row r="44" spans="1:53" x14ac:dyDescent="0.35">
      <c r="A44" s="50" t="s">
        <v>2174</v>
      </c>
      <c r="B44" s="60" t="s">
        <v>918</v>
      </c>
      <c r="C44" s="61">
        <v>1</v>
      </c>
      <c r="D44" s="62" t="s">
        <v>23</v>
      </c>
      <c r="E44" s="60" t="s">
        <v>511</v>
      </c>
      <c r="F44" s="60" t="s">
        <v>880</v>
      </c>
      <c r="G44" s="60" t="s">
        <v>907</v>
      </c>
      <c r="H44" s="60" t="s">
        <v>908</v>
      </c>
      <c r="I44" s="60" t="s">
        <v>909</v>
      </c>
      <c r="J44" s="60" t="s">
        <v>910</v>
      </c>
      <c r="K44" s="60" t="s">
        <v>554</v>
      </c>
      <c r="L44" s="60" t="s">
        <v>884</v>
      </c>
      <c r="M44" s="60" t="s">
        <v>902</v>
      </c>
      <c r="N44" s="63">
        <v>1</v>
      </c>
      <c r="O44" s="63">
        <v>1</v>
      </c>
      <c r="P44" s="63">
        <v>1</v>
      </c>
      <c r="Q44" s="63">
        <v>1</v>
      </c>
      <c r="R44" s="63">
        <v>1</v>
      </c>
      <c r="S44" s="63">
        <v>1</v>
      </c>
      <c r="T44" s="64">
        <v>0</v>
      </c>
      <c r="U44" s="64">
        <v>0</v>
      </c>
      <c r="V44" s="64">
        <v>0</v>
      </c>
      <c r="W44" s="65">
        <v>57900</v>
      </c>
      <c r="X44" s="57">
        <v>0</v>
      </c>
      <c r="Y44" s="58">
        <v>0</v>
      </c>
      <c r="Z44" s="58">
        <v>0</v>
      </c>
      <c r="AA44" s="58">
        <v>0</v>
      </c>
      <c r="AB44" s="66">
        <v>0</v>
      </c>
      <c r="AC44" s="66">
        <v>0</v>
      </c>
      <c r="AD44" s="67">
        <v>57900</v>
      </c>
      <c r="AE44" s="137">
        <v>43518</v>
      </c>
      <c r="AF44" s="137">
        <v>47171</v>
      </c>
      <c r="AG44" s="138">
        <v>57900</v>
      </c>
      <c r="AH44" s="80" t="s">
        <v>903</v>
      </c>
      <c r="AI44" s="80" t="s">
        <v>904</v>
      </c>
      <c r="AJ44" s="8">
        <v>0</v>
      </c>
      <c r="AK44" s="8">
        <v>0</v>
      </c>
      <c r="AL44" s="8">
        <v>0</v>
      </c>
      <c r="AM44" s="8">
        <v>0</v>
      </c>
      <c r="AN44" s="8">
        <v>1754.37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1754.37</v>
      </c>
      <c r="AU44" s="8">
        <v>0</v>
      </c>
      <c r="AV44" s="8">
        <v>0</v>
      </c>
      <c r="AW44" s="8">
        <v>0</v>
      </c>
      <c r="AX44" s="8">
        <v>0</v>
      </c>
      <c r="AY44" s="8">
        <f t="shared" si="0"/>
        <v>0</v>
      </c>
      <c r="AZ44" s="8">
        <f t="shared" si="1"/>
        <v>3508.74</v>
      </c>
      <c r="BA44" s="8">
        <f t="shared" si="2"/>
        <v>3508.74</v>
      </c>
    </row>
    <row r="45" spans="1:53" x14ac:dyDescent="0.35">
      <c r="A45" s="50" t="s">
        <v>2175</v>
      </c>
      <c r="B45" s="60" t="s">
        <v>919</v>
      </c>
      <c r="C45" s="61">
        <v>1</v>
      </c>
      <c r="D45" s="62" t="s">
        <v>23</v>
      </c>
      <c r="E45" s="60" t="s">
        <v>511</v>
      </c>
      <c r="F45" s="60" t="s">
        <v>880</v>
      </c>
      <c r="G45" s="60" t="s">
        <v>907</v>
      </c>
      <c r="H45" s="60" t="s">
        <v>908</v>
      </c>
      <c r="I45" s="60" t="s">
        <v>909</v>
      </c>
      <c r="J45" s="60" t="s">
        <v>910</v>
      </c>
      <c r="K45" s="60" t="s">
        <v>554</v>
      </c>
      <c r="L45" s="60" t="s">
        <v>884</v>
      </c>
      <c r="M45" s="60" t="s">
        <v>902</v>
      </c>
      <c r="N45" s="63">
        <v>1</v>
      </c>
      <c r="O45" s="63">
        <v>1</v>
      </c>
      <c r="P45" s="63">
        <v>1</v>
      </c>
      <c r="Q45" s="63">
        <v>1</v>
      </c>
      <c r="R45" s="63">
        <v>1</v>
      </c>
      <c r="S45" s="63">
        <v>1</v>
      </c>
      <c r="T45" s="64">
        <v>0</v>
      </c>
      <c r="U45" s="64">
        <v>0</v>
      </c>
      <c r="V45" s="64">
        <v>0</v>
      </c>
      <c r="W45" s="65">
        <v>3000000</v>
      </c>
      <c r="X45" s="57">
        <v>0</v>
      </c>
      <c r="Y45" s="58">
        <v>0</v>
      </c>
      <c r="Z45" s="58">
        <v>0</v>
      </c>
      <c r="AA45" s="58">
        <v>0</v>
      </c>
      <c r="AB45" s="66">
        <v>0</v>
      </c>
      <c r="AC45" s="66">
        <v>0</v>
      </c>
      <c r="AD45" s="67">
        <v>3000000</v>
      </c>
      <c r="AE45" s="137">
        <v>43522</v>
      </c>
      <c r="AF45" s="137">
        <v>45348</v>
      </c>
      <c r="AG45" s="138">
        <v>3000000</v>
      </c>
      <c r="AH45" s="80" t="s">
        <v>903</v>
      </c>
      <c r="AI45" s="80" t="s">
        <v>904</v>
      </c>
      <c r="AJ45" s="8">
        <v>0</v>
      </c>
      <c r="AK45" s="8">
        <v>0</v>
      </c>
      <c r="AL45" s="8">
        <v>0</v>
      </c>
      <c r="AM45" s="8">
        <v>0</v>
      </c>
      <c r="AN45" s="8">
        <v>71700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71700</v>
      </c>
      <c r="AU45" s="8">
        <v>0</v>
      </c>
      <c r="AV45" s="8">
        <v>0</v>
      </c>
      <c r="AW45" s="8">
        <v>0</v>
      </c>
      <c r="AX45" s="8">
        <v>0</v>
      </c>
      <c r="AY45" s="8">
        <f t="shared" si="0"/>
        <v>0</v>
      </c>
      <c r="AZ45" s="8">
        <f t="shared" si="1"/>
        <v>143400</v>
      </c>
      <c r="BA45" s="8">
        <f t="shared" si="2"/>
        <v>143400</v>
      </c>
    </row>
    <row r="46" spans="1:53" x14ac:dyDescent="0.35">
      <c r="A46" s="50" t="s">
        <v>2176</v>
      </c>
      <c r="B46" s="60" t="s">
        <v>920</v>
      </c>
      <c r="C46" s="61">
        <v>1</v>
      </c>
      <c r="D46" s="62" t="s">
        <v>23</v>
      </c>
      <c r="E46" s="60" t="s">
        <v>511</v>
      </c>
      <c r="F46" s="60" t="s">
        <v>880</v>
      </c>
      <c r="G46" s="60" t="s">
        <v>907</v>
      </c>
      <c r="H46" s="60" t="s">
        <v>908</v>
      </c>
      <c r="I46" s="60" t="s">
        <v>909</v>
      </c>
      <c r="J46" s="60" t="s">
        <v>910</v>
      </c>
      <c r="K46" s="60" t="s">
        <v>554</v>
      </c>
      <c r="L46" s="60" t="s">
        <v>884</v>
      </c>
      <c r="M46" s="60" t="s">
        <v>902</v>
      </c>
      <c r="N46" s="63">
        <v>1</v>
      </c>
      <c r="O46" s="63">
        <v>1</v>
      </c>
      <c r="P46" s="63">
        <v>1</v>
      </c>
      <c r="Q46" s="63">
        <v>1</v>
      </c>
      <c r="R46" s="63">
        <v>1</v>
      </c>
      <c r="S46" s="63">
        <v>1</v>
      </c>
      <c r="T46" s="64">
        <v>0</v>
      </c>
      <c r="U46" s="64">
        <v>0</v>
      </c>
      <c r="V46" s="64">
        <v>0</v>
      </c>
      <c r="W46" s="65">
        <v>150000</v>
      </c>
      <c r="X46" s="57">
        <v>0</v>
      </c>
      <c r="Y46" s="58">
        <v>0</v>
      </c>
      <c r="Z46" s="58">
        <v>0</v>
      </c>
      <c r="AA46" s="58">
        <v>0</v>
      </c>
      <c r="AB46" s="66">
        <v>0</v>
      </c>
      <c r="AC46" s="66">
        <v>0</v>
      </c>
      <c r="AD46" s="67">
        <v>150000</v>
      </c>
      <c r="AE46" s="137">
        <v>43606</v>
      </c>
      <c r="AF46" s="137">
        <v>47259</v>
      </c>
      <c r="AG46" s="138">
        <v>150000</v>
      </c>
      <c r="AH46" s="80" t="s">
        <v>903</v>
      </c>
      <c r="AI46" s="80" t="s">
        <v>904</v>
      </c>
      <c r="AJ46" s="8">
        <v>0</v>
      </c>
      <c r="AK46" s="8">
        <v>4545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4545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4545</v>
      </c>
      <c r="AX46" s="8">
        <v>0</v>
      </c>
      <c r="AY46" s="8">
        <f t="shared" si="0"/>
        <v>4545</v>
      </c>
      <c r="AZ46" s="8">
        <f t="shared" si="1"/>
        <v>9090</v>
      </c>
      <c r="BA46" s="8">
        <f t="shared" si="2"/>
        <v>13635</v>
      </c>
    </row>
    <row r="47" spans="1:53" x14ac:dyDescent="0.35">
      <c r="A47" s="50" t="s">
        <v>2177</v>
      </c>
      <c r="B47" s="60" t="s">
        <v>921</v>
      </c>
      <c r="C47" s="61">
        <v>1</v>
      </c>
      <c r="D47" s="62" t="s">
        <v>23</v>
      </c>
      <c r="E47" s="60" t="s">
        <v>511</v>
      </c>
      <c r="F47" s="60" t="s">
        <v>880</v>
      </c>
      <c r="G47" s="60" t="s">
        <v>907</v>
      </c>
      <c r="H47" s="60" t="s">
        <v>908</v>
      </c>
      <c r="I47" s="60" t="s">
        <v>909</v>
      </c>
      <c r="J47" s="60" t="s">
        <v>910</v>
      </c>
      <c r="K47" s="60" t="s">
        <v>554</v>
      </c>
      <c r="L47" s="60" t="s">
        <v>884</v>
      </c>
      <c r="M47" s="60" t="s">
        <v>902</v>
      </c>
      <c r="N47" s="63">
        <v>1</v>
      </c>
      <c r="O47" s="63">
        <v>1</v>
      </c>
      <c r="P47" s="63">
        <v>1</v>
      </c>
      <c r="Q47" s="63">
        <v>1</v>
      </c>
      <c r="R47" s="63">
        <v>1</v>
      </c>
      <c r="S47" s="63">
        <v>1</v>
      </c>
      <c r="T47" s="64">
        <v>0</v>
      </c>
      <c r="U47" s="64">
        <v>0</v>
      </c>
      <c r="V47" s="64">
        <v>0</v>
      </c>
      <c r="W47" s="65">
        <v>785000</v>
      </c>
      <c r="X47" s="57">
        <v>0</v>
      </c>
      <c r="Y47" s="58">
        <v>0</v>
      </c>
      <c r="Z47" s="58">
        <v>0</v>
      </c>
      <c r="AA47" s="58">
        <v>0</v>
      </c>
      <c r="AB47" s="66">
        <v>0</v>
      </c>
      <c r="AC47" s="66">
        <v>0</v>
      </c>
      <c r="AD47" s="67">
        <v>785000</v>
      </c>
      <c r="AE47" s="137">
        <v>43606</v>
      </c>
      <c r="AF47" s="137">
        <v>47259</v>
      </c>
      <c r="AG47" s="138">
        <v>785000</v>
      </c>
      <c r="AH47" s="80" t="s">
        <v>903</v>
      </c>
      <c r="AI47" s="80" t="s">
        <v>904</v>
      </c>
      <c r="AJ47" s="8">
        <v>0</v>
      </c>
      <c r="AK47" s="8">
        <v>23785.5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23785.5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23785.5</v>
      </c>
      <c r="AX47" s="8">
        <v>0</v>
      </c>
      <c r="AY47" s="8">
        <f t="shared" si="0"/>
        <v>23785.5</v>
      </c>
      <c r="AZ47" s="8">
        <f t="shared" si="1"/>
        <v>47571</v>
      </c>
      <c r="BA47" s="8">
        <f t="shared" si="2"/>
        <v>71356.5</v>
      </c>
    </row>
    <row r="48" spans="1:53" x14ac:dyDescent="0.35">
      <c r="A48" s="50" t="s">
        <v>2178</v>
      </c>
      <c r="B48" s="60" t="s">
        <v>922</v>
      </c>
      <c r="C48" s="61">
        <v>1</v>
      </c>
      <c r="D48" s="62" t="s">
        <v>23</v>
      </c>
      <c r="E48" s="60" t="s">
        <v>511</v>
      </c>
      <c r="F48" s="60" t="s">
        <v>880</v>
      </c>
      <c r="G48" s="60" t="s">
        <v>907</v>
      </c>
      <c r="H48" s="60" t="s">
        <v>908</v>
      </c>
      <c r="I48" s="60" t="s">
        <v>909</v>
      </c>
      <c r="J48" s="60" t="s">
        <v>910</v>
      </c>
      <c r="K48" s="60" t="s">
        <v>554</v>
      </c>
      <c r="L48" s="60" t="s">
        <v>884</v>
      </c>
      <c r="M48" s="60" t="s">
        <v>902</v>
      </c>
      <c r="N48" s="63">
        <v>1</v>
      </c>
      <c r="O48" s="63">
        <v>1</v>
      </c>
      <c r="P48" s="63">
        <v>1</v>
      </c>
      <c r="Q48" s="63">
        <v>1</v>
      </c>
      <c r="R48" s="63">
        <v>1</v>
      </c>
      <c r="S48" s="63">
        <v>1</v>
      </c>
      <c r="T48" s="64">
        <v>0</v>
      </c>
      <c r="U48" s="64">
        <v>0</v>
      </c>
      <c r="V48" s="64">
        <v>0</v>
      </c>
      <c r="W48" s="65">
        <v>95000</v>
      </c>
      <c r="X48" s="57">
        <v>0</v>
      </c>
      <c r="Y48" s="58">
        <v>0</v>
      </c>
      <c r="Z48" s="58">
        <v>0</v>
      </c>
      <c r="AA48" s="58">
        <v>0</v>
      </c>
      <c r="AB48" s="66">
        <v>0</v>
      </c>
      <c r="AC48" s="66">
        <v>0</v>
      </c>
      <c r="AD48" s="67">
        <v>95000</v>
      </c>
      <c r="AE48" s="137">
        <v>43637</v>
      </c>
      <c r="AF48" s="137">
        <v>47290</v>
      </c>
      <c r="AG48" s="138">
        <v>95000</v>
      </c>
      <c r="AH48" s="80" t="s">
        <v>903</v>
      </c>
      <c r="AI48" s="80" t="s">
        <v>904</v>
      </c>
      <c r="AJ48" s="8">
        <v>0</v>
      </c>
      <c r="AK48" s="8">
        <v>0</v>
      </c>
      <c r="AL48" s="8">
        <v>2878.5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2878.5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2878.5</v>
      </c>
      <c r="AY48" s="8">
        <f t="shared" si="0"/>
        <v>2878.5</v>
      </c>
      <c r="AZ48" s="8">
        <f t="shared" si="1"/>
        <v>5757</v>
      </c>
      <c r="BA48" s="8">
        <f t="shared" si="2"/>
        <v>8635.5</v>
      </c>
    </row>
    <row r="49" spans="1:53" x14ac:dyDescent="0.35">
      <c r="A49" s="50" t="s">
        <v>1732</v>
      </c>
      <c r="B49" s="60" t="s">
        <v>556</v>
      </c>
      <c r="C49" s="61">
        <v>1</v>
      </c>
      <c r="D49" s="62" t="s">
        <v>23</v>
      </c>
      <c r="E49" s="60" t="s">
        <v>511</v>
      </c>
      <c r="F49" s="60" t="s">
        <v>880</v>
      </c>
      <c r="G49" s="60" t="s">
        <v>907</v>
      </c>
      <c r="H49" s="60" t="s">
        <v>908</v>
      </c>
      <c r="I49" s="60" t="s">
        <v>909</v>
      </c>
      <c r="J49" s="60" t="s">
        <v>910</v>
      </c>
      <c r="K49" s="60" t="s">
        <v>554</v>
      </c>
      <c r="L49" s="60" t="s">
        <v>884</v>
      </c>
      <c r="M49" s="60" t="s">
        <v>902</v>
      </c>
      <c r="N49" s="63">
        <v>1</v>
      </c>
      <c r="O49" s="63">
        <v>1</v>
      </c>
      <c r="P49" s="63">
        <v>1</v>
      </c>
      <c r="Q49" s="63">
        <v>1</v>
      </c>
      <c r="R49" s="63">
        <v>1</v>
      </c>
      <c r="S49" s="63">
        <v>1</v>
      </c>
      <c r="T49" s="64">
        <v>0</v>
      </c>
      <c r="U49" s="64">
        <v>0</v>
      </c>
      <c r="V49" s="64">
        <v>0</v>
      </c>
      <c r="W49" s="65">
        <v>3000000</v>
      </c>
      <c r="X49" s="57">
        <v>0</v>
      </c>
      <c r="Y49" s="58">
        <v>0</v>
      </c>
      <c r="Z49" s="58">
        <v>0</v>
      </c>
      <c r="AA49" s="58">
        <v>0</v>
      </c>
      <c r="AB49" s="66">
        <v>0</v>
      </c>
      <c r="AC49" s="66">
        <v>0</v>
      </c>
      <c r="AD49" s="67">
        <v>3000000</v>
      </c>
      <c r="AE49" s="137">
        <v>43790</v>
      </c>
      <c r="AF49" s="137">
        <v>44886</v>
      </c>
      <c r="AG49" s="138">
        <v>3000000</v>
      </c>
      <c r="AH49" s="80" t="s">
        <v>903</v>
      </c>
      <c r="AI49" s="80" t="s">
        <v>904</v>
      </c>
      <c r="AJ49" s="8">
        <v>0</v>
      </c>
      <c r="AK49" s="8">
        <v>56550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f t="shared" si="0"/>
        <v>56550</v>
      </c>
      <c r="AZ49" s="8">
        <f t="shared" si="1"/>
        <v>0</v>
      </c>
      <c r="BA49" s="8">
        <f t="shared" si="2"/>
        <v>56550</v>
      </c>
    </row>
    <row r="50" spans="1:53" x14ac:dyDescent="0.35">
      <c r="A50" s="50" t="s">
        <v>2179</v>
      </c>
      <c r="B50" s="60" t="s">
        <v>923</v>
      </c>
      <c r="C50" s="61">
        <v>1</v>
      </c>
      <c r="D50" s="62" t="s">
        <v>23</v>
      </c>
      <c r="E50" s="60" t="s">
        <v>511</v>
      </c>
      <c r="F50" s="60" t="s">
        <v>880</v>
      </c>
      <c r="G50" s="60" t="s">
        <v>907</v>
      </c>
      <c r="H50" s="60" t="s">
        <v>908</v>
      </c>
      <c r="I50" s="60" t="s">
        <v>909</v>
      </c>
      <c r="J50" s="60" t="s">
        <v>910</v>
      </c>
      <c r="K50" s="60" t="s">
        <v>554</v>
      </c>
      <c r="L50" s="60" t="s">
        <v>884</v>
      </c>
      <c r="M50" s="60" t="s">
        <v>902</v>
      </c>
      <c r="N50" s="63">
        <v>1</v>
      </c>
      <c r="O50" s="63">
        <v>1</v>
      </c>
      <c r="P50" s="63">
        <v>1</v>
      </c>
      <c r="Q50" s="63">
        <v>1</v>
      </c>
      <c r="R50" s="63">
        <v>1</v>
      </c>
      <c r="S50" s="63">
        <v>1</v>
      </c>
      <c r="T50" s="64">
        <v>0</v>
      </c>
      <c r="U50" s="64">
        <v>0</v>
      </c>
      <c r="V50" s="64">
        <v>0</v>
      </c>
      <c r="W50" s="65">
        <v>2995607.38</v>
      </c>
      <c r="X50" s="57">
        <v>0</v>
      </c>
      <c r="Y50" s="58">
        <v>0</v>
      </c>
      <c r="Z50" s="58">
        <v>0</v>
      </c>
      <c r="AA50" s="58">
        <v>0</v>
      </c>
      <c r="AB50" s="66">
        <v>0</v>
      </c>
      <c r="AC50" s="66">
        <v>0</v>
      </c>
      <c r="AD50" s="67">
        <v>2995607.38</v>
      </c>
      <c r="AE50" s="137">
        <v>43790</v>
      </c>
      <c r="AF50" s="137">
        <v>45617</v>
      </c>
      <c r="AG50" s="138">
        <v>2995607.38</v>
      </c>
      <c r="AH50" s="80" t="s">
        <v>903</v>
      </c>
      <c r="AI50" s="80" t="s">
        <v>904</v>
      </c>
      <c r="AJ50" s="8">
        <v>0</v>
      </c>
      <c r="AK50" s="8">
        <v>71595.02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71595.02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71595.02</v>
      </c>
      <c r="AX50" s="8">
        <v>0</v>
      </c>
      <c r="AY50" s="8">
        <f t="shared" si="0"/>
        <v>71595.02</v>
      </c>
      <c r="AZ50" s="8">
        <f t="shared" si="1"/>
        <v>143190.04</v>
      </c>
      <c r="BA50" s="8">
        <f t="shared" si="2"/>
        <v>214785.06</v>
      </c>
    </row>
    <row r="51" spans="1:53" x14ac:dyDescent="0.35">
      <c r="A51" s="50" t="s">
        <v>2180</v>
      </c>
      <c r="B51" s="60" t="s">
        <v>924</v>
      </c>
      <c r="C51" s="61">
        <v>1</v>
      </c>
      <c r="D51" s="62" t="s">
        <v>23</v>
      </c>
      <c r="E51" s="60" t="s">
        <v>511</v>
      </c>
      <c r="F51" s="60" t="s">
        <v>880</v>
      </c>
      <c r="G51" s="60" t="s">
        <v>907</v>
      </c>
      <c r="H51" s="60" t="s">
        <v>908</v>
      </c>
      <c r="I51" s="60" t="s">
        <v>909</v>
      </c>
      <c r="J51" s="60" t="s">
        <v>910</v>
      </c>
      <c r="K51" s="60" t="s">
        <v>554</v>
      </c>
      <c r="L51" s="60" t="s">
        <v>884</v>
      </c>
      <c r="M51" s="60" t="s">
        <v>902</v>
      </c>
      <c r="N51" s="63">
        <v>1</v>
      </c>
      <c r="O51" s="63">
        <v>1</v>
      </c>
      <c r="P51" s="63">
        <v>1</v>
      </c>
      <c r="Q51" s="63">
        <v>1</v>
      </c>
      <c r="R51" s="63">
        <v>1</v>
      </c>
      <c r="S51" s="63">
        <v>1</v>
      </c>
      <c r="T51" s="64">
        <v>0</v>
      </c>
      <c r="U51" s="64">
        <v>0</v>
      </c>
      <c r="V51" s="64">
        <v>0</v>
      </c>
      <c r="W51" s="65">
        <v>3000000</v>
      </c>
      <c r="X51" s="57">
        <v>0</v>
      </c>
      <c r="Y51" s="58">
        <v>0</v>
      </c>
      <c r="Z51" s="58">
        <v>0</v>
      </c>
      <c r="AA51" s="58">
        <v>0</v>
      </c>
      <c r="AB51" s="66">
        <v>0</v>
      </c>
      <c r="AC51" s="66">
        <v>0</v>
      </c>
      <c r="AD51" s="67">
        <v>3000000</v>
      </c>
      <c r="AE51" s="137">
        <v>43826</v>
      </c>
      <c r="AF51" s="137">
        <v>46383</v>
      </c>
      <c r="AG51" s="138">
        <v>3000000</v>
      </c>
      <c r="AH51" s="80" t="s">
        <v>903</v>
      </c>
      <c r="AI51" s="80" t="s">
        <v>904</v>
      </c>
      <c r="AJ51" s="8">
        <v>0</v>
      </c>
      <c r="AK51" s="8">
        <v>0</v>
      </c>
      <c r="AL51" s="8">
        <v>127500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127500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127500</v>
      </c>
      <c r="AY51" s="8">
        <f t="shared" si="0"/>
        <v>127500</v>
      </c>
      <c r="AZ51" s="8">
        <f t="shared" si="1"/>
        <v>255000</v>
      </c>
      <c r="BA51" s="8">
        <f t="shared" si="2"/>
        <v>382500</v>
      </c>
    </row>
    <row r="52" spans="1:53" x14ac:dyDescent="0.35">
      <c r="A52" s="50" t="s">
        <v>2181</v>
      </c>
      <c r="B52" s="60" t="s">
        <v>925</v>
      </c>
      <c r="C52" s="61">
        <v>1</v>
      </c>
      <c r="D52" s="62" t="s">
        <v>23</v>
      </c>
      <c r="E52" s="60" t="s">
        <v>511</v>
      </c>
      <c r="F52" s="60" t="s">
        <v>880</v>
      </c>
      <c r="G52" s="60" t="s">
        <v>907</v>
      </c>
      <c r="H52" s="60" t="s">
        <v>908</v>
      </c>
      <c r="I52" s="60" t="s">
        <v>909</v>
      </c>
      <c r="J52" s="60" t="s">
        <v>910</v>
      </c>
      <c r="K52" s="60" t="s">
        <v>554</v>
      </c>
      <c r="L52" s="60" t="s">
        <v>884</v>
      </c>
      <c r="M52" s="60" t="s">
        <v>902</v>
      </c>
      <c r="N52" s="63">
        <v>1</v>
      </c>
      <c r="O52" s="63">
        <v>1</v>
      </c>
      <c r="P52" s="63">
        <v>1</v>
      </c>
      <c r="Q52" s="63">
        <v>1</v>
      </c>
      <c r="R52" s="63">
        <v>1</v>
      </c>
      <c r="S52" s="63">
        <v>1</v>
      </c>
      <c r="T52" s="64">
        <v>0</v>
      </c>
      <c r="U52" s="64">
        <v>0</v>
      </c>
      <c r="V52" s="64">
        <v>0</v>
      </c>
      <c r="W52" s="65">
        <v>1500000</v>
      </c>
      <c r="X52" s="57">
        <v>0</v>
      </c>
      <c r="Y52" s="58">
        <v>0</v>
      </c>
      <c r="Z52" s="58">
        <v>0</v>
      </c>
      <c r="AA52" s="58">
        <v>0</v>
      </c>
      <c r="AB52" s="66">
        <v>0</v>
      </c>
      <c r="AC52" s="66">
        <v>0</v>
      </c>
      <c r="AD52" s="67">
        <v>1500000</v>
      </c>
      <c r="AE52" s="137">
        <v>43826</v>
      </c>
      <c r="AF52" s="137">
        <v>46383</v>
      </c>
      <c r="AG52" s="138">
        <v>1500000</v>
      </c>
      <c r="AH52" s="80" t="s">
        <v>903</v>
      </c>
      <c r="AI52" s="80" t="s">
        <v>904</v>
      </c>
      <c r="AJ52" s="8">
        <v>0</v>
      </c>
      <c r="AK52" s="8">
        <v>0</v>
      </c>
      <c r="AL52" s="8">
        <v>63750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63750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63750</v>
      </c>
      <c r="AY52" s="8">
        <f t="shared" si="0"/>
        <v>63750</v>
      </c>
      <c r="AZ52" s="8">
        <f t="shared" si="1"/>
        <v>127500</v>
      </c>
      <c r="BA52" s="8">
        <f t="shared" si="2"/>
        <v>191250</v>
      </c>
    </row>
    <row r="53" spans="1:53" x14ac:dyDescent="0.35">
      <c r="A53" s="50" t="s">
        <v>2182</v>
      </c>
      <c r="B53" s="60" t="s">
        <v>926</v>
      </c>
      <c r="C53" s="61">
        <v>1</v>
      </c>
      <c r="D53" s="62" t="s">
        <v>23</v>
      </c>
      <c r="E53" s="60" t="s">
        <v>511</v>
      </c>
      <c r="F53" s="60" t="s">
        <v>880</v>
      </c>
      <c r="G53" s="60" t="s">
        <v>907</v>
      </c>
      <c r="H53" s="60" t="s">
        <v>908</v>
      </c>
      <c r="I53" s="60" t="s">
        <v>909</v>
      </c>
      <c r="J53" s="60" t="s">
        <v>910</v>
      </c>
      <c r="K53" s="60" t="s">
        <v>554</v>
      </c>
      <c r="L53" s="60" t="s">
        <v>884</v>
      </c>
      <c r="M53" s="60" t="s">
        <v>902</v>
      </c>
      <c r="N53" s="63">
        <v>1</v>
      </c>
      <c r="O53" s="63">
        <v>1</v>
      </c>
      <c r="P53" s="63">
        <v>1</v>
      </c>
      <c r="Q53" s="63">
        <v>1</v>
      </c>
      <c r="R53" s="63">
        <v>1</v>
      </c>
      <c r="S53" s="63">
        <v>1</v>
      </c>
      <c r="T53" s="64">
        <v>0</v>
      </c>
      <c r="U53" s="64">
        <v>0</v>
      </c>
      <c r="V53" s="64">
        <v>0</v>
      </c>
      <c r="W53" s="65">
        <v>1000000</v>
      </c>
      <c r="X53" s="57">
        <v>0</v>
      </c>
      <c r="Y53" s="58">
        <v>0</v>
      </c>
      <c r="Z53" s="58">
        <v>0</v>
      </c>
      <c r="AA53" s="58">
        <v>0</v>
      </c>
      <c r="AB53" s="66">
        <v>0</v>
      </c>
      <c r="AC53" s="66">
        <v>0</v>
      </c>
      <c r="AD53" s="67">
        <v>1000000</v>
      </c>
      <c r="AE53" s="137">
        <v>43826</v>
      </c>
      <c r="AF53" s="137">
        <v>46383</v>
      </c>
      <c r="AG53" s="138">
        <v>1000000</v>
      </c>
      <c r="AH53" s="80" t="s">
        <v>903</v>
      </c>
      <c r="AI53" s="80" t="s">
        <v>904</v>
      </c>
      <c r="AJ53" s="8">
        <v>0</v>
      </c>
      <c r="AK53" s="8">
        <v>0</v>
      </c>
      <c r="AL53" s="8">
        <v>42500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42500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42500</v>
      </c>
      <c r="AY53" s="8">
        <f t="shared" si="0"/>
        <v>42500</v>
      </c>
      <c r="AZ53" s="8">
        <f t="shared" si="1"/>
        <v>85000</v>
      </c>
      <c r="BA53" s="8">
        <f t="shared" si="2"/>
        <v>127500</v>
      </c>
    </row>
    <row r="54" spans="1:53" x14ac:dyDescent="0.35">
      <c r="A54" s="50" t="s">
        <v>2183</v>
      </c>
      <c r="B54" s="60" t="s">
        <v>927</v>
      </c>
      <c r="C54" s="61">
        <v>1</v>
      </c>
      <c r="D54" s="62" t="s">
        <v>23</v>
      </c>
      <c r="E54" s="60" t="s">
        <v>511</v>
      </c>
      <c r="F54" s="60" t="s">
        <v>880</v>
      </c>
      <c r="G54" s="60" t="s">
        <v>907</v>
      </c>
      <c r="H54" s="60" t="s">
        <v>908</v>
      </c>
      <c r="I54" s="60" t="s">
        <v>909</v>
      </c>
      <c r="J54" s="60" t="s">
        <v>910</v>
      </c>
      <c r="K54" s="60" t="s">
        <v>554</v>
      </c>
      <c r="L54" s="60" t="s">
        <v>884</v>
      </c>
      <c r="M54" s="60" t="s">
        <v>902</v>
      </c>
      <c r="N54" s="63">
        <v>1</v>
      </c>
      <c r="O54" s="63">
        <v>1</v>
      </c>
      <c r="P54" s="63">
        <v>1</v>
      </c>
      <c r="Q54" s="63">
        <v>1</v>
      </c>
      <c r="R54" s="63">
        <v>1</v>
      </c>
      <c r="S54" s="63">
        <v>1</v>
      </c>
      <c r="T54" s="64">
        <v>0</v>
      </c>
      <c r="U54" s="64">
        <v>0</v>
      </c>
      <c r="V54" s="64">
        <v>0</v>
      </c>
      <c r="W54" s="65">
        <v>1000000</v>
      </c>
      <c r="X54" s="57">
        <v>0</v>
      </c>
      <c r="Y54" s="58">
        <v>0</v>
      </c>
      <c r="Z54" s="58">
        <v>0</v>
      </c>
      <c r="AA54" s="58">
        <v>0</v>
      </c>
      <c r="AB54" s="66">
        <v>0</v>
      </c>
      <c r="AC54" s="66">
        <v>0</v>
      </c>
      <c r="AD54" s="67">
        <v>1000000</v>
      </c>
      <c r="AE54" s="137">
        <v>43826</v>
      </c>
      <c r="AF54" s="137">
        <v>46383</v>
      </c>
      <c r="AG54" s="138">
        <v>1000000</v>
      </c>
      <c r="AH54" s="80" t="s">
        <v>903</v>
      </c>
      <c r="AI54" s="80" t="s">
        <v>904</v>
      </c>
      <c r="AJ54" s="8">
        <v>0</v>
      </c>
      <c r="AK54" s="8">
        <v>0</v>
      </c>
      <c r="AL54" s="8">
        <v>42500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42500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42500</v>
      </c>
      <c r="AY54" s="8">
        <f t="shared" si="0"/>
        <v>42500</v>
      </c>
      <c r="AZ54" s="8">
        <f t="shared" si="1"/>
        <v>85000</v>
      </c>
      <c r="BA54" s="8">
        <f t="shared" si="2"/>
        <v>127500</v>
      </c>
    </row>
    <row r="55" spans="1:53" x14ac:dyDescent="0.35">
      <c r="A55" s="50" t="s">
        <v>2184</v>
      </c>
      <c r="B55" s="60" t="s">
        <v>928</v>
      </c>
      <c r="C55" s="61">
        <v>1</v>
      </c>
      <c r="D55" s="62" t="s">
        <v>23</v>
      </c>
      <c r="E55" s="60" t="s">
        <v>511</v>
      </c>
      <c r="F55" s="60" t="s">
        <v>880</v>
      </c>
      <c r="G55" s="60" t="s">
        <v>907</v>
      </c>
      <c r="H55" s="60" t="s">
        <v>908</v>
      </c>
      <c r="I55" s="60" t="s">
        <v>909</v>
      </c>
      <c r="J55" s="60" t="s">
        <v>910</v>
      </c>
      <c r="K55" s="60" t="s">
        <v>554</v>
      </c>
      <c r="L55" s="60" t="s">
        <v>884</v>
      </c>
      <c r="M55" s="60" t="s">
        <v>902</v>
      </c>
      <c r="N55" s="63">
        <v>1</v>
      </c>
      <c r="O55" s="63">
        <v>1</v>
      </c>
      <c r="P55" s="63">
        <v>1</v>
      </c>
      <c r="Q55" s="63">
        <v>1</v>
      </c>
      <c r="R55" s="63">
        <v>1</v>
      </c>
      <c r="S55" s="63">
        <v>1</v>
      </c>
      <c r="T55" s="64">
        <v>0</v>
      </c>
      <c r="U55" s="64">
        <v>0</v>
      </c>
      <c r="V55" s="64">
        <v>0</v>
      </c>
      <c r="W55" s="65">
        <v>155000</v>
      </c>
      <c r="X55" s="57">
        <v>0</v>
      </c>
      <c r="Y55" s="58">
        <v>0</v>
      </c>
      <c r="Z55" s="58">
        <v>0</v>
      </c>
      <c r="AA55" s="58">
        <v>0</v>
      </c>
      <c r="AB55" s="66">
        <v>0</v>
      </c>
      <c r="AC55" s="66">
        <v>0</v>
      </c>
      <c r="AD55" s="67">
        <v>155000</v>
      </c>
      <c r="AE55" s="137">
        <v>43826</v>
      </c>
      <c r="AF55" s="137">
        <v>46383</v>
      </c>
      <c r="AG55" s="138">
        <v>155000</v>
      </c>
      <c r="AH55" s="80" t="s">
        <v>903</v>
      </c>
      <c r="AI55" s="80" t="s">
        <v>904</v>
      </c>
      <c r="AJ55" s="8">
        <v>0</v>
      </c>
      <c r="AK55" s="8">
        <v>0</v>
      </c>
      <c r="AL55" s="8">
        <v>6587.5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6587.5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6587.5</v>
      </c>
      <c r="AY55" s="8">
        <f t="shared" si="0"/>
        <v>6587.5</v>
      </c>
      <c r="AZ55" s="8">
        <f t="shared" si="1"/>
        <v>13175</v>
      </c>
      <c r="BA55" s="8">
        <f t="shared" si="2"/>
        <v>19762.5</v>
      </c>
    </row>
    <row r="56" spans="1:53" x14ac:dyDescent="0.35">
      <c r="A56" s="50" t="s">
        <v>2185</v>
      </c>
      <c r="B56" s="60" t="s">
        <v>929</v>
      </c>
      <c r="C56" s="61">
        <v>1</v>
      </c>
      <c r="D56" s="62" t="s">
        <v>23</v>
      </c>
      <c r="E56" s="60" t="s">
        <v>511</v>
      </c>
      <c r="F56" s="60" t="s">
        <v>880</v>
      </c>
      <c r="G56" s="60" t="s">
        <v>907</v>
      </c>
      <c r="H56" s="60" t="s">
        <v>908</v>
      </c>
      <c r="I56" s="60" t="s">
        <v>909</v>
      </c>
      <c r="J56" s="60" t="s">
        <v>910</v>
      </c>
      <c r="K56" s="60" t="s">
        <v>554</v>
      </c>
      <c r="L56" s="60" t="s">
        <v>884</v>
      </c>
      <c r="M56" s="60" t="s">
        <v>902</v>
      </c>
      <c r="N56" s="63">
        <v>1</v>
      </c>
      <c r="O56" s="63">
        <v>1</v>
      </c>
      <c r="P56" s="63">
        <v>1</v>
      </c>
      <c r="Q56" s="63">
        <v>1</v>
      </c>
      <c r="R56" s="63">
        <v>1</v>
      </c>
      <c r="S56" s="63">
        <v>1</v>
      </c>
      <c r="T56" s="64">
        <v>0</v>
      </c>
      <c r="U56" s="64">
        <v>0</v>
      </c>
      <c r="V56" s="64">
        <v>0</v>
      </c>
      <c r="W56" s="65">
        <v>390000</v>
      </c>
      <c r="X56" s="57">
        <v>0</v>
      </c>
      <c r="Y56" s="58">
        <v>0</v>
      </c>
      <c r="Z56" s="58">
        <v>0</v>
      </c>
      <c r="AA56" s="58">
        <v>0</v>
      </c>
      <c r="AB56" s="66">
        <v>0</v>
      </c>
      <c r="AC56" s="66">
        <v>0</v>
      </c>
      <c r="AD56" s="67">
        <v>390000</v>
      </c>
      <c r="AE56" s="137">
        <v>43826</v>
      </c>
      <c r="AF56" s="137">
        <v>46383</v>
      </c>
      <c r="AG56" s="138">
        <v>390000</v>
      </c>
      <c r="AH56" s="80" t="s">
        <v>903</v>
      </c>
      <c r="AI56" s="80" t="s">
        <v>904</v>
      </c>
      <c r="AJ56" s="8">
        <v>0</v>
      </c>
      <c r="AK56" s="8">
        <v>0</v>
      </c>
      <c r="AL56" s="8">
        <v>16575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16575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16575</v>
      </c>
      <c r="AY56" s="8">
        <f t="shared" si="0"/>
        <v>16575</v>
      </c>
      <c r="AZ56" s="8">
        <f t="shared" si="1"/>
        <v>33150</v>
      </c>
      <c r="BA56" s="8">
        <f t="shared" si="2"/>
        <v>49725</v>
      </c>
    </row>
    <row r="57" spans="1:53" x14ac:dyDescent="0.35">
      <c r="A57" s="50" t="s">
        <v>2186</v>
      </c>
      <c r="B57" s="60" t="s">
        <v>930</v>
      </c>
      <c r="C57" s="61">
        <v>1</v>
      </c>
      <c r="D57" s="62" t="s">
        <v>23</v>
      </c>
      <c r="E57" s="60" t="s">
        <v>511</v>
      </c>
      <c r="F57" s="60" t="s">
        <v>880</v>
      </c>
      <c r="G57" s="60" t="s">
        <v>907</v>
      </c>
      <c r="H57" s="60" t="s">
        <v>908</v>
      </c>
      <c r="I57" s="60" t="s">
        <v>909</v>
      </c>
      <c r="J57" s="60" t="s">
        <v>910</v>
      </c>
      <c r="K57" s="60" t="s">
        <v>554</v>
      </c>
      <c r="L57" s="60" t="s">
        <v>884</v>
      </c>
      <c r="M57" s="60" t="s">
        <v>902</v>
      </c>
      <c r="N57" s="63">
        <v>1</v>
      </c>
      <c r="O57" s="63">
        <v>1</v>
      </c>
      <c r="P57" s="63">
        <v>1</v>
      </c>
      <c r="Q57" s="63">
        <v>1</v>
      </c>
      <c r="R57" s="63">
        <v>1</v>
      </c>
      <c r="S57" s="63">
        <v>1</v>
      </c>
      <c r="T57" s="64">
        <v>0</v>
      </c>
      <c r="U57" s="64">
        <v>0</v>
      </c>
      <c r="V57" s="64">
        <v>0</v>
      </c>
      <c r="W57" s="65">
        <v>600500</v>
      </c>
      <c r="X57" s="57">
        <v>0</v>
      </c>
      <c r="Y57" s="58">
        <v>0</v>
      </c>
      <c r="Z57" s="58">
        <v>0</v>
      </c>
      <c r="AA57" s="58">
        <v>0</v>
      </c>
      <c r="AB57" s="66">
        <v>0</v>
      </c>
      <c r="AC57" s="66">
        <v>0</v>
      </c>
      <c r="AD57" s="67">
        <v>600500</v>
      </c>
      <c r="AE57" s="137">
        <v>43826</v>
      </c>
      <c r="AF57" s="137">
        <v>46383</v>
      </c>
      <c r="AG57" s="138">
        <v>600500</v>
      </c>
      <c r="AH57" s="80" t="s">
        <v>903</v>
      </c>
      <c r="AI57" s="80" t="s">
        <v>904</v>
      </c>
      <c r="AJ57" s="8">
        <v>0</v>
      </c>
      <c r="AK57" s="8">
        <v>0</v>
      </c>
      <c r="AL57" s="8">
        <v>25521.25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25521.25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25521.25</v>
      </c>
      <c r="AY57" s="8">
        <f t="shared" si="0"/>
        <v>25521.25</v>
      </c>
      <c r="AZ57" s="8">
        <f t="shared" si="1"/>
        <v>51042.5</v>
      </c>
      <c r="BA57" s="8">
        <f t="shared" si="2"/>
        <v>76563.75</v>
      </c>
    </row>
    <row r="58" spans="1:53" x14ac:dyDescent="0.35">
      <c r="A58" s="50" t="s">
        <v>2187</v>
      </c>
      <c r="B58" s="60" t="s">
        <v>931</v>
      </c>
      <c r="C58" s="61">
        <v>1</v>
      </c>
      <c r="D58" s="62" t="s">
        <v>23</v>
      </c>
      <c r="E58" s="60" t="s">
        <v>511</v>
      </c>
      <c r="F58" s="60" t="s">
        <v>880</v>
      </c>
      <c r="G58" s="60" t="s">
        <v>907</v>
      </c>
      <c r="H58" s="60" t="s">
        <v>908</v>
      </c>
      <c r="I58" s="60" t="s">
        <v>909</v>
      </c>
      <c r="J58" s="60" t="s">
        <v>910</v>
      </c>
      <c r="K58" s="60" t="s">
        <v>554</v>
      </c>
      <c r="L58" s="60" t="s">
        <v>884</v>
      </c>
      <c r="M58" s="60" t="s">
        <v>902</v>
      </c>
      <c r="N58" s="63">
        <v>1</v>
      </c>
      <c r="O58" s="63">
        <v>1</v>
      </c>
      <c r="P58" s="63">
        <v>1</v>
      </c>
      <c r="Q58" s="63">
        <v>1</v>
      </c>
      <c r="R58" s="63">
        <v>1</v>
      </c>
      <c r="S58" s="63">
        <v>1</v>
      </c>
      <c r="T58" s="64">
        <v>0</v>
      </c>
      <c r="U58" s="64">
        <v>0</v>
      </c>
      <c r="V58" s="64">
        <v>0</v>
      </c>
      <c r="W58" s="65">
        <v>3000000</v>
      </c>
      <c r="X58" s="57">
        <v>0</v>
      </c>
      <c r="Y58" s="58">
        <v>0</v>
      </c>
      <c r="Z58" s="58">
        <v>0</v>
      </c>
      <c r="AA58" s="58">
        <v>0</v>
      </c>
      <c r="AB58" s="66">
        <v>0</v>
      </c>
      <c r="AC58" s="66">
        <v>0</v>
      </c>
      <c r="AD58" s="67">
        <v>3000000</v>
      </c>
      <c r="AE58" s="137">
        <v>43826</v>
      </c>
      <c r="AF58" s="137">
        <v>46383</v>
      </c>
      <c r="AG58" s="138">
        <v>3000000</v>
      </c>
      <c r="AH58" s="80" t="s">
        <v>903</v>
      </c>
      <c r="AI58" s="80" t="s">
        <v>904</v>
      </c>
      <c r="AJ58" s="8">
        <v>0</v>
      </c>
      <c r="AK58" s="8">
        <v>0</v>
      </c>
      <c r="AL58" s="8">
        <v>127500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127500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127500</v>
      </c>
      <c r="AY58" s="8">
        <f t="shared" si="0"/>
        <v>127500</v>
      </c>
      <c r="AZ58" s="8">
        <f t="shared" si="1"/>
        <v>255000</v>
      </c>
      <c r="BA58" s="8">
        <f t="shared" si="2"/>
        <v>382500</v>
      </c>
    </row>
    <row r="59" spans="1:53" x14ac:dyDescent="0.35">
      <c r="A59" s="50" t="s">
        <v>2188</v>
      </c>
      <c r="B59" s="60" t="s">
        <v>932</v>
      </c>
      <c r="C59" s="61">
        <v>1</v>
      </c>
      <c r="D59" s="62" t="s">
        <v>23</v>
      </c>
      <c r="E59" s="60" t="s">
        <v>511</v>
      </c>
      <c r="F59" s="60" t="s">
        <v>880</v>
      </c>
      <c r="G59" s="60" t="s">
        <v>907</v>
      </c>
      <c r="H59" s="60" t="s">
        <v>908</v>
      </c>
      <c r="I59" s="60" t="s">
        <v>909</v>
      </c>
      <c r="J59" s="60" t="s">
        <v>910</v>
      </c>
      <c r="K59" s="60" t="s">
        <v>554</v>
      </c>
      <c r="L59" s="60" t="s">
        <v>884</v>
      </c>
      <c r="M59" s="60" t="s">
        <v>902</v>
      </c>
      <c r="N59" s="63">
        <v>1</v>
      </c>
      <c r="O59" s="63">
        <v>1</v>
      </c>
      <c r="P59" s="63">
        <v>1</v>
      </c>
      <c r="Q59" s="63">
        <v>1</v>
      </c>
      <c r="R59" s="63">
        <v>1</v>
      </c>
      <c r="S59" s="63">
        <v>1</v>
      </c>
      <c r="T59" s="64">
        <v>0</v>
      </c>
      <c r="U59" s="64">
        <v>0</v>
      </c>
      <c r="V59" s="64">
        <v>0</v>
      </c>
      <c r="W59" s="65">
        <v>150000</v>
      </c>
      <c r="X59" s="57">
        <v>0</v>
      </c>
      <c r="Y59" s="58">
        <v>0</v>
      </c>
      <c r="Z59" s="58">
        <v>0</v>
      </c>
      <c r="AA59" s="58">
        <v>0</v>
      </c>
      <c r="AB59" s="66">
        <v>0</v>
      </c>
      <c r="AC59" s="66">
        <v>0</v>
      </c>
      <c r="AD59" s="67">
        <v>150000</v>
      </c>
      <c r="AE59" s="137">
        <v>43826</v>
      </c>
      <c r="AF59" s="137">
        <v>46383</v>
      </c>
      <c r="AG59" s="138">
        <v>150000</v>
      </c>
      <c r="AH59" s="80" t="s">
        <v>903</v>
      </c>
      <c r="AI59" s="80" t="s">
        <v>904</v>
      </c>
      <c r="AJ59" s="8">
        <v>0</v>
      </c>
      <c r="AK59" s="8">
        <v>0</v>
      </c>
      <c r="AL59" s="8">
        <v>6375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6375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6375</v>
      </c>
      <c r="AY59" s="8">
        <f t="shared" si="0"/>
        <v>6375</v>
      </c>
      <c r="AZ59" s="8">
        <f t="shared" si="1"/>
        <v>12750</v>
      </c>
      <c r="BA59" s="8">
        <f t="shared" si="2"/>
        <v>19125</v>
      </c>
    </row>
    <row r="60" spans="1:53" x14ac:dyDescent="0.35">
      <c r="A60" s="50" t="s">
        <v>2189</v>
      </c>
      <c r="B60" s="60" t="s">
        <v>933</v>
      </c>
      <c r="C60" s="61">
        <v>1</v>
      </c>
      <c r="D60" s="62" t="s">
        <v>23</v>
      </c>
      <c r="E60" s="60" t="s">
        <v>511</v>
      </c>
      <c r="F60" s="60" t="s">
        <v>880</v>
      </c>
      <c r="G60" s="60" t="s">
        <v>907</v>
      </c>
      <c r="H60" s="60" t="s">
        <v>908</v>
      </c>
      <c r="I60" s="60" t="s">
        <v>909</v>
      </c>
      <c r="J60" s="60" t="s">
        <v>910</v>
      </c>
      <c r="K60" s="60" t="s">
        <v>554</v>
      </c>
      <c r="L60" s="60" t="s">
        <v>884</v>
      </c>
      <c r="M60" s="60" t="s">
        <v>902</v>
      </c>
      <c r="N60" s="63">
        <v>1</v>
      </c>
      <c r="O60" s="63">
        <v>1</v>
      </c>
      <c r="P60" s="63">
        <v>1</v>
      </c>
      <c r="Q60" s="63">
        <v>1</v>
      </c>
      <c r="R60" s="63">
        <v>1</v>
      </c>
      <c r="S60" s="63">
        <v>1</v>
      </c>
      <c r="T60" s="64">
        <v>0</v>
      </c>
      <c r="U60" s="64">
        <v>0</v>
      </c>
      <c r="V60" s="64">
        <v>0</v>
      </c>
      <c r="W60" s="65">
        <v>3000000</v>
      </c>
      <c r="X60" s="57">
        <v>0</v>
      </c>
      <c r="Y60" s="58">
        <v>0</v>
      </c>
      <c r="Z60" s="58">
        <v>0</v>
      </c>
      <c r="AA60" s="58">
        <v>0</v>
      </c>
      <c r="AB60" s="66">
        <v>0</v>
      </c>
      <c r="AC60" s="66">
        <v>0</v>
      </c>
      <c r="AD60" s="67">
        <v>3000000</v>
      </c>
      <c r="AE60" s="137">
        <v>43826</v>
      </c>
      <c r="AF60" s="137">
        <v>46383</v>
      </c>
      <c r="AG60" s="138">
        <v>3000000</v>
      </c>
      <c r="AH60" s="80" t="s">
        <v>903</v>
      </c>
      <c r="AI60" s="80" t="s">
        <v>904</v>
      </c>
      <c r="AJ60" s="8">
        <v>0</v>
      </c>
      <c r="AK60" s="8">
        <v>0</v>
      </c>
      <c r="AL60" s="8">
        <v>127500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127500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127500</v>
      </c>
      <c r="AY60" s="8">
        <f t="shared" si="0"/>
        <v>127500</v>
      </c>
      <c r="AZ60" s="8">
        <f t="shared" si="1"/>
        <v>255000</v>
      </c>
      <c r="BA60" s="8">
        <f t="shared" si="2"/>
        <v>382500</v>
      </c>
    </row>
    <row r="61" spans="1:53" x14ac:dyDescent="0.35">
      <c r="A61" s="50" t="s">
        <v>2190</v>
      </c>
      <c r="B61" s="60" t="s">
        <v>934</v>
      </c>
      <c r="C61" s="61">
        <v>1</v>
      </c>
      <c r="D61" s="62" t="s">
        <v>23</v>
      </c>
      <c r="E61" s="60" t="s">
        <v>511</v>
      </c>
      <c r="F61" s="60" t="s">
        <v>880</v>
      </c>
      <c r="G61" s="60" t="s">
        <v>907</v>
      </c>
      <c r="H61" s="60" t="s">
        <v>908</v>
      </c>
      <c r="I61" s="60" t="s">
        <v>909</v>
      </c>
      <c r="J61" s="60" t="s">
        <v>910</v>
      </c>
      <c r="K61" s="60" t="s">
        <v>554</v>
      </c>
      <c r="L61" s="60" t="s">
        <v>884</v>
      </c>
      <c r="M61" s="60" t="s">
        <v>902</v>
      </c>
      <c r="N61" s="63">
        <v>1</v>
      </c>
      <c r="O61" s="63">
        <v>1</v>
      </c>
      <c r="P61" s="63">
        <v>1</v>
      </c>
      <c r="Q61" s="63">
        <v>1</v>
      </c>
      <c r="R61" s="63">
        <v>1</v>
      </c>
      <c r="S61" s="63">
        <v>1</v>
      </c>
      <c r="T61" s="64">
        <v>0</v>
      </c>
      <c r="U61" s="64">
        <v>0</v>
      </c>
      <c r="V61" s="64">
        <v>0</v>
      </c>
      <c r="W61" s="65">
        <v>2200000</v>
      </c>
      <c r="X61" s="57">
        <v>0</v>
      </c>
      <c r="Y61" s="58">
        <v>0</v>
      </c>
      <c r="Z61" s="58">
        <v>0</v>
      </c>
      <c r="AA61" s="58">
        <v>0</v>
      </c>
      <c r="AB61" s="66">
        <v>0</v>
      </c>
      <c r="AC61" s="66">
        <v>0</v>
      </c>
      <c r="AD61" s="67">
        <v>2200000</v>
      </c>
      <c r="AE61" s="137">
        <v>43826</v>
      </c>
      <c r="AF61" s="137">
        <v>46383</v>
      </c>
      <c r="AG61" s="138">
        <v>2200000</v>
      </c>
      <c r="AH61" s="80" t="s">
        <v>903</v>
      </c>
      <c r="AI61" s="80" t="s">
        <v>904</v>
      </c>
      <c r="AJ61" s="8">
        <v>0</v>
      </c>
      <c r="AK61" s="8">
        <v>0</v>
      </c>
      <c r="AL61" s="8">
        <v>93500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93500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93500</v>
      </c>
      <c r="AY61" s="8">
        <f t="shared" si="0"/>
        <v>93500</v>
      </c>
      <c r="AZ61" s="8">
        <f t="shared" si="1"/>
        <v>187000</v>
      </c>
      <c r="BA61" s="8">
        <f t="shared" si="2"/>
        <v>280500</v>
      </c>
    </row>
    <row r="62" spans="1:53" x14ac:dyDescent="0.35">
      <c r="A62" s="50" t="s">
        <v>1733</v>
      </c>
      <c r="B62" s="60" t="s">
        <v>557</v>
      </c>
      <c r="C62" s="61">
        <v>1</v>
      </c>
      <c r="D62" s="62" t="s">
        <v>23</v>
      </c>
      <c r="E62" s="60" t="s">
        <v>511</v>
      </c>
      <c r="F62" s="60" t="s">
        <v>880</v>
      </c>
      <c r="G62" s="60" t="s">
        <v>907</v>
      </c>
      <c r="H62" s="60" t="s">
        <v>908</v>
      </c>
      <c r="I62" s="60" t="s">
        <v>909</v>
      </c>
      <c r="J62" s="60" t="s">
        <v>910</v>
      </c>
      <c r="K62" s="60" t="s">
        <v>554</v>
      </c>
      <c r="L62" s="60" t="s">
        <v>884</v>
      </c>
      <c r="M62" s="60" t="s">
        <v>902</v>
      </c>
      <c r="N62" s="63">
        <v>1</v>
      </c>
      <c r="O62" s="63">
        <v>1</v>
      </c>
      <c r="P62" s="63">
        <v>1</v>
      </c>
      <c r="Q62" s="63">
        <v>1</v>
      </c>
      <c r="R62" s="63">
        <v>1</v>
      </c>
      <c r="S62" s="63">
        <v>1</v>
      </c>
      <c r="T62" s="64">
        <v>0</v>
      </c>
      <c r="U62" s="64">
        <v>0</v>
      </c>
      <c r="V62" s="64">
        <v>0</v>
      </c>
      <c r="W62" s="65">
        <v>1000000</v>
      </c>
      <c r="X62" s="57">
        <v>0</v>
      </c>
      <c r="Y62" s="58">
        <v>0</v>
      </c>
      <c r="Z62" s="58">
        <v>0</v>
      </c>
      <c r="AA62" s="58">
        <v>0</v>
      </c>
      <c r="AB62" s="66">
        <v>0</v>
      </c>
      <c r="AC62" s="66">
        <v>0</v>
      </c>
      <c r="AD62" s="67">
        <v>1000000</v>
      </c>
      <c r="AE62" s="137">
        <v>43851</v>
      </c>
      <c r="AF62" s="137">
        <v>44947</v>
      </c>
      <c r="AG62" s="138">
        <v>1000000</v>
      </c>
      <c r="AH62" s="80" t="s">
        <v>903</v>
      </c>
      <c r="AI62" s="80" t="s">
        <v>904</v>
      </c>
      <c r="AJ62" s="8">
        <v>0</v>
      </c>
      <c r="AK62" s="8">
        <v>0</v>
      </c>
      <c r="AL62" s="8">
        <v>0</v>
      </c>
      <c r="AM62" s="8">
        <v>31300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f t="shared" si="0"/>
        <v>0</v>
      </c>
      <c r="AZ62" s="8">
        <f t="shared" si="1"/>
        <v>31300</v>
      </c>
      <c r="BA62" s="8">
        <f t="shared" si="2"/>
        <v>31300</v>
      </c>
    </row>
    <row r="63" spans="1:53" x14ac:dyDescent="0.35">
      <c r="A63" s="50" t="s">
        <v>1734</v>
      </c>
      <c r="B63" s="60" t="s">
        <v>558</v>
      </c>
      <c r="C63" s="61">
        <v>1</v>
      </c>
      <c r="D63" s="62" t="s">
        <v>23</v>
      </c>
      <c r="E63" s="60" t="s">
        <v>511</v>
      </c>
      <c r="F63" s="60" t="s">
        <v>880</v>
      </c>
      <c r="G63" s="60" t="s">
        <v>907</v>
      </c>
      <c r="H63" s="60" t="s">
        <v>908</v>
      </c>
      <c r="I63" s="60" t="s">
        <v>909</v>
      </c>
      <c r="J63" s="60" t="s">
        <v>910</v>
      </c>
      <c r="K63" s="60" t="s">
        <v>554</v>
      </c>
      <c r="L63" s="60" t="s">
        <v>884</v>
      </c>
      <c r="M63" s="60" t="s">
        <v>902</v>
      </c>
      <c r="N63" s="63">
        <v>1</v>
      </c>
      <c r="O63" s="63">
        <v>1</v>
      </c>
      <c r="P63" s="63">
        <v>1</v>
      </c>
      <c r="Q63" s="63">
        <v>1</v>
      </c>
      <c r="R63" s="63">
        <v>1</v>
      </c>
      <c r="S63" s="63">
        <v>1</v>
      </c>
      <c r="T63" s="64">
        <v>0</v>
      </c>
      <c r="U63" s="64">
        <v>0</v>
      </c>
      <c r="V63" s="64">
        <v>0</v>
      </c>
      <c r="W63" s="65">
        <v>562617.39</v>
      </c>
      <c r="X63" s="57">
        <v>0</v>
      </c>
      <c r="Y63" s="58">
        <v>0</v>
      </c>
      <c r="Z63" s="58">
        <v>0</v>
      </c>
      <c r="AA63" s="58">
        <v>0</v>
      </c>
      <c r="AB63" s="66">
        <v>0</v>
      </c>
      <c r="AC63" s="66">
        <v>0</v>
      </c>
      <c r="AD63" s="67">
        <v>562617.39</v>
      </c>
      <c r="AE63" s="137">
        <v>43851</v>
      </c>
      <c r="AF63" s="137">
        <v>44947</v>
      </c>
      <c r="AG63" s="138">
        <v>562617.39</v>
      </c>
      <c r="AH63" s="80" t="s">
        <v>903</v>
      </c>
      <c r="AI63" s="80" t="s">
        <v>904</v>
      </c>
      <c r="AJ63" s="8">
        <v>0</v>
      </c>
      <c r="AK63" s="8">
        <v>0</v>
      </c>
      <c r="AL63" s="8">
        <v>0</v>
      </c>
      <c r="AM63" s="8">
        <v>17609.919999999998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f t="shared" si="0"/>
        <v>0</v>
      </c>
      <c r="AZ63" s="8">
        <f t="shared" si="1"/>
        <v>17609.919999999998</v>
      </c>
      <c r="BA63" s="8">
        <f t="shared" si="2"/>
        <v>17609.919999999998</v>
      </c>
    </row>
    <row r="64" spans="1:53" x14ac:dyDescent="0.35">
      <c r="A64" s="50" t="s">
        <v>2191</v>
      </c>
      <c r="B64" s="60" t="s">
        <v>935</v>
      </c>
      <c r="C64" s="61">
        <v>1</v>
      </c>
      <c r="D64" s="62" t="s">
        <v>23</v>
      </c>
      <c r="E64" s="60" t="s">
        <v>511</v>
      </c>
      <c r="F64" s="60" t="s">
        <v>880</v>
      </c>
      <c r="G64" s="60" t="s">
        <v>907</v>
      </c>
      <c r="H64" s="60" t="s">
        <v>908</v>
      </c>
      <c r="I64" s="60" t="s">
        <v>909</v>
      </c>
      <c r="J64" s="60" t="s">
        <v>910</v>
      </c>
      <c r="K64" s="60" t="s">
        <v>554</v>
      </c>
      <c r="L64" s="60" t="s">
        <v>884</v>
      </c>
      <c r="M64" s="60" t="s">
        <v>902</v>
      </c>
      <c r="N64" s="63">
        <v>1</v>
      </c>
      <c r="O64" s="63">
        <v>1</v>
      </c>
      <c r="P64" s="63">
        <v>1</v>
      </c>
      <c r="Q64" s="63">
        <v>1</v>
      </c>
      <c r="R64" s="63">
        <v>1</v>
      </c>
      <c r="S64" s="63">
        <v>1</v>
      </c>
      <c r="T64" s="64">
        <v>0</v>
      </c>
      <c r="U64" s="64">
        <v>0</v>
      </c>
      <c r="V64" s="64">
        <v>0</v>
      </c>
      <c r="W64" s="65">
        <v>600000</v>
      </c>
      <c r="X64" s="57">
        <v>0</v>
      </c>
      <c r="Y64" s="58">
        <v>0</v>
      </c>
      <c r="Z64" s="58">
        <v>0</v>
      </c>
      <c r="AA64" s="58">
        <v>0</v>
      </c>
      <c r="AB64" s="66">
        <v>0</v>
      </c>
      <c r="AC64" s="66">
        <v>0</v>
      </c>
      <c r="AD64" s="67">
        <v>600000</v>
      </c>
      <c r="AE64" s="137">
        <v>43826</v>
      </c>
      <c r="AF64" s="137">
        <v>46383</v>
      </c>
      <c r="AG64" s="138">
        <v>600000</v>
      </c>
      <c r="AH64" s="80" t="s">
        <v>903</v>
      </c>
      <c r="AI64" s="80" t="s">
        <v>904</v>
      </c>
      <c r="AJ64" s="8">
        <v>0</v>
      </c>
      <c r="AK64" s="8">
        <v>0</v>
      </c>
      <c r="AL64" s="8">
        <v>25500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25500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25500</v>
      </c>
      <c r="AY64" s="8">
        <f t="shared" si="0"/>
        <v>25500</v>
      </c>
      <c r="AZ64" s="8">
        <f t="shared" si="1"/>
        <v>51000</v>
      </c>
      <c r="BA64" s="8">
        <f t="shared" si="2"/>
        <v>76500</v>
      </c>
    </row>
    <row r="65" spans="1:53" x14ac:dyDescent="0.35">
      <c r="A65" s="50" t="s">
        <v>1735</v>
      </c>
      <c r="B65" s="60" t="s">
        <v>559</v>
      </c>
      <c r="C65" s="61">
        <v>1</v>
      </c>
      <c r="D65" s="62" t="s">
        <v>23</v>
      </c>
      <c r="E65" s="60" t="s">
        <v>511</v>
      </c>
      <c r="F65" s="60" t="s">
        <v>880</v>
      </c>
      <c r="G65" s="60" t="s">
        <v>907</v>
      </c>
      <c r="H65" s="60" t="s">
        <v>908</v>
      </c>
      <c r="I65" s="60" t="s">
        <v>909</v>
      </c>
      <c r="J65" s="60" t="s">
        <v>910</v>
      </c>
      <c r="K65" s="60" t="s">
        <v>554</v>
      </c>
      <c r="L65" s="60" t="s">
        <v>884</v>
      </c>
      <c r="M65" s="60" t="s">
        <v>902</v>
      </c>
      <c r="N65" s="63">
        <v>1</v>
      </c>
      <c r="O65" s="63">
        <v>1</v>
      </c>
      <c r="P65" s="63">
        <v>1</v>
      </c>
      <c r="Q65" s="63">
        <v>1</v>
      </c>
      <c r="R65" s="63">
        <v>1</v>
      </c>
      <c r="S65" s="63">
        <v>1</v>
      </c>
      <c r="T65" s="64">
        <v>0</v>
      </c>
      <c r="U65" s="64">
        <v>0</v>
      </c>
      <c r="V65" s="64">
        <v>0</v>
      </c>
      <c r="W65" s="65">
        <v>1500000</v>
      </c>
      <c r="X65" s="57">
        <v>0</v>
      </c>
      <c r="Y65" s="58">
        <v>0</v>
      </c>
      <c r="Z65" s="58">
        <v>0</v>
      </c>
      <c r="AA65" s="58">
        <v>0</v>
      </c>
      <c r="AB65" s="66">
        <v>0</v>
      </c>
      <c r="AC65" s="66">
        <v>0</v>
      </c>
      <c r="AD65" s="67">
        <v>1500000</v>
      </c>
      <c r="AE65" s="137">
        <v>43851</v>
      </c>
      <c r="AF65" s="137">
        <v>44947</v>
      </c>
      <c r="AG65" s="138">
        <v>1500000</v>
      </c>
      <c r="AH65" s="80" t="s">
        <v>903</v>
      </c>
      <c r="AI65" s="80" t="s">
        <v>904</v>
      </c>
      <c r="AJ65" s="8">
        <v>0</v>
      </c>
      <c r="AK65" s="8">
        <v>0</v>
      </c>
      <c r="AL65" s="8">
        <v>0</v>
      </c>
      <c r="AM65" s="8">
        <v>46950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f t="shared" si="0"/>
        <v>0</v>
      </c>
      <c r="AZ65" s="8">
        <f t="shared" si="1"/>
        <v>46950</v>
      </c>
      <c r="BA65" s="8">
        <f t="shared" si="2"/>
        <v>46950</v>
      </c>
    </row>
    <row r="66" spans="1:53" x14ac:dyDescent="0.35">
      <c r="A66" s="50" t="s">
        <v>2192</v>
      </c>
      <c r="B66" s="60" t="s">
        <v>936</v>
      </c>
      <c r="C66" s="61">
        <v>1</v>
      </c>
      <c r="D66" s="62" t="s">
        <v>23</v>
      </c>
      <c r="E66" s="60" t="s">
        <v>511</v>
      </c>
      <c r="F66" s="60" t="s">
        <v>880</v>
      </c>
      <c r="G66" s="60" t="s">
        <v>907</v>
      </c>
      <c r="H66" s="60" t="s">
        <v>908</v>
      </c>
      <c r="I66" s="60" t="s">
        <v>909</v>
      </c>
      <c r="J66" s="60" t="s">
        <v>910</v>
      </c>
      <c r="K66" s="60" t="s">
        <v>554</v>
      </c>
      <c r="L66" s="60" t="s">
        <v>884</v>
      </c>
      <c r="M66" s="60" t="s">
        <v>902</v>
      </c>
      <c r="N66" s="63">
        <v>1</v>
      </c>
      <c r="O66" s="63">
        <v>1</v>
      </c>
      <c r="P66" s="63">
        <v>1</v>
      </c>
      <c r="Q66" s="63">
        <v>1</v>
      </c>
      <c r="R66" s="63">
        <v>1</v>
      </c>
      <c r="S66" s="63">
        <v>1</v>
      </c>
      <c r="T66" s="64">
        <v>0</v>
      </c>
      <c r="U66" s="64">
        <v>0</v>
      </c>
      <c r="V66" s="64">
        <v>0</v>
      </c>
      <c r="W66" s="65">
        <v>1000000</v>
      </c>
      <c r="X66" s="57">
        <v>0</v>
      </c>
      <c r="Y66" s="58">
        <v>0</v>
      </c>
      <c r="Z66" s="58">
        <v>0</v>
      </c>
      <c r="AA66" s="58">
        <v>0</v>
      </c>
      <c r="AB66" s="66">
        <v>0</v>
      </c>
      <c r="AC66" s="66">
        <v>0</v>
      </c>
      <c r="AD66" s="67">
        <v>1000000</v>
      </c>
      <c r="AE66" s="137">
        <v>43860</v>
      </c>
      <c r="AF66" s="137">
        <v>45687</v>
      </c>
      <c r="AG66" s="138">
        <v>1000000</v>
      </c>
      <c r="AH66" s="80" t="s">
        <v>903</v>
      </c>
      <c r="AI66" s="80" t="s">
        <v>904</v>
      </c>
      <c r="AJ66" s="8">
        <v>0</v>
      </c>
      <c r="AK66" s="8">
        <v>0</v>
      </c>
      <c r="AL66" s="8">
        <v>0</v>
      </c>
      <c r="AM66" s="8">
        <v>39250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39250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f t="shared" si="0"/>
        <v>0</v>
      </c>
      <c r="AZ66" s="8">
        <f t="shared" si="1"/>
        <v>78500</v>
      </c>
      <c r="BA66" s="8">
        <f t="shared" si="2"/>
        <v>78500</v>
      </c>
    </row>
    <row r="67" spans="1:53" x14ac:dyDescent="0.35">
      <c r="A67" s="50" t="s">
        <v>2193</v>
      </c>
      <c r="B67" s="60" t="s">
        <v>937</v>
      </c>
      <c r="C67" s="61">
        <v>1</v>
      </c>
      <c r="D67" s="62" t="s">
        <v>23</v>
      </c>
      <c r="E67" s="60" t="s">
        <v>511</v>
      </c>
      <c r="F67" s="60" t="s">
        <v>880</v>
      </c>
      <c r="G67" s="60" t="s">
        <v>907</v>
      </c>
      <c r="H67" s="60" t="s">
        <v>908</v>
      </c>
      <c r="I67" s="60" t="s">
        <v>909</v>
      </c>
      <c r="J67" s="60" t="s">
        <v>910</v>
      </c>
      <c r="K67" s="60" t="s">
        <v>554</v>
      </c>
      <c r="L67" s="60" t="s">
        <v>884</v>
      </c>
      <c r="M67" s="60" t="s">
        <v>902</v>
      </c>
      <c r="N67" s="63">
        <v>1</v>
      </c>
      <c r="O67" s="63">
        <v>1</v>
      </c>
      <c r="P67" s="63">
        <v>1</v>
      </c>
      <c r="Q67" s="63">
        <v>1</v>
      </c>
      <c r="R67" s="63">
        <v>1</v>
      </c>
      <c r="S67" s="63">
        <v>1</v>
      </c>
      <c r="T67" s="64">
        <v>0</v>
      </c>
      <c r="U67" s="64">
        <v>0</v>
      </c>
      <c r="V67" s="64">
        <v>0</v>
      </c>
      <c r="W67" s="65">
        <v>500000</v>
      </c>
      <c r="X67" s="57">
        <v>0</v>
      </c>
      <c r="Y67" s="58">
        <v>0</v>
      </c>
      <c r="Z67" s="58">
        <v>0</v>
      </c>
      <c r="AA67" s="58">
        <v>0</v>
      </c>
      <c r="AB67" s="66">
        <v>0</v>
      </c>
      <c r="AC67" s="66">
        <v>0</v>
      </c>
      <c r="AD67" s="67">
        <v>500000</v>
      </c>
      <c r="AE67" s="137">
        <v>43860</v>
      </c>
      <c r="AF67" s="137">
        <v>45687</v>
      </c>
      <c r="AG67" s="138">
        <v>500000</v>
      </c>
      <c r="AH67" s="80" t="s">
        <v>903</v>
      </c>
      <c r="AI67" s="80" t="s">
        <v>904</v>
      </c>
      <c r="AJ67" s="8">
        <v>0</v>
      </c>
      <c r="AK67" s="8">
        <v>0</v>
      </c>
      <c r="AL67" s="8">
        <v>0</v>
      </c>
      <c r="AM67" s="8">
        <v>19625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19625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f t="shared" ref="AY67:AY130" si="3">SUM(AJ67:AL67)</f>
        <v>0</v>
      </c>
      <c r="AZ67" s="8">
        <f t="shared" si="1"/>
        <v>39250</v>
      </c>
      <c r="BA67" s="8">
        <f t="shared" si="2"/>
        <v>39250</v>
      </c>
    </row>
    <row r="68" spans="1:53" x14ac:dyDescent="0.35">
      <c r="A68" s="50" t="s">
        <v>2194</v>
      </c>
      <c r="B68" s="60" t="s">
        <v>938</v>
      </c>
      <c r="C68" s="61">
        <v>1</v>
      </c>
      <c r="D68" s="62" t="s">
        <v>23</v>
      </c>
      <c r="E68" s="60" t="s">
        <v>511</v>
      </c>
      <c r="F68" s="60" t="s">
        <v>880</v>
      </c>
      <c r="G68" s="60" t="s">
        <v>907</v>
      </c>
      <c r="H68" s="60" t="s">
        <v>908</v>
      </c>
      <c r="I68" s="60" t="s">
        <v>909</v>
      </c>
      <c r="J68" s="60" t="s">
        <v>910</v>
      </c>
      <c r="K68" s="60" t="s">
        <v>554</v>
      </c>
      <c r="L68" s="60" t="s">
        <v>884</v>
      </c>
      <c r="M68" s="60" t="s">
        <v>902</v>
      </c>
      <c r="N68" s="63">
        <v>1</v>
      </c>
      <c r="O68" s="63">
        <v>1</v>
      </c>
      <c r="P68" s="63">
        <v>1</v>
      </c>
      <c r="Q68" s="63">
        <v>1</v>
      </c>
      <c r="R68" s="63">
        <v>1</v>
      </c>
      <c r="S68" s="63">
        <v>1</v>
      </c>
      <c r="T68" s="64">
        <v>0</v>
      </c>
      <c r="U68" s="64">
        <v>0</v>
      </c>
      <c r="V68" s="64">
        <v>0</v>
      </c>
      <c r="W68" s="65">
        <v>1400000</v>
      </c>
      <c r="X68" s="57">
        <v>0</v>
      </c>
      <c r="Y68" s="58">
        <v>0</v>
      </c>
      <c r="Z68" s="58">
        <v>0</v>
      </c>
      <c r="AA68" s="58">
        <v>0</v>
      </c>
      <c r="AB68" s="66">
        <v>0</v>
      </c>
      <c r="AC68" s="66">
        <v>0</v>
      </c>
      <c r="AD68" s="67">
        <v>1400000</v>
      </c>
      <c r="AE68" s="137">
        <v>43826</v>
      </c>
      <c r="AF68" s="137">
        <v>46383</v>
      </c>
      <c r="AG68" s="138">
        <v>1400000</v>
      </c>
      <c r="AH68" s="80" t="s">
        <v>903</v>
      </c>
      <c r="AI68" s="80" t="s">
        <v>904</v>
      </c>
      <c r="AJ68" s="8">
        <v>0</v>
      </c>
      <c r="AK68" s="8">
        <v>0</v>
      </c>
      <c r="AL68" s="8">
        <v>59500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59500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59500</v>
      </c>
      <c r="AY68" s="8">
        <f t="shared" si="3"/>
        <v>59500</v>
      </c>
      <c r="AZ68" s="8">
        <f t="shared" ref="AZ68:AZ131" si="4">SUM(AM68:AX68)</f>
        <v>119000</v>
      </c>
      <c r="BA68" s="8">
        <f t="shared" ref="BA68:BA131" si="5">AY68+AZ68</f>
        <v>178500</v>
      </c>
    </row>
    <row r="69" spans="1:53" x14ac:dyDescent="0.35">
      <c r="A69" s="50" t="s">
        <v>2195</v>
      </c>
      <c r="B69" s="60" t="s">
        <v>939</v>
      </c>
      <c r="C69" s="61">
        <v>1</v>
      </c>
      <c r="D69" s="62" t="s">
        <v>23</v>
      </c>
      <c r="E69" s="60" t="s">
        <v>511</v>
      </c>
      <c r="F69" s="60" t="s">
        <v>880</v>
      </c>
      <c r="G69" s="60" t="s">
        <v>907</v>
      </c>
      <c r="H69" s="60" t="s">
        <v>908</v>
      </c>
      <c r="I69" s="60" t="s">
        <v>909</v>
      </c>
      <c r="J69" s="60" t="s">
        <v>910</v>
      </c>
      <c r="K69" s="60" t="s">
        <v>554</v>
      </c>
      <c r="L69" s="60" t="s">
        <v>884</v>
      </c>
      <c r="M69" s="60" t="s">
        <v>902</v>
      </c>
      <c r="N69" s="63">
        <v>1</v>
      </c>
      <c r="O69" s="63">
        <v>1</v>
      </c>
      <c r="P69" s="63">
        <v>1</v>
      </c>
      <c r="Q69" s="63">
        <v>1</v>
      </c>
      <c r="R69" s="63">
        <v>1</v>
      </c>
      <c r="S69" s="63">
        <v>1</v>
      </c>
      <c r="T69" s="64">
        <v>0</v>
      </c>
      <c r="U69" s="64">
        <v>0</v>
      </c>
      <c r="V69" s="64">
        <v>0</v>
      </c>
      <c r="W69" s="65">
        <v>5600000</v>
      </c>
      <c r="X69" s="57">
        <v>0</v>
      </c>
      <c r="Y69" s="58">
        <v>0</v>
      </c>
      <c r="Z69" s="58">
        <v>0</v>
      </c>
      <c r="AA69" s="58">
        <v>0</v>
      </c>
      <c r="AB69" s="66">
        <v>0</v>
      </c>
      <c r="AC69" s="66">
        <v>0</v>
      </c>
      <c r="AD69" s="67">
        <v>5600000</v>
      </c>
      <c r="AE69" s="137">
        <v>43826</v>
      </c>
      <c r="AF69" s="137">
        <v>46383</v>
      </c>
      <c r="AG69" s="138">
        <v>5600000</v>
      </c>
      <c r="AH69" s="80" t="s">
        <v>903</v>
      </c>
      <c r="AI69" s="80" t="s">
        <v>904</v>
      </c>
      <c r="AJ69" s="8">
        <v>0</v>
      </c>
      <c r="AK69" s="8">
        <v>0</v>
      </c>
      <c r="AL69" s="8">
        <v>238000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238000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238000</v>
      </c>
      <c r="AY69" s="8">
        <f t="shared" si="3"/>
        <v>238000</v>
      </c>
      <c r="AZ69" s="8">
        <f t="shared" si="4"/>
        <v>476000</v>
      </c>
      <c r="BA69" s="8">
        <f t="shared" si="5"/>
        <v>714000</v>
      </c>
    </row>
    <row r="70" spans="1:53" x14ac:dyDescent="0.35">
      <c r="A70" s="50" t="s">
        <v>1736</v>
      </c>
      <c r="B70" s="60" t="s">
        <v>560</v>
      </c>
      <c r="C70" s="61">
        <v>1</v>
      </c>
      <c r="D70" s="62" t="s">
        <v>23</v>
      </c>
      <c r="E70" s="60" t="s">
        <v>511</v>
      </c>
      <c r="F70" s="60" t="s">
        <v>880</v>
      </c>
      <c r="G70" s="60" t="s">
        <v>907</v>
      </c>
      <c r="H70" s="60" t="s">
        <v>908</v>
      </c>
      <c r="I70" s="60" t="s">
        <v>909</v>
      </c>
      <c r="J70" s="60" t="s">
        <v>910</v>
      </c>
      <c r="K70" s="60" t="s">
        <v>554</v>
      </c>
      <c r="L70" s="60" t="s">
        <v>884</v>
      </c>
      <c r="M70" s="60" t="s">
        <v>902</v>
      </c>
      <c r="N70" s="63">
        <v>1</v>
      </c>
      <c r="O70" s="63">
        <v>1</v>
      </c>
      <c r="P70" s="63">
        <v>1</v>
      </c>
      <c r="Q70" s="63">
        <v>1</v>
      </c>
      <c r="R70" s="63">
        <v>1</v>
      </c>
      <c r="S70" s="63">
        <v>1</v>
      </c>
      <c r="T70" s="64">
        <v>0</v>
      </c>
      <c r="U70" s="64">
        <v>0</v>
      </c>
      <c r="V70" s="64">
        <v>0</v>
      </c>
      <c r="W70" s="65">
        <v>15000000</v>
      </c>
      <c r="X70" s="57">
        <v>0</v>
      </c>
      <c r="Y70" s="58">
        <v>0</v>
      </c>
      <c r="Z70" s="58">
        <v>0</v>
      </c>
      <c r="AA70" s="58">
        <v>0</v>
      </c>
      <c r="AB70" s="66">
        <v>0</v>
      </c>
      <c r="AC70" s="66">
        <v>0</v>
      </c>
      <c r="AD70" s="67">
        <v>15000000</v>
      </c>
      <c r="AE70" s="137">
        <v>43851</v>
      </c>
      <c r="AF70" s="137">
        <v>44947</v>
      </c>
      <c r="AG70" s="138">
        <v>15000000</v>
      </c>
      <c r="AH70" s="80" t="s">
        <v>903</v>
      </c>
      <c r="AI70" s="80" t="s">
        <v>904</v>
      </c>
      <c r="AJ70" s="8">
        <v>0</v>
      </c>
      <c r="AK70" s="8">
        <v>0</v>
      </c>
      <c r="AL70" s="8">
        <v>0</v>
      </c>
      <c r="AM70" s="8">
        <v>469500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f t="shared" si="3"/>
        <v>0</v>
      </c>
      <c r="AZ70" s="8">
        <f t="shared" si="4"/>
        <v>469500</v>
      </c>
      <c r="BA70" s="8">
        <f t="shared" si="5"/>
        <v>469500</v>
      </c>
    </row>
    <row r="71" spans="1:53" x14ac:dyDescent="0.35">
      <c r="A71" s="50" t="s">
        <v>2196</v>
      </c>
      <c r="B71" s="60" t="s">
        <v>940</v>
      </c>
      <c r="C71" s="61">
        <v>1</v>
      </c>
      <c r="D71" s="62" t="s">
        <v>23</v>
      </c>
      <c r="E71" s="60" t="s">
        <v>511</v>
      </c>
      <c r="F71" s="60" t="s">
        <v>880</v>
      </c>
      <c r="G71" s="60" t="s">
        <v>907</v>
      </c>
      <c r="H71" s="60" t="s">
        <v>908</v>
      </c>
      <c r="I71" s="60" t="s">
        <v>909</v>
      </c>
      <c r="J71" s="60" t="s">
        <v>910</v>
      </c>
      <c r="K71" s="60" t="s">
        <v>554</v>
      </c>
      <c r="L71" s="60" t="s">
        <v>884</v>
      </c>
      <c r="M71" s="60" t="s">
        <v>902</v>
      </c>
      <c r="N71" s="63">
        <v>1</v>
      </c>
      <c r="O71" s="63">
        <v>1</v>
      </c>
      <c r="P71" s="63">
        <v>1</v>
      </c>
      <c r="Q71" s="63">
        <v>1</v>
      </c>
      <c r="R71" s="63">
        <v>1</v>
      </c>
      <c r="S71" s="63">
        <v>1</v>
      </c>
      <c r="T71" s="64">
        <v>0</v>
      </c>
      <c r="U71" s="64">
        <v>0</v>
      </c>
      <c r="V71" s="64">
        <v>0</v>
      </c>
      <c r="W71" s="65">
        <v>3205000</v>
      </c>
      <c r="X71" s="57">
        <v>0</v>
      </c>
      <c r="Y71" s="58">
        <v>0</v>
      </c>
      <c r="Z71" s="58">
        <v>0</v>
      </c>
      <c r="AA71" s="58">
        <v>0</v>
      </c>
      <c r="AB71" s="66">
        <v>0</v>
      </c>
      <c r="AC71" s="66">
        <v>0</v>
      </c>
      <c r="AD71" s="67">
        <v>3205000</v>
      </c>
      <c r="AE71" s="137">
        <v>43860</v>
      </c>
      <c r="AF71" s="137">
        <v>45687</v>
      </c>
      <c r="AG71" s="138">
        <v>3205000</v>
      </c>
      <c r="AH71" s="80" t="s">
        <v>903</v>
      </c>
      <c r="AI71" s="80" t="s">
        <v>904</v>
      </c>
      <c r="AJ71" s="8">
        <v>0</v>
      </c>
      <c r="AK71" s="8">
        <v>0</v>
      </c>
      <c r="AL71" s="8">
        <v>0</v>
      </c>
      <c r="AM71" s="8">
        <v>125796.25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125796.25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f t="shared" si="3"/>
        <v>0</v>
      </c>
      <c r="AZ71" s="8">
        <f t="shared" si="4"/>
        <v>251592.5</v>
      </c>
      <c r="BA71" s="8">
        <f t="shared" si="5"/>
        <v>251592.5</v>
      </c>
    </row>
    <row r="72" spans="1:53" x14ac:dyDescent="0.35">
      <c r="A72" s="50" t="s">
        <v>2197</v>
      </c>
      <c r="B72" s="60" t="s">
        <v>941</v>
      </c>
      <c r="C72" s="61">
        <v>1</v>
      </c>
      <c r="D72" s="62" t="s">
        <v>23</v>
      </c>
      <c r="E72" s="60" t="s">
        <v>511</v>
      </c>
      <c r="F72" s="60" t="s">
        <v>880</v>
      </c>
      <c r="G72" s="60" t="s">
        <v>907</v>
      </c>
      <c r="H72" s="60" t="s">
        <v>908</v>
      </c>
      <c r="I72" s="60" t="s">
        <v>909</v>
      </c>
      <c r="J72" s="60" t="s">
        <v>910</v>
      </c>
      <c r="K72" s="60" t="s">
        <v>554</v>
      </c>
      <c r="L72" s="60" t="s">
        <v>884</v>
      </c>
      <c r="M72" s="60" t="s">
        <v>902</v>
      </c>
      <c r="N72" s="63">
        <v>1</v>
      </c>
      <c r="O72" s="63">
        <v>1</v>
      </c>
      <c r="P72" s="63">
        <v>1</v>
      </c>
      <c r="Q72" s="63">
        <v>1</v>
      </c>
      <c r="R72" s="63">
        <v>1</v>
      </c>
      <c r="S72" s="63">
        <v>1</v>
      </c>
      <c r="T72" s="64">
        <v>0</v>
      </c>
      <c r="U72" s="64">
        <v>0</v>
      </c>
      <c r="V72" s="64">
        <v>0</v>
      </c>
      <c r="W72" s="65">
        <v>585831</v>
      </c>
      <c r="X72" s="57">
        <v>0</v>
      </c>
      <c r="Y72" s="58">
        <v>0</v>
      </c>
      <c r="Z72" s="58">
        <v>0</v>
      </c>
      <c r="AA72" s="58">
        <v>0</v>
      </c>
      <c r="AB72" s="66">
        <v>0</v>
      </c>
      <c r="AC72" s="66">
        <v>0</v>
      </c>
      <c r="AD72" s="67">
        <v>585831</v>
      </c>
      <c r="AE72" s="137">
        <v>43826</v>
      </c>
      <c r="AF72" s="137">
        <v>46383</v>
      </c>
      <c r="AG72" s="138">
        <v>585831</v>
      </c>
      <c r="AH72" s="80" t="s">
        <v>903</v>
      </c>
      <c r="AI72" s="80" t="s">
        <v>904</v>
      </c>
      <c r="AJ72" s="8">
        <v>0</v>
      </c>
      <c r="AK72" s="8">
        <v>0</v>
      </c>
      <c r="AL72" s="8">
        <v>24897.82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24897.82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24897.82</v>
      </c>
      <c r="AY72" s="8">
        <f t="shared" si="3"/>
        <v>24897.82</v>
      </c>
      <c r="AZ72" s="8">
        <f t="shared" si="4"/>
        <v>49795.64</v>
      </c>
      <c r="BA72" s="8">
        <f t="shared" si="5"/>
        <v>74693.459999999992</v>
      </c>
    </row>
    <row r="73" spans="1:53" x14ac:dyDescent="0.35">
      <c r="A73" s="50" t="s">
        <v>2198</v>
      </c>
      <c r="B73" s="60" t="s">
        <v>942</v>
      </c>
      <c r="C73" s="61">
        <v>1</v>
      </c>
      <c r="D73" s="62" t="s">
        <v>23</v>
      </c>
      <c r="E73" s="60" t="s">
        <v>511</v>
      </c>
      <c r="F73" s="60" t="s">
        <v>880</v>
      </c>
      <c r="G73" s="60" t="s">
        <v>907</v>
      </c>
      <c r="H73" s="60" t="s">
        <v>908</v>
      </c>
      <c r="I73" s="60" t="s">
        <v>909</v>
      </c>
      <c r="J73" s="60" t="s">
        <v>910</v>
      </c>
      <c r="K73" s="60" t="s">
        <v>554</v>
      </c>
      <c r="L73" s="60" t="s">
        <v>884</v>
      </c>
      <c r="M73" s="60" t="s">
        <v>902</v>
      </c>
      <c r="N73" s="63">
        <v>1</v>
      </c>
      <c r="O73" s="63">
        <v>1</v>
      </c>
      <c r="P73" s="63">
        <v>1</v>
      </c>
      <c r="Q73" s="63">
        <v>1</v>
      </c>
      <c r="R73" s="63">
        <v>1</v>
      </c>
      <c r="S73" s="63">
        <v>1</v>
      </c>
      <c r="T73" s="64">
        <v>0</v>
      </c>
      <c r="U73" s="64">
        <v>0</v>
      </c>
      <c r="V73" s="64">
        <v>0</v>
      </c>
      <c r="W73" s="65">
        <v>14004714.4</v>
      </c>
      <c r="X73" s="57">
        <v>0</v>
      </c>
      <c r="Y73" s="58">
        <v>0</v>
      </c>
      <c r="Z73" s="58">
        <v>0</v>
      </c>
      <c r="AA73" s="58">
        <v>0</v>
      </c>
      <c r="AB73" s="66">
        <v>0</v>
      </c>
      <c r="AC73" s="66">
        <v>0</v>
      </c>
      <c r="AD73" s="67">
        <v>14004714.4</v>
      </c>
      <c r="AE73" s="137">
        <v>43860</v>
      </c>
      <c r="AF73" s="137">
        <v>45687</v>
      </c>
      <c r="AG73" s="138">
        <v>14004714.4</v>
      </c>
      <c r="AH73" s="80" t="s">
        <v>903</v>
      </c>
      <c r="AI73" s="80" t="s">
        <v>904</v>
      </c>
      <c r="AJ73" s="8">
        <v>0</v>
      </c>
      <c r="AK73" s="8">
        <v>0</v>
      </c>
      <c r="AL73" s="8">
        <v>0</v>
      </c>
      <c r="AM73" s="8">
        <v>549685.04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549685.04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f t="shared" si="3"/>
        <v>0</v>
      </c>
      <c r="AZ73" s="8">
        <f t="shared" si="4"/>
        <v>1099370.08</v>
      </c>
      <c r="BA73" s="8">
        <f t="shared" si="5"/>
        <v>1099370.08</v>
      </c>
    </row>
    <row r="74" spans="1:53" x14ac:dyDescent="0.35">
      <c r="A74" s="50" t="s">
        <v>2199</v>
      </c>
      <c r="B74" s="60" t="s">
        <v>943</v>
      </c>
      <c r="C74" s="61">
        <v>1</v>
      </c>
      <c r="D74" s="62" t="s">
        <v>23</v>
      </c>
      <c r="E74" s="60" t="s">
        <v>511</v>
      </c>
      <c r="F74" s="60" t="s">
        <v>880</v>
      </c>
      <c r="G74" s="60" t="s">
        <v>907</v>
      </c>
      <c r="H74" s="60" t="s">
        <v>908</v>
      </c>
      <c r="I74" s="60" t="s">
        <v>909</v>
      </c>
      <c r="J74" s="60" t="s">
        <v>910</v>
      </c>
      <c r="K74" s="60" t="s">
        <v>554</v>
      </c>
      <c r="L74" s="60" t="s">
        <v>884</v>
      </c>
      <c r="M74" s="60" t="s">
        <v>902</v>
      </c>
      <c r="N74" s="63">
        <v>1</v>
      </c>
      <c r="O74" s="63">
        <v>1</v>
      </c>
      <c r="P74" s="63">
        <v>1</v>
      </c>
      <c r="Q74" s="63">
        <v>1</v>
      </c>
      <c r="R74" s="63">
        <v>1</v>
      </c>
      <c r="S74" s="63">
        <v>1</v>
      </c>
      <c r="T74" s="64">
        <v>0</v>
      </c>
      <c r="U74" s="64">
        <v>0</v>
      </c>
      <c r="V74" s="64">
        <v>0</v>
      </c>
      <c r="W74" s="65">
        <v>806757.78</v>
      </c>
      <c r="X74" s="57">
        <v>0</v>
      </c>
      <c r="Y74" s="58">
        <v>0</v>
      </c>
      <c r="Z74" s="58">
        <v>0</v>
      </c>
      <c r="AA74" s="58">
        <v>0</v>
      </c>
      <c r="AB74" s="66">
        <v>0</v>
      </c>
      <c r="AC74" s="66">
        <v>0</v>
      </c>
      <c r="AD74" s="67">
        <v>806757.78</v>
      </c>
      <c r="AE74" s="137">
        <v>43860</v>
      </c>
      <c r="AF74" s="137">
        <v>45687</v>
      </c>
      <c r="AG74" s="138">
        <v>806757.78</v>
      </c>
      <c r="AH74" s="80" t="s">
        <v>903</v>
      </c>
      <c r="AI74" s="80" t="s">
        <v>904</v>
      </c>
      <c r="AJ74" s="8">
        <v>0</v>
      </c>
      <c r="AK74" s="8">
        <v>0</v>
      </c>
      <c r="AL74" s="8">
        <v>0</v>
      </c>
      <c r="AM74" s="8">
        <v>31665.24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31665.24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f t="shared" si="3"/>
        <v>0</v>
      </c>
      <c r="AZ74" s="8">
        <f t="shared" si="4"/>
        <v>63330.48</v>
      </c>
      <c r="BA74" s="8">
        <f t="shared" si="5"/>
        <v>63330.48</v>
      </c>
    </row>
    <row r="75" spans="1:53" x14ac:dyDescent="0.35">
      <c r="A75" s="50" t="s">
        <v>1737</v>
      </c>
      <c r="B75" s="60" t="s">
        <v>561</v>
      </c>
      <c r="C75" s="61">
        <v>1</v>
      </c>
      <c r="D75" s="62" t="s">
        <v>23</v>
      </c>
      <c r="E75" s="60" t="s">
        <v>511</v>
      </c>
      <c r="F75" s="60" t="s">
        <v>880</v>
      </c>
      <c r="G75" s="60" t="s">
        <v>907</v>
      </c>
      <c r="H75" s="60" t="s">
        <v>908</v>
      </c>
      <c r="I75" s="60" t="s">
        <v>909</v>
      </c>
      <c r="J75" s="60" t="s">
        <v>910</v>
      </c>
      <c r="K75" s="60" t="s">
        <v>554</v>
      </c>
      <c r="L75" s="60" t="s">
        <v>884</v>
      </c>
      <c r="M75" s="60" t="s">
        <v>902</v>
      </c>
      <c r="N75" s="63">
        <v>1</v>
      </c>
      <c r="O75" s="63">
        <v>1</v>
      </c>
      <c r="P75" s="63">
        <v>1</v>
      </c>
      <c r="Q75" s="63">
        <v>1</v>
      </c>
      <c r="R75" s="63">
        <v>1</v>
      </c>
      <c r="S75" s="63">
        <v>1</v>
      </c>
      <c r="T75" s="64">
        <v>0</v>
      </c>
      <c r="U75" s="64">
        <v>0</v>
      </c>
      <c r="V75" s="64">
        <v>0</v>
      </c>
      <c r="W75" s="65">
        <v>736666</v>
      </c>
      <c r="X75" s="57">
        <v>0</v>
      </c>
      <c r="Y75" s="58">
        <v>0</v>
      </c>
      <c r="Z75" s="58">
        <v>0</v>
      </c>
      <c r="AA75" s="58">
        <v>0</v>
      </c>
      <c r="AB75" s="66">
        <v>0</v>
      </c>
      <c r="AC75" s="66">
        <v>0</v>
      </c>
      <c r="AD75" s="67">
        <v>736666</v>
      </c>
      <c r="AE75" s="137">
        <v>43851</v>
      </c>
      <c r="AF75" s="137">
        <v>44947</v>
      </c>
      <c r="AG75" s="138">
        <v>736666</v>
      </c>
      <c r="AH75" s="80" t="s">
        <v>903</v>
      </c>
      <c r="AI75" s="80" t="s">
        <v>904</v>
      </c>
      <c r="AJ75" s="8">
        <v>0</v>
      </c>
      <c r="AK75" s="8">
        <v>0</v>
      </c>
      <c r="AL75" s="8">
        <v>0</v>
      </c>
      <c r="AM75" s="8">
        <v>23057.65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f t="shared" si="3"/>
        <v>0</v>
      </c>
      <c r="AZ75" s="8">
        <f t="shared" si="4"/>
        <v>23057.65</v>
      </c>
      <c r="BA75" s="8">
        <f t="shared" si="5"/>
        <v>23057.65</v>
      </c>
    </row>
    <row r="76" spans="1:53" x14ac:dyDescent="0.35">
      <c r="A76" s="50" t="s">
        <v>2200</v>
      </c>
      <c r="B76" s="60" t="s">
        <v>944</v>
      </c>
      <c r="C76" s="61">
        <v>1</v>
      </c>
      <c r="D76" s="62" t="s">
        <v>23</v>
      </c>
      <c r="E76" s="60" t="s">
        <v>511</v>
      </c>
      <c r="F76" s="60" t="s">
        <v>880</v>
      </c>
      <c r="G76" s="60" t="s">
        <v>907</v>
      </c>
      <c r="H76" s="60" t="s">
        <v>908</v>
      </c>
      <c r="I76" s="60" t="s">
        <v>909</v>
      </c>
      <c r="J76" s="60" t="s">
        <v>910</v>
      </c>
      <c r="K76" s="60" t="s">
        <v>554</v>
      </c>
      <c r="L76" s="60" t="s">
        <v>884</v>
      </c>
      <c r="M76" s="60" t="s">
        <v>902</v>
      </c>
      <c r="N76" s="63">
        <v>1</v>
      </c>
      <c r="O76" s="63">
        <v>1</v>
      </c>
      <c r="P76" s="63">
        <v>1</v>
      </c>
      <c r="Q76" s="63">
        <v>1</v>
      </c>
      <c r="R76" s="63">
        <v>1</v>
      </c>
      <c r="S76" s="63">
        <v>1</v>
      </c>
      <c r="T76" s="64">
        <v>0</v>
      </c>
      <c r="U76" s="64">
        <v>0</v>
      </c>
      <c r="V76" s="64">
        <v>0</v>
      </c>
      <c r="W76" s="65">
        <v>734844.73</v>
      </c>
      <c r="X76" s="57">
        <v>0</v>
      </c>
      <c r="Y76" s="58">
        <v>0</v>
      </c>
      <c r="Z76" s="58">
        <v>0</v>
      </c>
      <c r="AA76" s="58">
        <v>0</v>
      </c>
      <c r="AB76" s="66">
        <v>0</v>
      </c>
      <c r="AC76" s="66">
        <v>0</v>
      </c>
      <c r="AD76" s="67">
        <v>734844.73</v>
      </c>
      <c r="AE76" s="137">
        <v>43860</v>
      </c>
      <c r="AF76" s="137">
        <v>45687</v>
      </c>
      <c r="AG76" s="138">
        <v>734844.73</v>
      </c>
      <c r="AH76" s="80" t="s">
        <v>903</v>
      </c>
      <c r="AI76" s="80" t="s">
        <v>904</v>
      </c>
      <c r="AJ76" s="8">
        <v>0</v>
      </c>
      <c r="AK76" s="8">
        <v>0</v>
      </c>
      <c r="AL76" s="8">
        <v>0</v>
      </c>
      <c r="AM76" s="8">
        <v>28842.66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28842.66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f t="shared" si="3"/>
        <v>0</v>
      </c>
      <c r="AZ76" s="8">
        <f t="shared" si="4"/>
        <v>57685.32</v>
      </c>
      <c r="BA76" s="8">
        <f t="shared" si="5"/>
        <v>57685.32</v>
      </c>
    </row>
    <row r="77" spans="1:53" x14ac:dyDescent="0.35">
      <c r="A77" s="50" t="s">
        <v>2201</v>
      </c>
      <c r="B77" s="60" t="s">
        <v>945</v>
      </c>
      <c r="C77" s="61">
        <v>1</v>
      </c>
      <c r="D77" s="62" t="s">
        <v>23</v>
      </c>
      <c r="E77" s="60" t="s">
        <v>511</v>
      </c>
      <c r="F77" s="60" t="s">
        <v>880</v>
      </c>
      <c r="G77" s="60" t="s">
        <v>907</v>
      </c>
      <c r="H77" s="60" t="s">
        <v>908</v>
      </c>
      <c r="I77" s="60" t="s">
        <v>909</v>
      </c>
      <c r="J77" s="60" t="s">
        <v>910</v>
      </c>
      <c r="K77" s="60" t="s">
        <v>554</v>
      </c>
      <c r="L77" s="60" t="s">
        <v>884</v>
      </c>
      <c r="M77" s="60" t="s">
        <v>902</v>
      </c>
      <c r="N77" s="63">
        <v>1</v>
      </c>
      <c r="O77" s="63">
        <v>1</v>
      </c>
      <c r="P77" s="63">
        <v>1</v>
      </c>
      <c r="Q77" s="63">
        <v>1</v>
      </c>
      <c r="R77" s="63">
        <v>1</v>
      </c>
      <c r="S77" s="63">
        <v>1</v>
      </c>
      <c r="T77" s="64">
        <v>0</v>
      </c>
      <c r="U77" s="64">
        <v>0</v>
      </c>
      <c r="V77" s="64">
        <v>0</v>
      </c>
      <c r="W77" s="65">
        <v>1012037</v>
      </c>
      <c r="X77" s="57">
        <v>0</v>
      </c>
      <c r="Y77" s="58">
        <v>0</v>
      </c>
      <c r="Z77" s="58">
        <v>0</v>
      </c>
      <c r="AA77" s="58">
        <v>0</v>
      </c>
      <c r="AB77" s="66">
        <v>0</v>
      </c>
      <c r="AC77" s="66">
        <v>0</v>
      </c>
      <c r="AD77" s="67">
        <v>1012037</v>
      </c>
      <c r="AE77" s="137">
        <v>43860</v>
      </c>
      <c r="AF77" s="137">
        <v>45687</v>
      </c>
      <c r="AG77" s="138">
        <v>1012037</v>
      </c>
      <c r="AH77" s="80" t="s">
        <v>903</v>
      </c>
      <c r="AI77" s="80" t="s">
        <v>904</v>
      </c>
      <c r="AJ77" s="8">
        <v>0</v>
      </c>
      <c r="AK77" s="8">
        <v>0</v>
      </c>
      <c r="AL77" s="8">
        <v>0</v>
      </c>
      <c r="AM77" s="8">
        <v>39722.449999999997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39722.449999999997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f t="shared" si="3"/>
        <v>0</v>
      </c>
      <c r="AZ77" s="8">
        <f t="shared" si="4"/>
        <v>79444.899999999994</v>
      </c>
      <c r="BA77" s="8">
        <f t="shared" si="5"/>
        <v>79444.899999999994</v>
      </c>
    </row>
    <row r="78" spans="1:53" x14ac:dyDescent="0.35">
      <c r="A78" s="50" t="s">
        <v>1738</v>
      </c>
      <c r="B78" s="60" t="s">
        <v>562</v>
      </c>
      <c r="C78" s="61">
        <v>1</v>
      </c>
      <c r="D78" s="62" t="s">
        <v>23</v>
      </c>
      <c r="E78" s="60" t="s">
        <v>511</v>
      </c>
      <c r="F78" s="60" t="s">
        <v>880</v>
      </c>
      <c r="G78" s="60" t="s">
        <v>907</v>
      </c>
      <c r="H78" s="60" t="s">
        <v>908</v>
      </c>
      <c r="I78" s="60" t="s">
        <v>909</v>
      </c>
      <c r="J78" s="60" t="s">
        <v>910</v>
      </c>
      <c r="K78" s="60" t="s">
        <v>554</v>
      </c>
      <c r="L78" s="60" t="s">
        <v>884</v>
      </c>
      <c r="M78" s="60" t="s">
        <v>902</v>
      </c>
      <c r="N78" s="63">
        <v>1</v>
      </c>
      <c r="O78" s="63">
        <v>1</v>
      </c>
      <c r="P78" s="63">
        <v>1</v>
      </c>
      <c r="Q78" s="63">
        <v>1</v>
      </c>
      <c r="R78" s="63">
        <v>1</v>
      </c>
      <c r="S78" s="63">
        <v>1</v>
      </c>
      <c r="T78" s="64">
        <v>0</v>
      </c>
      <c r="U78" s="64">
        <v>0</v>
      </c>
      <c r="V78" s="64">
        <v>0</v>
      </c>
      <c r="W78" s="65">
        <v>2085912.88</v>
      </c>
      <c r="X78" s="57">
        <v>0</v>
      </c>
      <c r="Y78" s="58">
        <v>0</v>
      </c>
      <c r="Z78" s="58">
        <v>0</v>
      </c>
      <c r="AA78" s="58">
        <v>0</v>
      </c>
      <c r="AB78" s="66">
        <v>0</v>
      </c>
      <c r="AC78" s="66">
        <v>0</v>
      </c>
      <c r="AD78" s="67">
        <v>2085912.88</v>
      </c>
      <c r="AE78" s="137">
        <v>43851</v>
      </c>
      <c r="AF78" s="137">
        <v>44947</v>
      </c>
      <c r="AG78" s="138">
        <v>2085912.88</v>
      </c>
      <c r="AH78" s="80" t="s">
        <v>903</v>
      </c>
      <c r="AI78" s="80" t="s">
        <v>904</v>
      </c>
      <c r="AJ78" s="8">
        <v>0</v>
      </c>
      <c r="AK78" s="8">
        <v>0</v>
      </c>
      <c r="AL78" s="8">
        <v>0</v>
      </c>
      <c r="AM78" s="8">
        <v>65289.07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f t="shared" si="3"/>
        <v>0</v>
      </c>
      <c r="AZ78" s="8">
        <f t="shared" si="4"/>
        <v>65289.07</v>
      </c>
      <c r="BA78" s="8">
        <f t="shared" si="5"/>
        <v>65289.07</v>
      </c>
    </row>
    <row r="79" spans="1:53" x14ac:dyDescent="0.35">
      <c r="A79" s="50" t="s">
        <v>2202</v>
      </c>
      <c r="B79" s="60" t="s">
        <v>946</v>
      </c>
      <c r="C79" s="61">
        <v>1</v>
      </c>
      <c r="D79" s="62" t="s">
        <v>23</v>
      </c>
      <c r="E79" s="60" t="s">
        <v>511</v>
      </c>
      <c r="F79" s="60" t="s">
        <v>880</v>
      </c>
      <c r="G79" s="60" t="s">
        <v>907</v>
      </c>
      <c r="H79" s="60" t="s">
        <v>908</v>
      </c>
      <c r="I79" s="60" t="s">
        <v>909</v>
      </c>
      <c r="J79" s="60" t="s">
        <v>910</v>
      </c>
      <c r="K79" s="60" t="s">
        <v>554</v>
      </c>
      <c r="L79" s="60" t="s">
        <v>884</v>
      </c>
      <c r="M79" s="60" t="s">
        <v>902</v>
      </c>
      <c r="N79" s="63">
        <v>1</v>
      </c>
      <c r="O79" s="63">
        <v>1</v>
      </c>
      <c r="P79" s="63">
        <v>1</v>
      </c>
      <c r="Q79" s="63">
        <v>1</v>
      </c>
      <c r="R79" s="63">
        <v>1</v>
      </c>
      <c r="S79" s="63">
        <v>1</v>
      </c>
      <c r="T79" s="64">
        <v>0</v>
      </c>
      <c r="U79" s="64">
        <v>0</v>
      </c>
      <c r="V79" s="64">
        <v>0</v>
      </c>
      <c r="W79" s="65">
        <v>1564434.67</v>
      </c>
      <c r="X79" s="57">
        <v>0</v>
      </c>
      <c r="Y79" s="58">
        <v>0</v>
      </c>
      <c r="Z79" s="58">
        <v>0</v>
      </c>
      <c r="AA79" s="58">
        <v>0</v>
      </c>
      <c r="AB79" s="66">
        <v>0</v>
      </c>
      <c r="AC79" s="66">
        <v>0</v>
      </c>
      <c r="AD79" s="67">
        <v>1564434.67</v>
      </c>
      <c r="AE79" s="137">
        <v>43860</v>
      </c>
      <c r="AF79" s="137">
        <v>45687</v>
      </c>
      <c r="AG79" s="138">
        <v>1564434.67</v>
      </c>
      <c r="AH79" s="80" t="s">
        <v>903</v>
      </c>
      <c r="AI79" s="80" t="s">
        <v>904</v>
      </c>
      <c r="AJ79" s="8">
        <v>0</v>
      </c>
      <c r="AK79" s="8">
        <v>0</v>
      </c>
      <c r="AL79" s="8">
        <v>0</v>
      </c>
      <c r="AM79" s="8">
        <v>61404.06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61404.06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f t="shared" si="3"/>
        <v>0</v>
      </c>
      <c r="AZ79" s="8">
        <f t="shared" si="4"/>
        <v>122808.12</v>
      </c>
      <c r="BA79" s="8">
        <f t="shared" si="5"/>
        <v>122808.12</v>
      </c>
    </row>
    <row r="80" spans="1:53" x14ac:dyDescent="0.35">
      <c r="A80" s="50" t="s">
        <v>2203</v>
      </c>
      <c r="B80" s="60" t="s">
        <v>947</v>
      </c>
      <c r="C80" s="61">
        <v>1</v>
      </c>
      <c r="D80" s="62" t="s">
        <v>23</v>
      </c>
      <c r="E80" s="60" t="s">
        <v>511</v>
      </c>
      <c r="F80" s="60" t="s">
        <v>880</v>
      </c>
      <c r="G80" s="60" t="s">
        <v>907</v>
      </c>
      <c r="H80" s="60" t="s">
        <v>908</v>
      </c>
      <c r="I80" s="60" t="s">
        <v>909</v>
      </c>
      <c r="J80" s="60" t="s">
        <v>910</v>
      </c>
      <c r="K80" s="60" t="s">
        <v>554</v>
      </c>
      <c r="L80" s="60" t="s">
        <v>884</v>
      </c>
      <c r="M80" s="60" t="s">
        <v>902</v>
      </c>
      <c r="N80" s="63">
        <v>1</v>
      </c>
      <c r="O80" s="63">
        <v>1</v>
      </c>
      <c r="P80" s="63">
        <v>1</v>
      </c>
      <c r="Q80" s="63">
        <v>1</v>
      </c>
      <c r="R80" s="63">
        <v>1</v>
      </c>
      <c r="S80" s="63">
        <v>1</v>
      </c>
      <c r="T80" s="64">
        <v>0</v>
      </c>
      <c r="U80" s="64">
        <v>0</v>
      </c>
      <c r="V80" s="64">
        <v>0</v>
      </c>
      <c r="W80" s="65">
        <v>1564434.67</v>
      </c>
      <c r="X80" s="57">
        <v>0</v>
      </c>
      <c r="Y80" s="58">
        <v>0</v>
      </c>
      <c r="Z80" s="58">
        <v>0</v>
      </c>
      <c r="AA80" s="58">
        <v>0</v>
      </c>
      <c r="AB80" s="66">
        <v>0</v>
      </c>
      <c r="AC80" s="66">
        <v>0</v>
      </c>
      <c r="AD80" s="67">
        <v>1564434.67</v>
      </c>
      <c r="AE80" s="137">
        <v>43826</v>
      </c>
      <c r="AF80" s="137">
        <v>46383</v>
      </c>
      <c r="AG80" s="138">
        <v>1564434.67</v>
      </c>
      <c r="AH80" s="80" t="s">
        <v>903</v>
      </c>
      <c r="AI80" s="80" t="s">
        <v>904</v>
      </c>
      <c r="AJ80" s="8">
        <v>0</v>
      </c>
      <c r="AK80" s="8">
        <v>0</v>
      </c>
      <c r="AL80" s="8">
        <v>66488.47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66488.47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66488.47</v>
      </c>
      <c r="AY80" s="8">
        <f t="shared" si="3"/>
        <v>66488.47</v>
      </c>
      <c r="AZ80" s="8">
        <f t="shared" si="4"/>
        <v>132976.94</v>
      </c>
      <c r="BA80" s="8">
        <f t="shared" si="5"/>
        <v>199465.41</v>
      </c>
    </row>
    <row r="81" spans="1:53" x14ac:dyDescent="0.35">
      <c r="A81" s="50" t="s">
        <v>1739</v>
      </c>
      <c r="B81" s="60" t="s">
        <v>563</v>
      </c>
      <c r="C81" s="61">
        <v>1</v>
      </c>
      <c r="D81" s="62" t="s">
        <v>23</v>
      </c>
      <c r="E81" s="60" t="s">
        <v>511</v>
      </c>
      <c r="F81" s="60" t="s">
        <v>880</v>
      </c>
      <c r="G81" s="60" t="s">
        <v>907</v>
      </c>
      <c r="H81" s="60" t="s">
        <v>908</v>
      </c>
      <c r="I81" s="60" t="s">
        <v>909</v>
      </c>
      <c r="J81" s="60" t="s">
        <v>910</v>
      </c>
      <c r="K81" s="60" t="s">
        <v>554</v>
      </c>
      <c r="L81" s="60" t="s">
        <v>884</v>
      </c>
      <c r="M81" s="60" t="s">
        <v>902</v>
      </c>
      <c r="N81" s="63">
        <v>1</v>
      </c>
      <c r="O81" s="63">
        <v>1</v>
      </c>
      <c r="P81" s="63">
        <v>1</v>
      </c>
      <c r="Q81" s="63">
        <v>1</v>
      </c>
      <c r="R81" s="63">
        <v>1</v>
      </c>
      <c r="S81" s="63">
        <v>1</v>
      </c>
      <c r="T81" s="64">
        <v>0</v>
      </c>
      <c r="U81" s="64">
        <v>0</v>
      </c>
      <c r="V81" s="64">
        <v>0</v>
      </c>
      <c r="W81" s="65">
        <v>1185812.6000000001</v>
      </c>
      <c r="X81" s="57">
        <v>0</v>
      </c>
      <c r="Y81" s="58">
        <v>0</v>
      </c>
      <c r="Z81" s="58">
        <v>0</v>
      </c>
      <c r="AA81" s="58">
        <v>0</v>
      </c>
      <c r="AB81" s="66">
        <v>0</v>
      </c>
      <c r="AC81" s="66">
        <v>0</v>
      </c>
      <c r="AD81" s="67">
        <v>1185812.6000000001</v>
      </c>
      <c r="AE81" s="137">
        <v>43851</v>
      </c>
      <c r="AF81" s="137">
        <v>44947</v>
      </c>
      <c r="AG81" s="138">
        <v>1185812.6000000001</v>
      </c>
      <c r="AH81" s="80" t="s">
        <v>903</v>
      </c>
      <c r="AI81" s="80" t="s">
        <v>904</v>
      </c>
      <c r="AJ81" s="8">
        <v>0</v>
      </c>
      <c r="AK81" s="8">
        <v>0</v>
      </c>
      <c r="AL81" s="8">
        <v>0</v>
      </c>
      <c r="AM81" s="8">
        <v>37115.93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f t="shared" si="3"/>
        <v>0</v>
      </c>
      <c r="AZ81" s="8">
        <f t="shared" si="4"/>
        <v>37115.93</v>
      </c>
      <c r="BA81" s="8">
        <f t="shared" si="5"/>
        <v>37115.93</v>
      </c>
    </row>
    <row r="82" spans="1:53" x14ac:dyDescent="0.35">
      <c r="A82" s="50" t="s">
        <v>2204</v>
      </c>
      <c r="B82" s="60" t="s">
        <v>948</v>
      </c>
      <c r="C82" s="61">
        <v>1</v>
      </c>
      <c r="D82" s="62" t="s">
        <v>23</v>
      </c>
      <c r="E82" s="60" t="s">
        <v>511</v>
      </c>
      <c r="F82" s="60" t="s">
        <v>880</v>
      </c>
      <c r="G82" s="60" t="s">
        <v>907</v>
      </c>
      <c r="H82" s="60" t="s">
        <v>908</v>
      </c>
      <c r="I82" s="60" t="s">
        <v>909</v>
      </c>
      <c r="J82" s="60" t="s">
        <v>910</v>
      </c>
      <c r="K82" s="60" t="s">
        <v>554</v>
      </c>
      <c r="L82" s="60" t="s">
        <v>884</v>
      </c>
      <c r="M82" s="60" t="s">
        <v>902</v>
      </c>
      <c r="N82" s="63">
        <v>1</v>
      </c>
      <c r="O82" s="63">
        <v>1</v>
      </c>
      <c r="P82" s="63">
        <v>1</v>
      </c>
      <c r="Q82" s="63">
        <v>1</v>
      </c>
      <c r="R82" s="63">
        <v>1</v>
      </c>
      <c r="S82" s="63">
        <v>1</v>
      </c>
      <c r="T82" s="64">
        <v>0</v>
      </c>
      <c r="U82" s="64">
        <v>0</v>
      </c>
      <c r="V82" s="64">
        <v>0</v>
      </c>
      <c r="W82" s="65">
        <v>1185812.6000000001</v>
      </c>
      <c r="X82" s="57">
        <v>0</v>
      </c>
      <c r="Y82" s="58">
        <v>0</v>
      </c>
      <c r="Z82" s="58">
        <v>0</v>
      </c>
      <c r="AA82" s="58">
        <v>0</v>
      </c>
      <c r="AB82" s="66">
        <v>0</v>
      </c>
      <c r="AC82" s="66">
        <v>0</v>
      </c>
      <c r="AD82" s="67">
        <v>1185812.6000000001</v>
      </c>
      <c r="AE82" s="137">
        <v>43860</v>
      </c>
      <c r="AF82" s="137">
        <v>45687</v>
      </c>
      <c r="AG82" s="138">
        <v>1185812.6000000001</v>
      </c>
      <c r="AH82" s="80" t="s">
        <v>903</v>
      </c>
      <c r="AI82" s="80" t="s">
        <v>904</v>
      </c>
      <c r="AJ82" s="8">
        <v>0</v>
      </c>
      <c r="AK82" s="8">
        <v>0</v>
      </c>
      <c r="AL82" s="8">
        <v>0</v>
      </c>
      <c r="AM82" s="8">
        <v>46543.14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46543.14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f t="shared" si="3"/>
        <v>0</v>
      </c>
      <c r="AZ82" s="8">
        <f t="shared" si="4"/>
        <v>93086.28</v>
      </c>
      <c r="BA82" s="8">
        <f t="shared" si="5"/>
        <v>93086.28</v>
      </c>
    </row>
    <row r="83" spans="1:53" x14ac:dyDescent="0.35">
      <c r="A83" s="50" t="s">
        <v>2205</v>
      </c>
      <c r="B83" s="60" t="s">
        <v>949</v>
      </c>
      <c r="C83" s="61">
        <v>1</v>
      </c>
      <c r="D83" s="62" t="s">
        <v>23</v>
      </c>
      <c r="E83" s="60" t="s">
        <v>511</v>
      </c>
      <c r="F83" s="60" t="s">
        <v>880</v>
      </c>
      <c r="G83" s="60" t="s">
        <v>907</v>
      </c>
      <c r="H83" s="60" t="s">
        <v>908</v>
      </c>
      <c r="I83" s="60" t="s">
        <v>909</v>
      </c>
      <c r="J83" s="60" t="s">
        <v>910</v>
      </c>
      <c r="K83" s="60" t="s">
        <v>554</v>
      </c>
      <c r="L83" s="60" t="s">
        <v>884</v>
      </c>
      <c r="M83" s="60" t="s">
        <v>902</v>
      </c>
      <c r="N83" s="63">
        <v>1</v>
      </c>
      <c r="O83" s="63">
        <v>1</v>
      </c>
      <c r="P83" s="63">
        <v>1</v>
      </c>
      <c r="Q83" s="63">
        <v>1</v>
      </c>
      <c r="R83" s="63">
        <v>1</v>
      </c>
      <c r="S83" s="63">
        <v>1</v>
      </c>
      <c r="T83" s="64">
        <v>0</v>
      </c>
      <c r="U83" s="64">
        <v>0</v>
      </c>
      <c r="V83" s="64">
        <v>0</v>
      </c>
      <c r="W83" s="65">
        <v>778223.33</v>
      </c>
      <c r="X83" s="57">
        <v>0</v>
      </c>
      <c r="Y83" s="58">
        <v>0</v>
      </c>
      <c r="Z83" s="58">
        <v>0</v>
      </c>
      <c r="AA83" s="58">
        <v>0</v>
      </c>
      <c r="AB83" s="66">
        <v>0</v>
      </c>
      <c r="AC83" s="66">
        <v>0</v>
      </c>
      <c r="AD83" s="67">
        <v>778223.33</v>
      </c>
      <c r="AE83" s="137">
        <v>43860</v>
      </c>
      <c r="AF83" s="137">
        <v>45687</v>
      </c>
      <c r="AG83" s="138">
        <v>778223.33</v>
      </c>
      <c r="AH83" s="80" t="s">
        <v>903</v>
      </c>
      <c r="AI83" s="80" t="s">
        <v>904</v>
      </c>
      <c r="AJ83" s="8">
        <v>0</v>
      </c>
      <c r="AK83" s="8">
        <v>0</v>
      </c>
      <c r="AL83" s="8">
        <v>0</v>
      </c>
      <c r="AM83" s="8">
        <v>30545.27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30545.27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f t="shared" si="3"/>
        <v>0</v>
      </c>
      <c r="AZ83" s="8">
        <f t="shared" si="4"/>
        <v>61090.54</v>
      </c>
      <c r="BA83" s="8">
        <f t="shared" si="5"/>
        <v>61090.54</v>
      </c>
    </row>
    <row r="84" spans="1:53" x14ac:dyDescent="0.35">
      <c r="A84" s="50" t="s">
        <v>2206</v>
      </c>
      <c r="B84" s="60" t="s">
        <v>950</v>
      </c>
      <c r="C84" s="61">
        <v>1</v>
      </c>
      <c r="D84" s="62" t="s">
        <v>23</v>
      </c>
      <c r="E84" s="60" t="s">
        <v>511</v>
      </c>
      <c r="F84" s="60" t="s">
        <v>880</v>
      </c>
      <c r="G84" s="60" t="s">
        <v>907</v>
      </c>
      <c r="H84" s="60" t="s">
        <v>908</v>
      </c>
      <c r="I84" s="60" t="s">
        <v>909</v>
      </c>
      <c r="J84" s="60" t="s">
        <v>910</v>
      </c>
      <c r="K84" s="60" t="s">
        <v>554</v>
      </c>
      <c r="L84" s="60" t="s">
        <v>884</v>
      </c>
      <c r="M84" s="60" t="s">
        <v>902</v>
      </c>
      <c r="N84" s="63">
        <v>1</v>
      </c>
      <c r="O84" s="63">
        <v>1</v>
      </c>
      <c r="P84" s="63">
        <v>1</v>
      </c>
      <c r="Q84" s="63">
        <v>1</v>
      </c>
      <c r="R84" s="63">
        <v>1</v>
      </c>
      <c r="S84" s="63">
        <v>1</v>
      </c>
      <c r="T84" s="64">
        <v>0</v>
      </c>
      <c r="U84" s="64">
        <v>0</v>
      </c>
      <c r="V84" s="64">
        <v>0</v>
      </c>
      <c r="W84" s="65">
        <v>117551.89</v>
      </c>
      <c r="X84" s="57">
        <v>0</v>
      </c>
      <c r="Y84" s="58">
        <v>0</v>
      </c>
      <c r="Z84" s="58">
        <v>0</v>
      </c>
      <c r="AA84" s="58">
        <v>0</v>
      </c>
      <c r="AB84" s="66">
        <v>0</v>
      </c>
      <c r="AC84" s="66">
        <v>0</v>
      </c>
      <c r="AD84" s="67">
        <v>117551.89</v>
      </c>
      <c r="AE84" s="137">
        <v>43860</v>
      </c>
      <c r="AF84" s="137">
        <v>45687</v>
      </c>
      <c r="AG84" s="138">
        <v>117551.89</v>
      </c>
      <c r="AH84" s="80" t="s">
        <v>903</v>
      </c>
      <c r="AI84" s="80" t="s">
        <v>904</v>
      </c>
      <c r="AJ84" s="8">
        <v>0</v>
      </c>
      <c r="AK84" s="8">
        <v>0</v>
      </c>
      <c r="AL84" s="8">
        <v>0</v>
      </c>
      <c r="AM84" s="8">
        <v>4613.91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4613.91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f t="shared" si="3"/>
        <v>0</v>
      </c>
      <c r="AZ84" s="8">
        <f t="shared" si="4"/>
        <v>9227.82</v>
      </c>
      <c r="BA84" s="8">
        <f t="shared" si="5"/>
        <v>9227.82</v>
      </c>
    </row>
    <row r="85" spans="1:53" x14ac:dyDescent="0.35">
      <c r="A85" s="50" t="s">
        <v>1740</v>
      </c>
      <c r="B85" s="60" t="s">
        <v>564</v>
      </c>
      <c r="C85" s="61">
        <v>1</v>
      </c>
      <c r="D85" s="62" t="s">
        <v>23</v>
      </c>
      <c r="E85" s="60" t="s">
        <v>511</v>
      </c>
      <c r="F85" s="60" t="s">
        <v>880</v>
      </c>
      <c r="G85" s="60" t="s">
        <v>907</v>
      </c>
      <c r="H85" s="60" t="s">
        <v>908</v>
      </c>
      <c r="I85" s="60" t="s">
        <v>909</v>
      </c>
      <c r="J85" s="60" t="s">
        <v>910</v>
      </c>
      <c r="K85" s="60" t="s">
        <v>554</v>
      </c>
      <c r="L85" s="60" t="s">
        <v>884</v>
      </c>
      <c r="M85" s="60" t="s">
        <v>902</v>
      </c>
      <c r="N85" s="63">
        <v>1</v>
      </c>
      <c r="O85" s="63">
        <v>1</v>
      </c>
      <c r="P85" s="63">
        <v>1</v>
      </c>
      <c r="Q85" s="63">
        <v>1</v>
      </c>
      <c r="R85" s="63">
        <v>1</v>
      </c>
      <c r="S85" s="63">
        <v>1</v>
      </c>
      <c r="T85" s="64">
        <v>0</v>
      </c>
      <c r="U85" s="64">
        <v>0</v>
      </c>
      <c r="V85" s="64">
        <v>0</v>
      </c>
      <c r="W85" s="65">
        <v>1000000</v>
      </c>
      <c r="X85" s="57">
        <v>0</v>
      </c>
      <c r="Y85" s="58">
        <v>0</v>
      </c>
      <c r="Z85" s="58">
        <v>0</v>
      </c>
      <c r="AA85" s="58">
        <v>0</v>
      </c>
      <c r="AB85" s="66">
        <v>0</v>
      </c>
      <c r="AC85" s="66">
        <v>0</v>
      </c>
      <c r="AD85" s="67">
        <v>1000000</v>
      </c>
      <c r="AE85" s="137">
        <v>43851</v>
      </c>
      <c r="AF85" s="137">
        <v>44947</v>
      </c>
      <c r="AG85" s="138">
        <v>1000000</v>
      </c>
      <c r="AH85" s="80" t="s">
        <v>903</v>
      </c>
      <c r="AI85" s="80" t="s">
        <v>904</v>
      </c>
      <c r="AJ85" s="8">
        <v>0</v>
      </c>
      <c r="AK85" s="8">
        <v>0</v>
      </c>
      <c r="AL85" s="8">
        <v>0</v>
      </c>
      <c r="AM85" s="8">
        <v>31300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f t="shared" si="3"/>
        <v>0</v>
      </c>
      <c r="AZ85" s="8">
        <f t="shared" si="4"/>
        <v>31300</v>
      </c>
      <c r="BA85" s="8">
        <f t="shared" si="5"/>
        <v>31300</v>
      </c>
    </row>
    <row r="86" spans="1:53" x14ac:dyDescent="0.35">
      <c r="A86" s="50" t="s">
        <v>1741</v>
      </c>
      <c r="B86" s="60" t="s">
        <v>565</v>
      </c>
      <c r="C86" s="61">
        <v>1</v>
      </c>
      <c r="D86" s="62" t="s">
        <v>23</v>
      </c>
      <c r="E86" s="60" t="s">
        <v>511</v>
      </c>
      <c r="F86" s="60" t="s">
        <v>880</v>
      </c>
      <c r="G86" s="60" t="s">
        <v>907</v>
      </c>
      <c r="H86" s="60" t="s">
        <v>908</v>
      </c>
      <c r="I86" s="60" t="s">
        <v>909</v>
      </c>
      <c r="J86" s="60" t="s">
        <v>910</v>
      </c>
      <c r="K86" s="60" t="s">
        <v>554</v>
      </c>
      <c r="L86" s="60" t="s">
        <v>884</v>
      </c>
      <c r="M86" s="60" t="s">
        <v>902</v>
      </c>
      <c r="N86" s="63">
        <v>1</v>
      </c>
      <c r="O86" s="63">
        <v>1</v>
      </c>
      <c r="P86" s="63">
        <v>1</v>
      </c>
      <c r="Q86" s="63">
        <v>1</v>
      </c>
      <c r="R86" s="63">
        <v>1</v>
      </c>
      <c r="S86" s="63">
        <v>1</v>
      </c>
      <c r="T86" s="64">
        <v>0</v>
      </c>
      <c r="U86" s="64">
        <v>0</v>
      </c>
      <c r="V86" s="64">
        <v>0</v>
      </c>
      <c r="W86" s="65">
        <v>1889745.37</v>
      </c>
      <c r="X86" s="57">
        <v>0</v>
      </c>
      <c r="Y86" s="58">
        <v>0</v>
      </c>
      <c r="Z86" s="58">
        <v>0</v>
      </c>
      <c r="AA86" s="58">
        <v>0</v>
      </c>
      <c r="AB86" s="66">
        <v>0</v>
      </c>
      <c r="AC86" s="66">
        <v>0</v>
      </c>
      <c r="AD86" s="67">
        <v>1889745.37</v>
      </c>
      <c r="AE86" s="137">
        <v>43851</v>
      </c>
      <c r="AF86" s="137">
        <v>44947</v>
      </c>
      <c r="AG86" s="138">
        <v>1889745.37</v>
      </c>
      <c r="AH86" s="80" t="s">
        <v>903</v>
      </c>
      <c r="AI86" s="80" t="s">
        <v>904</v>
      </c>
      <c r="AJ86" s="8">
        <v>0</v>
      </c>
      <c r="AK86" s="8">
        <v>0</v>
      </c>
      <c r="AL86" s="8">
        <v>0</v>
      </c>
      <c r="AM86" s="8">
        <v>59149.03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f t="shared" si="3"/>
        <v>0</v>
      </c>
      <c r="AZ86" s="8">
        <f t="shared" si="4"/>
        <v>59149.03</v>
      </c>
      <c r="BA86" s="8">
        <f t="shared" si="5"/>
        <v>59149.03</v>
      </c>
    </row>
    <row r="87" spans="1:53" x14ac:dyDescent="0.35">
      <c r="A87" s="50" t="s">
        <v>2207</v>
      </c>
      <c r="B87" s="60" t="s">
        <v>951</v>
      </c>
      <c r="C87" s="61">
        <v>1</v>
      </c>
      <c r="D87" s="62" t="s">
        <v>23</v>
      </c>
      <c r="E87" s="60" t="s">
        <v>511</v>
      </c>
      <c r="F87" s="60" t="s">
        <v>880</v>
      </c>
      <c r="G87" s="60" t="s">
        <v>907</v>
      </c>
      <c r="H87" s="60" t="s">
        <v>908</v>
      </c>
      <c r="I87" s="60" t="s">
        <v>909</v>
      </c>
      <c r="J87" s="60" t="s">
        <v>910</v>
      </c>
      <c r="K87" s="60" t="s">
        <v>554</v>
      </c>
      <c r="L87" s="60" t="s">
        <v>884</v>
      </c>
      <c r="M87" s="60" t="s">
        <v>902</v>
      </c>
      <c r="N87" s="63">
        <v>1</v>
      </c>
      <c r="O87" s="63">
        <v>1</v>
      </c>
      <c r="P87" s="63">
        <v>1</v>
      </c>
      <c r="Q87" s="63">
        <v>1</v>
      </c>
      <c r="R87" s="63">
        <v>1</v>
      </c>
      <c r="S87" s="63">
        <v>1</v>
      </c>
      <c r="T87" s="64">
        <v>0</v>
      </c>
      <c r="U87" s="64">
        <v>0</v>
      </c>
      <c r="V87" s="64">
        <v>0</v>
      </c>
      <c r="W87" s="65">
        <v>1417316.42</v>
      </c>
      <c r="X87" s="57">
        <v>0</v>
      </c>
      <c r="Y87" s="58">
        <v>0</v>
      </c>
      <c r="Z87" s="58">
        <v>0</v>
      </c>
      <c r="AA87" s="58">
        <v>0</v>
      </c>
      <c r="AB87" s="66">
        <v>0</v>
      </c>
      <c r="AC87" s="66">
        <v>0</v>
      </c>
      <c r="AD87" s="67">
        <v>1417316.42</v>
      </c>
      <c r="AE87" s="137">
        <v>43860</v>
      </c>
      <c r="AF87" s="137">
        <v>45687</v>
      </c>
      <c r="AG87" s="138">
        <v>1417316.42</v>
      </c>
      <c r="AH87" s="80" t="s">
        <v>903</v>
      </c>
      <c r="AI87" s="80" t="s">
        <v>904</v>
      </c>
      <c r="AJ87" s="8">
        <v>0</v>
      </c>
      <c r="AK87" s="8">
        <v>0</v>
      </c>
      <c r="AL87" s="8">
        <v>0</v>
      </c>
      <c r="AM87" s="8">
        <v>55629.67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55629.67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f t="shared" si="3"/>
        <v>0</v>
      </c>
      <c r="AZ87" s="8">
        <f t="shared" si="4"/>
        <v>111259.34</v>
      </c>
      <c r="BA87" s="8">
        <f t="shared" si="5"/>
        <v>111259.34</v>
      </c>
    </row>
    <row r="88" spans="1:53" x14ac:dyDescent="0.35">
      <c r="A88" s="50" t="s">
        <v>2208</v>
      </c>
      <c r="B88" s="60" t="s">
        <v>952</v>
      </c>
      <c r="C88" s="61">
        <v>1</v>
      </c>
      <c r="D88" s="62" t="s">
        <v>23</v>
      </c>
      <c r="E88" s="60" t="s">
        <v>511</v>
      </c>
      <c r="F88" s="60" t="s">
        <v>880</v>
      </c>
      <c r="G88" s="60" t="s">
        <v>907</v>
      </c>
      <c r="H88" s="60" t="s">
        <v>908</v>
      </c>
      <c r="I88" s="60" t="s">
        <v>909</v>
      </c>
      <c r="J88" s="60" t="s">
        <v>910</v>
      </c>
      <c r="K88" s="60" t="s">
        <v>554</v>
      </c>
      <c r="L88" s="60" t="s">
        <v>884</v>
      </c>
      <c r="M88" s="60" t="s">
        <v>902</v>
      </c>
      <c r="N88" s="63">
        <v>1</v>
      </c>
      <c r="O88" s="63">
        <v>1</v>
      </c>
      <c r="P88" s="63">
        <v>1</v>
      </c>
      <c r="Q88" s="63">
        <v>1</v>
      </c>
      <c r="R88" s="63">
        <v>1</v>
      </c>
      <c r="S88" s="63">
        <v>1</v>
      </c>
      <c r="T88" s="64">
        <v>0</v>
      </c>
      <c r="U88" s="64">
        <v>0</v>
      </c>
      <c r="V88" s="64">
        <v>0</v>
      </c>
      <c r="W88" s="65">
        <v>1405686.01</v>
      </c>
      <c r="X88" s="57">
        <v>0</v>
      </c>
      <c r="Y88" s="58">
        <v>0</v>
      </c>
      <c r="Z88" s="58">
        <v>0</v>
      </c>
      <c r="AA88" s="58">
        <v>0</v>
      </c>
      <c r="AB88" s="66">
        <v>0</v>
      </c>
      <c r="AC88" s="66">
        <v>0</v>
      </c>
      <c r="AD88" s="67">
        <v>1405686.01</v>
      </c>
      <c r="AE88" s="137">
        <v>43826</v>
      </c>
      <c r="AF88" s="137">
        <v>46383</v>
      </c>
      <c r="AG88" s="138">
        <v>1405686.01</v>
      </c>
      <c r="AH88" s="80" t="s">
        <v>903</v>
      </c>
      <c r="AI88" s="80" t="s">
        <v>904</v>
      </c>
      <c r="AJ88" s="8">
        <v>0</v>
      </c>
      <c r="AK88" s="8">
        <v>0</v>
      </c>
      <c r="AL88" s="8">
        <v>59741.66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59741.66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59741.66</v>
      </c>
      <c r="AY88" s="8">
        <f t="shared" si="3"/>
        <v>59741.66</v>
      </c>
      <c r="AZ88" s="8">
        <f t="shared" si="4"/>
        <v>119483.32</v>
      </c>
      <c r="BA88" s="8">
        <f t="shared" si="5"/>
        <v>179224.98</v>
      </c>
    </row>
    <row r="89" spans="1:53" x14ac:dyDescent="0.35">
      <c r="A89" s="50" t="s">
        <v>1742</v>
      </c>
      <c r="B89" s="60" t="s">
        <v>566</v>
      </c>
      <c r="C89" s="61">
        <v>1</v>
      </c>
      <c r="D89" s="62" t="s">
        <v>23</v>
      </c>
      <c r="E89" s="60" t="s">
        <v>511</v>
      </c>
      <c r="F89" s="60" t="s">
        <v>880</v>
      </c>
      <c r="G89" s="60" t="s">
        <v>907</v>
      </c>
      <c r="H89" s="60" t="s">
        <v>908</v>
      </c>
      <c r="I89" s="60" t="s">
        <v>909</v>
      </c>
      <c r="J89" s="60" t="s">
        <v>910</v>
      </c>
      <c r="K89" s="60" t="s">
        <v>554</v>
      </c>
      <c r="L89" s="60" t="s">
        <v>884</v>
      </c>
      <c r="M89" s="60" t="s">
        <v>902</v>
      </c>
      <c r="N89" s="63">
        <v>1</v>
      </c>
      <c r="O89" s="63">
        <v>1</v>
      </c>
      <c r="P89" s="63">
        <v>1</v>
      </c>
      <c r="Q89" s="63">
        <v>1</v>
      </c>
      <c r="R89" s="63">
        <v>1</v>
      </c>
      <c r="S89" s="63">
        <v>1</v>
      </c>
      <c r="T89" s="64">
        <v>0</v>
      </c>
      <c r="U89" s="64">
        <v>0</v>
      </c>
      <c r="V89" s="64">
        <v>0</v>
      </c>
      <c r="W89" s="65">
        <v>1606364</v>
      </c>
      <c r="X89" s="57">
        <v>0</v>
      </c>
      <c r="Y89" s="58">
        <v>0</v>
      </c>
      <c r="Z89" s="58">
        <v>0</v>
      </c>
      <c r="AA89" s="58">
        <v>0</v>
      </c>
      <c r="AB89" s="66">
        <v>0</v>
      </c>
      <c r="AC89" s="66">
        <v>0</v>
      </c>
      <c r="AD89" s="67">
        <v>1606364</v>
      </c>
      <c r="AE89" s="137">
        <v>43851</v>
      </c>
      <c r="AF89" s="137">
        <v>44947</v>
      </c>
      <c r="AG89" s="138">
        <v>1606364</v>
      </c>
      <c r="AH89" s="80" t="s">
        <v>903</v>
      </c>
      <c r="AI89" s="80" t="s">
        <v>904</v>
      </c>
      <c r="AJ89" s="8">
        <v>0</v>
      </c>
      <c r="AK89" s="8">
        <v>0</v>
      </c>
      <c r="AL89" s="8">
        <v>0</v>
      </c>
      <c r="AM89" s="8">
        <v>50279.19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f t="shared" si="3"/>
        <v>0</v>
      </c>
      <c r="AZ89" s="8">
        <f t="shared" si="4"/>
        <v>50279.19</v>
      </c>
      <c r="BA89" s="8">
        <f t="shared" si="5"/>
        <v>50279.19</v>
      </c>
    </row>
    <row r="90" spans="1:53" x14ac:dyDescent="0.35">
      <c r="A90" s="50" t="s">
        <v>2209</v>
      </c>
      <c r="B90" s="60" t="s">
        <v>953</v>
      </c>
      <c r="C90" s="61">
        <v>1</v>
      </c>
      <c r="D90" s="62" t="s">
        <v>23</v>
      </c>
      <c r="E90" s="60" t="s">
        <v>511</v>
      </c>
      <c r="F90" s="60" t="s">
        <v>880</v>
      </c>
      <c r="G90" s="60" t="s">
        <v>907</v>
      </c>
      <c r="H90" s="60" t="s">
        <v>908</v>
      </c>
      <c r="I90" s="60" t="s">
        <v>909</v>
      </c>
      <c r="J90" s="60" t="s">
        <v>910</v>
      </c>
      <c r="K90" s="60" t="s">
        <v>554</v>
      </c>
      <c r="L90" s="60" t="s">
        <v>884</v>
      </c>
      <c r="M90" s="60" t="s">
        <v>902</v>
      </c>
      <c r="N90" s="63">
        <v>1</v>
      </c>
      <c r="O90" s="63">
        <v>1</v>
      </c>
      <c r="P90" s="63">
        <v>1</v>
      </c>
      <c r="Q90" s="63">
        <v>1</v>
      </c>
      <c r="R90" s="63">
        <v>1</v>
      </c>
      <c r="S90" s="63">
        <v>1</v>
      </c>
      <c r="T90" s="64">
        <v>0</v>
      </c>
      <c r="U90" s="64">
        <v>0</v>
      </c>
      <c r="V90" s="64">
        <v>0</v>
      </c>
      <c r="W90" s="65">
        <v>1204773</v>
      </c>
      <c r="X90" s="57">
        <v>0</v>
      </c>
      <c r="Y90" s="58">
        <v>0</v>
      </c>
      <c r="Z90" s="58">
        <v>0</v>
      </c>
      <c r="AA90" s="58">
        <v>0</v>
      </c>
      <c r="AB90" s="66">
        <v>0</v>
      </c>
      <c r="AC90" s="66">
        <v>0</v>
      </c>
      <c r="AD90" s="67">
        <v>1204773</v>
      </c>
      <c r="AE90" s="137">
        <v>43860</v>
      </c>
      <c r="AF90" s="137">
        <v>45687</v>
      </c>
      <c r="AG90" s="138">
        <v>1204773</v>
      </c>
      <c r="AH90" s="80" t="s">
        <v>903</v>
      </c>
      <c r="AI90" s="80" t="s">
        <v>904</v>
      </c>
      <c r="AJ90" s="8">
        <v>0</v>
      </c>
      <c r="AK90" s="8">
        <v>0</v>
      </c>
      <c r="AL90" s="8">
        <v>0</v>
      </c>
      <c r="AM90" s="8">
        <v>47287.34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47287.34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f t="shared" si="3"/>
        <v>0</v>
      </c>
      <c r="AZ90" s="8">
        <f t="shared" si="4"/>
        <v>94574.68</v>
      </c>
      <c r="BA90" s="8">
        <f t="shared" si="5"/>
        <v>94574.68</v>
      </c>
    </row>
    <row r="91" spans="1:53" x14ac:dyDescent="0.35">
      <c r="A91" s="50" t="s">
        <v>2210</v>
      </c>
      <c r="B91" s="60" t="s">
        <v>954</v>
      </c>
      <c r="C91" s="61">
        <v>1</v>
      </c>
      <c r="D91" s="62" t="s">
        <v>23</v>
      </c>
      <c r="E91" s="60" t="s">
        <v>511</v>
      </c>
      <c r="F91" s="60" t="s">
        <v>880</v>
      </c>
      <c r="G91" s="60" t="s">
        <v>907</v>
      </c>
      <c r="H91" s="60" t="s">
        <v>908</v>
      </c>
      <c r="I91" s="60" t="s">
        <v>909</v>
      </c>
      <c r="J91" s="60" t="s">
        <v>910</v>
      </c>
      <c r="K91" s="60" t="s">
        <v>554</v>
      </c>
      <c r="L91" s="60" t="s">
        <v>884</v>
      </c>
      <c r="M91" s="60" t="s">
        <v>902</v>
      </c>
      <c r="N91" s="63">
        <v>1</v>
      </c>
      <c r="O91" s="63">
        <v>1</v>
      </c>
      <c r="P91" s="63">
        <v>1</v>
      </c>
      <c r="Q91" s="63">
        <v>1</v>
      </c>
      <c r="R91" s="63">
        <v>1</v>
      </c>
      <c r="S91" s="63">
        <v>1</v>
      </c>
      <c r="T91" s="64">
        <v>0</v>
      </c>
      <c r="U91" s="64">
        <v>0</v>
      </c>
      <c r="V91" s="64">
        <v>0</v>
      </c>
      <c r="W91" s="65">
        <v>1204773</v>
      </c>
      <c r="X91" s="57">
        <v>0</v>
      </c>
      <c r="Y91" s="58">
        <v>0</v>
      </c>
      <c r="Z91" s="58">
        <v>0</v>
      </c>
      <c r="AA91" s="58">
        <v>0</v>
      </c>
      <c r="AB91" s="66">
        <v>0</v>
      </c>
      <c r="AC91" s="66">
        <v>0</v>
      </c>
      <c r="AD91" s="67">
        <v>1204773</v>
      </c>
      <c r="AE91" s="137">
        <v>43826</v>
      </c>
      <c r="AF91" s="137">
        <v>46383</v>
      </c>
      <c r="AG91" s="138">
        <v>1204773</v>
      </c>
      <c r="AH91" s="80" t="s">
        <v>903</v>
      </c>
      <c r="AI91" s="80" t="s">
        <v>904</v>
      </c>
      <c r="AJ91" s="8">
        <v>0</v>
      </c>
      <c r="AK91" s="8">
        <v>0</v>
      </c>
      <c r="AL91" s="8">
        <v>51202.85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51202.85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51202.85</v>
      </c>
      <c r="AY91" s="8">
        <f t="shared" si="3"/>
        <v>51202.85</v>
      </c>
      <c r="AZ91" s="8">
        <f t="shared" si="4"/>
        <v>102405.7</v>
      </c>
      <c r="BA91" s="8">
        <f t="shared" si="5"/>
        <v>153608.54999999999</v>
      </c>
    </row>
    <row r="92" spans="1:53" x14ac:dyDescent="0.35">
      <c r="A92" s="50" t="s">
        <v>2211</v>
      </c>
      <c r="B92" s="60" t="s">
        <v>955</v>
      </c>
      <c r="C92" s="61">
        <v>1</v>
      </c>
      <c r="D92" s="62" t="s">
        <v>23</v>
      </c>
      <c r="E92" s="60" t="s">
        <v>511</v>
      </c>
      <c r="F92" s="60" t="s">
        <v>880</v>
      </c>
      <c r="G92" s="60" t="s">
        <v>907</v>
      </c>
      <c r="H92" s="60" t="s">
        <v>908</v>
      </c>
      <c r="I92" s="60" t="s">
        <v>909</v>
      </c>
      <c r="J92" s="60" t="s">
        <v>910</v>
      </c>
      <c r="K92" s="60" t="s">
        <v>554</v>
      </c>
      <c r="L92" s="60" t="s">
        <v>884</v>
      </c>
      <c r="M92" s="60" t="s">
        <v>902</v>
      </c>
      <c r="N92" s="63">
        <v>1</v>
      </c>
      <c r="O92" s="63">
        <v>1</v>
      </c>
      <c r="P92" s="63">
        <v>1</v>
      </c>
      <c r="Q92" s="63">
        <v>1</v>
      </c>
      <c r="R92" s="63">
        <v>1</v>
      </c>
      <c r="S92" s="63">
        <v>1</v>
      </c>
      <c r="T92" s="64">
        <v>0</v>
      </c>
      <c r="U92" s="64">
        <v>0</v>
      </c>
      <c r="V92" s="64">
        <v>0</v>
      </c>
      <c r="W92" s="65">
        <v>744695</v>
      </c>
      <c r="X92" s="57">
        <v>0</v>
      </c>
      <c r="Y92" s="58">
        <v>0</v>
      </c>
      <c r="Z92" s="58">
        <v>0</v>
      </c>
      <c r="AA92" s="58">
        <v>0</v>
      </c>
      <c r="AB92" s="66">
        <v>0</v>
      </c>
      <c r="AC92" s="66">
        <v>0</v>
      </c>
      <c r="AD92" s="67">
        <v>744695</v>
      </c>
      <c r="AE92" s="137">
        <v>43860</v>
      </c>
      <c r="AF92" s="137">
        <v>45687</v>
      </c>
      <c r="AG92" s="138">
        <v>744695</v>
      </c>
      <c r="AH92" s="80" t="s">
        <v>903</v>
      </c>
      <c r="AI92" s="80" t="s">
        <v>904</v>
      </c>
      <c r="AJ92" s="8">
        <v>0</v>
      </c>
      <c r="AK92" s="8">
        <v>0</v>
      </c>
      <c r="AL92" s="8">
        <v>0</v>
      </c>
      <c r="AM92" s="8">
        <v>29229.279999999999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29229.279999999999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f t="shared" si="3"/>
        <v>0</v>
      </c>
      <c r="AZ92" s="8">
        <f t="shared" si="4"/>
        <v>58458.559999999998</v>
      </c>
      <c r="BA92" s="8">
        <f t="shared" si="5"/>
        <v>58458.559999999998</v>
      </c>
    </row>
    <row r="93" spans="1:53" x14ac:dyDescent="0.35">
      <c r="A93" s="50" t="s">
        <v>2212</v>
      </c>
      <c r="B93" s="60" t="s">
        <v>956</v>
      </c>
      <c r="C93" s="61">
        <v>1</v>
      </c>
      <c r="D93" s="62" t="s">
        <v>23</v>
      </c>
      <c r="E93" s="60" t="s">
        <v>511</v>
      </c>
      <c r="F93" s="60" t="s">
        <v>880</v>
      </c>
      <c r="G93" s="60" t="s">
        <v>907</v>
      </c>
      <c r="H93" s="60" t="s">
        <v>908</v>
      </c>
      <c r="I93" s="60" t="s">
        <v>909</v>
      </c>
      <c r="J93" s="60" t="s">
        <v>910</v>
      </c>
      <c r="K93" s="60" t="s">
        <v>554</v>
      </c>
      <c r="L93" s="60" t="s">
        <v>884</v>
      </c>
      <c r="M93" s="60" t="s">
        <v>902</v>
      </c>
      <c r="N93" s="63">
        <v>1</v>
      </c>
      <c r="O93" s="63">
        <v>1</v>
      </c>
      <c r="P93" s="63">
        <v>1</v>
      </c>
      <c r="Q93" s="63">
        <v>1</v>
      </c>
      <c r="R93" s="63">
        <v>1</v>
      </c>
      <c r="S93" s="63">
        <v>1</v>
      </c>
      <c r="T93" s="64">
        <v>0</v>
      </c>
      <c r="U93" s="64">
        <v>0</v>
      </c>
      <c r="V93" s="64">
        <v>0</v>
      </c>
      <c r="W93" s="65">
        <v>205079.71</v>
      </c>
      <c r="X93" s="57">
        <v>0</v>
      </c>
      <c r="Y93" s="58">
        <v>0</v>
      </c>
      <c r="Z93" s="58">
        <v>0</v>
      </c>
      <c r="AA93" s="58">
        <v>0</v>
      </c>
      <c r="AB93" s="66">
        <v>0</v>
      </c>
      <c r="AC93" s="66">
        <v>0</v>
      </c>
      <c r="AD93" s="67">
        <v>205079.71</v>
      </c>
      <c r="AE93" s="137">
        <v>43860</v>
      </c>
      <c r="AF93" s="137">
        <v>45687</v>
      </c>
      <c r="AG93" s="138">
        <v>205079.71</v>
      </c>
      <c r="AH93" s="80" t="s">
        <v>903</v>
      </c>
      <c r="AI93" s="80" t="s">
        <v>904</v>
      </c>
      <c r="AJ93" s="8">
        <v>0</v>
      </c>
      <c r="AK93" s="8">
        <v>0</v>
      </c>
      <c r="AL93" s="8">
        <v>0</v>
      </c>
      <c r="AM93" s="8">
        <v>8049.38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8049.38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f t="shared" si="3"/>
        <v>0</v>
      </c>
      <c r="AZ93" s="8">
        <f t="shared" si="4"/>
        <v>16098.76</v>
      </c>
      <c r="BA93" s="8">
        <f t="shared" si="5"/>
        <v>16098.76</v>
      </c>
    </row>
    <row r="94" spans="1:53" x14ac:dyDescent="0.35">
      <c r="A94" s="50" t="s">
        <v>1743</v>
      </c>
      <c r="B94" s="60" t="s">
        <v>567</v>
      </c>
      <c r="C94" s="61">
        <v>1</v>
      </c>
      <c r="D94" s="62" t="s">
        <v>23</v>
      </c>
      <c r="E94" s="60" t="s">
        <v>511</v>
      </c>
      <c r="F94" s="60" t="s">
        <v>880</v>
      </c>
      <c r="G94" s="60" t="s">
        <v>907</v>
      </c>
      <c r="H94" s="60" t="s">
        <v>908</v>
      </c>
      <c r="I94" s="60" t="s">
        <v>909</v>
      </c>
      <c r="J94" s="60" t="s">
        <v>910</v>
      </c>
      <c r="K94" s="60" t="s">
        <v>554</v>
      </c>
      <c r="L94" s="60" t="s">
        <v>884</v>
      </c>
      <c r="M94" s="60" t="s">
        <v>902</v>
      </c>
      <c r="N94" s="63">
        <v>1</v>
      </c>
      <c r="O94" s="63">
        <v>1</v>
      </c>
      <c r="P94" s="63">
        <v>1</v>
      </c>
      <c r="Q94" s="63">
        <v>1</v>
      </c>
      <c r="R94" s="63">
        <v>1</v>
      </c>
      <c r="S94" s="63">
        <v>1</v>
      </c>
      <c r="T94" s="64">
        <v>0</v>
      </c>
      <c r="U94" s="64">
        <v>0</v>
      </c>
      <c r="V94" s="64">
        <v>0</v>
      </c>
      <c r="W94" s="65">
        <v>170848.55</v>
      </c>
      <c r="X94" s="57">
        <v>0</v>
      </c>
      <c r="Y94" s="58">
        <v>0</v>
      </c>
      <c r="Z94" s="58">
        <v>0</v>
      </c>
      <c r="AA94" s="58">
        <v>0</v>
      </c>
      <c r="AB94" s="66">
        <v>0</v>
      </c>
      <c r="AC94" s="66">
        <v>0</v>
      </c>
      <c r="AD94" s="67">
        <v>170848.55</v>
      </c>
      <c r="AE94" s="137">
        <v>43851</v>
      </c>
      <c r="AF94" s="137">
        <v>44947</v>
      </c>
      <c r="AG94" s="138">
        <v>170848.55</v>
      </c>
      <c r="AH94" s="80" t="s">
        <v>903</v>
      </c>
      <c r="AI94" s="80" t="s">
        <v>904</v>
      </c>
      <c r="AJ94" s="8">
        <v>0</v>
      </c>
      <c r="AK94" s="8">
        <v>0</v>
      </c>
      <c r="AL94" s="8">
        <v>0</v>
      </c>
      <c r="AM94" s="8">
        <v>5347.56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f t="shared" si="3"/>
        <v>0</v>
      </c>
      <c r="AZ94" s="8">
        <f t="shared" si="4"/>
        <v>5347.56</v>
      </c>
      <c r="BA94" s="8">
        <f t="shared" si="5"/>
        <v>5347.56</v>
      </c>
    </row>
    <row r="95" spans="1:53" x14ac:dyDescent="0.35">
      <c r="A95" s="50" t="s">
        <v>2213</v>
      </c>
      <c r="B95" s="60" t="s">
        <v>957</v>
      </c>
      <c r="C95" s="61">
        <v>1</v>
      </c>
      <c r="D95" s="62" t="s">
        <v>23</v>
      </c>
      <c r="E95" s="60" t="s">
        <v>511</v>
      </c>
      <c r="F95" s="60" t="s">
        <v>880</v>
      </c>
      <c r="G95" s="60" t="s">
        <v>907</v>
      </c>
      <c r="H95" s="60" t="s">
        <v>908</v>
      </c>
      <c r="I95" s="60" t="s">
        <v>909</v>
      </c>
      <c r="J95" s="60" t="s">
        <v>910</v>
      </c>
      <c r="K95" s="60" t="s">
        <v>554</v>
      </c>
      <c r="L95" s="60" t="s">
        <v>884</v>
      </c>
      <c r="M95" s="60" t="s">
        <v>902</v>
      </c>
      <c r="N95" s="63">
        <v>1</v>
      </c>
      <c r="O95" s="63">
        <v>1</v>
      </c>
      <c r="P95" s="63">
        <v>1</v>
      </c>
      <c r="Q95" s="63">
        <v>1</v>
      </c>
      <c r="R95" s="63">
        <v>1</v>
      </c>
      <c r="S95" s="63">
        <v>1</v>
      </c>
      <c r="T95" s="64">
        <v>0</v>
      </c>
      <c r="U95" s="64">
        <v>0</v>
      </c>
      <c r="V95" s="64">
        <v>0</v>
      </c>
      <c r="W95" s="65">
        <v>128104.31</v>
      </c>
      <c r="X95" s="57">
        <v>0</v>
      </c>
      <c r="Y95" s="58">
        <v>0</v>
      </c>
      <c r="Z95" s="58">
        <v>0</v>
      </c>
      <c r="AA95" s="58">
        <v>0</v>
      </c>
      <c r="AB95" s="66">
        <v>0</v>
      </c>
      <c r="AC95" s="66">
        <v>0</v>
      </c>
      <c r="AD95" s="67">
        <v>128104.31</v>
      </c>
      <c r="AE95" s="137">
        <v>43860</v>
      </c>
      <c r="AF95" s="137">
        <v>45687</v>
      </c>
      <c r="AG95" s="138">
        <v>128104.31</v>
      </c>
      <c r="AH95" s="80" t="s">
        <v>903</v>
      </c>
      <c r="AI95" s="80" t="s">
        <v>904</v>
      </c>
      <c r="AJ95" s="8">
        <v>0</v>
      </c>
      <c r="AK95" s="8">
        <v>0</v>
      </c>
      <c r="AL95" s="8">
        <v>0</v>
      </c>
      <c r="AM95" s="8">
        <v>5028.09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5028.09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f t="shared" si="3"/>
        <v>0</v>
      </c>
      <c r="AZ95" s="8">
        <f t="shared" si="4"/>
        <v>10056.18</v>
      </c>
      <c r="BA95" s="8">
        <f t="shared" si="5"/>
        <v>10056.18</v>
      </c>
    </row>
    <row r="96" spans="1:53" x14ac:dyDescent="0.35">
      <c r="A96" s="50" t="s">
        <v>2214</v>
      </c>
      <c r="B96" s="60" t="s">
        <v>958</v>
      </c>
      <c r="C96" s="61">
        <v>1</v>
      </c>
      <c r="D96" s="62" t="s">
        <v>23</v>
      </c>
      <c r="E96" s="60" t="s">
        <v>511</v>
      </c>
      <c r="F96" s="60" t="s">
        <v>880</v>
      </c>
      <c r="G96" s="60" t="s">
        <v>907</v>
      </c>
      <c r="H96" s="60" t="s">
        <v>908</v>
      </c>
      <c r="I96" s="60" t="s">
        <v>909</v>
      </c>
      <c r="J96" s="60" t="s">
        <v>910</v>
      </c>
      <c r="K96" s="60" t="s">
        <v>554</v>
      </c>
      <c r="L96" s="60" t="s">
        <v>884</v>
      </c>
      <c r="M96" s="60" t="s">
        <v>902</v>
      </c>
      <c r="N96" s="63">
        <v>1</v>
      </c>
      <c r="O96" s="63">
        <v>1</v>
      </c>
      <c r="P96" s="63">
        <v>1</v>
      </c>
      <c r="Q96" s="63">
        <v>1</v>
      </c>
      <c r="R96" s="63">
        <v>1</v>
      </c>
      <c r="S96" s="63">
        <v>1</v>
      </c>
      <c r="T96" s="64">
        <v>0</v>
      </c>
      <c r="U96" s="64">
        <v>0</v>
      </c>
      <c r="V96" s="64">
        <v>0</v>
      </c>
      <c r="W96" s="65">
        <v>127038.97</v>
      </c>
      <c r="X96" s="57">
        <v>0</v>
      </c>
      <c r="Y96" s="58">
        <v>0</v>
      </c>
      <c r="Z96" s="58">
        <v>0</v>
      </c>
      <c r="AA96" s="58">
        <v>0</v>
      </c>
      <c r="AB96" s="66">
        <v>0</v>
      </c>
      <c r="AC96" s="66">
        <v>0</v>
      </c>
      <c r="AD96" s="67">
        <v>127038.97</v>
      </c>
      <c r="AE96" s="137">
        <v>43826</v>
      </c>
      <c r="AF96" s="137">
        <v>46383</v>
      </c>
      <c r="AG96" s="138">
        <v>127038.97</v>
      </c>
      <c r="AH96" s="80" t="s">
        <v>903</v>
      </c>
      <c r="AI96" s="80" t="s">
        <v>904</v>
      </c>
      <c r="AJ96" s="8">
        <v>0</v>
      </c>
      <c r="AK96" s="8">
        <v>0</v>
      </c>
      <c r="AL96" s="8">
        <v>5399.16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5399.16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5399.16</v>
      </c>
      <c r="AY96" s="8">
        <f t="shared" si="3"/>
        <v>5399.16</v>
      </c>
      <c r="AZ96" s="8">
        <f t="shared" si="4"/>
        <v>10798.32</v>
      </c>
      <c r="BA96" s="8">
        <f t="shared" si="5"/>
        <v>16197.48</v>
      </c>
    </row>
    <row r="97" spans="1:53" x14ac:dyDescent="0.35">
      <c r="A97" s="50" t="s">
        <v>1744</v>
      </c>
      <c r="B97" s="60" t="s">
        <v>568</v>
      </c>
      <c r="C97" s="61">
        <v>1</v>
      </c>
      <c r="D97" s="62" t="s">
        <v>23</v>
      </c>
      <c r="E97" s="60" t="s">
        <v>511</v>
      </c>
      <c r="F97" s="60" t="s">
        <v>880</v>
      </c>
      <c r="G97" s="60" t="s">
        <v>907</v>
      </c>
      <c r="H97" s="60" t="s">
        <v>908</v>
      </c>
      <c r="I97" s="60" t="s">
        <v>909</v>
      </c>
      <c r="J97" s="60" t="s">
        <v>910</v>
      </c>
      <c r="K97" s="60" t="s">
        <v>554</v>
      </c>
      <c r="L97" s="60" t="s">
        <v>884</v>
      </c>
      <c r="M97" s="60" t="s">
        <v>902</v>
      </c>
      <c r="N97" s="63">
        <v>1</v>
      </c>
      <c r="O97" s="63">
        <v>1</v>
      </c>
      <c r="P97" s="63">
        <v>1</v>
      </c>
      <c r="Q97" s="63">
        <v>1</v>
      </c>
      <c r="R97" s="63">
        <v>1</v>
      </c>
      <c r="S97" s="63">
        <v>1</v>
      </c>
      <c r="T97" s="64">
        <v>0</v>
      </c>
      <c r="U97" s="64">
        <v>0</v>
      </c>
      <c r="V97" s="64">
        <v>0</v>
      </c>
      <c r="W97" s="65">
        <v>583389.85</v>
      </c>
      <c r="X97" s="57">
        <v>0</v>
      </c>
      <c r="Y97" s="58">
        <v>0</v>
      </c>
      <c r="Z97" s="58">
        <v>0</v>
      </c>
      <c r="AA97" s="58">
        <v>0</v>
      </c>
      <c r="AB97" s="66">
        <v>0</v>
      </c>
      <c r="AC97" s="66">
        <v>0</v>
      </c>
      <c r="AD97" s="67">
        <v>583389.85</v>
      </c>
      <c r="AE97" s="137">
        <v>43851</v>
      </c>
      <c r="AF97" s="137">
        <v>44947</v>
      </c>
      <c r="AG97" s="138">
        <v>583389.85</v>
      </c>
      <c r="AH97" s="80" t="s">
        <v>903</v>
      </c>
      <c r="AI97" s="80" t="s">
        <v>904</v>
      </c>
      <c r="AJ97" s="8">
        <v>0</v>
      </c>
      <c r="AK97" s="8">
        <v>0</v>
      </c>
      <c r="AL97" s="8">
        <v>0</v>
      </c>
      <c r="AM97" s="8">
        <v>18260.099999999999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f t="shared" si="3"/>
        <v>0</v>
      </c>
      <c r="AZ97" s="8">
        <f t="shared" si="4"/>
        <v>18260.099999999999</v>
      </c>
      <c r="BA97" s="8">
        <f t="shared" si="5"/>
        <v>18260.099999999999</v>
      </c>
    </row>
    <row r="98" spans="1:53" x14ac:dyDescent="0.35">
      <c r="A98" s="50" t="s">
        <v>2215</v>
      </c>
      <c r="B98" s="60" t="s">
        <v>959</v>
      </c>
      <c r="C98" s="61">
        <v>1</v>
      </c>
      <c r="D98" s="62" t="s">
        <v>23</v>
      </c>
      <c r="E98" s="60" t="s">
        <v>511</v>
      </c>
      <c r="F98" s="60" t="s">
        <v>880</v>
      </c>
      <c r="G98" s="60" t="s">
        <v>907</v>
      </c>
      <c r="H98" s="60" t="s">
        <v>908</v>
      </c>
      <c r="I98" s="60" t="s">
        <v>909</v>
      </c>
      <c r="J98" s="60" t="s">
        <v>910</v>
      </c>
      <c r="K98" s="60" t="s">
        <v>554</v>
      </c>
      <c r="L98" s="60" t="s">
        <v>884</v>
      </c>
      <c r="M98" s="60" t="s">
        <v>902</v>
      </c>
      <c r="N98" s="63">
        <v>1</v>
      </c>
      <c r="O98" s="63">
        <v>1</v>
      </c>
      <c r="P98" s="63">
        <v>1</v>
      </c>
      <c r="Q98" s="63">
        <v>1</v>
      </c>
      <c r="R98" s="63">
        <v>1</v>
      </c>
      <c r="S98" s="63">
        <v>1</v>
      </c>
      <c r="T98" s="64">
        <v>0</v>
      </c>
      <c r="U98" s="64">
        <v>0</v>
      </c>
      <c r="V98" s="64">
        <v>0</v>
      </c>
      <c r="W98" s="65">
        <v>437542.38</v>
      </c>
      <c r="X98" s="57">
        <v>0</v>
      </c>
      <c r="Y98" s="58">
        <v>0</v>
      </c>
      <c r="Z98" s="58">
        <v>0</v>
      </c>
      <c r="AA98" s="58">
        <v>0</v>
      </c>
      <c r="AB98" s="66">
        <v>0</v>
      </c>
      <c r="AC98" s="66">
        <v>0</v>
      </c>
      <c r="AD98" s="67">
        <v>437542.38</v>
      </c>
      <c r="AE98" s="137">
        <v>43860</v>
      </c>
      <c r="AF98" s="137">
        <v>45687</v>
      </c>
      <c r="AG98" s="138">
        <v>437542.38</v>
      </c>
      <c r="AH98" s="80" t="s">
        <v>903</v>
      </c>
      <c r="AI98" s="80" t="s">
        <v>904</v>
      </c>
      <c r="AJ98" s="8">
        <v>0</v>
      </c>
      <c r="AK98" s="8">
        <v>0</v>
      </c>
      <c r="AL98" s="8">
        <v>0</v>
      </c>
      <c r="AM98" s="8">
        <v>17173.54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17173.54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f t="shared" si="3"/>
        <v>0</v>
      </c>
      <c r="AZ98" s="8">
        <f t="shared" si="4"/>
        <v>34347.08</v>
      </c>
      <c r="BA98" s="8">
        <f t="shared" si="5"/>
        <v>34347.08</v>
      </c>
    </row>
    <row r="99" spans="1:53" x14ac:dyDescent="0.35">
      <c r="A99" s="50" t="s">
        <v>2216</v>
      </c>
      <c r="B99" s="60" t="s">
        <v>960</v>
      </c>
      <c r="C99" s="61">
        <v>1</v>
      </c>
      <c r="D99" s="62" t="s">
        <v>23</v>
      </c>
      <c r="E99" s="60" t="s">
        <v>511</v>
      </c>
      <c r="F99" s="60" t="s">
        <v>880</v>
      </c>
      <c r="G99" s="60" t="s">
        <v>907</v>
      </c>
      <c r="H99" s="60" t="s">
        <v>908</v>
      </c>
      <c r="I99" s="60" t="s">
        <v>909</v>
      </c>
      <c r="J99" s="60" t="s">
        <v>910</v>
      </c>
      <c r="K99" s="60" t="s">
        <v>554</v>
      </c>
      <c r="L99" s="60" t="s">
        <v>884</v>
      </c>
      <c r="M99" s="60" t="s">
        <v>902</v>
      </c>
      <c r="N99" s="63">
        <v>1</v>
      </c>
      <c r="O99" s="63">
        <v>1</v>
      </c>
      <c r="P99" s="63">
        <v>1</v>
      </c>
      <c r="Q99" s="63">
        <v>1</v>
      </c>
      <c r="R99" s="63">
        <v>1</v>
      </c>
      <c r="S99" s="63">
        <v>1</v>
      </c>
      <c r="T99" s="64">
        <v>0</v>
      </c>
      <c r="U99" s="64">
        <v>0</v>
      </c>
      <c r="V99" s="64">
        <v>0</v>
      </c>
      <c r="W99" s="65">
        <v>437542.38</v>
      </c>
      <c r="X99" s="57">
        <v>0</v>
      </c>
      <c r="Y99" s="58">
        <v>0</v>
      </c>
      <c r="Z99" s="58">
        <v>0</v>
      </c>
      <c r="AA99" s="58">
        <v>0</v>
      </c>
      <c r="AB99" s="66">
        <v>0</v>
      </c>
      <c r="AC99" s="66">
        <v>0</v>
      </c>
      <c r="AD99" s="67">
        <v>437542.38</v>
      </c>
      <c r="AE99" s="137">
        <v>43826</v>
      </c>
      <c r="AF99" s="137">
        <v>46383</v>
      </c>
      <c r="AG99" s="138">
        <v>437542.38</v>
      </c>
      <c r="AH99" s="80" t="s">
        <v>903</v>
      </c>
      <c r="AI99" s="80" t="s">
        <v>904</v>
      </c>
      <c r="AJ99" s="8">
        <v>0</v>
      </c>
      <c r="AK99" s="8">
        <v>0</v>
      </c>
      <c r="AL99" s="8">
        <v>18595.55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18595.55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18595.55</v>
      </c>
      <c r="AY99" s="8">
        <f t="shared" si="3"/>
        <v>18595.55</v>
      </c>
      <c r="AZ99" s="8">
        <f t="shared" si="4"/>
        <v>37191.1</v>
      </c>
      <c r="BA99" s="8">
        <f t="shared" si="5"/>
        <v>55786.649999999994</v>
      </c>
    </row>
    <row r="100" spans="1:53" x14ac:dyDescent="0.35">
      <c r="A100" s="50" t="s">
        <v>1745</v>
      </c>
      <c r="B100" s="60" t="s">
        <v>569</v>
      </c>
      <c r="C100" s="61">
        <v>1</v>
      </c>
      <c r="D100" s="62" t="s">
        <v>23</v>
      </c>
      <c r="E100" s="60" t="s">
        <v>511</v>
      </c>
      <c r="F100" s="60" t="s">
        <v>880</v>
      </c>
      <c r="G100" s="60" t="s">
        <v>907</v>
      </c>
      <c r="H100" s="60" t="s">
        <v>908</v>
      </c>
      <c r="I100" s="60" t="s">
        <v>909</v>
      </c>
      <c r="J100" s="60" t="s">
        <v>910</v>
      </c>
      <c r="K100" s="60" t="s">
        <v>554</v>
      </c>
      <c r="L100" s="60" t="s">
        <v>884</v>
      </c>
      <c r="M100" s="60" t="s">
        <v>902</v>
      </c>
      <c r="N100" s="63">
        <v>1</v>
      </c>
      <c r="O100" s="63">
        <v>1</v>
      </c>
      <c r="P100" s="63">
        <v>1</v>
      </c>
      <c r="Q100" s="63">
        <v>1</v>
      </c>
      <c r="R100" s="63">
        <v>1</v>
      </c>
      <c r="S100" s="63">
        <v>1</v>
      </c>
      <c r="T100" s="64">
        <v>0</v>
      </c>
      <c r="U100" s="64">
        <v>0</v>
      </c>
      <c r="V100" s="64">
        <v>0</v>
      </c>
      <c r="W100" s="65">
        <v>2000000</v>
      </c>
      <c r="X100" s="57">
        <v>0</v>
      </c>
      <c r="Y100" s="58">
        <v>0</v>
      </c>
      <c r="Z100" s="58">
        <v>0</v>
      </c>
      <c r="AA100" s="58">
        <v>0</v>
      </c>
      <c r="AB100" s="66">
        <v>0</v>
      </c>
      <c r="AC100" s="66">
        <v>0</v>
      </c>
      <c r="AD100" s="67">
        <v>2000000</v>
      </c>
      <c r="AE100" s="137">
        <v>43851</v>
      </c>
      <c r="AF100" s="137">
        <v>44947</v>
      </c>
      <c r="AG100" s="138">
        <v>2000000</v>
      </c>
      <c r="AH100" s="80" t="s">
        <v>903</v>
      </c>
      <c r="AI100" s="80" t="s">
        <v>904</v>
      </c>
      <c r="AJ100" s="8">
        <v>0</v>
      </c>
      <c r="AK100" s="8">
        <v>0</v>
      </c>
      <c r="AL100" s="8">
        <v>0</v>
      </c>
      <c r="AM100" s="8">
        <v>62600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f t="shared" si="3"/>
        <v>0</v>
      </c>
      <c r="AZ100" s="8">
        <f t="shared" si="4"/>
        <v>62600</v>
      </c>
      <c r="BA100" s="8">
        <f t="shared" si="5"/>
        <v>62600</v>
      </c>
    </row>
    <row r="101" spans="1:53" x14ac:dyDescent="0.35">
      <c r="A101" s="50" t="s">
        <v>1746</v>
      </c>
      <c r="B101" s="60" t="s">
        <v>570</v>
      </c>
      <c r="C101" s="61">
        <v>1</v>
      </c>
      <c r="D101" s="62" t="s">
        <v>23</v>
      </c>
      <c r="E101" s="60" t="s">
        <v>511</v>
      </c>
      <c r="F101" s="60" t="s">
        <v>880</v>
      </c>
      <c r="G101" s="60" t="s">
        <v>907</v>
      </c>
      <c r="H101" s="60" t="s">
        <v>908</v>
      </c>
      <c r="I101" s="60" t="s">
        <v>909</v>
      </c>
      <c r="J101" s="60" t="s">
        <v>910</v>
      </c>
      <c r="K101" s="60" t="s">
        <v>554</v>
      </c>
      <c r="L101" s="60" t="s">
        <v>884</v>
      </c>
      <c r="M101" s="60" t="s">
        <v>902</v>
      </c>
      <c r="N101" s="63">
        <v>1</v>
      </c>
      <c r="O101" s="63">
        <v>1</v>
      </c>
      <c r="P101" s="63">
        <v>1</v>
      </c>
      <c r="Q101" s="63">
        <v>1</v>
      </c>
      <c r="R101" s="63">
        <v>1</v>
      </c>
      <c r="S101" s="63">
        <v>1</v>
      </c>
      <c r="T101" s="64">
        <v>0</v>
      </c>
      <c r="U101" s="64">
        <v>0</v>
      </c>
      <c r="V101" s="64">
        <v>0</v>
      </c>
      <c r="W101" s="65">
        <v>417969.25</v>
      </c>
      <c r="X101" s="57">
        <v>0</v>
      </c>
      <c r="Y101" s="58">
        <v>0</v>
      </c>
      <c r="Z101" s="58">
        <v>0</v>
      </c>
      <c r="AA101" s="58">
        <v>0</v>
      </c>
      <c r="AB101" s="66">
        <v>0</v>
      </c>
      <c r="AC101" s="66">
        <v>0</v>
      </c>
      <c r="AD101" s="67">
        <v>417969.25</v>
      </c>
      <c r="AE101" s="137">
        <v>43851</v>
      </c>
      <c r="AF101" s="137">
        <v>44947</v>
      </c>
      <c r="AG101" s="138">
        <v>417969.25</v>
      </c>
      <c r="AH101" s="80" t="s">
        <v>903</v>
      </c>
      <c r="AI101" s="80" t="s">
        <v>904</v>
      </c>
      <c r="AJ101" s="8">
        <v>0</v>
      </c>
      <c r="AK101" s="8">
        <v>0</v>
      </c>
      <c r="AL101" s="8">
        <v>0</v>
      </c>
      <c r="AM101" s="8">
        <v>13082.44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f t="shared" si="3"/>
        <v>0</v>
      </c>
      <c r="AZ101" s="8">
        <f t="shared" si="4"/>
        <v>13082.44</v>
      </c>
      <c r="BA101" s="8">
        <f t="shared" si="5"/>
        <v>13082.44</v>
      </c>
    </row>
    <row r="102" spans="1:53" x14ac:dyDescent="0.35">
      <c r="A102" s="50" t="s">
        <v>2217</v>
      </c>
      <c r="B102" s="60" t="s">
        <v>961</v>
      </c>
      <c r="C102" s="61">
        <v>1</v>
      </c>
      <c r="D102" s="62" t="s">
        <v>23</v>
      </c>
      <c r="E102" s="60" t="s">
        <v>511</v>
      </c>
      <c r="F102" s="60" t="s">
        <v>880</v>
      </c>
      <c r="G102" s="60" t="s">
        <v>907</v>
      </c>
      <c r="H102" s="60" t="s">
        <v>908</v>
      </c>
      <c r="I102" s="60" t="s">
        <v>909</v>
      </c>
      <c r="J102" s="60" t="s">
        <v>910</v>
      </c>
      <c r="K102" s="60" t="s">
        <v>554</v>
      </c>
      <c r="L102" s="60" t="s">
        <v>884</v>
      </c>
      <c r="M102" s="60" t="s">
        <v>902</v>
      </c>
      <c r="N102" s="63">
        <v>1</v>
      </c>
      <c r="O102" s="63">
        <v>1</v>
      </c>
      <c r="P102" s="63">
        <v>1</v>
      </c>
      <c r="Q102" s="63">
        <v>1</v>
      </c>
      <c r="R102" s="63">
        <v>1</v>
      </c>
      <c r="S102" s="63">
        <v>1</v>
      </c>
      <c r="T102" s="64">
        <v>0</v>
      </c>
      <c r="U102" s="64">
        <v>0</v>
      </c>
      <c r="V102" s="64">
        <v>0</v>
      </c>
      <c r="W102" s="65">
        <v>417739.66</v>
      </c>
      <c r="X102" s="57">
        <v>0</v>
      </c>
      <c r="Y102" s="58">
        <v>0</v>
      </c>
      <c r="Z102" s="58">
        <v>0</v>
      </c>
      <c r="AA102" s="58">
        <v>0</v>
      </c>
      <c r="AB102" s="66">
        <v>0</v>
      </c>
      <c r="AC102" s="66">
        <v>0</v>
      </c>
      <c r="AD102" s="67">
        <v>417739.66</v>
      </c>
      <c r="AE102" s="137">
        <v>43860</v>
      </c>
      <c r="AF102" s="137">
        <v>45687</v>
      </c>
      <c r="AG102" s="138">
        <v>417739.66</v>
      </c>
      <c r="AH102" s="80" t="s">
        <v>903</v>
      </c>
      <c r="AI102" s="80" t="s">
        <v>904</v>
      </c>
      <c r="AJ102" s="8">
        <v>0</v>
      </c>
      <c r="AK102" s="8">
        <v>0</v>
      </c>
      <c r="AL102" s="8">
        <v>0</v>
      </c>
      <c r="AM102" s="8">
        <v>16396.28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16396.28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f t="shared" si="3"/>
        <v>0</v>
      </c>
      <c r="AZ102" s="8">
        <f t="shared" si="4"/>
        <v>32792.559999999998</v>
      </c>
      <c r="BA102" s="8">
        <f t="shared" si="5"/>
        <v>32792.559999999998</v>
      </c>
    </row>
    <row r="103" spans="1:53" x14ac:dyDescent="0.35">
      <c r="A103" s="50" t="s">
        <v>1747</v>
      </c>
      <c r="B103" s="60" t="s">
        <v>571</v>
      </c>
      <c r="C103" s="61">
        <v>1</v>
      </c>
      <c r="D103" s="62" t="s">
        <v>23</v>
      </c>
      <c r="E103" s="60" t="s">
        <v>511</v>
      </c>
      <c r="F103" s="60" t="s">
        <v>880</v>
      </c>
      <c r="G103" s="60" t="s">
        <v>907</v>
      </c>
      <c r="H103" s="60" t="s">
        <v>908</v>
      </c>
      <c r="I103" s="60" t="s">
        <v>909</v>
      </c>
      <c r="J103" s="60" t="s">
        <v>910</v>
      </c>
      <c r="K103" s="60" t="s">
        <v>554</v>
      </c>
      <c r="L103" s="60" t="s">
        <v>884</v>
      </c>
      <c r="M103" s="60" t="s">
        <v>902</v>
      </c>
      <c r="N103" s="63">
        <v>1</v>
      </c>
      <c r="O103" s="63">
        <v>1</v>
      </c>
      <c r="P103" s="63">
        <v>1</v>
      </c>
      <c r="Q103" s="63">
        <v>1</v>
      </c>
      <c r="R103" s="63">
        <v>1</v>
      </c>
      <c r="S103" s="63">
        <v>1</v>
      </c>
      <c r="T103" s="64">
        <v>0</v>
      </c>
      <c r="U103" s="64">
        <v>0</v>
      </c>
      <c r="V103" s="64">
        <v>0</v>
      </c>
      <c r="W103" s="65">
        <v>968131.58</v>
      </c>
      <c r="X103" s="57">
        <v>0</v>
      </c>
      <c r="Y103" s="58">
        <v>0</v>
      </c>
      <c r="Z103" s="58">
        <v>0</v>
      </c>
      <c r="AA103" s="58">
        <v>0</v>
      </c>
      <c r="AB103" s="66">
        <v>0</v>
      </c>
      <c r="AC103" s="66">
        <v>0</v>
      </c>
      <c r="AD103" s="67">
        <v>968131.58</v>
      </c>
      <c r="AE103" s="137">
        <v>43851</v>
      </c>
      <c r="AF103" s="137">
        <v>44947</v>
      </c>
      <c r="AG103" s="138">
        <v>968131.58</v>
      </c>
      <c r="AH103" s="80" t="s">
        <v>903</v>
      </c>
      <c r="AI103" s="80" t="s">
        <v>904</v>
      </c>
      <c r="AJ103" s="8">
        <v>0</v>
      </c>
      <c r="AK103" s="8">
        <v>0</v>
      </c>
      <c r="AL103" s="8">
        <v>0</v>
      </c>
      <c r="AM103" s="8">
        <v>30302.52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f t="shared" si="3"/>
        <v>0</v>
      </c>
      <c r="AZ103" s="8">
        <f t="shared" si="4"/>
        <v>30302.52</v>
      </c>
      <c r="BA103" s="8">
        <f t="shared" si="5"/>
        <v>30302.52</v>
      </c>
    </row>
    <row r="104" spans="1:53" x14ac:dyDescent="0.35">
      <c r="A104" s="50" t="s">
        <v>2218</v>
      </c>
      <c r="B104" s="60" t="s">
        <v>962</v>
      </c>
      <c r="C104" s="61">
        <v>1</v>
      </c>
      <c r="D104" s="62" t="s">
        <v>23</v>
      </c>
      <c r="E104" s="60" t="s">
        <v>511</v>
      </c>
      <c r="F104" s="60" t="s">
        <v>880</v>
      </c>
      <c r="G104" s="60" t="s">
        <v>907</v>
      </c>
      <c r="H104" s="60" t="s">
        <v>908</v>
      </c>
      <c r="I104" s="60" t="s">
        <v>909</v>
      </c>
      <c r="J104" s="60" t="s">
        <v>910</v>
      </c>
      <c r="K104" s="60" t="s">
        <v>554</v>
      </c>
      <c r="L104" s="60" t="s">
        <v>884</v>
      </c>
      <c r="M104" s="60" t="s">
        <v>902</v>
      </c>
      <c r="N104" s="63">
        <v>1</v>
      </c>
      <c r="O104" s="63">
        <v>1</v>
      </c>
      <c r="P104" s="63">
        <v>1</v>
      </c>
      <c r="Q104" s="63">
        <v>1</v>
      </c>
      <c r="R104" s="63">
        <v>1</v>
      </c>
      <c r="S104" s="63">
        <v>1</v>
      </c>
      <c r="T104" s="64">
        <v>0</v>
      </c>
      <c r="U104" s="64">
        <v>0</v>
      </c>
      <c r="V104" s="64">
        <v>0</v>
      </c>
      <c r="W104" s="65">
        <v>645039.01</v>
      </c>
      <c r="X104" s="57">
        <v>0</v>
      </c>
      <c r="Y104" s="58">
        <v>0</v>
      </c>
      <c r="Z104" s="58">
        <v>0</v>
      </c>
      <c r="AA104" s="58">
        <v>0</v>
      </c>
      <c r="AB104" s="66">
        <v>0</v>
      </c>
      <c r="AC104" s="66">
        <v>0</v>
      </c>
      <c r="AD104" s="67">
        <v>645039.01</v>
      </c>
      <c r="AE104" s="137">
        <v>43860</v>
      </c>
      <c r="AF104" s="137">
        <v>45687</v>
      </c>
      <c r="AG104" s="138">
        <v>645039.01</v>
      </c>
      <c r="AH104" s="80" t="s">
        <v>903</v>
      </c>
      <c r="AI104" s="80" t="s">
        <v>904</v>
      </c>
      <c r="AJ104" s="8">
        <v>0</v>
      </c>
      <c r="AK104" s="8">
        <v>0</v>
      </c>
      <c r="AL104" s="8">
        <v>0</v>
      </c>
      <c r="AM104" s="8">
        <v>25317.78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25317.78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f t="shared" si="3"/>
        <v>0</v>
      </c>
      <c r="AZ104" s="8">
        <f t="shared" si="4"/>
        <v>50635.56</v>
      </c>
      <c r="BA104" s="8">
        <f t="shared" si="5"/>
        <v>50635.56</v>
      </c>
    </row>
    <row r="105" spans="1:53" x14ac:dyDescent="0.35">
      <c r="A105" s="50" t="s">
        <v>1748</v>
      </c>
      <c r="B105" s="60" t="s">
        <v>572</v>
      </c>
      <c r="C105" s="61">
        <v>1</v>
      </c>
      <c r="D105" s="62" t="s">
        <v>23</v>
      </c>
      <c r="E105" s="60" t="s">
        <v>511</v>
      </c>
      <c r="F105" s="60" t="s">
        <v>880</v>
      </c>
      <c r="G105" s="60" t="s">
        <v>907</v>
      </c>
      <c r="H105" s="60" t="s">
        <v>908</v>
      </c>
      <c r="I105" s="60" t="s">
        <v>909</v>
      </c>
      <c r="J105" s="60" t="s">
        <v>910</v>
      </c>
      <c r="K105" s="60" t="s">
        <v>554</v>
      </c>
      <c r="L105" s="60" t="s">
        <v>884</v>
      </c>
      <c r="M105" s="60" t="s">
        <v>902</v>
      </c>
      <c r="N105" s="63">
        <v>1</v>
      </c>
      <c r="O105" s="63">
        <v>1</v>
      </c>
      <c r="P105" s="63">
        <v>1</v>
      </c>
      <c r="Q105" s="63">
        <v>1</v>
      </c>
      <c r="R105" s="63">
        <v>1</v>
      </c>
      <c r="S105" s="63">
        <v>1</v>
      </c>
      <c r="T105" s="64">
        <v>0</v>
      </c>
      <c r="U105" s="64">
        <v>0</v>
      </c>
      <c r="V105" s="64">
        <v>0</v>
      </c>
      <c r="W105" s="65">
        <v>700000</v>
      </c>
      <c r="X105" s="57">
        <v>0</v>
      </c>
      <c r="Y105" s="58">
        <v>0</v>
      </c>
      <c r="Z105" s="58">
        <v>0</v>
      </c>
      <c r="AA105" s="58">
        <v>0</v>
      </c>
      <c r="AB105" s="66">
        <v>0</v>
      </c>
      <c r="AC105" s="66">
        <v>0</v>
      </c>
      <c r="AD105" s="67">
        <v>700000</v>
      </c>
      <c r="AE105" s="137">
        <v>43851</v>
      </c>
      <c r="AF105" s="137">
        <v>44947</v>
      </c>
      <c r="AG105" s="138">
        <v>700000</v>
      </c>
      <c r="AH105" s="80" t="s">
        <v>903</v>
      </c>
      <c r="AI105" s="80" t="s">
        <v>904</v>
      </c>
      <c r="AJ105" s="8">
        <v>0</v>
      </c>
      <c r="AK105" s="8">
        <v>0</v>
      </c>
      <c r="AL105" s="8">
        <v>0</v>
      </c>
      <c r="AM105" s="8">
        <v>21910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f t="shared" si="3"/>
        <v>0</v>
      </c>
      <c r="AZ105" s="8">
        <f t="shared" si="4"/>
        <v>21910</v>
      </c>
      <c r="BA105" s="8">
        <f t="shared" si="5"/>
        <v>21910</v>
      </c>
    </row>
    <row r="106" spans="1:53" x14ac:dyDescent="0.35">
      <c r="A106" s="50" t="s">
        <v>1749</v>
      </c>
      <c r="B106" s="60" t="s">
        <v>573</v>
      </c>
      <c r="C106" s="61">
        <v>1</v>
      </c>
      <c r="D106" s="62" t="s">
        <v>23</v>
      </c>
      <c r="E106" s="60" t="s">
        <v>511</v>
      </c>
      <c r="F106" s="60" t="s">
        <v>880</v>
      </c>
      <c r="G106" s="60" t="s">
        <v>907</v>
      </c>
      <c r="H106" s="60" t="s">
        <v>908</v>
      </c>
      <c r="I106" s="60" t="s">
        <v>909</v>
      </c>
      <c r="J106" s="60" t="s">
        <v>910</v>
      </c>
      <c r="K106" s="60" t="s">
        <v>554</v>
      </c>
      <c r="L106" s="60" t="s">
        <v>884</v>
      </c>
      <c r="M106" s="60" t="s">
        <v>902</v>
      </c>
      <c r="N106" s="63">
        <v>1</v>
      </c>
      <c r="O106" s="63">
        <v>1</v>
      </c>
      <c r="P106" s="63">
        <v>1</v>
      </c>
      <c r="Q106" s="63">
        <v>1</v>
      </c>
      <c r="R106" s="63">
        <v>1</v>
      </c>
      <c r="S106" s="63">
        <v>1</v>
      </c>
      <c r="T106" s="64">
        <v>0</v>
      </c>
      <c r="U106" s="64">
        <v>0</v>
      </c>
      <c r="V106" s="64">
        <v>0</v>
      </c>
      <c r="W106" s="65">
        <v>3696000</v>
      </c>
      <c r="X106" s="57">
        <v>0</v>
      </c>
      <c r="Y106" s="58">
        <v>0</v>
      </c>
      <c r="Z106" s="58">
        <v>0</v>
      </c>
      <c r="AA106" s="58">
        <v>0</v>
      </c>
      <c r="AB106" s="66">
        <v>0</v>
      </c>
      <c r="AC106" s="66">
        <v>0</v>
      </c>
      <c r="AD106" s="67">
        <v>3696000</v>
      </c>
      <c r="AE106" s="137">
        <v>43851</v>
      </c>
      <c r="AF106" s="137">
        <v>44947</v>
      </c>
      <c r="AG106" s="138">
        <v>3696000</v>
      </c>
      <c r="AH106" s="80" t="s">
        <v>903</v>
      </c>
      <c r="AI106" s="80" t="s">
        <v>904</v>
      </c>
      <c r="AJ106" s="8">
        <v>0</v>
      </c>
      <c r="AK106" s="8">
        <v>0</v>
      </c>
      <c r="AL106" s="8">
        <v>0</v>
      </c>
      <c r="AM106" s="8">
        <v>115684.8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f t="shared" si="3"/>
        <v>0</v>
      </c>
      <c r="AZ106" s="8">
        <f t="shared" si="4"/>
        <v>115684.8</v>
      </c>
      <c r="BA106" s="8">
        <f t="shared" si="5"/>
        <v>115684.8</v>
      </c>
    </row>
    <row r="107" spans="1:53" x14ac:dyDescent="0.35">
      <c r="A107" s="50" t="s">
        <v>2219</v>
      </c>
      <c r="B107" s="60" t="s">
        <v>963</v>
      </c>
      <c r="C107" s="61">
        <v>1</v>
      </c>
      <c r="D107" s="62" t="s">
        <v>23</v>
      </c>
      <c r="E107" s="60" t="s">
        <v>511</v>
      </c>
      <c r="F107" s="60" t="s">
        <v>880</v>
      </c>
      <c r="G107" s="60" t="s">
        <v>907</v>
      </c>
      <c r="H107" s="60" t="s">
        <v>908</v>
      </c>
      <c r="I107" s="60" t="s">
        <v>909</v>
      </c>
      <c r="J107" s="60" t="s">
        <v>910</v>
      </c>
      <c r="K107" s="60" t="s">
        <v>554</v>
      </c>
      <c r="L107" s="60" t="s">
        <v>884</v>
      </c>
      <c r="M107" s="60" t="s">
        <v>902</v>
      </c>
      <c r="N107" s="63">
        <v>1</v>
      </c>
      <c r="O107" s="63">
        <v>1</v>
      </c>
      <c r="P107" s="63">
        <v>1</v>
      </c>
      <c r="Q107" s="63">
        <v>1</v>
      </c>
      <c r="R107" s="63">
        <v>1</v>
      </c>
      <c r="S107" s="63">
        <v>1</v>
      </c>
      <c r="T107" s="64">
        <v>0</v>
      </c>
      <c r="U107" s="64">
        <v>0</v>
      </c>
      <c r="V107" s="64">
        <v>0</v>
      </c>
      <c r="W107" s="65">
        <v>2772000</v>
      </c>
      <c r="X107" s="57">
        <v>0</v>
      </c>
      <c r="Y107" s="58">
        <v>0</v>
      </c>
      <c r="Z107" s="58">
        <v>0</v>
      </c>
      <c r="AA107" s="58">
        <v>0</v>
      </c>
      <c r="AB107" s="66">
        <v>0</v>
      </c>
      <c r="AC107" s="66">
        <v>0</v>
      </c>
      <c r="AD107" s="67">
        <v>2772000</v>
      </c>
      <c r="AE107" s="137">
        <v>43860</v>
      </c>
      <c r="AF107" s="137">
        <v>45687</v>
      </c>
      <c r="AG107" s="138">
        <v>2772000</v>
      </c>
      <c r="AH107" s="80" t="s">
        <v>903</v>
      </c>
      <c r="AI107" s="80" t="s">
        <v>904</v>
      </c>
      <c r="AJ107" s="8">
        <v>0</v>
      </c>
      <c r="AK107" s="8">
        <v>0</v>
      </c>
      <c r="AL107" s="8">
        <v>0</v>
      </c>
      <c r="AM107" s="8">
        <v>108801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108801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f t="shared" si="3"/>
        <v>0</v>
      </c>
      <c r="AZ107" s="8">
        <f t="shared" si="4"/>
        <v>217602</v>
      </c>
      <c r="BA107" s="8">
        <f t="shared" si="5"/>
        <v>217602</v>
      </c>
    </row>
    <row r="108" spans="1:53" x14ac:dyDescent="0.35">
      <c r="A108" s="50" t="s">
        <v>2220</v>
      </c>
      <c r="B108" s="60" t="s">
        <v>964</v>
      </c>
      <c r="C108" s="61">
        <v>1</v>
      </c>
      <c r="D108" s="62" t="s">
        <v>23</v>
      </c>
      <c r="E108" s="60" t="s">
        <v>511</v>
      </c>
      <c r="F108" s="60" t="s">
        <v>880</v>
      </c>
      <c r="G108" s="60" t="s">
        <v>907</v>
      </c>
      <c r="H108" s="60" t="s">
        <v>908</v>
      </c>
      <c r="I108" s="60" t="s">
        <v>909</v>
      </c>
      <c r="J108" s="60" t="s">
        <v>910</v>
      </c>
      <c r="K108" s="60" t="s">
        <v>554</v>
      </c>
      <c r="L108" s="60" t="s">
        <v>884</v>
      </c>
      <c r="M108" s="60" t="s">
        <v>902</v>
      </c>
      <c r="N108" s="63">
        <v>1</v>
      </c>
      <c r="O108" s="63">
        <v>1</v>
      </c>
      <c r="P108" s="63">
        <v>1</v>
      </c>
      <c r="Q108" s="63">
        <v>1</v>
      </c>
      <c r="R108" s="63">
        <v>1</v>
      </c>
      <c r="S108" s="63">
        <v>1</v>
      </c>
      <c r="T108" s="64">
        <v>0</v>
      </c>
      <c r="U108" s="64">
        <v>0</v>
      </c>
      <c r="V108" s="64">
        <v>0</v>
      </c>
      <c r="W108" s="65">
        <v>2772000</v>
      </c>
      <c r="X108" s="57">
        <v>0</v>
      </c>
      <c r="Y108" s="58">
        <v>0</v>
      </c>
      <c r="Z108" s="58">
        <v>0</v>
      </c>
      <c r="AA108" s="58">
        <v>0</v>
      </c>
      <c r="AB108" s="66">
        <v>0</v>
      </c>
      <c r="AC108" s="66">
        <v>0</v>
      </c>
      <c r="AD108" s="67">
        <v>2772000</v>
      </c>
      <c r="AE108" s="137">
        <v>43826</v>
      </c>
      <c r="AF108" s="137">
        <v>46383</v>
      </c>
      <c r="AG108" s="138">
        <v>2772000</v>
      </c>
      <c r="AH108" s="80" t="s">
        <v>903</v>
      </c>
      <c r="AI108" s="80" t="s">
        <v>904</v>
      </c>
      <c r="AJ108" s="8">
        <v>0</v>
      </c>
      <c r="AK108" s="8">
        <v>0</v>
      </c>
      <c r="AL108" s="8">
        <v>117810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117810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117810</v>
      </c>
      <c r="AY108" s="8">
        <f t="shared" si="3"/>
        <v>117810</v>
      </c>
      <c r="AZ108" s="8">
        <f t="shared" si="4"/>
        <v>235620</v>
      </c>
      <c r="BA108" s="8">
        <f t="shared" si="5"/>
        <v>353430</v>
      </c>
    </row>
    <row r="109" spans="1:53" x14ac:dyDescent="0.35">
      <c r="A109" s="50" t="s">
        <v>1750</v>
      </c>
      <c r="B109" s="60" t="s">
        <v>574</v>
      </c>
      <c r="C109" s="61">
        <v>1</v>
      </c>
      <c r="D109" s="62" t="s">
        <v>23</v>
      </c>
      <c r="E109" s="60" t="s">
        <v>511</v>
      </c>
      <c r="F109" s="60" t="s">
        <v>880</v>
      </c>
      <c r="G109" s="60" t="s">
        <v>907</v>
      </c>
      <c r="H109" s="60" t="s">
        <v>908</v>
      </c>
      <c r="I109" s="60" t="s">
        <v>909</v>
      </c>
      <c r="J109" s="60" t="s">
        <v>910</v>
      </c>
      <c r="K109" s="60" t="s">
        <v>554</v>
      </c>
      <c r="L109" s="60" t="s">
        <v>884</v>
      </c>
      <c r="M109" s="60" t="s">
        <v>902</v>
      </c>
      <c r="N109" s="63">
        <v>1</v>
      </c>
      <c r="O109" s="63">
        <v>1</v>
      </c>
      <c r="P109" s="63">
        <v>1</v>
      </c>
      <c r="Q109" s="63">
        <v>1</v>
      </c>
      <c r="R109" s="63">
        <v>1</v>
      </c>
      <c r="S109" s="63">
        <v>1</v>
      </c>
      <c r="T109" s="64">
        <v>0</v>
      </c>
      <c r="U109" s="64">
        <v>0</v>
      </c>
      <c r="V109" s="64">
        <v>0</v>
      </c>
      <c r="W109" s="65">
        <v>59775</v>
      </c>
      <c r="X109" s="57">
        <v>0</v>
      </c>
      <c r="Y109" s="58">
        <v>0</v>
      </c>
      <c r="Z109" s="58">
        <v>0</v>
      </c>
      <c r="AA109" s="58">
        <v>0</v>
      </c>
      <c r="AB109" s="66">
        <v>0</v>
      </c>
      <c r="AC109" s="66">
        <v>0</v>
      </c>
      <c r="AD109" s="67">
        <v>59775</v>
      </c>
      <c r="AE109" s="137">
        <v>43851</v>
      </c>
      <c r="AF109" s="137">
        <v>44947</v>
      </c>
      <c r="AG109" s="138">
        <v>59775</v>
      </c>
      <c r="AH109" s="80" t="s">
        <v>903</v>
      </c>
      <c r="AI109" s="80" t="s">
        <v>904</v>
      </c>
      <c r="AJ109" s="8">
        <v>0</v>
      </c>
      <c r="AK109" s="8">
        <v>0</v>
      </c>
      <c r="AL109" s="8">
        <v>0</v>
      </c>
      <c r="AM109" s="8">
        <v>1870.96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f t="shared" si="3"/>
        <v>0</v>
      </c>
      <c r="AZ109" s="8">
        <f t="shared" si="4"/>
        <v>1870.96</v>
      </c>
      <c r="BA109" s="8">
        <f t="shared" si="5"/>
        <v>1870.96</v>
      </c>
    </row>
    <row r="110" spans="1:53" x14ac:dyDescent="0.35">
      <c r="A110" s="50" t="s">
        <v>1751</v>
      </c>
      <c r="B110" s="60" t="s">
        <v>575</v>
      </c>
      <c r="C110" s="61">
        <v>1</v>
      </c>
      <c r="D110" s="62" t="s">
        <v>23</v>
      </c>
      <c r="E110" s="60" t="s">
        <v>511</v>
      </c>
      <c r="F110" s="60" t="s">
        <v>880</v>
      </c>
      <c r="G110" s="60" t="s">
        <v>907</v>
      </c>
      <c r="H110" s="60" t="s">
        <v>908</v>
      </c>
      <c r="I110" s="60" t="s">
        <v>909</v>
      </c>
      <c r="J110" s="60" t="s">
        <v>910</v>
      </c>
      <c r="K110" s="60" t="s">
        <v>554</v>
      </c>
      <c r="L110" s="60" t="s">
        <v>884</v>
      </c>
      <c r="M110" s="60" t="s">
        <v>902</v>
      </c>
      <c r="N110" s="63">
        <v>1</v>
      </c>
      <c r="O110" s="63">
        <v>1</v>
      </c>
      <c r="P110" s="63">
        <v>1</v>
      </c>
      <c r="Q110" s="63">
        <v>1</v>
      </c>
      <c r="R110" s="63">
        <v>1</v>
      </c>
      <c r="S110" s="63">
        <v>1</v>
      </c>
      <c r="T110" s="64">
        <v>0</v>
      </c>
      <c r="U110" s="64">
        <v>0</v>
      </c>
      <c r="V110" s="64">
        <v>0</v>
      </c>
      <c r="W110" s="65">
        <v>2646025</v>
      </c>
      <c r="X110" s="57">
        <v>0</v>
      </c>
      <c r="Y110" s="58">
        <v>0</v>
      </c>
      <c r="Z110" s="58">
        <v>0</v>
      </c>
      <c r="AA110" s="58">
        <v>0</v>
      </c>
      <c r="AB110" s="66">
        <v>0</v>
      </c>
      <c r="AC110" s="66">
        <v>0</v>
      </c>
      <c r="AD110" s="67">
        <v>2646025</v>
      </c>
      <c r="AE110" s="137">
        <v>43851</v>
      </c>
      <c r="AF110" s="137">
        <v>44947</v>
      </c>
      <c r="AG110" s="138">
        <v>2646025</v>
      </c>
      <c r="AH110" s="80" t="s">
        <v>903</v>
      </c>
      <c r="AI110" s="80" t="s">
        <v>904</v>
      </c>
      <c r="AJ110" s="8">
        <v>0</v>
      </c>
      <c r="AK110" s="8">
        <v>0</v>
      </c>
      <c r="AL110" s="8">
        <v>0</v>
      </c>
      <c r="AM110" s="8">
        <v>82820.58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f t="shared" si="3"/>
        <v>0</v>
      </c>
      <c r="AZ110" s="8">
        <f t="shared" si="4"/>
        <v>82820.58</v>
      </c>
      <c r="BA110" s="8">
        <f t="shared" si="5"/>
        <v>82820.58</v>
      </c>
    </row>
    <row r="111" spans="1:53" x14ac:dyDescent="0.35">
      <c r="A111" s="50" t="s">
        <v>2221</v>
      </c>
      <c r="B111" s="60" t="s">
        <v>965</v>
      </c>
      <c r="C111" s="61">
        <v>1</v>
      </c>
      <c r="D111" s="62" t="s">
        <v>23</v>
      </c>
      <c r="E111" s="60" t="s">
        <v>511</v>
      </c>
      <c r="F111" s="60" t="s">
        <v>880</v>
      </c>
      <c r="G111" s="60" t="s">
        <v>907</v>
      </c>
      <c r="H111" s="60" t="s">
        <v>908</v>
      </c>
      <c r="I111" s="60" t="s">
        <v>909</v>
      </c>
      <c r="J111" s="60" t="s">
        <v>910</v>
      </c>
      <c r="K111" s="60" t="s">
        <v>554</v>
      </c>
      <c r="L111" s="60" t="s">
        <v>884</v>
      </c>
      <c r="M111" s="60" t="s">
        <v>902</v>
      </c>
      <c r="N111" s="63">
        <v>1</v>
      </c>
      <c r="O111" s="63">
        <v>1</v>
      </c>
      <c r="P111" s="63">
        <v>1</v>
      </c>
      <c r="Q111" s="63">
        <v>1</v>
      </c>
      <c r="R111" s="63">
        <v>1</v>
      </c>
      <c r="S111" s="63">
        <v>1</v>
      </c>
      <c r="T111" s="64">
        <v>0</v>
      </c>
      <c r="U111" s="64">
        <v>0</v>
      </c>
      <c r="V111" s="64">
        <v>0</v>
      </c>
      <c r="W111" s="65">
        <v>1984519</v>
      </c>
      <c r="X111" s="57">
        <v>0</v>
      </c>
      <c r="Y111" s="58">
        <v>0</v>
      </c>
      <c r="Z111" s="58">
        <v>0</v>
      </c>
      <c r="AA111" s="58">
        <v>0</v>
      </c>
      <c r="AB111" s="66">
        <v>0</v>
      </c>
      <c r="AC111" s="66">
        <v>0</v>
      </c>
      <c r="AD111" s="67">
        <v>1984519</v>
      </c>
      <c r="AE111" s="137">
        <v>43860</v>
      </c>
      <c r="AF111" s="137">
        <v>45687</v>
      </c>
      <c r="AG111" s="138">
        <v>1984519</v>
      </c>
      <c r="AH111" s="80" t="s">
        <v>903</v>
      </c>
      <c r="AI111" s="80" t="s">
        <v>904</v>
      </c>
      <c r="AJ111" s="8">
        <v>0</v>
      </c>
      <c r="AK111" s="8">
        <v>0</v>
      </c>
      <c r="AL111" s="8">
        <v>0</v>
      </c>
      <c r="AM111" s="8">
        <v>77892.37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77892.37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f t="shared" si="3"/>
        <v>0</v>
      </c>
      <c r="AZ111" s="8">
        <f t="shared" si="4"/>
        <v>155784.74</v>
      </c>
      <c r="BA111" s="8">
        <f t="shared" si="5"/>
        <v>155784.74</v>
      </c>
    </row>
    <row r="112" spans="1:53" x14ac:dyDescent="0.35">
      <c r="A112" s="50" t="s">
        <v>2222</v>
      </c>
      <c r="B112" s="60" t="s">
        <v>966</v>
      </c>
      <c r="C112" s="61">
        <v>1</v>
      </c>
      <c r="D112" s="62" t="s">
        <v>23</v>
      </c>
      <c r="E112" s="60" t="s">
        <v>511</v>
      </c>
      <c r="F112" s="60" t="s">
        <v>880</v>
      </c>
      <c r="G112" s="60" t="s">
        <v>907</v>
      </c>
      <c r="H112" s="60" t="s">
        <v>908</v>
      </c>
      <c r="I112" s="60" t="s">
        <v>909</v>
      </c>
      <c r="J112" s="60" t="s">
        <v>910</v>
      </c>
      <c r="K112" s="60" t="s">
        <v>554</v>
      </c>
      <c r="L112" s="60" t="s">
        <v>884</v>
      </c>
      <c r="M112" s="60" t="s">
        <v>902</v>
      </c>
      <c r="N112" s="63">
        <v>1</v>
      </c>
      <c r="O112" s="63">
        <v>1</v>
      </c>
      <c r="P112" s="63">
        <v>1</v>
      </c>
      <c r="Q112" s="63">
        <v>1</v>
      </c>
      <c r="R112" s="63">
        <v>1</v>
      </c>
      <c r="S112" s="63">
        <v>1</v>
      </c>
      <c r="T112" s="64">
        <v>0</v>
      </c>
      <c r="U112" s="64">
        <v>0</v>
      </c>
      <c r="V112" s="64">
        <v>0</v>
      </c>
      <c r="W112" s="65">
        <v>1984519</v>
      </c>
      <c r="X112" s="57">
        <v>0</v>
      </c>
      <c r="Y112" s="58">
        <v>0</v>
      </c>
      <c r="Z112" s="58">
        <v>0</v>
      </c>
      <c r="AA112" s="58">
        <v>0</v>
      </c>
      <c r="AB112" s="66">
        <v>0</v>
      </c>
      <c r="AC112" s="66">
        <v>0</v>
      </c>
      <c r="AD112" s="67">
        <v>1984519</v>
      </c>
      <c r="AE112" s="137">
        <v>43826</v>
      </c>
      <c r="AF112" s="137">
        <v>46383</v>
      </c>
      <c r="AG112" s="138">
        <v>1984519</v>
      </c>
      <c r="AH112" s="80" t="s">
        <v>903</v>
      </c>
      <c r="AI112" s="80" t="s">
        <v>904</v>
      </c>
      <c r="AJ112" s="8">
        <v>0</v>
      </c>
      <c r="AK112" s="8">
        <v>0</v>
      </c>
      <c r="AL112" s="8">
        <v>84342.06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84342.06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84342.06</v>
      </c>
      <c r="AY112" s="8">
        <f t="shared" si="3"/>
        <v>84342.06</v>
      </c>
      <c r="AZ112" s="8">
        <f t="shared" si="4"/>
        <v>168684.12</v>
      </c>
      <c r="BA112" s="8">
        <f t="shared" si="5"/>
        <v>253026.18</v>
      </c>
    </row>
    <row r="113" spans="1:53" x14ac:dyDescent="0.35">
      <c r="A113" s="50" t="s">
        <v>1752</v>
      </c>
      <c r="B113" s="60" t="s">
        <v>576</v>
      </c>
      <c r="C113" s="61">
        <v>1</v>
      </c>
      <c r="D113" s="62" t="s">
        <v>23</v>
      </c>
      <c r="E113" s="60" t="s">
        <v>511</v>
      </c>
      <c r="F113" s="60" t="s">
        <v>880</v>
      </c>
      <c r="G113" s="60" t="s">
        <v>907</v>
      </c>
      <c r="H113" s="60" t="s">
        <v>908</v>
      </c>
      <c r="I113" s="60" t="s">
        <v>909</v>
      </c>
      <c r="J113" s="60" t="s">
        <v>910</v>
      </c>
      <c r="K113" s="60" t="s">
        <v>554</v>
      </c>
      <c r="L113" s="60" t="s">
        <v>884</v>
      </c>
      <c r="M113" s="60" t="s">
        <v>902</v>
      </c>
      <c r="N113" s="63">
        <v>1</v>
      </c>
      <c r="O113" s="63">
        <v>1</v>
      </c>
      <c r="P113" s="63">
        <v>1</v>
      </c>
      <c r="Q113" s="63">
        <v>1</v>
      </c>
      <c r="R113" s="63">
        <v>1</v>
      </c>
      <c r="S113" s="63">
        <v>1</v>
      </c>
      <c r="T113" s="64">
        <v>0</v>
      </c>
      <c r="U113" s="64">
        <v>0</v>
      </c>
      <c r="V113" s="64">
        <v>0</v>
      </c>
      <c r="W113" s="65">
        <v>900000</v>
      </c>
      <c r="X113" s="57">
        <v>0</v>
      </c>
      <c r="Y113" s="58">
        <v>0</v>
      </c>
      <c r="Z113" s="58">
        <v>0</v>
      </c>
      <c r="AA113" s="58">
        <v>0</v>
      </c>
      <c r="AB113" s="66">
        <v>0</v>
      </c>
      <c r="AC113" s="66">
        <v>0</v>
      </c>
      <c r="AD113" s="67">
        <v>900000</v>
      </c>
      <c r="AE113" s="137">
        <v>43851</v>
      </c>
      <c r="AF113" s="137">
        <v>44947</v>
      </c>
      <c r="AG113" s="138">
        <v>900000</v>
      </c>
      <c r="AH113" s="80" t="s">
        <v>903</v>
      </c>
      <c r="AI113" s="80" t="s">
        <v>904</v>
      </c>
      <c r="AJ113" s="8">
        <v>0</v>
      </c>
      <c r="AK113" s="8">
        <v>0</v>
      </c>
      <c r="AL113" s="8">
        <v>0</v>
      </c>
      <c r="AM113" s="8">
        <v>28170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f t="shared" si="3"/>
        <v>0</v>
      </c>
      <c r="AZ113" s="8">
        <f t="shared" si="4"/>
        <v>28170</v>
      </c>
      <c r="BA113" s="8">
        <f t="shared" si="5"/>
        <v>28170</v>
      </c>
    </row>
    <row r="114" spans="1:53" x14ac:dyDescent="0.35">
      <c r="A114" s="50" t="s">
        <v>1753</v>
      </c>
      <c r="B114" s="60" t="s">
        <v>577</v>
      </c>
      <c r="C114" s="61">
        <v>1</v>
      </c>
      <c r="D114" s="62" t="s">
        <v>23</v>
      </c>
      <c r="E114" s="60" t="s">
        <v>511</v>
      </c>
      <c r="F114" s="60" t="s">
        <v>880</v>
      </c>
      <c r="G114" s="60" t="s">
        <v>907</v>
      </c>
      <c r="H114" s="60" t="s">
        <v>908</v>
      </c>
      <c r="I114" s="60" t="s">
        <v>909</v>
      </c>
      <c r="J114" s="60" t="s">
        <v>910</v>
      </c>
      <c r="K114" s="60" t="s">
        <v>554</v>
      </c>
      <c r="L114" s="60" t="s">
        <v>884</v>
      </c>
      <c r="M114" s="60" t="s">
        <v>902</v>
      </c>
      <c r="N114" s="63">
        <v>1</v>
      </c>
      <c r="O114" s="63">
        <v>1</v>
      </c>
      <c r="P114" s="63">
        <v>1</v>
      </c>
      <c r="Q114" s="63">
        <v>1</v>
      </c>
      <c r="R114" s="63">
        <v>1</v>
      </c>
      <c r="S114" s="63">
        <v>1</v>
      </c>
      <c r="T114" s="64">
        <v>0</v>
      </c>
      <c r="U114" s="64">
        <v>0</v>
      </c>
      <c r="V114" s="64">
        <v>0</v>
      </c>
      <c r="W114" s="65">
        <v>3128475</v>
      </c>
      <c r="X114" s="57">
        <v>0</v>
      </c>
      <c r="Y114" s="58">
        <v>0</v>
      </c>
      <c r="Z114" s="58">
        <v>0</v>
      </c>
      <c r="AA114" s="58">
        <v>0</v>
      </c>
      <c r="AB114" s="66">
        <v>0</v>
      </c>
      <c r="AC114" s="66">
        <v>0</v>
      </c>
      <c r="AD114" s="67">
        <v>3128475</v>
      </c>
      <c r="AE114" s="137">
        <v>43851</v>
      </c>
      <c r="AF114" s="137">
        <v>44947</v>
      </c>
      <c r="AG114" s="138">
        <v>3128475</v>
      </c>
      <c r="AH114" s="80" t="s">
        <v>903</v>
      </c>
      <c r="AI114" s="80" t="s">
        <v>904</v>
      </c>
      <c r="AJ114" s="8">
        <v>0</v>
      </c>
      <c r="AK114" s="8">
        <v>0</v>
      </c>
      <c r="AL114" s="8">
        <v>0</v>
      </c>
      <c r="AM114" s="8">
        <v>97921.27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f t="shared" si="3"/>
        <v>0</v>
      </c>
      <c r="AZ114" s="8">
        <f t="shared" si="4"/>
        <v>97921.27</v>
      </c>
      <c r="BA114" s="8">
        <f t="shared" si="5"/>
        <v>97921.27</v>
      </c>
    </row>
    <row r="115" spans="1:53" x14ac:dyDescent="0.35">
      <c r="A115" s="50" t="s">
        <v>2223</v>
      </c>
      <c r="B115" s="60" t="s">
        <v>967</v>
      </c>
      <c r="C115" s="61">
        <v>1</v>
      </c>
      <c r="D115" s="62" t="s">
        <v>23</v>
      </c>
      <c r="E115" s="60" t="s">
        <v>511</v>
      </c>
      <c r="F115" s="60" t="s">
        <v>880</v>
      </c>
      <c r="G115" s="60" t="s">
        <v>907</v>
      </c>
      <c r="H115" s="60" t="s">
        <v>908</v>
      </c>
      <c r="I115" s="60" t="s">
        <v>909</v>
      </c>
      <c r="J115" s="60" t="s">
        <v>910</v>
      </c>
      <c r="K115" s="60" t="s">
        <v>554</v>
      </c>
      <c r="L115" s="60" t="s">
        <v>884</v>
      </c>
      <c r="M115" s="60" t="s">
        <v>902</v>
      </c>
      <c r="N115" s="63">
        <v>1</v>
      </c>
      <c r="O115" s="63">
        <v>1</v>
      </c>
      <c r="P115" s="63">
        <v>1</v>
      </c>
      <c r="Q115" s="63">
        <v>1</v>
      </c>
      <c r="R115" s="63">
        <v>1</v>
      </c>
      <c r="S115" s="63">
        <v>1</v>
      </c>
      <c r="T115" s="64">
        <v>0</v>
      </c>
      <c r="U115" s="64">
        <v>0</v>
      </c>
      <c r="V115" s="64">
        <v>0</v>
      </c>
      <c r="W115" s="65">
        <v>2346357</v>
      </c>
      <c r="X115" s="57">
        <v>0</v>
      </c>
      <c r="Y115" s="58">
        <v>0</v>
      </c>
      <c r="Z115" s="58">
        <v>0</v>
      </c>
      <c r="AA115" s="58">
        <v>0</v>
      </c>
      <c r="AB115" s="66">
        <v>0</v>
      </c>
      <c r="AC115" s="66">
        <v>0</v>
      </c>
      <c r="AD115" s="67">
        <v>2346357</v>
      </c>
      <c r="AE115" s="137">
        <v>43860</v>
      </c>
      <c r="AF115" s="137">
        <v>45687</v>
      </c>
      <c r="AG115" s="138">
        <v>2346357</v>
      </c>
      <c r="AH115" s="80" t="s">
        <v>903</v>
      </c>
      <c r="AI115" s="80" t="s">
        <v>904</v>
      </c>
      <c r="AJ115" s="8">
        <v>0</v>
      </c>
      <c r="AK115" s="8">
        <v>0</v>
      </c>
      <c r="AL115" s="8">
        <v>0</v>
      </c>
      <c r="AM115" s="8">
        <v>92094.51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92094.51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f t="shared" si="3"/>
        <v>0</v>
      </c>
      <c r="AZ115" s="8">
        <f t="shared" si="4"/>
        <v>184189.02</v>
      </c>
      <c r="BA115" s="8">
        <f t="shared" si="5"/>
        <v>184189.02</v>
      </c>
    </row>
    <row r="116" spans="1:53" x14ac:dyDescent="0.35">
      <c r="A116" s="50" t="s">
        <v>2224</v>
      </c>
      <c r="B116" s="60" t="s">
        <v>968</v>
      </c>
      <c r="C116" s="61">
        <v>1</v>
      </c>
      <c r="D116" s="62" t="s">
        <v>23</v>
      </c>
      <c r="E116" s="60" t="s">
        <v>511</v>
      </c>
      <c r="F116" s="60" t="s">
        <v>880</v>
      </c>
      <c r="G116" s="60" t="s">
        <v>907</v>
      </c>
      <c r="H116" s="60" t="s">
        <v>908</v>
      </c>
      <c r="I116" s="60" t="s">
        <v>909</v>
      </c>
      <c r="J116" s="60" t="s">
        <v>910</v>
      </c>
      <c r="K116" s="60" t="s">
        <v>554</v>
      </c>
      <c r="L116" s="60" t="s">
        <v>884</v>
      </c>
      <c r="M116" s="60" t="s">
        <v>902</v>
      </c>
      <c r="N116" s="63">
        <v>1</v>
      </c>
      <c r="O116" s="63">
        <v>1</v>
      </c>
      <c r="P116" s="63">
        <v>1</v>
      </c>
      <c r="Q116" s="63">
        <v>1</v>
      </c>
      <c r="R116" s="63">
        <v>1</v>
      </c>
      <c r="S116" s="63">
        <v>1</v>
      </c>
      <c r="T116" s="64">
        <v>0</v>
      </c>
      <c r="U116" s="64">
        <v>0</v>
      </c>
      <c r="V116" s="64">
        <v>0</v>
      </c>
      <c r="W116" s="65">
        <v>2346357</v>
      </c>
      <c r="X116" s="57">
        <v>0</v>
      </c>
      <c r="Y116" s="58">
        <v>0</v>
      </c>
      <c r="Z116" s="58">
        <v>0</v>
      </c>
      <c r="AA116" s="58">
        <v>0</v>
      </c>
      <c r="AB116" s="66">
        <v>0</v>
      </c>
      <c r="AC116" s="66">
        <v>0</v>
      </c>
      <c r="AD116" s="67">
        <v>2346357</v>
      </c>
      <c r="AE116" s="137">
        <v>43826</v>
      </c>
      <c r="AF116" s="137">
        <v>46383</v>
      </c>
      <c r="AG116" s="138">
        <v>2346357</v>
      </c>
      <c r="AH116" s="80" t="s">
        <v>903</v>
      </c>
      <c r="AI116" s="80" t="s">
        <v>904</v>
      </c>
      <c r="AJ116" s="8">
        <v>0</v>
      </c>
      <c r="AK116" s="8">
        <v>0</v>
      </c>
      <c r="AL116" s="8">
        <v>99720.17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99720.17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99720.17</v>
      </c>
      <c r="AY116" s="8">
        <f t="shared" si="3"/>
        <v>99720.17</v>
      </c>
      <c r="AZ116" s="8">
        <f t="shared" si="4"/>
        <v>199440.34</v>
      </c>
      <c r="BA116" s="8">
        <f t="shared" si="5"/>
        <v>299160.51</v>
      </c>
    </row>
    <row r="117" spans="1:53" x14ac:dyDescent="0.35">
      <c r="A117" s="50" t="s">
        <v>2225</v>
      </c>
      <c r="B117" s="60" t="s">
        <v>969</v>
      </c>
      <c r="C117" s="61">
        <v>1</v>
      </c>
      <c r="D117" s="62" t="s">
        <v>23</v>
      </c>
      <c r="E117" s="60" t="s">
        <v>511</v>
      </c>
      <c r="F117" s="60" t="s">
        <v>880</v>
      </c>
      <c r="G117" s="60" t="s">
        <v>907</v>
      </c>
      <c r="H117" s="60" t="s">
        <v>908</v>
      </c>
      <c r="I117" s="60" t="s">
        <v>909</v>
      </c>
      <c r="J117" s="60" t="s">
        <v>910</v>
      </c>
      <c r="K117" s="60" t="s">
        <v>554</v>
      </c>
      <c r="L117" s="60" t="s">
        <v>884</v>
      </c>
      <c r="M117" s="60" t="s">
        <v>902</v>
      </c>
      <c r="N117" s="63">
        <v>1</v>
      </c>
      <c r="O117" s="63">
        <v>1</v>
      </c>
      <c r="P117" s="63">
        <v>1</v>
      </c>
      <c r="Q117" s="63">
        <v>1</v>
      </c>
      <c r="R117" s="63">
        <v>1</v>
      </c>
      <c r="S117" s="63">
        <v>1</v>
      </c>
      <c r="T117" s="64">
        <v>0</v>
      </c>
      <c r="U117" s="64">
        <v>0</v>
      </c>
      <c r="V117" s="64">
        <v>0</v>
      </c>
      <c r="W117" s="65">
        <v>228975.12</v>
      </c>
      <c r="X117" s="57">
        <v>0</v>
      </c>
      <c r="Y117" s="58">
        <v>0</v>
      </c>
      <c r="Z117" s="58">
        <v>0</v>
      </c>
      <c r="AA117" s="58">
        <v>0</v>
      </c>
      <c r="AB117" s="66">
        <v>0</v>
      </c>
      <c r="AC117" s="66">
        <v>0</v>
      </c>
      <c r="AD117" s="67">
        <v>228975.12</v>
      </c>
      <c r="AE117" s="137">
        <v>43860</v>
      </c>
      <c r="AF117" s="137">
        <v>45687</v>
      </c>
      <c r="AG117" s="138">
        <v>228975.12</v>
      </c>
      <c r="AH117" s="80" t="s">
        <v>903</v>
      </c>
      <c r="AI117" s="80" t="s">
        <v>904</v>
      </c>
      <c r="AJ117" s="8">
        <v>0</v>
      </c>
      <c r="AK117" s="8">
        <v>0</v>
      </c>
      <c r="AL117" s="8">
        <v>0</v>
      </c>
      <c r="AM117" s="8">
        <v>8987.27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8987.27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f t="shared" si="3"/>
        <v>0</v>
      </c>
      <c r="AZ117" s="8">
        <f t="shared" si="4"/>
        <v>17974.54</v>
      </c>
      <c r="BA117" s="8">
        <f t="shared" si="5"/>
        <v>17974.54</v>
      </c>
    </row>
    <row r="118" spans="1:53" x14ac:dyDescent="0.35">
      <c r="A118" s="50" t="s">
        <v>1754</v>
      </c>
      <c r="B118" s="60" t="s">
        <v>578</v>
      </c>
      <c r="C118" s="61">
        <v>1</v>
      </c>
      <c r="D118" s="62" t="s">
        <v>23</v>
      </c>
      <c r="E118" s="60" t="s">
        <v>511</v>
      </c>
      <c r="F118" s="60" t="s">
        <v>880</v>
      </c>
      <c r="G118" s="60" t="s">
        <v>907</v>
      </c>
      <c r="H118" s="60" t="s">
        <v>908</v>
      </c>
      <c r="I118" s="60" t="s">
        <v>909</v>
      </c>
      <c r="J118" s="60" t="s">
        <v>910</v>
      </c>
      <c r="K118" s="60" t="s">
        <v>554</v>
      </c>
      <c r="L118" s="60" t="s">
        <v>884</v>
      </c>
      <c r="M118" s="60" t="s">
        <v>902</v>
      </c>
      <c r="N118" s="63">
        <v>1</v>
      </c>
      <c r="O118" s="63">
        <v>1</v>
      </c>
      <c r="P118" s="63">
        <v>1</v>
      </c>
      <c r="Q118" s="63">
        <v>1</v>
      </c>
      <c r="R118" s="63">
        <v>1</v>
      </c>
      <c r="S118" s="63">
        <v>1</v>
      </c>
      <c r="T118" s="64">
        <v>0</v>
      </c>
      <c r="U118" s="64">
        <v>0</v>
      </c>
      <c r="V118" s="64">
        <v>0</v>
      </c>
      <c r="W118" s="65">
        <v>416000</v>
      </c>
      <c r="X118" s="57">
        <v>0</v>
      </c>
      <c r="Y118" s="58">
        <v>0</v>
      </c>
      <c r="Z118" s="58">
        <v>0</v>
      </c>
      <c r="AA118" s="58">
        <v>0</v>
      </c>
      <c r="AB118" s="66">
        <v>0</v>
      </c>
      <c r="AC118" s="66">
        <v>0</v>
      </c>
      <c r="AD118" s="67">
        <v>416000</v>
      </c>
      <c r="AE118" s="137">
        <v>43851</v>
      </c>
      <c r="AF118" s="137">
        <v>44947</v>
      </c>
      <c r="AG118" s="138">
        <v>416000</v>
      </c>
      <c r="AH118" s="80" t="s">
        <v>903</v>
      </c>
      <c r="AI118" s="80" t="s">
        <v>904</v>
      </c>
      <c r="AJ118" s="8">
        <v>0</v>
      </c>
      <c r="AK118" s="8">
        <v>0</v>
      </c>
      <c r="AL118" s="8">
        <v>0</v>
      </c>
      <c r="AM118" s="8">
        <v>13020.8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f t="shared" si="3"/>
        <v>0</v>
      </c>
      <c r="AZ118" s="8">
        <f t="shared" si="4"/>
        <v>13020.8</v>
      </c>
      <c r="BA118" s="8">
        <f t="shared" si="5"/>
        <v>13020.8</v>
      </c>
    </row>
    <row r="119" spans="1:53" x14ac:dyDescent="0.35">
      <c r="A119" s="50" t="s">
        <v>2226</v>
      </c>
      <c r="B119" s="60" t="s">
        <v>970</v>
      </c>
      <c r="C119" s="61">
        <v>1</v>
      </c>
      <c r="D119" s="62" t="s">
        <v>23</v>
      </c>
      <c r="E119" s="60" t="s">
        <v>511</v>
      </c>
      <c r="F119" s="60" t="s">
        <v>880</v>
      </c>
      <c r="G119" s="60" t="s">
        <v>907</v>
      </c>
      <c r="H119" s="60" t="s">
        <v>908</v>
      </c>
      <c r="I119" s="60" t="s">
        <v>909</v>
      </c>
      <c r="J119" s="60" t="s">
        <v>910</v>
      </c>
      <c r="K119" s="60" t="s">
        <v>554</v>
      </c>
      <c r="L119" s="60" t="s">
        <v>884</v>
      </c>
      <c r="M119" s="60" t="s">
        <v>902</v>
      </c>
      <c r="N119" s="63">
        <v>1</v>
      </c>
      <c r="O119" s="63">
        <v>1</v>
      </c>
      <c r="P119" s="63">
        <v>1</v>
      </c>
      <c r="Q119" s="63">
        <v>1</v>
      </c>
      <c r="R119" s="63">
        <v>1</v>
      </c>
      <c r="S119" s="63">
        <v>1</v>
      </c>
      <c r="T119" s="64">
        <v>0</v>
      </c>
      <c r="U119" s="64">
        <v>0</v>
      </c>
      <c r="V119" s="64">
        <v>0</v>
      </c>
      <c r="W119" s="65">
        <v>312000</v>
      </c>
      <c r="X119" s="57">
        <v>0</v>
      </c>
      <c r="Y119" s="58">
        <v>0</v>
      </c>
      <c r="Z119" s="58">
        <v>0</v>
      </c>
      <c r="AA119" s="58">
        <v>0</v>
      </c>
      <c r="AB119" s="66">
        <v>0</v>
      </c>
      <c r="AC119" s="66">
        <v>0</v>
      </c>
      <c r="AD119" s="67">
        <v>312000</v>
      </c>
      <c r="AE119" s="137">
        <v>43860</v>
      </c>
      <c r="AF119" s="137">
        <v>45687</v>
      </c>
      <c r="AG119" s="138">
        <v>312000</v>
      </c>
      <c r="AH119" s="80" t="s">
        <v>903</v>
      </c>
      <c r="AI119" s="80" t="s">
        <v>904</v>
      </c>
      <c r="AJ119" s="8">
        <v>0</v>
      </c>
      <c r="AK119" s="8">
        <v>0</v>
      </c>
      <c r="AL119" s="8">
        <v>0</v>
      </c>
      <c r="AM119" s="8">
        <v>12246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12246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f t="shared" si="3"/>
        <v>0</v>
      </c>
      <c r="AZ119" s="8">
        <f t="shared" si="4"/>
        <v>24492</v>
      </c>
      <c r="BA119" s="8">
        <f t="shared" si="5"/>
        <v>24492</v>
      </c>
    </row>
    <row r="120" spans="1:53" x14ac:dyDescent="0.35">
      <c r="A120" s="50" t="s">
        <v>2227</v>
      </c>
      <c r="B120" s="60" t="s">
        <v>971</v>
      </c>
      <c r="C120" s="61">
        <v>1</v>
      </c>
      <c r="D120" s="62" t="s">
        <v>23</v>
      </c>
      <c r="E120" s="60" t="s">
        <v>511</v>
      </c>
      <c r="F120" s="60" t="s">
        <v>880</v>
      </c>
      <c r="G120" s="60" t="s">
        <v>907</v>
      </c>
      <c r="H120" s="60" t="s">
        <v>908</v>
      </c>
      <c r="I120" s="60" t="s">
        <v>909</v>
      </c>
      <c r="J120" s="60" t="s">
        <v>910</v>
      </c>
      <c r="K120" s="60" t="s">
        <v>554</v>
      </c>
      <c r="L120" s="60" t="s">
        <v>884</v>
      </c>
      <c r="M120" s="60" t="s">
        <v>902</v>
      </c>
      <c r="N120" s="63">
        <v>1</v>
      </c>
      <c r="O120" s="63">
        <v>1</v>
      </c>
      <c r="P120" s="63">
        <v>1</v>
      </c>
      <c r="Q120" s="63">
        <v>1</v>
      </c>
      <c r="R120" s="63">
        <v>1</v>
      </c>
      <c r="S120" s="63">
        <v>1</v>
      </c>
      <c r="T120" s="64">
        <v>0</v>
      </c>
      <c r="U120" s="64">
        <v>0</v>
      </c>
      <c r="V120" s="64">
        <v>0</v>
      </c>
      <c r="W120" s="65">
        <v>312000</v>
      </c>
      <c r="X120" s="57">
        <v>0</v>
      </c>
      <c r="Y120" s="58">
        <v>0</v>
      </c>
      <c r="Z120" s="58">
        <v>0</v>
      </c>
      <c r="AA120" s="58">
        <v>0</v>
      </c>
      <c r="AB120" s="66">
        <v>0</v>
      </c>
      <c r="AC120" s="66">
        <v>0</v>
      </c>
      <c r="AD120" s="67">
        <v>312000</v>
      </c>
      <c r="AE120" s="137">
        <v>43826</v>
      </c>
      <c r="AF120" s="137">
        <v>46383</v>
      </c>
      <c r="AG120" s="138">
        <v>312000</v>
      </c>
      <c r="AH120" s="80" t="s">
        <v>903</v>
      </c>
      <c r="AI120" s="80" t="s">
        <v>904</v>
      </c>
      <c r="AJ120" s="8">
        <v>0</v>
      </c>
      <c r="AK120" s="8">
        <v>0</v>
      </c>
      <c r="AL120" s="8">
        <v>13260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13260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13260</v>
      </c>
      <c r="AY120" s="8">
        <f t="shared" si="3"/>
        <v>13260</v>
      </c>
      <c r="AZ120" s="8">
        <f t="shared" si="4"/>
        <v>26520</v>
      </c>
      <c r="BA120" s="8">
        <f t="shared" si="5"/>
        <v>39780</v>
      </c>
    </row>
    <row r="121" spans="1:53" x14ac:dyDescent="0.35">
      <c r="A121" s="50" t="s">
        <v>1755</v>
      </c>
      <c r="B121" s="60" t="s">
        <v>579</v>
      </c>
      <c r="C121" s="61">
        <v>1</v>
      </c>
      <c r="D121" s="62" t="s">
        <v>23</v>
      </c>
      <c r="E121" s="60" t="s">
        <v>511</v>
      </c>
      <c r="F121" s="60" t="s">
        <v>880</v>
      </c>
      <c r="G121" s="60" t="s">
        <v>907</v>
      </c>
      <c r="H121" s="60" t="s">
        <v>908</v>
      </c>
      <c r="I121" s="60" t="s">
        <v>909</v>
      </c>
      <c r="J121" s="60" t="s">
        <v>910</v>
      </c>
      <c r="K121" s="60" t="s">
        <v>554</v>
      </c>
      <c r="L121" s="60" t="s">
        <v>884</v>
      </c>
      <c r="M121" s="60" t="s">
        <v>902</v>
      </c>
      <c r="N121" s="63">
        <v>1</v>
      </c>
      <c r="O121" s="63">
        <v>1</v>
      </c>
      <c r="P121" s="63">
        <v>1</v>
      </c>
      <c r="Q121" s="63">
        <v>1</v>
      </c>
      <c r="R121" s="63">
        <v>1</v>
      </c>
      <c r="S121" s="63">
        <v>1</v>
      </c>
      <c r="T121" s="64">
        <v>0</v>
      </c>
      <c r="U121" s="64">
        <v>0</v>
      </c>
      <c r="V121" s="64">
        <v>0</v>
      </c>
      <c r="W121" s="65">
        <v>1954240.27</v>
      </c>
      <c r="X121" s="57">
        <v>0</v>
      </c>
      <c r="Y121" s="58">
        <v>0</v>
      </c>
      <c r="Z121" s="58">
        <v>0</v>
      </c>
      <c r="AA121" s="58">
        <v>0</v>
      </c>
      <c r="AB121" s="66">
        <v>0</v>
      </c>
      <c r="AC121" s="66">
        <v>0</v>
      </c>
      <c r="AD121" s="67">
        <v>1954240.27</v>
      </c>
      <c r="AE121" s="137">
        <v>43851</v>
      </c>
      <c r="AF121" s="137">
        <v>44947</v>
      </c>
      <c r="AG121" s="138">
        <v>1954240.27</v>
      </c>
      <c r="AH121" s="80" t="s">
        <v>903</v>
      </c>
      <c r="AI121" s="80" t="s">
        <v>904</v>
      </c>
      <c r="AJ121" s="8">
        <v>0</v>
      </c>
      <c r="AK121" s="8">
        <v>0</v>
      </c>
      <c r="AL121" s="8">
        <v>0</v>
      </c>
      <c r="AM121" s="8">
        <v>61167.72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f t="shared" si="3"/>
        <v>0</v>
      </c>
      <c r="AZ121" s="8">
        <f t="shared" si="4"/>
        <v>61167.72</v>
      </c>
      <c r="BA121" s="8">
        <f t="shared" si="5"/>
        <v>61167.72</v>
      </c>
    </row>
    <row r="122" spans="1:53" x14ac:dyDescent="0.35">
      <c r="A122" s="50" t="s">
        <v>2228</v>
      </c>
      <c r="B122" s="60" t="s">
        <v>972</v>
      </c>
      <c r="C122" s="61">
        <v>1</v>
      </c>
      <c r="D122" s="62" t="s">
        <v>23</v>
      </c>
      <c r="E122" s="60" t="s">
        <v>511</v>
      </c>
      <c r="F122" s="60" t="s">
        <v>880</v>
      </c>
      <c r="G122" s="60" t="s">
        <v>907</v>
      </c>
      <c r="H122" s="60" t="s">
        <v>908</v>
      </c>
      <c r="I122" s="60" t="s">
        <v>909</v>
      </c>
      <c r="J122" s="60" t="s">
        <v>910</v>
      </c>
      <c r="K122" s="60" t="s">
        <v>554</v>
      </c>
      <c r="L122" s="60" t="s">
        <v>884</v>
      </c>
      <c r="M122" s="60" t="s">
        <v>902</v>
      </c>
      <c r="N122" s="63">
        <v>1</v>
      </c>
      <c r="O122" s="63">
        <v>1</v>
      </c>
      <c r="P122" s="63">
        <v>1</v>
      </c>
      <c r="Q122" s="63">
        <v>1</v>
      </c>
      <c r="R122" s="63">
        <v>1</v>
      </c>
      <c r="S122" s="63">
        <v>1</v>
      </c>
      <c r="T122" s="64">
        <v>0</v>
      </c>
      <c r="U122" s="64">
        <v>0</v>
      </c>
      <c r="V122" s="64">
        <v>0</v>
      </c>
      <c r="W122" s="65">
        <v>2931360.41</v>
      </c>
      <c r="X122" s="57">
        <v>0</v>
      </c>
      <c r="Y122" s="58">
        <v>0</v>
      </c>
      <c r="Z122" s="58">
        <v>0</v>
      </c>
      <c r="AA122" s="58">
        <v>0</v>
      </c>
      <c r="AB122" s="66">
        <v>0</v>
      </c>
      <c r="AC122" s="66">
        <v>0</v>
      </c>
      <c r="AD122" s="67">
        <v>2931360.41</v>
      </c>
      <c r="AE122" s="137">
        <v>43860</v>
      </c>
      <c r="AF122" s="137">
        <v>45687</v>
      </c>
      <c r="AG122" s="138">
        <v>2931360.41</v>
      </c>
      <c r="AH122" s="80" t="s">
        <v>903</v>
      </c>
      <c r="AI122" s="80" t="s">
        <v>904</v>
      </c>
      <c r="AJ122" s="8">
        <v>0</v>
      </c>
      <c r="AK122" s="8">
        <v>0</v>
      </c>
      <c r="AL122" s="8">
        <v>0</v>
      </c>
      <c r="AM122" s="8">
        <v>115055.9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115055.9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f t="shared" si="3"/>
        <v>0</v>
      </c>
      <c r="AZ122" s="8">
        <f t="shared" si="4"/>
        <v>230111.8</v>
      </c>
      <c r="BA122" s="8">
        <f t="shared" si="5"/>
        <v>230111.8</v>
      </c>
    </row>
    <row r="123" spans="1:53" x14ac:dyDescent="0.35">
      <c r="A123" s="50" t="s">
        <v>2229</v>
      </c>
      <c r="B123" s="60" t="s">
        <v>973</v>
      </c>
      <c r="C123" s="61">
        <v>1</v>
      </c>
      <c r="D123" s="62" t="s">
        <v>23</v>
      </c>
      <c r="E123" s="60" t="s">
        <v>511</v>
      </c>
      <c r="F123" s="60" t="s">
        <v>880</v>
      </c>
      <c r="G123" s="60" t="s">
        <v>907</v>
      </c>
      <c r="H123" s="60" t="s">
        <v>908</v>
      </c>
      <c r="I123" s="60" t="s">
        <v>909</v>
      </c>
      <c r="J123" s="60" t="s">
        <v>910</v>
      </c>
      <c r="K123" s="60" t="s">
        <v>554</v>
      </c>
      <c r="L123" s="60" t="s">
        <v>884</v>
      </c>
      <c r="M123" s="60" t="s">
        <v>902</v>
      </c>
      <c r="N123" s="63">
        <v>1</v>
      </c>
      <c r="O123" s="63">
        <v>1</v>
      </c>
      <c r="P123" s="63">
        <v>1</v>
      </c>
      <c r="Q123" s="63">
        <v>1</v>
      </c>
      <c r="R123" s="63">
        <v>1</v>
      </c>
      <c r="S123" s="63">
        <v>1</v>
      </c>
      <c r="T123" s="64">
        <v>0</v>
      </c>
      <c r="U123" s="64">
        <v>0</v>
      </c>
      <c r="V123" s="64">
        <v>0</v>
      </c>
      <c r="W123" s="65">
        <v>871604.48</v>
      </c>
      <c r="X123" s="57">
        <v>0</v>
      </c>
      <c r="Y123" s="58">
        <v>0</v>
      </c>
      <c r="Z123" s="58">
        <v>0</v>
      </c>
      <c r="AA123" s="58">
        <v>0</v>
      </c>
      <c r="AB123" s="66">
        <v>0</v>
      </c>
      <c r="AC123" s="66">
        <v>0</v>
      </c>
      <c r="AD123" s="67">
        <v>871604.48</v>
      </c>
      <c r="AE123" s="137">
        <v>43860</v>
      </c>
      <c r="AF123" s="137">
        <v>45687</v>
      </c>
      <c r="AG123" s="138">
        <v>871604.48</v>
      </c>
      <c r="AH123" s="80" t="s">
        <v>903</v>
      </c>
      <c r="AI123" s="80" t="s">
        <v>904</v>
      </c>
      <c r="AJ123" s="8">
        <v>0</v>
      </c>
      <c r="AK123" s="8">
        <v>0</v>
      </c>
      <c r="AL123" s="8">
        <v>0</v>
      </c>
      <c r="AM123" s="8">
        <v>34210.480000000003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34210.480000000003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f t="shared" si="3"/>
        <v>0</v>
      </c>
      <c r="AZ123" s="8">
        <f t="shared" si="4"/>
        <v>68420.960000000006</v>
      </c>
      <c r="BA123" s="8">
        <f t="shared" si="5"/>
        <v>68420.960000000006</v>
      </c>
    </row>
    <row r="124" spans="1:53" x14ac:dyDescent="0.35">
      <c r="A124" s="50" t="s">
        <v>2230</v>
      </c>
      <c r="B124" s="60" t="s">
        <v>974</v>
      </c>
      <c r="C124" s="61">
        <v>1</v>
      </c>
      <c r="D124" s="62" t="s">
        <v>23</v>
      </c>
      <c r="E124" s="60" t="s">
        <v>511</v>
      </c>
      <c r="F124" s="60" t="s">
        <v>880</v>
      </c>
      <c r="G124" s="60" t="s">
        <v>907</v>
      </c>
      <c r="H124" s="60" t="s">
        <v>908</v>
      </c>
      <c r="I124" s="60" t="s">
        <v>909</v>
      </c>
      <c r="J124" s="60" t="s">
        <v>910</v>
      </c>
      <c r="K124" s="60" t="s">
        <v>554</v>
      </c>
      <c r="L124" s="60" t="s">
        <v>884</v>
      </c>
      <c r="M124" s="60" t="s">
        <v>902</v>
      </c>
      <c r="N124" s="63">
        <v>1</v>
      </c>
      <c r="O124" s="63">
        <v>1</v>
      </c>
      <c r="P124" s="63">
        <v>1</v>
      </c>
      <c r="Q124" s="63">
        <v>1</v>
      </c>
      <c r="R124" s="63">
        <v>1</v>
      </c>
      <c r="S124" s="63">
        <v>1</v>
      </c>
      <c r="T124" s="64">
        <v>0</v>
      </c>
      <c r="U124" s="64">
        <v>0</v>
      </c>
      <c r="V124" s="64">
        <v>0</v>
      </c>
      <c r="W124" s="65">
        <v>234464.36</v>
      </c>
      <c r="X124" s="57">
        <v>0</v>
      </c>
      <c r="Y124" s="58">
        <v>0</v>
      </c>
      <c r="Z124" s="58">
        <v>0</v>
      </c>
      <c r="AA124" s="58">
        <v>0</v>
      </c>
      <c r="AB124" s="66">
        <v>0</v>
      </c>
      <c r="AC124" s="66">
        <v>0</v>
      </c>
      <c r="AD124" s="67">
        <v>234464.36</v>
      </c>
      <c r="AE124" s="137">
        <v>43860</v>
      </c>
      <c r="AF124" s="137">
        <v>45687</v>
      </c>
      <c r="AG124" s="138">
        <v>234464.36</v>
      </c>
      <c r="AH124" s="80" t="s">
        <v>903</v>
      </c>
      <c r="AI124" s="80" t="s">
        <v>904</v>
      </c>
      <c r="AJ124" s="8">
        <v>0</v>
      </c>
      <c r="AK124" s="8">
        <v>0</v>
      </c>
      <c r="AL124" s="8">
        <v>0</v>
      </c>
      <c r="AM124" s="8">
        <v>9202.73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9202.73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f t="shared" si="3"/>
        <v>0</v>
      </c>
      <c r="AZ124" s="8">
        <f t="shared" si="4"/>
        <v>18405.46</v>
      </c>
      <c r="BA124" s="8">
        <f t="shared" si="5"/>
        <v>18405.46</v>
      </c>
    </row>
    <row r="125" spans="1:53" x14ac:dyDescent="0.35">
      <c r="A125" s="50" t="s">
        <v>1756</v>
      </c>
      <c r="B125" s="60" t="s">
        <v>580</v>
      </c>
      <c r="C125" s="61">
        <v>1</v>
      </c>
      <c r="D125" s="62" t="s">
        <v>23</v>
      </c>
      <c r="E125" s="60" t="s">
        <v>511</v>
      </c>
      <c r="F125" s="60" t="s">
        <v>880</v>
      </c>
      <c r="G125" s="60" t="s">
        <v>907</v>
      </c>
      <c r="H125" s="60" t="s">
        <v>908</v>
      </c>
      <c r="I125" s="60" t="s">
        <v>909</v>
      </c>
      <c r="J125" s="60" t="s">
        <v>910</v>
      </c>
      <c r="K125" s="60" t="s">
        <v>554</v>
      </c>
      <c r="L125" s="60" t="s">
        <v>884</v>
      </c>
      <c r="M125" s="60" t="s">
        <v>902</v>
      </c>
      <c r="N125" s="63">
        <v>1</v>
      </c>
      <c r="O125" s="63">
        <v>1</v>
      </c>
      <c r="P125" s="63">
        <v>1</v>
      </c>
      <c r="Q125" s="63">
        <v>1</v>
      </c>
      <c r="R125" s="63">
        <v>1</v>
      </c>
      <c r="S125" s="63">
        <v>1</v>
      </c>
      <c r="T125" s="64">
        <v>0</v>
      </c>
      <c r="U125" s="64">
        <v>0</v>
      </c>
      <c r="V125" s="64">
        <v>0</v>
      </c>
      <c r="W125" s="65">
        <v>168268.53</v>
      </c>
      <c r="X125" s="57">
        <v>0</v>
      </c>
      <c r="Y125" s="58">
        <v>0</v>
      </c>
      <c r="Z125" s="58">
        <v>0</v>
      </c>
      <c r="AA125" s="58">
        <v>0</v>
      </c>
      <c r="AB125" s="66">
        <v>0</v>
      </c>
      <c r="AC125" s="66">
        <v>0</v>
      </c>
      <c r="AD125" s="67">
        <v>168268.53</v>
      </c>
      <c r="AE125" s="137">
        <v>43851</v>
      </c>
      <c r="AF125" s="137">
        <v>44947</v>
      </c>
      <c r="AG125" s="138">
        <v>168268.53</v>
      </c>
      <c r="AH125" s="80" t="s">
        <v>903</v>
      </c>
      <c r="AI125" s="80" t="s">
        <v>904</v>
      </c>
      <c r="AJ125" s="8">
        <v>0</v>
      </c>
      <c r="AK125" s="8">
        <v>0</v>
      </c>
      <c r="AL125" s="8">
        <v>0</v>
      </c>
      <c r="AM125" s="8">
        <v>5266.8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f t="shared" si="3"/>
        <v>0</v>
      </c>
      <c r="AZ125" s="8">
        <f t="shared" si="4"/>
        <v>5266.8</v>
      </c>
      <c r="BA125" s="8">
        <f t="shared" si="5"/>
        <v>5266.8</v>
      </c>
    </row>
    <row r="126" spans="1:53" x14ac:dyDescent="0.35">
      <c r="A126" s="50" t="s">
        <v>1757</v>
      </c>
      <c r="B126" s="60" t="s">
        <v>581</v>
      </c>
      <c r="C126" s="61">
        <v>1</v>
      </c>
      <c r="D126" s="62" t="s">
        <v>23</v>
      </c>
      <c r="E126" s="60" t="s">
        <v>511</v>
      </c>
      <c r="F126" s="60" t="s">
        <v>880</v>
      </c>
      <c r="G126" s="60" t="s">
        <v>907</v>
      </c>
      <c r="H126" s="60" t="s">
        <v>908</v>
      </c>
      <c r="I126" s="60" t="s">
        <v>909</v>
      </c>
      <c r="J126" s="60" t="s">
        <v>910</v>
      </c>
      <c r="K126" s="60" t="s">
        <v>554</v>
      </c>
      <c r="L126" s="60" t="s">
        <v>884</v>
      </c>
      <c r="M126" s="60" t="s">
        <v>902</v>
      </c>
      <c r="N126" s="63">
        <v>1</v>
      </c>
      <c r="O126" s="63">
        <v>1</v>
      </c>
      <c r="P126" s="63">
        <v>1</v>
      </c>
      <c r="Q126" s="63">
        <v>1</v>
      </c>
      <c r="R126" s="63">
        <v>1</v>
      </c>
      <c r="S126" s="63">
        <v>1</v>
      </c>
      <c r="T126" s="64">
        <v>0</v>
      </c>
      <c r="U126" s="64">
        <v>0</v>
      </c>
      <c r="V126" s="64">
        <v>0</v>
      </c>
      <c r="W126" s="65">
        <v>2334269.67</v>
      </c>
      <c r="X126" s="57">
        <v>0</v>
      </c>
      <c r="Y126" s="58">
        <v>0</v>
      </c>
      <c r="Z126" s="58">
        <v>0</v>
      </c>
      <c r="AA126" s="58">
        <v>0</v>
      </c>
      <c r="AB126" s="66">
        <v>0</v>
      </c>
      <c r="AC126" s="66">
        <v>0</v>
      </c>
      <c r="AD126" s="67">
        <v>2334269.67</v>
      </c>
      <c r="AE126" s="137">
        <v>43851</v>
      </c>
      <c r="AF126" s="137">
        <v>44947</v>
      </c>
      <c r="AG126" s="138">
        <v>2334269.67</v>
      </c>
      <c r="AH126" s="80" t="s">
        <v>903</v>
      </c>
      <c r="AI126" s="80" t="s">
        <v>904</v>
      </c>
      <c r="AJ126" s="8">
        <v>0</v>
      </c>
      <c r="AK126" s="8">
        <v>0</v>
      </c>
      <c r="AL126" s="8">
        <v>0</v>
      </c>
      <c r="AM126" s="8">
        <v>73062.64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f t="shared" si="3"/>
        <v>0</v>
      </c>
      <c r="AZ126" s="8">
        <f t="shared" si="4"/>
        <v>73062.64</v>
      </c>
      <c r="BA126" s="8">
        <f t="shared" si="5"/>
        <v>73062.64</v>
      </c>
    </row>
    <row r="127" spans="1:53" x14ac:dyDescent="0.35">
      <c r="A127" s="50" t="s">
        <v>2231</v>
      </c>
      <c r="B127" s="60" t="s">
        <v>975</v>
      </c>
      <c r="C127" s="61">
        <v>1</v>
      </c>
      <c r="D127" s="62" t="s">
        <v>23</v>
      </c>
      <c r="E127" s="60" t="s">
        <v>511</v>
      </c>
      <c r="F127" s="60" t="s">
        <v>880</v>
      </c>
      <c r="G127" s="60" t="s">
        <v>907</v>
      </c>
      <c r="H127" s="60" t="s">
        <v>908</v>
      </c>
      <c r="I127" s="60" t="s">
        <v>909</v>
      </c>
      <c r="J127" s="60" t="s">
        <v>910</v>
      </c>
      <c r="K127" s="60" t="s">
        <v>554</v>
      </c>
      <c r="L127" s="60" t="s">
        <v>884</v>
      </c>
      <c r="M127" s="60" t="s">
        <v>902</v>
      </c>
      <c r="N127" s="63">
        <v>1</v>
      </c>
      <c r="O127" s="63">
        <v>1</v>
      </c>
      <c r="P127" s="63">
        <v>1</v>
      </c>
      <c r="Q127" s="63">
        <v>1</v>
      </c>
      <c r="R127" s="63">
        <v>1</v>
      </c>
      <c r="S127" s="63">
        <v>1</v>
      </c>
      <c r="T127" s="64">
        <v>0</v>
      </c>
      <c r="U127" s="64">
        <v>0</v>
      </c>
      <c r="V127" s="64">
        <v>0</v>
      </c>
      <c r="W127" s="65">
        <v>1750702.26</v>
      </c>
      <c r="X127" s="57">
        <v>0</v>
      </c>
      <c r="Y127" s="58">
        <v>0</v>
      </c>
      <c r="Z127" s="58">
        <v>0</v>
      </c>
      <c r="AA127" s="58">
        <v>0</v>
      </c>
      <c r="AB127" s="66">
        <v>0</v>
      </c>
      <c r="AC127" s="66">
        <v>0</v>
      </c>
      <c r="AD127" s="67">
        <v>1750702.26</v>
      </c>
      <c r="AE127" s="137">
        <v>43860</v>
      </c>
      <c r="AF127" s="137">
        <v>45687</v>
      </c>
      <c r="AG127" s="138">
        <v>1750702.26</v>
      </c>
      <c r="AH127" s="80" t="s">
        <v>903</v>
      </c>
      <c r="AI127" s="80" t="s">
        <v>904</v>
      </c>
      <c r="AJ127" s="8">
        <v>0</v>
      </c>
      <c r="AK127" s="8">
        <v>0</v>
      </c>
      <c r="AL127" s="8">
        <v>0</v>
      </c>
      <c r="AM127" s="8">
        <v>68715.06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68715.06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f t="shared" si="3"/>
        <v>0</v>
      </c>
      <c r="AZ127" s="8">
        <f t="shared" si="4"/>
        <v>137430.12</v>
      </c>
      <c r="BA127" s="8">
        <f t="shared" si="5"/>
        <v>137430.12</v>
      </c>
    </row>
    <row r="128" spans="1:53" x14ac:dyDescent="0.35">
      <c r="A128" s="50" t="s">
        <v>2232</v>
      </c>
      <c r="B128" s="60" t="s">
        <v>976</v>
      </c>
      <c r="C128" s="61">
        <v>1</v>
      </c>
      <c r="D128" s="62" t="s">
        <v>23</v>
      </c>
      <c r="E128" s="60" t="s">
        <v>511</v>
      </c>
      <c r="F128" s="60" t="s">
        <v>880</v>
      </c>
      <c r="G128" s="60" t="s">
        <v>907</v>
      </c>
      <c r="H128" s="60" t="s">
        <v>908</v>
      </c>
      <c r="I128" s="60" t="s">
        <v>909</v>
      </c>
      <c r="J128" s="60" t="s">
        <v>910</v>
      </c>
      <c r="K128" s="60" t="s">
        <v>554</v>
      </c>
      <c r="L128" s="60" t="s">
        <v>884</v>
      </c>
      <c r="M128" s="60" t="s">
        <v>902</v>
      </c>
      <c r="N128" s="63">
        <v>1</v>
      </c>
      <c r="O128" s="63">
        <v>1</v>
      </c>
      <c r="P128" s="63">
        <v>1</v>
      </c>
      <c r="Q128" s="63">
        <v>1</v>
      </c>
      <c r="R128" s="63">
        <v>1</v>
      </c>
      <c r="S128" s="63">
        <v>1</v>
      </c>
      <c r="T128" s="64">
        <v>0</v>
      </c>
      <c r="U128" s="64">
        <v>0</v>
      </c>
      <c r="V128" s="64">
        <v>0</v>
      </c>
      <c r="W128" s="65">
        <v>1750702.26</v>
      </c>
      <c r="X128" s="57">
        <v>0</v>
      </c>
      <c r="Y128" s="58">
        <v>0</v>
      </c>
      <c r="Z128" s="58">
        <v>0</v>
      </c>
      <c r="AA128" s="58">
        <v>0</v>
      </c>
      <c r="AB128" s="66">
        <v>0</v>
      </c>
      <c r="AC128" s="66">
        <v>0</v>
      </c>
      <c r="AD128" s="67">
        <v>1750702.26</v>
      </c>
      <c r="AE128" s="137">
        <v>43826</v>
      </c>
      <c r="AF128" s="137">
        <v>46383</v>
      </c>
      <c r="AG128" s="138">
        <v>1750702.26</v>
      </c>
      <c r="AH128" s="80" t="s">
        <v>903</v>
      </c>
      <c r="AI128" s="80" t="s">
        <v>904</v>
      </c>
      <c r="AJ128" s="8">
        <v>0</v>
      </c>
      <c r="AK128" s="8">
        <v>0</v>
      </c>
      <c r="AL128" s="8">
        <v>74404.850000000006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74404.850000000006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74404.850000000006</v>
      </c>
      <c r="AY128" s="8">
        <f t="shared" si="3"/>
        <v>74404.850000000006</v>
      </c>
      <c r="AZ128" s="8">
        <f t="shared" si="4"/>
        <v>148809.70000000001</v>
      </c>
      <c r="BA128" s="8">
        <f t="shared" si="5"/>
        <v>223214.55000000002</v>
      </c>
    </row>
    <row r="129" spans="1:53" x14ac:dyDescent="0.35">
      <c r="A129" s="50" t="s">
        <v>1758</v>
      </c>
      <c r="B129" s="60" t="s">
        <v>582</v>
      </c>
      <c r="C129" s="61">
        <v>1</v>
      </c>
      <c r="D129" s="62" t="s">
        <v>23</v>
      </c>
      <c r="E129" s="60" t="s">
        <v>511</v>
      </c>
      <c r="F129" s="60" t="s">
        <v>880</v>
      </c>
      <c r="G129" s="60" t="s">
        <v>907</v>
      </c>
      <c r="H129" s="60" t="s">
        <v>908</v>
      </c>
      <c r="I129" s="60" t="s">
        <v>909</v>
      </c>
      <c r="J129" s="60" t="s">
        <v>910</v>
      </c>
      <c r="K129" s="60" t="s">
        <v>554</v>
      </c>
      <c r="L129" s="60" t="s">
        <v>884</v>
      </c>
      <c r="M129" s="60" t="s">
        <v>902</v>
      </c>
      <c r="N129" s="63">
        <v>1</v>
      </c>
      <c r="O129" s="63">
        <v>1</v>
      </c>
      <c r="P129" s="63">
        <v>1</v>
      </c>
      <c r="Q129" s="63">
        <v>1</v>
      </c>
      <c r="R129" s="63">
        <v>1</v>
      </c>
      <c r="S129" s="63">
        <v>1</v>
      </c>
      <c r="T129" s="64">
        <v>0</v>
      </c>
      <c r="U129" s="64">
        <v>0</v>
      </c>
      <c r="V129" s="64">
        <v>0</v>
      </c>
      <c r="W129" s="65">
        <v>119000.22</v>
      </c>
      <c r="X129" s="57">
        <v>0</v>
      </c>
      <c r="Y129" s="58">
        <v>0</v>
      </c>
      <c r="Z129" s="58">
        <v>0</v>
      </c>
      <c r="AA129" s="58">
        <v>0</v>
      </c>
      <c r="AB129" s="66">
        <v>0</v>
      </c>
      <c r="AC129" s="66">
        <v>0</v>
      </c>
      <c r="AD129" s="67">
        <v>119000.22</v>
      </c>
      <c r="AE129" s="137">
        <v>43851</v>
      </c>
      <c r="AF129" s="137">
        <v>44947</v>
      </c>
      <c r="AG129" s="138">
        <v>119000.22</v>
      </c>
      <c r="AH129" s="80" t="s">
        <v>903</v>
      </c>
      <c r="AI129" s="80" t="s">
        <v>904</v>
      </c>
      <c r="AJ129" s="8">
        <v>0</v>
      </c>
      <c r="AK129" s="8">
        <v>0</v>
      </c>
      <c r="AL129" s="8">
        <v>0</v>
      </c>
      <c r="AM129" s="8">
        <v>3724.71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f t="shared" si="3"/>
        <v>0</v>
      </c>
      <c r="AZ129" s="8">
        <f t="shared" si="4"/>
        <v>3724.71</v>
      </c>
      <c r="BA129" s="8">
        <f t="shared" si="5"/>
        <v>3724.71</v>
      </c>
    </row>
    <row r="130" spans="1:53" x14ac:dyDescent="0.35">
      <c r="A130" s="50" t="s">
        <v>2233</v>
      </c>
      <c r="B130" s="60" t="s">
        <v>977</v>
      </c>
      <c r="C130" s="61">
        <v>1</v>
      </c>
      <c r="D130" s="62" t="s">
        <v>23</v>
      </c>
      <c r="E130" s="60" t="s">
        <v>511</v>
      </c>
      <c r="F130" s="60" t="s">
        <v>880</v>
      </c>
      <c r="G130" s="60" t="s">
        <v>907</v>
      </c>
      <c r="H130" s="60" t="s">
        <v>908</v>
      </c>
      <c r="I130" s="60" t="s">
        <v>909</v>
      </c>
      <c r="J130" s="60" t="s">
        <v>910</v>
      </c>
      <c r="K130" s="60" t="s">
        <v>554</v>
      </c>
      <c r="L130" s="60" t="s">
        <v>884</v>
      </c>
      <c r="M130" s="60" t="s">
        <v>902</v>
      </c>
      <c r="N130" s="63">
        <v>1</v>
      </c>
      <c r="O130" s="63">
        <v>1</v>
      </c>
      <c r="P130" s="63">
        <v>1</v>
      </c>
      <c r="Q130" s="63">
        <v>1</v>
      </c>
      <c r="R130" s="63">
        <v>1</v>
      </c>
      <c r="S130" s="63">
        <v>1</v>
      </c>
      <c r="T130" s="64">
        <v>0</v>
      </c>
      <c r="U130" s="64">
        <v>0</v>
      </c>
      <c r="V130" s="64">
        <v>0</v>
      </c>
      <c r="W130" s="65">
        <v>118843.71</v>
      </c>
      <c r="X130" s="57">
        <v>0</v>
      </c>
      <c r="Y130" s="58">
        <v>0</v>
      </c>
      <c r="Z130" s="58">
        <v>0</v>
      </c>
      <c r="AA130" s="58">
        <v>0</v>
      </c>
      <c r="AB130" s="66">
        <v>0</v>
      </c>
      <c r="AC130" s="66">
        <v>0</v>
      </c>
      <c r="AD130" s="67">
        <v>118843.71</v>
      </c>
      <c r="AE130" s="137">
        <v>43860</v>
      </c>
      <c r="AF130" s="137">
        <v>45687</v>
      </c>
      <c r="AG130" s="138">
        <v>118843.71</v>
      </c>
      <c r="AH130" s="80" t="s">
        <v>903</v>
      </c>
      <c r="AI130" s="80" t="s">
        <v>904</v>
      </c>
      <c r="AJ130" s="8">
        <v>0</v>
      </c>
      <c r="AK130" s="8">
        <v>0</v>
      </c>
      <c r="AL130" s="8">
        <v>0</v>
      </c>
      <c r="AM130" s="8">
        <v>4664.62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4664.62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f t="shared" si="3"/>
        <v>0</v>
      </c>
      <c r="AZ130" s="8">
        <f t="shared" si="4"/>
        <v>9329.24</v>
      </c>
      <c r="BA130" s="8">
        <f t="shared" si="5"/>
        <v>9329.24</v>
      </c>
    </row>
    <row r="131" spans="1:53" x14ac:dyDescent="0.35">
      <c r="A131" s="50" t="s">
        <v>1759</v>
      </c>
      <c r="B131" s="60" t="s">
        <v>583</v>
      </c>
      <c r="C131" s="61">
        <v>1</v>
      </c>
      <c r="D131" s="62" t="s">
        <v>23</v>
      </c>
      <c r="E131" s="60" t="s">
        <v>511</v>
      </c>
      <c r="F131" s="60" t="s">
        <v>880</v>
      </c>
      <c r="G131" s="60" t="s">
        <v>907</v>
      </c>
      <c r="H131" s="60" t="s">
        <v>908</v>
      </c>
      <c r="I131" s="60" t="s">
        <v>909</v>
      </c>
      <c r="J131" s="60" t="s">
        <v>910</v>
      </c>
      <c r="K131" s="60" t="s">
        <v>554</v>
      </c>
      <c r="L131" s="60" t="s">
        <v>884</v>
      </c>
      <c r="M131" s="60" t="s">
        <v>902</v>
      </c>
      <c r="N131" s="63">
        <v>1</v>
      </c>
      <c r="O131" s="63">
        <v>1</v>
      </c>
      <c r="P131" s="63">
        <v>1</v>
      </c>
      <c r="Q131" s="63">
        <v>1</v>
      </c>
      <c r="R131" s="63">
        <v>1</v>
      </c>
      <c r="S131" s="63">
        <v>1</v>
      </c>
      <c r="T131" s="64">
        <v>0</v>
      </c>
      <c r="U131" s="64">
        <v>0</v>
      </c>
      <c r="V131" s="64">
        <v>0</v>
      </c>
      <c r="W131" s="65">
        <v>601359.68999999994</v>
      </c>
      <c r="X131" s="57">
        <v>0</v>
      </c>
      <c r="Y131" s="58">
        <v>0</v>
      </c>
      <c r="Z131" s="58">
        <v>0</v>
      </c>
      <c r="AA131" s="58">
        <v>0</v>
      </c>
      <c r="AB131" s="66">
        <v>0</v>
      </c>
      <c r="AC131" s="66">
        <v>0</v>
      </c>
      <c r="AD131" s="67">
        <v>601359.68999999994</v>
      </c>
      <c r="AE131" s="137">
        <v>43851</v>
      </c>
      <c r="AF131" s="137">
        <v>44947</v>
      </c>
      <c r="AG131" s="138">
        <v>601359.68999999994</v>
      </c>
      <c r="AH131" s="80" t="s">
        <v>903</v>
      </c>
      <c r="AI131" s="80" t="s">
        <v>904</v>
      </c>
      <c r="AJ131" s="8">
        <v>0</v>
      </c>
      <c r="AK131" s="8">
        <v>0</v>
      </c>
      <c r="AL131" s="8">
        <v>0</v>
      </c>
      <c r="AM131" s="8">
        <v>18822.560000000001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f t="shared" ref="AY131:AY194" si="6">SUM(AJ131:AL131)</f>
        <v>0</v>
      </c>
      <c r="AZ131" s="8">
        <f t="shared" si="4"/>
        <v>18822.560000000001</v>
      </c>
      <c r="BA131" s="8">
        <f t="shared" si="5"/>
        <v>18822.560000000001</v>
      </c>
    </row>
    <row r="132" spans="1:53" x14ac:dyDescent="0.35">
      <c r="A132" s="50" t="s">
        <v>2234</v>
      </c>
      <c r="B132" s="60" t="s">
        <v>978</v>
      </c>
      <c r="C132" s="61">
        <v>1</v>
      </c>
      <c r="D132" s="62" t="s">
        <v>23</v>
      </c>
      <c r="E132" s="60" t="s">
        <v>511</v>
      </c>
      <c r="F132" s="60" t="s">
        <v>880</v>
      </c>
      <c r="G132" s="60" t="s">
        <v>907</v>
      </c>
      <c r="H132" s="60" t="s">
        <v>908</v>
      </c>
      <c r="I132" s="60" t="s">
        <v>909</v>
      </c>
      <c r="J132" s="60" t="s">
        <v>910</v>
      </c>
      <c r="K132" s="60" t="s">
        <v>554</v>
      </c>
      <c r="L132" s="60" t="s">
        <v>884</v>
      </c>
      <c r="M132" s="60" t="s">
        <v>902</v>
      </c>
      <c r="N132" s="63">
        <v>1</v>
      </c>
      <c r="O132" s="63">
        <v>1</v>
      </c>
      <c r="P132" s="63">
        <v>1</v>
      </c>
      <c r="Q132" s="63">
        <v>1</v>
      </c>
      <c r="R132" s="63">
        <v>1</v>
      </c>
      <c r="S132" s="63">
        <v>1</v>
      </c>
      <c r="T132" s="64">
        <v>0</v>
      </c>
      <c r="U132" s="64">
        <v>0</v>
      </c>
      <c r="V132" s="64">
        <v>0</v>
      </c>
      <c r="W132" s="65">
        <v>451019.78</v>
      </c>
      <c r="X132" s="57">
        <v>0</v>
      </c>
      <c r="Y132" s="58">
        <v>0</v>
      </c>
      <c r="Z132" s="58">
        <v>0</v>
      </c>
      <c r="AA132" s="58">
        <v>0</v>
      </c>
      <c r="AB132" s="66">
        <v>0</v>
      </c>
      <c r="AC132" s="66">
        <v>0</v>
      </c>
      <c r="AD132" s="67">
        <v>451019.78</v>
      </c>
      <c r="AE132" s="137">
        <v>43860</v>
      </c>
      <c r="AF132" s="137">
        <v>45687</v>
      </c>
      <c r="AG132" s="138">
        <v>451019.78</v>
      </c>
      <c r="AH132" s="80" t="s">
        <v>903</v>
      </c>
      <c r="AI132" s="80" t="s">
        <v>904</v>
      </c>
      <c r="AJ132" s="8">
        <v>0</v>
      </c>
      <c r="AK132" s="8">
        <v>0</v>
      </c>
      <c r="AL132" s="8">
        <v>0</v>
      </c>
      <c r="AM132" s="8">
        <v>17702.53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17702.53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f t="shared" si="6"/>
        <v>0</v>
      </c>
      <c r="AZ132" s="8">
        <f t="shared" ref="AZ132:AZ195" si="7">SUM(AM132:AX132)</f>
        <v>35405.06</v>
      </c>
      <c r="BA132" s="8">
        <f t="shared" ref="BA132:BA195" si="8">AY132+AZ132</f>
        <v>35405.06</v>
      </c>
    </row>
    <row r="133" spans="1:53" x14ac:dyDescent="0.35">
      <c r="A133" s="50" t="s">
        <v>2235</v>
      </c>
      <c r="B133" s="60" t="s">
        <v>979</v>
      </c>
      <c r="C133" s="61">
        <v>1</v>
      </c>
      <c r="D133" s="62" t="s">
        <v>23</v>
      </c>
      <c r="E133" s="60" t="s">
        <v>511</v>
      </c>
      <c r="F133" s="60" t="s">
        <v>880</v>
      </c>
      <c r="G133" s="60" t="s">
        <v>907</v>
      </c>
      <c r="H133" s="60" t="s">
        <v>908</v>
      </c>
      <c r="I133" s="60" t="s">
        <v>909</v>
      </c>
      <c r="J133" s="60" t="s">
        <v>910</v>
      </c>
      <c r="K133" s="60" t="s">
        <v>554</v>
      </c>
      <c r="L133" s="60" t="s">
        <v>884</v>
      </c>
      <c r="M133" s="60" t="s">
        <v>902</v>
      </c>
      <c r="N133" s="63">
        <v>1</v>
      </c>
      <c r="O133" s="63">
        <v>1</v>
      </c>
      <c r="P133" s="63">
        <v>1</v>
      </c>
      <c r="Q133" s="63">
        <v>1</v>
      </c>
      <c r="R133" s="63">
        <v>1</v>
      </c>
      <c r="S133" s="63">
        <v>1</v>
      </c>
      <c r="T133" s="64">
        <v>0</v>
      </c>
      <c r="U133" s="64">
        <v>0</v>
      </c>
      <c r="V133" s="64">
        <v>0</v>
      </c>
      <c r="W133" s="65">
        <v>451019.78</v>
      </c>
      <c r="X133" s="57">
        <v>0</v>
      </c>
      <c r="Y133" s="58">
        <v>0</v>
      </c>
      <c r="Z133" s="58">
        <v>0</v>
      </c>
      <c r="AA133" s="58">
        <v>0</v>
      </c>
      <c r="AB133" s="66">
        <v>0</v>
      </c>
      <c r="AC133" s="66">
        <v>0</v>
      </c>
      <c r="AD133" s="67">
        <v>451019.78</v>
      </c>
      <c r="AE133" s="137">
        <v>43826</v>
      </c>
      <c r="AF133" s="137">
        <v>46383</v>
      </c>
      <c r="AG133" s="138">
        <v>451019.78</v>
      </c>
      <c r="AH133" s="80" t="s">
        <v>903</v>
      </c>
      <c r="AI133" s="80" t="s">
        <v>904</v>
      </c>
      <c r="AJ133" s="8">
        <v>0</v>
      </c>
      <c r="AK133" s="8">
        <v>0</v>
      </c>
      <c r="AL133" s="8">
        <v>19168.34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19168.34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19168.34</v>
      </c>
      <c r="AY133" s="8">
        <f t="shared" si="6"/>
        <v>19168.34</v>
      </c>
      <c r="AZ133" s="8">
        <f t="shared" si="7"/>
        <v>38336.68</v>
      </c>
      <c r="BA133" s="8">
        <f t="shared" si="8"/>
        <v>57505.020000000004</v>
      </c>
    </row>
    <row r="134" spans="1:53" x14ac:dyDescent="0.35">
      <c r="A134" s="50" t="s">
        <v>1760</v>
      </c>
      <c r="B134" s="60" t="s">
        <v>584</v>
      </c>
      <c r="C134" s="61">
        <v>1</v>
      </c>
      <c r="D134" s="62" t="s">
        <v>23</v>
      </c>
      <c r="E134" s="60" t="s">
        <v>511</v>
      </c>
      <c r="F134" s="60" t="s">
        <v>880</v>
      </c>
      <c r="G134" s="60" t="s">
        <v>907</v>
      </c>
      <c r="H134" s="60" t="s">
        <v>908</v>
      </c>
      <c r="I134" s="60" t="s">
        <v>909</v>
      </c>
      <c r="J134" s="60" t="s">
        <v>910</v>
      </c>
      <c r="K134" s="60" t="s">
        <v>554</v>
      </c>
      <c r="L134" s="60" t="s">
        <v>884</v>
      </c>
      <c r="M134" s="60" t="s">
        <v>902</v>
      </c>
      <c r="N134" s="63">
        <v>1</v>
      </c>
      <c r="O134" s="63">
        <v>1</v>
      </c>
      <c r="P134" s="63">
        <v>1</v>
      </c>
      <c r="Q134" s="63">
        <v>1</v>
      </c>
      <c r="R134" s="63">
        <v>1</v>
      </c>
      <c r="S134" s="63">
        <v>1</v>
      </c>
      <c r="T134" s="64">
        <v>0</v>
      </c>
      <c r="U134" s="64">
        <v>0</v>
      </c>
      <c r="V134" s="64">
        <v>0</v>
      </c>
      <c r="W134" s="65">
        <v>1459700.04</v>
      </c>
      <c r="X134" s="57">
        <v>0</v>
      </c>
      <c r="Y134" s="58">
        <v>0</v>
      </c>
      <c r="Z134" s="58">
        <v>0</v>
      </c>
      <c r="AA134" s="58">
        <v>0</v>
      </c>
      <c r="AB134" s="66">
        <v>0</v>
      </c>
      <c r="AC134" s="66">
        <v>0</v>
      </c>
      <c r="AD134" s="67">
        <v>1459700.04</v>
      </c>
      <c r="AE134" s="137">
        <v>43851</v>
      </c>
      <c r="AF134" s="137">
        <v>44947</v>
      </c>
      <c r="AG134" s="138">
        <v>1459700.04</v>
      </c>
      <c r="AH134" s="80" t="s">
        <v>903</v>
      </c>
      <c r="AI134" s="80" t="s">
        <v>904</v>
      </c>
      <c r="AJ134" s="8">
        <v>0</v>
      </c>
      <c r="AK134" s="8">
        <v>0</v>
      </c>
      <c r="AL134" s="8">
        <v>0</v>
      </c>
      <c r="AM134" s="8">
        <v>45688.61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f t="shared" si="6"/>
        <v>0</v>
      </c>
      <c r="AZ134" s="8">
        <f t="shared" si="7"/>
        <v>45688.61</v>
      </c>
      <c r="BA134" s="8">
        <f t="shared" si="8"/>
        <v>45688.61</v>
      </c>
    </row>
    <row r="135" spans="1:53" x14ac:dyDescent="0.35">
      <c r="A135" s="50" t="s">
        <v>1761</v>
      </c>
      <c r="B135" s="60" t="s">
        <v>585</v>
      </c>
      <c r="C135" s="61">
        <v>1</v>
      </c>
      <c r="D135" s="62" t="s">
        <v>23</v>
      </c>
      <c r="E135" s="60" t="s">
        <v>511</v>
      </c>
      <c r="F135" s="60" t="s">
        <v>880</v>
      </c>
      <c r="G135" s="60" t="s">
        <v>907</v>
      </c>
      <c r="H135" s="60" t="s">
        <v>908</v>
      </c>
      <c r="I135" s="60" t="s">
        <v>909</v>
      </c>
      <c r="J135" s="60" t="s">
        <v>910</v>
      </c>
      <c r="K135" s="60" t="s">
        <v>554</v>
      </c>
      <c r="L135" s="60" t="s">
        <v>884</v>
      </c>
      <c r="M135" s="60" t="s">
        <v>902</v>
      </c>
      <c r="N135" s="63">
        <v>1</v>
      </c>
      <c r="O135" s="63">
        <v>1</v>
      </c>
      <c r="P135" s="63">
        <v>1</v>
      </c>
      <c r="Q135" s="63">
        <v>1</v>
      </c>
      <c r="R135" s="63">
        <v>1</v>
      </c>
      <c r="S135" s="63">
        <v>1</v>
      </c>
      <c r="T135" s="64">
        <v>0</v>
      </c>
      <c r="U135" s="64">
        <v>0</v>
      </c>
      <c r="V135" s="64">
        <v>0</v>
      </c>
      <c r="W135" s="65">
        <v>134101.54</v>
      </c>
      <c r="X135" s="57">
        <v>0</v>
      </c>
      <c r="Y135" s="58">
        <v>0</v>
      </c>
      <c r="Z135" s="58">
        <v>0</v>
      </c>
      <c r="AA135" s="58">
        <v>0</v>
      </c>
      <c r="AB135" s="66">
        <v>0</v>
      </c>
      <c r="AC135" s="66">
        <v>0</v>
      </c>
      <c r="AD135" s="67">
        <v>134101.54</v>
      </c>
      <c r="AE135" s="137">
        <v>43851</v>
      </c>
      <c r="AF135" s="137">
        <v>44947</v>
      </c>
      <c r="AG135" s="138">
        <v>134101.54</v>
      </c>
      <c r="AH135" s="80" t="s">
        <v>903</v>
      </c>
      <c r="AI135" s="80" t="s">
        <v>904</v>
      </c>
      <c r="AJ135" s="8">
        <v>0</v>
      </c>
      <c r="AK135" s="8">
        <v>0</v>
      </c>
      <c r="AL135" s="8">
        <v>0</v>
      </c>
      <c r="AM135" s="8">
        <v>4197.38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f t="shared" si="6"/>
        <v>0</v>
      </c>
      <c r="AZ135" s="8">
        <f t="shared" si="7"/>
        <v>4197.38</v>
      </c>
      <c r="BA135" s="8">
        <f t="shared" si="8"/>
        <v>4197.38</v>
      </c>
    </row>
    <row r="136" spans="1:53" x14ac:dyDescent="0.35">
      <c r="A136" s="50" t="s">
        <v>1762</v>
      </c>
      <c r="B136" s="60" t="s">
        <v>586</v>
      </c>
      <c r="C136" s="61">
        <v>1</v>
      </c>
      <c r="D136" s="62" t="s">
        <v>23</v>
      </c>
      <c r="E136" s="60" t="s">
        <v>511</v>
      </c>
      <c r="F136" s="60" t="s">
        <v>880</v>
      </c>
      <c r="G136" s="60" t="s">
        <v>907</v>
      </c>
      <c r="H136" s="60" t="s">
        <v>908</v>
      </c>
      <c r="I136" s="60" t="s">
        <v>909</v>
      </c>
      <c r="J136" s="60" t="s">
        <v>910</v>
      </c>
      <c r="K136" s="60" t="s">
        <v>554</v>
      </c>
      <c r="L136" s="60" t="s">
        <v>884</v>
      </c>
      <c r="M136" s="60" t="s">
        <v>902</v>
      </c>
      <c r="N136" s="63">
        <v>1</v>
      </c>
      <c r="O136" s="63">
        <v>1</v>
      </c>
      <c r="P136" s="63">
        <v>1</v>
      </c>
      <c r="Q136" s="63">
        <v>1</v>
      </c>
      <c r="R136" s="63">
        <v>1</v>
      </c>
      <c r="S136" s="63">
        <v>1</v>
      </c>
      <c r="T136" s="64">
        <v>0</v>
      </c>
      <c r="U136" s="64">
        <v>0</v>
      </c>
      <c r="V136" s="64">
        <v>0</v>
      </c>
      <c r="W136" s="65">
        <v>442533.83</v>
      </c>
      <c r="X136" s="57">
        <v>0</v>
      </c>
      <c r="Y136" s="58">
        <v>0</v>
      </c>
      <c r="Z136" s="58">
        <v>0</v>
      </c>
      <c r="AA136" s="58">
        <v>0</v>
      </c>
      <c r="AB136" s="66">
        <v>0</v>
      </c>
      <c r="AC136" s="66">
        <v>0</v>
      </c>
      <c r="AD136" s="67">
        <v>442533.83</v>
      </c>
      <c r="AE136" s="137">
        <v>43851</v>
      </c>
      <c r="AF136" s="137">
        <v>44947</v>
      </c>
      <c r="AG136" s="138">
        <v>442533.83</v>
      </c>
      <c r="AH136" s="80" t="s">
        <v>903</v>
      </c>
      <c r="AI136" s="80" t="s">
        <v>904</v>
      </c>
      <c r="AJ136" s="8">
        <v>0</v>
      </c>
      <c r="AK136" s="8">
        <v>0</v>
      </c>
      <c r="AL136" s="8">
        <v>0</v>
      </c>
      <c r="AM136" s="8">
        <v>13851.31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f t="shared" si="6"/>
        <v>0</v>
      </c>
      <c r="AZ136" s="8">
        <f t="shared" si="7"/>
        <v>13851.31</v>
      </c>
      <c r="BA136" s="8">
        <f t="shared" si="8"/>
        <v>13851.31</v>
      </c>
    </row>
    <row r="137" spans="1:53" x14ac:dyDescent="0.35">
      <c r="A137" s="50" t="s">
        <v>1763</v>
      </c>
      <c r="B137" s="60" t="s">
        <v>587</v>
      </c>
      <c r="C137" s="61">
        <v>1</v>
      </c>
      <c r="D137" s="62" t="s">
        <v>23</v>
      </c>
      <c r="E137" s="60" t="s">
        <v>511</v>
      </c>
      <c r="F137" s="60" t="s">
        <v>880</v>
      </c>
      <c r="G137" s="60" t="s">
        <v>907</v>
      </c>
      <c r="H137" s="60" t="s">
        <v>908</v>
      </c>
      <c r="I137" s="60" t="s">
        <v>909</v>
      </c>
      <c r="J137" s="60" t="s">
        <v>910</v>
      </c>
      <c r="K137" s="60" t="s">
        <v>554</v>
      </c>
      <c r="L137" s="60" t="s">
        <v>884</v>
      </c>
      <c r="M137" s="60" t="s">
        <v>902</v>
      </c>
      <c r="N137" s="63">
        <v>1</v>
      </c>
      <c r="O137" s="63">
        <v>1</v>
      </c>
      <c r="P137" s="63">
        <v>1</v>
      </c>
      <c r="Q137" s="63">
        <v>1</v>
      </c>
      <c r="R137" s="63">
        <v>1</v>
      </c>
      <c r="S137" s="63">
        <v>1</v>
      </c>
      <c r="T137" s="64">
        <v>0</v>
      </c>
      <c r="U137" s="64">
        <v>0</v>
      </c>
      <c r="V137" s="64">
        <v>0</v>
      </c>
      <c r="W137" s="65">
        <v>2087948.3</v>
      </c>
      <c r="X137" s="57">
        <v>0</v>
      </c>
      <c r="Y137" s="58">
        <v>0</v>
      </c>
      <c r="Z137" s="58">
        <v>0</v>
      </c>
      <c r="AA137" s="58">
        <v>0</v>
      </c>
      <c r="AB137" s="66">
        <v>0</v>
      </c>
      <c r="AC137" s="66">
        <v>0</v>
      </c>
      <c r="AD137" s="67">
        <v>2087948.3</v>
      </c>
      <c r="AE137" s="137">
        <v>43851</v>
      </c>
      <c r="AF137" s="137">
        <v>44947</v>
      </c>
      <c r="AG137" s="138">
        <v>2087948.3</v>
      </c>
      <c r="AH137" s="80" t="s">
        <v>903</v>
      </c>
      <c r="AI137" s="80" t="s">
        <v>904</v>
      </c>
      <c r="AJ137" s="8">
        <v>0</v>
      </c>
      <c r="AK137" s="8">
        <v>0</v>
      </c>
      <c r="AL137" s="8">
        <v>0</v>
      </c>
      <c r="AM137" s="8">
        <v>65352.78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f t="shared" si="6"/>
        <v>0</v>
      </c>
      <c r="AZ137" s="8">
        <f t="shared" si="7"/>
        <v>65352.78</v>
      </c>
      <c r="BA137" s="8">
        <f t="shared" si="8"/>
        <v>65352.78</v>
      </c>
    </row>
    <row r="138" spans="1:53" x14ac:dyDescent="0.35">
      <c r="A138" s="50" t="s">
        <v>2236</v>
      </c>
      <c r="B138" s="60" t="s">
        <v>980</v>
      </c>
      <c r="C138" s="61">
        <v>1</v>
      </c>
      <c r="D138" s="62" t="s">
        <v>23</v>
      </c>
      <c r="E138" s="60" t="s">
        <v>511</v>
      </c>
      <c r="F138" s="60" t="s">
        <v>880</v>
      </c>
      <c r="G138" s="60" t="s">
        <v>907</v>
      </c>
      <c r="H138" s="60" t="s">
        <v>908</v>
      </c>
      <c r="I138" s="60" t="s">
        <v>909</v>
      </c>
      <c r="J138" s="60" t="s">
        <v>910</v>
      </c>
      <c r="K138" s="60" t="s">
        <v>554</v>
      </c>
      <c r="L138" s="60" t="s">
        <v>884</v>
      </c>
      <c r="M138" s="60" t="s">
        <v>902</v>
      </c>
      <c r="N138" s="63">
        <v>1</v>
      </c>
      <c r="O138" s="63">
        <v>1</v>
      </c>
      <c r="P138" s="63">
        <v>1</v>
      </c>
      <c r="Q138" s="63">
        <v>1</v>
      </c>
      <c r="R138" s="63">
        <v>1</v>
      </c>
      <c r="S138" s="63">
        <v>1</v>
      </c>
      <c r="T138" s="64">
        <v>0</v>
      </c>
      <c r="U138" s="64">
        <v>0</v>
      </c>
      <c r="V138" s="64">
        <v>0</v>
      </c>
      <c r="W138" s="65">
        <v>1563038.35</v>
      </c>
      <c r="X138" s="57">
        <v>0</v>
      </c>
      <c r="Y138" s="58">
        <v>0</v>
      </c>
      <c r="Z138" s="58">
        <v>0</v>
      </c>
      <c r="AA138" s="58">
        <v>0</v>
      </c>
      <c r="AB138" s="66">
        <v>0</v>
      </c>
      <c r="AC138" s="66">
        <v>0</v>
      </c>
      <c r="AD138" s="67">
        <v>1563038.35</v>
      </c>
      <c r="AE138" s="137">
        <v>43860</v>
      </c>
      <c r="AF138" s="137">
        <v>45687</v>
      </c>
      <c r="AG138" s="138">
        <v>1563038.35</v>
      </c>
      <c r="AH138" s="80" t="s">
        <v>903</v>
      </c>
      <c r="AI138" s="80" t="s">
        <v>904</v>
      </c>
      <c r="AJ138" s="8">
        <v>0</v>
      </c>
      <c r="AK138" s="8">
        <v>0</v>
      </c>
      <c r="AL138" s="8">
        <v>0</v>
      </c>
      <c r="AM138" s="8">
        <v>61349.26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61349.26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f t="shared" si="6"/>
        <v>0</v>
      </c>
      <c r="AZ138" s="8">
        <f t="shared" si="7"/>
        <v>122698.52</v>
      </c>
      <c r="BA138" s="8">
        <f t="shared" si="8"/>
        <v>122698.52</v>
      </c>
    </row>
    <row r="139" spans="1:53" x14ac:dyDescent="0.35">
      <c r="A139" s="50" t="s">
        <v>2237</v>
      </c>
      <c r="B139" s="60" t="s">
        <v>981</v>
      </c>
      <c r="C139" s="61">
        <v>1</v>
      </c>
      <c r="D139" s="62" t="s">
        <v>23</v>
      </c>
      <c r="E139" s="60" t="s">
        <v>511</v>
      </c>
      <c r="F139" s="60" t="s">
        <v>880</v>
      </c>
      <c r="G139" s="60" t="s">
        <v>907</v>
      </c>
      <c r="H139" s="60" t="s">
        <v>908</v>
      </c>
      <c r="I139" s="60" t="s">
        <v>909</v>
      </c>
      <c r="J139" s="60" t="s">
        <v>910</v>
      </c>
      <c r="K139" s="60" t="s">
        <v>554</v>
      </c>
      <c r="L139" s="60" t="s">
        <v>884</v>
      </c>
      <c r="M139" s="60" t="s">
        <v>902</v>
      </c>
      <c r="N139" s="63">
        <v>1</v>
      </c>
      <c r="O139" s="63">
        <v>1</v>
      </c>
      <c r="P139" s="63">
        <v>1</v>
      </c>
      <c r="Q139" s="63">
        <v>1</v>
      </c>
      <c r="R139" s="63">
        <v>1</v>
      </c>
      <c r="S139" s="63">
        <v>1</v>
      </c>
      <c r="T139" s="64">
        <v>0</v>
      </c>
      <c r="U139" s="64">
        <v>0</v>
      </c>
      <c r="V139" s="64">
        <v>0</v>
      </c>
      <c r="W139" s="65">
        <v>1549032.27</v>
      </c>
      <c r="X139" s="57">
        <v>0</v>
      </c>
      <c r="Y139" s="58">
        <v>0</v>
      </c>
      <c r="Z139" s="58">
        <v>0</v>
      </c>
      <c r="AA139" s="58">
        <v>0</v>
      </c>
      <c r="AB139" s="66">
        <v>0</v>
      </c>
      <c r="AC139" s="66">
        <v>0</v>
      </c>
      <c r="AD139" s="67">
        <v>1549032.27</v>
      </c>
      <c r="AE139" s="137">
        <v>43826</v>
      </c>
      <c r="AF139" s="137">
        <v>46383</v>
      </c>
      <c r="AG139" s="138">
        <v>1549032.27</v>
      </c>
      <c r="AH139" s="80" t="s">
        <v>903</v>
      </c>
      <c r="AI139" s="80" t="s">
        <v>904</v>
      </c>
      <c r="AJ139" s="8">
        <v>0</v>
      </c>
      <c r="AK139" s="8">
        <v>0</v>
      </c>
      <c r="AL139" s="8">
        <v>65833.87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65833.87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65833.87</v>
      </c>
      <c r="AY139" s="8">
        <f t="shared" si="6"/>
        <v>65833.87</v>
      </c>
      <c r="AZ139" s="8">
        <f t="shared" si="7"/>
        <v>131667.74</v>
      </c>
      <c r="BA139" s="8">
        <f t="shared" si="8"/>
        <v>197501.61</v>
      </c>
    </row>
    <row r="140" spans="1:53" x14ac:dyDescent="0.35">
      <c r="A140" s="50" t="s">
        <v>1764</v>
      </c>
      <c r="B140" s="60" t="s">
        <v>588</v>
      </c>
      <c r="C140" s="61">
        <v>1</v>
      </c>
      <c r="D140" s="62" t="s">
        <v>23</v>
      </c>
      <c r="E140" s="60" t="s">
        <v>511</v>
      </c>
      <c r="F140" s="60" t="s">
        <v>880</v>
      </c>
      <c r="G140" s="60" t="s">
        <v>907</v>
      </c>
      <c r="H140" s="60" t="s">
        <v>908</v>
      </c>
      <c r="I140" s="60" t="s">
        <v>909</v>
      </c>
      <c r="J140" s="60" t="s">
        <v>910</v>
      </c>
      <c r="K140" s="60" t="s">
        <v>554</v>
      </c>
      <c r="L140" s="60" t="s">
        <v>884</v>
      </c>
      <c r="M140" s="60" t="s">
        <v>902</v>
      </c>
      <c r="N140" s="63">
        <v>1</v>
      </c>
      <c r="O140" s="63">
        <v>1</v>
      </c>
      <c r="P140" s="63">
        <v>1</v>
      </c>
      <c r="Q140" s="63">
        <v>1</v>
      </c>
      <c r="R140" s="63">
        <v>1</v>
      </c>
      <c r="S140" s="63">
        <v>1</v>
      </c>
      <c r="T140" s="64">
        <v>0</v>
      </c>
      <c r="U140" s="64">
        <v>0</v>
      </c>
      <c r="V140" s="64">
        <v>0</v>
      </c>
      <c r="W140" s="65">
        <v>1229500</v>
      </c>
      <c r="X140" s="57">
        <v>0</v>
      </c>
      <c r="Y140" s="58">
        <v>0</v>
      </c>
      <c r="Z140" s="58">
        <v>0</v>
      </c>
      <c r="AA140" s="58">
        <v>0</v>
      </c>
      <c r="AB140" s="66">
        <v>0</v>
      </c>
      <c r="AC140" s="66">
        <v>0</v>
      </c>
      <c r="AD140" s="67">
        <v>1229500</v>
      </c>
      <c r="AE140" s="137">
        <v>43851</v>
      </c>
      <c r="AF140" s="137">
        <v>44947</v>
      </c>
      <c r="AG140" s="138">
        <v>1229500</v>
      </c>
      <c r="AH140" s="80" t="s">
        <v>903</v>
      </c>
      <c r="AI140" s="80" t="s">
        <v>904</v>
      </c>
      <c r="AJ140" s="8">
        <v>0</v>
      </c>
      <c r="AK140" s="8">
        <v>0</v>
      </c>
      <c r="AL140" s="8">
        <v>0</v>
      </c>
      <c r="AM140" s="8">
        <v>38483.35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f t="shared" si="6"/>
        <v>0</v>
      </c>
      <c r="AZ140" s="8">
        <f t="shared" si="7"/>
        <v>38483.35</v>
      </c>
      <c r="BA140" s="8">
        <f t="shared" si="8"/>
        <v>38483.35</v>
      </c>
    </row>
    <row r="141" spans="1:53" x14ac:dyDescent="0.35">
      <c r="A141" s="50" t="s">
        <v>1765</v>
      </c>
      <c r="B141" s="60" t="s">
        <v>589</v>
      </c>
      <c r="C141" s="61">
        <v>1</v>
      </c>
      <c r="D141" s="62" t="s">
        <v>23</v>
      </c>
      <c r="E141" s="60" t="s">
        <v>511</v>
      </c>
      <c r="F141" s="60" t="s">
        <v>880</v>
      </c>
      <c r="G141" s="60" t="s">
        <v>907</v>
      </c>
      <c r="H141" s="60" t="s">
        <v>908</v>
      </c>
      <c r="I141" s="60" t="s">
        <v>909</v>
      </c>
      <c r="J141" s="60" t="s">
        <v>910</v>
      </c>
      <c r="K141" s="60" t="s">
        <v>554</v>
      </c>
      <c r="L141" s="60" t="s">
        <v>884</v>
      </c>
      <c r="M141" s="60" t="s">
        <v>902</v>
      </c>
      <c r="N141" s="63">
        <v>1</v>
      </c>
      <c r="O141" s="63">
        <v>1</v>
      </c>
      <c r="P141" s="63">
        <v>1</v>
      </c>
      <c r="Q141" s="63">
        <v>1</v>
      </c>
      <c r="R141" s="63">
        <v>1</v>
      </c>
      <c r="S141" s="63">
        <v>1</v>
      </c>
      <c r="T141" s="64">
        <v>0</v>
      </c>
      <c r="U141" s="64">
        <v>0</v>
      </c>
      <c r="V141" s="64">
        <v>0</v>
      </c>
      <c r="W141" s="65">
        <v>254700</v>
      </c>
      <c r="X141" s="57">
        <v>0</v>
      </c>
      <c r="Y141" s="58">
        <v>0</v>
      </c>
      <c r="Z141" s="58">
        <v>0</v>
      </c>
      <c r="AA141" s="58">
        <v>0</v>
      </c>
      <c r="AB141" s="66">
        <v>0</v>
      </c>
      <c r="AC141" s="66">
        <v>0</v>
      </c>
      <c r="AD141" s="67">
        <v>254700</v>
      </c>
      <c r="AE141" s="137">
        <v>43851</v>
      </c>
      <c r="AF141" s="137">
        <v>44947</v>
      </c>
      <c r="AG141" s="138">
        <v>254700</v>
      </c>
      <c r="AH141" s="80" t="s">
        <v>903</v>
      </c>
      <c r="AI141" s="80" t="s">
        <v>904</v>
      </c>
      <c r="AJ141" s="8">
        <v>0</v>
      </c>
      <c r="AK141" s="8">
        <v>0</v>
      </c>
      <c r="AL141" s="8">
        <v>0</v>
      </c>
      <c r="AM141" s="8">
        <v>7972.11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f t="shared" si="6"/>
        <v>0</v>
      </c>
      <c r="AZ141" s="8">
        <f t="shared" si="7"/>
        <v>7972.11</v>
      </c>
      <c r="BA141" s="8">
        <f t="shared" si="8"/>
        <v>7972.11</v>
      </c>
    </row>
    <row r="142" spans="1:53" x14ac:dyDescent="0.35">
      <c r="A142" s="50" t="s">
        <v>2238</v>
      </c>
      <c r="B142" s="60" t="s">
        <v>982</v>
      </c>
      <c r="C142" s="61">
        <v>1</v>
      </c>
      <c r="D142" s="62" t="s">
        <v>23</v>
      </c>
      <c r="E142" s="60" t="s">
        <v>511</v>
      </c>
      <c r="F142" s="60" t="s">
        <v>880</v>
      </c>
      <c r="G142" s="60" t="s">
        <v>907</v>
      </c>
      <c r="H142" s="60" t="s">
        <v>908</v>
      </c>
      <c r="I142" s="60" t="s">
        <v>909</v>
      </c>
      <c r="J142" s="60" t="s">
        <v>910</v>
      </c>
      <c r="K142" s="60" t="s">
        <v>554</v>
      </c>
      <c r="L142" s="60" t="s">
        <v>884</v>
      </c>
      <c r="M142" s="60" t="s">
        <v>902</v>
      </c>
      <c r="N142" s="63">
        <v>1</v>
      </c>
      <c r="O142" s="63">
        <v>1</v>
      </c>
      <c r="P142" s="63">
        <v>1</v>
      </c>
      <c r="Q142" s="63">
        <v>1</v>
      </c>
      <c r="R142" s="63">
        <v>1</v>
      </c>
      <c r="S142" s="63">
        <v>1</v>
      </c>
      <c r="T142" s="64">
        <v>0</v>
      </c>
      <c r="U142" s="64">
        <v>0</v>
      </c>
      <c r="V142" s="64">
        <v>0</v>
      </c>
      <c r="W142" s="65">
        <v>409000</v>
      </c>
      <c r="X142" s="57">
        <v>0</v>
      </c>
      <c r="Y142" s="58">
        <v>0</v>
      </c>
      <c r="Z142" s="58">
        <v>0</v>
      </c>
      <c r="AA142" s="58">
        <v>0</v>
      </c>
      <c r="AB142" s="66">
        <v>0</v>
      </c>
      <c r="AC142" s="66">
        <v>0</v>
      </c>
      <c r="AD142" s="67">
        <v>409000</v>
      </c>
      <c r="AE142" s="137">
        <v>43860</v>
      </c>
      <c r="AF142" s="137">
        <v>45687</v>
      </c>
      <c r="AG142" s="138">
        <v>409000</v>
      </c>
      <c r="AH142" s="80" t="s">
        <v>903</v>
      </c>
      <c r="AI142" s="80" t="s">
        <v>904</v>
      </c>
      <c r="AJ142" s="8">
        <v>0</v>
      </c>
      <c r="AK142" s="8">
        <v>0</v>
      </c>
      <c r="AL142" s="8">
        <v>0</v>
      </c>
      <c r="AM142" s="8">
        <v>16053.25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16053.25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f t="shared" si="6"/>
        <v>0</v>
      </c>
      <c r="AZ142" s="8">
        <f t="shared" si="7"/>
        <v>32106.5</v>
      </c>
      <c r="BA142" s="8">
        <f t="shared" si="8"/>
        <v>32106.5</v>
      </c>
    </row>
    <row r="143" spans="1:53" x14ac:dyDescent="0.35">
      <c r="A143" s="50" t="s">
        <v>2239</v>
      </c>
      <c r="B143" s="60" t="s">
        <v>983</v>
      </c>
      <c r="C143" s="61">
        <v>1</v>
      </c>
      <c r="D143" s="62" t="s">
        <v>23</v>
      </c>
      <c r="E143" s="60" t="s">
        <v>511</v>
      </c>
      <c r="F143" s="60" t="s">
        <v>880</v>
      </c>
      <c r="G143" s="60" t="s">
        <v>907</v>
      </c>
      <c r="H143" s="60" t="s">
        <v>908</v>
      </c>
      <c r="I143" s="60" t="s">
        <v>909</v>
      </c>
      <c r="J143" s="60" t="s">
        <v>910</v>
      </c>
      <c r="K143" s="60" t="s">
        <v>554</v>
      </c>
      <c r="L143" s="60" t="s">
        <v>884</v>
      </c>
      <c r="M143" s="60" t="s">
        <v>902</v>
      </c>
      <c r="N143" s="63">
        <v>1</v>
      </c>
      <c r="O143" s="63">
        <v>1</v>
      </c>
      <c r="P143" s="63">
        <v>1</v>
      </c>
      <c r="Q143" s="63">
        <v>1</v>
      </c>
      <c r="R143" s="63">
        <v>1</v>
      </c>
      <c r="S143" s="63">
        <v>1</v>
      </c>
      <c r="T143" s="64">
        <v>0</v>
      </c>
      <c r="U143" s="64">
        <v>0</v>
      </c>
      <c r="V143" s="64">
        <v>0</v>
      </c>
      <c r="W143" s="65">
        <v>405350</v>
      </c>
      <c r="X143" s="57">
        <v>0</v>
      </c>
      <c r="Y143" s="58">
        <v>0</v>
      </c>
      <c r="Z143" s="58">
        <v>0</v>
      </c>
      <c r="AA143" s="58">
        <v>0</v>
      </c>
      <c r="AB143" s="66">
        <v>0</v>
      </c>
      <c r="AC143" s="66">
        <v>0</v>
      </c>
      <c r="AD143" s="67">
        <v>405350</v>
      </c>
      <c r="AE143" s="137">
        <v>43826</v>
      </c>
      <c r="AF143" s="137">
        <v>46383</v>
      </c>
      <c r="AG143" s="138">
        <v>405350</v>
      </c>
      <c r="AH143" s="80" t="s">
        <v>903</v>
      </c>
      <c r="AI143" s="80" t="s">
        <v>904</v>
      </c>
      <c r="AJ143" s="8">
        <v>0</v>
      </c>
      <c r="AK143" s="8">
        <v>0</v>
      </c>
      <c r="AL143" s="8">
        <v>17227.38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17227.38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17227.38</v>
      </c>
      <c r="AY143" s="8">
        <f t="shared" si="6"/>
        <v>17227.38</v>
      </c>
      <c r="AZ143" s="8">
        <f t="shared" si="7"/>
        <v>34454.76</v>
      </c>
      <c r="BA143" s="8">
        <f t="shared" si="8"/>
        <v>51682.14</v>
      </c>
    </row>
    <row r="144" spans="1:53" x14ac:dyDescent="0.35">
      <c r="A144" s="50" t="s">
        <v>2240</v>
      </c>
      <c r="B144" s="60" t="s">
        <v>984</v>
      </c>
      <c r="C144" s="61">
        <v>1</v>
      </c>
      <c r="D144" s="62" t="s">
        <v>23</v>
      </c>
      <c r="E144" s="60" t="s">
        <v>511</v>
      </c>
      <c r="F144" s="60" t="s">
        <v>880</v>
      </c>
      <c r="G144" s="60" t="s">
        <v>907</v>
      </c>
      <c r="H144" s="60" t="s">
        <v>908</v>
      </c>
      <c r="I144" s="60" t="s">
        <v>909</v>
      </c>
      <c r="J144" s="60" t="s">
        <v>910</v>
      </c>
      <c r="K144" s="60" t="s">
        <v>554</v>
      </c>
      <c r="L144" s="60" t="s">
        <v>884</v>
      </c>
      <c r="M144" s="60" t="s">
        <v>902</v>
      </c>
      <c r="N144" s="63">
        <v>1</v>
      </c>
      <c r="O144" s="63">
        <v>1</v>
      </c>
      <c r="P144" s="63">
        <v>1</v>
      </c>
      <c r="Q144" s="63">
        <v>1</v>
      </c>
      <c r="R144" s="63">
        <v>1</v>
      </c>
      <c r="S144" s="63">
        <v>1</v>
      </c>
      <c r="T144" s="64">
        <v>0</v>
      </c>
      <c r="U144" s="64">
        <v>0</v>
      </c>
      <c r="V144" s="64">
        <v>0</v>
      </c>
      <c r="W144" s="65">
        <v>155320.5</v>
      </c>
      <c r="X144" s="57">
        <v>0</v>
      </c>
      <c r="Y144" s="58">
        <v>0</v>
      </c>
      <c r="Z144" s="58">
        <v>0</v>
      </c>
      <c r="AA144" s="58">
        <v>0</v>
      </c>
      <c r="AB144" s="66">
        <v>0</v>
      </c>
      <c r="AC144" s="66">
        <v>0</v>
      </c>
      <c r="AD144" s="67">
        <v>155320.5</v>
      </c>
      <c r="AE144" s="137">
        <v>43860</v>
      </c>
      <c r="AF144" s="137">
        <v>45687</v>
      </c>
      <c r="AG144" s="138">
        <v>155320.5</v>
      </c>
      <c r="AH144" s="80" t="s">
        <v>903</v>
      </c>
      <c r="AI144" s="80" t="s">
        <v>904</v>
      </c>
      <c r="AJ144" s="8">
        <v>0</v>
      </c>
      <c r="AK144" s="8">
        <v>0</v>
      </c>
      <c r="AL144" s="8">
        <v>0</v>
      </c>
      <c r="AM144" s="8">
        <v>6096.33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6096.33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f t="shared" si="6"/>
        <v>0</v>
      </c>
      <c r="AZ144" s="8">
        <f t="shared" si="7"/>
        <v>12192.66</v>
      </c>
      <c r="BA144" s="8">
        <f t="shared" si="8"/>
        <v>12192.66</v>
      </c>
    </row>
    <row r="145" spans="1:53" x14ac:dyDescent="0.35">
      <c r="A145" s="50" t="s">
        <v>1766</v>
      </c>
      <c r="B145" s="60" t="s">
        <v>590</v>
      </c>
      <c r="C145" s="61">
        <v>1</v>
      </c>
      <c r="D145" s="62" t="s">
        <v>23</v>
      </c>
      <c r="E145" s="60" t="s">
        <v>511</v>
      </c>
      <c r="F145" s="60" t="s">
        <v>880</v>
      </c>
      <c r="G145" s="60" t="s">
        <v>907</v>
      </c>
      <c r="H145" s="60" t="s">
        <v>908</v>
      </c>
      <c r="I145" s="60" t="s">
        <v>909</v>
      </c>
      <c r="J145" s="60" t="s">
        <v>910</v>
      </c>
      <c r="K145" s="60" t="s">
        <v>554</v>
      </c>
      <c r="L145" s="60" t="s">
        <v>884</v>
      </c>
      <c r="M145" s="60" t="s">
        <v>902</v>
      </c>
      <c r="N145" s="63">
        <v>1</v>
      </c>
      <c r="O145" s="63">
        <v>1</v>
      </c>
      <c r="P145" s="63">
        <v>1</v>
      </c>
      <c r="Q145" s="63">
        <v>1</v>
      </c>
      <c r="R145" s="63">
        <v>1</v>
      </c>
      <c r="S145" s="63">
        <v>1</v>
      </c>
      <c r="T145" s="64">
        <v>0</v>
      </c>
      <c r="U145" s="64">
        <v>0</v>
      </c>
      <c r="V145" s="64">
        <v>0</v>
      </c>
      <c r="W145" s="65">
        <v>1093027.0900000001</v>
      </c>
      <c r="X145" s="57">
        <v>0</v>
      </c>
      <c r="Y145" s="58">
        <v>0</v>
      </c>
      <c r="Z145" s="58">
        <v>0</v>
      </c>
      <c r="AA145" s="58">
        <v>0</v>
      </c>
      <c r="AB145" s="66">
        <v>0</v>
      </c>
      <c r="AC145" s="66">
        <v>0</v>
      </c>
      <c r="AD145" s="67">
        <v>1093027.0900000001</v>
      </c>
      <c r="AE145" s="137">
        <v>43851</v>
      </c>
      <c r="AF145" s="137">
        <v>44947</v>
      </c>
      <c r="AG145" s="138">
        <v>1093027.0900000001</v>
      </c>
      <c r="AH145" s="80" t="s">
        <v>903</v>
      </c>
      <c r="AI145" s="80" t="s">
        <v>904</v>
      </c>
      <c r="AJ145" s="8">
        <v>0</v>
      </c>
      <c r="AK145" s="8">
        <v>0</v>
      </c>
      <c r="AL145" s="8">
        <v>0</v>
      </c>
      <c r="AM145" s="8">
        <v>34211.75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f t="shared" si="6"/>
        <v>0</v>
      </c>
      <c r="AZ145" s="8">
        <f t="shared" si="7"/>
        <v>34211.75</v>
      </c>
      <c r="BA145" s="8">
        <f t="shared" si="8"/>
        <v>34211.75</v>
      </c>
    </row>
    <row r="146" spans="1:53" x14ac:dyDescent="0.35">
      <c r="A146" s="50" t="s">
        <v>2241</v>
      </c>
      <c r="B146" s="60" t="s">
        <v>985</v>
      </c>
      <c r="C146" s="61">
        <v>1</v>
      </c>
      <c r="D146" s="62" t="s">
        <v>23</v>
      </c>
      <c r="E146" s="60" t="s">
        <v>511</v>
      </c>
      <c r="F146" s="60" t="s">
        <v>880</v>
      </c>
      <c r="G146" s="60" t="s">
        <v>907</v>
      </c>
      <c r="H146" s="60" t="s">
        <v>908</v>
      </c>
      <c r="I146" s="60" t="s">
        <v>909</v>
      </c>
      <c r="J146" s="60" t="s">
        <v>910</v>
      </c>
      <c r="K146" s="60" t="s">
        <v>554</v>
      </c>
      <c r="L146" s="60" t="s">
        <v>884</v>
      </c>
      <c r="M146" s="60" t="s">
        <v>902</v>
      </c>
      <c r="N146" s="63">
        <v>1</v>
      </c>
      <c r="O146" s="63">
        <v>1</v>
      </c>
      <c r="P146" s="63">
        <v>1</v>
      </c>
      <c r="Q146" s="63">
        <v>1</v>
      </c>
      <c r="R146" s="63">
        <v>1</v>
      </c>
      <c r="S146" s="63">
        <v>1</v>
      </c>
      <c r="T146" s="64">
        <v>0</v>
      </c>
      <c r="U146" s="64">
        <v>0</v>
      </c>
      <c r="V146" s="64">
        <v>0</v>
      </c>
      <c r="W146" s="65">
        <v>1093027.0900000001</v>
      </c>
      <c r="X146" s="57">
        <v>0</v>
      </c>
      <c r="Y146" s="58">
        <v>0</v>
      </c>
      <c r="Z146" s="58">
        <v>0</v>
      </c>
      <c r="AA146" s="58">
        <v>0</v>
      </c>
      <c r="AB146" s="66">
        <v>0</v>
      </c>
      <c r="AC146" s="66">
        <v>0</v>
      </c>
      <c r="AD146" s="67">
        <v>1093027.0900000001</v>
      </c>
      <c r="AE146" s="137">
        <v>43860</v>
      </c>
      <c r="AF146" s="137">
        <v>45687</v>
      </c>
      <c r="AG146" s="138">
        <v>1093027.0900000001</v>
      </c>
      <c r="AH146" s="80" t="s">
        <v>903</v>
      </c>
      <c r="AI146" s="80" t="s">
        <v>904</v>
      </c>
      <c r="AJ146" s="8">
        <v>0</v>
      </c>
      <c r="AK146" s="8">
        <v>0</v>
      </c>
      <c r="AL146" s="8">
        <v>0</v>
      </c>
      <c r="AM146" s="8">
        <v>42901.31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42901.31</v>
      </c>
      <c r="AT146" s="8">
        <v>0</v>
      </c>
      <c r="AU146" s="8">
        <v>0</v>
      </c>
      <c r="AV146" s="8">
        <v>0</v>
      </c>
      <c r="AW146" s="8">
        <v>0</v>
      </c>
      <c r="AX146" s="8">
        <v>0</v>
      </c>
      <c r="AY146" s="8">
        <f t="shared" si="6"/>
        <v>0</v>
      </c>
      <c r="AZ146" s="8">
        <f t="shared" si="7"/>
        <v>85802.62</v>
      </c>
      <c r="BA146" s="8">
        <f t="shared" si="8"/>
        <v>85802.62</v>
      </c>
    </row>
    <row r="147" spans="1:53" x14ac:dyDescent="0.35">
      <c r="A147" s="50" t="s">
        <v>1767</v>
      </c>
      <c r="B147" s="60" t="s">
        <v>591</v>
      </c>
      <c r="C147" s="61">
        <v>1</v>
      </c>
      <c r="D147" s="62" t="s">
        <v>23</v>
      </c>
      <c r="E147" s="60" t="s">
        <v>511</v>
      </c>
      <c r="F147" s="60" t="s">
        <v>880</v>
      </c>
      <c r="G147" s="60" t="s">
        <v>907</v>
      </c>
      <c r="H147" s="60" t="s">
        <v>908</v>
      </c>
      <c r="I147" s="60" t="s">
        <v>909</v>
      </c>
      <c r="J147" s="60" t="s">
        <v>910</v>
      </c>
      <c r="K147" s="60" t="s">
        <v>554</v>
      </c>
      <c r="L147" s="60" t="s">
        <v>884</v>
      </c>
      <c r="M147" s="60" t="s">
        <v>902</v>
      </c>
      <c r="N147" s="63">
        <v>1</v>
      </c>
      <c r="O147" s="63">
        <v>1</v>
      </c>
      <c r="P147" s="63">
        <v>1</v>
      </c>
      <c r="Q147" s="63">
        <v>1</v>
      </c>
      <c r="R147" s="63">
        <v>1</v>
      </c>
      <c r="S147" s="63">
        <v>1</v>
      </c>
      <c r="T147" s="64">
        <v>0</v>
      </c>
      <c r="U147" s="64">
        <v>0</v>
      </c>
      <c r="V147" s="64">
        <v>0</v>
      </c>
      <c r="W147" s="65">
        <v>706186.86</v>
      </c>
      <c r="X147" s="57">
        <v>0</v>
      </c>
      <c r="Y147" s="58">
        <v>0</v>
      </c>
      <c r="Z147" s="58">
        <v>0</v>
      </c>
      <c r="AA147" s="58">
        <v>0</v>
      </c>
      <c r="AB147" s="66">
        <v>0</v>
      </c>
      <c r="AC147" s="66">
        <v>0</v>
      </c>
      <c r="AD147" s="67">
        <v>706186.86</v>
      </c>
      <c r="AE147" s="137">
        <v>43851</v>
      </c>
      <c r="AF147" s="137">
        <v>44947</v>
      </c>
      <c r="AG147" s="138">
        <v>706186.86</v>
      </c>
      <c r="AH147" s="80" t="s">
        <v>903</v>
      </c>
      <c r="AI147" s="80" t="s">
        <v>904</v>
      </c>
      <c r="AJ147" s="8">
        <v>0</v>
      </c>
      <c r="AK147" s="8">
        <v>0</v>
      </c>
      <c r="AL147" s="8">
        <v>0</v>
      </c>
      <c r="AM147" s="8">
        <v>22103.65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f t="shared" si="6"/>
        <v>0</v>
      </c>
      <c r="AZ147" s="8">
        <f t="shared" si="7"/>
        <v>22103.65</v>
      </c>
      <c r="BA147" s="8">
        <f t="shared" si="8"/>
        <v>22103.65</v>
      </c>
    </row>
    <row r="148" spans="1:53" x14ac:dyDescent="0.35">
      <c r="A148" s="50" t="s">
        <v>1768</v>
      </c>
      <c r="B148" s="60" t="s">
        <v>592</v>
      </c>
      <c r="C148" s="61">
        <v>1</v>
      </c>
      <c r="D148" s="62" t="s">
        <v>23</v>
      </c>
      <c r="E148" s="60" t="s">
        <v>511</v>
      </c>
      <c r="F148" s="60" t="s">
        <v>880</v>
      </c>
      <c r="G148" s="60" t="s">
        <v>907</v>
      </c>
      <c r="H148" s="60" t="s">
        <v>908</v>
      </c>
      <c r="I148" s="60" t="s">
        <v>909</v>
      </c>
      <c r="J148" s="60" t="s">
        <v>910</v>
      </c>
      <c r="K148" s="60" t="s">
        <v>554</v>
      </c>
      <c r="L148" s="60" t="s">
        <v>884</v>
      </c>
      <c r="M148" s="60" t="s">
        <v>902</v>
      </c>
      <c r="N148" s="63">
        <v>1</v>
      </c>
      <c r="O148" s="63">
        <v>1</v>
      </c>
      <c r="P148" s="63">
        <v>1</v>
      </c>
      <c r="Q148" s="63">
        <v>1</v>
      </c>
      <c r="R148" s="63">
        <v>1</v>
      </c>
      <c r="S148" s="63">
        <v>1</v>
      </c>
      <c r="T148" s="64">
        <v>0</v>
      </c>
      <c r="U148" s="64">
        <v>0</v>
      </c>
      <c r="V148" s="64">
        <v>0</v>
      </c>
      <c r="W148" s="65">
        <v>917177</v>
      </c>
      <c r="X148" s="57">
        <v>0</v>
      </c>
      <c r="Y148" s="58">
        <v>0</v>
      </c>
      <c r="Z148" s="58">
        <v>0</v>
      </c>
      <c r="AA148" s="58">
        <v>0</v>
      </c>
      <c r="AB148" s="66">
        <v>0</v>
      </c>
      <c r="AC148" s="66">
        <v>0</v>
      </c>
      <c r="AD148" s="67">
        <v>917177</v>
      </c>
      <c r="AE148" s="137">
        <v>43851</v>
      </c>
      <c r="AF148" s="137">
        <v>44947</v>
      </c>
      <c r="AG148" s="138">
        <v>917177</v>
      </c>
      <c r="AH148" s="80" t="s">
        <v>903</v>
      </c>
      <c r="AI148" s="80" t="s">
        <v>904</v>
      </c>
      <c r="AJ148" s="8">
        <v>0</v>
      </c>
      <c r="AK148" s="8">
        <v>0</v>
      </c>
      <c r="AL148" s="8">
        <v>0</v>
      </c>
      <c r="AM148" s="8">
        <v>28707.64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f t="shared" si="6"/>
        <v>0</v>
      </c>
      <c r="AZ148" s="8">
        <f t="shared" si="7"/>
        <v>28707.64</v>
      </c>
      <c r="BA148" s="8">
        <f t="shared" si="8"/>
        <v>28707.64</v>
      </c>
    </row>
    <row r="149" spans="1:53" x14ac:dyDescent="0.35">
      <c r="A149" s="50" t="s">
        <v>1769</v>
      </c>
      <c r="B149" s="60" t="s">
        <v>593</v>
      </c>
      <c r="C149" s="61">
        <v>1</v>
      </c>
      <c r="D149" s="62" t="s">
        <v>23</v>
      </c>
      <c r="E149" s="60" t="s">
        <v>511</v>
      </c>
      <c r="F149" s="60" t="s">
        <v>880</v>
      </c>
      <c r="G149" s="60" t="s">
        <v>907</v>
      </c>
      <c r="H149" s="60" t="s">
        <v>908</v>
      </c>
      <c r="I149" s="60" t="s">
        <v>909</v>
      </c>
      <c r="J149" s="60" t="s">
        <v>910</v>
      </c>
      <c r="K149" s="60" t="s">
        <v>554</v>
      </c>
      <c r="L149" s="60" t="s">
        <v>884</v>
      </c>
      <c r="M149" s="60" t="s">
        <v>902</v>
      </c>
      <c r="N149" s="63">
        <v>1</v>
      </c>
      <c r="O149" s="63">
        <v>1</v>
      </c>
      <c r="P149" s="63">
        <v>1</v>
      </c>
      <c r="Q149" s="63">
        <v>1</v>
      </c>
      <c r="R149" s="63">
        <v>1</v>
      </c>
      <c r="S149" s="63">
        <v>1</v>
      </c>
      <c r="T149" s="64">
        <v>0</v>
      </c>
      <c r="U149" s="64">
        <v>0</v>
      </c>
      <c r="V149" s="64">
        <v>0</v>
      </c>
      <c r="W149" s="65">
        <v>150110.34</v>
      </c>
      <c r="X149" s="57">
        <v>0</v>
      </c>
      <c r="Y149" s="58">
        <v>0</v>
      </c>
      <c r="Z149" s="58">
        <v>0</v>
      </c>
      <c r="AA149" s="58">
        <v>0</v>
      </c>
      <c r="AB149" s="66">
        <v>0</v>
      </c>
      <c r="AC149" s="66">
        <v>0</v>
      </c>
      <c r="AD149" s="67">
        <v>150110.34</v>
      </c>
      <c r="AE149" s="137">
        <v>43851</v>
      </c>
      <c r="AF149" s="137">
        <v>44947</v>
      </c>
      <c r="AG149" s="138">
        <v>150110.34</v>
      </c>
      <c r="AH149" s="80" t="s">
        <v>903</v>
      </c>
      <c r="AI149" s="80" t="s">
        <v>904</v>
      </c>
      <c r="AJ149" s="8">
        <v>0</v>
      </c>
      <c r="AK149" s="8">
        <v>0</v>
      </c>
      <c r="AL149" s="8">
        <v>0</v>
      </c>
      <c r="AM149" s="8">
        <v>4698.45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f t="shared" si="6"/>
        <v>0</v>
      </c>
      <c r="AZ149" s="8">
        <f t="shared" si="7"/>
        <v>4698.45</v>
      </c>
      <c r="BA149" s="8">
        <f t="shared" si="8"/>
        <v>4698.45</v>
      </c>
    </row>
    <row r="150" spans="1:53" x14ac:dyDescent="0.35">
      <c r="A150" s="50" t="s">
        <v>1770</v>
      </c>
      <c r="B150" s="60" t="s">
        <v>594</v>
      </c>
      <c r="C150" s="61">
        <v>1</v>
      </c>
      <c r="D150" s="62" t="s">
        <v>23</v>
      </c>
      <c r="E150" s="60" t="s">
        <v>511</v>
      </c>
      <c r="F150" s="60" t="s">
        <v>880</v>
      </c>
      <c r="G150" s="60" t="s">
        <v>907</v>
      </c>
      <c r="H150" s="60" t="s">
        <v>908</v>
      </c>
      <c r="I150" s="60" t="s">
        <v>909</v>
      </c>
      <c r="J150" s="60" t="s">
        <v>910</v>
      </c>
      <c r="K150" s="60" t="s">
        <v>554</v>
      </c>
      <c r="L150" s="60" t="s">
        <v>884</v>
      </c>
      <c r="M150" s="60" t="s">
        <v>902</v>
      </c>
      <c r="N150" s="63">
        <v>1</v>
      </c>
      <c r="O150" s="63">
        <v>1</v>
      </c>
      <c r="P150" s="63">
        <v>1</v>
      </c>
      <c r="Q150" s="63">
        <v>1</v>
      </c>
      <c r="R150" s="63">
        <v>1</v>
      </c>
      <c r="S150" s="63">
        <v>1</v>
      </c>
      <c r="T150" s="64">
        <v>0</v>
      </c>
      <c r="U150" s="64">
        <v>0</v>
      </c>
      <c r="V150" s="64">
        <v>0</v>
      </c>
      <c r="W150" s="65">
        <v>535899.80000000005</v>
      </c>
      <c r="X150" s="57">
        <v>0</v>
      </c>
      <c r="Y150" s="58">
        <v>0</v>
      </c>
      <c r="Z150" s="58">
        <v>0</v>
      </c>
      <c r="AA150" s="58">
        <v>0</v>
      </c>
      <c r="AB150" s="66">
        <v>0</v>
      </c>
      <c r="AC150" s="66">
        <v>0</v>
      </c>
      <c r="AD150" s="67">
        <v>535899.80000000005</v>
      </c>
      <c r="AE150" s="137">
        <v>43851</v>
      </c>
      <c r="AF150" s="137">
        <v>44947</v>
      </c>
      <c r="AG150" s="138">
        <v>535899.80000000005</v>
      </c>
      <c r="AH150" s="80" t="s">
        <v>903</v>
      </c>
      <c r="AI150" s="80" t="s">
        <v>904</v>
      </c>
      <c r="AJ150" s="8">
        <v>0</v>
      </c>
      <c r="AK150" s="8">
        <v>0</v>
      </c>
      <c r="AL150" s="8">
        <v>0</v>
      </c>
      <c r="AM150" s="8">
        <v>16773.66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f t="shared" si="6"/>
        <v>0</v>
      </c>
      <c r="AZ150" s="8">
        <f t="shared" si="7"/>
        <v>16773.66</v>
      </c>
      <c r="BA150" s="8">
        <f t="shared" si="8"/>
        <v>16773.66</v>
      </c>
    </row>
    <row r="151" spans="1:53" x14ac:dyDescent="0.35">
      <c r="A151" s="50" t="s">
        <v>2242</v>
      </c>
      <c r="B151" s="60" t="s">
        <v>986</v>
      </c>
      <c r="C151" s="61">
        <v>1</v>
      </c>
      <c r="D151" s="62" t="s">
        <v>23</v>
      </c>
      <c r="E151" s="60" t="s">
        <v>511</v>
      </c>
      <c r="F151" s="60" t="s">
        <v>880</v>
      </c>
      <c r="G151" s="60" t="s">
        <v>907</v>
      </c>
      <c r="H151" s="60" t="s">
        <v>908</v>
      </c>
      <c r="I151" s="60" t="s">
        <v>909</v>
      </c>
      <c r="J151" s="60" t="s">
        <v>910</v>
      </c>
      <c r="K151" s="60" t="s">
        <v>554</v>
      </c>
      <c r="L151" s="60" t="s">
        <v>884</v>
      </c>
      <c r="M151" s="60" t="s">
        <v>902</v>
      </c>
      <c r="N151" s="63">
        <v>1</v>
      </c>
      <c r="O151" s="63">
        <v>1</v>
      </c>
      <c r="P151" s="63">
        <v>1</v>
      </c>
      <c r="Q151" s="63">
        <v>1</v>
      </c>
      <c r="R151" s="63">
        <v>1</v>
      </c>
      <c r="S151" s="63">
        <v>1</v>
      </c>
      <c r="T151" s="64">
        <v>0</v>
      </c>
      <c r="U151" s="64">
        <v>0</v>
      </c>
      <c r="V151" s="64">
        <v>0</v>
      </c>
      <c r="W151" s="65">
        <v>401924.85</v>
      </c>
      <c r="X151" s="57">
        <v>0</v>
      </c>
      <c r="Y151" s="58">
        <v>0</v>
      </c>
      <c r="Z151" s="58">
        <v>0</v>
      </c>
      <c r="AA151" s="58">
        <v>0</v>
      </c>
      <c r="AB151" s="66">
        <v>0</v>
      </c>
      <c r="AC151" s="66">
        <v>0</v>
      </c>
      <c r="AD151" s="67">
        <v>401924.85</v>
      </c>
      <c r="AE151" s="137">
        <v>43860</v>
      </c>
      <c r="AF151" s="137">
        <v>45687</v>
      </c>
      <c r="AG151" s="138">
        <v>401924.85</v>
      </c>
      <c r="AH151" s="80" t="s">
        <v>903</v>
      </c>
      <c r="AI151" s="80" t="s">
        <v>904</v>
      </c>
      <c r="AJ151" s="8">
        <v>0</v>
      </c>
      <c r="AK151" s="8">
        <v>0</v>
      </c>
      <c r="AL151" s="8">
        <v>0</v>
      </c>
      <c r="AM151" s="8">
        <v>15775.55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15775.55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f t="shared" si="6"/>
        <v>0</v>
      </c>
      <c r="AZ151" s="8">
        <f t="shared" si="7"/>
        <v>31551.1</v>
      </c>
      <c r="BA151" s="8">
        <f t="shared" si="8"/>
        <v>31551.1</v>
      </c>
    </row>
    <row r="152" spans="1:53" x14ac:dyDescent="0.35">
      <c r="A152" s="50" t="s">
        <v>2243</v>
      </c>
      <c r="B152" s="60" t="s">
        <v>987</v>
      </c>
      <c r="C152" s="61">
        <v>1</v>
      </c>
      <c r="D152" s="62" t="s">
        <v>23</v>
      </c>
      <c r="E152" s="60" t="s">
        <v>511</v>
      </c>
      <c r="F152" s="60" t="s">
        <v>880</v>
      </c>
      <c r="G152" s="60" t="s">
        <v>907</v>
      </c>
      <c r="H152" s="60" t="s">
        <v>908</v>
      </c>
      <c r="I152" s="60" t="s">
        <v>909</v>
      </c>
      <c r="J152" s="60" t="s">
        <v>910</v>
      </c>
      <c r="K152" s="60" t="s">
        <v>554</v>
      </c>
      <c r="L152" s="60" t="s">
        <v>884</v>
      </c>
      <c r="M152" s="60" t="s">
        <v>902</v>
      </c>
      <c r="N152" s="63">
        <v>1</v>
      </c>
      <c r="O152" s="63">
        <v>1</v>
      </c>
      <c r="P152" s="63">
        <v>1</v>
      </c>
      <c r="Q152" s="63">
        <v>1</v>
      </c>
      <c r="R152" s="63">
        <v>1</v>
      </c>
      <c r="S152" s="63">
        <v>1</v>
      </c>
      <c r="T152" s="64">
        <v>0</v>
      </c>
      <c r="U152" s="64">
        <v>0</v>
      </c>
      <c r="V152" s="64">
        <v>0</v>
      </c>
      <c r="W152" s="65">
        <v>401924.85</v>
      </c>
      <c r="X152" s="57">
        <v>0</v>
      </c>
      <c r="Y152" s="58">
        <v>0</v>
      </c>
      <c r="Z152" s="58">
        <v>0</v>
      </c>
      <c r="AA152" s="58">
        <v>0</v>
      </c>
      <c r="AB152" s="66">
        <v>0</v>
      </c>
      <c r="AC152" s="66">
        <v>0</v>
      </c>
      <c r="AD152" s="67">
        <v>401924.85</v>
      </c>
      <c r="AE152" s="137">
        <v>43826</v>
      </c>
      <c r="AF152" s="137">
        <v>46383</v>
      </c>
      <c r="AG152" s="138">
        <v>401924.85</v>
      </c>
      <c r="AH152" s="80" t="s">
        <v>903</v>
      </c>
      <c r="AI152" s="80" t="s">
        <v>904</v>
      </c>
      <c r="AJ152" s="8">
        <v>0</v>
      </c>
      <c r="AK152" s="8">
        <v>0</v>
      </c>
      <c r="AL152" s="8">
        <v>17081.810000000001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17081.810000000001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17081.810000000001</v>
      </c>
      <c r="AY152" s="8">
        <f t="shared" si="6"/>
        <v>17081.810000000001</v>
      </c>
      <c r="AZ152" s="8">
        <f t="shared" si="7"/>
        <v>34163.620000000003</v>
      </c>
      <c r="BA152" s="8">
        <f t="shared" si="8"/>
        <v>51245.430000000008</v>
      </c>
    </row>
    <row r="153" spans="1:53" x14ac:dyDescent="0.35">
      <c r="A153" s="50" t="s">
        <v>1771</v>
      </c>
      <c r="B153" s="60" t="s">
        <v>595</v>
      </c>
      <c r="C153" s="61">
        <v>1</v>
      </c>
      <c r="D153" s="62" t="s">
        <v>23</v>
      </c>
      <c r="E153" s="60" t="s">
        <v>511</v>
      </c>
      <c r="F153" s="60" t="s">
        <v>880</v>
      </c>
      <c r="G153" s="60" t="s">
        <v>907</v>
      </c>
      <c r="H153" s="60" t="s">
        <v>908</v>
      </c>
      <c r="I153" s="60" t="s">
        <v>909</v>
      </c>
      <c r="J153" s="60" t="s">
        <v>910</v>
      </c>
      <c r="K153" s="60" t="s">
        <v>554</v>
      </c>
      <c r="L153" s="60" t="s">
        <v>884</v>
      </c>
      <c r="M153" s="60" t="s">
        <v>902</v>
      </c>
      <c r="N153" s="63">
        <v>1</v>
      </c>
      <c r="O153" s="63">
        <v>1</v>
      </c>
      <c r="P153" s="63">
        <v>1</v>
      </c>
      <c r="Q153" s="63">
        <v>1</v>
      </c>
      <c r="R153" s="63">
        <v>1</v>
      </c>
      <c r="S153" s="63">
        <v>1</v>
      </c>
      <c r="T153" s="64">
        <v>0</v>
      </c>
      <c r="U153" s="64">
        <v>0</v>
      </c>
      <c r="V153" s="64">
        <v>0</v>
      </c>
      <c r="W153" s="65">
        <v>2609630</v>
      </c>
      <c r="X153" s="57">
        <v>0</v>
      </c>
      <c r="Y153" s="58">
        <v>0</v>
      </c>
      <c r="Z153" s="58">
        <v>0</v>
      </c>
      <c r="AA153" s="58">
        <v>0</v>
      </c>
      <c r="AB153" s="66">
        <v>0</v>
      </c>
      <c r="AC153" s="66">
        <v>0</v>
      </c>
      <c r="AD153" s="67">
        <v>2609630</v>
      </c>
      <c r="AE153" s="137">
        <v>43851</v>
      </c>
      <c r="AF153" s="137">
        <v>44947</v>
      </c>
      <c r="AG153" s="138">
        <v>2609630</v>
      </c>
      <c r="AH153" s="80" t="s">
        <v>903</v>
      </c>
      <c r="AI153" s="80" t="s">
        <v>904</v>
      </c>
      <c r="AJ153" s="8">
        <v>0</v>
      </c>
      <c r="AK153" s="8">
        <v>0</v>
      </c>
      <c r="AL153" s="8">
        <v>0</v>
      </c>
      <c r="AM153" s="8">
        <v>81681.42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f t="shared" si="6"/>
        <v>0</v>
      </c>
      <c r="AZ153" s="8">
        <f t="shared" si="7"/>
        <v>81681.42</v>
      </c>
      <c r="BA153" s="8">
        <f t="shared" si="8"/>
        <v>81681.42</v>
      </c>
    </row>
    <row r="154" spans="1:53" x14ac:dyDescent="0.35">
      <c r="A154" s="50" t="s">
        <v>1772</v>
      </c>
      <c r="B154" s="60" t="s">
        <v>596</v>
      </c>
      <c r="C154" s="61">
        <v>1</v>
      </c>
      <c r="D154" s="62" t="s">
        <v>23</v>
      </c>
      <c r="E154" s="60" t="s">
        <v>511</v>
      </c>
      <c r="F154" s="60" t="s">
        <v>880</v>
      </c>
      <c r="G154" s="60" t="s">
        <v>907</v>
      </c>
      <c r="H154" s="60" t="s">
        <v>908</v>
      </c>
      <c r="I154" s="60" t="s">
        <v>909</v>
      </c>
      <c r="J154" s="60" t="s">
        <v>910</v>
      </c>
      <c r="K154" s="60" t="s">
        <v>554</v>
      </c>
      <c r="L154" s="60" t="s">
        <v>884</v>
      </c>
      <c r="M154" s="60" t="s">
        <v>902</v>
      </c>
      <c r="N154" s="63">
        <v>1</v>
      </c>
      <c r="O154" s="63">
        <v>1</v>
      </c>
      <c r="P154" s="63">
        <v>1</v>
      </c>
      <c r="Q154" s="63">
        <v>1</v>
      </c>
      <c r="R154" s="63">
        <v>1</v>
      </c>
      <c r="S154" s="63">
        <v>1</v>
      </c>
      <c r="T154" s="64">
        <v>0</v>
      </c>
      <c r="U154" s="64">
        <v>0</v>
      </c>
      <c r="V154" s="64">
        <v>0</v>
      </c>
      <c r="W154" s="65">
        <v>1402489.87</v>
      </c>
      <c r="X154" s="57">
        <v>0</v>
      </c>
      <c r="Y154" s="58">
        <v>0</v>
      </c>
      <c r="Z154" s="58">
        <v>0</v>
      </c>
      <c r="AA154" s="58">
        <v>0</v>
      </c>
      <c r="AB154" s="66">
        <v>0</v>
      </c>
      <c r="AC154" s="66">
        <v>0</v>
      </c>
      <c r="AD154" s="67">
        <v>1402489.87</v>
      </c>
      <c r="AE154" s="137">
        <v>43851</v>
      </c>
      <c r="AF154" s="137">
        <v>44947</v>
      </c>
      <c r="AG154" s="138">
        <v>1402489.87</v>
      </c>
      <c r="AH154" s="80" t="s">
        <v>903</v>
      </c>
      <c r="AI154" s="80" t="s">
        <v>904</v>
      </c>
      <c r="AJ154" s="8">
        <v>0</v>
      </c>
      <c r="AK154" s="8">
        <v>0</v>
      </c>
      <c r="AL154" s="8">
        <v>0</v>
      </c>
      <c r="AM154" s="8">
        <v>43897.93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f t="shared" si="6"/>
        <v>0</v>
      </c>
      <c r="AZ154" s="8">
        <f t="shared" si="7"/>
        <v>43897.93</v>
      </c>
      <c r="BA154" s="8">
        <f t="shared" si="8"/>
        <v>43897.93</v>
      </c>
    </row>
    <row r="155" spans="1:53" x14ac:dyDescent="0.35">
      <c r="A155" s="50" t="s">
        <v>2244</v>
      </c>
      <c r="B155" s="60" t="s">
        <v>988</v>
      </c>
      <c r="C155" s="61">
        <v>1</v>
      </c>
      <c r="D155" s="62" t="s">
        <v>23</v>
      </c>
      <c r="E155" s="60" t="s">
        <v>511</v>
      </c>
      <c r="F155" s="60" t="s">
        <v>880</v>
      </c>
      <c r="G155" s="60" t="s">
        <v>907</v>
      </c>
      <c r="H155" s="60" t="s">
        <v>908</v>
      </c>
      <c r="I155" s="60" t="s">
        <v>909</v>
      </c>
      <c r="J155" s="60" t="s">
        <v>910</v>
      </c>
      <c r="K155" s="60" t="s">
        <v>554</v>
      </c>
      <c r="L155" s="60" t="s">
        <v>884</v>
      </c>
      <c r="M155" s="60" t="s">
        <v>902</v>
      </c>
      <c r="N155" s="63">
        <v>1</v>
      </c>
      <c r="O155" s="63">
        <v>1</v>
      </c>
      <c r="P155" s="63">
        <v>1</v>
      </c>
      <c r="Q155" s="63">
        <v>1</v>
      </c>
      <c r="R155" s="63">
        <v>1</v>
      </c>
      <c r="S155" s="63">
        <v>1</v>
      </c>
      <c r="T155" s="64">
        <v>0</v>
      </c>
      <c r="U155" s="64">
        <v>0</v>
      </c>
      <c r="V155" s="64">
        <v>0</v>
      </c>
      <c r="W155" s="65">
        <v>1048915.27</v>
      </c>
      <c r="X155" s="57">
        <v>0</v>
      </c>
      <c r="Y155" s="58">
        <v>0</v>
      </c>
      <c r="Z155" s="58">
        <v>0</v>
      </c>
      <c r="AA155" s="58">
        <v>0</v>
      </c>
      <c r="AB155" s="66">
        <v>0</v>
      </c>
      <c r="AC155" s="66">
        <v>0</v>
      </c>
      <c r="AD155" s="67">
        <v>1048915.27</v>
      </c>
      <c r="AE155" s="137">
        <v>43860</v>
      </c>
      <c r="AF155" s="137">
        <v>45687</v>
      </c>
      <c r="AG155" s="138">
        <v>1048915.27</v>
      </c>
      <c r="AH155" s="80" t="s">
        <v>903</v>
      </c>
      <c r="AI155" s="80" t="s">
        <v>904</v>
      </c>
      <c r="AJ155" s="8">
        <v>0</v>
      </c>
      <c r="AK155" s="8">
        <v>0</v>
      </c>
      <c r="AL155" s="8">
        <v>0</v>
      </c>
      <c r="AM155" s="8">
        <v>41169.919999999998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41169.919999999998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f t="shared" si="6"/>
        <v>0</v>
      </c>
      <c r="AZ155" s="8">
        <f t="shared" si="7"/>
        <v>82339.839999999997</v>
      </c>
      <c r="BA155" s="8">
        <f t="shared" si="8"/>
        <v>82339.839999999997</v>
      </c>
    </row>
    <row r="156" spans="1:53" x14ac:dyDescent="0.35">
      <c r="A156" s="50" t="s">
        <v>2245</v>
      </c>
      <c r="B156" s="60" t="s">
        <v>989</v>
      </c>
      <c r="C156" s="61">
        <v>1</v>
      </c>
      <c r="D156" s="62" t="s">
        <v>23</v>
      </c>
      <c r="E156" s="60" t="s">
        <v>511</v>
      </c>
      <c r="F156" s="60" t="s">
        <v>880</v>
      </c>
      <c r="G156" s="60" t="s">
        <v>907</v>
      </c>
      <c r="H156" s="60" t="s">
        <v>908</v>
      </c>
      <c r="I156" s="60" t="s">
        <v>909</v>
      </c>
      <c r="J156" s="60" t="s">
        <v>910</v>
      </c>
      <c r="K156" s="60" t="s">
        <v>554</v>
      </c>
      <c r="L156" s="60" t="s">
        <v>884</v>
      </c>
      <c r="M156" s="60" t="s">
        <v>902</v>
      </c>
      <c r="N156" s="63">
        <v>1</v>
      </c>
      <c r="O156" s="63">
        <v>1</v>
      </c>
      <c r="P156" s="63">
        <v>1</v>
      </c>
      <c r="Q156" s="63">
        <v>1</v>
      </c>
      <c r="R156" s="63">
        <v>1</v>
      </c>
      <c r="S156" s="63">
        <v>1</v>
      </c>
      <c r="T156" s="64">
        <v>0</v>
      </c>
      <c r="U156" s="64">
        <v>0</v>
      </c>
      <c r="V156" s="64">
        <v>0</v>
      </c>
      <c r="W156" s="65">
        <v>1039101.67</v>
      </c>
      <c r="X156" s="57">
        <v>0</v>
      </c>
      <c r="Y156" s="58">
        <v>0</v>
      </c>
      <c r="Z156" s="58">
        <v>0</v>
      </c>
      <c r="AA156" s="58">
        <v>0</v>
      </c>
      <c r="AB156" s="66">
        <v>0</v>
      </c>
      <c r="AC156" s="66">
        <v>0</v>
      </c>
      <c r="AD156" s="67">
        <v>1039101.67</v>
      </c>
      <c r="AE156" s="137">
        <v>43826</v>
      </c>
      <c r="AF156" s="137">
        <v>46383</v>
      </c>
      <c r="AG156" s="138">
        <v>1039101.67</v>
      </c>
      <c r="AH156" s="80" t="s">
        <v>903</v>
      </c>
      <c r="AI156" s="80" t="s">
        <v>904</v>
      </c>
      <c r="AJ156" s="8">
        <v>0</v>
      </c>
      <c r="AK156" s="8">
        <v>0</v>
      </c>
      <c r="AL156" s="8">
        <v>44161.82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44161.82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44161.82</v>
      </c>
      <c r="AY156" s="8">
        <f t="shared" si="6"/>
        <v>44161.82</v>
      </c>
      <c r="AZ156" s="8">
        <f t="shared" si="7"/>
        <v>88323.64</v>
      </c>
      <c r="BA156" s="8">
        <f t="shared" si="8"/>
        <v>132485.46</v>
      </c>
    </row>
    <row r="157" spans="1:53" x14ac:dyDescent="0.35">
      <c r="A157" s="50" t="s">
        <v>1773</v>
      </c>
      <c r="B157" s="60" t="s">
        <v>597</v>
      </c>
      <c r="C157" s="61">
        <v>1</v>
      </c>
      <c r="D157" s="62" t="s">
        <v>23</v>
      </c>
      <c r="E157" s="60" t="s">
        <v>511</v>
      </c>
      <c r="F157" s="60" t="s">
        <v>880</v>
      </c>
      <c r="G157" s="60" t="s">
        <v>907</v>
      </c>
      <c r="H157" s="60" t="s">
        <v>908</v>
      </c>
      <c r="I157" s="60" t="s">
        <v>909</v>
      </c>
      <c r="J157" s="60" t="s">
        <v>910</v>
      </c>
      <c r="K157" s="60" t="s">
        <v>554</v>
      </c>
      <c r="L157" s="60" t="s">
        <v>884</v>
      </c>
      <c r="M157" s="60" t="s">
        <v>902</v>
      </c>
      <c r="N157" s="63">
        <v>1</v>
      </c>
      <c r="O157" s="63">
        <v>1</v>
      </c>
      <c r="P157" s="63">
        <v>1</v>
      </c>
      <c r="Q157" s="63">
        <v>1</v>
      </c>
      <c r="R157" s="63">
        <v>1</v>
      </c>
      <c r="S157" s="63">
        <v>1</v>
      </c>
      <c r="T157" s="64">
        <v>0</v>
      </c>
      <c r="U157" s="64">
        <v>0</v>
      </c>
      <c r="V157" s="64">
        <v>0</v>
      </c>
      <c r="W157" s="65">
        <v>52408.21</v>
      </c>
      <c r="X157" s="57">
        <v>0</v>
      </c>
      <c r="Y157" s="58">
        <v>0</v>
      </c>
      <c r="Z157" s="58">
        <v>0</v>
      </c>
      <c r="AA157" s="58">
        <v>0</v>
      </c>
      <c r="AB157" s="66">
        <v>0</v>
      </c>
      <c r="AC157" s="66">
        <v>0</v>
      </c>
      <c r="AD157" s="67">
        <v>52408.21</v>
      </c>
      <c r="AE157" s="137">
        <v>43851</v>
      </c>
      <c r="AF157" s="137">
        <v>44947</v>
      </c>
      <c r="AG157" s="138">
        <v>52408.21</v>
      </c>
      <c r="AH157" s="80" t="s">
        <v>903</v>
      </c>
      <c r="AI157" s="80" t="s">
        <v>904</v>
      </c>
      <c r="AJ157" s="8">
        <v>0</v>
      </c>
      <c r="AK157" s="8">
        <v>0</v>
      </c>
      <c r="AL157" s="8">
        <v>0</v>
      </c>
      <c r="AM157" s="8">
        <v>1640.38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f t="shared" si="6"/>
        <v>0</v>
      </c>
      <c r="AZ157" s="8">
        <f t="shared" si="7"/>
        <v>1640.38</v>
      </c>
      <c r="BA157" s="8">
        <f t="shared" si="8"/>
        <v>1640.38</v>
      </c>
    </row>
    <row r="158" spans="1:53" x14ac:dyDescent="0.35">
      <c r="A158" s="50" t="s">
        <v>1774</v>
      </c>
      <c r="B158" s="60" t="s">
        <v>598</v>
      </c>
      <c r="C158" s="61">
        <v>1</v>
      </c>
      <c r="D158" s="62" t="s">
        <v>23</v>
      </c>
      <c r="E158" s="60" t="s">
        <v>511</v>
      </c>
      <c r="F158" s="60" t="s">
        <v>880</v>
      </c>
      <c r="G158" s="60" t="s">
        <v>907</v>
      </c>
      <c r="H158" s="60" t="s">
        <v>908</v>
      </c>
      <c r="I158" s="60" t="s">
        <v>909</v>
      </c>
      <c r="J158" s="60" t="s">
        <v>910</v>
      </c>
      <c r="K158" s="60" t="s">
        <v>554</v>
      </c>
      <c r="L158" s="60" t="s">
        <v>884</v>
      </c>
      <c r="M158" s="60" t="s">
        <v>902</v>
      </c>
      <c r="N158" s="63">
        <v>1</v>
      </c>
      <c r="O158" s="63">
        <v>1</v>
      </c>
      <c r="P158" s="63">
        <v>1</v>
      </c>
      <c r="Q158" s="63">
        <v>1</v>
      </c>
      <c r="R158" s="63">
        <v>1</v>
      </c>
      <c r="S158" s="63">
        <v>1</v>
      </c>
      <c r="T158" s="64">
        <v>0</v>
      </c>
      <c r="U158" s="64">
        <v>0</v>
      </c>
      <c r="V158" s="64">
        <v>0</v>
      </c>
      <c r="W158" s="65">
        <v>53656.1</v>
      </c>
      <c r="X158" s="57">
        <v>0</v>
      </c>
      <c r="Y158" s="58">
        <v>0</v>
      </c>
      <c r="Z158" s="58">
        <v>0</v>
      </c>
      <c r="AA158" s="58">
        <v>0</v>
      </c>
      <c r="AB158" s="66">
        <v>0</v>
      </c>
      <c r="AC158" s="66">
        <v>0</v>
      </c>
      <c r="AD158" s="67">
        <v>53656.1</v>
      </c>
      <c r="AE158" s="137">
        <v>43851</v>
      </c>
      <c r="AF158" s="137">
        <v>44947</v>
      </c>
      <c r="AG158" s="138">
        <v>53656.1</v>
      </c>
      <c r="AH158" s="80" t="s">
        <v>903</v>
      </c>
      <c r="AI158" s="80" t="s">
        <v>904</v>
      </c>
      <c r="AJ158" s="8">
        <v>0</v>
      </c>
      <c r="AK158" s="8">
        <v>0</v>
      </c>
      <c r="AL158" s="8">
        <v>0</v>
      </c>
      <c r="AM158" s="8">
        <v>1679.44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f t="shared" si="6"/>
        <v>0</v>
      </c>
      <c r="AZ158" s="8">
        <f t="shared" si="7"/>
        <v>1679.44</v>
      </c>
      <c r="BA158" s="8">
        <f t="shared" si="8"/>
        <v>1679.44</v>
      </c>
    </row>
    <row r="159" spans="1:53" x14ac:dyDescent="0.35">
      <c r="A159" s="50" t="s">
        <v>1775</v>
      </c>
      <c r="B159" s="60" t="s">
        <v>599</v>
      </c>
      <c r="C159" s="61">
        <v>1</v>
      </c>
      <c r="D159" s="62" t="s">
        <v>23</v>
      </c>
      <c r="E159" s="60" t="s">
        <v>511</v>
      </c>
      <c r="F159" s="60" t="s">
        <v>880</v>
      </c>
      <c r="G159" s="60" t="s">
        <v>907</v>
      </c>
      <c r="H159" s="60" t="s">
        <v>908</v>
      </c>
      <c r="I159" s="60" t="s">
        <v>909</v>
      </c>
      <c r="J159" s="60" t="s">
        <v>910</v>
      </c>
      <c r="K159" s="60" t="s">
        <v>554</v>
      </c>
      <c r="L159" s="60" t="s">
        <v>884</v>
      </c>
      <c r="M159" s="60" t="s">
        <v>902</v>
      </c>
      <c r="N159" s="63">
        <v>1</v>
      </c>
      <c r="O159" s="63">
        <v>1</v>
      </c>
      <c r="P159" s="63">
        <v>1</v>
      </c>
      <c r="Q159" s="63">
        <v>1</v>
      </c>
      <c r="R159" s="63">
        <v>1</v>
      </c>
      <c r="S159" s="63">
        <v>1</v>
      </c>
      <c r="T159" s="64">
        <v>0</v>
      </c>
      <c r="U159" s="64">
        <v>0</v>
      </c>
      <c r="V159" s="64">
        <v>0</v>
      </c>
      <c r="W159" s="65">
        <v>217114.09</v>
      </c>
      <c r="X159" s="57">
        <v>0</v>
      </c>
      <c r="Y159" s="58">
        <v>0</v>
      </c>
      <c r="Z159" s="58">
        <v>0</v>
      </c>
      <c r="AA159" s="58">
        <v>0</v>
      </c>
      <c r="AB159" s="66">
        <v>0</v>
      </c>
      <c r="AC159" s="66">
        <v>0</v>
      </c>
      <c r="AD159" s="67">
        <v>217114.09</v>
      </c>
      <c r="AE159" s="137">
        <v>43851</v>
      </c>
      <c r="AF159" s="137">
        <v>44947</v>
      </c>
      <c r="AG159" s="138">
        <v>217114.09</v>
      </c>
      <c r="AH159" s="80" t="s">
        <v>903</v>
      </c>
      <c r="AI159" s="80" t="s">
        <v>904</v>
      </c>
      <c r="AJ159" s="8">
        <v>0</v>
      </c>
      <c r="AK159" s="8">
        <v>0</v>
      </c>
      <c r="AL159" s="8">
        <v>0</v>
      </c>
      <c r="AM159" s="8">
        <v>6795.67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f t="shared" si="6"/>
        <v>0</v>
      </c>
      <c r="AZ159" s="8">
        <f t="shared" si="7"/>
        <v>6795.67</v>
      </c>
      <c r="BA159" s="8">
        <f t="shared" si="8"/>
        <v>6795.67</v>
      </c>
    </row>
    <row r="160" spans="1:53" x14ac:dyDescent="0.35">
      <c r="A160" s="50" t="s">
        <v>1776</v>
      </c>
      <c r="B160" s="60" t="s">
        <v>600</v>
      </c>
      <c r="C160" s="61">
        <v>1</v>
      </c>
      <c r="D160" s="62" t="s">
        <v>23</v>
      </c>
      <c r="E160" s="60" t="s">
        <v>511</v>
      </c>
      <c r="F160" s="60" t="s">
        <v>880</v>
      </c>
      <c r="G160" s="60" t="s">
        <v>907</v>
      </c>
      <c r="H160" s="60" t="s">
        <v>908</v>
      </c>
      <c r="I160" s="60" t="s">
        <v>909</v>
      </c>
      <c r="J160" s="60" t="s">
        <v>910</v>
      </c>
      <c r="K160" s="60" t="s">
        <v>554</v>
      </c>
      <c r="L160" s="60" t="s">
        <v>884</v>
      </c>
      <c r="M160" s="60" t="s">
        <v>902</v>
      </c>
      <c r="N160" s="63">
        <v>1</v>
      </c>
      <c r="O160" s="63">
        <v>1</v>
      </c>
      <c r="P160" s="63">
        <v>1</v>
      </c>
      <c r="Q160" s="63">
        <v>1</v>
      </c>
      <c r="R160" s="63">
        <v>1</v>
      </c>
      <c r="S160" s="63">
        <v>1</v>
      </c>
      <c r="T160" s="64">
        <v>0</v>
      </c>
      <c r="U160" s="64">
        <v>0</v>
      </c>
      <c r="V160" s="64">
        <v>0</v>
      </c>
      <c r="W160" s="65">
        <v>1337433.99</v>
      </c>
      <c r="X160" s="57">
        <v>0</v>
      </c>
      <c r="Y160" s="58">
        <v>0</v>
      </c>
      <c r="Z160" s="58">
        <v>0</v>
      </c>
      <c r="AA160" s="58">
        <v>0</v>
      </c>
      <c r="AB160" s="66">
        <v>0</v>
      </c>
      <c r="AC160" s="66">
        <v>0</v>
      </c>
      <c r="AD160" s="67">
        <v>1337433.99</v>
      </c>
      <c r="AE160" s="137">
        <v>43851</v>
      </c>
      <c r="AF160" s="137">
        <v>44947</v>
      </c>
      <c r="AG160" s="138">
        <v>1337433.99</v>
      </c>
      <c r="AH160" s="80" t="s">
        <v>903</v>
      </c>
      <c r="AI160" s="80" t="s">
        <v>904</v>
      </c>
      <c r="AJ160" s="8">
        <v>0</v>
      </c>
      <c r="AK160" s="8">
        <v>0</v>
      </c>
      <c r="AL160" s="8">
        <v>0</v>
      </c>
      <c r="AM160" s="8">
        <v>41861.68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f t="shared" si="6"/>
        <v>0</v>
      </c>
      <c r="AZ160" s="8">
        <f t="shared" si="7"/>
        <v>41861.68</v>
      </c>
      <c r="BA160" s="8">
        <f t="shared" si="8"/>
        <v>41861.68</v>
      </c>
    </row>
    <row r="161" spans="1:53" x14ac:dyDescent="0.35">
      <c r="A161" s="50" t="s">
        <v>1777</v>
      </c>
      <c r="B161" s="60" t="s">
        <v>601</v>
      </c>
      <c r="C161" s="61">
        <v>1</v>
      </c>
      <c r="D161" s="62" t="s">
        <v>23</v>
      </c>
      <c r="E161" s="60" t="s">
        <v>511</v>
      </c>
      <c r="F161" s="60" t="s">
        <v>880</v>
      </c>
      <c r="G161" s="60" t="s">
        <v>907</v>
      </c>
      <c r="H161" s="60" t="s">
        <v>908</v>
      </c>
      <c r="I161" s="60" t="s">
        <v>909</v>
      </c>
      <c r="J161" s="60" t="s">
        <v>910</v>
      </c>
      <c r="K161" s="60" t="s">
        <v>554</v>
      </c>
      <c r="L161" s="60" t="s">
        <v>884</v>
      </c>
      <c r="M161" s="60" t="s">
        <v>902</v>
      </c>
      <c r="N161" s="63">
        <v>1</v>
      </c>
      <c r="O161" s="63">
        <v>1</v>
      </c>
      <c r="P161" s="63">
        <v>1</v>
      </c>
      <c r="Q161" s="63">
        <v>1</v>
      </c>
      <c r="R161" s="63">
        <v>1</v>
      </c>
      <c r="S161" s="63">
        <v>1</v>
      </c>
      <c r="T161" s="64">
        <v>0</v>
      </c>
      <c r="U161" s="64">
        <v>0</v>
      </c>
      <c r="V161" s="64">
        <v>0</v>
      </c>
      <c r="W161" s="65">
        <v>359488.71</v>
      </c>
      <c r="X161" s="57">
        <v>0</v>
      </c>
      <c r="Y161" s="58">
        <v>0</v>
      </c>
      <c r="Z161" s="58">
        <v>0</v>
      </c>
      <c r="AA161" s="58">
        <v>0</v>
      </c>
      <c r="AB161" s="66">
        <v>0</v>
      </c>
      <c r="AC161" s="66">
        <v>0</v>
      </c>
      <c r="AD161" s="67">
        <v>359488.71</v>
      </c>
      <c r="AE161" s="137">
        <v>43851</v>
      </c>
      <c r="AF161" s="137">
        <v>44947</v>
      </c>
      <c r="AG161" s="138">
        <v>359488.71</v>
      </c>
      <c r="AH161" s="80" t="s">
        <v>903</v>
      </c>
      <c r="AI161" s="80" t="s">
        <v>904</v>
      </c>
      <c r="AJ161" s="8">
        <v>0</v>
      </c>
      <c r="AK161" s="8">
        <v>0</v>
      </c>
      <c r="AL161" s="8">
        <v>0</v>
      </c>
      <c r="AM161" s="8">
        <v>11252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f t="shared" si="6"/>
        <v>0</v>
      </c>
      <c r="AZ161" s="8">
        <f t="shared" si="7"/>
        <v>11252</v>
      </c>
      <c r="BA161" s="8">
        <f t="shared" si="8"/>
        <v>11252</v>
      </c>
    </row>
    <row r="162" spans="1:53" x14ac:dyDescent="0.35">
      <c r="A162" s="50" t="s">
        <v>2246</v>
      </c>
      <c r="B162" s="60" t="s">
        <v>990</v>
      </c>
      <c r="C162" s="61">
        <v>1</v>
      </c>
      <c r="D162" s="62" t="s">
        <v>23</v>
      </c>
      <c r="E162" s="60" t="s">
        <v>511</v>
      </c>
      <c r="F162" s="60" t="s">
        <v>880</v>
      </c>
      <c r="G162" s="60" t="s">
        <v>907</v>
      </c>
      <c r="H162" s="60" t="s">
        <v>908</v>
      </c>
      <c r="I162" s="60" t="s">
        <v>909</v>
      </c>
      <c r="J162" s="60" t="s">
        <v>910</v>
      </c>
      <c r="K162" s="60" t="s">
        <v>554</v>
      </c>
      <c r="L162" s="60" t="s">
        <v>884</v>
      </c>
      <c r="M162" s="60" t="s">
        <v>902</v>
      </c>
      <c r="N162" s="63">
        <v>1</v>
      </c>
      <c r="O162" s="63">
        <v>1</v>
      </c>
      <c r="P162" s="63">
        <v>1</v>
      </c>
      <c r="Q162" s="63">
        <v>1</v>
      </c>
      <c r="R162" s="63">
        <v>1</v>
      </c>
      <c r="S162" s="63">
        <v>1</v>
      </c>
      <c r="T162" s="64">
        <v>0</v>
      </c>
      <c r="U162" s="64">
        <v>0</v>
      </c>
      <c r="V162" s="64">
        <v>0</v>
      </c>
      <c r="W162" s="65">
        <v>268699.3</v>
      </c>
      <c r="X162" s="57">
        <v>0</v>
      </c>
      <c r="Y162" s="58">
        <v>0</v>
      </c>
      <c r="Z162" s="58">
        <v>0</v>
      </c>
      <c r="AA162" s="58">
        <v>0</v>
      </c>
      <c r="AB162" s="66">
        <v>0</v>
      </c>
      <c r="AC162" s="66">
        <v>0</v>
      </c>
      <c r="AD162" s="67">
        <v>268699.3</v>
      </c>
      <c r="AE162" s="137">
        <v>43860</v>
      </c>
      <c r="AF162" s="137">
        <v>45687</v>
      </c>
      <c r="AG162" s="138">
        <v>268699.3</v>
      </c>
      <c r="AH162" s="80" t="s">
        <v>903</v>
      </c>
      <c r="AI162" s="80" t="s">
        <v>904</v>
      </c>
      <c r="AJ162" s="8">
        <v>0</v>
      </c>
      <c r="AK162" s="8">
        <v>0</v>
      </c>
      <c r="AL162" s="8">
        <v>0</v>
      </c>
      <c r="AM162" s="8">
        <v>10546.45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10546.45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f t="shared" si="6"/>
        <v>0</v>
      </c>
      <c r="AZ162" s="8">
        <f t="shared" si="7"/>
        <v>21092.9</v>
      </c>
      <c r="BA162" s="8">
        <f t="shared" si="8"/>
        <v>21092.9</v>
      </c>
    </row>
    <row r="163" spans="1:53" x14ac:dyDescent="0.35">
      <c r="A163" s="50" t="s">
        <v>2247</v>
      </c>
      <c r="B163" s="60" t="s">
        <v>991</v>
      </c>
      <c r="C163" s="61">
        <v>1</v>
      </c>
      <c r="D163" s="62" t="s">
        <v>23</v>
      </c>
      <c r="E163" s="60" t="s">
        <v>511</v>
      </c>
      <c r="F163" s="60" t="s">
        <v>880</v>
      </c>
      <c r="G163" s="60" t="s">
        <v>907</v>
      </c>
      <c r="H163" s="60" t="s">
        <v>908</v>
      </c>
      <c r="I163" s="60" t="s">
        <v>909</v>
      </c>
      <c r="J163" s="60" t="s">
        <v>910</v>
      </c>
      <c r="K163" s="60" t="s">
        <v>554</v>
      </c>
      <c r="L163" s="60" t="s">
        <v>884</v>
      </c>
      <c r="M163" s="60" t="s">
        <v>902</v>
      </c>
      <c r="N163" s="63">
        <v>1</v>
      </c>
      <c r="O163" s="63">
        <v>1</v>
      </c>
      <c r="P163" s="63">
        <v>1</v>
      </c>
      <c r="Q163" s="63">
        <v>1</v>
      </c>
      <c r="R163" s="63">
        <v>1</v>
      </c>
      <c r="S163" s="63">
        <v>1</v>
      </c>
      <c r="T163" s="64">
        <v>0</v>
      </c>
      <c r="U163" s="64">
        <v>0</v>
      </c>
      <c r="V163" s="64">
        <v>0</v>
      </c>
      <c r="W163" s="65">
        <v>266120.73</v>
      </c>
      <c r="X163" s="57">
        <v>0</v>
      </c>
      <c r="Y163" s="58">
        <v>0</v>
      </c>
      <c r="Z163" s="58">
        <v>0</v>
      </c>
      <c r="AA163" s="58">
        <v>0</v>
      </c>
      <c r="AB163" s="66">
        <v>0</v>
      </c>
      <c r="AC163" s="66">
        <v>0</v>
      </c>
      <c r="AD163" s="67">
        <v>266120.73</v>
      </c>
      <c r="AE163" s="137">
        <v>43826</v>
      </c>
      <c r="AF163" s="137">
        <v>46383</v>
      </c>
      <c r="AG163" s="138">
        <v>266120.73</v>
      </c>
      <c r="AH163" s="80" t="s">
        <v>903</v>
      </c>
      <c r="AI163" s="80" t="s">
        <v>904</v>
      </c>
      <c r="AJ163" s="8">
        <v>0</v>
      </c>
      <c r="AK163" s="8">
        <v>0</v>
      </c>
      <c r="AL163" s="8">
        <v>11310.13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11310.13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11310.13</v>
      </c>
      <c r="AY163" s="8">
        <f t="shared" si="6"/>
        <v>11310.13</v>
      </c>
      <c r="AZ163" s="8">
        <f t="shared" si="7"/>
        <v>22620.26</v>
      </c>
      <c r="BA163" s="8">
        <f t="shared" si="8"/>
        <v>33930.39</v>
      </c>
    </row>
    <row r="164" spans="1:53" x14ac:dyDescent="0.35">
      <c r="A164" s="50" t="s">
        <v>1778</v>
      </c>
      <c r="B164" s="60" t="s">
        <v>602</v>
      </c>
      <c r="C164" s="61">
        <v>1</v>
      </c>
      <c r="D164" s="62" t="s">
        <v>23</v>
      </c>
      <c r="E164" s="60" t="s">
        <v>511</v>
      </c>
      <c r="F164" s="60" t="s">
        <v>880</v>
      </c>
      <c r="G164" s="60" t="s">
        <v>907</v>
      </c>
      <c r="H164" s="60" t="s">
        <v>908</v>
      </c>
      <c r="I164" s="60" t="s">
        <v>909</v>
      </c>
      <c r="J164" s="60" t="s">
        <v>910</v>
      </c>
      <c r="K164" s="60" t="s">
        <v>554</v>
      </c>
      <c r="L164" s="60" t="s">
        <v>884</v>
      </c>
      <c r="M164" s="60" t="s">
        <v>902</v>
      </c>
      <c r="N164" s="63">
        <v>1</v>
      </c>
      <c r="O164" s="63">
        <v>1</v>
      </c>
      <c r="P164" s="63">
        <v>1</v>
      </c>
      <c r="Q164" s="63">
        <v>1</v>
      </c>
      <c r="R164" s="63">
        <v>1</v>
      </c>
      <c r="S164" s="63">
        <v>1</v>
      </c>
      <c r="T164" s="64">
        <v>0</v>
      </c>
      <c r="U164" s="64">
        <v>0</v>
      </c>
      <c r="V164" s="64">
        <v>0</v>
      </c>
      <c r="W164" s="65">
        <v>179471.89</v>
      </c>
      <c r="X164" s="57">
        <v>0</v>
      </c>
      <c r="Y164" s="58">
        <v>0</v>
      </c>
      <c r="Z164" s="58">
        <v>0</v>
      </c>
      <c r="AA164" s="58">
        <v>0</v>
      </c>
      <c r="AB164" s="66">
        <v>0</v>
      </c>
      <c r="AC164" s="66">
        <v>0</v>
      </c>
      <c r="AD164" s="67">
        <v>179471.89</v>
      </c>
      <c r="AE164" s="137">
        <v>43851</v>
      </c>
      <c r="AF164" s="137">
        <v>44947</v>
      </c>
      <c r="AG164" s="138">
        <v>179471.89</v>
      </c>
      <c r="AH164" s="80" t="s">
        <v>903</v>
      </c>
      <c r="AI164" s="80" t="s">
        <v>904</v>
      </c>
      <c r="AJ164" s="8">
        <v>0</v>
      </c>
      <c r="AK164" s="8">
        <v>0</v>
      </c>
      <c r="AL164" s="8">
        <v>0</v>
      </c>
      <c r="AM164" s="8">
        <v>5617.47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f t="shared" si="6"/>
        <v>0</v>
      </c>
      <c r="AZ164" s="8">
        <f t="shared" si="7"/>
        <v>5617.47</v>
      </c>
      <c r="BA164" s="8">
        <f t="shared" si="8"/>
        <v>5617.47</v>
      </c>
    </row>
    <row r="165" spans="1:53" x14ac:dyDescent="0.35">
      <c r="A165" s="50" t="s">
        <v>2248</v>
      </c>
      <c r="B165" s="60" t="s">
        <v>992</v>
      </c>
      <c r="C165" s="61">
        <v>1</v>
      </c>
      <c r="D165" s="62" t="s">
        <v>23</v>
      </c>
      <c r="E165" s="60" t="s">
        <v>511</v>
      </c>
      <c r="F165" s="60" t="s">
        <v>880</v>
      </c>
      <c r="G165" s="60" t="s">
        <v>907</v>
      </c>
      <c r="H165" s="60" t="s">
        <v>908</v>
      </c>
      <c r="I165" s="60" t="s">
        <v>909</v>
      </c>
      <c r="J165" s="60" t="s">
        <v>910</v>
      </c>
      <c r="K165" s="60" t="s">
        <v>554</v>
      </c>
      <c r="L165" s="60" t="s">
        <v>884</v>
      </c>
      <c r="M165" s="60" t="s">
        <v>902</v>
      </c>
      <c r="N165" s="63">
        <v>1</v>
      </c>
      <c r="O165" s="63">
        <v>1</v>
      </c>
      <c r="P165" s="63">
        <v>1</v>
      </c>
      <c r="Q165" s="63">
        <v>1</v>
      </c>
      <c r="R165" s="63">
        <v>1</v>
      </c>
      <c r="S165" s="63">
        <v>1</v>
      </c>
      <c r="T165" s="64">
        <v>0</v>
      </c>
      <c r="U165" s="64">
        <v>0</v>
      </c>
      <c r="V165" s="64">
        <v>0</v>
      </c>
      <c r="W165" s="65">
        <v>134072.67000000001</v>
      </c>
      <c r="X165" s="57">
        <v>0</v>
      </c>
      <c r="Y165" s="58">
        <v>0</v>
      </c>
      <c r="Z165" s="58">
        <v>0</v>
      </c>
      <c r="AA165" s="58">
        <v>0</v>
      </c>
      <c r="AB165" s="66">
        <v>0</v>
      </c>
      <c r="AC165" s="66">
        <v>0</v>
      </c>
      <c r="AD165" s="67">
        <v>134072.67000000001</v>
      </c>
      <c r="AE165" s="137">
        <v>43860</v>
      </c>
      <c r="AF165" s="137">
        <v>45687</v>
      </c>
      <c r="AG165" s="138">
        <v>134072.67000000001</v>
      </c>
      <c r="AH165" s="80" t="s">
        <v>903</v>
      </c>
      <c r="AI165" s="80" t="s">
        <v>904</v>
      </c>
      <c r="AJ165" s="8">
        <v>0</v>
      </c>
      <c r="AK165" s="8">
        <v>0</v>
      </c>
      <c r="AL165" s="8">
        <v>0</v>
      </c>
      <c r="AM165" s="8">
        <v>5262.35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5262.35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f t="shared" si="6"/>
        <v>0</v>
      </c>
      <c r="AZ165" s="8">
        <f t="shared" si="7"/>
        <v>10524.7</v>
      </c>
      <c r="BA165" s="8">
        <f t="shared" si="8"/>
        <v>10524.7</v>
      </c>
    </row>
    <row r="166" spans="1:53" x14ac:dyDescent="0.35">
      <c r="A166" s="50" t="s">
        <v>2249</v>
      </c>
      <c r="B166" s="60" t="s">
        <v>993</v>
      </c>
      <c r="C166" s="61">
        <v>1</v>
      </c>
      <c r="D166" s="62" t="s">
        <v>23</v>
      </c>
      <c r="E166" s="60" t="s">
        <v>511</v>
      </c>
      <c r="F166" s="60" t="s">
        <v>880</v>
      </c>
      <c r="G166" s="60" t="s">
        <v>907</v>
      </c>
      <c r="H166" s="60" t="s">
        <v>908</v>
      </c>
      <c r="I166" s="60" t="s">
        <v>909</v>
      </c>
      <c r="J166" s="60" t="s">
        <v>910</v>
      </c>
      <c r="K166" s="60" t="s">
        <v>554</v>
      </c>
      <c r="L166" s="60" t="s">
        <v>884</v>
      </c>
      <c r="M166" s="60" t="s">
        <v>902</v>
      </c>
      <c r="N166" s="63">
        <v>1</v>
      </c>
      <c r="O166" s="63">
        <v>1</v>
      </c>
      <c r="P166" s="63">
        <v>1</v>
      </c>
      <c r="Q166" s="63">
        <v>1</v>
      </c>
      <c r="R166" s="63">
        <v>1</v>
      </c>
      <c r="S166" s="63">
        <v>1</v>
      </c>
      <c r="T166" s="64">
        <v>0</v>
      </c>
      <c r="U166" s="64">
        <v>0</v>
      </c>
      <c r="V166" s="64">
        <v>0</v>
      </c>
      <c r="W166" s="65">
        <v>132758.62</v>
      </c>
      <c r="X166" s="57">
        <v>0</v>
      </c>
      <c r="Y166" s="58">
        <v>0</v>
      </c>
      <c r="Z166" s="58">
        <v>0</v>
      </c>
      <c r="AA166" s="58">
        <v>0</v>
      </c>
      <c r="AB166" s="66">
        <v>0</v>
      </c>
      <c r="AC166" s="66">
        <v>0</v>
      </c>
      <c r="AD166" s="67">
        <v>132758.62</v>
      </c>
      <c r="AE166" s="137">
        <v>43826</v>
      </c>
      <c r="AF166" s="137">
        <v>46383</v>
      </c>
      <c r="AG166" s="138">
        <v>132758.62</v>
      </c>
      <c r="AH166" s="80" t="s">
        <v>903</v>
      </c>
      <c r="AI166" s="80" t="s">
        <v>904</v>
      </c>
      <c r="AJ166" s="8">
        <v>0</v>
      </c>
      <c r="AK166" s="8">
        <v>0</v>
      </c>
      <c r="AL166" s="8">
        <v>5642.24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5642.24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5642.24</v>
      </c>
      <c r="AY166" s="8">
        <f t="shared" si="6"/>
        <v>5642.24</v>
      </c>
      <c r="AZ166" s="8">
        <f t="shared" si="7"/>
        <v>11284.48</v>
      </c>
      <c r="BA166" s="8">
        <f t="shared" si="8"/>
        <v>16926.72</v>
      </c>
    </row>
    <row r="167" spans="1:53" x14ac:dyDescent="0.35">
      <c r="A167" s="50" t="s">
        <v>1779</v>
      </c>
      <c r="B167" s="60" t="s">
        <v>603</v>
      </c>
      <c r="C167" s="61">
        <v>1</v>
      </c>
      <c r="D167" s="62" t="s">
        <v>23</v>
      </c>
      <c r="E167" s="60" t="s">
        <v>511</v>
      </c>
      <c r="F167" s="60" t="s">
        <v>880</v>
      </c>
      <c r="G167" s="60" t="s">
        <v>907</v>
      </c>
      <c r="H167" s="60" t="s">
        <v>908</v>
      </c>
      <c r="I167" s="60" t="s">
        <v>909</v>
      </c>
      <c r="J167" s="60" t="s">
        <v>910</v>
      </c>
      <c r="K167" s="60" t="s">
        <v>554</v>
      </c>
      <c r="L167" s="60" t="s">
        <v>884</v>
      </c>
      <c r="M167" s="60" t="s">
        <v>902</v>
      </c>
      <c r="N167" s="63">
        <v>1</v>
      </c>
      <c r="O167" s="63">
        <v>1</v>
      </c>
      <c r="P167" s="63">
        <v>1</v>
      </c>
      <c r="Q167" s="63">
        <v>1</v>
      </c>
      <c r="R167" s="63">
        <v>1</v>
      </c>
      <c r="S167" s="63">
        <v>1</v>
      </c>
      <c r="T167" s="64">
        <v>0</v>
      </c>
      <c r="U167" s="64">
        <v>0</v>
      </c>
      <c r="V167" s="64">
        <v>0</v>
      </c>
      <c r="W167" s="65">
        <v>3615000</v>
      </c>
      <c r="X167" s="57">
        <v>0</v>
      </c>
      <c r="Y167" s="58">
        <v>0</v>
      </c>
      <c r="Z167" s="58">
        <v>0</v>
      </c>
      <c r="AA167" s="58">
        <v>0</v>
      </c>
      <c r="AB167" s="66">
        <v>0</v>
      </c>
      <c r="AC167" s="66">
        <v>0</v>
      </c>
      <c r="AD167" s="67">
        <v>3615000</v>
      </c>
      <c r="AE167" s="137">
        <v>43851</v>
      </c>
      <c r="AF167" s="137">
        <v>44947</v>
      </c>
      <c r="AG167" s="138">
        <v>3615000</v>
      </c>
      <c r="AH167" s="80" t="s">
        <v>903</v>
      </c>
      <c r="AI167" s="80" t="s">
        <v>904</v>
      </c>
      <c r="AJ167" s="8">
        <v>0</v>
      </c>
      <c r="AK167" s="8">
        <v>0</v>
      </c>
      <c r="AL167" s="8">
        <v>0</v>
      </c>
      <c r="AM167" s="8">
        <v>113149.5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f t="shared" si="6"/>
        <v>0</v>
      </c>
      <c r="AZ167" s="8">
        <f t="shared" si="7"/>
        <v>113149.5</v>
      </c>
      <c r="BA167" s="8">
        <f t="shared" si="8"/>
        <v>113149.5</v>
      </c>
    </row>
    <row r="168" spans="1:53" x14ac:dyDescent="0.35">
      <c r="A168" s="50" t="s">
        <v>1780</v>
      </c>
      <c r="B168" s="60" t="s">
        <v>604</v>
      </c>
      <c r="C168" s="61">
        <v>1</v>
      </c>
      <c r="D168" s="62" t="s">
        <v>23</v>
      </c>
      <c r="E168" s="60" t="s">
        <v>511</v>
      </c>
      <c r="F168" s="60" t="s">
        <v>880</v>
      </c>
      <c r="G168" s="60" t="s">
        <v>907</v>
      </c>
      <c r="H168" s="60" t="s">
        <v>908</v>
      </c>
      <c r="I168" s="60" t="s">
        <v>909</v>
      </c>
      <c r="J168" s="60" t="s">
        <v>910</v>
      </c>
      <c r="K168" s="60" t="s">
        <v>554</v>
      </c>
      <c r="L168" s="60" t="s">
        <v>884</v>
      </c>
      <c r="M168" s="60" t="s">
        <v>902</v>
      </c>
      <c r="N168" s="63">
        <v>1</v>
      </c>
      <c r="O168" s="63">
        <v>1</v>
      </c>
      <c r="P168" s="63">
        <v>1</v>
      </c>
      <c r="Q168" s="63">
        <v>1</v>
      </c>
      <c r="R168" s="63">
        <v>1</v>
      </c>
      <c r="S168" s="63">
        <v>1</v>
      </c>
      <c r="T168" s="64">
        <v>0</v>
      </c>
      <c r="U168" s="64">
        <v>0</v>
      </c>
      <c r="V168" s="64">
        <v>0</v>
      </c>
      <c r="W168" s="65">
        <v>612551.05000000005</v>
      </c>
      <c r="X168" s="57">
        <v>0</v>
      </c>
      <c r="Y168" s="58">
        <v>0</v>
      </c>
      <c r="Z168" s="58">
        <v>0</v>
      </c>
      <c r="AA168" s="58">
        <v>0</v>
      </c>
      <c r="AB168" s="66">
        <v>0</v>
      </c>
      <c r="AC168" s="66">
        <v>0</v>
      </c>
      <c r="AD168" s="67">
        <v>612551.05000000005</v>
      </c>
      <c r="AE168" s="137">
        <v>43851</v>
      </c>
      <c r="AF168" s="137">
        <v>44947</v>
      </c>
      <c r="AG168" s="138">
        <v>612551.05000000005</v>
      </c>
      <c r="AH168" s="80" t="s">
        <v>903</v>
      </c>
      <c r="AI168" s="80" t="s">
        <v>904</v>
      </c>
      <c r="AJ168" s="8">
        <v>0</v>
      </c>
      <c r="AK168" s="8">
        <v>0</v>
      </c>
      <c r="AL168" s="8">
        <v>0</v>
      </c>
      <c r="AM168" s="8">
        <v>19172.849999999999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f t="shared" si="6"/>
        <v>0</v>
      </c>
      <c r="AZ168" s="8">
        <f t="shared" si="7"/>
        <v>19172.849999999999</v>
      </c>
      <c r="BA168" s="8">
        <f t="shared" si="8"/>
        <v>19172.849999999999</v>
      </c>
    </row>
    <row r="169" spans="1:53" x14ac:dyDescent="0.35">
      <c r="A169" s="50" t="s">
        <v>1781</v>
      </c>
      <c r="B169" s="60" t="s">
        <v>605</v>
      </c>
      <c r="C169" s="61">
        <v>1</v>
      </c>
      <c r="D169" s="62" t="s">
        <v>23</v>
      </c>
      <c r="E169" s="60" t="s">
        <v>511</v>
      </c>
      <c r="F169" s="60" t="s">
        <v>880</v>
      </c>
      <c r="G169" s="60" t="s">
        <v>907</v>
      </c>
      <c r="H169" s="60" t="s">
        <v>908</v>
      </c>
      <c r="I169" s="60" t="s">
        <v>909</v>
      </c>
      <c r="J169" s="60" t="s">
        <v>910</v>
      </c>
      <c r="K169" s="60" t="s">
        <v>554</v>
      </c>
      <c r="L169" s="60" t="s">
        <v>884</v>
      </c>
      <c r="M169" s="60" t="s">
        <v>902</v>
      </c>
      <c r="N169" s="63">
        <v>1</v>
      </c>
      <c r="O169" s="63">
        <v>1</v>
      </c>
      <c r="P169" s="63">
        <v>1</v>
      </c>
      <c r="Q169" s="63">
        <v>1</v>
      </c>
      <c r="R169" s="63">
        <v>1</v>
      </c>
      <c r="S169" s="63">
        <v>1</v>
      </c>
      <c r="T169" s="64">
        <v>0</v>
      </c>
      <c r="U169" s="64">
        <v>0</v>
      </c>
      <c r="V169" s="64">
        <v>0</v>
      </c>
      <c r="W169" s="65">
        <v>951411.26</v>
      </c>
      <c r="X169" s="57">
        <v>0</v>
      </c>
      <c r="Y169" s="58">
        <v>0</v>
      </c>
      <c r="Z169" s="58">
        <v>0</v>
      </c>
      <c r="AA169" s="58">
        <v>0</v>
      </c>
      <c r="AB169" s="66">
        <v>0</v>
      </c>
      <c r="AC169" s="66">
        <v>0</v>
      </c>
      <c r="AD169" s="67">
        <v>951411.26</v>
      </c>
      <c r="AE169" s="137">
        <v>43851</v>
      </c>
      <c r="AF169" s="137">
        <v>44947</v>
      </c>
      <c r="AG169" s="138">
        <v>951411.26</v>
      </c>
      <c r="AH169" s="80" t="s">
        <v>903</v>
      </c>
      <c r="AI169" s="80" t="s">
        <v>904</v>
      </c>
      <c r="AJ169" s="8">
        <v>0</v>
      </c>
      <c r="AK169" s="8">
        <v>0</v>
      </c>
      <c r="AL169" s="8">
        <v>0</v>
      </c>
      <c r="AM169" s="8">
        <v>29779.17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f t="shared" si="6"/>
        <v>0</v>
      </c>
      <c r="AZ169" s="8">
        <f t="shared" si="7"/>
        <v>29779.17</v>
      </c>
      <c r="BA169" s="8">
        <f t="shared" si="8"/>
        <v>29779.17</v>
      </c>
    </row>
    <row r="170" spans="1:53" x14ac:dyDescent="0.35">
      <c r="A170" s="50" t="s">
        <v>1782</v>
      </c>
      <c r="B170" s="60" t="s">
        <v>606</v>
      </c>
      <c r="C170" s="61">
        <v>1</v>
      </c>
      <c r="D170" s="62" t="s">
        <v>23</v>
      </c>
      <c r="E170" s="60" t="s">
        <v>511</v>
      </c>
      <c r="F170" s="60" t="s">
        <v>880</v>
      </c>
      <c r="G170" s="60" t="s">
        <v>907</v>
      </c>
      <c r="H170" s="60" t="s">
        <v>908</v>
      </c>
      <c r="I170" s="60" t="s">
        <v>909</v>
      </c>
      <c r="J170" s="60" t="s">
        <v>910</v>
      </c>
      <c r="K170" s="60" t="s">
        <v>554</v>
      </c>
      <c r="L170" s="60" t="s">
        <v>884</v>
      </c>
      <c r="M170" s="60" t="s">
        <v>902</v>
      </c>
      <c r="N170" s="63">
        <v>1</v>
      </c>
      <c r="O170" s="63">
        <v>1</v>
      </c>
      <c r="P170" s="63">
        <v>1</v>
      </c>
      <c r="Q170" s="63">
        <v>1</v>
      </c>
      <c r="R170" s="63">
        <v>1</v>
      </c>
      <c r="S170" s="63">
        <v>1</v>
      </c>
      <c r="T170" s="64">
        <v>0</v>
      </c>
      <c r="U170" s="64">
        <v>0</v>
      </c>
      <c r="V170" s="64">
        <v>0</v>
      </c>
      <c r="W170" s="65">
        <v>906663.79</v>
      </c>
      <c r="X170" s="57">
        <v>0</v>
      </c>
      <c r="Y170" s="58">
        <v>0</v>
      </c>
      <c r="Z170" s="58">
        <v>0</v>
      </c>
      <c r="AA170" s="58">
        <v>0</v>
      </c>
      <c r="AB170" s="66">
        <v>0</v>
      </c>
      <c r="AC170" s="66">
        <v>0</v>
      </c>
      <c r="AD170" s="67">
        <v>906663.79</v>
      </c>
      <c r="AE170" s="137">
        <v>43851</v>
      </c>
      <c r="AF170" s="137">
        <v>44947</v>
      </c>
      <c r="AG170" s="138">
        <v>906663.79</v>
      </c>
      <c r="AH170" s="80" t="s">
        <v>903</v>
      </c>
      <c r="AI170" s="80" t="s">
        <v>904</v>
      </c>
      <c r="AJ170" s="8">
        <v>0</v>
      </c>
      <c r="AK170" s="8">
        <v>0</v>
      </c>
      <c r="AL170" s="8">
        <v>0</v>
      </c>
      <c r="AM170" s="8">
        <v>28378.58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8">
        <f t="shared" si="6"/>
        <v>0</v>
      </c>
      <c r="AZ170" s="8">
        <f t="shared" si="7"/>
        <v>28378.58</v>
      </c>
      <c r="BA170" s="8">
        <f t="shared" si="8"/>
        <v>28378.58</v>
      </c>
    </row>
    <row r="171" spans="1:53" x14ac:dyDescent="0.35">
      <c r="A171" s="50" t="s">
        <v>1783</v>
      </c>
      <c r="B171" s="60" t="s">
        <v>607</v>
      </c>
      <c r="C171" s="61">
        <v>1</v>
      </c>
      <c r="D171" s="62" t="s">
        <v>23</v>
      </c>
      <c r="E171" s="60" t="s">
        <v>511</v>
      </c>
      <c r="F171" s="60" t="s">
        <v>880</v>
      </c>
      <c r="G171" s="60" t="s">
        <v>907</v>
      </c>
      <c r="H171" s="60" t="s">
        <v>908</v>
      </c>
      <c r="I171" s="60" t="s">
        <v>909</v>
      </c>
      <c r="J171" s="60" t="s">
        <v>910</v>
      </c>
      <c r="K171" s="60" t="s">
        <v>554</v>
      </c>
      <c r="L171" s="60" t="s">
        <v>884</v>
      </c>
      <c r="M171" s="60" t="s">
        <v>902</v>
      </c>
      <c r="N171" s="63">
        <v>1</v>
      </c>
      <c r="O171" s="63">
        <v>1</v>
      </c>
      <c r="P171" s="63">
        <v>1</v>
      </c>
      <c r="Q171" s="63">
        <v>1</v>
      </c>
      <c r="R171" s="63">
        <v>1</v>
      </c>
      <c r="S171" s="63">
        <v>1</v>
      </c>
      <c r="T171" s="64">
        <v>0</v>
      </c>
      <c r="U171" s="64">
        <v>0</v>
      </c>
      <c r="V171" s="64">
        <v>0</v>
      </c>
      <c r="W171" s="65">
        <v>198493.51</v>
      </c>
      <c r="X171" s="57">
        <v>0</v>
      </c>
      <c r="Y171" s="58">
        <v>0</v>
      </c>
      <c r="Z171" s="58">
        <v>0</v>
      </c>
      <c r="AA171" s="58">
        <v>0</v>
      </c>
      <c r="AB171" s="66">
        <v>0</v>
      </c>
      <c r="AC171" s="66">
        <v>0</v>
      </c>
      <c r="AD171" s="67">
        <v>198493.51</v>
      </c>
      <c r="AE171" s="137">
        <v>43851</v>
      </c>
      <c r="AF171" s="137">
        <v>44947</v>
      </c>
      <c r="AG171" s="138">
        <v>198493.51</v>
      </c>
      <c r="AH171" s="80" t="s">
        <v>903</v>
      </c>
      <c r="AI171" s="80" t="s">
        <v>904</v>
      </c>
      <c r="AJ171" s="8">
        <v>0</v>
      </c>
      <c r="AK171" s="8">
        <v>0</v>
      </c>
      <c r="AL171" s="8">
        <v>0</v>
      </c>
      <c r="AM171" s="8">
        <v>6212.85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f t="shared" si="6"/>
        <v>0</v>
      </c>
      <c r="AZ171" s="8">
        <f t="shared" si="7"/>
        <v>6212.85</v>
      </c>
      <c r="BA171" s="8">
        <f t="shared" si="8"/>
        <v>6212.85</v>
      </c>
    </row>
    <row r="172" spans="1:53" x14ac:dyDescent="0.35">
      <c r="A172" s="50" t="s">
        <v>2250</v>
      </c>
      <c r="B172" s="60" t="s">
        <v>994</v>
      </c>
      <c r="C172" s="61">
        <v>1</v>
      </c>
      <c r="D172" s="62" t="s">
        <v>23</v>
      </c>
      <c r="E172" s="60" t="s">
        <v>511</v>
      </c>
      <c r="F172" s="60" t="s">
        <v>880</v>
      </c>
      <c r="G172" s="60" t="s">
        <v>907</v>
      </c>
      <c r="H172" s="60" t="s">
        <v>908</v>
      </c>
      <c r="I172" s="60" t="s">
        <v>909</v>
      </c>
      <c r="J172" s="60" t="s">
        <v>910</v>
      </c>
      <c r="K172" s="60" t="s">
        <v>554</v>
      </c>
      <c r="L172" s="60" t="s">
        <v>884</v>
      </c>
      <c r="M172" s="60" t="s">
        <v>902</v>
      </c>
      <c r="N172" s="63">
        <v>1</v>
      </c>
      <c r="O172" s="63">
        <v>1</v>
      </c>
      <c r="P172" s="63">
        <v>1</v>
      </c>
      <c r="Q172" s="63">
        <v>1</v>
      </c>
      <c r="R172" s="63">
        <v>1</v>
      </c>
      <c r="S172" s="63">
        <v>1</v>
      </c>
      <c r="T172" s="64">
        <v>0</v>
      </c>
      <c r="U172" s="64">
        <v>0</v>
      </c>
      <c r="V172" s="64">
        <v>0</v>
      </c>
      <c r="W172" s="65">
        <v>147000</v>
      </c>
      <c r="X172" s="57">
        <v>0</v>
      </c>
      <c r="Y172" s="58">
        <v>0</v>
      </c>
      <c r="Z172" s="58">
        <v>0</v>
      </c>
      <c r="AA172" s="58">
        <v>0</v>
      </c>
      <c r="AB172" s="66">
        <v>0</v>
      </c>
      <c r="AC172" s="66">
        <v>0</v>
      </c>
      <c r="AD172" s="67">
        <v>147000</v>
      </c>
      <c r="AE172" s="137">
        <v>43860</v>
      </c>
      <c r="AF172" s="137">
        <v>45687</v>
      </c>
      <c r="AG172" s="138">
        <v>147000</v>
      </c>
      <c r="AH172" s="80" t="s">
        <v>903</v>
      </c>
      <c r="AI172" s="80" t="s">
        <v>904</v>
      </c>
      <c r="AJ172" s="8">
        <v>0</v>
      </c>
      <c r="AK172" s="8">
        <v>0</v>
      </c>
      <c r="AL172" s="8">
        <v>0</v>
      </c>
      <c r="AM172" s="8">
        <v>5769.75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5769.75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f t="shared" si="6"/>
        <v>0</v>
      </c>
      <c r="AZ172" s="8">
        <f t="shared" si="7"/>
        <v>11539.5</v>
      </c>
      <c r="BA172" s="8">
        <f t="shared" si="8"/>
        <v>11539.5</v>
      </c>
    </row>
    <row r="173" spans="1:53" x14ac:dyDescent="0.35">
      <c r="A173" s="50" t="s">
        <v>2251</v>
      </c>
      <c r="B173" s="60" t="s">
        <v>995</v>
      </c>
      <c r="C173" s="61">
        <v>1</v>
      </c>
      <c r="D173" s="62" t="s">
        <v>23</v>
      </c>
      <c r="E173" s="60" t="s">
        <v>511</v>
      </c>
      <c r="F173" s="60" t="s">
        <v>880</v>
      </c>
      <c r="G173" s="60" t="s">
        <v>907</v>
      </c>
      <c r="H173" s="60" t="s">
        <v>908</v>
      </c>
      <c r="I173" s="60" t="s">
        <v>909</v>
      </c>
      <c r="J173" s="60" t="s">
        <v>910</v>
      </c>
      <c r="K173" s="60" t="s">
        <v>554</v>
      </c>
      <c r="L173" s="60" t="s">
        <v>884</v>
      </c>
      <c r="M173" s="60" t="s">
        <v>902</v>
      </c>
      <c r="N173" s="63">
        <v>1</v>
      </c>
      <c r="O173" s="63">
        <v>1</v>
      </c>
      <c r="P173" s="63">
        <v>1</v>
      </c>
      <c r="Q173" s="63">
        <v>1</v>
      </c>
      <c r="R173" s="63">
        <v>1</v>
      </c>
      <c r="S173" s="63">
        <v>1</v>
      </c>
      <c r="T173" s="64">
        <v>0</v>
      </c>
      <c r="U173" s="64">
        <v>0</v>
      </c>
      <c r="V173" s="64">
        <v>0</v>
      </c>
      <c r="W173" s="65">
        <v>147000</v>
      </c>
      <c r="X173" s="57">
        <v>0</v>
      </c>
      <c r="Y173" s="58">
        <v>0</v>
      </c>
      <c r="Z173" s="58">
        <v>0</v>
      </c>
      <c r="AA173" s="58">
        <v>0</v>
      </c>
      <c r="AB173" s="66">
        <v>0</v>
      </c>
      <c r="AC173" s="66">
        <v>0</v>
      </c>
      <c r="AD173" s="67">
        <v>147000</v>
      </c>
      <c r="AE173" s="137">
        <v>43826</v>
      </c>
      <c r="AF173" s="137">
        <v>46383</v>
      </c>
      <c r="AG173" s="138">
        <v>147000</v>
      </c>
      <c r="AH173" s="80" t="s">
        <v>903</v>
      </c>
      <c r="AI173" s="80" t="s">
        <v>904</v>
      </c>
      <c r="AJ173" s="8">
        <v>0</v>
      </c>
      <c r="AK173" s="8">
        <v>0</v>
      </c>
      <c r="AL173" s="8">
        <v>6247.5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6247.5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6247.5</v>
      </c>
      <c r="AY173" s="8">
        <f t="shared" si="6"/>
        <v>6247.5</v>
      </c>
      <c r="AZ173" s="8">
        <f t="shared" si="7"/>
        <v>12495</v>
      </c>
      <c r="BA173" s="8">
        <f t="shared" si="8"/>
        <v>18742.5</v>
      </c>
    </row>
    <row r="174" spans="1:53" x14ac:dyDescent="0.35">
      <c r="A174" s="50" t="s">
        <v>1784</v>
      </c>
      <c r="B174" s="60" t="s">
        <v>608</v>
      </c>
      <c r="C174" s="61">
        <v>1</v>
      </c>
      <c r="D174" s="62" t="s">
        <v>23</v>
      </c>
      <c r="E174" s="60" t="s">
        <v>511</v>
      </c>
      <c r="F174" s="60" t="s">
        <v>880</v>
      </c>
      <c r="G174" s="60" t="s">
        <v>907</v>
      </c>
      <c r="H174" s="60" t="s">
        <v>908</v>
      </c>
      <c r="I174" s="60" t="s">
        <v>909</v>
      </c>
      <c r="J174" s="60" t="s">
        <v>910</v>
      </c>
      <c r="K174" s="60" t="s">
        <v>554</v>
      </c>
      <c r="L174" s="60" t="s">
        <v>884</v>
      </c>
      <c r="M174" s="60" t="s">
        <v>902</v>
      </c>
      <c r="N174" s="63">
        <v>1</v>
      </c>
      <c r="O174" s="63">
        <v>1</v>
      </c>
      <c r="P174" s="63">
        <v>1</v>
      </c>
      <c r="Q174" s="63">
        <v>1</v>
      </c>
      <c r="R174" s="63">
        <v>1</v>
      </c>
      <c r="S174" s="63">
        <v>1</v>
      </c>
      <c r="T174" s="64">
        <v>0</v>
      </c>
      <c r="U174" s="64">
        <v>0</v>
      </c>
      <c r="V174" s="64">
        <v>0</v>
      </c>
      <c r="W174" s="65">
        <v>2120882.81</v>
      </c>
      <c r="X174" s="57">
        <v>0</v>
      </c>
      <c r="Y174" s="58">
        <v>0</v>
      </c>
      <c r="Z174" s="58">
        <v>0</v>
      </c>
      <c r="AA174" s="58">
        <v>0</v>
      </c>
      <c r="AB174" s="66">
        <v>0</v>
      </c>
      <c r="AC174" s="66">
        <v>0</v>
      </c>
      <c r="AD174" s="67">
        <v>2120882.81</v>
      </c>
      <c r="AE174" s="137">
        <v>43851</v>
      </c>
      <c r="AF174" s="137">
        <v>44947</v>
      </c>
      <c r="AG174" s="138">
        <v>2120882.81</v>
      </c>
      <c r="AH174" s="80" t="s">
        <v>903</v>
      </c>
      <c r="AI174" s="80" t="s">
        <v>904</v>
      </c>
      <c r="AJ174" s="8">
        <v>0</v>
      </c>
      <c r="AK174" s="8">
        <v>0</v>
      </c>
      <c r="AL174" s="8">
        <v>0</v>
      </c>
      <c r="AM174" s="8">
        <v>66383.63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f t="shared" si="6"/>
        <v>0</v>
      </c>
      <c r="AZ174" s="8">
        <f t="shared" si="7"/>
        <v>66383.63</v>
      </c>
      <c r="BA174" s="8">
        <f t="shared" si="8"/>
        <v>66383.63</v>
      </c>
    </row>
    <row r="175" spans="1:53" x14ac:dyDescent="0.35">
      <c r="A175" s="50" t="s">
        <v>2252</v>
      </c>
      <c r="B175" s="60" t="s">
        <v>996</v>
      </c>
      <c r="C175" s="61">
        <v>1</v>
      </c>
      <c r="D175" s="62" t="s">
        <v>23</v>
      </c>
      <c r="E175" s="60" t="s">
        <v>511</v>
      </c>
      <c r="F175" s="60" t="s">
        <v>880</v>
      </c>
      <c r="G175" s="60" t="s">
        <v>907</v>
      </c>
      <c r="H175" s="60" t="s">
        <v>908</v>
      </c>
      <c r="I175" s="60" t="s">
        <v>909</v>
      </c>
      <c r="J175" s="60" t="s">
        <v>910</v>
      </c>
      <c r="K175" s="60" t="s">
        <v>554</v>
      </c>
      <c r="L175" s="60" t="s">
        <v>884</v>
      </c>
      <c r="M175" s="60" t="s">
        <v>902</v>
      </c>
      <c r="N175" s="63">
        <v>1</v>
      </c>
      <c r="O175" s="63">
        <v>1</v>
      </c>
      <c r="P175" s="63">
        <v>1</v>
      </c>
      <c r="Q175" s="63">
        <v>1</v>
      </c>
      <c r="R175" s="63">
        <v>1</v>
      </c>
      <c r="S175" s="63">
        <v>1</v>
      </c>
      <c r="T175" s="64">
        <v>0</v>
      </c>
      <c r="U175" s="64">
        <v>0</v>
      </c>
      <c r="V175" s="64">
        <v>0</v>
      </c>
      <c r="W175" s="65">
        <v>1583358.19</v>
      </c>
      <c r="X175" s="57">
        <v>0</v>
      </c>
      <c r="Y175" s="58">
        <v>0</v>
      </c>
      <c r="Z175" s="58">
        <v>0</v>
      </c>
      <c r="AA175" s="58">
        <v>0</v>
      </c>
      <c r="AB175" s="66">
        <v>0</v>
      </c>
      <c r="AC175" s="66">
        <v>0</v>
      </c>
      <c r="AD175" s="67">
        <v>1583358.19</v>
      </c>
      <c r="AE175" s="137">
        <v>43860</v>
      </c>
      <c r="AF175" s="137">
        <v>45687</v>
      </c>
      <c r="AG175" s="138">
        <v>1583358.19</v>
      </c>
      <c r="AH175" s="80" t="s">
        <v>903</v>
      </c>
      <c r="AI175" s="80" t="s">
        <v>904</v>
      </c>
      <c r="AJ175" s="8">
        <v>0</v>
      </c>
      <c r="AK175" s="8">
        <v>0</v>
      </c>
      <c r="AL175" s="8">
        <v>0</v>
      </c>
      <c r="AM175" s="8">
        <v>62146.81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62146.81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f t="shared" si="6"/>
        <v>0</v>
      </c>
      <c r="AZ175" s="8">
        <f t="shared" si="7"/>
        <v>124293.62</v>
      </c>
      <c r="BA175" s="8">
        <f t="shared" si="8"/>
        <v>124293.62</v>
      </c>
    </row>
    <row r="176" spans="1:53" x14ac:dyDescent="0.35">
      <c r="A176" s="50" t="s">
        <v>2253</v>
      </c>
      <c r="B176" s="60" t="s">
        <v>997</v>
      </c>
      <c r="C176" s="61">
        <v>1</v>
      </c>
      <c r="D176" s="62" t="s">
        <v>23</v>
      </c>
      <c r="E176" s="60" t="s">
        <v>511</v>
      </c>
      <c r="F176" s="60" t="s">
        <v>880</v>
      </c>
      <c r="G176" s="60" t="s">
        <v>907</v>
      </c>
      <c r="H176" s="60" t="s">
        <v>908</v>
      </c>
      <c r="I176" s="60" t="s">
        <v>909</v>
      </c>
      <c r="J176" s="60" t="s">
        <v>910</v>
      </c>
      <c r="K176" s="60" t="s">
        <v>554</v>
      </c>
      <c r="L176" s="60" t="s">
        <v>884</v>
      </c>
      <c r="M176" s="60" t="s">
        <v>902</v>
      </c>
      <c r="N176" s="63">
        <v>1</v>
      </c>
      <c r="O176" s="63">
        <v>1</v>
      </c>
      <c r="P176" s="63">
        <v>1</v>
      </c>
      <c r="Q176" s="63">
        <v>1</v>
      </c>
      <c r="R176" s="63">
        <v>1</v>
      </c>
      <c r="S176" s="63">
        <v>1</v>
      </c>
      <c r="T176" s="64">
        <v>0</v>
      </c>
      <c r="U176" s="64">
        <v>0</v>
      </c>
      <c r="V176" s="64">
        <v>0</v>
      </c>
      <c r="W176" s="65">
        <v>1567402.03</v>
      </c>
      <c r="X176" s="57">
        <v>0</v>
      </c>
      <c r="Y176" s="58">
        <v>0</v>
      </c>
      <c r="Z176" s="58">
        <v>0</v>
      </c>
      <c r="AA176" s="58">
        <v>0</v>
      </c>
      <c r="AB176" s="66">
        <v>0</v>
      </c>
      <c r="AC176" s="66">
        <v>0</v>
      </c>
      <c r="AD176" s="67">
        <v>1567402.03</v>
      </c>
      <c r="AE176" s="137">
        <v>43826</v>
      </c>
      <c r="AF176" s="137">
        <v>46383</v>
      </c>
      <c r="AG176" s="138">
        <v>1567402.03</v>
      </c>
      <c r="AH176" s="80" t="s">
        <v>903</v>
      </c>
      <c r="AI176" s="80" t="s">
        <v>904</v>
      </c>
      <c r="AJ176" s="8">
        <v>0</v>
      </c>
      <c r="AK176" s="8">
        <v>0</v>
      </c>
      <c r="AL176" s="8">
        <v>66614.59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66614.59</v>
      </c>
      <c r="AS176" s="8"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66614.59</v>
      </c>
      <c r="AY176" s="8">
        <f t="shared" si="6"/>
        <v>66614.59</v>
      </c>
      <c r="AZ176" s="8">
        <f t="shared" si="7"/>
        <v>133229.18</v>
      </c>
      <c r="BA176" s="8">
        <f t="shared" si="8"/>
        <v>199843.77</v>
      </c>
    </row>
    <row r="177" spans="1:53" x14ac:dyDescent="0.35">
      <c r="A177" s="50" t="s">
        <v>1785</v>
      </c>
      <c r="B177" s="60" t="s">
        <v>609</v>
      </c>
      <c r="C177" s="61">
        <v>1</v>
      </c>
      <c r="D177" s="62" t="s">
        <v>23</v>
      </c>
      <c r="E177" s="60" t="s">
        <v>511</v>
      </c>
      <c r="F177" s="60" t="s">
        <v>880</v>
      </c>
      <c r="G177" s="60" t="s">
        <v>907</v>
      </c>
      <c r="H177" s="60" t="s">
        <v>908</v>
      </c>
      <c r="I177" s="60" t="s">
        <v>909</v>
      </c>
      <c r="J177" s="60" t="s">
        <v>910</v>
      </c>
      <c r="K177" s="60" t="s">
        <v>554</v>
      </c>
      <c r="L177" s="60" t="s">
        <v>884</v>
      </c>
      <c r="M177" s="60" t="s">
        <v>902</v>
      </c>
      <c r="N177" s="63">
        <v>1</v>
      </c>
      <c r="O177" s="63">
        <v>1</v>
      </c>
      <c r="P177" s="63">
        <v>1</v>
      </c>
      <c r="Q177" s="63">
        <v>1</v>
      </c>
      <c r="R177" s="63">
        <v>1</v>
      </c>
      <c r="S177" s="63">
        <v>1</v>
      </c>
      <c r="T177" s="64">
        <v>0</v>
      </c>
      <c r="U177" s="64">
        <v>0</v>
      </c>
      <c r="V177" s="64">
        <v>0</v>
      </c>
      <c r="W177" s="65">
        <v>920529.97</v>
      </c>
      <c r="X177" s="57">
        <v>0</v>
      </c>
      <c r="Y177" s="58">
        <v>0</v>
      </c>
      <c r="Z177" s="58">
        <v>0</v>
      </c>
      <c r="AA177" s="58">
        <v>0</v>
      </c>
      <c r="AB177" s="66">
        <v>0</v>
      </c>
      <c r="AC177" s="66">
        <v>0</v>
      </c>
      <c r="AD177" s="67">
        <v>920529.97</v>
      </c>
      <c r="AE177" s="137">
        <v>43851</v>
      </c>
      <c r="AF177" s="137">
        <v>44947</v>
      </c>
      <c r="AG177" s="138">
        <v>920529.97</v>
      </c>
      <c r="AH177" s="80" t="s">
        <v>903</v>
      </c>
      <c r="AI177" s="80" t="s">
        <v>904</v>
      </c>
      <c r="AJ177" s="8">
        <v>0</v>
      </c>
      <c r="AK177" s="8">
        <v>0</v>
      </c>
      <c r="AL177" s="8">
        <v>0</v>
      </c>
      <c r="AM177" s="8">
        <v>28812.59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f t="shared" si="6"/>
        <v>0</v>
      </c>
      <c r="AZ177" s="8">
        <f t="shared" si="7"/>
        <v>28812.59</v>
      </c>
      <c r="BA177" s="8">
        <f t="shared" si="8"/>
        <v>28812.59</v>
      </c>
    </row>
    <row r="178" spans="1:53" x14ac:dyDescent="0.35">
      <c r="A178" s="50" t="s">
        <v>2254</v>
      </c>
      <c r="B178" s="60" t="s">
        <v>998</v>
      </c>
      <c r="C178" s="61">
        <v>1</v>
      </c>
      <c r="D178" s="62" t="s">
        <v>23</v>
      </c>
      <c r="E178" s="60" t="s">
        <v>511</v>
      </c>
      <c r="F178" s="60" t="s">
        <v>880</v>
      </c>
      <c r="G178" s="60" t="s">
        <v>907</v>
      </c>
      <c r="H178" s="60" t="s">
        <v>908</v>
      </c>
      <c r="I178" s="60" t="s">
        <v>909</v>
      </c>
      <c r="J178" s="60" t="s">
        <v>910</v>
      </c>
      <c r="K178" s="60" t="s">
        <v>554</v>
      </c>
      <c r="L178" s="60" t="s">
        <v>884</v>
      </c>
      <c r="M178" s="60" t="s">
        <v>902</v>
      </c>
      <c r="N178" s="63">
        <v>1</v>
      </c>
      <c r="O178" s="63">
        <v>1</v>
      </c>
      <c r="P178" s="63">
        <v>1</v>
      </c>
      <c r="Q178" s="63">
        <v>1</v>
      </c>
      <c r="R178" s="63">
        <v>1</v>
      </c>
      <c r="S178" s="63">
        <v>1</v>
      </c>
      <c r="T178" s="64">
        <v>0</v>
      </c>
      <c r="U178" s="64">
        <v>0</v>
      </c>
      <c r="V178" s="64">
        <v>0</v>
      </c>
      <c r="W178" s="65">
        <v>687227.35</v>
      </c>
      <c r="X178" s="57">
        <v>0</v>
      </c>
      <c r="Y178" s="58">
        <v>0</v>
      </c>
      <c r="Z178" s="58">
        <v>0</v>
      </c>
      <c r="AA178" s="58">
        <v>0</v>
      </c>
      <c r="AB178" s="66">
        <v>0</v>
      </c>
      <c r="AC178" s="66">
        <v>0</v>
      </c>
      <c r="AD178" s="67">
        <v>687227.35</v>
      </c>
      <c r="AE178" s="137">
        <v>43860</v>
      </c>
      <c r="AF178" s="137">
        <v>45687</v>
      </c>
      <c r="AG178" s="138">
        <v>687227.35</v>
      </c>
      <c r="AH178" s="80" t="s">
        <v>903</v>
      </c>
      <c r="AI178" s="80" t="s">
        <v>904</v>
      </c>
      <c r="AJ178" s="8">
        <v>0</v>
      </c>
      <c r="AK178" s="8">
        <v>0</v>
      </c>
      <c r="AL178" s="8">
        <v>0</v>
      </c>
      <c r="AM178" s="8">
        <v>26973.67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26973.67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f t="shared" si="6"/>
        <v>0</v>
      </c>
      <c r="AZ178" s="8">
        <f t="shared" si="7"/>
        <v>53947.34</v>
      </c>
      <c r="BA178" s="8">
        <f t="shared" si="8"/>
        <v>53947.34</v>
      </c>
    </row>
    <row r="179" spans="1:53" x14ac:dyDescent="0.35">
      <c r="A179" s="50" t="s">
        <v>2255</v>
      </c>
      <c r="B179" s="60" t="s">
        <v>999</v>
      </c>
      <c r="C179" s="61">
        <v>1</v>
      </c>
      <c r="D179" s="62" t="s">
        <v>23</v>
      </c>
      <c r="E179" s="60" t="s">
        <v>511</v>
      </c>
      <c r="F179" s="60" t="s">
        <v>880</v>
      </c>
      <c r="G179" s="60" t="s">
        <v>907</v>
      </c>
      <c r="H179" s="60" t="s">
        <v>908</v>
      </c>
      <c r="I179" s="60" t="s">
        <v>909</v>
      </c>
      <c r="J179" s="60" t="s">
        <v>910</v>
      </c>
      <c r="K179" s="60" t="s">
        <v>554</v>
      </c>
      <c r="L179" s="60" t="s">
        <v>884</v>
      </c>
      <c r="M179" s="60" t="s">
        <v>902</v>
      </c>
      <c r="N179" s="63">
        <v>1</v>
      </c>
      <c r="O179" s="63">
        <v>1</v>
      </c>
      <c r="P179" s="63">
        <v>1</v>
      </c>
      <c r="Q179" s="63">
        <v>1</v>
      </c>
      <c r="R179" s="63">
        <v>1</v>
      </c>
      <c r="S179" s="63">
        <v>1</v>
      </c>
      <c r="T179" s="64">
        <v>0</v>
      </c>
      <c r="U179" s="64">
        <v>0</v>
      </c>
      <c r="V179" s="64">
        <v>0</v>
      </c>
      <c r="W179" s="65">
        <v>680301.87</v>
      </c>
      <c r="X179" s="57">
        <v>0</v>
      </c>
      <c r="Y179" s="58">
        <v>0</v>
      </c>
      <c r="Z179" s="58">
        <v>0</v>
      </c>
      <c r="AA179" s="58">
        <v>0</v>
      </c>
      <c r="AB179" s="66">
        <v>0</v>
      </c>
      <c r="AC179" s="66">
        <v>0</v>
      </c>
      <c r="AD179" s="67">
        <v>680301.87</v>
      </c>
      <c r="AE179" s="137">
        <v>43826</v>
      </c>
      <c r="AF179" s="137">
        <v>46383</v>
      </c>
      <c r="AG179" s="138">
        <v>680301.87</v>
      </c>
      <c r="AH179" s="80" t="s">
        <v>903</v>
      </c>
      <c r="AI179" s="80" t="s">
        <v>904</v>
      </c>
      <c r="AJ179" s="8">
        <v>0</v>
      </c>
      <c r="AK179" s="8">
        <v>0</v>
      </c>
      <c r="AL179" s="8">
        <v>28912.83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28912.83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28912.83</v>
      </c>
      <c r="AY179" s="8">
        <f t="shared" si="6"/>
        <v>28912.83</v>
      </c>
      <c r="AZ179" s="8">
        <f t="shared" si="7"/>
        <v>57825.66</v>
      </c>
      <c r="BA179" s="8">
        <f t="shared" si="8"/>
        <v>86738.49</v>
      </c>
    </row>
    <row r="180" spans="1:53" x14ac:dyDescent="0.35">
      <c r="A180" s="50" t="s">
        <v>1786</v>
      </c>
      <c r="B180" s="60" t="s">
        <v>610</v>
      </c>
      <c r="C180" s="61">
        <v>1</v>
      </c>
      <c r="D180" s="62" t="s">
        <v>23</v>
      </c>
      <c r="E180" s="60" t="s">
        <v>511</v>
      </c>
      <c r="F180" s="60" t="s">
        <v>880</v>
      </c>
      <c r="G180" s="60" t="s">
        <v>907</v>
      </c>
      <c r="H180" s="60" t="s">
        <v>908</v>
      </c>
      <c r="I180" s="60" t="s">
        <v>909</v>
      </c>
      <c r="J180" s="60" t="s">
        <v>910</v>
      </c>
      <c r="K180" s="60" t="s">
        <v>554</v>
      </c>
      <c r="L180" s="60" t="s">
        <v>884</v>
      </c>
      <c r="M180" s="60" t="s">
        <v>902</v>
      </c>
      <c r="N180" s="63">
        <v>1</v>
      </c>
      <c r="O180" s="63">
        <v>1</v>
      </c>
      <c r="P180" s="63">
        <v>1</v>
      </c>
      <c r="Q180" s="63">
        <v>1</v>
      </c>
      <c r="R180" s="63">
        <v>1</v>
      </c>
      <c r="S180" s="63">
        <v>1</v>
      </c>
      <c r="T180" s="64">
        <v>0</v>
      </c>
      <c r="U180" s="64">
        <v>0</v>
      </c>
      <c r="V180" s="64">
        <v>0</v>
      </c>
      <c r="W180" s="65">
        <v>660641.75</v>
      </c>
      <c r="X180" s="57">
        <v>0</v>
      </c>
      <c r="Y180" s="58">
        <v>0</v>
      </c>
      <c r="Z180" s="58">
        <v>0</v>
      </c>
      <c r="AA180" s="58">
        <v>0</v>
      </c>
      <c r="AB180" s="66">
        <v>0</v>
      </c>
      <c r="AC180" s="66">
        <v>0</v>
      </c>
      <c r="AD180" s="67">
        <v>660641.75</v>
      </c>
      <c r="AE180" s="137">
        <v>43851</v>
      </c>
      <c r="AF180" s="137">
        <v>44947</v>
      </c>
      <c r="AG180" s="138">
        <v>660641.75</v>
      </c>
      <c r="AH180" s="80" t="s">
        <v>903</v>
      </c>
      <c r="AI180" s="80" t="s">
        <v>904</v>
      </c>
      <c r="AJ180" s="8">
        <v>0</v>
      </c>
      <c r="AK180" s="8">
        <v>0</v>
      </c>
      <c r="AL180" s="8">
        <v>0</v>
      </c>
      <c r="AM180" s="8">
        <v>20678.09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0</v>
      </c>
      <c r="AX180" s="8">
        <v>0</v>
      </c>
      <c r="AY180" s="8">
        <f t="shared" si="6"/>
        <v>0</v>
      </c>
      <c r="AZ180" s="8">
        <f t="shared" si="7"/>
        <v>20678.09</v>
      </c>
      <c r="BA180" s="8">
        <f t="shared" si="8"/>
        <v>20678.09</v>
      </c>
    </row>
    <row r="181" spans="1:53" x14ac:dyDescent="0.35">
      <c r="A181" s="50" t="s">
        <v>2256</v>
      </c>
      <c r="B181" s="60" t="s">
        <v>1000</v>
      </c>
      <c r="C181" s="61">
        <v>1</v>
      </c>
      <c r="D181" s="62" t="s">
        <v>23</v>
      </c>
      <c r="E181" s="60" t="s">
        <v>511</v>
      </c>
      <c r="F181" s="60" t="s">
        <v>880</v>
      </c>
      <c r="G181" s="60" t="s">
        <v>907</v>
      </c>
      <c r="H181" s="60" t="s">
        <v>908</v>
      </c>
      <c r="I181" s="60" t="s">
        <v>909</v>
      </c>
      <c r="J181" s="60" t="s">
        <v>910</v>
      </c>
      <c r="K181" s="60" t="s">
        <v>554</v>
      </c>
      <c r="L181" s="60" t="s">
        <v>884</v>
      </c>
      <c r="M181" s="60" t="s">
        <v>902</v>
      </c>
      <c r="N181" s="63">
        <v>1</v>
      </c>
      <c r="O181" s="63">
        <v>1</v>
      </c>
      <c r="P181" s="63">
        <v>1</v>
      </c>
      <c r="Q181" s="63">
        <v>1</v>
      </c>
      <c r="R181" s="63">
        <v>1</v>
      </c>
      <c r="S181" s="63">
        <v>1</v>
      </c>
      <c r="T181" s="64">
        <v>0</v>
      </c>
      <c r="U181" s="64">
        <v>0</v>
      </c>
      <c r="V181" s="64">
        <v>0</v>
      </c>
      <c r="W181" s="65">
        <v>493040.22</v>
      </c>
      <c r="X181" s="57">
        <v>0</v>
      </c>
      <c r="Y181" s="58">
        <v>0</v>
      </c>
      <c r="Z181" s="58">
        <v>0</v>
      </c>
      <c r="AA181" s="58">
        <v>0</v>
      </c>
      <c r="AB181" s="66">
        <v>0</v>
      </c>
      <c r="AC181" s="66">
        <v>0</v>
      </c>
      <c r="AD181" s="67">
        <v>493040.22</v>
      </c>
      <c r="AE181" s="137">
        <v>43860</v>
      </c>
      <c r="AF181" s="137">
        <v>45687</v>
      </c>
      <c r="AG181" s="138">
        <v>493040.22</v>
      </c>
      <c r="AH181" s="80" t="s">
        <v>903</v>
      </c>
      <c r="AI181" s="80" t="s">
        <v>904</v>
      </c>
      <c r="AJ181" s="8">
        <v>0</v>
      </c>
      <c r="AK181" s="8">
        <v>0</v>
      </c>
      <c r="AL181" s="8">
        <v>0</v>
      </c>
      <c r="AM181" s="8">
        <v>19351.830000000002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19351.830000000002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f t="shared" si="6"/>
        <v>0</v>
      </c>
      <c r="AZ181" s="8">
        <f t="shared" si="7"/>
        <v>38703.660000000003</v>
      </c>
      <c r="BA181" s="8">
        <f t="shared" si="8"/>
        <v>38703.660000000003</v>
      </c>
    </row>
    <row r="182" spans="1:53" x14ac:dyDescent="0.35">
      <c r="A182" s="50" t="s">
        <v>2257</v>
      </c>
      <c r="B182" s="60" t="s">
        <v>1001</v>
      </c>
      <c r="C182" s="61">
        <v>1</v>
      </c>
      <c r="D182" s="62" t="s">
        <v>23</v>
      </c>
      <c r="E182" s="60" t="s">
        <v>511</v>
      </c>
      <c r="F182" s="60" t="s">
        <v>880</v>
      </c>
      <c r="G182" s="60" t="s">
        <v>907</v>
      </c>
      <c r="H182" s="60" t="s">
        <v>908</v>
      </c>
      <c r="I182" s="60" t="s">
        <v>909</v>
      </c>
      <c r="J182" s="60" t="s">
        <v>910</v>
      </c>
      <c r="K182" s="60" t="s">
        <v>554</v>
      </c>
      <c r="L182" s="60" t="s">
        <v>884</v>
      </c>
      <c r="M182" s="60" t="s">
        <v>902</v>
      </c>
      <c r="N182" s="63">
        <v>1</v>
      </c>
      <c r="O182" s="63">
        <v>1</v>
      </c>
      <c r="P182" s="63">
        <v>1</v>
      </c>
      <c r="Q182" s="63">
        <v>1</v>
      </c>
      <c r="R182" s="63">
        <v>1</v>
      </c>
      <c r="S182" s="63">
        <v>1</v>
      </c>
      <c r="T182" s="64">
        <v>0</v>
      </c>
      <c r="U182" s="64">
        <v>0</v>
      </c>
      <c r="V182" s="64">
        <v>0</v>
      </c>
      <c r="W182" s="65">
        <v>493040.22</v>
      </c>
      <c r="X182" s="57">
        <v>0</v>
      </c>
      <c r="Y182" s="58">
        <v>0</v>
      </c>
      <c r="Z182" s="58">
        <v>0</v>
      </c>
      <c r="AA182" s="58">
        <v>0</v>
      </c>
      <c r="AB182" s="66">
        <v>0</v>
      </c>
      <c r="AC182" s="66">
        <v>0</v>
      </c>
      <c r="AD182" s="67">
        <v>493040.22</v>
      </c>
      <c r="AE182" s="137">
        <v>43826</v>
      </c>
      <c r="AF182" s="137">
        <v>46383</v>
      </c>
      <c r="AG182" s="138">
        <v>493040.22</v>
      </c>
      <c r="AH182" s="80" t="s">
        <v>903</v>
      </c>
      <c r="AI182" s="80" t="s">
        <v>904</v>
      </c>
      <c r="AJ182" s="8">
        <v>0</v>
      </c>
      <c r="AK182" s="8">
        <v>0</v>
      </c>
      <c r="AL182" s="8">
        <v>20954.21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20954.21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20954.21</v>
      </c>
      <c r="AY182" s="8">
        <f t="shared" si="6"/>
        <v>20954.21</v>
      </c>
      <c r="AZ182" s="8">
        <f t="shared" si="7"/>
        <v>41908.42</v>
      </c>
      <c r="BA182" s="8">
        <f t="shared" si="8"/>
        <v>62862.63</v>
      </c>
    </row>
    <row r="183" spans="1:53" x14ac:dyDescent="0.35">
      <c r="A183" s="50" t="s">
        <v>1787</v>
      </c>
      <c r="B183" s="60" t="s">
        <v>611</v>
      </c>
      <c r="C183" s="61">
        <v>1</v>
      </c>
      <c r="D183" s="62" t="s">
        <v>23</v>
      </c>
      <c r="E183" s="60" t="s">
        <v>511</v>
      </c>
      <c r="F183" s="60" t="s">
        <v>880</v>
      </c>
      <c r="G183" s="60" t="s">
        <v>907</v>
      </c>
      <c r="H183" s="60" t="s">
        <v>908</v>
      </c>
      <c r="I183" s="60" t="s">
        <v>909</v>
      </c>
      <c r="J183" s="60" t="s">
        <v>910</v>
      </c>
      <c r="K183" s="60" t="s">
        <v>554</v>
      </c>
      <c r="L183" s="60" t="s">
        <v>884</v>
      </c>
      <c r="M183" s="60" t="s">
        <v>902</v>
      </c>
      <c r="N183" s="63">
        <v>1</v>
      </c>
      <c r="O183" s="63">
        <v>1</v>
      </c>
      <c r="P183" s="63">
        <v>1</v>
      </c>
      <c r="Q183" s="63">
        <v>1</v>
      </c>
      <c r="R183" s="63">
        <v>1</v>
      </c>
      <c r="S183" s="63">
        <v>1</v>
      </c>
      <c r="T183" s="64">
        <v>0</v>
      </c>
      <c r="U183" s="64">
        <v>0</v>
      </c>
      <c r="V183" s="64">
        <v>0</v>
      </c>
      <c r="W183" s="65">
        <v>2523144.9</v>
      </c>
      <c r="X183" s="57">
        <v>0</v>
      </c>
      <c r="Y183" s="58">
        <v>0</v>
      </c>
      <c r="Z183" s="58">
        <v>0</v>
      </c>
      <c r="AA183" s="58">
        <v>0</v>
      </c>
      <c r="AB183" s="66">
        <v>0</v>
      </c>
      <c r="AC183" s="66">
        <v>0</v>
      </c>
      <c r="AD183" s="67">
        <v>2523144.9</v>
      </c>
      <c r="AE183" s="137">
        <v>43851</v>
      </c>
      <c r="AF183" s="137">
        <v>44947</v>
      </c>
      <c r="AG183" s="138">
        <v>2523144.9</v>
      </c>
      <c r="AH183" s="80" t="s">
        <v>903</v>
      </c>
      <c r="AI183" s="80" t="s">
        <v>904</v>
      </c>
      <c r="AJ183" s="8">
        <v>0</v>
      </c>
      <c r="AK183" s="8">
        <v>0</v>
      </c>
      <c r="AL183" s="8">
        <v>0</v>
      </c>
      <c r="AM183" s="8">
        <v>78974.44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f t="shared" si="6"/>
        <v>0</v>
      </c>
      <c r="AZ183" s="8">
        <f t="shared" si="7"/>
        <v>78974.44</v>
      </c>
      <c r="BA183" s="8">
        <f t="shared" si="8"/>
        <v>78974.44</v>
      </c>
    </row>
    <row r="184" spans="1:53" x14ac:dyDescent="0.35">
      <c r="A184" s="50" t="s">
        <v>1788</v>
      </c>
      <c r="B184" s="60" t="s">
        <v>612</v>
      </c>
      <c r="C184" s="61">
        <v>1</v>
      </c>
      <c r="D184" s="62" t="s">
        <v>23</v>
      </c>
      <c r="E184" s="60" t="s">
        <v>511</v>
      </c>
      <c r="F184" s="60" t="s">
        <v>880</v>
      </c>
      <c r="G184" s="60" t="s">
        <v>907</v>
      </c>
      <c r="H184" s="60" t="s">
        <v>908</v>
      </c>
      <c r="I184" s="60" t="s">
        <v>909</v>
      </c>
      <c r="J184" s="60" t="s">
        <v>910</v>
      </c>
      <c r="K184" s="60" t="s">
        <v>554</v>
      </c>
      <c r="L184" s="60" t="s">
        <v>884</v>
      </c>
      <c r="M184" s="60" t="s">
        <v>902</v>
      </c>
      <c r="N184" s="63">
        <v>1</v>
      </c>
      <c r="O184" s="63">
        <v>1</v>
      </c>
      <c r="P184" s="63">
        <v>1</v>
      </c>
      <c r="Q184" s="63">
        <v>1</v>
      </c>
      <c r="R184" s="63">
        <v>1</v>
      </c>
      <c r="S184" s="63">
        <v>1</v>
      </c>
      <c r="T184" s="64">
        <v>0</v>
      </c>
      <c r="U184" s="64">
        <v>0</v>
      </c>
      <c r="V184" s="64">
        <v>0</v>
      </c>
      <c r="W184" s="65">
        <v>1163334.42</v>
      </c>
      <c r="X184" s="57">
        <v>0</v>
      </c>
      <c r="Y184" s="58">
        <v>0</v>
      </c>
      <c r="Z184" s="58">
        <v>0</v>
      </c>
      <c r="AA184" s="58">
        <v>0</v>
      </c>
      <c r="AB184" s="66">
        <v>0</v>
      </c>
      <c r="AC184" s="66">
        <v>0</v>
      </c>
      <c r="AD184" s="67">
        <v>1163334.42</v>
      </c>
      <c r="AE184" s="137">
        <v>43851</v>
      </c>
      <c r="AF184" s="137">
        <v>44947</v>
      </c>
      <c r="AG184" s="138">
        <v>1163334.42</v>
      </c>
      <c r="AH184" s="80" t="s">
        <v>903</v>
      </c>
      <c r="AI184" s="80" t="s">
        <v>904</v>
      </c>
      <c r="AJ184" s="8">
        <v>0</v>
      </c>
      <c r="AK184" s="8">
        <v>0</v>
      </c>
      <c r="AL184" s="8">
        <v>0</v>
      </c>
      <c r="AM184" s="8">
        <v>36412.370000000003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f t="shared" si="6"/>
        <v>0</v>
      </c>
      <c r="AZ184" s="8">
        <f t="shared" si="7"/>
        <v>36412.370000000003</v>
      </c>
      <c r="BA184" s="8">
        <f t="shared" si="8"/>
        <v>36412.370000000003</v>
      </c>
    </row>
    <row r="185" spans="1:53" x14ac:dyDescent="0.35">
      <c r="A185" s="50" t="s">
        <v>1789</v>
      </c>
      <c r="B185" s="60" t="s">
        <v>613</v>
      </c>
      <c r="C185" s="61">
        <v>1</v>
      </c>
      <c r="D185" s="62" t="s">
        <v>23</v>
      </c>
      <c r="E185" s="60" t="s">
        <v>511</v>
      </c>
      <c r="F185" s="60" t="s">
        <v>880</v>
      </c>
      <c r="G185" s="60" t="s">
        <v>907</v>
      </c>
      <c r="H185" s="60" t="s">
        <v>908</v>
      </c>
      <c r="I185" s="60" t="s">
        <v>909</v>
      </c>
      <c r="J185" s="60" t="s">
        <v>910</v>
      </c>
      <c r="K185" s="60" t="s">
        <v>554</v>
      </c>
      <c r="L185" s="60" t="s">
        <v>884</v>
      </c>
      <c r="M185" s="60" t="s">
        <v>902</v>
      </c>
      <c r="N185" s="63">
        <v>1</v>
      </c>
      <c r="O185" s="63">
        <v>1</v>
      </c>
      <c r="P185" s="63">
        <v>1</v>
      </c>
      <c r="Q185" s="63">
        <v>1</v>
      </c>
      <c r="R185" s="63">
        <v>1</v>
      </c>
      <c r="S185" s="63">
        <v>1</v>
      </c>
      <c r="T185" s="64">
        <v>0</v>
      </c>
      <c r="U185" s="64">
        <v>0</v>
      </c>
      <c r="V185" s="64">
        <v>0</v>
      </c>
      <c r="W185" s="65">
        <v>6252649.5899999999</v>
      </c>
      <c r="X185" s="57">
        <v>0</v>
      </c>
      <c r="Y185" s="58">
        <v>0</v>
      </c>
      <c r="Z185" s="58">
        <v>0</v>
      </c>
      <c r="AA185" s="58">
        <v>0</v>
      </c>
      <c r="AB185" s="66">
        <v>0</v>
      </c>
      <c r="AC185" s="66">
        <v>0</v>
      </c>
      <c r="AD185" s="67">
        <v>6252649.5899999999</v>
      </c>
      <c r="AE185" s="137">
        <v>43851</v>
      </c>
      <c r="AF185" s="137">
        <v>44947</v>
      </c>
      <c r="AG185" s="138">
        <v>6252649.5899999999</v>
      </c>
      <c r="AH185" s="80" t="s">
        <v>903</v>
      </c>
      <c r="AI185" s="80" t="s">
        <v>904</v>
      </c>
      <c r="AJ185" s="8">
        <v>0</v>
      </c>
      <c r="AK185" s="8">
        <v>0</v>
      </c>
      <c r="AL185" s="8">
        <v>0</v>
      </c>
      <c r="AM185" s="8">
        <v>195707.93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f t="shared" si="6"/>
        <v>0</v>
      </c>
      <c r="AZ185" s="8">
        <f t="shared" si="7"/>
        <v>195707.93</v>
      </c>
      <c r="BA185" s="8">
        <f t="shared" si="8"/>
        <v>195707.93</v>
      </c>
    </row>
    <row r="186" spans="1:53" x14ac:dyDescent="0.35">
      <c r="A186" s="50" t="s">
        <v>1790</v>
      </c>
      <c r="B186" s="60" t="s">
        <v>614</v>
      </c>
      <c r="C186" s="61">
        <v>1</v>
      </c>
      <c r="D186" s="62" t="s">
        <v>23</v>
      </c>
      <c r="E186" s="60" t="s">
        <v>511</v>
      </c>
      <c r="F186" s="60" t="s">
        <v>880</v>
      </c>
      <c r="G186" s="60" t="s">
        <v>907</v>
      </c>
      <c r="H186" s="60" t="s">
        <v>908</v>
      </c>
      <c r="I186" s="60" t="s">
        <v>909</v>
      </c>
      <c r="J186" s="60" t="s">
        <v>910</v>
      </c>
      <c r="K186" s="60" t="s">
        <v>554</v>
      </c>
      <c r="L186" s="60" t="s">
        <v>884</v>
      </c>
      <c r="M186" s="60" t="s">
        <v>902</v>
      </c>
      <c r="N186" s="63">
        <v>1</v>
      </c>
      <c r="O186" s="63">
        <v>1</v>
      </c>
      <c r="P186" s="63">
        <v>1</v>
      </c>
      <c r="Q186" s="63">
        <v>1</v>
      </c>
      <c r="R186" s="63">
        <v>1</v>
      </c>
      <c r="S186" s="63">
        <v>1</v>
      </c>
      <c r="T186" s="64">
        <v>0</v>
      </c>
      <c r="U186" s="64">
        <v>0</v>
      </c>
      <c r="V186" s="64">
        <v>0</v>
      </c>
      <c r="W186" s="65">
        <v>499727.59</v>
      </c>
      <c r="X186" s="57">
        <v>0</v>
      </c>
      <c r="Y186" s="58">
        <v>0</v>
      </c>
      <c r="Z186" s="58">
        <v>0</v>
      </c>
      <c r="AA186" s="58">
        <v>0</v>
      </c>
      <c r="AB186" s="66">
        <v>0</v>
      </c>
      <c r="AC186" s="66">
        <v>0</v>
      </c>
      <c r="AD186" s="67">
        <v>499727.59</v>
      </c>
      <c r="AE186" s="137">
        <v>43851</v>
      </c>
      <c r="AF186" s="137">
        <v>44947</v>
      </c>
      <c r="AG186" s="138">
        <v>499727.59</v>
      </c>
      <c r="AH186" s="80" t="s">
        <v>903</v>
      </c>
      <c r="AI186" s="80" t="s">
        <v>904</v>
      </c>
      <c r="AJ186" s="8">
        <v>0</v>
      </c>
      <c r="AK186" s="8">
        <v>0</v>
      </c>
      <c r="AL186" s="8">
        <v>0</v>
      </c>
      <c r="AM186" s="8">
        <v>15641.47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f t="shared" si="6"/>
        <v>0</v>
      </c>
      <c r="AZ186" s="8">
        <f t="shared" si="7"/>
        <v>15641.47</v>
      </c>
      <c r="BA186" s="8">
        <f t="shared" si="8"/>
        <v>15641.47</v>
      </c>
    </row>
    <row r="187" spans="1:53" x14ac:dyDescent="0.35">
      <c r="A187" s="50" t="s">
        <v>2258</v>
      </c>
      <c r="B187" s="60" t="s">
        <v>1002</v>
      </c>
      <c r="C187" s="61">
        <v>1</v>
      </c>
      <c r="D187" s="62" t="s">
        <v>23</v>
      </c>
      <c r="E187" s="60" t="s">
        <v>511</v>
      </c>
      <c r="F187" s="60" t="s">
        <v>880</v>
      </c>
      <c r="G187" s="60" t="s">
        <v>907</v>
      </c>
      <c r="H187" s="60" t="s">
        <v>908</v>
      </c>
      <c r="I187" s="60" t="s">
        <v>909</v>
      </c>
      <c r="J187" s="60" t="s">
        <v>910</v>
      </c>
      <c r="K187" s="60" t="s">
        <v>554</v>
      </c>
      <c r="L187" s="60" t="s">
        <v>884</v>
      </c>
      <c r="M187" s="60" t="s">
        <v>902</v>
      </c>
      <c r="N187" s="63">
        <v>1</v>
      </c>
      <c r="O187" s="63">
        <v>1</v>
      </c>
      <c r="P187" s="63">
        <v>1</v>
      </c>
      <c r="Q187" s="63">
        <v>1</v>
      </c>
      <c r="R187" s="63">
        <v>1</v>
      </c>
      <c r="S187" s="63">
        <v>1</v>
      </c>
      <c r="T187" s="64">
        <v>0</v>
      </c>
      <c r="U187" s="64">
        <v>0</v>
      </c>
      <c r="V187" s="64">
        <v>0</v>
      </c>
      <c r="W187" s="65">
        <v>331341.55</v>
      </c>
      <c r="X187" s="57">
        <v>0</v>
      </c>
      <c r="Y187" s="58">
        <v>0</v>
      </c>
      <c r="Z187" s="58">
        <v>0</v>
      </c>
      <c r="AA187" s="58">
        <v>0</v>
      </c>
      <c r="AB187" s="66">
        <v>0</v>
      </c>
      <c r="AC187" s="66">
        <v>0</v>
      </c>
      <c r="AD187" s="67">
        <v>331341.55</v>
      </c>
      <c r="AE187" s="137">
        <v>43860</v>
      </c>
      <c r="AF187" s="137">
        <v>45687</v>
      </c>
      <c r="AG187" s="138">
        <v>331341.55</v>
      </c>
      <c r="AH187" s="80" t="s">
        <v>903</v>
      </c>
      <c r="AI187" s="80" t="s">
        <v>904</v>
      </c>
      <c r="AJ187" s="8">
        <v>0</v>
      </c>
      <c r="AK187" s="8">
        <v>0</v>
      </c>
      <c r="AL187" s="8">
        <v>0</v>
      </c>
      <c r="AM187" s="8">
        <v>13005.16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13005.16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8">
        <f t="shared" si="6"/>
        <v>0</v>
      </c>
      <c r="AZ187" s="8">
        <f t="shared" si="7"/>
        <v>26010.32</v>
      </c>
      <c r="BA187" s="8">
        <f t="shared" si="8"/>
        <v>26010.32</v>
      </c>
    </row>
    <row r="188" spans="1:53" x14ac:dyDescent="0.35">
      <c r="A188" s="50" t="s">
        <v>1791</v>
      </c>
      <c r="B188" s="60" t="s">
        <v>615</v>
      </c>
      <c r="C188" s="61">
        <v>1</v>
      </c>
      <c r="D188" s="62" t="s">
        <v>23</v>
      </c>
      <c r="E188" s="60" t="s">
        <v>511</v>
      </c>
      <c r="F188" s="60" t="s">
        <v>880</v>
      </c>
      <c r="G188" s="60" t="s">
        <v>907</v>
      </c>
      <c r="H188" s="60" t="s">
        <v>908</v>
      </c>
      <c r="I188" s="60" t="s">
        <v>909</v>
      </c>
      <c r="J188" s="60" t="s">
        <v>910</v>
      </c>
      <c r="K188" s="60" t="s">
        <v>554</v>
      </c>
      <c r="L188" s="60" t="s">
        <v>884</v>
      </c>
      <c r="M188" s="60" t="s">
        <v>902</v>
      </c>
      <c r="N188" s="63">
        <v>1</v>
      </c>
      <c r="O188" s="63">
        <v>1</v>
      </c>
      <c r="P188" s="63">
        <v>1</v>
      </c>
      <c r="Q188" s="63">
        <v>1</v>
      </c>
      <c r="R188" s="63">
        <v>1</v>
      </c>
      <c r="S188" s="63">
        <v>1</v>
      </c>
      <c r="T188" s="64">
        <v>0</v>
      </c>
      <c r="U188" s="64">
        <v>0</v>
      </c>
      <c r="V188" s="64">
        <v>0</v>
      </c>
      <c r="W188" s="65">
        <v>8563205.9800000004</v>
      </c>
      <c r="X188" s="57">
        <v>0</v>
      </c>
      <c r="Y188" s="58">
        <v>0</v>
      </c>
      <c r="Z188" s="58">
        <v>0</v>
      </c>
      <c r="AA188" s="58">
        <v>0</v>
      </c>
      <c r="AB188" s="66">
        <v>0</v>
      </c>
      <c r="AC188" s="66">
        <v>0</v>
      </c>
      <c r="AD188" s="67">
        <v>8563205.9800000004</v>
      </c>
      <c r="AE188" s="137">
        <v>43851</v>
      </c>
      <c r="AF188" s="137">
        <v>44947</v>
      </c>
      <c r="AG188" s="138">
        <v>8563205.9838107303</v>
      </c>
      <c r="AH188" s="80" t="s">
        <v>903</v>
      </c>
      <c r="AI188" s="80" t="s">
        <v>904</v>
      </c>
      <c r="AJ188" s="8">
        <v>0</v>
      </c>
      <c r="AK188" s="8">
        <v>0</v>
      </c>
      <c r="AL188" s="8">
        <v>0</v>
      </c>
      <c r="AM188" s="8">
        <v>268028.34999999998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0</v>
      </c>
      <c r="AY188" s="8">
        <f t="shared" si="6"/>
        <v>0</v>
      </c>
      <c r="AZ188" s="8">
        <f t="shared" si="7"/>
        <v>268028.34999999998</v>
      </c>
      <c r="BA188" s="8">
        <f t="shared" si="8"/>
        <v>268028.34999999998</v>
      </c>
    </row>
    <row r="189" spans="1:53" x14ac:dyDescent="0.35">
      <c r="A189" s="50" t="s">
        <v>2259</v>
      </c>
      <c r="B189" s="60" t="s">
        <v>1003</v>
      </c>
      <c r="C189" s="61">
        <v>1</v>
      </c>
      <c r="D189" s="62" t="s">
        <v>23</v>
      </c>
      <c r="E189" s="60" t="s">
        <v>511</v>
      </c>
      <c r="F189" s="60" t="s">
        <v>880</v>
      </c>
      <c r="G189" s="60" t="s">
        <v>907</v>
      </c>
      <c r="H189" s="60" t="s">
        <v>908</v>
      </c>
      <c r="I189" s="60" t="s">
        <v>909</v>
      </c>
      <c r="J189" s="60" t="s">
        <v>910</v>
      </c>
      <c r="K189" s="60" t="s">
        <v>554</v>
      </c>
      <c r="L189" s="60" t="s">
        <v>884</v>
      </c>
      <c r="M189" s="60" t="s">
        <v>902</v>
      </c>
      <c r="N189" s="63">
        <v>1</v>
      </c>
      <c r="O189" s="63">
        <v>1</v>
      </c>
      <c r="P189" s="63">
        <v>1</v>
      </c>
      <c r="Q189" s="63">
        <v>1</v>
      </c>
      <c r="R189" s="63">
        <v>1</v>
      </c>
      <c r="S189" s="63">
        <v>1</v>
      </c>
      <c r="T189" s="64">
        <v>0</v>
      </c>
      <c r="U189" s="64">
        <v>0</v>
      </c>
      <c r="V189" s="64">
        <v>0</v>
      </c>
      <c r="W189" s="65">
        <v>6385827.29</v>
      </c>
      <c r="X189" s="57">
        <v>0</v>
      </c>
      <c r="Y189" s="58">
        <v>0</v>
      </c>
      <c r="Z189" s="58">
        <v>0</v>
      </c>
      <c r="AA189" s="58">
        <v>0</v>
      </c>
      <c r="AB189" s="66">
        <v>0</v>
      </c>
      <c r="AC189" s="66">
        <v>0</v>
      </c>
      <c r="AD189" s="67">
        <v>6385827.29</v>
      </c>
      <c r="AE189" s="137">
        <v>43860</v>
      </c>
      <c r="AF189" s="137">
        <v>45687</v>
      </c>
      <c r="AG189" s="138">
        <v>6385827.2856901046</v>
      </c>
      <c r="AH189" s="80" t="s">
        <v>903</v>
      </c>
      <c r="AI189" s="80" t="s">
        <v>904</v>
      </c>
      <c r="AJ189" s="8">
        <v>0</v>
      </c>
      <c r="AK189" s="8">
        <v>0</v>
      </c>
      <c r="AL189" s="8">
        <v>0</v>
      </c>
      <c r="AM189" s="8">
        <v>250643.72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250643.72</v>
      </c>
      <c r="AT189" s="8">
        <v>0</v>
      </c>
      <c r="AU189" s="8">
        <v>0</v>
      </c>
      <c r="AV189" s="8">
        <v>0</v>
      </c>
      <c r="AW189" s="8">
        <v>0</v>
      </c>
      <c r="AX189" s="8">
        <v>0</v>
      </c>
      <c r="AY189" s="8">
        <f t="shared" si="6"/>
        <v>0</v>
      </c>
      <c r="AZ189" s="8">
        <f t="shared" si="7"/>
        <v>501287.44</v>
      </c>
      <c r="BA189" s="8">
        <f t="shared" si="8"/>
        <v>501287.44</v>
      </c>
    </row>
    <row r="190" spans="1:53" x14ac:dyDescent="0.35">
      <c r="A190" s="50" t="s">
        <v>2260</v>
      </c>
      <c r="B190" s="60" t="s">
        <v>1004</v>
      </c>
      <c r="C190" s="61">
        <v>1</v>
      </c>
      <c r="D190" s="62" t="s">
        <v>23</v>
      </c>
      <c r="E190" s="60" t="s">
        <v>511</v>
      </c>
      <c r="F190" s="60" t="s">
        <v>880</v>
      </c>
      <c r="G190" s="60" t="s">
        <v>907</v>
      </c>
      <c r="H190" s="60" t="s">
        <v>908</v>
      </c>
      <c r="I190" s="60" t="s">
        <v>909</v>
      </c>
      <c r="J190" s="60" t="s">
        <v>910</v>
      </c>
      <c r="K190" s="60" t="s">
        <v>554</v>
      </c>
      <c r="L190" s="60" t="s">
        <v>884</v>
      </c>
      <c r="M190" s="60" t="s">
        <v>902</v>
      </c>
      <c r="N190" s="63">
        <v>1</v>
      </c>
      <c r="O190" s="63">
        <v>1</v>
      </c>
      <c r="P190" s="63">
        <v>1</v>
      </c>
      <c r="Q190" s="63">
        <v>1</v>
      </c>
      <c r="R190" s="63">
        <v>1</v>
      </c>
      <c r="S190" s="63">
        <v>1</v>
      </c>
      <c r="T190" s="64">
        <v>0</v>
      </c>
      <c r="U190" s="64">
        <v>0</v>
      </c>
      <c r="V190" s="64">
        <v>0</v>
      </c>
      <c r="W190" s="65">
        <v>6587165.75</v>
      </c>
      <c r="X190" s="57">
        <v>0</v>
      </c>
      <c r="Y190" s="58">
        <v>0</v>
      </c>
      <c r="Z190" s="58">
        <v>0</v>
      </c>
      <c r="AA190" s="58">
        <v>0</v>
      </c>
      <c r="AB190" s="66">
        <v>0</v>
      </c>
      <c r="AC190" s="66">
        <v>0</v>
      </c>
      <c r="AD190" s="67">
        <v>6587165.75</v>
      </c>
      <c r="AE190" s="137">
        <v>43826</v>
      </c>
      <c r="AF190" s="137">
        <v>46383</v>
      </c>
      <c r="AG190" s="138">
        <v>6587165.7480864301</v>
      </c>
      <c r="AH190" s="80" t="s">
        <v>903</v>
      </c>
      <c r="AI190" s="80" t="s">
        <v>904</v>
      </c>
      <c r="AJ190" s="8">
        <v>0</v>
      </c>
      <c r="AK190" s="8">
        <v>0</v>
      </c>
      <c r="AL190" s="8">
        <v>279954.53999999998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279954.53999999998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279954.53999999998</v>
      </c>
      <c r="AY190" s="8">
        <f t="shared" si="6"/>
        <v>279954.53999999998</v>
      </c>
      <c r="AZ190" s="8">
        <f t="shared" si="7"/>
        <v>559909.07999999996</v>
      </c>
      <c r="BA190" s="8">
        <f t="shared" si="8"/>
        <v>839863.61999999988</v>
      </c>
    </row>
    <row r="191" spans="1:53" x14ac:dyDescent="0.35">
      <c r="A191" s="50" t="s">
        <v>1792</v>
      </c>
      <c r="B191" s="60" t="s">
        <v>616</v>
      </c>
      <c r="C191" s="61">
        <v>1</v>
      </c>
      <c r="D191" s="62" t="s">
        <v>23</v>
      </c>
      <c r="E191" s="60" t="s">
        <v>511</v>
      </c>
      <c r="F191" s="60" t="s">
        <v>880</v>
      </c>
      <c r="G191" s="60" t="s">
        <v>907</v>
      </c>
      <c r="H191" s="60" t="s">
        <v>908</v>
      </c>
      <c r="I191" s="60" t="s">
        <v>909</v>
      </c>
      <c r="J191" s="60" t="s">
        <v>910</v>
      </c>
      <c r="K191" s="60" t="s">
        <v>554</v>
      </c>
      <c r="L191" s="60" t="s">
        <v>884</v>
      </c>
      <c r="M191" s="60" t="s">
        <v>902</v>
      </c>
      <c r="N191" s="63">
        <v>1</v>
      </c>
      <c r="O191" s="63">
        <v>1</v>
      </c>
      <c r="P191" s="63">
        <v>1</v>
      </c>
      <c r="Q191" s="63">
        <v>1</v>
      </c>
      <c r="R191" s="63">
        <v>1</v>
      </c>
      <c r="S191" s="63">
        <v>1</v>
      </c>
      <c r="T191" s="64">
        <v>0</v>
      </c>
      <c r="U191" s="64">
        <v>0</v>
      </c>
      <c r="V191" s="64">
        <v>0</v>
      </c>
      <c r="W191" s="65">
        <v>2098790.21</v>
      </c>
      <c r="X191" s="57">
        <v>0</v>
      </c>
      <c r="Y191" s="58">
        <v>0</v>
      </c>
      <c r="Z191" s="58">
        <v>0</v>
      </c>
      <c r="AA191" s="58">
        <v>0</v>
      </c>
      <c r="AB191" s="66">
        <v>0</v>
      </c>
      <c r="AC191" s="66">
        <v>0</v>
      </c>
      <c r="AD191" s="67">
        <v>2098790.21</v>
      </c>
      <c r="AE191" s="137">
        <v>44050</v>
      </c>
      <c r="AF191" s="137">
        <v>45145</v>
      </c>
      <c r="AG191" s="138">
        <v>2098790.21</v>
      </c>
      <c r="AH191" s="80" t="s">
        <v>903</v>
      </c>
      <c r="AI191" s="80" t="s">
        <v>904</v>
      </c>
      <c r="AJ191" s="8">
        <v>0</v>
      </c>
      <c r="AK191" s="8">
        <v>0</v>
      </c>
      <c r="AL191" s="8">
        <v>0</v>
      </c>
      <c r="AM191" s="8">
        <v>0</v>
      </c>
      <c r="AN191" s="8">
        <v>64698.36</v>
      </c>
      <c r="AO191" s="8">
        <v>0</v>
      </c>
      <c r="AP191" s="8">
        <v>0</v>
      </c>
      <c r="AQ191" s="8">
        <v>0</v>
      </c>
      <c r="AR191" s="8">
        <v>0</v>
      </c>
      <c r="AS191" s="8">
        <v>0</v>
      </c>
      <c r="AT191" s="8">
        <v>64698.36</v>
      </c>
      <c r="AU191" s="8">
        <v>0</v>
      </c>
      <c r="AV191" s="8">
        <v>0</v>
      </c>
      <c r="AW191" s="8">
        <v>0</v>
      </c>
      <c r="AX191" s="8">
        <v>0</v>
      </c>
      <c r="AY191" s="8">
        <f t="shared" si="6"/>
        <v>0</v>
      </c>
      <c r="AZ191" s="8">
        <f t="shared" si="7"/>
        <v>129396.72</v>
      </c>
      <c r="BA191" s="8">
        <f t="shared" si="8"/>
        <v>129396.72</v>
      </c>
    </row>
    <row r="192" spans="1:53" x14ac:dyDescent="0.35">
      <c r="A192" s="50" t="s">
        <v>2261</v>
      </c>
      <c r="B192" s="60" t="s">
        <v>1005</v>
      </c>
      <c r="C192" s="61">
        <v>1</v>
      </c>
      <c r="D192" s="62" t="s">
        <v>23</v>
      </c>
      <c r="E192" s="60" t="s">
        <v>511</v>
      </c>
      <c r="F192" s="60" t="s">
        <v>880</v>
      </c>
      <c r="G192" s="60" t="s">
        <v>907</v>
      </c>
      <c r="H192" s="60" t="s">
        <v>908</v>
      </c>
      <c r="I192" s="60" t="s">
        <v>909</v>
      </c>
      <c r="J192" s="60" t="s">
        <v>910</v>
      </c>
      <c r="K192" s="60" t="s">
        <v>554</v>
      </c>
      <c r="L192" s="60" t="s">
        <v>884</v>
      </c>
      <c r="M192" s="60" t="s">
        <v>902</v>
      </c>
      <c r="N192" s="63">
        <v>1</v>
      </c>
      <c r="O192" s="63">
        <v>1</v>
      </c>
      <c r="P192" s="63">
        <v>1</v>
      </c>
      <c r="Q192" s="63">
        <v>1</v>
      </c>
      <c r="R192" s="63">
        <v>1</v>
      </c>
      <c r="S192" s="63">
        <v>1</v>
      </c>
      <c r="T192" s="64">
        <v>0</v>
      </c>
      <c r="U192" s="64">
        <v>0</v>
      </c>
      <c r="V192" s="64">
        <v>0</v>
      </c>
      <c r="W192" s="65">
        <v>1574092.65</v>
      </c>
      <c r="X192" s="57">
        <v>0</v>
      </c>
      <c r="Y192" s="58">
        <v>0</v>
      </c>
      <c r="Z192" s="58">
        <v>0</v>
      </c>
      <c r="AA192" s="58">
        <v>0</v>
      </c>
      <c r="AB192" s="66">
        <v>0</v>
      </c>
      <c r="AC192" s="66">
        <v>0</v>
      </c>
      <c r="AD192" s="67">
        <v>1574092.65</v>
      </c>
      <c r="AE192" s="137">
        <v>44050</v>
      </c>
      <c r="AF192" s="137">
        <v>45876</v>
      </c>
      <c r="AG192" s="138">
        <v>1574092.65</v>
      </c>
      <c r="AH192" s="80" t="s">
        <v>903</v>
      </c>
      <c r="AI192" s="80" t="s">
        <v>904</v>
      </c>
      <c r="AJ192" s="8">
        <v>0</v>
      </c>
      <c r="AK192" s="8">
        <v>0</v>
      </c>
      <c r="AL192" s="8">
        <v>0</v>
      </c>
      <c r="AM192" s="8">
        <v>0</v>
      </c>
      <c r="AN192" s="8">
        <v>56112.47</v>
      </c>
      <c r="AO192" s="8">
        <v>0</v>
      </c>
      <c r="AP192" s="8">
        <v>0</v>
      </c>
      <c r="AQ192" s="8">
        <v>0</v>
      </c>
      <c r="AR192" s="8">
        <v>0</v>
      </c>
      <c r="AS192" s="8">
        <v>0</v>
      </c>
      <c r="AT192" s="8">
        <v>56112.47</v>
      </c>
      <c r="AU192" s="8">
        <v>0</v>
      </c>
      <c r="AV192" s="8">
        <v>0</v>
      </c>
      <c r="AW192" s="8">
        <v>0</v>
      </c>
      <c r="AX192" s="8">
        <v>0</v>
      </c>
      <c r="AY192" s="8">
        <f t="shared" si="6"/>
        <v>0</v>
      </c>
      <c r="AZ192" s="8">
        <f t="shared" si="7"/>
        <v>112224.94</v>
      </c>
      <c r="BA192" s="8">
        <f t="shared" si="8"/>
        <v>112224.94</v>
      </c>
    </row>
    <row r="193" spans="1:53" x14ac:dyDescent="0.35">
      <c r="A193" s="50" t="s">
        <v>2262</v>
      </c>
      <c r="B193" s="60" t="s">
        <v>1006</v>
      </c>
      <c r="C193" s="61">
        <v>1</v>
      </c>
      <c r="D193" s="62" t="s">
        <v>23</v>
      </c>
      <c r="E193" s="60" t="s">
        <v>511</v>
      </c>
      <c r="F193" s="60" t="s">
        <v>880</v>
      </c>
      <c r="G193" s="60" t="s">
        <v>907</v>
      </c>
      <c r="H193" s="60" t="s">
        <v>908</v>
      </c>
      <c r="I193" s="60" t="s">
        <v>909</v>
      </c>
      <c r="J193" s="60" t="s">
        <v>910</v>
      </c>
      <c r="K193" s="60" t="s">
        <v>554</v>
      </c>
      <c r="L193" s="60" t="s">
        <v>884</v>
      </c>
      <c r="M193" s="60" t="s">
        <v>902</v>
      </c>
      <c r="N193" s="63">
        <v>1</v>
      </c>
      <c r="O193" s="63">
        <v>1</v>
      </c>
      <c r="P193" s="63">
        <v>1</v>
      </c>
      <c r="Q193" s="63">
        <v>1</v>
      </c>
      <c r="R193" s="63">
        <v>1</v>
      </c>
      <c r="S193" s="63">
        <v>1</v>
      </c>
      <c r="T193" s="64">
        <v>0</v>
      </c>
      <c r="U193" s="64">
        <v>0</v>
      </c>
      <c r="V193" s="64">
        <v>0</v>
      </c>
      <c r="W193" s="65">
        <v>1574092.65</v>
      </c>
      <c r="X193" s="57">
        <v>0</v>
      </c>
      <c r="Y193" s="58">
        <v>0</v>
      </c>
      <c r="Z193" s="58">
        <v>0</v>
      </c>
      <c r="AA193" s="58">
        <v>0</v>
      </c>
      <c r="AB193" s="66">
        <v>0</v>
      </c>
      <c r="AC193" s="66">
        <v>0</v>
      </c>
      <c r="AD193" s="67">
        <v>1574092.65</v>
      </c>
      <c r="AE193" s="137">
        <v>44050</v>
      </c>
      <c r="AF193" s="137">
        <v>46606</v>
      </c>
      <c r="AG193" s="138">
        <v>1574092.65</v>
      </c>
      <c r="AH193" s="80" t="s">
        <v>903</v>
      </c>
      <c r="AI193" s="80" t="s">
        <v>904</v>
      </c>
      <c r="AJ193" s="8">
        <v>0</v>
      </c>
      <c r="AK193" s="8">
        <v>0</v>
      </c>
      <c r="AL193" s="8">
        <v>0</v>
      </c>
      <c r="AM193" s="8">
        <v>0</v>
      </c>
      <c r="AN193" s="8">
        <v>59407.83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59407.83</v>
      </c>
      <c r="AU193" s="8">
        <v>0</v>
      </c>
      <c r="AV193" s="8">
        <v>0</v>
      </c>
      <c r="AW193" s="8">
        <v>0</v>
      </c>
      <c r="AX193" s="8">
        <v>0</v>
      </c>
      <c r="AY193" s="8">
        <f t="shared" si="6"/>
        <v>0</v>
      </c>
      <c r="AZ193" s="8">
        <f t="shared" si="7"/>
        <v>118815.66</v>
      </c>
      <c r="BA193" s="8">
        <f t="shared" si="8"/>
        <v>118815.66</v>
      </c>
    </row>
    <row r="194" spans="1:53" x14ac:dyDescent="0.35">
      <c r="A194" s="50" t="s">
        <v>1793</v>
      </c>
      <c r="B194" s="60" t="s">
        <v>617</v>
      </c>
      <c r="C194" s="61">
        <v>1</v>
      </c>
      <c r="D194" s="62" t="s">
        <v>23</v>
      </c>
      <c r="E194" s="60" t="s">
        <v>511</v>
      </c>
      <c r="F194" s="60" t="s">
        <v>880</v>
      </c>
      <c r="G194" s="60" t="s">
        <v>907</v>
      </c>
      <c r="H194" s="60" t="s">
        <v>908</v>
      </c>
      <c r="I194" s="60" t="s">
        <v>909</v>
      </c>
      <c r="J194" s="60" t="s">
        <v>910</v>
      </c>
      <c r="K194" s="60" t="s">
        <v>554</v>
      </c>
      <c r="L194" s="60" t="s">
        <v>884</v>
      </c>
      <c r="M194" s="60" t="s">
        <v>902</v>
      </c>
      <c r="N194" s="63">
        <v>1</v>
      </c>
      <c r="O194" s="63">
        <v>1</v>
      </c>
      <c r="P194" s="63">
        <v>1</v>
      </c>
      <c r="Q194" s="63">
        <v>1</v>
      </c>
      <c r="R194" s="63">
        <v>1</v>
      </c>
      <c r="S194" s="63">
        <v>1</v>
      </c>
      <c r="T194" s="64">
        <v>0</v>
      </c>
      <c r="U194" s="64">
        <v>0</v>
      </c>
      <c r="V194" s="64">
        <v>0</v>
      </c>
      <c r="W194" s="65">
        <v>669541.85</v>
      </c>
      <c r="X194" s="57">
        <v>0</v>
      </c>
      <c r="Y194" s="58">
        <v>0</v>
      </c>
      <c r="Z194" s="58">
        <v>0</v>
      </c>
      <c r="AA194" s="58">
        <v>0</v>
      </c>
      <c r="AB194" s="66">
        <v>0</v>
      </c>
      <c r="AC194" s="66">
        <v>0</v>
      </c>
      <c r="AD194" s="67">
        <v>669541.85</v>
      </c>
      <c r="AE194" s="137">
        <v>44050</v>
      </c>
      <c r="AF194" s="137">
        <v>45145</v>
      </c>
      <c r="AG194" s="138">
        <v>669541.85</v>
      </c>
      <c r="AH194" s="80" t="s">
        <v>903</v>
      </c>
      <c r="AI194" s="80" t="s">
        <v>904</v>
      </c>
      <c r="AJ194" s="8">
        <v>0</v>
      </c>
      <c r="AK194" s="8">
        <v>0</v>
      </c>
      <c r="AL194" s="8">
        <v>0</v>
      </c>
      <c r="AM194" s="8">
        <v>0</v>
      </c>
      <c r="AN194" s="8">
        <v>20639.63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20639.63</v>
      </c>
      <c r="AU194" s="8">
        <v>0</v>
      </c>
      <c r="AV194" s="8">
        <v>0</v>
      </c>
      <c r="AW194" s="8">
        <v>0</v>
      </c>
      <c r="AX194" s="8">
        <v>0</v>
      </c>
      <c r="AY194" s="8">
        <f t="shared" si="6"/>
        <v>0</v>
      </c>
      <c r="AZ194" s="8">
        <f t="shared" si="7"/>
        <v>41279.26</v>
      </c>
      <c r="BA194" s="8">
        <f t="shared" si="8"/>
        <v>41279.26</v>
      </c>
    </row>
    <row r="195" spans="1:53" x14ac:dyDescent="0.35">
      <c r="A195" s="50" t="s">
        <v>2263</v>
      </c>
      <c r="B195" s="60" t="s">
        <v>1007</v>
      </c>
      <c r="C195" s="61">
        <v>1</v>
      </c>
      <c r="D195" s="62" t="s">
        <v>23</v>
      </c>
      <c r="E195" s="60" t="s">
        <v>511</v>
      </c>
      <c r="F195" s="60" t="s">
        <v>880</v>
      </c>
      <c r="G195" s="60" t="s">
        <v>907</v>
      </c>
      <c r="H195" s="60" t="s">
        <v>908</v>
      </c>
      <c r="I195" s="60" t="s">
        <v>909</v>
      </c>
      <c r="J195" s="60" t="s">
        <v>910</v>
      </c>
      <c r="K195" s="60" t="s">
        <v>554</v>
      </c>
      <c r="L195" s="60" t="s">
        <v>884</v>
      </c>
      <c r="M195" s="60" t="s">
        <v>902</v>
      </c>
      <c r="N195" s="63">
        <v>1</v>
      </c>
      <c r="O195" s="63">
        <v>1</v>
      </c>
      <c r="P195" s="63">
        <v>1</v>
      </c>
      <c r="Q195" s="63">
        <v>1</v>
      </c>
      <c r="R195" s="63">
        <v>1</v>
      </c>
      <c r="S195" s="63">
        <v>1</v>
      </c>
      <c r="T195" s="64">
        <v>0</v>
      </c>
      <c r="U195" s="64">
        <v>0</v>
      </c>
      <c r="V195" s="64">
        <v>0</v>
      </c>
      <c r="W195" s="65">
        <v>502091.44</v>
      </c>
      <c r="X195" s="57">
        <v>0</v>
      </c>
      <c r="Y195" s="58">
        <v>0</v>
      </c>
      <c r="Z195" s="58">
        <v>0</v>
      </c>
      <c r="AA195" s="58">
        <v>0</v>
      </c>
      <c r="AB195" s="66">
        <v>0</v>
      </c>
      <c r="AC195" s="66">
        <v>0</v>
      </c>
      <c r="AD195" s="67">
        <v>502091.44</v>
      </c>
      <c r="AE195" s="137">
        <v>44050</v>
      </c>
      <c r="AF195" s="137">
        <v>45876</v>
      </c>
      <c r="AG195" s="138">
        <v>502091.44</v>
      </c>
      <c r="AH195" s="80" t="s">
        <v>903</v>
      </c>
      <c r="AI195" s="80" t="s">
        <v>904</v>
      </c>
      <c r="AJ195" s="8">
        <v>0</v>
      </c>
      <c r="AK195" s="8">
        <v>0</v>
      </c>
      <c r="AL195" s="8">
        <v>0</v>
      </c>
      <c r="AM195" s="8">
        <v>0</v>
      </c>
      <c r="AN195" s="8">
        <v>17898.3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17898.3</v>
      </c>
      <c r="AU195" s="8">
        <v>0</v>
      </c>
      <c r="AV195" s="8">
        <v>0</v>
      </c>
      <c r="AW195" s="8">
        <v>0</v>
      </c>
      <c r="AX195" s="8">
        <v>0</v>
      </c>
      <c r="AY195" s="8">
        <f t="shared" ref="AY195:AY258" si="9">SUM(AJ195:AL195)</f>
        <v>0</v>
      </c>
      <c r="AZ195" s="8">
        <f t="shared" si="7"/>
        <v>35796.6</v>
      </c>
      <c r="BA195" s="8">
        <f t="shared" si="8"/>
        <v>35796.6</v>
      </c>
    </row>
    <row r="196" spans="1:53" x14ac:dyDescent="0.35">
      <c r="A196" s="50" t="s">
        <v>2264</v>
      </c>
      <c r="B196" s="60" t="s">
        <v>1008</v>
      </c>
      <c r="C196" s="61">
        <v>1</v>
      </c>
      <c r="D196" s="62" t="s">
        <v>23</v>
      </c>
      <c r="E196" s="60" t="s">
        <v>511</v>
      </c>
      <c r="F196" s="60" t="s">
        <v>880</v>
      </c>
      <c r="G196" s="60" t="s">
        <v>907</v>
      </c>
      <c r="H196" s="60" t="s">
        <v>908</v>
      </c>
      <c r="I196" s="60" t="s">
        <v>909</v>
      </c>
      <c r="J196" s="60" t="s">
        <v>910</v>
      </c>
      <c r="K196" s="60" t="s">
        <v>554</v>
      </c>
      <c r="L196" s="60" t="s">
        <v>884</v>
      </c>
      <c r="M196" s="60" t="s">
        <v>902</v>
      </c>
      <c r="N196" s="63">
        <v>1</v>
      </c>
      <c r="O196" s="63">
        <v>1</v>
      </c>
      <c r="P196" s="63">
        <v>1</v>
      </c>
      <c r="Q196" s="63">
        <v>1</v>
      </c>
      <c r="R196" s="63">
        <v>1</v>
      </c>
      <c r="S196" s="63">
        <v>1</v>
      </c>
      <c r="T196" s="64">
        <v>0</v>
      </c>
      <c r="U196" s="64">
        <v>0</v>
      </c>
      <c r="V196" s="64">
        <v>0</v>
      </c>
      <c r="W196" s="65">
        <v>502063.34</v>
      </c>
      <c r="X196" s="57">
        <v>0</v>
      </c>
      <c r="Y196" s="58">
        <v>0</v>
      </c>
      <c r="Z196" s="58">
        <v>0</v>
      </c>
      <c r="AA196" s="58">
        <v>0</v>
      </c>
      <c r="AB196" s="66">
        <v>0</v>
      </c>
      <c r="AC196" s="66">
        <v>0</v>
      </c>
      <c r="AD196" s="67">
        <v>502063.34</v>
      </c>
      <c r="AE196" s="137">
        <v>44050</v>
      </c>
      <c r="AF196" s="137">
        <v>46606</v>
      </c>
      <c r="AG196" s="138">
        <v>502063.34</v>
      </c>
      <c r="AH196" s="80" t="s">
        <v>903</v>
      </c>
      <c r="AI196" s="80" t="s">
        <v>904</v>
      </c>
      <c r="AJ196" s="8">
        <v>0</v>
      </c>
      <c r="AK196" s="8">
        <v>0</v>
      </c>
      <c r="AL196" s="8">
        <v>0</v>
      </c>
      <c r="AM196" s="8">
        <v>0</v>
      </c>
      <c r="AN196" s="8">
        <v>18948.37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18948.37</v>
      </c>
      <c r="AU196" s="8">
        <v>0</v>
      </c>
      <c r="AV196" s="8">
        <v>0</v>
      </c>
      <c r="AW196" s="8">
        <v>0</v>
      </c>
      <c r="AX196" s="8">
        <v>0</v>
      </c>
      <c r="AY196" s="8">
        <f t="shared" si="9"/>
        <v>0</v>
      </c>
      <c r="AZ196" s="8">
        <f t="shared" ref="AZ196:AZ259" si="10">SUM(AM196:AX196)</f>
        <v>37896.74</v>
      </c>
      <c r="BA196" s="8">
        <f t="shared" ref="BA196:BA259" si="11">AY196+AZ196</f>
        <v>37896.74</v>
      </c>
    </row>
    <row r="197" spans="1:53" x14ac:dyDescent="0.35">
      <c r="A197" s="50" t="s">
        <v>1794</v>
      </c>
      <c r="B197" s="60" t="s">
        <v>618</v>
      </c>
      <c r="C197" s="61">
        <v>1</v>
      </c>
      <c r="D197" s="62" t="s">
        <v>23</v>
      </c>
      <c r="E197" s="60" t="s">
        <v>511</v>
      </c>
      <c r="F197" s="60" t="s">
        <v>880</v>
      </c>
      <c r="G197" s="60" t="s">
        <v>907</v>
      </c>
      <c r="H197" s="60" t="s">
        <v>908</v>
      </c>
      <c r="I197" s="60" t="s">
        <v>909</v>
      </c>
      <c r="J197" s="60" t="s">
        <v>910</v>
      </c>
      <c r="K197" s="60" t="s">
        <v>554</v>
      </c>
      <c r="L197" s="60" t="s">
        <v>884</v>
      </c>
      <c r="M197" s="60" t="s">
        <v>902</v>
      </c>
      <c r="N197" s="63">
        <v>1</v>
      </c>
      <c r="O197" s="63">
        <v>1</v>
      </c>
      <c r="P197" s="63">
        <v>1</v>
      </c>
      <c r="Q197" s="63">
        <v>1</v>
      </c>
      <c r="R197" s="63">
        <v>1</v>
      </c>
      <c r="S197" s="63">
        <v>1</v>
      </c>
      <c r="T197" s="64">
        <v>0</v>
      </c>
      <c r="U197" s="64">
        <v>0</v>
      </c>
      <c r="V197" s="64">
        <v>0</v>
      </c>
      <c r="W197" s="65">
        <v>424990.33</v>
      </c>
      <c r="X197" s="57">
        <v>0</v>
      </c>
      <c r="Y197" s="58">
        <v>0</v>
      </c>
      <c r="Z197" s="58">
        <v>0</v>
      </c>
      <c r="AA197" s="58">
        <v>0</v>
      </c>
      <c r="AB197" s="66">
        <v>0</v>
      </c>
      <c r="AC197" s="66">
        <v>0</v>
      </c>
      <c r="AD197" s="67">
        <v>424990.33</v>
      </c>
      <c r="AE197" s="137">
        <v>44050</v>
      </c>
      <c r="AF197" s="137">
        <v>45145</v>
      </c>
      <c r="AG197" s="138">
        <v>424990.33</v>
      </c>
      <c r="AH197" s="80" t="s">
        <v>903</v>
      </c>
      <c r="AI197" s="80" t="s">
        <v>904</v>
      </c>
      <c r="AJ197" s="8">
        <v>0</v>
      </c>
      <c r="AK197" s="8">
        <v>0</v>
      </c>
      <c r="AL197" s="8">
        <v>0</v>
      </c>
      <c r="AM197" s="8">
        <v>0</v>
      </c>
      <c r="AN197" s="8">
        <v>13100.96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13100.96</v>
      </c>
      <c r="AU197" s="8">
        <v>0</v>
      </c>
      <c r="AV197" s="8">
        <v>0</v>
      </c>
      <c r="AW197" s="8">
        <v>0</v>
      </c>
      <c r="AX197" s="8">
        <v>0</v>
      </c>
      <c r="AY197" s="8">
        <f t="shared" si="9"/>
        <v>0</v>
      </c>
      <c r="AZ197" s="8">
        <f t="shared" si="10"/>
        <v>26201.919999999998</v>
      </c>
      <c r="BA197" s="8">
        <f t="shared" si="11"/>
        <v>26201.919999999998</v>
      </c>
    </row>
    <row r="198" spans="1:53" x14ac:dyDescent="0.35">
      <c r="A198" s="50" t="s">
        <v>2265</v>
      </c>
      <c r="B198" s="60" t="s">
        <v>1009</v>
      </c>
      <c r="C198" s="61">
        <v>1</v>
      </c>
      <c r="D198" s="62" t="s">
        <v>23</v>
      </c>
      <c r="E198" s="60" t="s">
        <v>511</v>
      </c>
      <c r="F198" s="60" t="s">
        <v>880</v>
      </c>
      <c r="G198" s="60" t="s">
        <v>907</v>
      </c>
      <c r="H198" s="60" t="s">
        <v>908</v>
      </c>
      <c r="I198" s="60" t="s">
        <v>909</v>
      </c>
      <c r="J198" s="60" t="s">
        <v>910</v>
      </c>
      <c r="K198" s="60" t="s">
        <v>554</v>
      </c>
      <c r="L198" s="60" t="s">
        <v>884</v>
      </c>
      <c r="M198" s="60" t="s">
        <v>902</v>
      </c>
      <c r="N198" s="63">
        <v>1</v>
      </c>
      <c r="O198" s="63">
        <v>1</v>
      </c>
      <c r="P198" s="63">
        <v>1</v>
      </c>
      <c r="Q198" s="63">
        <v>1</v>
      </c>
      <c r="R198" s="63">
        <v>1</v>
      </c>
      <c r="S198" s="63">
        <v>1</v>
      </c>
      <c r="T198" s="64">
        <v>0</v>
      </c>
      <c r="U198" s="64">
        <v>0</v>
      </c>
      <c r="V198" s="64">
        <v>0</v>
      </c>
      <c r="W198" s="65">
        <v>566477.53</v>
      </c>
      <c r="X198" s="57">
        <v>0</v>
      </c>
      <c r="Y198" s="58">
        <v>0</v>
      </c>
      <c r="Z198" s="58">
        <v>0</v>
      </c>
      <c r="AA198" s="58">
        <v>0</v>
      </c>
      <c r="AB198" s="66">
        <v>0</v>
      </c>
      <c r="AC198" s="66">
        <v>0</v>
      </c>
      <c r="AD198" s="67">
        <v>566477.53</v>
      </c>
      <c r="AE198" s="137">
        <v>44050</v>
      </c>
      <c r="AF198" s="137">
        <v>45876</v>
      </c>
      <c r="AG198" s="138">
        <v>566477.53</v>
      </c>
      <c r="AH198" s="80" t="s">
        <v>903</v>
      </c>
      <c r="AI198" s="80" t="s">
        <v>904</v>
      </c>
      <c r="AJ198" s="8">
        <v>0</v>
      </c>
      <c r="AK198" s="8">
        <v>0</v>
      </c>
      <c r="AL198" s="8">
        <v>0</v>
      </c>
      <c r="AM198" s="8">
        <v>0</v>
      </c>
      <c r="AN198" s="8">
        <v>20193.509999999998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20193.509999999998</v>
      </c>
      <c r="AU198" s="8">
        <v>0</v>
      </c>
      <c r="AV198" s="8">
        <v>0</v>
      </c>
      <c r="AW198" s="8">
        <v>0</v>
      </c>
      <c r="AX198" s="8">
        <v>0</v>
      </c>
      <c r="AY198" s="8">
        <f t="shared" si="9"/>
        <v>0</v>
      </c>
      <c r="AZ198" s="8">
        <f t="shared" si="10"/>
        <v>40387.019999999997</v>
      </c>
      <c r="BA198" s="8">
        <f t="shared" si="11"/>
        <v>40387.019999999997</v>
      </c>
    </row>
    <row r="199" spans="1:53" x14ac:dyDescent="0.35">
      <c r="A199" s="50" t="s">
        <v>2266</v>
      </c>
      <c r="B199" s="60" t="s">
        <v>1010</v>
      </c>
      <c r="C199" s="61">
        <v>1</v>
      </c>
      <c r="D199" s="62" t="s">
        <v>23</v>
      </c>
      <c r="E199" s="60" t="s">
        <v>511</v>
      </c>
      <c r="F199" s="60" t="s">
        <v>880</v>
      </c>
      <c r="G199" s="60" t="s">
        <v>907</v>
      </c>
      <c r="H199" s="60" t="s">
        <v>908</v>
      </c>
      <c r="I199" s="60" t="s">
        <v>909</v>
      </c>
      <c r="J199" s="60" t="s">
        <v>910</v>
      </c>
      <c r="K199" s="60" t="s">
        <v>554</v>
      </c>
      <c r="L199" s="60" t="s">
        <v>884</v>
      </c>
      <c r="M199" s="60" t="s">
        <v>902</v>
      </c>
      <c r="N199" s="63">
        <v>1</v>
      </c>
      <c r="O199" s="63">
        <v>1</v>
      </c>
      <c r="P199" s="63">
        <v>1</v>
      </c>
      <c r="Q199" s="63">
        <v>1</v>
      </c>
      <c r="R199" s="63">
        <v>1</v>
      </c>
      <c r="S199" s="63">
        <v>1</v>
      </c>
      <c r="T199" s="64">
        <v>0</v>
      </c>
      <c r="U199" s="64">
        <v>0</v>
      </c>
      <c r="V199" s="64">
        <v>0</v>
      </c>
      <c r="W199" s="65">
        <v>283200.63</v>
      </c>
      <c r="X199" s="57">
        <v>0</v>
      </c>
      <c r="Y199" s="58">
        <v>0</v>
      </c>
      <c r="Z199" s="58">
        <v>0</v>
      </c>
      <c r="AA199" s="58">
        <v>0</v>
      </c>
      <c r="AB199" s="66">
        <v>0</v>
      </c>
      <c r="AC199" s="66">
        <v>0</v>
      </c>
      <c r="AD199" s="67">
        <v>283200.63</v>
      </c>
      <c r="AE199" s="137">
        <v>44050</v>
      </c>
      <c r="AF199" s="137">
        <v>46606</v>
      </c>
      <c r="AG199" s="138">
        <v>283200.63</v>
      </c>
      <c r="AH199" s="80" t="s">
        <v>903</v>
      </c>
      <c r="AI199" s="80" t="s">
        <v>904</v>
      </c>
      <c r="AJ199" s="8">
        <v>0</v>
      </c>
      <c r="AK199" s="8">
        <v>0</v>
      </c>
      <c r="AL199" s="8">
        <v>0</v>
      </c>
      <c r="AM199" s="8">
        <v>0</v>
      </c>
      <c r="AN199" s="8">
        <v>10688.27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10688.27</v>
      </c>
      <c r="AU199" s="8">
        <v>0</v>
      </c>
      <c r="AV199" s="8">
        <v>0</v>
      </c>
      <c r="AW199" s="8">
        <v>0</v>
      </c>
      <c r="AX199" s="8">
        <v>0</v>
      </c>
      <c r="AY199" s="8">
        <f t="shared" si="9"/>
        <v>0</v>
      </c>
      <c r="AZ199" s="8">
        <f t="shared" si="10"/>
        <v>21376.54</v>
      </c>
      <c r="BA199" s="8">
        <f t="shared" si="11"/>
        <v>21376.54</v>
      </c>
    </row>
    <row r="200" spans="1:53" x14ac:dyDescent="0.35">
      <c r="A200" s="50" t="s">
        <v>1795</v>
      </c>
      <c r="B200" s="60" t="s">
        <v>619</v>
      </c>
      <c r="C200" s="61">
        <v>1</v>
      </c>
      <c r="D200" s="62" t="s">
        <v>23</v>
      </c>
      <c r="E200" s="60" t="s">
        <v>511</v>
      </c>
      <c r="F200" s="60" t="s">
        <v>880</v>
      </c>
      <c r="G200" s="60" t="s">
        <v>907</v>
      </c>
      <c r="H200" s="60" t="s">
        <v>908</v>
      </c>
      <c r="I200" s="60" t="s">
        <v>909</v>
      </c>
      <c r="J200" s="60" t="s">
        <v>910</v>
      </c>
      <c r="K200" s="60" t="s">
        <v>554</v>
      </c>
      <c r="L200" s="60" t="s">
        <v>884</v>
      </c>
      <c r="M200" s="60" t="s">
        <v>902</v>
      </c>
      <c r="N200" s="63">
        <v>1</v>
      </c>
      <c r="O200" s="63">
        <v>1</v>
      </c>
      <c r="P200" s="63">
        <v>1</v>
      </c>
      <c r="Q200" s="63">
        <v>1</v>
      </c>
      <c r="R200" s="63">
        <v>1</v>
      </c>
      <c r="S200" s="63">
        <v>1</v>
      </c>
      <c r="T200" s="64">
        <v>0</v>
      </c>
      <c r="U200" s="64">
        <v>0</v>
      </c>
      <c r="V200" s="64">
        <v>0</v>
      </c>
      <c r="W200" s="65">
        <v>2682188</v>
      </c>
      <c r="X200" s="57">
        <v>0</v>
      </c>
      <c r="Y200" s="58">
        <v>0</v>
      </c>
      <c r="Z200" s="58">
        <v>0</v>
      </c>
      <c r="AA200" s="58">
        <v>0</v>
      </c>
      <c r="AB200" s="66">
        <v>0</v>
      </c>
      <c r="AC200" s="66">
        <v>0</v>
      </c>
      <c r="AD200" s="67">
        <v>2682188</v>
      </c>
      <c r="AE200" s="137">
        <v>44050</v>
      </c>
      <c r="AF200" s="137">
        <v>45145</v>
      </c>
      <c r="AG200" s="138">
        <v>2682188</v>
      </c>
      <c r="AH200" s="80" t="s">
        <v>903</v>
      </c>
      <c r="AI200" s="80" t="s">
        <v>904</v>
      </c>
      <c r="AJ200" s="8">
        <v>0</v>
      </c>
      <c r="AK200" s="8">
        <v>0</v>
      </c>
      <c r="AL200" s="8">
        <v>0</v>
      </c>
      <c r="AM200" s="8">
        <v>0</v>
      </c>
      <c r="AN200" s="8">
        <v>82682.47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82682.47</v>
      </c>
      <c r="AU200" s="8">
        <v>0</v>
      </c>
      <c r="AV200" s="8">
        <v>0</v>
      </c>
      <c r="AW200" s="8">
        <v>0</v>
      </c>
      <c r="AX200" s="8">
        <v>0</v>
      </c>
      <c r="AY200" s="8">
        <f t="shared" si="9"/>
        <v>0</v>
      </c>
      <c r="AZ200" s="8">
        <f t="shared" si="10"/>
        <v>165364.94</v>
      </c>
      <c r="BA200" s="8">
        <f t="shared" si="11"/>
        <v>165364.94</v>
      </c>
    </row>
    <row r="201" spans="1:53" x14ac:dyDescent="0.35">
      <c r="A201" s="50" t="s">
        <v>2267</v>
      </c>
      <c r="B201" s="60" t="s">
        <v>1011</v>
      </c>
      <c r="C201" s="61">
        <v>1</v>
      </c>
      <c r="D201" s="62" t="s">
        <v>23</v>
      </c>
      <c r="E201" s="60" t="s">
        <v>511</v>
      </c>
      <c r="F201" s="60" t="s">
        <v>880</v>
      </c>
      <c r="G201" s="60" t="s">
        <v>907</v>
      </c>
      <c r="H201" s="60" t="s">
        <v>908</v>
      </c>
      <c r="I201" s="60" t="s">
        <v>909</v>
      </c>
      <c r="J201" s="60" t="s">
        <v>910</v>
      </c>
      <c r="K201" s="60" t="s">
        <v>554</v>
      </c>
      <c r="L201" s="60" t="s">
        <v>884</v>
      </c>
      <c r="M201" s="60" t="s">
        <v>902</v>
      </c>
      <c r="N201" s="63">
        <v>1</v>
      </c>
      <c r="O201" s="63">
        <v>1</v>
      </c>
      <c r="P201" s="63">
        <v>1</v>
      </c>
      <c r="Q201" s="63">
        <v>1</v>
      </c>
      <c r="R201" s="63">
        <v>1</v>
      </c>
      <c r="S201" s="63">
        <v>1</v>
      </c>
      <c r="T201" s="64">
        <v>0</v>
      </c>
      <c r="U201" s="64">
        <v>0</v>
      </c>
      <c r="V201" s="64">
        <v>0</v>
      </c>
      <c r="W201" s="65">
        <v>1787478</v>
      </c>
      <c r="X201" s="57">
        <v>0</v>
      </c>
      <c r="Y201" s="58">
        <v>0</v>
      </c>
      <c r="Z201" s="58">
        <v>0</v>
      </c>
      <c r="AA201" s="58">
        <v>0</v>
      </c>
      <c r="AB201" s="66">
        <v>0</v>
      </c>
      <c r="AC201" s="66">
        <v>0</v>
      </c>
      <c r="AD201" s="67">
        <v>1787478</v>
      </c>
      <c r="AE201" s="137">
        <v>44050</v>
      </c>
      <c r="AF201" s="137">
        <v>45876</v>
      </c>
      <c r="AG201" s="138">
        <v>1787478</v>
      </c>
      <c r="AH201" s="80" t="s">
        <v>903</v>
      </c>
      <c r="AI201" s="80" t="s">
        <v>904</v>
      </c>
      <c r="AJ201" s="8">
        <v>0</v>
      </c>
      <c r="AK201" s="8">
        <v>0</v>
      </c>
      <c r="AL201" s="8">
        <v>0</v>
      </c>
      <c r="AM201" s="8">
        <v>0</v>
      </c>
      <c r="AN201" s="8">
        <v>63719.12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63719.12</v>
      </c>
      <c r="AU201" s="8">
        <v>0</v>
      </c>
      <c r="AV201" s="8">
        <v>0</v>
      </c>
      <c r="AW201" s="8">
        <v>0</v>
      </c>
      <c r="AX201" s="8">
        <v>0</v>
      </c>
      <c r="AY201" s="8">
        <f t="shared" si="9"/>
        <v>0</v>
      </c>
      <c r="AZ201" s="8">
        <f t="shared" si="10"/>
        <v>127438.24</v>
      </c>
      <c r="BA201" s="8">
        <f t="shared" si="11"/>
        <v>127438.24</v>
      </c>
    </row>
    <row r="202" spans="1:53" x14ac:dyDescent="0.35">
      <c r="A202" s="50" t="s">
        <v>1796</v>
      </c>
      <c r="B202" s="60" t="s">
        <v>620</v>
      </c>
      <c r="C202" s="61">
        <v>1</v>
      </c>
      <c r="D202" s="62" t="s">
        <v>23</v>
      </c>
      <c r="E202" s="60" t="s">
        <v>511</v>
      </c>
      <c r="F202" s="60" t="s">
        <v>880</v>
      </c>
      <c r="G202" s="60" t="s">
        <v>907</v>
      </c>
      <c r="H202" s="60" t="s">
        <v>908</v>
      </c>
      <c r="I202" s="60" t="s">
        <v>909</v>
      </c>
      <c r="J202" s="60" t="s">
        <v>910</v>
      </c>
      <c r="K202" s="60" t="s">
        <v>554</v>
      </c>
      <c r="L202" s="60" t="s">
        <v>884</v>
      </c>
      <c r="M202" s="60" t="s">
        <v>902</v>
      </c>
      <c r="N202" s="63">
        <v>1</v>
      </c>
      <c r="O202" s="63">
        <v>1</v>
      </c>
      <c r="P202" s="63">
        <v>1</v>
      </c>
      <c r="Q202" s="63">
        <v>1</v>
      </c>
      <c r="R202" s="63">
        <v>1</v>
      </c>
      <c r="S202" s="63">
        <v>1</v>
      </c>
      <c r="T202" s="64">
        <v>0</v>
      </c>
      <c r="U202" s="64">
        <v>0</v>
      </c>
      <c r="V202" s="64">
        <v>0</v>
      </c>
      <c r="W202" s="65">
        <v>19074.46</v>
      </c>
      <c r="X202" s="57">
        <v>0</v>
      </c>
      <c r="Y202" s="58">
        <v>0</v>
      </c>
      <c r="Z202" s="58">
        <v>0</v>
      </c>
      <c r="AA202" s="58">
        <v>0</v>
      </c>
      <c r="AB202" s="66">
        <v>0</v>
      </c>
      <c r="AC202" s="66">
        <v>0</v>
      </c>
      <c r="AD202" s="67">
        <v>19074.46</v>
      </c>
      <c r="AE202" s="137">
        <v>44050</v>
      </c>
      <c r="AF202" s="137">
        <v>45145</v>
      </c>
      <c r="AG202" s="138">
        <v>19074.46</v>
      </c>
      <c r="AH202" s="80" t="s">
        <v>903</v>
      </c>
      <c r="AI202" s="80" t="s">
        <v>904</v>
      </c>
      <c r="AJ202" s="8">
        <v>0</v>
      </c>
      <c r="AK202" s="8">
        <v>0</v>
      </c>
      <c r="AL202" s="8">
        <v>0</v>
      </c>
      <c r="AM202" s="8">
        <v>0</v>
      </c>
      <c r="AN202" s="8">
        <v>588</v>
      </c>
      <c r="AO202" s="8">
        <v>0</v>
      </c>
      <c r="AP202" s="8">
        <v>0</v>
      </c>
      <c r="AQ202" s="8">
        <v>0</v>
      </c>
      <c r="AR202" s="8">
        <v>0</v>
      </c>
      <c r="AS202" s="8">
        <v>0</v>
      </c>
      <c r="AT202" s="8">
        <v>588</v>
      </c>
      <c r="AU202" s="8">
        <v>0</v>
      </c>
      <c r="AV202" s="8">
        <v>0</v>
      </c>
      <c r="AW202" s="8">
        <v>0</v>
      </c>
      <c r="AX202" s="8">
        <v>0</v>
      </c>
      <c r="AY202" s="8">
        <f t="shared" si="9"/>
        <v>0</v>
      </c>
      <c r="AZ202" s="8">
        <f t="shared" si="10"/>
        <v>1176</v>
      </c>
      <c r="BA202" s="8">
        <f t="shared" si="11"/>
        <v>1176</v>
      </c>
    </row>
    <row r="203" spans="1:53" x14ac:dyDescent="0.35">
      <c r="A203" s="50" t="s">
        <v>1797</v>
      </c>
      <c r="B203" s="60" t="s">
        <v>621</v>
      </c>
      <c r="C203" s="61">
        <v>1</v>
      </c>
      <c r="D203" s="62" t="s">
        <v>23</v>
      </c>
      <c r="E203" s="60" t="s">
        <v>511</v>
      </c>
      <c r="F203" s="60" t="s">
        <v>880</v>
      </c>
      <c r="G203" s="60" t="s">
        <v>907</v>
      </c>
      <c r="H203" s="60" t="s">
        <v>908</v>
      </c>
      <c r="I203" s="60" t="s">
        <v>909</v>
      </c>
      <c r="J203" s="60" t="s">
        <v>910</v>
      </c>
      <c r="K203" s="60" t="s">
        <v>554</v>
      </c>
      <c r="L203" s="60" t="s">
        <v>884</v>
      </c>
      <c r="M203" s="60" t="s">
        <v>902</v>
      </c>
      <c r="N203" s="63">
        <v>1</v>
      </c>
      <c r="O203" s="63">
        <v>1</v>
      </c>
      <c r="P203" s="63">
        <v>1</v>
      </c>
      <c r="Q203" s="63">
        <v>1</v>
      </c>
      <c r="R203" s="63">
        <v>1</v>
      </c>
      <c r="S203" s="63">
        <v>1</v>
      </c>
      <c r="T203" s="64">
        <v>0</v>
      </c>
      <c r="U203" s="64">
        <v>0</v>
      </c>
      <c r="V203" s="64">
        <v>0</v>
      </c>
      <c r="W203" s="65">
        <v>59005.01</v>
      </c>
      <c r="X203" s="57">
        <v>0</v>
      </c>
      <c r="Y203" s="58">
        <v>0</v>
      </c>
      <c r="Z203" s="58">
        <v>0</v>
      </c>
      <c r="AA203" s="58">
        <v>0</v>
      </c>
      <c r="AB203" s="66">
        <v>0</v>
      </c>
      <c r="AC203" s="66">
        <v>0</v>
      </c>
      <c r="AD203" s="67">
        <v>59005.01</v>
      </c>
      <c r="AE203" s="137">
        <v>44050</v>
      </c>
      <c r="AF203" s="137">
        <v>45145</v>
      </c>
      <c r="AG203" s="138">
        <v>59005.01</v>
      </c>
      <c r="AH203" s="80" t="s">
        <v>903</v>
      </c>
      <c r="AI203" s="80" t="s">
        <v>904</v>
      </c>
      <c r="AJ203" s="8">
        <v>0</v>
      </c>
      <c r="AK203" s="8">
        <v>0</v>
      </c>
      <c r="AL203" s="8">
        <v>0</v>
      </c>
      <c r="AM203" s="8">
        <v>0</v>
      </c>
      <c r="AN203" s="8">
        <v>1818.92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1818.92</v>
      </c>
      <c r="AU203" s="8">
        <v>0</v>
      </c>
      <c r="AV203" s="8">
        <v>0</v>
      </c>
      <c r="AW203" s="8">
        <v>0</v>
      </c>
      <c r="AX203" s="8">
        <v>0</v>
      </c>
      <c r="AY203" s="8">
        <f t="shared" si="9"/>
        <v>0</v>
      </c>
      <c r="AZ203" s="8">
        <f t="shared" si="10"/>
        <v>3637.84</v>
      </c>
      <c r="BA203" s="8">
        <f t="shared" si="11"/>
        <v>3637.84</v>
      </c>
    </row>
    <row r="204" spans="1:53" x14ac:dyDescent="0.35">
      <c r="A204" s="50" t="s">
        <v>1798</v>
      </c>
      <c r="B204" s="60" t="s">
        <v>622</v>
      </c>
      <c r="C204" s="61">
        <v>1</v>
      </c>
      <c r="D204" s="62" t="s">
        <v>23</v>
      </c>
      <c r="E204" s="60" t="s">
        <v>511</v>
      </c>
      <c r="F204" s="60" t="s">
        <v>880</v>
      </c>
      <c r="G204" s="60" t="s">
        <v>907</v>
      </c>
      <c r="H204" s="60" t="s">
        <v>908</v>
      </c>
      <c r="I204" s="60" t="s">
        <v>909</v>
      </c>
      <c r="J204" s="60" t="s">
        <v>910</v>
      </c>
      <c r="K204" s="60" t="s">
        <v>554</v>
      </c>
      <c r="L204" s="60" t="s">
        <v>884</v>
      </c>
      <c r="M204" s="60" t="s">
        <v>902</v>
      </c>
      <c r="N204" s="63">
        <v>1</v>
      </c>
      <c r="O204" s="63">
        <v>1</v>
      </c>
      <c r="P204" s="63">
        <v>1</v>
      </c>
      <c r="Q204" s="63">
        <v>1</v>
      </c>
      <c r="R204" s="63">
        <v>1</v>
      </c>
      <c r="S204" s="63">
        <v>1</v>
      </c>
      <c r="T204" s="64">
        <v>0</v>
      </c>
      <c r="U204" s="64">
        <v>0</v>
      </c>
      <c r="V204" s="64">
        <v>0</v>
      </c>
      <c r="W204" s="65">
        <v>2765960.39</v>
      </c>
      <c r="X204" s="57">
        <v>0</v>
      </c>
      <c r="Y204" s="58">
        <v>0</v>
      </c>
      <c r="Z204" s="58">
        <v>0</v>
      </c>
      <c r="AA204" s="58">
        <v>0</v>
      </c>
      <c r="AB204" s="66">
        <v>0</v>
      </c>
      <c r="AC204" s="66">
        <v>0</v>
      </c>
      <c r="AD204" s="67">
        <v>2765960.39</v>
      </c>
      <c r="AE204" s="137">
        <v>44050</v>
      </c>
      <c r="AF204" s="137">
        <v>45145</v>
      </c>
      <c r="AG204" s="138">
        <v>2765960.39</v>
      </c>
      <c r="AH204" s="80" t="s">
        <v>903</v>
      </c>
      <c r="AI204" s="80" t="s">
        <v>904</v>
      </c>
      <c r="AJ204" s="8">
        <v>0</v>
      </c>
      <c r="AK204" s="8">
        <v>0</v>
      </c>
      <c r="AL204" s="8">
        <v>0</v>
      </c>
      <c r="AM204" s="8">
        <v>0</v>
      </c>
      <c r="AN204" s="8">
        <v>85264.88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85264.88</v>
      </c>
      <c r="AU204" s="8">
        <v>0</v>
      </c>
      <c r="AV204" s="8">
        <v>0</v>
      </c>
      <c r="AW204" s="8">
        <v>0</v>
      </c>
      <c r="AX204" s="8">
        <v>0</v>
      </c>
      <c r="AY204" s="8">
        <f t="shared" si="9"/>
        <v>0</v>
      </c>
      <c r="AZ204" s="8">
        <f t="shared" si="10"/>
        <v>170529.76</v>
      </c>
      <c r="BA204" s="8">
        <f t="shared" si="11"/>
        <v>170529.76</v>
      </c>
    </row>
    <row r="205" spans="1:53" x14ac:dyDescent="0.35">
      <c r="A205" s="50" t="s">
        <v>2268</v>
      </c>
      <c r="B205" s="60" t="s">
        <v>1012</v>
      </c>
      <c r="C205" s="61">
        <v>1</v>
      </c>
      <c r="D205" s="62" t="s">
        <v>23</v>
      </c>
      <c r="E205" s="60" t="s">
        <v>511</v>
      </c>
      <c r="F205" s="60" t="s">
        <v>880</v>
      </c>
      <c r="G205" s="60" t="s">
        <v>907</v>
      </c>
      <c r="H205" s="60" t="s">
        <v>908</v>
      </c>
      <c r="I205" s="60" t="s">
        <v>909</v>
      </c>
      <c r="J205" s="60" t="s">
        <v>910</v>
      </c>
      <c r="K205" s="60" t="s">
        <v>554</v>
      </c>
      <c r="L205" s="60" t="s">
        <v>884</v>
      </c>
      <c r="M205" s="60" t="s">
        <v>902</v>
      </c>
      <c r="N205" s="63">
        <v>1</v>
      </c>
      <c r="O205" s="63">
        <v>1</v>
      </c>
      <c r="P205" s="63">
        <v>1</v>
      </c>
      <c r="Q205" s="63">
        <v>1</v>
      </c>
      <c r="R205" s="63">
        <v>1</v>
      </c>
      <c r="S205" s="63">
        <v>1</v>
      </c>
      <c r="T205" s="64">
        <v>0</v>
      </c>
      <c r="U205" s="64">
        <v>0</v>
      </c>
      <c r="V205" s="64">
        <v>0</v>
      </c>
      <c r="W205" s="65">
        <v>3689366.44</v>
      </c>
      <c r="X205" s="57">
        <v>0</v>
      </c>
      <c r="Y205" s="58">
        <v>0</v>
      </c>
      <c r="Z205" s="58">
        <v>0</v>
      </c>
      <c r="AA205" s="58">
        <v>0</v>
      </c>
      <c r="AB205" s="66">
        <v>0</v>
      </c>
      <c r="AC205" s="66">
        <v>0</v>
      </c>
      <c r="AD205" s="67">
        <v>3689366.44</v>
      </c>
      <c r="AE205" s="137">
        <v>44050</v>
      </c>
      <c r="AF205" s="137">
        <v>45876</v>
      </c>
      <c r="AG205" s="138">
        <v>3689366.44</v>
      </c>
      <c r="AH205" s="80" t="s">
        <v>903</v>
      </c>
      <c r="AI205" s="80" t="s">
        <v>904</v>
      </c>
      <c r="AJ205" s="8">
        <v>0</v>
      </c>
      <c r="AK205" s="8">
        <v>0</v>
      </c>
      <c r="AL205" s="8">
        <v>0</v>
      </c>
      <c r="AM205" s="8">
        <v>0</v>
      </c>
      <c r="AN205" s="8">
        <v>131516.69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131516.69</v>
      </c>
      <c r="AU205" s="8">
        <v>0</v>
      </c>
      <c r="AV205" s="8">
        <v>0</v>
      </c>
      <c r="AW205" s="8">
        <v>0</v>
      </c>
      <c r="AX205" s="8">
        <v>0</v>
      </c>
      <c r="AY205" s="8">
        <f t="shared" si="9"/>
        <v>0</v>
      </c>
      <c r="AZ205" s="8">
        <f t="shared" si="10"/>
        <v>263033.38</v>
      </c>
      <c r="BA205" s="8">
        <f t="shared" si="11"/>
        <v>263033.38</v>
      </c>
    </row>
    <row r="206" spans="1:53" x14ac:dyDescent="0.35">
      <c r="A206" s="50" t="s">
        <v>2269</v>
      </c>
      <c r="B206" s="60" t="s">
        <v>1013</v>
      </c>
      <c r="C206" s="61">
        <v>1</v>
      </c>
      <c r="D206" s="62" t="s">
        <v>23</v>
      </c>
      <c r="E206" s="60" t="s">
        <v>511</v>
      </c>
      <c r="F206" s="60" t="s">
        <v>880</v>
      </c>
      <c r="G206" s="60" t="s">
        <v>907</v>
      </c>
      <c r="H206" s="60" t="s">
        <v>908</v>
      </c>
      <c r="I206" s="60" t="s">
        <v>909</v>
      </c>
      <c r="J206" s="60" t="s">
        <v>910</v>
      </c>
      <c r="K206" s="60" t="s">
        <v>554</v>
      </c>
      <c r="L206" s="60" t="s">
        <v>884</v>
      </c>
      <c r="M206" s="60" t="s">
        <v>902</v>
      </c>
      <c r="N206" s="63">
        <v>1</v>
      </c>
      <c r="O206" s="63">
        <v>1</v>
      </c>
      <c r="P206" s="63">
        <v>1</v>
      </c>
      <c r="Q206" s="63">
        <v>1</v>
      </c>
      <c r="R206" s="63">
        <v>1</v>
      </c>
      <c r="S206" s="63">
        <v>1</v>
      </c>
      <c r="T206" s="64">
        <v>0</v>
      </c>
      <c r="U206" s="64">
        <v>0</v>
      </c>
      <c r="V206" s="64">
        <v>0</v>
      </c>
      <c r="W206" s="65">
        <v>1842554.11</v>
      </c>
      <c r="X206" s="57">
        <v>0</v>
      </c>
      <c r="Y206" s="58">
        <v>0</v>
      </c>
      <c r="Z206" s="58">
        <v>0</v>
      </c>
      <c r="AA206" s="58">
        <v>0</v>
      </c>
      <c r="AB206" s="66">
        <v>0</v>
      </c>
      <c r="AC206" s="66">
        <v>0</v>
      </c>
      <c r="AD206" s="67">
        <v>1842554.11</v>
      </c>
      <c r="AE206" s="137">
        <v>44050</v>
      </c>
      <c r="AF206" s="137">
        <v>46606</v>
      </c>
      <c r="AG206" s="138">
        <v>1842554.11</v>
      </c>
      <c r="AH206" s="80" t="s">
        <v>903</v>
      </c>
      <c r="AI206" s="80" t="s">
        <v>904</v>
      </c>
      <c r="AJ206" s="8">
        <v>0</v>
      </c>
      <c r="AK206" s="8">
        <v>0</v>
      </c>
      <c r="AL206" s="8">
        <v>0</v>
      </c>
      <c r="AM206" s="8">
        <v>0</v>
      </c>
      <c r="AN206" s="8">
        <v>69539.83</v>
      </c>
      <c r="AO206" s="8">
        <v>0</v>
      </c>
      <c r="AP206" s="8">
        <v>0</v>
      </c>
      <c r="AQ206" s="8">
        <v>0</v>
      </c>
      <c r="AR206" s="8">
        <v>0</v>
      </c>
      <c r="AS206" s="8">
        <v>0</v>
      </c>
      <c r="AT206" s="8">
        <v>69539.83</v>
      </c>
      <c r="AU206" s="8">
        <v>0</v>
      </c>
      <c r="AV206" s="8">
        <v>0</v>
      </c>
      <c r="AW206" s="8">
        <v>0</v>
      </c>
      <c r="AX206" s="8">
        <v>0</v>
      </c>
      <c r="AY206" s="8">
        <f t="shared" si="9"/>
        <v>0</v>
      </c>
      <c r="AZ206" s="8">
        <f t="shared" si="10"/>
        <v>139079.66</v>
      </c>
      <c r="BA206" s="8">
        <f t="shared" si="11"/>
        <v>139079.66</v>
      </c>
    </row>
    <row r="207" spans="1:53" x14ac:dyDescent="0.35">
      <c r="A207" s="50" t="s">
        <v>1799</v>
      </c>
      <c r="B207" s="60" t="s">
        <v>623</v>
      </c>
      <c r="C207" s="61">
        <v>1</v>
      </c>
      <c r="D207" s="62" t="s">
        <v>23</v>
      </c>
      <c r="E207" s="60" t="s">
        <v>511</v>
      </c>
      <c r="F207" s="60" t="s">
        <v>880</v>
      </c>
      <c r="G207" s="60" t="s">
        <v>907</v>
      </c>
      <c r="H207" s="60" t="s">
        <v>908</v>
      </c>
      <c r="I207" s="60" t="s">
        <v>909</v>
      </c>
      <c r="J207" s="60" t="s">
        <v>910</v>
      </c>
      <c r="K207" s="60" t="s">
        <v>554</v>
      </c>
      <c r="L207" s="60" t="s">
        <v>884</v>
      </c>
      <c r="M207" s="60" t="s">
        <v>902</v>
      </c>
      <c r="N207" s="63">
        <v>1</v>
      </c>
      <c r="O207" s="63">
        <v>1</v>
      </c>
      <c r="P207" s="63">
        <v>1</v>
      </c>
      <c r="Q207" s="63">
        <v>1</v>
      </c>
      <c r="R207" s="63">
        <v>1</v>
      </c>
      <c r="S207" s="63">
        <v>1</v>
      </c>
      <c r="T207" s="64">
        <v>0</v>
      </c>
      <c r="U207" s="64">
        <v>0</v>
      </c>
      <c r="V207" s="64">
        <v>0</v>
      </c>
      <c r="W207" s="65">
        <v>359395.36</v>
      </c>
      <c r="X207" s="57">
        <v>0</v>
      </c>
      <c r="Y207" s="58">
        <v>0</v>
      </c>
      <c r="Z207" s="58">
        <v>0</v>
      </c>
      <c r="AA207" s="58">
        <v>0</v>
      </c>
      <c r="AB207" s="66">
        <v>0</v>
      </c>
      <c r="AC207" s="66">
        <v>0</v>
      </c>
      <c r="AD207" s="67">
        <v>359395.36</v>
      </c>
      <c r="AE207" s="137">
        <v>44050</v>
      </c>
      <c r="AF207" s="137">
        <v>45145</v>
      </c>
      <c r="AG207" s="138">
        <v>359395.36</v>
      </c>
      <c r="AH207" s="80" t="s">
        <v>903</v>
      </c>
      <c r="AI207" s="80" t="s">
        <v>904</v>
      </c>
      <c r="AJ207" s="8">
        <v>0</v>
      </c>
      <c r="AK207" s="8">
        <v>0</v>
      </c>
      <c r="AL207" s="8">
        <v>0</v>
      </c>
      <c r="AM207" s="8">
        <v>0</v>
      </c>
      <c r="AN207" s="8">
        <v>11078.9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11078.9</v>
      </c>
      <c r="AU207" s="8">
        <v>0</v>
      </c>
      <c r="AV207" s="8">
        <v>0</v>
      </c>
      <c r="AW207" s="8">
        <v>0</v>
      </c>
      <c r="AX207" s="8">
        <v>0</v>
      </c>
      <c r="AY207" s="8">
        <f t="shared" si="9"/>
        <v>0</v>
      </c>
      <c r="AZ207" s="8">
        <f t="shared" si="10"/>
        <v>22157.8</v>
      </c>
      <c r="BA207" s="8">
        <f t="shared" si="11"/>
        <v>22157.8</v>
      </c>
    </row>
    <row r="208" spans="1:53" x14ac:dyDescent="0.35">
      <c r="A208" s="50" t="s">
        <v>2270</v>
      </c>
      <c r="B208" s="60" t="s">
        <v>1014</v>
      </c>
      <c r="C208" s="61">
        <v>1</v>
      </c>
      <c r="D208" s="62" t="s">
        <v>23</v>
      </c>
      <c r="E208" s="60" t="s">
        <v>511</v>
      </c>
      <c r="F208" s="60" t="s">
        <v>880</v>
      </c>
      <c r="G208" s="60" t="s">
        <v>907</v>
      </c>
      <c r="H208" s="60" t="s">
        <v>908</v>
      </c>
      <c r="I208" s="60" t="s">
        <v>909</v>
      </c>
      <c r="J208" s="60" t="s">
        <v>910</v>
      </c>
      <c r="K208" s="60" t="s">
        <v>554</v>
      </c>
      <c r="L208" s="60" t="s">
        <v>884</v>
      </c>
      <c r="M208" s="60" t="s">
        <v>902</v>
      </c>
      <c r="N208" s="63">
        <v>1</v>
      </c>
      <c r="O208" s="63">
        <v>1</v>
      </c>
      <c r="P208" s="63">
        <v>1</v>
      </c>
      <c r="Q208" s="63">
        <v>1</v>
      </c>
      <c r="R208" s="63">
        <v>1</v>
      </c>
      <c r="S208" s="63">
        <v>1</v>
      </c>
      <c r="T208" s="64">
        <v>0</v>
      </c>
      <c r="U208" s="64">
        <v>0</v>
      </c>
      <c r="V208" s="64">
        <v>0</v>
      </c>
      <c r="W208" s="65">
        <v>478945.45</v>
      </c>
      <c r="X208" s="57">
        <v>0</v>
      </c>
      <c r="Y208" s="58">
        <v>0</v>
      </c>
      <c r="Z208" s="58">
        <v>0</v>
      </c>
      <c r="AA208" s="58">
        <v>0</v>
      </c>
      <c r="AB208" s="66">
        <v>0</v>
      </c>
      <c r="AC208" s="66">
        <v>0</v>
      </c>
      <c r="AD208" s="67">
        <v>478945.45</v>
      </c>
      <c r="AE208" s="137">
        <v>44050</v>
      </c>
      <c r="AF208" s="137">
        <v>45876</v>
      </c>
      <c r="AG208" s="138">
        <v>478945.45</v>
      </c>
      <c r="AH208" s="80" t="s">
        <v>903</v>
      </c>
      <c r="AI208" s="80" t="s">
        <v>904</v>
      </c>
      <c r="AJ208" s="8">
        <v>0</v>
      </c>
      <c r="AK208" s="8">
        <v>0</v>
      </c>
      <c r="AL208" s="8">
        <v>0</v>
      </c>
      <c r="AM208" s="8">
        <v>0</v>
      </c>
      <c r="AN208" s="8">
        <v>17073.21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17073.21</v>
      </c>
      <c r="AU208" s="8">
        <v>0</v>
      </c>
      <c r="AV208" s="8">
        <v>0</v>
      </c>
      <c r="AW208" s="8">
        <v>0</v>
      </c>
      <c r="AX208" s="8">
        <v>0</v>
      </c>
      <c r="AY208" s="8">
        <f t="shared" si="9"/>
        <v>0</v>
      </c>
      <c r="AZ208" s="8">
        <f t="shared" si="10"/>
        <v>34146.42</v>
      </c>
      <c r="BA208" s="8">
        <f t="shared" si="11"/>
        <v>34146.42</v>
      </c>
    </row>
    <row r="209" spans="1:53" x14ac:dyDescent="0.35">
      <c r="A209" s="50" t="s">
        <v>2271</v>
      </c>
      <c r="B209" s="60" t="s">
        <v>1015</v>
      </c>
      <c r="C209" s="61">
        <v>1</v>
      </c>
      <c r="D209" s="62" t="s">
        <v>23</v>
      </c>
      <c r="E209" s="60" t="s">
        <v>511</v>
      </c>
      <c r="F209" s="60" t="s">
        <v>880</v>
      </c>
      <c r="G209" s="60" t="s">
        <v>907</v>
      </c>
      <c r="H209" s="60" t="s">
        <v>908</v>
      </c>
      <c r="I209" s="60" t="s">
        <v>909</v>
      </c>
      <c r="J209" s="60" t="s">
        <v>910</v>
      </c>
      <c r="K209" s="60" t="s">
        <v>554</v>
      </c>
      <c r="L209" s="60" t="s">
        <v>884</v>
      </c>
      <c r="M209" s="60" t="s">
        <v>902</v>
      </c>
      <c r="N209" s="63">
        <v>1</v>
      </c>
      <c r="O209" s="63">
        <v>1</v>
      </c>
      <c r="P209" s="63">
        <v>1</v>
      </c>
      <c r="Q209" s="63">
        <v>1</v>
      </c>
      <c r="R209" s="63">
        <v>1</v>
      </c>
      <c r="S209" s="63">
        <v>1</v>
      </c>
      <c r="T209" s="64">
        <v>0</v>
      </c>
      <c r="U209" s="64">
        <v>0</v>
      </c>
      <c r="V209" s="64">
        <v>0</v>
      </c>
      <c r="W209" s="65">
        <v>239418.99</v>
      </c>
      <c r="X209" s="57">
        <v>0</v>
      </c>
      <c r="Y209" s="58">
        <v>0</v>
      </c>
      <c r="Z209" s="58">
        <v>0</v>
      </c>
      <c r="AA209" s="58">
        <v>0</v>
      </c>
      <c r="AB209" s="66">
        <v>0</v>
      </c>
      <c r="AC209" s="66">
        <v>0</v>
      </c>
      <c r="AD209" s="67">
        <v>239418.99</v>
      </c>
      <c r="AE209" s="137">
        <v>44050</v>
      </c>
      <c r="AF209" s="137">
        <v>46606</v>
      </c>
      <c r="AG209" s="138">
        <v>239418.99</v>
      </c>
      <c r="AH209" s="80" t="s">
        <v>903</v>
      </c>
      <c r="AI209" s="80" t="s">
        <v>904</v>
      </c>
      <c r="AJ209" s="8">
        <v>0</v>
      </c>
      <c r="AK209" s="8">
        <v>0</v>
      </c>
      <c r="AL209" s="8">
        <v>0</v>
      </c>
      <c r="AM209" s="8">
        <v>0</v>
      </c>
      <c r="AN209" s="8">
        <v>9035.91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9035.91</v>
      </c>
      <c r="AU209" s="8">
        <v>0</v>
      </c>
      <c r="AV209" s="8">
        <v>0</v>
      </c>
      <c r="AW209" s="8">
        <v>0</v>
      </c>
      <c r="AX209" s="8">
        <v>0</v>
      </c>
      <c r="AY209" s="8">
        <f t="shared" si="9"/>
        <v>0</v>
      </c>
      <c r="AZ209" s="8">
        <f t="shared" si="10"/>
        <v>18071.82</v>
      </c>
      <c r="BA209" s="8">
        <f t="shared" si="11"/>
        <v>18071.82</v>
      </c>
    </row>
    <row r="210" spans="1:53" x14ac:dyDescent="0.35">
      <c r="A210" s="50" t="s">
        <v>1800</v>
      </c>
      <c r="B210" s="60" t="s">
        <v>624</v>
      </c>
      <c r="C210" s="61">
        <v>1</v>
      </c>
      <c r="D210" s="62" t="s">
        <v>23</v>
      </c>
      <c r="E210" s="60" t="s">
        <v>511</v>
      </c>
      <c r="F210" s="60" t="s">
        <v>880</v>
      </c>
      <c r="G210" s="60" t="s">
        <v>907</v>
      </c>
      <c r="H210" s="60" t="s">
        <v>908</v>
      </c>
      <c r="I210" s="60" t="s">
        <v>909</v>
      </c>
      <c r="J210" s="60" t="s">
        <v>910</v>
      </c>
      <c r="K210" s="60" t="s">
        <v>554</v>
      </c>
      <c r="L210" s="60" t="s">
        <v>884</v>
      </c>
      <c r="M210" s="60" t="s">
        <v>902</v>
      </c>
      <c r="N210" s="63">
        <v>1</v>
      </c>
      <c r="O210" s="63">
        <v>1</v>
      </c>
      <c r="P210" s="63">
        <v>1</v>
      </c>
      <c r="Q210" s="63">
        <v>1</v>
      </c>
      <c r="R210" s="63">
        <v>1</v>
      </c>
      <c r="S210" s="63">
        <v>1</v>
      </c>
      <c r="T210" s="64">
        <v>0</v>
      </c>
      <c r="U210" s="64">
        <v>0</v>
      </c>
      <c r="V210" s="64">
        <v>0</v>
      </c>
      <c r="W210" s="65">
        <v>705691.19</v>
      </c>
      <c r="X210" s="57">
        <v>0</v>
      </c>
      <c r="Y210" s="58">
        <v>0</v>
      </c>
      <c r="Z210" s="58">
        <v>0</v>
      </c>
      <c r="AA210" s="58">
        <v>0</v>
      </c>
      <c r="AB210" s="66">
        <v>0</v>
      </c>
      <c r="AC210" s="66">
        <v>0</v>
      </c>
      <c r="AD210" s="67">
        <v>705691.19</v>
      </c>
      <c r="AE210" s="137">
        <v>44050</v>
      </c>
      <c r="AF210" s="137">
        <v>45145</v>
      </c>
      <c r="AG210" s="138">
        <v>705691.19</v>
      </c>
      <c r="AH210" s="80" t="s">
        <v>903</v>
      </c>
      <c r="AI210" s="80" t="s">
        <v>904</v>
      </c>
      <c r="AJ210" s="8">
        <v>0</v>
      </c>
      <c r="AK210" s="8">
        <v>0</v>
      </c>
      <c r="AL210" s="8">
        <v>0</v>
      </c>
      <c r="AM210" s="8">
        <v>0</v>
      </c>
      <c r="AN210" s="8">
        <v>21753.99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21753.99</v>
      </c>
      <c r="AU210" s="8">
        <v>0</v>
      </c>
      <c r="AV210" s="8">
        <v>0</v>
      </c>
      <c r="AW210" s="8">
        <v>0</v>
      </c>
      <c r="AX210" s="8">
        <v>0</v>
      </c>
      <c r="AY210" s="8">
        <f t="shared" si="9"/>
        <v>0</v>
      </c>
      <c r="AZ210" s="8">
        <f t="shared" si="10"/>
        <v>43507.98</v>
      </c>
      <c r="BA210" s="8">
        <f t="shared" si="11"/>
        <v>43507.98</v>
      </c>
    </row>
    <row r="211" spans="1:53" x14ac:dyDescent="0.35">
      <c r="A211" s="50" t="s">
        <v>1801</v>
      </c>
      <c r="B211" s="60" t="s">
        <v>625</v>
      </c>
      <c r="C211" s="61">
        <v>1</v>
      </c>
      <c r="D211" s="62" t="s">
        <v>23</v>
      </c>
      <c r="E211" s="60" t="s">
        <v>511</v>
      </c>
      <c r="F211" s="60" t="s">
        <v>880</v>
      </c>
      <c r="G211" s="60" t="s">
        <v>907</v>
      </c>
      <c r="H211" s="60" t="s">
        <v>908</v>
      </c>
      <c r="I211" s="60" t="s">
        <v>909</v>
      </c>
      <c r="J211" s="60" t="s">
        <v>910</v>
      </c>
      <c r="K211" s="60" t="s">
        <v>554</v>
      </c>
      <c r="L211" s="60" t="s">
        <v>884</v>
      </c>
      <c r="M211" s="60" t="s">
        <v>902</v>
      </c>
      <c r="N211" s="63">
        <v>1</v>
      </c>
      <c r="O211" s="63">
        <v>1</v>
      </c>
      <c r="P211" s="63">
        <v>1</v>
      </c>
      <c r="Q211" s="63">
        <v>1</v>
      </c>
      <c r="R211" s="63">
        <v>1</v>
      </c>
      <c r="S211" s="63">
        <v>1</v>
      </c>
      <c r="T211" s="64">
        <v>0</v>
      </c>
      <c r="U211" s="64">
        <v>0</v>
      </c>
      <c r="V211" s="64">
        <v>0</v>
      </c>
      <c r="W211" s="65">
        <v>47539.91</v>
      </c>
      <c r="X211" s="57">
        <v>0</v>
      </c>
      <c r="Y211" s="58">
        <v>0</v>
      </c>
      <c r="Z211" s="58">
        <v>0</v>
      </c>
      <c r="AA211" s="58">
        <v>0</v>
      </c>
      <c r="AB211" s="66">
        <v>0</v>
      </c>
      <c r="AC211" s="66">
        <v>0</v>
      </c>
      <c r="AD211" s="67">
        <v>47539.91</v>
      </c>
      <c r="AE211" s="137">
        <v>44050</v>
      </c>
      <c r="AF211" s="137">
        <v>45145</v>
      </c>
      <c r="AG211" s="138">
        <v>47539.91</v>
      </c>
      <c r="AH211" s="80" t="s">
        <v>903</v>
      </c>
      <c r="AI211" s="80" t="s">
        <v>904</v>
      </c>
      <c r="AJ211" s="8">
        <v>0</v>
      </c>
      <c r="AK211" s="8">
        <v>0</v>
      </c>
      <c r="AL211" s="8">
        <v>0</v>
      </c>
      <c r="AM211" s="8">
        <v>0</v>
      </c>
      <c r="AN211" s="8">
        <v>1465.49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1465.49</v>
      </c>
      <c r="AU211" s="8">
        <v>0</v>
      </c>
      <c r="AV211" s="8">
        <v>0</v>
      </c>
      <c r="AW211" s="8">
        <v>0</v>
      </c>
      <c r="AX211" s="8">
        <v>0</v>
      </c>
      <c r="AY211" s="8">
        <f t="shared" si="9"/>
        <v>0</v>
      </c>
      <c r="AZ211" s="8">
        <f t="shared" si="10"/>
        <v>2930.98</v>
      </c>
      <c r="BA211" s="8">
        <f t="shared" si="11"/>
        <v>2930.98</v>
      </c>
    </row>
    <row r="212" spans="1:53" x14ac:dyDescent="0.35">
      <c r="A212" s="50" t="s">
        <v>2272</v>
      </c>
      <c r="B212" s="60" t="s">
        <v>1016</v>
      </c>
      <c r="C212" s="61">
        <v>1</v>
      </c>
      <c r="D212" s="62" t="s">
        <v>23</v>
      </c>
      <c r="E212" s="60" t="s">
        <v>511</v>
      </c>
      <c r="F212" s="60" t="s">
        <v>880</v>
      </c>
      <c r="G212" s="60" t="s">
        <v>907</v>
      </c>
      <c r="H212" s="60" t="s">
        <v>908</v>
      </c>
      <c r="I212" s="60" t="s">
        <v>909</v>
      </c>
      <c r="J212" s="60" t="s">
        <v>910</v>
      </c>
      <c r="K212" s="60" t="s">
        <v>554</v>
      </c>
      <c r="L212" s="60" t="s">
        <v>884</v>
      </c>
      <c r="M212" s="60" t="s">
        <v>902</v>
      </c>
      <c r="N212" s="63">
        <v>1</v>
      </c>
      <c r="O212" s="63">
        <v>1</v>
      </c>
      <c r="P212" s="63">
        <v>1</v>
      </c>
      <c r="Q212" s="63">
        <v>1</v>
      </c>
      <c r="R212" s="63">
        <v>1</v>
      </c>
      <c r="S212" s="63">
        <v>1</v>
      </c>
      <c r="T212" s="64">
        <v>0</v>
      </c>
      <c r="U212" s="64">
        <v>0</v>
      </c>
      <c r="V212" s="64">
        <v>0</v>
      </c>
      <c r="W212" s="65">
        <v>528980.37</v>
      </c>
      <c r="X212" s="57">
        <v>0</v>
      </c>
      <c r="Y212" s="58">
        <v>0</v>
      </c>
      <c r="Z212" s="58">
        <v>0</v>
      </c>
      <c r="AA212" s="58">
        <v>0</v>
      </c>
      <c r="AB212" s="66">
        <v>0</v>
      </c>
      <c r="AC212" s="66">
        <v>0</v>
      </c>
      <c r="AD212" s="67">
        <v>528980.37</v>
      </c>
      <c r="AE212" s="137">
        <v>44050</v>
      </c>
      <c r="AF212" s="137">
        <v>45876</v>
      </c>
      <c r="AG212" s="138">
        <v>528980.37</v>
      </c>
      <c r="AH212" s="80" t="s">
        <v>903</v>
      </c>
      <c r="AI212" s="80" t="s">
        <v>904</v>
      </c>
      <c r="AJ212" s="8">
        <v>0</v>
      </c>
      <c r="AK212" s="8">
        <v>0</v>
      </c>
      <c r="AL212" s="8">
        <v>0</v>
      </c>
      <c r="AM212" s="8">
        <v>0</v>
      </c>
      <c r="AN212" s="8">
        <v>18856.830000000002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18856.830000000002</v>
      </c>
      <c r="AU212" s="8">
        <v>0</v>
      </c>
      <c r="AV212" s="8">
        <v>0</v>
      </c>
      <c r="AW212" s="8">
        <v>0</v>
      </c>
      <c r="AX212" s="8">
        <v>0</v>
      </c>
      <c r="AY212" s="8">
        <f t="shared" si="9"/>
        <v>0</v>
      </c>
      <c r="AZ212" s="8">
        <f t="shared" si="10"/>
        <v>37713.660000000003</v>
      </c>
      <c r="BA212" s="8">
        <f t="shared" si="11"/>
        <v>37713.660000000003</v>
      </c>
    </row>
    <row r="213" spans="1:53" x14ac:dyDescent="0.35">
      <c r="A213" s="50" t="s">
        <v>2273</v>
      </c>
      <c r="B213" s="60" t="s">
        <v>1017</v>
      </c>
      <c r="C213" s="61">
        <v>1</v>
      </c>
      <c r="D213" s="62" t="s">
        <v>23</v>
      </c>
      <c r="E213" s="60" t="s">
        <v>511</v>
      </c>
      <c r="F213" s="60" t="s">
        <v>880</v>
      </c>
      <c r="G213" s="60" t="s">
        <v>907</v>
      </c>
      <c r="H213" s="60" t="s">
        <v>908</v>
      </c>
      <c r="I213" s="60" t="s">
        <v>909</v>
      </c>
      <c r="J213" s="60" t="s">
        <v>910</v>
      </c>
      <c r="K213" s="60" t="s">
        <v>554</v>
      </c>
      <c r="L213" s="60" t="s">
        <v>884</v>
      </c>
      <c r="M213" s="60" t="s">
        <v>902</v>
      </c>
      <c r="N213" s="63">
        <v>1</v>
      </c>
      <c r="O213" s="63">
        <v>1</v>
      </c>
      <c r="P213" s="63">
        <v>1</v>
      </c>
      <c r="Q213" s="63">
        <v>1</v>
      </c>
      <c r="R213" s="63">
        <v>1</v>
      </c>
      <c r="S213" s="63">
        <v>1</v>
      </c>
      <c r="T213" s="64">
        <v>0</v>
      </c>
      <c r="U213" s="64">
        <v>0</v>
      </c>
      <c r="V213" s="64">
        <v>0</v>
      </c>
      <c r="W213" s="65">
        <v>528855.76</v>
      </c>
      <c r="X213" s="57">
        <v>0</v>
      </c>
      <c r="Y213" s="58">
        <v>0</v>
      </c>
      <c r="Z213" s="58">
        <v>0</v>
      </c>
      <c r="AA213" s="58">
        <v>0</v>
      </c>
      <c r="AB213" s="66">
        <v>0</v>
      </c>
      <c r="AC213" s="66">
        <v>0</v>
      </c>
      <c r="AD213" s="67">
        <v>528855.76</v>
      </c>
      <c r="AE213" s="137">
        <v>44050</v>
      </c>
      <c r="AF213" s="137">
        <v>46606</v>
      </c>
      <c r="AG213" s="138">
        <v>528855.76</v>
      </c>
      <c r="AH213" s="80" t="s">
        <v>903</v>
      </c>
      <c r="AI213" s="80" t="s">
        <v>904</v>
      </c>
      <c r="AJ213" s="8">
        <v>0</v>
      </c>
      <c r="AK213" s="8">
        <v>0</v>
      </c>
      <c r="AL213" s="8">
        <v>0</v>
      </c>
      <c r="AM213" s="8">
        <v>0</v>
      </c>
      <c r="AN213" s="8">
        <v>19959.55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19959.55</v>
      </c>
      <c r="AU213" s="8">
        <v>0</v>
      </c>
      <c r="AV213" s="8">
        <v>0</v>
      </c>
      <c r="AW213" s="8">
        <v>0</v>
      </c>
      <c r="AX213" s="8">
        <v>0</v>
      </c>
      <c r="AY213" s="8">
        <f t="shared" si="9"/>
        <v>0</v>
      </c>
      <c r="AZ213" s="8">
        <f t="shared" si="10"/>
        <v>39919.1</v>
      </c>
      <c r="BA213" s="8">
        <f t="shared" si="11"/>
        <v>39919.1</v>
      </c>
    </row>
    <row r="214" spans="1:53" x14ac:dyDescent="0.35">
      <c r="A214" s="50" t="s">
        <v>1802</v>
      </c>
      <c r="B214" s="60" t="s">
        <v>626</v>
      </c>
      <c r="C214" s="61">
        <v>1</v>
      </c>
      <c r="D214" s="62" t="s">
        <v>23</v>
      </c>
      <c r="E214" s="60" t="s">
        <v>511</v>
      </c>
      <c r="F214" s="60" t="s">
        <v>880</v>
      </c>
      <c r="G214" s="60" t="s">
        <v>907</v>
      </c>
      <c r="H214" s="60" t="s">
        <v>908</v>
      </c>
      <c r="I214" s="60" t="s">
        <v>909</v>
      </c>
      <c r="J214" s="60" t="s">
        <v>910</v>
      </c>
      <c r="K214" s="60" t="s">
        <v>554</v>
      </c>
      <c r="L214" s="60" t="s">
        <v>884</v>
      </c>
      <c r="M214" s="60" t="s">
        <v>902</v>
      </c>
      <c r="N214" s="63">
        <v>1</v>
      </c>
      <c r="O214" s="63">
        <v>1</v>
      </c>
      <c r="P214" s="63">
        <v>1</v>
      </c>
      <c r="Q214" s="63">
        <v>1</v>
      </c>
      <c r="R214" s="63">
        <v>1</v>
      </c>
      <c r="S214" s="63">
        <v>1</v>
      </c>
      <c r="T214" s="64">
        <v>0</v>
      </c>
      <c r="U214" s="64">
        <v>0</v>
      </c>
      <c r="V214" s="64">
        <v>0</v>
      </c>
      <c r="W214" s="65">
        <v>354377.08</v>
      </c>
      <c r="X214" s="57">
        <v>0</v>
      </c>
      <c r="Y214" s="58">
        <v>0</v>
      </c>
      <c r="Z214" s="58">
        <v>0</v>
      </c>
      <c r="AA214" s="58">
        <v>0</v>
      </c>
      <c r="AB214" s="66">
        <v>0</v>
      </c>
      <c r="AC214" s="66">
        <v>0</v>
      </c>
      <c r="AD214" s="67">
        <v>354377.08</v>
      </c>
      <c r="AE214" s="137">
        <v>44050</v>
      </c>
      <c r="AF214" s="137">
        <v>45145</v>
      </c>
      <c r="AG214" s="138">
        <v>354377.08</v>
      </c>
      <c r="AH214" s="80" t="s">
        <v>903</v>
      </c>
      <c r="AI214" s="80" t="s">
        <v>904</v>
      </c>
      <c r="AJ214" s="8">
        <v>0</v>
      </c>
      <c r="AK214" s="8">
        <v>0</v>
      </c>
      <c r="AL214" s="8">
        <v>0</v>
      </c>
      <c r="AM214" s="8">
        <v>0</v>
      </c>
      <c r="AN214" s="8">
        <v>10924.21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10924.21</v>
      </c>
      <c r="AU214" s="8">
        <v>0</v>
      </c>
      <c r="AV214" s="8">
        <v>0</v>
      </c>
      <c r="AW214" s="8">
        <v>0</v>
      </c>
      <c r="AX214" s="8">
        <v>0</v>
      </c>
      <c r="AY214" s="8">
        <f t="shared" si="9"/>
        <v>0</v>
      </c>
      <c r="AZ214" s="8">
        <f t="shared" si="10"/>
        <v>21848.42</v>
      </c>
      <c r="BA214" s="8">
        <f t="shared" si="11"/>
        <v>21848.42</v>
      </c>
    </row>
    <row r="215" spans="1:53" x14ac:dyDescent="0.35">
      <c r="A215" s="50" t="s">
        <v>2274</v>
      </c>
      <c r="B215" s="60" t="s">
        <v>1018</v>
      </c>
      <c r="C215" s="61">
        <v>1</v>
      </c>
      <c r="D215" s="62" t="s">
        <v>23</v>
      </c>
      <c r="E215" s="60" t="s">
        <v>511</v>
      </c>
      <c r="F215" s="60" t="s">
        <v>880</v>
      </c>
      <c r="G215" s="60" t="s">
        <v>907</v>
      </c>
      <c r="H215" s="60" t="s">
        <v>908</v>
      </c>
      <c r="I215" s="60" t="s">
        <v>909</v>
      </c>
      <c r="J215" s="60" t="s">
        <v>910</v>
      </c>
      <c r="K215" s="60" t="s">
        <v>554</v>
      </c>
      <c r="L215" s="60" t="s">
        <v>884</v>
      </c>
      <c r="M215" s="60" t="s">
        <v>902</v>
      </c>
      <c r="N215" s="63">
        <v>1</v>
      </c>
      <c r="O215" s="63">
        <v>1</v>
      </c>
      <c r="P215" s="63">
        <v>1</v>
      </c>
      <c r="Q215" s="63">
        <v>1</v>
      </c>
      <c r="R215" s="63">
        <v>1</v>
      </c>
      <c r="S215" s="63">
        <v>1</v>
      </c>
      <c r="T215" s="64">
        <v>0</v>
      </c>
      <c r="U215" s="64">
        <v>0</v>
      </c>
      <c r="V215" s="64">
        <v>0</v>
      </c>
      <c r="W215" s="65">
        <v>472181.54</v>
      </c>
      <c r="X215" s="57">
        <v>0</v>
      </c>
      <c r="Y215" s="58">
        <v>0</v>
      </c>
      <c r="Z215" s="58">
        <v>0</v>
      </c>
      <c r="AA215" s="58">
        <v>0</v>
      </c>
      <c r="AB215" s="66">
        <v>0</v>
      </c>
      <c r="AC215" s="66">
        <v>0</v>
      </c>
      <c r="AD215" s="67">
        <v>472181.54</v>
      </c>
      <c r="AE215" s="137">
        <v>44050</v>
      </c>
      <c r="AF215" s="137">
        <v>45876</v>
      </c>
      <c r="AG215" s="138">
        <v>472181.54</v>
      </c>
      <c r="AH215" s="80" t="s">
        <v>903</v>
      </c>
      <c r="AI215" s="80" t="s">
        <v>904</v>
      </c>
      <c r="AJ215" s="8">
        <v>0</v>
      </c>
      <c r="AK215" s="8">
        <v>0</v>
      </c>
      <c r="AL215" s="8">
        <v>0</v>
      </c>
      <c r="AM215" s="8">
        <v>0</v>
      </c>
      <c r="AN215" s="8">
        <v>16832.09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16832.09</v>
      </c>
      <c r="AU215" s="8">
        <v>0</v>
      </c>
      <c r="AV215" s="8">
        <v>0</v>
      </c>
      <c r="AW215" s="8">
        <v>0</v>
      </c>
      <c r="AX215" s="8">
        <v>0</v>
      </c>
      <c r="AY215" s="8">
        <f t="shared" si="9"/>
        <v>0</v>
      </c>
      <c r="AZ215" s="8">
        <f t="shared" si="10"/>
        <v>33664.18</v>
      </c>
      <c r="BA215" s="8">
        <f t="shared" si="11"/>
        <v>33664.18</v>
      </c>
    </row>
    <row r="216" spans="1:53" x14ac:dyDescent="0.35">
      <c r="A216" s="50" t="s">
        <v>2275</v>
      </c>
      <c r="B216" s="60" t="s">
        <v>1019</v>
      </c>
      <c r="C216" s="61">
        <v>1</v>
      </c>
      <c r="D216" s="62" t="s">
        <v>23</v>
      </c>
      <c r="E216" s="60" t="s">
        <v>511</v>
      </c>
      <c r="F216" s="60" t="s">
        <v>880</v>
      </c>
      <c r="G216" s="60" t="s">
        <v>907</v>
      </c>
      <c r="H216" s="60" t="s">
        <v>908</v>
      </c>
      <c r="I216" s="60" t="s">
        <v>909</v>
      </c>
      <c r="J216" s="60" t="s">
        <v>910</v>
      </c>
      <c r="K216" s="60" t="s">
        <v>554</v>
      </c>
      <c r="L216" s="60" t="s">
        <v>884</v>
      </c>
      <c r="M216" s="60" t="s">
        <v>902</v>
      </c>
      <c r="N216" s="63">
        <v>1</v>
      </c>
      <c r="O216" s="63">
        <v>1</v>
      </c>
      <c r="P216" s="63">
        <v>1</v>
      </c>
      <c r="Q216" s="63">
        <v>1</v>
      </c>
      <c r="R216" s="63">
        <v>1</v>
      </c>
      <c r="S216" s="63">
        <v>1</v>
      </c>
      <c r="T216" s="64">
        <v>0</v>
      </c>
      <c r="U216" s="64">
        <v>0</v>
      </c>
      <c r="V216" s="64">
        <v>0</v>
      </c>
      <c r="W216" s="65">
        <v>236021.98</v>
      </c>
      <c r="X216" s="57">
        <v>0</v>
      </c>
      <c r="Y216" s="58">
        <v>0</v>
      </c>
      <c r="Z216" s="58">
        <v>0</v>
      </c>
      <c r="AA216" s="58">
        <v>0</v>
      </c>
      <c r="AB216" s="66">
        <v>0</v>
      </c>
      <c r="AC216" s="66">
        <v>0</v>
      </c>
      <c r="AD216" s="67">
        <v>236021.98</v>
      </c>
      <c r="AE216" s="137">
        <v>44050</v>
      </c>
      <c r="AF216" s="137">
        <v>46606</v>
      </c>
      <c r="AG216" s="138">
        <v>236021.98</v>
      </c>
      <c r="AH216" s="80" t="s">
        <v>903</v>
      </c>
      <c r="AI216" s="80" t="s">
        <v>904</v>
      </c>
      <c r="AJ216" s="8">
        <v>0</v>
      </c>
      <c r="AK216" s="8">
        <v>0</v>
      </c>
      <c r="AL216" s="8">
        <v>0</v>
      </c>
      <c r="AM216" s="8">
        <v>0</v>
      </c>
      <c r="AN216" s="8">
        <v>8907.7099999999991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8907.7099999999991</v>
      </c>
      <c r="AU216" s="8">
        <v>0</v>
      </c>
      <c r="AV216" s="8">
        <v>0</v>
      </c>
      <c r="AW216" s="8">
        <v>0</v>
      </c>
      <c r="AX216" s="8">
        <v>0</v>
      </c>
      <c r="AY216" s="8">
        <f t="shared" si="9"/>
        <v>0</v>
      </c>
      <c r="AZ216" s="8">
        <f t="shared" si="10"/>
        <v>17815.419999999998</v>
      </c>
      <c r="BA216" s="8">
        <f t="shared" si="11"/>
        <v>17815.419999999998</v>
      </c>
    </row>
    <row r="217" spans="1:53" x14ac:dyDescent="0.35">
      <c r="A217" s="50" t="s">
        <v>1803</v>
      </c>
      <c r="B217" s="60" t="s">
        <v>627</v>
      </c>
      <c r="C217" s="61">
        <v>1</v>
      </c>
      <c r="D217" s="62" t="s">
        <v>23</v>
      </c>
      <c r="E217" s="60" t="s">
        <v>511</v>
      </c>
      <c r="F217" s="60" t="s">
        <v>880</v>
      </c>
      <c r="G217" s="60" t="s">
        <v>907</v>
      </c>
      <c r="H217" s="60" t="s">
        <v>908</v>
      </c>
      <c r="I217" s="60" t="s">
        <v>909</v>
      </c>
      <c r="J217" s="60" t="s">
        <v>910</v>
      </c>
      <c r="K217" s="60" t="s">
        <v>554</v>
      </c>
      <c r="L217" s="60" t="s">
        <v>884</v>
      </c>
      <c r="M217" s="60" t="s">
        <v>902</v>
      </c>
      <c r="N217" s="63">
        <v>1</v>
      </c>
      <c r="O217" s="63">
        <v>1</v>
      </c>
      <c r="P217" s="63">
        <v>1</v>
      </c>
      <c r="Q217" s="63">
        <v>1</v>
      </c>
      <c r="R217" s="63">
        <v>1</v>
      </c>
      <c r="S217" s="63">
        <v>1</v>
      </c>
      <c r="T217" s="64">
        <v>0</v>
      </c>
      <c r="U217" s="64">
        <v>0</v>
      </c>
      <c r="V217" s="64">
        <v>0</v>
      </c>
      <c r="W217" s="65">
        <v>77488.55</v>
      </c>
      <c r="X217" s="57">
        <v>0</v>
      </c>
      <c r="Y217" s="58">
        <v>0</v>
      </c>
      <c r="Z217" s="58">
        <v>0</v>
      </c>
      <c r="AA217" s="58">
        <v>0</v>
      </c>
      <c r="AB217" s="66">
        <v>0</v>
      </c>
      <c r="AC217" s="66">
        <v>0</v>
      </c>
      <c r="AD217" s="67">
        <v>77488.55</v>
      </c>
      <c r="AE217" s="137">
        <v>44050</v>
      </c>
      <c r="AF217" s="137">
        <v>45145</v>
      </c>
      <c r="AG217" s="138">
        <v>77488.55</v>
      </c>
      <c r="AH217" s="80" t="s">
        <v>903</v>
      </c>
      <c r="AI217" s="80" t="s">
        <v>904</v>
      </c>
      <c r="AJ217" s="8">
        <v>0</v>
      </c>
      <c r="AK217" s="8">
        <v>0</v>
      </c>
      <c r="AL217" s="8">
        <v>0</v>
      </c>
      <c r="AM217" s="8">
        <v>0</v>
      </c>
      <c r="AN217" s="8">
        <v>2388.6999999999998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2388.6999999999998</v>
      </c>
      <c r="AU217" s="8">
        <v>0</v>
      </c>
      <c r="AV217" s="8">
        <v>0</v>
      </c>
      <c r="AW217" s="8">
        <v>0</v>
      </c>
      <c r="AX217" s="8">
        <v>0</v>
      </c>
      <c r="AY217" s="8">
        <f t="shared" si="9"/>
        <v>0</v>
      </c>
      <c r="AZ217" s="8">
        <f t="shared" si="10"/>
        <v>4777.3999999999996</v>
      </c>
      <c r="BA217" s="8">
        <f t="shared" si="11"/>
        <v>4777.3999999999996</v>
      </c>
    </row>
    <row r="218" spans="1:53" x14ac:dyDescent="0.35">
      <c r="A218" s="50" t="s">
        <v>2276</v>
      </c>
      <c r="B218" s="60" t="s">
        <v>1020</v>
      </c>
      <c r="C218" s="61">
        <v>1</v>
      </c>
      <c r="D218" s="62" t="s">
        <v>23</v>
      </c>
      <c r="E218" s="60" t="s">
        <v>511</v>
      </c>
      <c r="F218" s="60" t="s">
        <v>880</v>
      </c>
      <c r="G218" s="60" t="s">
        <v>907</v>
      </c>
      <c r="H218" s="60" t="s">
        <v>908</v>
      </c>
      <c r="I218" s="60" t="s">
        <v>909</v>
      </c>
      <c r="J218" s="60" t="s">
        <v>910</v>
      </c>
      <c r="K218" s="60" t="s">
        <v>554</v>
      </c>
      <c r="L218" s="60" t="s">
        <v>884</v>
      </c>
      <c r="M218" s="60" t="s">
        <v>902</v>
      </c>
      <c r="N218" s="63">
        <v>1</v>
      </c>
      <c r="O218" s="63">
        <v>1</v>
      </c>
      <c r="P218" s="63">
        <v>1</v>
      </c>
      <c r="Q218" s="63">
        <v>1</v>
      </c>
      <c r="R218" s="63">
        <v>1</v>
      </c>
      <c r="S218" s="63">
        <v>1</v>
      </c>
      <c r="T218" s="64">
        <v>0</v>
      </c>
      <c r="U218" s="64">
        <v>0</v>
      </c>
      <c r="V218" s="64">
        <v>0</v>
      </c>
      <c r="W218" s="65">
        <v>103318.07</v>
      </c>
      <c r="X218" s="57">
        <v>0</v>
      </c>
      <c r="Y218" s="58">
        <v>0</v>
      </c>
      <c r="Z218" s="58">
        <v>0</v>
      </c>
      <c r="AA218" s="58">
        <v>0</v>
      </c>
      <c r="AB218" s="66">
        <v>0</v>
      </c>
      <c r="AC218" s="66">
        <v>0</v>
      </c>
      <c r="AD218" s="67">
        <v>103318.07</v>
      </c>
      <c r="AE218" s="137">
        <v>44050</v>
      </c>
      <c r="AF218" s="137">
        <v>45876</v>
      </c>
      <c r="AG218" s="138">
        <v>103318.07</v>
      </c>
      <c r="AH218" s="80" t="s">
        <v>903</v>
      </c>
      <c r="AI218" s="80" t="s">
        <v>904</v>
      </c>
      <c r="AJ218" s="8">
        <v>0</v>
      </c>
      <c r="AK218" s="8">
        <v>0</v>
      </c>
      <c r="AL218" s="8">
        <v>0</v>
      </c>
      <c r="AM218" s="8">
        <v>0</v>
      </c>
      <c r="AN218" s="8">
        <v>3683.03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3683.03</v>
      </c>
      <c r="AU218" s="8">
        <v>0</v>
      </c>
      <c r="AV218" s="8">
        <v>0</v>
      </c>
      <c r="AW218" s="8">
        <v>0</v>
      </c>
      <c r="AX218" s="8">
        <v>0</v>
      </c>
      <c r="AY218" s="8">
        <f t="shared" si="9"/>
        <v>0</v>
      </c>
      <c r="AZ218" s="8">
        <f t="shared" si="10"/>
        <v>7366.06</v>
      </c>
      <c r="BA218" s="8">
        <f t="shared" si="11"/>
        <v>7366.06</v>
      </c>
    </row>
    <row r="219" spans="1:53" x14ac:dyDescent="0.35">
      <c r="A219" s="50" t="s">
        <v>2277</v>
      </c>
      <c r="B219" s="60" t="s">
        <v>1021</v>
      </c>
      <c r="C219" s="61">
        <v>1</v>
      </c>
      <c r="D219" s="62" t="s">
        <v>23</v>
      </c>
      <c r="E219" s="60" t="s">
        <v>511</v>
      </c>
      <c r="F219" s="60" t="s">
        <v>880</v>
      </c>
      <c r="G219" s="60" t="s">
        <v>907</v>
      </c>
      <c r="H219" s="60" t="s">
        <v>908</v>
      </c>
      <c r="I219" s="60" t="s">
        <v>909</v>
      </c>
      <c r="J219" s="60" t="s">
        <v>910</v>
      </c>
      <c r="K219" s="60" t="s">
        <v>554</v>
      </c>
      <c r="L219" s="60" t="s">
        <v>884</v>
      </c>
      <c r="M219" s="60" t="s">
        <v>902</v>
      </c>
      <c r="N219" s="63">
        <v>1</v>
      </c>
      <c r="O219" s="63">
        <v>1</v>
      </c>
      <c r="P219" s="63">
        <v>1</v>
      </c>
      <c r="Q219" s="63">
        <v>1</v>
      </c>
      <c r="R219" s="63">
        <v>1</v>
      </c>
      <c r="S219" s="63">
        <v>1</v>
      </c>
      <c r="T219" s="64">
        <v>0</v>
      </c>
      <c r="U219" s="64">
        <v>0</v>
      </c>
      <c r="V219" s="64">
        <v>0</v>
      </c>
      <c r="W219" s="65">
        <v>50932.43</v>
      </c>
      <c r="X219" s="57">
        <v>0</v>
      </c>
      <c r="Y219" s="58">
        <v>0</v>
      </c>
      <c r="Z219" s="58">
        <v>0</v>
      </c>
      <c r="AA219" s="58">
        <v>0</v>
      </c>
      <c r="AB219" s="66">
        <v>0</v>
      </c>
      <c r="AC219" s="66">
        <v>0</v>
      </c>
      <c r="AD219" s="67">
        <v>50932.43</v>
      </c>
      <c r="AE219" s="137">
        <v>44050</v>
      </c>
      <c r="AF219" s="137">
        <v>46606</v>
      </c>
      <c r="AG219" s="138">
        <v>50932.43</v>
      </c>
      <c r="AH219" s="80" t="s">
        <v>903</v>
      </c>
      <c r="AI219" s="80" t="s">
        <v>904</v>
      </c>
      <c r="AJ219" s="8">
        <v>0</v>
      </c>
      <c r="AK219" s="8">
        <v>0</v>
      </c>
      <c r="AL219" s="8">
        <v>0</v>
      </c>
      <c r="AM219" s="8">
        <v>0</v>
      </c>
      <c r="AN219" s="8">
        <v>1922.24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1922.24</v>
      </c>
      <c r="AU219" s="8">
        <v>0</v>
      </c>
      <c r="AV219" s="8">
        <v>0</v>
      </c>
      <c r="AW219" s="8">
        <v>0</v>
      </c>
      <c r="AX219" s="8">
        <v>0</v>
      </c>
      <c r="AY219" s="8">
        <f t="shared" si="9"/>
        <v>0</v>
      </c>
      <c r="AZ219" s="8">
        <f t="shared" si="10"/>
        <v>3844.48</v>
      </c>
      <c r="BA219" s="8">
        <f t="shared" si="11"/>
        <v>3844.48</v>
      </c>
    </row>
    <row r="220" spans="1:53" x14ac:dyDescent="0.35">
      <c r="A220" s="50" t="s">
        <v>1804</v>
      </c>
      <c r="B220" s="60" t="s">
        <v>628</v>
      </c>
      <c r="C220" s="61">
        <v>1</v>
      </c>
      <c r="D220" s="62" t="s">
        <v>23</v>
      </c>
      <c r="E220" s="60" t="s">
        <v>511</v>
      </c>
      <c r="F220" s="60" t="s">
        <v>880</v>
      </c>
      <c r="G220" s="60" t="s">
        <v>907</v>
      </c>
      <c r="H220" s="60" t="s">
        <v>908</v>
      </c>
      <c r="I220" s="60" t="s">
        <v>909</v>
      </c>
      <c r="J220" s="60" t="s">
        <v>910</v>
      </c>
      <c r="K220" s="60" t="s">
        <v>554</v>
      </c>
      <c r="L220" s="60" t="s">
        <v>884</v>
      </c>
      <c r="M220" s="60" t="s">
        <v>902</v>
      </c>
      <c r="N220" s="63">
        <v>1</v>
      </c>
      <c r="O220" s="63">
        <v>1</v>
      </c>
      <c r="P220" s="63">
        <v>1</v>
      </c>
      <c r="Q220" s="63">
        <v>1</v>
      </c>
      <c r="R220" s="63">
        <v>1</v>
      </c>
      <c r="S220" s="63">
        <v>1</v>
      </c>
      <c r="T220" s="64">
        <v>0</v>
      </c>
      <c r="U220" s="64">
        <v>0</v>
      </c>
      <c r="V220" s="64">
        <v>0</v>
      </c>
      <c r="W220" s="65">
        <v>44174.87</v>
      </c>
      <c r="X220" s="57">
        <v>0</v>
      </c>
      <c r="Y220" s="58">
        <v>0</v>
      </c>
      <c r="Z220" s="58">
        <v>0</v>
      </c>
      <c r="AA220" s="58">
        <v>0</v>
      </c>
      <c r="AB220" s="66">
        <v>0</v>
      </c>
      <c r="AC220" s="66">
        <v>0</v>
      </c>
      <c r="AD220" s="67">
        <v>44174.87</v>
      </c>
      <c r="AE220" s="137">
        <v>44050</v>
      </c>
      <c r="AF220" s="137">
        <v>45145</v>
      </c>
      <c r="AG220" s="138">
        <v>44174.87</v>
      </c>
      <c r="AH220" s="80" t="s">
        <v>903</v>
      </c>
      <c r="AI220" s="80" t="s">
        <v>904</v>
      </c>
      <c r="AJ220" s="8">
        <v>0</v>
      </c>
      <c r="AK220" s="8">
        <v>0</v>
      </c>
      <c r="AL220" s="8">
        <v>0</v>
      </c>
      <c r="AM220" s="8">
        <v>0</v>
      </c>
      <c r="AN220" s="8">
        <v>1361.76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1361.76</v>
      </c>
      <c r="AU220" s="8">
        <v>0</v>
      </c>
      <c r="AV220" s="8">
        <v>0</v>
      </c>
      <c r="AW220" s="8">
        <v>0</v>
      </c>
      <c r="AX220" s="8">
        <v>0</v>
      </c>
      <c r="AY220" s="8">
        <f t="shared" si="9"/>
        <v>0</v>
      </c>
      <c r="AZ220" s="8">
        <f t="shared" si="10"/>
        <v>2723.52</v>
      </c>
      <c r="BA220" s="8">
        <f t="shared" si="11"/>
        <v>2723.52</v>
      </c>
    </row>
    <row r="221" spans="1:53" x14ac:dyDescent="0.35">
      <c r="A221" s="50" t="s">
        <v>2278</v>
      </c>
      <c r="B221" s="60" t="s">
        <v>1022</v>
      </c>
      <c r="C221" s="61">
        <v>1</v>
      </c>
      <c r="D221" s="62" t="s">
        <v>23</v>
      </c>
      <c r="E221" s="60" t="s">
        <v>511</v>
      </c>
      <c r="F221" s="60" t="s">
        <v>880</v>
      </c>
      <c r="G221" s="60" t="s">
        <v>907</v>
      </c>
      <c r="H221" s="60" t="s">
        <v>908</v>
      </c>
      <c r="I221" s="60" t="s">
        <v>909</v>
      </c>
      <c r="J221" s="60" t="s">
        <v>910</v>
      </c>
      <c r="K221" s="60" t="s">
        <v>554</v>
      </c>
      <c r="L221" s="60" t="s">
        <v>884</v>
      </c>
      <c r="M221" s="60" t="s">
        <v>902</v>
      </c>
      <c r="N221" s="63">
        <v>1</v>
      </c>
      <c r="O221" s="63">
        <v>1</v>
      </c>
      <c r="P221" s="63">
        <v>1</v>
      </c>
      <c r="Q221" s="63">
        <v>1</v>
      </c>
      <c r="R221" s="63">
        <v>1</v>
      </c>
      <c r="S221" s="63">
        <v>1</v>
      </c>
      <c r="T221" s="64">
        <v>0</v>
      </c>
      <c r="U221" s="64">
        <v>0</v>
      </c>
      <c r="V221" s="64">
        <v>0</v>
      </c>
      <c r="W221" s="65">
        <v>58854.13</v>
      </c>
      <c r="X221" s="57">
        <v>0</v>
      </c>
      <c r="Y221" s="58">
        <v>0</v>
      </c>
      <c r="Z221" s="58">
        <v>0</v>
      </c>
      <c r="AA221" s="58">
        <v>0</v>
      </c>
      <c r="AB221" s="66">
        <v>0</v>
      </c>
      <c r="AC221" s="66">
        <v>0</v>
      </c>
      <c r="AD221" s="67">
        <v>58854.13</v>
      </c>
      <c r="AE221" s="137">
        <v>44050</v>
      </c>
      <c r="AF221" s="137">
        <v>45876</v>
      </c>
      <c r="AG221" s="138">
        <v>58854.13</v>
      </c>
      <c r="AH221" s="80" t="s">
        <v>903</v>
      </c>
      <c r="AI221" s="80" t="s">
        <v>904</v>
      </c>
      <c r="AJ221" s="8">
        <v>0</v>
      </c>
      <c r="AK221" s="8">
        <v>0</v>
      </c>
      <c r="AL221" s="8">
        <v>0</v>
      </c>
      <c r="AM221" s="8">
        <v>0</v>
      </c>
      <c r="AN221" s="8">
        <v>2098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2098</v>
      </c>
      <c r="AU221" s="8">
        <v>0</v>
      </c>
      <c r="AV221" s="8">
        <v>0</v>
      </c>
      <c r="AW221" s="8">
        <v>0</v>
      </c>
      <c r="AX221" s="8">
        <v>0</v>
      </c>
      <c r="AY221" s="8">
        <f t="shared" si="9"/>
        <v>0</v>
      </c>
      <c r="AZ221" s="8">
        <f t="shared" si="10"/>
        <v>4196</v>
      </c>
      <c r="BA221" s="8">
        <f t="shared" si="11"/>
        <v>4196</v>
      </c>
    </row>
    <row r="222" spans="1:53" x14ac:dyDescent="0.35">
      <c r="A222" s="50" t="s">
        <v>2279</v>
      </c>
      <c r="B222" s="60" t="s">
        <v>1023</v>
      </c>
      <c r="C222" s="61">
        <v>1</v>
      </c>
      <c r="D222" s="62" t="s">
        <v>23</v>
      </c>
      <c r="E222" s="60" t="s">
        <v>511</v>
      </c>
      <c r="F222" s="60" t="s">
        <v>880</v>
      </c>
      <c r="G222" s="60" t="s">
        <v>907</v>
      </c>
      <c r="H222" s="60" t="s">
        <v>908</v>
      </c>
      <c r="I222" s="60" t="s">
        <v>909</v>
      </c>
      <c r="J222" s="60" t="s">
        <v>910</v>
      </c>
      <c r="K222" s="60" t="s">
        <v>554</v>
      </c>
      <c r="L222" s="60" t="s">
        <v>884</v>
      </c>
      <c r="M222" s="60" t="s">
        <v>902</v>
      </c>
      <c r="N222" s="63">
        <v>1</v>
      </c>
      <c r="O222" s="63">
        <v>1</v>
      </c>
      <c r="P222" s="63">
        <v>1</v>
      </c>
      <c r="Q222" s="63">
        <v>1</v>
      </c>
      <c r="R222" s="63">
        <v>1</v>
      </c>
      <c r="S222" s="63">
        <v>1</v>
      </c>
      <c r="T222" s="64">
        <v>0</v>
      </c>
      <c r="U222" s="64">
        <v>0</v>
      </c>
      <c r="V222" s="64">
        <v>0</v>
      </c>
      <c r="W222" s="65">
        <v>29417.18</v>
      </c>
      <c r="X222" s="57">
        <v>0</v>
      </c>
      <c r="Y222" s="58">
        <v>0</v>
      </c>
      <c r="Z222" s="58">
        <v>0</v>
      </c>
      <c r="AA222" s="58">
        <v>0</v>
      </c>
      <c r="AB222" s="66">
        <v>0</v>
      </c>
      <c r="AC222" s="66">
        <v>0</v>
      </c>
      <c r="AD222" s="67">
        <v>29417.18</v>
      </c>
      <c r="AE222" s="137">
        <v>44050</v>
      </c>
      <c r="AF222" s="137">
        <v>46606</v>
      </c>
      <c r="AG222" s="138">
        <v>29417.18</v>
      </c>
      <c r="AH222" s="80" t="s">
        <v>903</v>
      </c>
      <c r="AI222" s="80" t="s">
        <v>904</v>
      </c>
      <c r="AJ222" s="8">
        <v>0</v>
      </c>
      <c r="AK222" s="8">
        <v>0</v>
      </c>
      <c r="AL222" s="8">
        <v>0</v>
      </c>
      <c r="AM222" s="8">
        <v>0</v>
      </c>
      <c r="AN222" s="8">
        <v>1110.23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8">
        <v>1110.23</v>
      </c>
      <c r="AU222" s="8">
        <v>0</v>
      </c>
      <c r="AV222" s="8">
        <v>0</v>
      </c>
      <c r="AW222" s="8">
        <v>0</v>
      </c>
      <c r="AX222" s="8">
        <v>0</v>
      </c>
      <c r="AY222" s="8">
        <f t="shared" si="9"/>
        <v>0</v>
      </c>
      <c r="AZ222" s="8">
        <f t="shared" si="10"/>
        <v>2220.46</v>
      </c>
      <c r="BA222" s="8">
        <f t="shared" si="11"/>
        <v>2220.46</v>
      </c>
    </row>
    <row r="223" spans="1:53" x14ac:dyDescent="0.35">
      <c r="A223" s="50" t="s">
        <v>1805</v>
      </c>
      <c r="B223" s="60" t="s">
        <v>629</v>
      </c>
      <c r="C223" s="61">
        <v>1</v>
      </c>
      <c r="D223" s="62" t="s">
        <v>23</v>
      </c>
      <c r="E223" s="60" t="s">
        <v>511</v>
      </c>
      <c r="F223" s="60" t="s">
        <v>880</v>
      </c>
      <c r="G223" s="60" t="s">
        <v>907</v>
      </c>
      <c r="H223" s="60" t="s">
        <v>908</v>
      </c>
      <c r="I223" s="60" t="s">
        <v>909</v>
      </c>
      <c r="J223" s="60" t="s">
        <v>910</v>
      </c>
      <c r="K223" s="60" t="s">
        <v>554</v>
      </c>
      <c r="L223" s="60" t="s">
        <v>884</v>
      </c>
      <c r="M223" s="60" t="s">
        <v>902</v>
      </c>
      <c r="N223" s="63">
        <v>1</v>
      </c>
      <c r="O223" s="63">
        <v>1</v>
      </c>
      <c r="P223" s="63">
        <v>1</v>
      </c>
      <c r="Q223" s="63">
        <v>1</v>
      </c>
      <c r="R223" s="63">
        <v>1</v>
      </c>
      <c r="S223" s="63">
        <v>1</v>
      </c>
      <c r="T223" s="64">
        <v>0</v>
      </c>
      <c r="U223" s="64">
        <v>0</v>
      </c>
      <c r="V223" s="64">
        <v>0</v>
      </c>
      <c r="W223" s="65">
        <v>53173.03</v>
      </c>
      <c r="X223" s="57">
        <v>0</v>
      </c>
      <c r="Y223" s="58">
        <v>0</v>
      </c>
      <c r="Z223" s="58">
        <v>0</v>
      </c>
      <c r="AA223" s="58">
        <v>0</v>
      </c>
      <c r="AB223" s="66">
        <v>0</v>
      </c>
      <c r="AC223" s="66">
        <v>0</v>
      </c>
      <c r="AD223" s="67">
        <v>53173.03</v>
      </c>
      <c r="AE223" s="137">
        <v>44050</v>
      </c>
      <c r="AF223" s="137">
        <v>45145</v>
      </c>
      <c r="AG223" s="138">
        <v>53173.03</v>
      </c>
      <c r="AH223" s="80" t="s">
        <v>903</v>
      </c>
      <c r="AI223" s="80" t="s">
        <v>904</v>
      </c>
      <c r="AJ223" s="8">
        <v>0</v>
      </c>
      <c r="AK223" s="8">
        <v>0</v>
      </c>
      <c r="AL223" s="8">
        <v>0</v>
      </c>
      <c r="AM223" s="8">
        <v>0</v>
      </c>
      <c r="AN223" s="8">
        <v>1639.14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8">
        <v>1639.14</v>
      </c>
      <c r="AU223" s="8">
        <v>0</v>
      </c>
      <c r="AV223" s="8">
        <v>0</v>
      </c>
      <c r="AW223" s="8">
        <v>0</v>
      </c>
      <c r="AX223" s="8">
        <v>0</v>
      </c>
      <c r="AY223" s="8">
        <f t="shared" si="9"/>
        <v>0</v>
      </c>
      <c r="AZ223" s="8">
        <f t="shared" si="10"/>
        <v>3278.28</v>
      </c>
      <c r="BA223" s="8">
        <f t="shared" si="11"/>
        <v>3278.28</v>
      </c>
    </row>
    <row r="224" spans="1:53" x14ac:dyDescent="0.35">
      <c r="A224" s="50" t="s">
        <v>2280</v>
      </c>
      <c r="B224" s="60" t="s">
        <v>1024</v>
      </c>
      <c r="C224" s="61">
        <v>1</v>
      </c>
      <c r="D224" s="62" t="s">
        <v>23</v>
      </c>
      <c r="E224" s="60" t="s">
        <v>511</v>
      </c>
      <c r="F224" s="60" t="s">
        <v>880</v>
      </c>
      <c r="G224" s="60" t="s">
        <v>907</v>
      </c>
      <c r="H224" s="60" t="s">
        <v>908</v>
      </c>
      <c r="I224" s="60" t="s">
        <v>909</v>
      </c>
      <c r="J224" s="60" t="s">
        <v>910</v>
      </c>
      <c r="K224" s="60" t="s">
        <v>554</v>
      </c>
      <c r="L224" s="60" t="s">
        <v>884</v>
      </c>
      <c r="M224" s="60" t="s">
        <v>902</v>
      </c>
      <c r="N224" s="63">
        <v>1</v>
      </c>
      <c r="O224" s="63">
        <v>1</v>
      </c>
      <c r="P224" s="63">
        <v>1</v>
      </c>
      <c r="Q224" s="63">
        <v>1</v>
      </c>
      <c r="R224" s="63">
        <v>1</v>
      </c>
      <c r="S224" s="63">
        <v>1</v>
      </c>
      <c r="T224" s="64">
        <v>0</v>
      </c>
      <c r="U224" s="64">
        <v>0</v>
      </c>
      <c r="V224" s="64">
        <v>0</v>
      </c>
      <c r="W224" s="65">
        <v>70840.479999999996</v>
      </c>
      <c r="X224" s="57">
        <v>0</v>
      </c>
      <c r="Y224" s="58">
        <v>0</v>
      </c>
      <c r="Z224" s="58">
        <v>0</v>
      </c>
      <c r="AA224" s="58">
        <v>0</v>
      </c>
      <c r="AB224" s="66">
        <v>0</v>
      </c>
      <c r="AC224" s="66">
        <v>0</v>
      </c>
      <c r="AD224" s="67">
        <v>70840.479999999996</v>
      </c>
      <c r="AE224" s="137">
        <v>44050</v>
      </c>
      <c r="AF224" s="137">
        <v>45876</v>
      </c>
      <c r="AG224" s="138">
        <v>70840.479999999996</v>
      </c>
      <c r="AH224" s="80" t="s">
        <v>903</v>
      </c>
      <c r="AI224" s="80" t="s">
        <v>904</v>
      </c>
      <c r="AJ224" s="8">
        <v>0</v>
      </c>
      <c r="AK224" s="8">
        <v>0</v>
      </c>
      <c r="AL224" s="8">
        <v>0</v>
      </c>
      <c r="AM224" s="8">
        <v>0</v>
      </c>
      <c r="AN224" s="8">
        <v>2525.29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2525.29</v>
      </c>
      <c r="AU224" s="8">
        <v>0</v>
      </c>
      <c r="AV224" s="8">
        <v>0</v>
      </c>
      <c r="AW224" s="8">
        <v>0</v>
      </c>
      <c r="AX224" s="8">
        <v>0</v>
      </c>
      <c r="AY224" s="8">
        <f t="shared" si="9"/>
        <v>0</v>
      </c>
      <c r="AZ224" s="8">
        <f t="shared" si="10"/>
        <v>5050.58</v>
      </c>
      <c r="BA224" s="8">
        <f t="shared" si="11"/>
        <v>5050.58</v>
      </c>
    </row>
    <row r="225" spans="1:53" x14ac:dyDescent="0.35">
      <c r="A225" s="50" t="s">
        <v>2281</v>
      </c>
      <c r="B225" s="60" t="s">
        <v>1025</v>
      </c>
      <c r="C225" s="61">
        <v>1</v>
      </c>
      <c r="D225" s="62" t="s">
        <v>23</v>
      </c>
      <c r="E225" s="60" t="s">
        <v>511</v>
      </c>
      <c r="F225" s="60" t="s">
        <v>880</v>
      </c>
      <c r="G225" s="60" t="s">
        <v>907</v>
      </c>
      <c r="H225" s="60" t="s">
        <v>908</v>
      </c>
      <c r="I225" s="60" t="s">
        <v>909</v>
      </c>
      <c r="J225" s="60" t="s">
        <v>910</v>
      </c>
      <c r="K225" s="60" t="s">
        <v>554</v>
      </c>
      <c r="L225" s="60" t="s">
        <v>884</v>
      </c>
      <c r="M225" s="60" t="s">
        <v>902</v>
      </c>
      <c r="N225" s="63">
        <v>1</v>
      </c>
      <c r="O225" s="63">
        <v>1</v>
      </c>
      <c r="P225" s="63">
        <v>1</v>
      </c>
      <c r="Q225" s="63">
        <v>1</v>
      </c>
      <c r="R225" s="63">
        <v>1</v>
      </c>
      <c r="S225" s="63">
        <v>1</v>
      </c>
      <c r="T225" s="64">
        <v>0</v>
      </c>
      <c r="U225" s="64">
        <v>0</v>
      </c>
      <c r="V225" s="64">
        <v>0</v>
      </c>
      <c r="W225" s="65">
        <v>35407.93</v>
      </c>
      <c r="X225" s="57">
        <v>0</v>
      </c>
      <c r="Y225" s="58">
        <v>0</v>
      </c>
      <c r="Z225" s="58">
        <v>0</v>
      </c>
      <c r="AA225" s="58">
        <v>0</v>
      </c>
      <c r="AB225" s="66">
        <v>0</v>
      </c>
      <c r="AC225" s="66">
        <v>0</v>
      </c>
      <c r="AD225" s="67">
        <v>35407.93</v>
      </c>
      <c r="AE225" s="137">
        <v>44050</v>
      </c>
      <c r="AF225" s="137">
        <v>46606</v>
      </c>
      <c r="AG225" s="138">
        <v>35407.93</v>
      </c>
      <c r="AH225" s="80" t="s">
        <v>903</v>
      </c>
      <c r="AI225" s="80" t="s">
        <v>904</v>
      </c>
      <c r="AJ225" s="8">
        <v>0</v>
      </c>
      <c r="AK225" s="8">
        <v>0</v>
      </c>
      <c r="AL225" s="8">
        <v>0</v>
      </c>
      <c r="AM225" s="8">
        <v>0</v>
      </c>
      <c r="AN225" s="8">
        <v>1336.33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1336.33</v>
      </c>
      <c r="AU225" s="8">
        <v>0</v>
      </c>
      <c r="AV225" s="8">
        <v>0</v>
      </c>
      <c r="AW225" s="8">
        <v>0</v>
      </c>
      <c r="AX225" s="8">
        <v>0</v>
      </c>
      <c r="AY225" s="8">
        <f t="shared" si="9"/>
        <v>0</v>
      </c>
      <c r="AZ225" s="8">
        <f t="shared" si="10"/>
        <v>2672.66</v>
      </c>
      <c r="BA225" s="8">
        <f t="shared" si="11"/>
        <v>2672.66</v>
      </c>
    </row>
    <row r="226" spans="1:53" x14ac:dyDescent="0.35">
      <c r="A226" s="50" t="s">
        <v>1806</v>
      </c>
      <c r="B226" s="60" t="s">
        <v>630</v>
      </c>
      <c r="C226" s="61">
        <v>1</v>
      </c>
      <c r="D226" s="62" t="s">
        <v>23</v>
      </c>
      <c r="E226" s="60" t="s">
        <v>511</v>
      </c>
      <c r="F226" s="60" t="s">
        <v>880</v>
      </c>
      <c r="G226" s="60" t="s">
        <v>907</v>
      </c>
      <c r="H226" s="60" t="s">
        <v>908</v>
      </c>
      <c r="I226" s="60" t="s">
        <v>909</v>
      </c>
      <c r="J226" s="60" t="s">
        <v>910</v>
      </c>
      <c r="K226" s="60" t="s">
        <v>554</v>
      </c>
      <c r="L226" s="60" t="s">
        <v>884</v>
      </c>
      <c r="M226" s="60" t="s">
        <v>902</v>
      </c>
      <c r="N226" s="63">
        <v>1</v>
      </c>
      <c r="O226" s="63">
        <v>1</v>
      </c>
      <c r="P226" s="63">
        <v>1</v>
      </c>
      <c r="Q226" s="63">
        <v>1</v>
      </c>
      <c r="R226" s="63">
        <v>1</v>
      </c>
      <c r="S226" s="63">
        <v>1</v>
      </c>
      <c r="T226" s="64">
        <v>0</v>
      </c>
      <c r="U226" s="64">
        <v>0</v>
      </c>
      <c r="V226" s="64">
        <v>0</v>
      </c>
      <c r="W226" s="65">
        <v>330423.93</v>
      </c>
      <c r="X226" s="57">
        <v>0</v>
      </c>
      <c r="Y226" s="58">
        <v>0</v>
      </c>
      <c r="Z226" s="58">
        <v>0</v>
      </c>
      <c r="AA226" s="58">
        <v>0</v>
      </c>
      <c r="AB226" s="66">
        <v>0</v>
      </c>
      <c r="AC226" s="66">
        <v>0</v>
      </c>
      <c r="AD226" s="67">
        <v>330423.93</v>
      </c>
      <c r="AE226" s="137">
        <v>44050</v>
      </c>
      <c r="AF226" s="137">
        <v>45145</v>
      </c>
      <c r="AG226" s="138">
        <v>330423.93</v>
      </c>
      <c r="AH226" s="80" t="s">
        <v>903</v>
      </c>
      <c r="AI226" s="80" t="s">
        <v>904</v>
      </c>
      <c r="AJ226" s="8">
        <v>0</v>
      </c>
      <c r="AK226" s="8">
        <v>0</v>
      </c>
      <c r="AL226" s="8">
        <v>0</v>
      </c>
      <c r="AM226" s="8">
        <v>0</v>
      </c>
      <c r="AN226" s="8">
        <v>10185.81</v>
      </c>
      <c r="AO226" s="8">
        <v>0</v>
      </c>
      <c r="AP226" s="8">
        <v>0</v>
      </c>
      <c r="AQ226" s="8">
        <v>0</v>
      </c>
      <c r="AR226" s="8">
        <v>0</v>
      </c>
      <c r="AS226" s="8">
        <v>0</v>
      </c>
      <c r="AT226" s="8">
        <v>10185.81</v>
      </c>
      <c r="AU226" s="8">
        <v>0</v>
      </c>
      <c r="AV226" s="8">
        <v>0</v>
      </c>
      <c r="AW226" s="8">
        <v>0</v>
      </c>
      <c r="AX226" s="8">
        <v>0</v>
      </c>
      <c r="AY226" s="8">
        <f t="shared" si="9"/>
        <v>0</v>
      </c>
      <c r="AZ226" s="8">
        <f t="shared" si="10"/>
        <v>20371.62</v>
      </c>
      <c r="BA226" s="8">
        <f t="shared" si="11"/>
        <v>20371.62</v>
      </c>
    </row>
    <row r="227" spans="1:53" x14ac:dyDescent="0.35">
      <c r="A227" s="50" t="s">
        <v>2282</v>
      </c>
      <c r="B227" s="60" t="s">
        <v>1026</v>
      </c>
      <c r="C227" s="61">
        <v>1</v>
      </c>
      <c r="D227" s="62" t="s">
        <v>23</v>
      </c>
      <c r="E227" s="60" t="s">
        <v>511</v>
      </c>
      <c r="F227" s="60" t="s">
        <v>880</v>
      </c>
      <c r="G227" s="60" t="s">
        <v>907</v>
      </c>
      <c r="H227" s="60" t="s">
        <v>908</v>
      </c>
      <c r="I227" s="60" t="s">
        <v>909</v>
      </c>
      <c r="J227" s="60" t="s">
        <v>910</v>
      </c>
      <c r="K227" s="60" t="s">
        <v>554</v>
      </c>
      <c r="L227" s="60" t="s">
        <v>884</v>
      </c>
      <c r="M227" s="60" t="s">
        <v>902</v>
      </c>
      <c r="N227" s="63">
        <v>1</v>
      </c>
      <c r="O227" s="63">
        <v>1</v>
      </c>
      <c r="P227" s="63">
        <v>1</v>
      </c>
      <c r="Q227" s="63">
        <v>1</v>
      </c>
      <c r="R227" s="63">
        <v>1</v>
      </c>
      <c r="S227" s="63">
        <v>1</v>
      </c>
      <c r="T227" s="64">
        <v>0</v>
      </c>
      <c r="U227" s="64">
        <v>0</v>
      </c>
      <c r="V227" s="64">
        <v>0</v>
      </c>
      <c r="W227" s="65">
        <v>440565.24</v>
      </c>
      <c r="X227" s="57">
        <v>0</v>
      </c>
      <c r="Y227" s="58">
        <v>0</v>
      </c>
      <c r="Z227" s="58">
        <v>0</v>
      </c>
      <c r="AA227" s="58">
        <v>0</v>
      </c>
      <c r="AB227" s="66">
        <v>0</v>
      </c>
      <c r="AC227" s="66">
        <v>0</v>
      </c>
      <c r="AD227" s="67">
        <v>440565.24</v>
      </c>
      <c r="AE227" s="137">
        <v>44050</v>
      </c>
      <c r="AF227" s="137">
        <v>45876</v>
      </c>
      <c r="AG227" s="138">
        <v>440565.24</v>
      </c>
      <c r="AH227" s="80" t="s">
        <v>903</v>
      </c>
      <c r="AI227" s="80" t="s">
        <v>904</v>
      </c>
      <c r="AJ227" s="8">
        <v>0</v>
      </c>
      <c r="AK227" s="8">
        <v>0</v>
      </c>
      <c r="AL227" s="8">
        <v>0</v>
      </c>
      <c r="AM227" s="8">
        <v>0</v>
      </c>
      <c r="AN227" s="8">
        <v>15705.05</v>
      </c>
      <c r="AO227" s="8">
        <v>0</v>
      </c>
      <c r="AP227" s="8">
        <v>0</v>
      </c>
      <c r="AQ227" s="8">
        <v>0</v>
      </c>
      <c r="AR227" s="8">
        <v>0</v>
      </c>
      <c r="AS227" s="8">
        <v>0</v>
      </c>
      <c r="AT227" s="8">
        <v>15705.05</v>
      </c>
      <c r="AU227" s="8">
        <v>0</v>
      </c>
      <c r="AV227" s="8">
        <v>0</v>
      </c>
      <c r="AW227" s="8">
        <v>0</v>
      </c>
      <c r="AX227" s="8">
        <v>0</v>
      </c>
      <c r="AY227" s="8">
        <f t="shared" si="9"/>
        <v>0</v>
      </c>
      <c r="AZ227" s="8">
        <f t="shared" si="10"/>
        <v>31410.1</v>
      </c>
      <c r="BA227" s="8">
        <f t="shared" si="11"/>
        <v>31410.1</v>
      </c>
    </row>
    <row r="228" spans="1:53" x14ac:dyDescent="0.35">
      <c r="A228" s="50" t="s">
        <v>2283</v>
      </c>
      <c r="B228" s="60" t="s">
        <v>1027</v>
      </c>
      <c r="C228" s="61">
        <v>1</v>
      </c>
      <c r="D228" s="62" t="s">
        <v>23</v>
      </c>
      <c r="E228" s="60" t="s">
        <v>511</v>
      </c>
      <c r="F228" s="60" t="s">
        <v>880</v>
      </c>
      <c r="G228" s="60" t="s">
        <v>907</v>
      </c>
      <c r="H228" s="60" t="s">
        <v>908</v>
      </c>
      <c r="I228" s="60" t="s">
        <v>909</v>
      </c>
      <c r="J228" s="60" t="s">
        <v>910</v>
      </c>
      <c r="K228" s="60" t="s">
        <v>554</v>
      </c>
      <c r="L228" s="60" t="s">
        <v>884</v>
      </c>
      <c r="M228" s="60" t="s">
        <v>902</v>
      </c>
      <c r="N228" s="63">
        <v>1</v>
      </c>
      <c r="O228" s="63">
        <v>1</v>
      </c>
      <c r="P228" s="63">
        <v>1</v>
      </c>
      <c r="Q228" s="63">
        <v>1</v>
      </c>
      <c r="R228" s="63">
        <v>1</v>
      </c>
      <c r="S228" s="63">
        <v>1</v>
      </c>
      <c r="T228" s="64">
        <v>0</v>
      </c>
      <c r="U228" s="64">
        <v>0</v>
      </c>
      <c r="V228" s="64">
        <v>0</v>
      </c>
      <c r="W228" s="65">
        <v>216148.06</v>
      </c>
      <c r="X228" s="57">
        <v>0</v>
      </c>
      <c r="Y228" s="58">
        <v>0</v>
      </c>
      <c r="Z228" s="58">
        <v>0</v>
      </c>
      <c r="AA228" s="58">
        <v>0</v>
      </c>
      <c r="AB228" s="66">
        <v>0</v>
      </c>
      <c r="AC228" s="66">
        <v>0</v>
      </c>
      <c r="AD228" s="67">
        <v>216148.06</v>
      </c>
      <c r="AE228" s="137">
        <v>44050</v>
      </c>
      <c r="AF228" s="137">
        <v>46606</v>
      </c>
      <c r="AG228" s="138">
        <v>216148.06</v>
      </c>
      <c r="AH228" s="80" t="s">
        <v>903</v>
      </c>
      <c r="AI228" s="80" t="s">
        <v>904</v>
      </c>
      <c r="AJ228" s="8">
        <v>0</v>
      </c>
      <c r="AK228" s="8">
        <v>0</v>
      </c>
      <c r="AL228" s="8">
        <v>0</v>
      </c>
      <c r="AM228" s="8">
        <v>0</v>
      </c>
      <c r="AN228" s="8">
        <v>8157.64</v>
      </c>
      <c r="AO228" s="8">
        <v>0</v>
      </c>
      <c r="AP228" s="8">
        <v>0</v>
      </c>
      <c r="AQ228" s="8">
        <v>0</v>
      </c>
      <c r="AR228" s="8">
        <v>0</v>
      </c>
      <c r="AS228" s="8">
        <v>0</v>
      </c>
      <c r="AT228" s="8">
        <v>8157.64</v>
      </c>
      <c r="AU228" s="8">
        <v>0</v>
      </c>
      <c r="AV228" s="8">
        <v>0</v>
      </c>
      <c r="AW228" s="8">
        <v>0</v>
      </c>
      <c r="AX228" s="8">
        <v>0</v>
      </c>
      <c r="AY228" s="8">
        <f t="shared" si="9"/>
        <v>0</v>
      </c>
      <c r="AZ228" s="8">
        <f t="shared" si="10"/>
        <v>16315.28</v>
      </c>
      <c r="BA228" s="8">
        <f t="shared" si="11"/>
        <v>16315.28</v>
      </c>
    </row>
    <row r="229" spans="1:53" x14ac:dyDescent="0.35">
      <c r="A229" s="50" t="s">
        <v>1807</v>
      </c>
      <c r="B229" s="60" t="s">
        <v>631</v>
      </c>
      <c r="C229" s="61">
        <v>1</v>
      </c>
      <c r="D229" s="62" t="s">
        <v>23</v>
      </c>
      <c r="E229" s="60" t="s">
        <v>511</v>
      </c>
      <c r="F229" s="60" t="s">
        <v>880</v>
      </c>
      <c r="G229" s="60" t="s">
        <v>907</v>
      </c>
      <c r="H229" s="60" t="s">
        <v>908</v>
      </c>
      <c r="I229" s="60" t="s">
        <v>909</v>
      </c>
      <c r="J229" s="60" t="s">
        <v>910</v>
      </c>
      <c r="K229" s="60" t="s">
        <v>554</v>
      </c>
      <c r="L229" s="60" t="s">
        <v>884</v>
      </c>
      <c r="M229" s="60" t="s">
        <v>902</v>
      </c>
      <c r="N229" s="63">
        <v>1</v>
      </c>
      <c r="O229" s="63">
        <v>1</v>
      </c>
      <c r="P229" s="63">
        <v>1</v>
      </c>
      <c r="Q229" s="63">
        <v>1</v>
      </c>
      <c r="R229" s="63">
        <v>1</v>
      </c>
      <c r="S229" s="63">
        <v>1</v>
      </c>
      <c r="T229" s="64">
        <v>0</v>
      </c>
      <c r="U229" s="64">
        <v>0</v>
      </c>
      <c r="V229" s="64">
        <v>0</v>
      </c>
      <c r="W229" s="65">
        <v>449740.75</v>
      </c>
      <c r="X229" s="57">
        <v>0</v>
      </c>
      <c r="Y229" s="58">
        <v>0</v>
      </c>
      <c r="Z229" s="58">
        <v>0</v>
      </c>
      <c r="AA229" s="58">
        <v>0</v>
      </c>
      <c r="AB229" s="66">
        <v>0</v>
      </c>
      <c r="AC229" s="66">
        <v>0</v>
      </c>
      <c r="AD229" s="67">
        <v>449740.75</v>
      </c>
      <c r="AE229" s="137">
        <v>44050</v>
      </c>
      <c r="AF229" s="137">
        <v>45145</v>
      </c>
      <c r="AG229" s="138">
        <v>449740.75</v>
      </c>
      <c r="AH229" s="80" t="s">
        <v>903</v>
      </c>
      <c r="AI229" s="80" t="s">
        <v>904</v>
      </c>
      <c r="AJ229" s="8">
        <v>0</v>
      </c>
      <c r="AK229" s="8">
        <v>0</v>
      </c>
      <c r="AL229" s="8">
        <v>0</v>
      </c>
      <c r="AM229" s="8">
        <v>0</v>
      </c>
      <c r="AN229" s="8">
        <v>13863.93</v>
      </c>
      <c r="AO229" s="8">
        <v>0</v>
      </c>
      <c r="AP229" s="8">
        <v>0</v>
      </c>
      <c r="AQ229" s="8">
        <v>0</v>
      </c>
      <c r="AR229" s="8">
        <v>0</v>
      </c>
      <c r="AS229" s="8">
        <v>0</v>
      </c>
      <c r="AT229" s="8">
        <v>13863.93</v>
      </c>
      <c r="AU229" s="8">
        <v>0</v>
      </c>
      <c r="AV229" s="8">
        <v>0</v>
      </c>
      <c r="AW229" s="8">
        <v>0</v>
      </c>
      <c r="AX229" s="8">
        <v>0</v>
      </c>
      <c r="AY229" s="8">
        <f t="shared" si="9"/>
        <v>0</v>
      </c>
      <c r="AZ229" s="8">
        <f t="shared" si="10"/>
        <v>27727.86</v>
      </c>
      <c r="BA229" s="8">
        <f t="shared" si="11"/>
        <v>27727.86</v>
      </c>
    </row>
    <row r="230" spans="1:53" x14ac:dyDescent="0.35">
      <c r="A230" s="50" t="s">
        <v>2284</v>
      </c>
      <c r="B230" s="60" t="s">
        <v>1028</v>
      </c>
      <c r="C230" s="61">
        <v>1</v>
      </c>
      <c r="D230" s="62" t="s">
        <v>23</v>
      </c>
      <c r="E230" s="60" t="s">
        <v>511</v>
      </c>
      <c r="F230" s="60" t="s">
        <v>880</v>
      </c>
      <c r="G230" s="60" t="s">
        <v>907</v>
      </c>
      <c r="H230" s="60" t="s">
        <v>908</v>
      </c>
      <c r="I230" s="60" t="s">
        <v>909</v>
      </c>
      <c r="J230" s="60" t="s">
        <v>910</v>
      </c>
      <c r="K230" s="60" t="s">
        <v>554</v>
      </c>
      <c r="L230" s="60" t="s">
        <v>884</v>
      </c>
      <c r="M230" s="60" t="s">
        <v>902</v>
      </c>
      <c r="N230" s="63">
        <v>1</v>
      </c>
      <c r="O230" s="63">
        <v>1</v>
      </c>
      <c r="P230" s="63">
        <v>1</v>
      </c>
      <c r="Q230" s="63">
        <v>1</v>
      </c>
      <c r="R230" s="63">
        <v>1</v>
      </c>
      <c r="S230" s="63">
        <v>1</v>
      </c>
      <c r="T230" s="64">
        <v>0</v>
      </c>
      <c r="U230" s="64">
        <v>0</v>
      </c>
      <c r="V230" s="64">
        <v>0</v>
      </c>
      <c r="W230" s="65">
        <v>599654.34</v>
      </c>
      <c r="X230" s="57">
        <v>0</v>
      </c>
      <c r="Y230" s="58">
        <v>0</v>
      </c>
      <c r="Z230" s="58">
        <v>0</v>
      </c>
      <c r="AA230" s="58">
        <v>0</v>
      </c>
      <c r="AB230" s="66">
        <v>0</v>
      </c>
      <c r="AC230" s="66">
        <v>0</v>
      </c>
      <c r="AD230" s="67">
        <v>599654.34</v>
      </c>
      <c r="AE230" s="137">
        <v>44050</v>
      </c>
      <c r="AF230" s="137">
        <v>45876</v>
      </c>
      <c r="AG230" s="138">
        <v>599654.34</v>
      </c>
      <c r="AH230" s="80" t="s">
        <v>903</v>
      </c>
      <c r="AI230" s="80" t="s">
        <v>904</v>
      </c>
      <c r="AJ230" s="8">
        <v>0</v>
      </c>
      <c r="AK230" s="8">
        <v>0</v>
      </c>
      <c r="AL230" s="8">
        <v>0</v>
      </c>
      <c r="AM230" s="8">
        <v>0</v>
      </c>
      <c r="AN230" s="8">
        <v>21376.18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21376.18</v>
      </c>
      <c r="AU230" s="8">
        <v>0</v>
      </c>
      <c r="AV230" s="8">
        <v>0</v>
      </c>
      <c r="AW230" s="8">
        <v>0</v>
      </c>
      <c r="AX230" s="8">
        <v>0</v>
      </c>
      <c r="AY230" s="8">
        <f t="shared" si="9"/>
        <v>0</v>
      </c>
      <c r="AZ230" s="8">
        <f t="shared" si="10"/>
        <v>42752.36</v>
      </c>
      <c r="BA230" s="8">
        <f t="shared" si="11"/>
        <v>42752.36</v>
      </c>
    </row>
    <row r="231" spans="1:53" x14ac:dyDescent="0.35">
      <c r="A231" s="50" t="s">
        <v>2285</v>
      </c>
      <c r="B231" s="60" t="s">
        <v>1029</v>
      </c>
      <c r="C231" s="61">
        <v>1</v>
      </c>
      <c r="D231" s="62" t="s">
        <v>23</v>
      </c>
      <c r="E231" s="60" t="s">
        <v>511</v>
      </c>
      <c r="F231" s="60" t="s">
        <v>880</v>
      </c>
      <c r="G231" s="60" t="s">
        <v>907</v>
      </c>
      <c r="H231" s="60" t="s">
        <v>908</v>
      </c>
      <c r="I231" s="60" t="s">
        <v>909</v>
      </c>
      <c r="J231" s="60" t="s">
        <v>910</v>
      </c>
      <c r="K231" s="60" t="s">
        <v>554</v>
      </c>
      <c r="L231" s="60" t="s">
        <v>884</v>
      </c>
      <c r="M231" s="60" t="s">
        <v>902</v>
      </c>
      <c r="N231" s="63">
        <v>1</v>
      </c>
      <c r="O231" s="63">
        <v>1</v>
      </c>
      <c r="P231" s="63">
        <v>1</v>
      </c>
      <c r="Q231" s="63">
        <v>1</v>
      </c>
      <c r="R231" s="63">
        <v>1</v>
      </c>
      <c r="S231" s="63">
        <v>1</v>
      </c>
      <c r="T231" s="64">
        <v>0</v>
      </c>
      <c r="U231" s="64">
        <v>0</v>
      </c>
      <c r="V231" s="64">
        <v>0</v>
      </c>
      <c r="W231" s="65">
        <v>299827.17</v>
      </c>
      <c r="X231" s="57">
        <v>0</v>
      </c>
      <c r="Y231" s="58">
        <v>0</v>
      </c>
      <c r="Z231" s="58">
        <v>0</v>
      </c>
      <c r="AA231" s="58">
        <v>0</v>
      </c>
      <c r="AB231" s="66">
        <v>0</v>
      </c>
      <c r="AC231" s="66">
        <v>0</v>
      </c>
      <c r="AD231" s="67">
        <v>299827.17</v>
      </c>
      <c r="AE231" s="137">
        <v>44050</v>
      </c>
      <c r="AF231" s="137">
        <v>46606</v>
      </c>
      <c r="AG231" s="138">
        <v>299827.17</v>
      </c>
      <c r="AH231" s="80" t="s">
        <v>903</v>
      </c>
      <c r="AI231" s="80" t="s">
        <v>904</v>
      </c>
      <c r="AJ231" s="8">
        <v>0</v>
      </c>
      <c r="AK231" s="8">
        <v>0</v>
      </c>
      <c r="AL231" s="8">
        <v>0</v>
      </c>
      <c r="AM231" s="8">
        <v>0</v>
      </c>
      <c r="AN231" s="8">
        <v>11315.78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11315.78</v>
      </c>
      <c r="AU231" s="8">
        <v>0</v>
      </c>
      <c r="AV231" s="8">
        <v>0</v>
      </c>
      <c r="AW231" s="8">
        <v>0</v>
      </c>
      <c r="AX231" s="8">
        <v>0</v>
      </c>
      <c r="AY231" s="8">
        <f t="shared" si="9"/>
        <v>0</v>
      </c>
      <c r="AZ231" s="8">
        <f t="shared" si="10"/>
        <v>22631.56</v>
      </c>
      <c r="BA231" s="8">
        <f t="shared" si="11"/>
        <v>22631.56</v>
      </c>
    </row>
    <row r="232" spans="1:53" x14ac:dyDescent="0.35">
      <c r="A232" s="50" t="s">
        <v>1808</v>
      </c>
      <c r="B232" s="60" t="s">
        <v>632</v>
      </c>
      <c r="C232" s="61">
        <v>1</v>
      </c>
      <c r="D232" s="62" t="s">
        <v>23</v>
      </c>
      <c r="E232" s="60" t="s">
        <v>511</v>
      </c>
      <c r="F232" s="60" t="s">
        <v>880</v>
      </c>
      <c r="G232" s="60" t="s">
        <v>907</v>
      </c>
      <c r="H232" s="60" t="s">
        <v>908</v>
      </c>
      <c r="I232" s="60" t="s">
        <v>909</v>
      </c>
      <c r="J232" s="60" t="s">
        <v>910</v>
      </c>
      <c r="K232" s="60" t="s">
        <v>554</v>
      </c>
      <c r="L232" s="60" t="s">
        <v>884</v>
      </c>
      <c r="M232" s="60" t="s">
        <v>902</v>
      </c>
      <c r="N232" s="63">
        <v>1</v>
      </c>
      <c r="O232" s="63">
        <v>1</v>
      </c>
      <c r="P232" s="63">
        <v>1</v>
      </c>
      <c r="Q232" s="63">
        <v>1</v>
      </c>
      <c r="R232" s="63">
        <v>1</v>
      </c>
      <c r="S232" s="63">
        <v>1</v>
      </c>
      <c r="T232" s="64">
        <v>0</v>
      </c>
      <c r="U232" s="64">
        <v>0</v>
      </c>
      <c r="V232" s="64">
        <v>0</v>
      </c>
      <c r="W232" s="65">
        <v>1955108.07</v>
      </c>
      <c r="X232" s="57">
        <v>0</v>
      </c>
      <c r="Y232" s="58">
        <v>0</v>
      </c>
      <c r="Z232" s="58">
        <v>0</v>
      </c>
      <c r="AA232" s="58">
        <v>0</v>
      </c>
      <c r="AB232" s="66">
        <v>0</v>
      </c>
      <c r="AC232" s="66">
        <v>0</v>
      </c>
      <c r="AD232" s="67">
        <v>1955108.07</v>
      </c>
      <c r="AE232" s="137">
        <v>44050</v>
      </c>
      <c r="AF232" s="137">
        <v>45145</v>
      </c>
      <c r="AG232" s="138">
        <v>1955108.07</v>
      </c>
      <c r="AH232" s="80" t="s">
        <v>903</v>
      </c>
      <c r="AI232" s="80" t="s">
        <v>904</v>
      </c>
      <c r="AJ232" s="8">
        <v>0</v>
      </c>
      <c r="AK232" s="8">
        <v>0</v>
      </c>
      <c r="AL232" s="8">
        <v>0</v>
      </c>
      <c r="AM232" s="8">
        <v>0</v>
      </c>
      <c r="AN232" s="8">
        <v>60269.14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60269.14</v>
      </c>
      <c r="AU232" s="8">
        <v>0</v>
      </c>
      <c r="AV232" s="8">
        <v>0</v>
      </c>
      <c r="AW232" s="8">
        <v>0</v>
      </c>
      <c r="AX232" s="8">
        <v>0</v>
      </c>
      <c r="AY232" s="8">
        <f t="shared" si="9"/>
        <v>0</v>
      </c>
      <c r="AZ232" s="8">
        <f t="shared" si="10"/>
        <v>120538.28</v>
      </c>
      <c r="BA232" s="8">
        <f t="shared" si="11"/>
        <v>120538.28</v>
      </c>
    </row>
    <row r="233" spans="1:53" x14ac:dyDescent="0.35">
      <c r="A233" s="50" t="s">
        <v>1809</v>
      </c>
      <c r="B233" s="60" t="s">
        <v>633</v>
      </c>
      <c r="C233" s="61">
        <v>1</v>
      </c>
      <c r="D233" s="62" t="s">
        <v>23</v>
      </c>
      <c r="E233" s="60" t="s">
        <v>511</v>
      </c>
      <c r="F233" s="60" t="s">
        <v>880</v>
      </c>
      <c r="G233" s="60" t="s">
        <v>907</v>
      </c>
      <c r="H233" s="60" t="s">
        <v>908</v>
      </c>
      <c r="I233" s="60" t="s">
        <v>909</v>
      </c>
      <c r="J233" s="60" t="s">
        <v>910</v>
      </c>
      <c r="K233" s="60" t="s">
        <v>554</v>
      </c>
      <c r="L233" s="60" t="s">
        <v>884</v>
      </c>
      <c r="M233" s="60" t="s">
        <v>902</v>
      </c>
      <c r="N233" s="63">
        <v>1</v>
      </c>
      <c r="O233" s="63">
        <v>1</v>
      </c>
      <c r="P233" s="63">
        <v>1</v>
      </c>
      <c r="Q233" s="63">
        <v>1</v>
      </c>
      <c r="R233" s="63">
        <v>1</v>
      </c>
      <c r="S233" s="63">
        <v>1</v>
      </c>
      <c r="T233" s="64">
        <v>0</v>
      </c>
      <c r="U233" s="64">
        <v>0</v>
      </c>
      <c r="V233" s="64">
        <v>0</v>
      </c>
      <c r="W233" s="65">
        <v>1499522.96</v>
      </c>
      <c r="X233" s="57">
        <v>0</v>
      </c>
      <c r="Y233" s="58">
        <v>0</v>
      </c>
      <c r="Z233" s="58">
        <v>0</v>
      </c>
      <c r="AA233" s="58">
        <v>0</v>
      </c>
      <c r="AB233" s="66">
        <v>0</v>
      </c>
      <c r="AC233" s="66">
        <v>0</v>
      </c>
      <c r="AD233" s="67">
        <v>1499522.96</v>
      </c>
      <c r="AE233" s="137">
        <v>44050</v>
      </c>
      <c r="AF233" s="137">
        <v>45145</v>
      </c>
      <c r="AG233" s="138">
        <v>1499522.96</v>
      </c>
      <c r="AH233" s="80" t="s">
        <v>903</v>
      </c>
      <c r="AI233" s="80" t="s">
        <v>904</v>
      </c>
      <c r="AJ233" s="8">
        <v>0</v>
      </c>
      <c r="AK233" s="8">
        <v>0</v>
      </c>
      <c r="AL233" s="8">
        <v>0</v>
      </c>
      <c r="AM233" s="8">
        <v>0</v>
      </c>
      <c r="AN233" s="8">
        <v>46225.04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46225.04</v>
      </c>
      <c r="AU233" s="8">
        <v>0</v>
      </c>
      <c r="AV233" s="8">
        <v>0</v>
      </c>
      <c r="AW233" s="8">
        <v>0</v>
      </c>
      <c r="AX233" s="8">
        <v>0</v>
      </c>
      <c r="AY233" s="8">
        <f t="shared" si="9"/>
        <v>0</v>
      </c>
      <c r="AZ233" s="8">
        <f t="shared" si="10"/>
        <v>92450.08</v>
      </c>
      <c r="BA233" s="8">
        <f t="shared" si="11"/>
        <v>92450.08</v>
      </c>
    </row>
    <row r="234" spans="1:53" x14ac:dyDescent="0.35">
      <c r="A234" s="50" t="s">
        <v>2286</v>
      </c>
      <c r="B234" s="60" t="s">
        <v>1030</v>
      </c>
      <c r="C234" s="61">
        <v>1</v>
      </c>
      <c r="D234" s="62" t="s">
        <v>23</v>
      </c>
      <c r="E234" s="60" t="s">
        <v>511</v>
      </c>
      <c r="F234" s="60" t="s">
        <v>880</v>
      </c>
      <c r="G234" s="60" t="s">
        <v>907</v>
      </c>
      <c r="H234" s="60" t="s">
        <v>908</v>
      </c>
      <c r="I234" s="60" t="s">
        <v>909</v>
      </c>
      <c r="J234" s="60" t="s">
        <v>910</v>
      </c>
      <c r="K234" s="60" t="s">
        <v>554</v>
      </c>
      <c r="L234" s="60" t="s">
        <v>884</v>
      </c>
      <c r="M234" s="60" t="s">
        <v>902</v>
      </c>
      <c r="N234" s="63">
        <v>1</v>
      </c>
      <c r="O234" s="63">
        <v>1</v>
      </c>
      <c r="P234" s="63">
        <v>1</v>
      </c>
      <c r="Q234" s="63">
        <v>1</v>
      </c>
      <c r="R234" s="63">
        <v>1</v>
      </c>
      <c r="S234" s="63">
        <v>1</v>
      </c>
      <c r="T234" s="64">
        <v>0</v>
      </c>
      <c r="U234" s="64">
        <v>0</v>
      </c>
      <c r="V234" s="64">
        <v>0</v>
      </c>
      <c r="W234" s="65">
        <v>1996624.38</v>
      </c>
      <c r="X234" s="57">
        <v>0</v>
      </c>
      <c r="Y234" s="58">
        <v>0</v>
      </c>
      <c r="Z234" s="58">
        <v>0</v>
      </c>
      <c r="AA234" s="58">
        <v>0</v>
      </c>
      <c r="AB234" s="66">
        <v>0</v>
      </c>
      <c r="AC234" s="66">
        <v>0</v>
      </c>
      <c r="AD234" s="67">
        <v>1996624.38</v>
      </c>
      <c r="AE234" s="137">
        <v>44050</v>
      </c>
      <c r="AF234" s="137">
        <v>45876</v>
      </c>
      <c r="AG234" s="138">
        <v>1996624.38</v>
      </c>
      <c r="AH234" s="80" t="s">
        <v>903</v>
      </c>
      <c r="AI234" s="80" t="s">
        <v>904</v>
      </c>
      <c r="AJ234" s="8">
        <v>0</v>
      </c>
      <c r="AK234" s="8">
        <v>0</v>
      </c>
      <c r="AL234" s="8">
        <v>0</v>
      </c>
      <c r="AM234" s="8">
        <v>0</v>
      </c>
      <c r="AN234" s="8">
        <v>71174.67</v>
      </c>
      <c r="AO234" s="8">
        <v>0</v>
      </c>
      <c r="AP234" s="8">
        <v>0</v>
      </c>
      <c r="AQ234" s="8">
        <v>0</v>
      </c>
      <c r="AR234" s="8">
        <v>0</v>
      </c>
      <c r="AS234" s="8">
        <v>0</v>
      </c>
      <c r="AT234" s="8">
        <v>71174.67</v>
      </c>
      <c r="AU234" s="8">
        <v>0</v>
      </c>
      <c r="AV234" s="8">
        <v>0</v>
      </c>
      <c r="AW234" s="8">
        <v>0</v>
      </c>
      <c r="AX234" s="8">
        <v>0</v>
      </c>
      <c r="AY234" s="8">
        <f t="shared" si="9"/>
        <v>0</v>
      </c>
      <c r="AZ234" s="8">
        <f t="shared" si="10"/>
        <v>142349.34</v>
      </c>
      <c r="BA234" s="8">
        <f t="shared" si="11"/>
        <v>142349.34</v>
      </c>
    </row>
    <row r="235" spans="1:53" x14ac:dyDescent="0.35">
      <c r="A235" s="50" t="s">
        <v>2287</v>
      </c>
      <c r="B235" s="60" t="s">
        <v>1031</v>
      </c>
      <c r="C235" s="61">
        <v>1</v>
      </c>
      <c r="D235" s="62" t="s">
        <v>23</v>
      </c>
      <c r="E235" s="60" t="s">
        <v>511</v>
      </c>
      <c r="F235" s="60" t="s">
        <v>880</v>
      </c>
      <c r="G235" s="60" t="s">
        <v>907</v>
      </c>
      <c r="H235" s="60" t="s">
        <v>908</v>
      </c>
      <c r="I235" s="60" t="s">
        <v>909</v>
      </c>
      <c r="J235" s="60" t="s">
        <v>910</v>
      </c>
      <c r="K235" s="60" t="s">
        <v>554</v>
      </c>
      <c r="L235" s="60" t="s">
        <v>884</v>
      </c>
      <c r="M235" s="60" t="s">
        <v>902</v>
      </c>
      <c r="N235" s="63">
        <v>1</v>
      </c>
      <c r="O235" s="63">
        <v>1</v>
      </c>
      <c r="P235" s="63">
        <v>1</v>
      </c>
      <c r="Q235" s="63">
        <v>1</v>
      </c>
      <c r="R235" s="63">
        <v>1</v>
      </c>
      <c r="S235" s="63">
        <v>1</v>
      </c>
      <c r="T235" s="64">
        <v>0</v>
      </c>
      <c r="U235" s="64">
        <v>0</v>
      </c>
      <c r="V235" s="64">
        <v>0</v>
      </c>
      <c r="W235" s="65">
        <v>997719.94</v>
      </c>
      <c r="X235" s="57">
        <v>0</v>
      </c>
      <c r="Y235" s="58">
        <v>0</v>
      </c>
      <c r="Z235" s="58">
        <v>0</v>
      </c>
      <c r="AA235" s="58">
        <v>0</v>
      </c>
      <c r="AB235" s="66">
        <v>0</v>
      </c>
      <c r="AC235" s="66">
        <v>0</v>
      </c>
      <c r="AD235" s="67">
        <v>997719.94</v>
      </c>
      <c r="AE235" s="137">
        <v>44050</v>
      </c>
      <c r="AF235" s="137">
        <v>46606</v>
      </c>
      <c r="AG235" s="138">
        <v>997719.94</v>
      </c>
      <c r="AH235" s="80" t="s">
        <v>903</v>
      </c>
      <c r="AI235" s="80" t="s">
        <v>904</v>
      </c>
      <c r="AJ235" s="8">
        <v>0</v>
      </c>
      <c r="AK235" s="8">
        <v>0</v>
      </c>
      <c r="AL235" s="8">
        <v>0</v>
      </c>
      <c r="AM235" s="8">
        <v>0</v>
      </c>
      <c r="AN235" s="8">
        <v>37654.949999999997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37654.949999999997</v>
      </c>
      <c r="AU235" s="8">
        <v>0</v>
      </c>
      <c r="AV235" s="8">
        <v>0</v>
      </c>
      <c r="AW235" s="8">
        <v>0</v>
      </c>
      <c r="AX235" s="8">
        <v>0</v>
      </c>
      <c r="AY235" s="8">
        <f t="shared" si="9"/>
        <v>0</v>
      </c>
      <c r="AZ235" s="8">
        <f t="shared" si="10"/>
        <v>75309.899999999994</v>
      </c>
      <c r="BA235" s="8">
        <f t="shared" si="11"/>
        <v>75309.899999999994</v>
      </c>
    </row>
    <row r="236" spans="1:53" x14ac:dyDescent="0.35">
      <c r="A236" s="50" t="s">
        <v>1810</v>
      </c>
      <c r="B236" s="60" t="s">
        <v>634</v>
      </c>
      <c r="C236" s="61">
        <v>1</v>
      </c>
      <c r="D236" s="62" t="s">
        <v>23</v>
      </c>
      <c r="E236" s="60" t="s">
        <v>511</v>
      </c>
      <c r="F236" s="60" t="s">
        <v>880</v>
      </c>
      <c r="G236" s="60" t="s">
        <v>907</v>
      </c>
      <c r="H236" s="60" t="s">
        <v>908</v>
      </c>
      <c r="I236" s="60" t="s">
        <v>909</v>
      </c>
      <c r="J236" s="60" t="s">
        <v>910</v>
      </c>
      <c r="K236" s="60" t="s">
        <v>554</v>
      </c>
      <c r="L236" s="60" t="s">
        <v>884</v>
      </c>
      <c r="M236" s="60" t="s">
        <v>902</v>
      </c>
      <c r="N236" s="63">
        <v>1</v>
      </c>
      <c r="O236" s="63">
        <v>1</v>
      </c>
      <c r="P236" s="63">
        <v>1</v>
      </c>
      <c r="Q236" s="63">
        <v>1</v>
      </c>
      <c r="R236" s="63">
        <v>1</v>
      </c>
      <c r="S236" s="63">
        <v>1</v>
      </c>
      <c r="T236" s="64">
        <v>0</v>
      </c>
      <c r="U236" s="64">
        <v>0</v>
      </c>
      <c r="V236" s="64">
        <v>0</v>
      </c>
      <c r="W236" s="65">
        <v>327970.65000000002</v>
      </c>
      <c r="X236" s="57">
        <v>0</v>
      </c>
      <c r="Y236" s="58">
        <v>0</v>
      </c>
      <c r="Z236" s="58">
        <v>0</v>
      </c>
      <c r="AA236" s="58">
        <v>0</v>
      </c>
      <c r="AB236" s="66">
        <v>0</v>
      </c>
      <c r="AC236" s="66">
        <v>0</v>
      </c>
      <c r="AD236" s="67">
        <v>327970.65000000002</v>
      </c>
      <c r="AE236" s="137">
        <v>44050</v>
      </c>
      <c r="AF236" s="137">
        <v>45145</v>
      </c>
      <c r="AG236" s="138">
        <v>327970.65000000002</v>
      </c>
      <c r="AH236" s="80" t="s">
        <v>903</v>
      </c>
      <c r="AI236" s="80" t="s">
        <v>904</v>
      </c>
      <c r="AJ236" s="8">
        <v>0</v>
      </c>
      <c r="AK236" s="8">
        <v>0</v>
      </c>
      <c r="AL236" s="8">
        <v>0</v>
      </c>
      <c r="AM236" s="8">
        <v>0</v>
      </c>
      <c r="AN236" s="8">
        <v>10110.19</v>
      </c>
      <c r="AO236" s="8">
        <v>0</v>
      </c>
      <c r="AP236" s="8">
        <v>0</v>
      </c>
      <c r="AQ236" s="8">
        <v>0</v>
      </c>
      <c r="AR236" s="8">
        <v>0</v>
      </c>
      <c r="AS236" s="8">
        <v>0</v>
      </c>
      <c r="AT236" s="8">
        <v>10110.19</v>
      </c>
      <c r="AU236" s="8">
        <v>0</v>
      </c>
      <c r="AV236" s="8">
        <v>0</v>
      </c>
      <c r="AW236" s="8">
        <v>0</v>
      </c>
      <c r="AX236" s="8">
        <v>0</v>
      </c>
      <c r="AY236" s="8">
        <f t="shared" si="9"/>
        <v>0</v>
      </c>
      <c r="AZ236" s="8">
        <f t="shared" si="10"/>
        <v>20220.38</v>
      </c>
      <c r="BA236" s="8">
        <f t="shared" si="11"/>
        <v>20220.38</v>
      </c>
    </row>
    <row r="237" spans="1:53" x14ac:dyDescent="0.35">
      <c r="A237" s="50" t="s">
        <v>1811</v>
      </c>
      <c r="B237" s="60" t="s">
        <v>635</v>
      </c>
      <c r="C237" s="61">
        <v>1</v>
      </c>
      <c r="D237" s="62" t="s">
        <v>23</v>
      </c>
      <c r="E237" s="60" t="s">
        <v>511</v>
      </c>
      <c r="F237" s="60" t="s">
        <v>880</v>
      </c>
      <c r="G237" s="60" t="s">
        <v>907</v>
      </c>
      <c r="H237" s="60" t="s">
        <v>908</v>
      </c>
      <c r="I237" s="60" t="s">
        <v>909</v>
      </c>
      <c r="J237" s="60" t="s">
        <v>910</v>
      </c>
      <c r="K237" s="60" t="s">
        <v>554</v>
      </c>
      <c r="L237" s="60" t="s">
        <v>884</v>
      </c>
      <c r="M237" s="60" t="s">
        <v>902</v>
      </c>
      <c r="N237" s="63">
        <v>1</v>
      </c>
      <c r="O237" s="63">
        <v>1</v>
      </c>
      <c r="P237" s="63">
        <v>1</v>
      </c>
      <c r="Q237" s="63">
        <v>1</v>
      </c>
      <c r="R237" s="63">
        <v>1</v>
      </c>
      <c r="S237" s="63">
        <v>1</v>
      </c>
      <c r="T237" s="64">
        <v>0</v>
      </c>
      <c r="U237" s="64">
        <v>0</v>
      </c>
      <c r="V237" s="64">
        <v>0</v>
      </c>
      <c r="W237" s="65">
        <v>291274.75</v>
      </c>
      <c r="X237" s="57">
        <v>0</v>
      </c>
      <c r="Y237" s="58">
        <v>0</v>
      </c>
      <c r="Z237" s="58">
        <v>0</v>
      </c>
      <c r="AA237" s="58">
        <v>0</v>
      </c>
      <c r="AB237" s="66">
        <v>0</v>
      </c>
      <c r="AC237" s="66">
        <v>0</v>
      </c>
      <c r="AD237" s="67">
        <v>291274.75</v>
      </c>
      <c r="AE237" s="137">
        <v>44050</v>
      </c>
      <c r="AF237" s="137">
        <v>45145</v>
      </c>
      <c r="AG237" s="138">
        <v>291274.75</v>
      </c>
      <c r="AH237" s="80" t="s">
        <v>903</v>
      </c>
      <c r="AI237" s="80" t="s">
        <v>904</v>
      </c>
      <c r="AJ237" s="8">
        <v>0</v>
      </c>
      <c r="AK237" s="8">
        <v>0</v>
      </c>
      <c r="AL237" s="8">
        <v>0</v>
      </c>
      <c r="AM237" s="8">
        <v>0</v>
      </c>
      <c r="AN237" s="8">
        <v>8978.98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8978.98</v>
      </c>
      <c r="AU237" s="8">
        <v>0</v>
      </c>
      <c r="AV237" s="8">
        <v>0</v>
      </c>
      <c r="AW237" s="8">
        <v>0</v>
      </c>
      <c r="AX237" s="8">
        <v>0</v>
      </c>
      <c r="AY237" s="8">
        <f t="shared" si="9"/>
        <v>0</v>
      </c>
      <c r="AZ237" s="8">
        <f t="shared" si="10"/>
        <v>17957.96</v>
      </c>
      <c r="BA237" s="8">
        <f t="shared" si="11"/>
        <v>17957.96</v>
      </c>
    </row>
    <row r="238" spans="1:53" x14ac:dyDescent="0.35">
      <c r="A238" s="50" t="s">
        <v>2288</v>
      </c>
      <c r="B238" s="60" t="s">
        <v>1032</v>
      </c>
      <c r="C238" s="61">
        <v>1</v>
      </c>
      <c r="D238" s="62" t="s">
        <v>23</v>
      </c>
      <c r="E238" s="60" t="s">
        <v>511</v>
      </c>
      <c r="F238" s="60" t="s">
        <v>880</v>
      </c>
      <c r="G238" s="60" t="s">
        <v>907</v>
      </c>
      <c r="H238" s="60" t="s">
        <v>908</v>
      </c>
      <c r="I238" s="60" t="s">
        <v>909</v>
      </c>
      <c r="J238" s="60" t="s">
        <v>910</v>
      </c>
      <c r="K238" s="60" t="s">
        <v>554</v>
      </c>
      <c r="L238" s="60" t="s">
        <v>884</v>
      </c>
      <c r="M238" s="60" t="s">
        <v>902</v>
      </c>
      <c r="N238" s="63">
        <v>1</v>
      </c>
      <c r="O238" s="63">
        <v>1</v>
      </c>
      <c r="P238" s="63">
        <v>1</v>
      </c>
      <c r="Q238" s="63">
        <v>1</v>
      </c>
      <c r="R238" s="63">
        <v>1</v>
      </c>
      <c r="S238" s="63">
        <v>1</v>
      </c>
      <c r="T238" s="64">
        <v>0</v>
      </c>
      <c r="U238" s="64">
        <v>0</v>
      </c>
      <c r="V238" s="64">
        <v>0</v>
      </c>
      <c r="W238" s="65">
        <v>436679.9</v>
      </c>
      <c r="X238" s="57">
        <v>0</v>
      </c>
      <c r="Y238" s="58">
        <v>0</v>
      </c>
      <c r="Z238" s="58">
        <v>0</v>
      </c>
      <c r="AA238" s="58">
        <v>0</v>
      </c>
      <c r="AB238" s="66">
        <v>0</v>
      </c>
      <c r="AC238" s="66">
        <v>0</v>
      </c>
      <c r="AD238" s="67">
        <v>436679.9</v>
      </c>
      <c r="AE238" s="137">
        <v>44050</v>
      </c>
      <c r="AF238" s="137">
        <v>45876</v>
      </c>
      <c r="AG238" s="138">
        <v>436679.9</v>
      </c>
      <c r="AH238" s="80" t="s">
        <v>903</v>
      </c>
      <c r="AI238" s="80" t="s">
        <v>904</v>
      </c>
      <c r="AJ238" s="8">
        <v>0</v>
      </c>
      <c r="AK238" s="8">
        <v>0</v>
      </c>
      <c r="AL238" s="8">
        <v>0</v>
      </c>
      <c r="AM238" s="8">
        <v>0</v>
      </c>
      <c r="AN238" s="8">
        <v>15566.55</v>
      </c>
      <c r="AO238" s="8">
        <v>0</v>
      </c>
      <c r="AP238" s="8">
        <v>0</v>
      </c>
      <c r="AQ238" s="8">
        <v>0</v>
      </c>
      <c r="AR238" s="8">
        <v>0</v>
      </c>
      <c r="AS238" s="8">
        <v>0</v>
      </c>
      <c r="AT238" s="8">
        <v>15566.55</v>
      </c>
      <c r="AU238" s="8">
        <v>0</v>
      </c>
      <c r="AV238" s="8">
        <v>0</v>
      </c>
      <c r="AW238" s="8">
        <v>0</v>
      </c>
      <c r="AX238" s="8">
        <v>0</v>
      </c>
      <c r="AY238" s="8">
        <f t="shared" si="9"/>
        <v>0</v>
      </c>
      <c r="AZ238" s="8">
        <f t="shared" si="10"/>
        <v>31133.1</v>
      </c>
      <c r="BA238" s="8">
        <f t="shared" si="11"/>
        <v>31133.1</v>
      </c>
    </row>
    <row r="239" spans="1:53" x14ac:dyDescent="0.35">
      <c r="A239" s="50" t="s">
        <v>2289</v>
      </c>
      <c r="B239" s="60" t="s">
        <v>1033</v>
      </c>
      <c r="C239" s="61">
        <v>1</v>
      </c>
      <c r="D239" s="62" t="s">
        <v>23</v>
      </c>
      <c r="E239" s="60" t="s">
        <v>511</v>
      </c>
      <c r="F239" s="60" t="s">
        <v>880</v>
      </c>
      <c r="G239" s="60" t="s">
        <v>907</v>
      </c>
      <c r="H239" s="60" t="s">
        <v>908</v>
      </c>
      <c r="I239" s="60" t="s">
        <v>909</v>
      </c>
      <c r="J239" s="60" t="s">
        <v>910</v>
      </c>
      <c r="K239" s="60" t="s">
        <v>554</v>
      </c>
      <c r="L239" s="60" t="s">
        <v>884</v>
      </c>
      <c r="M239" s="60" t="s">
        <v>902</v>
      </c>
      <c r="N239" s="63">
        <v>1</v>
      </c>
      <c r="O239" s="63">
        <v>1</v>
      </c>
      <c r="P239" s="63">
        <v>1</v>
      </c>
      <c r="Q239" s="63">
        <v>1</v>
      </c>
      <c r="R239" s="63">
        <v>1</v>
      </c>
      <c r="S239" s="63">
        <v>1</v>
      </c>
      <c r="T239" s="64">
        <v>0</v>
      </c>
      <c r="U239" s="64">
        <v>0</v>
      </c>
      <c r="V239" s="64">
        <v>0</v>
      </c>
      <c r="W239" s="65">
        <v>387820.77</v>
      </c>
      <c r="X239" s="57">
        <v>0</v>
      </c>
      <c r="Y239" s="58">
        <v>0</v>
      </c>
      <c r="Z239" s="58">
        <v>0</v>
      </c>
      <c r="AA239" s="58">
        <v>0</v>
      </c>
      <c r="AB239" s="66">
        <v>0</v>
      </c>
      <c r="AC239" s="66">
        <v>0</v>
      </c>
      <c r="AD239" s="67">
        <v>387820.77</v>
      </c>
      <c r="AE239" s="137">
        <v>44050</v>
      </c>
      <c r="AF239" s="137">
        <v>45876</v>
      </c>
      <c r="AG239" s="138">
        <v>387820.77</v>
      </c>
      <c r="AH239" s="80" t="s">
        <v>903</v>
      </c>
      <c r="AI239" s="80" t="s">
        <v>904</v>
      </c>
      <c r="AJ239" s="8">
        <v>0</v>
      </c>
      <c r="AK239" s="8">
        <v>0</v>
      </c>
      <c r="AL239" s="8">
        <v>0</v>
      </c>
      <c r="AM239" s="8">
        <v>0</v>
      </c>
      <c r="AN239" s="8">
        <v>13824.84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13824.84</v>
      </c>
      <c r="AU239" s="8">
        <v>0</v>
      </c>
      <c r="AV239" s="8">
        <v>0</v>
      </c>
      <c r="AW239" s="8">
        <v>0</v>
      </c>
      <c r="AX239" s="8">
        <v>0</v>
      </c>
      <c r="AY239" s="8">
        <f t="shared" si="9"/>
        <v>0</v>
      </c>
      <c r="AZ239" s="8">
        <f t="shared" si="10"/>
        <v>27649.68</v>
      </c>
      <c r="BA239" s="8">
        <f t="shared" si="11"/>
        <v>27649.68</v>
      </c>
    </row>
    <row r="240" spans="1:53" x14ac:dyDescent="0.35">
      <c r="A240" s="50" t="s">
        <v>1812</v>
      </c>
      <c r="B240" s="60" t="s">
        <v>636</v>
      </c>
      <c r="C240" s="61">
        <v>1</v>
      </c>
      <c r="D240" s="62" t="s">
        <v>23</v>
      </c>
      <c r="E240" s="60" t="s">
        <v>511</v>
      </c>
      <c r="F240" s="60" t="s">
        <v>880</v>
      </c>
      <c r="G240" s="60" t="s">
        <v>907</v>
      </c>
      <c r="H240" s="60" t="s">
        <v>908</v>
      </c>
      <c r="I240" s="60" t="s">
        <v>909</v>
      </c>
      <c r="J240" s="60" t="s">
        <v>910</v>
      </c>
      <c r="K240" s="60" t="s">
        <v>554</v>
      </c>
      <c r="L240" s="60" t="s">
        <v>884</v>
      </c>
      <c r="M240" s="60" t="s">
        <v>902</v>
      </c>
      <c r="N240" s="63">
        <v>1</v>
      </c>
      <c r="O240" s="63">
        <v>1</v>
      </c>
      <c r="P240" s="63">
        <v>1</v>
      </c>
      <c r="Q240" s="63">
        <v>1</v>
      </c>
      <c r="R240" s="63">
        <v>1</v>
      </c>
      <c r="S240" s="63">
        <v>1</v>
      </c>
      <c r="T240" s="64">
        <v>0</v>
      </c>
      <c r="U240" s="64">
        <v>0</v>
      </c>
      <c r="V240" s="64">
        <v>0</v>
      </c>
      <c r="W240" s="65">
        <v>212824.23</v>
      </c>
      <c r="X240" s="57">
        <v>0</v>
      </c>
      <c r="Y240" s="58">
        <v>0</v>
      </c>
      <c r="Z240" s="58">
        <v>0</v>
      </c>
      <c r="AA240" s="58">
        <v>0</v>
      </c>
      <c r="AB240" s="66">
        <v>0</v>
      </c>
      <c r="AC240" s="66">
        <v>0</v>
      </c>
      <c r="AD240" s="67">
        <v>212824.23</v>
      </c>
      <c r="AE240" s="137">
        <v>44050</v>
      </c>
      <c r="AF240" s="137">
        <v>45145</v>
      </c>
      <c r="AG240" s="138">
        <v>212824.23</v>
      </c>
      <c r="AH240" s="80" t="s">
        <v>903</v>
      </c>
      <c r="AI240" s="80" t="s">
        <v>904</v>
      </c>
      <c r="AJ240" s="8">
        <v>0</v>
      </c>
      <c r="AK240" s="8">
        <v>0</v>
      </c>
      <c r="AL240" s="8">
        <v>0</v>
      </c>
      <c r="AM240" s="8">
        <v>0</v>
      </c>
      <c r="AN240" s="8">
        <v>6560.63</v>
      </c>
      <c r="AO240" s="8">
        <v>0</v>
      </c>
      <c r="AP240" s="8">
        <v>0</v>
      </c>
      <c r="AQ240" s="8">
        <v>0</v>
      </c>
      <c r="AR240" s="8">
        <v>0</v>
      </c>
      <c r="AS240" s="8">
        <v>0</v>
      </c>
      <c r="AT240" s="8">
        <v>6560.63</v>
      </c>
      <c r="AU240" s="8">
        <v>0</v>
      </c>
      <c r="AV240" s="8">
        <v>0</v>
      </c>
      <c r="AW240" s="8">
        <v>0</v>
      </c>
      <c r="AX240" s="8">
        <v>0</v>
      </c>
      <c r="AY240" s="8">
        <f t="shared" si="9"/>
        <v>0</v>
      </c>
      <c r="AZ240" s="8">
        <f t="shared" si="10"/>
        <v>13121.26</v>
      </c>
      <c r="BA240" s="8">
        <f t="shared" si="11"/>
        <v>13121.26</v>
      </c>
    </row>
    <row r="241" spans="1:53" x14ac:dyDescent="0.35">
      <c r="A241" s="50" t="s">
        <v>1813</v>
      </c>
      <c r="B241" s="60" t="s">
        <v>637</v>
      </c>
      <c r="C241" s="61">
        <v>1</v>
      </c>
      <c r="D241" s="62" t="s">
        <v>23</v>
      </c>
      <c r="E241" s="60" t="s">
        <v>511</v>
      </c>
      <c r="F241" s="60" t="s">
        <v>880</v>
      </c>
      <c r="G241" s="60" t="s">
        <v>907</v>
      </c>
      <c r="H241" s="60" t="s">
        <v>908</v>
      </c>
      <c r="I241" s="60" t="s">
        <v>909</v>
      </c>
      <c r="J241" s="60" t="s">
        <v>910</v>
      </c>
      <c r="K241" s="60" t="s">
        <v>554</v>
      </c>
      <c r="L241" s="60" t="s">
        <v>884</v>
      </c>
      <c r="M241" s="60" t="s">
        <v>902</v>
      </c>
      <c r="N241" s="63">
        <v>1</v>
      </c>
      <c r="O241" s="63">
        <v>1</v>
      </c>
      <c r="P241" s="63">
        <v>1</v>
      </c>
      <c r="Q241" s="63">
        <v>1</v>
      </c>
      <c r="R241" s="63">
        <v>1</v>
      </c>
      <c r="S241" s="63">
        <v>1</v>
      </c>
      <c r="T241" s="64">
        <v>0</v>
      </c>
      <c r="U241" s="64">
        <v>0</v>
      </c>
      <c r="V241" s="64">
        <v>0</v>
      </c>
      <c r="W241" s="65">
        <v>67707.28</v>
      </c>
      <c r="X241" s="57">
        <v>0</v>
      </c>
      <c r="Y241" s="58">
        <v>0</v>
      </c>
      <c r="Z241" s="58">
        <v>0</v>
      </c>
      <c r="AA241" s="58">
        <v>0</v>
      </c>
      <c r="AB241" s="66">
        <v>0</v>
      </c>
      <c r="AC241" s="66">
        <v>0</v>
      </c>
      <c r="AD241" s="67">
        <v>67707.28</v>
      </c>
      <c r="AE241" s="137">
        <v>44050</v>
      </c>
      <c r="AF241" s="137">
        <v>45145</v>
      </c>
      <c r="AG241" s="138">
        <v>67707.28</v>
      </c>
      <c r="AH241" s="80" t="s">
        <v>903</v>
      </c>
      <c r="AI241" s="80" t="s">
        <v>904</v>
      </c>
      <c r="AJ241" s="8">
        <v>0</v>
      </c>
      <c r="AK241" s="8">
        <v>0</v>
      </c>
      <c r="AL241" s="8">
        <v>0</v>
      </c>
      <c r="AM241" s="8">
        <v>0</v>
      </c>
      <c r="AN241" s="8">
        <v>2087.1799999999998</v>
      </c>
      <c r="AO241" s="8">
        <v>0</v>
      </c>
      <c r="AP241" s="8">
        <v>0</v>
      </c>
      <c r="AQ241" s="8">
        <v>0</v>
      </c>
      <c r="AR241" s="8">
        <v>0</v>
      </c>
      <c r="AS241" s="8">
        <v>0</v>
      </c>
      <c r="AT241" s="8">
        <v>2087.1799999999998</v>
      </c>
      <c r="AU241" s="8">
        <v>0</v>
      </c>
      <c r="AV241" s="8">
        <v>0</v>
      </c>
      <c r="AW241" s="8">
        <v>0</v>
      </c>
      <c r="AX241" s="8">
        <v>0</v>
      </c>
      <c r="AY241" s="8">
        <f t="shared" si="9"/>
        <v>0</v>
      </c>
      <c r="AZ241" s="8">
        <f t="shared" si="10"/>
        <v>4174.3599999999997</v>
      </c>
      <c r="BA241" s="8">
        <f t="shared" si="11"/>
        <v>4174.3599999999997</v>
      </c>
    </row>
    <row r="242" spans="1:53" x14ac:dyDescent="0.35">
      <c r="A242" s="50" t="s">
        <v>2290</v>
      </c>
      <c r="B242" s="60" t="s">
        <v>1034</v>
      </c>
      <c r="C242" s="61">
        <v>1</v>
      </c>
      <c r="D242" s="62" t="s">
        <v>23</v>
      </c>
      <c r="E242" s="60" t="s">
        <v>511</v>
      </c>
      <c r="F242" s="60" t="s">
        <v>880</v>
      </c>
      <c r="G242" s="60" t="s">
        <v>907</v>
      </c>
      <c r="H242" s="60" t="s">
        <v>908</v>
      </c>
      <c r="I242" s="60" t="s">
        <v>909</v>
      </c>
      <c r="J242" s="60" t="s">
        <v>910</v>
      </c>
      <c r="K242" s="60" t="s">
        <v>554</v>
      </c>
      <c r="L242" s="60" t="s">
        <v>884</v>
      </c>
      <c r="M242" s="60" t="s">
        <v>902</v>
      </c>
      <c r="N242" s="63">
        <v>1</v>
      </c>
      <c r="O242" s="63">
        <v>1</v>
      </c>
      <c r="P242" s="63">
        <v>1</v>
      </c>
      <c r="Q242" s="63">
        <v>1</v>
      </c>
      <c r="R242" s="63">
        <v>1</v>
      </c>
      <c r="S242" s="63">
        <v>1</v>
      </c>
      <c r="T242" s="64">
        <v>0</v>
      </c>
      <c r="U242" s="64">
        <v>0</v>
      </c>
      <c r="V242" s="64">
        <v>0</v>
      </c>
      <c r="W242" s="65">
        <v>283367.01</v>
      </c>
      <c r="X242" s="57">
        <v>0</v>
      </c>
      <c r="Y242" s="58">
        <v>0</v>
      </c>
      <c r="Z242" s="58">
        <v>0</v>
      </c>
      <c r="AA242" s="58">
        <v>0</v>
      </c>
      <c r="AB242" s="66">
        <v>0</v>
      </c>
      <c r="AC242" s="66">
        <v>0</v>
      </c>
      <c r="AD242" s="67">
        <v>283367.01</v>
      </c>
      <c r="AE242" s="137">
        <v>44050</v>
      </c>
      <c r="AF242" s="137">
        <v>45876</v>
      </c>
      <c r="AG242" s="138">
        <v>283367.01</v>
      </c>
      <c r="AH242" s="80" t="s">
        <v>903</v>
      </c>
      <c r="AI242" s="80" t="s">
        <v>904</v>
      </c>
      <c r="AJ242" s="8">
        <v>0</v>
      </c>
      <c r="AK242" s="8">
        <v>0</v>
      </c>
      <c r="AL242" s="8">
        <v>0</v>
      </c>
      <c r="AM242" s="8">
        <v>0</v>
      </c>
      <c r="AN242" s="8">
        <v>10101.33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10101.33</v>
      </c>
      <c r="AU242" s="8">
        <v>0</v>
      </c>
      <c r="AV242" s="8">
        <v>0</v>
      </c>
      <c r="AW242" s="8">
        <v>0</v>
      </c>
      <c r="AX242" s="8">
        <v>0</v>
      </c>
      <c r="AY242" s="8">
        <f t="shared" si="9"/>
        <v>0</v>
      </c>
      <c r="AZ242" s="8">
        <f t="shared" si="10"/>
        <v>20202.66</v>
      </c>
      <c r="BA242" s="8">
        <f t="shared" si="11"/>
        <v>20202.66</v>
      </c>
    </row>
    <row r="243" spans="1:53" x14ac:dyDescent="0.35">
      <c r="A243" s="50" t="s">
        <v>2291</v>
      </c>
      <c r="B243" s="60" t="s">
        <v>1035</v>
      </c>
      <c r="C243" s="61">
        <v>1</v>
      </c>
      <c r="D243" s="62" t="s">
        <v>23</v>
      </c>
      <c r="E243" s="60" t="s">
        <v>511</v>
      </c>
      <c r="F243" s="60" t="s">
        <v>880</v>
      </c>
      <c r="G243" s="60" t="s">
        <v>907</v>
      </c>
      <c r="H243" s="60" t="s">
        <v>908</v>
      </c>
      <c r="I243" s="60" t="s">
        <v>909</v>
      </c>
      <c r="J243" s="60" t="s">
        <v>910</v>
      </c>
      <c r="K243" s="60" t="s">
        <v>554</v>
      </c>
      <c r="L243" s="60" t="s">
        <v>884</v>
      </c>
      <c r="M243" s="60" t="s">
        <v>902</v>
      </c>
      <c r="N243" s="63">
        <v>1</v>
      </c>
      <c r="O243" s="63">
        <v>1</v>
      </c>
      <c r="P243" s="63">
        <v>1</v>
      </c>
      <c r="Q243" s="63">
        <v>1</v>
      </c>
      <c r="R243" s="63">
        <v>1</v>
      </c>
      <c r="S243" s="63">
        <v>1</v>
      </c>
      <c r="T243" s="64">
        <v>0</v>
      </c>
      <c r="U243" s="64">
        <v>0</v>
      </c>
      <c r="V243" s="64">
        <v>0</v>
      </c>
      <c r="W243" s="65">
        <v>90149.56</v>
      </c>
      <c r="X243" s="57">
        <v>0</v>
      </c>
      <c r="Y243" s="58">
        <v>0</v>
      </c>
      <c r="Z243" s="58">
        <v>0</v>
      </c>
      <c r="AA243" s="58">
        <v>0</v>
      </c>
      <c r="AB243" s="66">
        <v>0</v>
      </c>
      <c r="AC243" s="66">
        <v>0</v>
      </c>
      <c r="AD243" s="67">
        <v>90149.56</v>
      </c>
      <c r="AE243" s="137">
        <v>44050</v>
      </c>
      <c r="AF243" s="137">
        <v>45876</v>
      </c>
      <c r="AG243" s="138">
        <v>90149.56</v>
      </c>
      <c r="AH243" s="80" t="s">
        <v>903</v>
      </c>
      <c r="AI243" s="80" t="s">
        <v>904</v>
      </c>
      <c r="AJ243" s="8">
        <v>0</v>
      </c>
      <c r="AK243" s="8">
        <v>0</v>
      </c>
      <c r="AL243" s="8">
        <v>0</v>
      </c>
      <c r="AM243" s="8">
        <v>0</v>
      </c>
      <c r="AN243" s="8">
        <v>3213.61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3213.61</v>
      </c>
      <c r="AU243" s="8">
        <v>0</v>
      </c>
      <c r="AV243" s="8">
        <v>0</v>
      </c>
      <c r="AW243" s="8">
        <v>0</v>
      </c>
      <c r="AX243" s="8">
        <v>0</v>
      </c>
      <c r="AY243" s="8">
        <f t="shared" si="9"/>
        <v>0</v>
      </c>
      <c r="AZ243" s="8">
        <f t="shared" si="10"/>
        <v>6427.22</v>
      </c>
      <c r="BA243" s="8">
        <f t="shared" si="11"/>
        <v>6427.22</v>
      </c>
    </row>
    <row r="244" spans="1:53" x14ac:dyDescent="0.35">
      <c r="A244" s="50" t="s">
        <v>1814</v>
      </c>
      <c r="B244" s="60" t="s">
        <v>638</v>
      </c>
      <c r="C244" s="61">
        <v>1</v>
      </c>
      <c r="D244" s="62" t="s">
        <v>23</v>
      </c>
      <c r="E244" s="60" t="s">
        <v>511</v>
      </c>
      <c r="F244" s="60" t="s">
        <v>880</v>
      </c>
      <c r="G244" s="60" t="s">
        <v>907</v>
      </c>
      <c r="H244" s="60" t="s">
        <v>908</v>
      </c>
      <c r="I244" s="60" t="s">
        <v>909</v>
      </c>
      <c r="J244" s="60" t="s">
        <v>910</v>
      </c>
      <c r="K244" s="60" t="s">
        <v>554</v>
      </c>
      <c r="L244" s="60" t="s">
        <v>884</v>
      </c>
      <c r="M244" s="60" t="s">
        <v>902</v>
      </c>
      <c r="N244" s="63">
        <v>1</v>
      </c>
      <c r="O244" s="63">
        <v>1</v>
      </c>
      <c r="P244" s="63">
        <v>1</v>
      </c>
      <c r="Q244" s="63">
        <v>1</v>
      </c>
      <c r="R244" s="63">
        <v>1</v>
      </c>
      <c r="S244" s="63">
        <v>1</v>
      </c>
      <c r="T244" s="64">
        <v>0</v>
      </c>
      <c r="U244" s="64">
        <v>0</v>
      </c>
      <c r="V244" s="64">
        <v>0</v>
      </c>
      <c r="W244" s="65">
        <v>1060600</v>
      </c>
      <c r="X244" s="57">
        <v>0</v>
      </c>
      <c r="Y244" s="58">
        <v>0</v>
      </c>
      <c r="Z244" s="58">
        <v>0</v>
      </c>
      <c r="AA244" s="58">
        <v>0</v>
      </c>
      <c r="AB244" s="66">
        <v>0</v>
      </c>
      <c r="AC244" s="66">
        <v>0</v>
      </c>
      <c r="AD244" s="67">
        <v>1060600</v>
      </c>
      <c r="AE244" s="137">
        <v>44050</v>
      </c>
      <c r="AF244" s="137">
        <v>45145</v>
      </c>
      <c r="AG244" s="138">
        <v>1060600</v>
      </c>
      <c r="AH244" s="80" t="s">
        <v>903</v>
      </c>
      <c r="AI244" s="80" t="s">
        <v>904</v>
      </c>
      <c r="AJ244" s="8">
        <v>0</v>
      </c>
      <c r="AK244" s="8">
        <v>0</v>
      </c>
      <c r="AL244" s="8">
        <v>0</v>
      </c>
      <c r="AM244" s="8">
        <v>0</v>
      </c>
      <c r="AN244" s="8">
        <v>32694.59</v>
      </c>
      <c r="AO244" s="8">
        <v>0</v>
      </c>
      <c r="AP244" s="8">
        <v>0</v>
      </c>
      <c r="AQ244" s="8">
        <v>0</v>
      </c>
      <c r="AR244" s="8">
        <v>0</v>
      </c>
      <c r="AS244" s="8">
        <v>0</v>
      </c>
      <c r="AT244" s="8">
        <v>32694.59</v>
      </c>
      <c r="AU244" s="8">
        <v>0</v>
      </c>
      <c r="AV244" s="8">
        <v>0</v>
      </c>
      <c r="AW244" s="8">
        <v>0</v>
      </c>
      <c r="AX244" s="8">
        <v>0</v>
      </c>
      <c r="AY244" s="8">
        <f t="shared" si="9"/>
        <v>0</v>
      </c>
      <c r="AZ244" s="8">
        <f t="shared" si="10"/>
        <v>65389.18</v>
      </c>
      <c r="BA244" s="8">
        <f t="shared" si="11"/>
        <v>65389.18</v>
      </c>
    </row>
    <row r="245" spans="1:53" x14ac:dyDescent="0.35">
      <c r="A245" s="50" t="s">
        <v>1815</v>
      </c>
      <c r="B245" s="60" t="s">
        <v>639</v>
      </c>
      <c r="C245" s="61">
        <v>1</v>
      </c>
      <c r="D245" s="62" t="s">
        <v>23</v>
      </c>
      <c r="E245" s="60" t="s">
        <v>511</v>
      </c>
      <c r="F245" s="60" t="s">
        <v>880</v>
      </c>
      <c r="G245" s="60" t="s">
        <v>907</v>
      </c>
      <c r="H245" s="60" t="s">
        <v>908</v>
      </c>
      <c r="I245" s="60" t="s">
        <v>909</v>
      </c>
      <c r="J245" s="60" t="s">
        <v>910</v>
      </c>
      <c r="K245" s="60" t="s">
        <v>554</v>
      </c>
      <c r="L245" s="60" t="s">
        <v>884</v>
      </c>
      <c r="M245" s="60" t="s">
        <v>902</v>
      </c>
      <c r="N245" s="63">
        <v>1</v>
      </c>
      <c r="O245" s="63">
        <v>1</v>
      </c>
      <c r="P245" s="63">
        <v>1</v>
      </c>
      <c r="Q245" s="63">
        <v>1</v>
      </c>
      <c r="R245" s="63">
        <v>1</v>
      </c>
      <c r="S245" s="63">
        <v>1</v>
      </c>
      <c r="T245" s="64">
        <v>0</v>
      </c>
      <c r="U245" s="64">
        <v>0</v>
      </c>
      <c r="V245" s="64">
        <v>0</v>
      </c>
      <c r="W245" s="65">
        <v>341674.78</v>
      </c>
      <c r="X245" s="57">
        <v>0</v>
      </c>
      <c r="Y245" s="58">
        <v>0</v>
      </c>
      <c r="Z245" s="58">
        <v>0</v>
      </c>
      <c r="AA245" s="58">
        <v>0</v>
      </c>
      <c r="AB245" s="66">
        <v>0</v>
      </c>
      <c r="AC245" s="66">
        <v>0</v>
      </c>
      <c r="AD245" s="67">
        <v>341674.78</v>
      </c>
      <c r="AE245" s="137">
        <v>44050</v>
      </c>
      <c r="AF245" s="137">
        <v>45145</v>
      </c>
      <c r="AG245" s="138">
        <v>341674.78</v>
      </c>
      <c r="AH245" s="80" t="s">
        <v>903</v>
      </c>
      <c r="AI245" s="80" t="s">
        <v>904</v>
      </c>
      <c r="AJ245" s="8">
        <v>0</v>
      </c>
      <c r="AK245" s="8">
        <v>0</v>
      </c>
      <c r="AL245" s="8">
        <v>0</v>
      </c>
      <c r="AM245" s="8">
        <v>0</v>
      </c>
      <c r="AN245" s="8">
        <v>10532.64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10532.64</v>
      </c>
      <c r="AU245" s="8">
        <v>0</v>
      </c>
      <c r="AV245" s="8">
        <v>0</v>
      </c>
      <c r="AW245" s="8">
        <v>0</v>
      </c>
      <c r="AX245" s="8">
        <v>0</v>
      </c>
      <c r="AY245" s="8">
        <f t="shared" si="9"/>
        <v>0</v>
      </c>
      <c r="AZ245" s="8">
        <f t="shared" si="10"/>
        <v>21065.279999999999</v>
      </c>
      <c r="BA245" s="8">
        <f t="shared" si="11"/>
        <v>21065.279999999999</v>
      </c>
    </row>
    <row r="246" spans="1:53" x14ac:dyDescent="0.35">
      <c r="A246" s="50" t="s">
        <v>1816</v>
      </c>
      <c r="B246" s="60" t="s">
        <v>640</v>
      </c>
      <c r="C246" s="61">
        <v>1</v>
      </c>
      <c r="D246" s="62" t="s">
        <v>23</v>
      </c>
      <c r="E246" s="60" t="s">
        <v>511</v>
      </c>
      <c r="F246" s="60" t="s">
        <v>880</v>
      </c>
      <c r="G246" s="60" t="s">
        <v>907</v>
      </c>
      <c r="H246" s="60" t="s">
        <v>908</v>
      </c>
      <c r="I246" s="60" t="s">
        <v>909</v>
      </c>
      <c r="J246" s="60" t="s">
        <v>910</v>
      </c>
      <c r="K246" s="60" t="s">
        <v>554</v>
      </c>
      <c r="L246" s="60" t="s">
        <v>884</v>
      </c>
      <c r="M246" s="60" t="s">
        <v>902</v>
      </c>
      <c r="N246" s="63">
        <v>1</v>
      </c>
      <c r="O246" s="63">
        <v>1</v>
      </c>
      <c r="P246" s="63">
        <v>1</v>
      </c>
      <c r="Q246" s="63">
        <v>1</v>
      </c>
      <c r="R246" s="63">
        <v>1</v>
      </c>
      <c r="S246" s="63">
        <v>1</v>
      </c>
      <c r="T246" s="64">
        <v>0</v>
      </c>
      <c r="U246" s="64">
        <v>0</v>
      </c>
      <c r="V246" s="64">
        <v>0</v>
      </c>
      <c r="W246" s="65">
        <v>769914.37</v>
      </c>
      <c r="X246" s="57">
        <v>0</v>
      </c>
      <c r="Y246" s="58">
        <v>0</v>
      </c>
      <c r="Z246" s="58">
        <v>0</v>
      </c>
      <c r="AA246" s="58">
        <v>0</v>
      </c>
      <c r="AB246" s="66">
        <v>0</v>
      </c>
      <c r="AC246" s="66">
        <v>0</v>
      </c>
      <c r="AD246" s="67">
        <v>769914.37</v>
      </c>
      <c r="AE246" s="137">
        <v>44050</v>
      </c>
      <c r="AF246" s="137">
        <v>45145</v>
      </c>
      <c r="AG246" s="138">
        <v>769914.37</v>
      </c>
      <c r="AH246" s="80" t="s">
        <v>903</v>
      </c>
      <c r="AI246" s="80" t="s">
        <v>904</v>
      </c>
      <c r="AJ246" s="8">
        <v>0</v>
      </c>
      <c r="AK246" s="8">
        <v>0</v>
      </c>
      <c r="AL246" s="8">
        <v>0</v>
      </c>
      <c r="AM246" s="8">
        <v>0</v>
      </c>
      <c r="AN246" s="8">
        <v>23733.77</v>
      </c>
      <c r="AO246" s="8">
        <v>0</v>
      </c>
      <c r="AP246" s="8">
        <v>0</v>
      </c>
      <c r="AQ246" s="8">
        <v>0</v>
      </c>
      <c r="AR246" s="8">
        <v>0</v>
      </c>
      <c r="AS246" s="8">
        <v>0</v>
      </c>
      <c r="AT246" s="8">
        <v>23733.77</v>
      </c>
      <c r="AU246" s="8">
        <v>0</v>
      </c>
      <c r="AV246" s="8">
        <v>0</v>
      </c>
      <c r="AW246" s="8">
        <v>0</v>
      </c>
      <c r="AX246" s="8">
        <v>0</v>
      </c>
      <c r="AY246" s="8">
        <f t="shared" si="9"/>
        <v>0</v>
      </c>
      <c r="AZ246" s="8">
        <f t="shared" si="10"/>
        <v>47467.54</v>
      </c>
      <c r="BA246" s="8">
        <f t="shared" si="11"/>
        <v>47467.54</v>
      </c>
    </row>
    <row r="247" spans="1:53" x14ac:dyDescent="0.35">
      <c r="A247" s="50" t="s">
        <v>2292</v>
      </c>
      <c r="B247" s="60" t="s">
        <v>1036</v>
      </c>
      <c r="C247" s="61">
        <v>1</v>
      </c>
      <c r="D247" s="62" t="s">
        <v>23</v>
      </c>
      <c r="E247" s="60" t="s">
        <v>511</v>
      </c>
      <c r="F247" s="60" t="s">
        <v>880</v>
      </c>
      <c r="G247" s="60" t="s">
        <v>907</v>
      </c>
      <c r="H247" s="60" t="s">
        <v>908</v>
      </c>
      <c r="I247" s="60" t="s">
        <v>909</v>
      </c>
      <c r="J247" s="60" t="s">
        <v>910</v>
      </c>
      <c r="K247" s="60" t="s">
        <v>554</v>
      </c>
      <c r="L247" s="60" t="s">
        <v>884</v>
      </c>
      <c r="M247" s="60" t="s">
        <v>902</v>
      </c>
      <c r="N247" s="63">
        <v>1</v>
      </c>
      <c r="O247" s="63">
        <v>1</v>
      </c>
      <c r="P247" s="63">
        <v>1</v>
      </c>
      <c r="Q247" s="63">
        <v>1</v>
      </c>
      <c r="R247" s="63">
        <v>1</v>
      </c>
      <c r="S247" s="63">
        <v>1</v>
      </c>
      <c r="T247" s="64">
        <v>0</v>
      </c>
      <c r="U247" s="64">
        <v>0</v>
      </c>
      <c r="V247" s="64">
        <v>0</v>
      </c>
      <c r="W247" s="65">
        <v>1024629.57</v>
      </c>
      <c r="X247" s="57">
        <v>0</v>
      </c>
      <c r="Y247" s="58">
        <v>0</v>
      </c>
      <c r="Z247" s="58">
        <v>0</v>
      </c>
      <c r="AA247" s="58">
        <v>0</v>
      </c>
      <c r="AB247" s="66">
        <v>0</v>
      </c>
      <c r="AC247" s="66">
        <v>0</v>
      </c>
      <c r="AD247" s="67">
        <v>1024629.57</v>
      </c>
      <c r="AE247" s="137">
        <v>44050</v>
      </c>
      <c r="AF247" s="137">
        <v>45876</v>
      </c>
      <c r="AG247" s="138">
        <v>1024629.57</v>
      </c>
      <c r="AH247" s="80" t="s">
        <v>903</v>
      </c>
      <c r="AI247" s="80" t="s">
        <v>904</v>
      </c>
      <c r="AJ247" s="8">
        <v>0</v>
      </c>
      <c r="AK247" s="8">
        <v>0</v>
      </c>
      <c r="AL247" s="8">
        <v>0</v>
      </c>
      <c r="AM247" s="8">
        <v>0</v>
      </c>
      <c r="AN247" s="8">
        <v>36525.480000000003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36525.480000000003</v>
      </c>
      <c r="AU247" s="8">
        <v>0</v>
      </c>
      <c r="AV247" s="8">
        <v>0</v>
      </c>
      <c r="AW247" s="8">
        <v>0</v>
      </c>
      <c r="AX247" s="8">
        <v>0</v>
      </c>
      <c r="AY247" s="8">
        <f t="shared" si="9"/>
        <v>0</v>
      </c>
      <c r="AZ247" s="8">
        <f t="shared" si="10"/>
        <v>73050.960000000006</v>
      </c>
      <c r="BA247" s="8">
        <f t="shared" si="11"/>
        <v>73050.960000000006</v>
      </c>
    </row>
    <row r="248" spans="1:53" x14ac:dyDescent="0.35">
      <c r="A248" s="50" t="s">
        <v>2293</v>
      </c>
      <c r="B248" s="60" t="s">
        <v>1037</v>
      </c>
      <c r="C248" s="61">
        <v>1</v>
      </c>
      <c r="D248" s="62" t="s">
        <v>23</v>
      </c>
      <c r="E248" s="60" t="s">
        <v>511</v>
      </c>
      <c r="F248" s="60" t="s">
        <v>880</v>
      </c>
      <c r="G248" s="60" t="s">
        <v>907</v>
      </c>
      <c r="H248" s="60" t="s">
        <v>908</v>
      </c>
      <c r="I248" s="60" t="s">
        <v>909</v>
      </c>
      <c r="J248" s="60" t="s">
        <v>910</v>
      </c>
      <c r="K248" s="60" t="s">
        <v>554</v>
      </c>
      <c r="L248" s="60" t="s">
        <v>884</v>
      </c>
      <c r="M248" s="60" t="s">
        <v>902</v>
      </c>
      <c r="N248" s="63">
        <v>1</v>
      </c>
      <c r="O248" s="63">
        <v>1</v>
      </c>
      <c r="P248" s="63">
        <v>1</v>
      </c>
      <c r="Q248" s="63">
        <v>1</v>
      </c>
      <c r="R248" s="63">
        <v>1</v>
      </c>
      <c r="S248" s="63">
        <v>1</v>
      </c>
      <c r="T248" s="64">
        <v>0</v>
      </c>
      <c r="U248" s="64">
        <v>0</v>
      </c>
      <c r="V248" s="64">
        <v>0</v>
      </c>
      <c r="W248" s="65">
        <v>511899.23</v>
      </c>
      <c r="X248" s="57">
        <v>0</v>
      </c>
      <c r="Y248" s="58">
        <v>0</v>
      </c>
      <c r="Z248" s="58">
        <v>0</v>
      </c>
      <c r="AA248" s="58">
        <v>0</v>
      </c>
      <c r="AB248" s="66">
        <v>0</v>
      </c>
      <c r="AC248" s="66">
        <v>0</v>
      </c>
      <c r="AD248" s="67">
        <v>511899.23</v>
      </c>
      <c r="AE248" s="137">
        <v>44050</v>
      </c>
      <c r="AF248" s="137">
        <v>46606</v>
      </c>
      <c r="AG248" s="138">
        <v>511899.23</v>
      </c>
      <c r="AH248" s="80" t="s">
        <v>903</v>
      </c>
      <c r="AI248" s="80" t="s">
        <v>904</v>
      </c>
      <c r="AJ248" s="8">
        <v>0</v>
      </c>
      <c r="AK248" s="8">
        <v>0</v>
      </c>
      <c r="AL248" s="8">
        <v>0</v>
      </c>
      <c r="AM248" s="8">
        <v>0</v>
      </c>
      <c r="AN248" s="8">
        <v>19319.59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19319.59</v>
      </c>
      <c r="AU248" s="8">
        <v>0</v>
      </c>
      <c r="AV248" s="8">
        <v>0</v>
      </c>
      <c r="AW248" s="8">
        <v>0</v>
      </c>
      <c r="AX248" s="8">
        <v>0</v>
      </c>
      <c r="AY248" s="8">
        <f t="shared" si="9"/>
        <v>0</v>
      </c>
      <c r="AZ248" s="8">
        <f t="shared" si="10"/>
        <v>38639.18</v>
      </c>
      <c r="BA248" s="8">
        <f t="shared" si="11"/>
        <v>38639.18</v>
      </c>
    </row>
    <row r="249" spans="1:53" x14ac:dyDescent="0.35">
      <c r="A249" s="50" t="s">
        <v>1817</v>
      </c>
      <c r="B249" s="60" t="s">
        <v>641</v>
      </c>
      <c r="C249" s="61">
        <v>1</v>
      </c>
      <c r="D249" s="62" t="s">
        <v>23</v>
      </c>
      <c r="E249" s="60" t="s">
        <v>511</v>
      </c>
      <c r="F249" s="60" t="s">
        <v>880</v>
      </c>
      <c r="G249" s="60" t="s">
        <v>907</v>
      </c>
      <c r="H249" s="60" t="s">
        <v>908</v>
      </c>
      <c r="I249" s="60" t="s">
        <v>909</v>
      </c>
      <c r="J249" s="60" t="s">
        <v>910</v>
      </c>
      <c r="K249" s="60" t="s">
        <v>554</v>
      </c>
      <c r="L249" s="60" t="s">
        <v>884</v>
      </c>
      <c r="M249" s="60" t="s">
        <v>902</v>
      </c>
      <c r="N249" s="63">
        <v>1</v>
      </c>
      <c r="O249" s="63">
        <v>1</v>
      </c>
      <c r="P249" s="63">
        <v>1</v>
      </c>
      <c r="Q249" s="63">
        <v>1</v>
      </c>
      <c r="R249" s="63">
        <v>1</v>
      </c>
      <c r="S249" s="63">
        <v>1</v>
      </c>
      <c r="T249" s="64">
        <v>0</v>
      </c>
      <c r="U249" s="64">
        <v>0</v>
      </c>
      <c r="V249" s="64">
        <v>0</v>
      </c>
      <c r="W249" s="65">
        <v>2536531</v>
      </c>
      <c r="X249" s="57">
        <v>0</v>
      </c>
      <c r="Y249" s="58">
        <v>0</v>
      </c>
      <c r="Z249" s="58">
        <v>0</v>
      </c>
      <c r="AA249" s="58">
        <v>0</v>
      </c>
      <c r="AB249" s="66">
        <v>0</v>
      </c>
      <c r="AC249" s="66">
        <v>0</v>
      </c>
      <c r="AD249" s="67">
        <v>2536531</v>
      </c>
      <c r="AE249" s="137">
        <v>44050</v>
      </c>
      <c r="AF249" s="137">
        <v>45145</v>
      </c>
      <c r="AG249" s="138">
        <v>2536531</v>
      </c>
      <c r="AH249" s="80" t="s">
        <v>903</v>
      </c>
      <c r="AI249" s="80" t="s">
        <v>904</v>
      </c>
      <c r="AJ249" s="8">
        <v>0</v>
      </c>
      <c r="AK249" s="8">
        <v>0</v>
      </c>
      <c r="AL249" s="8">
        <v>0</v>
      </c>
      <c r="AM249" s="8">
        <v>0</v>
      </c>
      <c r="AN249" s="8">
        <v>78192.37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78192.37</v>
      </c>
      <c r="AU249" s="8">
        <v>0</v>
      </c>
      <c r="AV249" s="8">
        <v>0</v>
      </c>
      <c r="AW249" s="8">
        <v>0</v>
      </c>
      <c r="AX249" s="8">
        <v>0</v>
      </c>
      <c r="AY249" s="8">
        <f t="shared" si="9"/>
        <v>0</v>
      </c>
      <c r="AZ249" s="8">
        <f t="shared" si="10"/>
        <v>156384.74</v>
      </c>
      <c r="BA249" s="8">
        <f t="shared" si="11"/>
        <v>156384.74</v>
      </c>
    </row>
    <row r="250" spans="1:53" x14ac:dyDescent="0.35">
      <c r="A250" s="50" t="s">
        <v>2294</v>
      </c>
      <c r="B250" s="60" t="s">
        <v>1038</v>
      </c>
      <c r="C250" s="61">
        <v>1</v>
      </c>
      <c r="D250" s="62" t="s">
        <v>23</v>
      </c>
      <c r="E250" s="60" t="s">
        <v>511</v>
      </c>
      <c r="F250" s="60" t="s">
        <v>880</v>
      </c>
      <c r="G250" s="60" t="s">
        <v>907</v>
      </c>
      <c r="H250" s="60" t="s">
        <v>908</v>
      </c>
      <c r="I250" s="60" t="s">
        <v>909</v>
      </c>
      <c r="J250" s="60" t="s">
        <v>910</v>
      </c>
      <c r="K250" s="60" t="s">
        <v>554</v>
      </c>
      <c r="L250" s="60" t="s">
        <v>884</v>
      </c>
      <c r="M250" s="60" t="s">
        <v>902</v>
      </c>
      <c r="N250" s="63">
        <v>1</v>
      </c>
      <c r="O250" s="63">
        <v>1</v>
      </c>
      <c r="P250" s="63">
        <v>1</v>
      </c>
      <c r="Q250" s="63">
        <v>1</v>
      </c>
      <c r="R250" s="63">
        <v>1</v>
      </c>
      <c r="S250" s="63">
        <v>1</v>
      </c>
      <c r="T250" s="64">
        <v>0</v>
      </c>
      <c r="U250" s="64">
        <v>0</v>
      </c>
      <c r="V250" s="64">
        <v>0</v>
      </c>
      <c r="W250" s="65">
        <v>3375478.67</v>
      </c>
      <c r="X250" s="57">
        <v>0</v>
      </c>
      <c r="Y250" s="58">
        <v>0</v>
      </c>
      <c r="Z250" s="58">
        <v>0</v>
      </c>
      <c r="AA250" s="58">
        <v>0</v>
      </c>
      <c r="AB250" s="66">
        <v>0</v>
      </c>
      <c r="AC250" s="66">
        <v>0</v>
      </c>
      <c r="AD250" s="67">
        <v>3375478.67</v>
      </c>
      <c r="AE250" s="137">
        <v>44050</v>
      </c>
      <c r="AF250" s="137">
        <v>45876</v>
      </c>
      <c r="AG250" s="138">
        <v>3375478.67</v>
      </c>
      <c r="AH250" s="80" t="s">
        <v>903</v>
      </c>
      <c r="AI250" s="80" t="s">
        <v>904</v>
      </c>
      <c r="AJ250" s="8">
        <v>0</v>
      </c>
      <c r="AK250" s="8">
        <v>0</v>
      </c>
      <c r="AL250" s="8">
        <v>0</v>
      </c>
      <c r="AM250" s="8">
        <v>0</v>
      </c>
      <c r="AN250" s="8">
        <v>120327.38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120327.38</v>
      </c>
      <c r="AU250" s="8">
        <v>0</v>
      </c>
      <c r="AV250" s="8">
        <v>0</v>
      </c>
      <c r="AW250" s="8">
        <v>0</v>
      </c>
      <c r="AX250" s="8">
        <v>0</v>
      </c>
      <c r="AY250" s="8">
        <f t="shared" si="9"/>
        <v>0</v>
      </c>
      <c r="AZ250" s="8">
        <f t="shared" si="10"/>
        <v>240654.76</v>
      </c>
      <c r="BA250" s="8">
        <f t="shared" si="11"/>
        <v>240654.76</v>
      </c>
    </row>
    <row r="251" spans="1:53" x14ac:dyDescent="0.35">
      <c r="A251" s="50" t="s">
        <v>2295</v>
      </c>
      <c r="B251" s="60" t="s">
        <v>1039</v>
      </c>
      <c r="C251" s="61">
        <v>1</v>
      </c>
      <c r="D251" s="62" t="s">
        <v>23</v>
      </c>
      <c r="E251" s="60" t="s">
        <v>511</v>
      </c>
      <c r="F251" s="60" t="s">
        <v>880</v>
      </c>
      <c r="G251" s="60" t="s">
        <v>907</v>
      </c>
      <c r="H251" s="60" t="s">
        <v>908</v>
      </c>
      <c r="I251" s="60" t="s">
        <v>909</v>
      </c>
      <c r="J251" s="60" t="s">
        <v>910</v>
      </c>
      <c r="K251" s="60" t="s">
        <v>554</v>
      </c>
      <c r="L251" s="60" t="s">
        <v>884</v>
      </c>
      <c r="M251" s="60" t="s">
        <v>902</v>
      </c>
      <c r="N251" s="63">
        <v>1</v>
      </c>
      <c r="O251" s="63">
        <v>1</v>
      </c>
      <c r="P251" s="63">
        <v>1</v>
      </c>
      <c r="Q251" s="63">
        <v>1</v>
      </c>
      <c r="R251" s="63">
        <v>1</v>
      </c>
      <c r="S251" s="63">
        <v>1</v>
      </c>
      <c r="T251" s="64">
        <v>0</v>
      </c>
      <c r="U251" s="64">
        <v>0</v>
      </c>
      <c r="V251" s="64">
        <v>0</v>
      </c>
      <c r="W251" s="65">
        <v>1686321.15</v>
      </c>
      <c r="X251" s="57">
        <v>0</v>
      </c>
      <c r="Y251" s="58">
        <v>0</v>
      </c>
      <c r="Z251" s="58">
        <v>0</v>
      </c>
      <c r="AA251" s="58">
        <v>0</v>
      </c>
      <c r="AB251" s="66">
        <v>0</v>
      </c>
      <c r="AC251" s="66">
        <v>0</v>
      </c>
      <c r="AD251" s="67">
        <v>1686321.15</v>
      </c>
      <c r="AE251" s="137">
        <v>44050</v>
      </c>
      <c r="AF251" s="137">
        <v>46606</v>
      </c>
      <c r="AG251" s="138">
        <v>1686321.15</v>
      </c>
      <c r="AH251" s="80" t="s">
        <v>903</v>
      </c>
      <c r="AI251" s="80" t="s">
        <v>904</v>
      </c>
      <c r="AJ251" s="8">
        <v>0</v>
      </c>
      <c r="AK251" s="8">
        <v>0</v>
      </c>
      <c r="AL251" s="8">
        <v>0</v>
      </c>
      <c r="AM251" s="8">
        <v>0</v>
      </c>
      <c r="AN251" s="8">
        <v>63643.45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63643.45</v>
      </c>
      <c r="AU251" s="8">
        <v>0</v>
      </c>
      <c r="AV251" s="8">
        <v>0</v>
      </c>
      <c r="AW251" s="8">
        <v>0</v>
      </c>
      <c r="AX251" s="8">
        <v>0</v>
      </c>
      <c r="AY251" s="8">
        <f t="shared" si="9"/>
        <v>0</v>
      </c>
      <c r="AZ251" s="8">
        <f t="shared" si="10"/>
        <v>127286.9</v>
      </c>
      <c r="BA251" s="8">
        <f t="shared" si="11"/>
        <v>127286.9</v>
      </c>
    </row>
    <row r="252" spans="1:53" x14ac:dyDescent="0.35">
      <c r="A252" s="50" t="s">
        <v>1818</v>
      </c>
      <c r="B252" s="60" t="s">
        <v>642</v>
      </c>
      <c r="C252" s="61">
        <v>1</v>
      </c>
      <c r="D252" s="62" t="s">
        <v>23</v>
      </c>
      <c r="E252" s="60" t="s">
        <v>511</v>
      </c>
      <c r="F252" s="60" t="s">
        <v>880</v>
      </c>
      <c r="G252" s="60" t="s">
        <v>907</v>
      </c>
      <c r="H252" s="60" t="s">
        <v>908</v>
      </c>
      <c r="I252" s="60" t="s">
        <v>909</v>
      </c>
      <c r="J252" s="60" t="s">
        <v>910</v>
      </c>
      <c r="K252" s="60" t="s">
        <v>554</v>
      </c>
      <c r="L252" s="60" t="s">
        <v>884</v>
      </c>
      <c r="M252" s="60" t="s">
        <v>902</v>
      </c>
      <c r="N252" s="63">
        <v>1</v>
      </c>
      <c r="O252" s="63">
        <v>1</v>
      </c>
      <c r="P252" s="63">
        <v>1</v>
      </c>
      <c r="Q252" s="63">
        <v>1</v>
      </c>
      <c r="R252" s="63">
        <v>1</v>
      </c>
      <c r="S252" s="63">
        <v>1</v>
      </c>
      <c r="T252" s="64">
        <v>0</v>
      </c>
      <c r="U252" s="64">
        <v>0</v>
      </c>
      <c r="V252" s="64">
        <v>0</v>
      </c>
      <c r="W252" s="65">
        <v>755248.91</v>
      </c>
      <c r="X252" s="57">
        <v>0</v>
      </c>
      <c r="Y252" s="58">
        <v>0</v>
      </c>
      <c r="Z252" s="58">
        <v>0</v>
      </c>
      <c r="AA252" s="58">
        <v>0</v>
      </c>
      <c r="AB252" s="66">
        <v>0</v>
      </c>
      <c r="AC252" s="66">
        <v>0</v>
      </c>
      <c r="AD252" s="67">
        <v>755248.91</v>
      </c>
      <c r="AE252" s="137">
        <v>44050</v>
      </c>
      <c r="AF252" s="137">
        <v>45145</v>
      </c>
      <c r="AG252" s="138">
        <v>755248.91</v>
      </c>
      <c r="AH252" s="80" t="s">
        <v>903</v>
      </c>
      <c r="AI252" s="80" t="s">
        <v>904</v>
      </c>
      <c r="AJ252" s="8">
        <v>0</v>
      </c>
      <c r="AK252" s="8">
        <v>0</v>
      </c>
      <c r="AL252" s="8">
        <v>0</v>
      </c>
      <c r="AM252" s="8">
        <v>0</v>
      </c>
      <c r="AN252" s="8">
        <v>23281.68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23281.68</v>
      </c>
      <c r="AU252" s="8">
        <v>0</v>
      </c>
      <c r="AV252" s="8">
        <v>0</v>
      </c>
      <c r="AW252" s="8">
        <v>0</v>
      </c>
      <c r="AX252" s="8">
        <v>0</v>
      </c>
      <c r="AY252" s="8">
        <f t="shared" si="9"/>
        <v>0</v>
      </c>
      <c r="AZ252" s="8">
        <f t="shared" si="10"/>
        <v>46563.360000000001</v>
      </c>
      <c r="BA252" s="8">
        <f t="shared" si="11"/>
        <v>46563.360000000001</v>
      </c>
    </row>
    <row r="253" spans="1:53" x14ac:dyDescent="0.35">
      <c r="A253" s="50" t="s">
        <v>1819</v>
      </c>
      <c r="B253" s="60" t="s">
        <v>643</v>
      </c>
      <c r="C253" s="61">
        <v>1</v>
      </c>
      <c r="D253" s="62" t="s">
        <v>23</v>
      </c>
      <c r="E253" s="60" t="s">
        <v>511</v>
      </c>
      <c r="F253" s="60" t="s">
        <v>880</v>
      </c>
      <c r="G253" s="60" t="s">
        <v>907</v>
      </c>
      <c r="H253" s="60" t="s">
        <v>908</v>
      </c>
      <c r="I253" s="60" t="s">
        <v>909</v>
      </c>
      <c r="J253" s="60" t="s">
        <v>910</v>
      </c>
      <c r="K253" s="60" t="s">
        <v>554</v>
      </c>
      <c r="L253" s="60" t="s">
        <v>884</v>
      </c>
      <c r="M253" s="60" t="s">
        <v>902</v>
      </c>
      <c r="N253" s="63">
        <v>1</v>
      </c>
      <c r="O253" s="63">
        <v>1</v>
      </c>
      <c r="P253" s="63">
        <v>1</v>
      </c>
      <c r="Q253" s="63">
        <v>1</v>
      </c>
      <c r="R253" s="63">
        <v>1</v>
      </c>
      <c r="S253" s="63">
        <v>1</v>
      </c>
      <c r="T253" s="64">
        <v>0</v>
      </c>
      <c r="U253" s="64">
        <v>0</v>
      </c>
      <c r="V253" s="64">
        <v>0</v>
      </c>
      <c r="W253" s="65">
        <v>1005606.17</v>
      </c>
      <c r="X253" s="57">
        <v>0</v>
      </c>
      <c r="Y253" s="58">
        <v>0</v>
      </c>
      <c r="Z253" s="58">
        <v>0</v>
      </c>
      <c r="AA253" s="58">
        <v>0</v>
      </c>
      <c r="AB253" s="66">
        <v>0</v>
      </c>
      <c r="AC253" s="66">
        <v>0</v>
      </c>
      <c r="AD253" s="67">
        <v>1005606.17</v>
      </c>
      <c r="AE253" s="137">
        <v>44050</v>
      </c>
      <c r="AF253" s="137">
        <v>45145</v>
      </c>
      <c r="AG253" s="138">
        <v>1005606.17</v>
      </c>
      <c r="AH253" s="80" t="s">
        <v>903</v>
      </c>
      <c r="AI253" s="80" t="s">
        <v>904</v>
      </c>
      <c r="AJ253" s="8">
        <v>0</v>
      </c>
      <c r="AK253" s="8">
        <v>0</v>
      </c>
      <c r="AL253" s="8">
        <v>0</v>
      </c>
      <c r="AM253" s="8">
        <v>0</v>
      </c>
      <c r="AN253" s="8">
        <v>30999.32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30999.32</v>
      </c>
      <c r="AU253" s="8">
        <v>0</v>
      </c>
      <c r="AV253" s="8">
        <v>0</v>
      </c>
      <c r="AW253" s="8">
        <v>0</v>
      </c>
      <c r="AX253" s="8">
        <v>0</v>
      </c>
      <c r="AY253" s="8">
        <f t="shared" si="9"/>
        <v>0</v>
      </c>
      <c r="AZ253" s="8">
        <f t="shared" si="10"/>
        <v>61998.64</v>
      </c>
      <c r="BA253" s="8">
        <f t="shared" si="11"/>
        <v>61998.64</v>
      </c>
    </row>
    <row r="254" spans="1:53" x14ac:dyDescent="0.35">
      <c r="A254" s="50" t="s">
        <v>1820</v>
      </c>
      <c r="B254" s="60" t="s">
        <v>644</v>
      </c>
      <c r="C254" s="61">
        <v>1</v>
      </c>
      <c r="D254" s="62" t="s">
        <v>23</v>
      </c>
      <c r="E254" s="60" t="s">
        <v>511</v>
      </c>
      <c r="F254" s="60" t="s">
        <v>880</v>
      </c>
      <c r="G254" s="60" t="s">
        <v>907</v>
      </c>
      <c r="H254" s="60" t="s">
        <v>908</v>
      </c>
      <c r="I254" s="60" t="s">
        <v>909</v>
      </c>
      <c r="J254" s="60" t="s">
        <v>910</v>
      </c>
      <c r="K254" s="60" t="s">
        <v>554</v>
      </c>
      <c r="L254" s="60" t="s">
        <v>884</v>
      </c>
      <c r="M254" s="60" t="s">
        <v>902</v>
      </c>
      <c r="N254" s="63">
        <v>1</v>
      </c>
      <c r="O254" s="63">
        <v>1</v>
      </c>
      <c r="P254" s="63">
        <v>1</v>
      </c>
      <c r="Q254" s="63">
        <v>1</v>
      </c>
      <c r="R254" s="63">
        <v>1</v>
      </c>
      <c r="S254" s="63">
        <v>1</v>
      </c>
      <c r="T254" s="64">
        <v>0</v>
      </c>
      <c r="U254" s="64">
        <v>0</v>
      </c>
      <c r="V254" s="64">
        <v>0</v>
      </c>
      <c r="W254" s="65">
        <v>257000</v>
      </c>
      <c r="X254" s="57">
        <v>0</v>
      </c>
      <c r="Y254" s="58">
        <v>0</v>
      </c>
      <c r="Z254" s="58">
        <v>0</v>
      </c>
      <c r="AA254" s="58">
        <v>0</v>
      </c>
      <c r="AB254" s="66">
        <v>0</v>
      </c>
      <c r="AC254" s="66">
        <v>0</v>
      </c>
      <c r="AD254" s="67">
        <v>257000</v>
      </c>
      <c r="AE254" s="137">
        <v>44050</v>
      </c>
      <c r="AF254" s="137">
        <v>45145</v>
      </c>
      <c r="AG254" s="138">
        <v>257000</v>
      </c>
      <c r="AH254" s="80" t="s">
        <v>903</v>
      </c>
      <c r="AI254" s="80" t="s">
        <v>904</v>
      </c>
      <c r="AJ254" s="8">
        <v>0</v>
      </c>
      <c r="AK254" s="8">
        <v>0</v>
      </c>
      <c r="AL254" s="8">
        <v>0</v>
      </c>
      <c r="AM254" s="8">
        <v>0</v>
      </c>
      <c r="AN254" s="8">
        <v>7922.41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7922.41</v>
      </c>
      <c r="AU254" s="8">
        <v>0</v>
      </c>
      <c r="AV254" s="8">
        <v>0</v>
      </c>
      <c r="AW254" s="8">
        <v>0</v>
      </c>
      <c r="AX254" s="8">
        <v>0</v>
      </c>
      <c r="AY254" s="8">
        <f t="shared" si="9"/>
        <v>0</v>
      </c>
      <c r="AZ254" s="8">
        <f t="shared" si="10"/>
        <v>15844.82</v>
      </c>
      <c r="BA254" s="8">
        <f t="shared" si="11"/>
        <v>15844.82</v>
      </c>
    </row>
    <row r="255" spans="1:53" x14ac:dyDescent="0.35">
      <c r="A255" s="50" t="s">
        <v>1821</v>
      </c>
      <c r="B255" s="60" t="s">
        <v>645</v>
      </c>
      <c r="C255" s="61">
        <v>1</v>
      </c>
      <c r="D255" s="62" t="s">
        <v>23</v>
      </c>
      <c r="E255" s="60" t="s">
        <v>511</v>
      </c>
      <c r="F255" s="60" t="s">
        <v>880</v>
      </c>
      <c r="G255" s="60" t="s">
        <v>907</v>
      </c>
      <c r="H255" s="60" t="s">
        <v>908</v>
      </c>
      <c r="I255" s="60" t="s">
        <v>909</v>
      </c>
      <c r="J255" s="60" t="s">
        <v>910</v>
      </c>
      <c r="K255" s="60" t="s">
        <v>554</v>
      </c>
      <c r="L255" s="60" t="s">
        <v>884</v>
      </c>
      <c r="M255" s="60" t="s">
        <v>902</v>
      </c>
      <c r="N255" s="63">
        <v>1</v>
      </c>
      <c r="O255" s="63">
        <v>1</v>
      </c>
      <c r="P255" s="63">
        <v>1</v>
      </c>
      <c r="Q255" s="63">
        <v>1</v>
      </c>
      <c r="R255" s="63">
        <v>1</v>
      </c>
      <c r="S255" s="63">
        <v>1</v>
      </c>
      <c r="T255" s="64">
        <v>0</v>
      </c>
      <c r="U255" s="64">
        <v>0</v>
      </c>
      <c r="V255" s="64">
        <v>0</v>
      </c>
      <c r="W255" s="65">
        <v>1330400.1000000001</v>
      </c>
      <c r="X255" s="57">
        <v>0</v>
      </c>
      <c r="Y255" s="58">
        <v>0</v>
      </c>
      <c r="Z255" s="58">
        <v>0</v>
      </c>
      <c r="AA255" s="58">
        <v>0</v>
      </c>
      <c r="AB255" s="66">
        <v>0</v>
      </c>
      <c r="AC255" s="66">
        <v>0</v>
      </c>
      <c r="AD255" s="67">
        <v>1330400.1000000001</v>
      </c>
      <c r="AE255" s="137">
        <v>44050</v>
      </c>
      <c r="AF255" s="137">
        <v>45145</v>
      </c>
      <c r="AG255" s="138">
        <v>1330400.1000000001</v>
      </c>
      <c r="AH255" s="80" t="s">
        <v>903</v>
      </c>
      <c r="AI255" s="80" t="s">
        <v>904</v>
      </c>
      <c r="AJ255" s="8">
        <v>0</v>
      </c>
      <c r="AK255" s="8">
        <v>0</v>
      </c>
      <c r="AL255" s="8">
        <v>0</v>
      </c>
      <c r="AM255" s="8">
        <v>0</v>
      </c>
      <c r="AN255" s="8">
        <v>41011.58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41011.58</v>
      </c>
      <c r="AU255" s="8">
        <v>0</v>
      </c>
      <c r="AV255" s="8">
        <v>0</v>
      </c>
      <c r="AW255" s="8">
        <v>0</v>
      </c>
      <c r="AX255" s="8">
        <v>0</v>
      </c>
      <c r="AY255" s="8">
        <f t="shared" si="9"/>
        <v>0</v>
      </c>
      <c r="AZ255" s="8">
        <f t="shared" si="10"/>
        <v>82023.16</v>
      </c>
      <c r="BA255" s="8">
        <f t="shared" si="11"/>
        <v>82023.16</v>
      </c>
    </row>
    <row r="256" spans="1:53" x14ac:dyDescent="0.35">
      <c r="A256" s="50" t="s">
        <v>1822</v>
      </c>
      <c r="B256" s="60" t="s">
        <v>646</v>
      </c>
      <c r="C256" s="61">
        <v>1</v>
      </c>
      <c r="D256" s="62" t="s">
        <v>23</v>
      </c>
      <c r="E256" s="60" t="s">
        <v>511</v>
      </c>
      <c r="F256" s="60" t="s">
        <v>880</v>
      </c>
      <c r="G256" s="60" t="s">
        <v>907</v>
      </c>
      <c r="H256" s="60" t="s">
        <v>908</v>
      </c>
      <c r="I256" s="60" t="s">
        <v>909</v>
      </c>
      <c r="J256" s="60" t="s">
        <v>910</v>
      </c>
      <c r="K256" s="60" t="s">
        <v>554</v>
      </c>
      <c r="L256" s="60" t="s">
        <v>884</v>
      </c>
      <c r="M256" s="60" t="s">
        <v>902</v>
      </c>
      <c r="N256" s="63">
        <v>1</v>
      </c>
      <c r="O256" s="63">
        <v>1</v>
      </c>
      <c r="P256" s="63">
        <v>1</v>
      </c>
      <c r="Q256" s="63">
        <v>1</v>
      </c>
      <c r="R256" s="63">
        <v>1</v>
      </c>
      <c r="S256" s="63">
        <v>1</v>
      </c>
      <c r="T256" s="64">
        <v>0</v>
      </c>
      <c r="U256" s="64">
        <v>0</v>
      </c>
      <c r="V256" s="64">
        <v>0</v>
      </c>
      <c r="W256" s="65">
        <v>526443.12</v>
      </c>
      <c r="X256" s="57">
        <v>0</v>
      </c>
      <c r="Y256" s="58">
        <v>0</v>
      </c>
      <c r="Z256" s="58">
        <v>0</v>
      </c>
      <c r="AA256" s="58">
        <v>0</v>
      </c>
      <c r="AB256" s="66">
        <v>0</v>
      </c>
      <c r="AC256" s="66">
        <v>0</v>
      </c>
      <c r="AD256" s="67">
        <v>526443.12</v>
      </c>
      <c r="AE256" s="137">
        <v>44050</v>
      </c>
      <c r="AF256" s="137">
        <v>45145</v>
      </c>
      <c r="AG256" s="138">
        <v>526443.12</v>
      </c>
      <c r="AH256" s="80" t="s">
        <v>903</v>
      </c>
      <c r="AI256" s="80" t="s">
        <v>904</v>
      </c>
      <c r="AJ256" s="8">
        <v>0</v>
      </c>
      <c r="AK256" s="8">
        <v>0</v>
      </c>
      <c r="AL256" s="8">
        <v>0</v>
      </c>
      <c r="AM256" s="8">
        <v>0</v>
      </c>
      <c r="AN256" s="8">
        <v>16228.4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16228.4</v>
      </c>
      <c r="AU256" s="8">
        <v>0</v>
      </c>
      <c r="AV256" s="8">
        <v>0</v>
      </c>
      <c r="AW256" s="8">
        <v>0</v>
      </c>
      <c r="AX256" s="8">
        <v>0</v>
      </c>
      <c r="AY256" s="8">
        <f t="shared" si="9"/>
        <v>0</v>
      </c>
      <c r="AZ256" s="8">
        <f t="shared" si="10"/>
        <v>32456.799999999999</v>
      </c>
      <c r="BA256" s="8">
        <f t="shared" si="11"/>
        <v>32456.799999999999</v>
      </c>
    </row>
    <row r="257" spans="1:53" x14ac:dyDescent="0.35">
      <c r="A257" s="50" t="s">
        <v>2296</v>
      </c>
      <c r="B257" s="60" t="s">
        <v>1040</v>
      </c>
      <c r="C257" s="61">
        <v>1</v>
      </c>
      <c r="D257" s="62" t="s">
        <v>23</v>
      </c>
      <c r="E257" s="60" t="s">
        <v>511</v>
      </c>
      <c r="F257" s="60" t="s">
        <v>880</v>
      </c>
      <c r="G257" s="60" t="s">
        <v>907</v>
      </c>
      <c r="H257" s="60" t="s">
        <v>908</v>
      </c>
      <c r="I257" s="60" t="s">
        <v>909</v>
      </c>
      <c r="J257" s="60" t="s">
        <v>910</v>
      </c>
      <c r="K257" s="60" t="s">
        <v>554</v>
      </c>
      <c r="L257" s="60" t="s">
        <v>884</v>
      </c>
      <c r="M257" s="60" t="s">
        <v>902</v>
      </c>
      <c r="N257" s="63">
        <v>1</v>
      </c>
      <c r="O257" s="63">
        <v>1</v>
      </c>
      <c r="P257" s="63">
        <v>1</v>
      </c>
      <c r="Q257" s="63">
        <v>1</v>
      </c>
      <c r="R257" s="63">
        <v>1</v>
      </c>
      <c r="S257" s="63">
        <v>1</v>
      </c>
      <c r="T257" s="64">
        <v>0</v>
      </c>
      <c r="U257" s="64">
        <v>0</v>
      </c>
      <c r="V257" s="64">
        <v>0</v>
      </c>
      <c r="W257" s="65">
        <v>704317.79</v>
      </c>
      <c r="X257" s="57">
        <v>0</v>
      </c>
      <c r="Y257" s="58">
        <v>0</v>
      </c>
      <c r="Z257" s="58">
        <v>0</v>
      </c>
      <c r="AA257" s="58">
        <v>0</v>
      </c>
      <c r="AB257" s="66">
        <v>0</v>
      </c>
      <c r="AC257" s="66">
        <v>0</v>
      </c>
      <c r="AD257" s="67">
        <v>704317.79</v>
      </c>
      <c r="AE257" s="137">
        <v>44050</v>
      </c>
      <c r="AF257" s="137">
        <v>45876</v>
      </c>
      <c r="AG257" s="138">
        <v>704317.79</v>
      </c>
      <c r="AH257" s="80" t="s">
        <v>903</v>
      </c>
      <c r="AI257" s="80" t="s">
        <v>904</v>
      </c>
      <c r="AJ257" s="8">
        <v>0</v>
      </c>
      <c r="AK257" s="8">
        <v>0</v>
      </c>
      <c r="AL257" s="8">
        <v>0</v>
      </c>
      <c r="AM257" s="8">
        <v>0</v>
      </c>
      <c r="AN257" s="8">
        <v>25107.17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25107.17</v>
      </c>
      <c r="AU257" s="8">
        <v>0</v>
      </c>
      <c r="AV257" s="8">
        <v>0</v>
      </c>
      <c r="AW257" s="8">
        <v>0</v>
      </c>
      <c r="AX257" s="8">
        <v>0</v>
      </c>
      <c r="AY257" s="8">
        <f t="shared" si="9"/>
        <v>0</v>
      </c>
      <c r="AZ257" s="8">
        <f t="shared" si="10"/>
        <v>50214.34</v>
      </c>
      <c r="BA257" s="8">
        <f t="shared" si="11"/>
        <v>50214.34</v>
      </c>
    </row>
    <row r="258" spans="1:53" x14ac:dyDescent="0.35">
      <c r="A258" s="50" t="s">
        <v>2297</v>
      </c>
      <c r="B258" s="60" t="s">
        <v>1041</v>
      </c>
      <c r="C258" s="61">
        <v>1</v>
      </c>
      <c r="D258" s="62" t="s">
        <v>23</v>
      </c>
      <c r="E258" s="60" t="s">
        <v>511</v>
      </c>
      <c r="F258" s="60" t="s">
        <v>880</v>
      </c>
      <c r="G258" s="60" t="s">
        <v>907</v>
      </c>
      <c r="H258" s="60" t="s">
        <v>908</v>
      </c>
      <c r="I258" s="60" t="s">
        <v>909</v>
      </c>
      <c r="J258" s="60" t="s">
        <v>910</v>
      </c>
      <c r="K258" s="60" t="s">
        <v>554</v>
      </c>
      <c r="L258" s="60" t="s">
        <v>884</v>
      </c>
      <c r="M258" s="60" t="s">
        <v>902</v>
      </c>
      <c r="N258" s="63">
        <v>1</v>
      </c>
      <c r="O258" s="63">
        <v>1</v>
      </c>
      <c r="P258" s="63">
        <v>1</v>
      </c>
      <c r="Q258" s="63">
        <v>1</v>
      </c>
      <c r="R258" s="63">
        <v>1</v>
      </c>
      <c r="S258" s="63">
        <v>1</v>
      </c>
      <c r="T258" s="64">
        <v>0</v>
      </c>
      <c r="U258" s="64">
        <v>0</v>
      </c>
      <c r="V258" s="64">
        <v>0</v>
      </c>
      <c r="W258" s="65">
        <v>348012.24</v>
      </c>
      <c r="X258" s="57">
        <v>0</v>
      </c>
      <c r="Y258" s="58">
        <v>0</v>
      </c>
      <c r="Z258" s="58">
        <v>0</v>
      </c>
      <c r="AA258" s="58">
        <v>0</v>
      </c>
      <c r="AB258" s="66">
        <v>0</v>
      </c>
      <c r="AC258" s="66">
        <v>0</v>
      </c>
      <c r="AD258" s="67">
        <v>348012.24</v>
      </c>
      <c r="AE258" s="137">
        <v>44050</v>
      </c>
      <c r="AF258" s="137">
        <v>46606</v>
      </c>
      <c r="AG258" s="138">
        <v>348012.24</v>
      </c>
      <c r="AH258" s="80" t="s">
        <v>903</v>
      </c>
      <c r="AI258" s="80" t="s">
        <v>904</v>
      </c>
      <c r="AJ258" s="8">
        <v>0</v>
      </c>
      <c r="AK258" s="8">
        <v>0</v>
      </c>
      <c r="AL258" s="8">
        <v>0</v>
      </c>
      <c r="AM258" s="8">
        <v>0</v>
      </c>
      <c r="AN258" s="8">
        <v>13134.33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13134.33</v>
      </c>
      <c r="AU258" s="8">
        <v>0</v>
      </c>
      <c r="AV258" s="8">
        <v>0</v>
      </c>
      <c r="AW258" s="8">
        <v>0</v>
      </c>
      <c r="AX258" s="8">
        <v>0</v>
      </c>
      <c r="AY258" s="8">
        <f t="shared" si="9"/>
        <v>0</v>
      </c>
      <c r="AZ258" s="8">
        <f t="shared" si="10"/>
        <v>26268.66</v>
      </c>
      <c r="BA258" s="8">
        <f t="shared" si="11"/>
        <v>26268.66</v>
      </c>
    </row>
    <row r="259" spans="1:53" x14ac:dyDescent="0.35">
      <c r="A259" s="50" t="s">
        <v>1823</v>
      </c>
      <c r="B259" s="60" t="s">
        <v>647</v>
      </c>
      <c r="C259" s="61">
        <v>1</v>
      </c>
      <c r="D259" s="62" t="s">
        <v>23</v>
      </c>
      <c r="E259" s="60" t="s">
        <v>511</v>
      </c>
      <c r="F259" s="60" t="s">
        <v>880</v>
      </c>
      <c r="G259" s="60" t="s">
        <v>907</v>
      </c>
      <c r="H259" s="60" t="s">
        <v>908</v>
      </c>
      <c r="I259" s="60" t="s">
        <v>909</v>
      </c>
      <c r="J259" s="60" t="s">
        <v>910</v>
      </c>
      <c r="K259" s="60" t="s">
        <v>554</v>
      </c>
      <c r="L259" s="60" t="s">
        <v>884</v>
      </c>
      <c r="M259" s="60" t="s">
        <v>902</v>
      </c>
      <c r="N259" s="63">
        <v>1</v>
      </c>
      <c r="O259" s="63">
        <v>1</v>
      </c>
      <c r="P259" s="63">
        <v>1</v>
      </c>
      <c r="Q259" s="63">
        <v>1</v>
      </c>
      <c r="R259" s="63">
        <v>1</v>
      </c>
      <c r="S259" s="63">
        <v>1</v>
      </c>
      <c r="T259" s="64">
        <v>0</v>
      </c>
      <c r="U259" s="64">
        <v>0</v>
      </c>
      <c r="V259" s="64">
        <v>0</v>
      </c>
      <c r="W259" s="65">
        <v>6312865.96</v>
      </c>
      <c r="X259" s="57">
        <v>0</v>
      </c>
      <c r="Y259" s="58">
        <v>0</v>
      </c>
      <c r="Z259" s="58">
        <v>0</v>
      </c>
      <c r="AA259" s="58">
        <v>0</v>
      </c>
      <c r="AB259" s="66">
        <v>0</v>
      </c>
      <c r="AC259" s="66">
        <v>0</v>
      </c>
      <c r="AD259" s="67">
        <v>6312865.96</v>
      </c>
      <c r="AE259" s="137">
        <v>44050</v>
      </c>
      <c r="AF259" s="137">
        <v>45145</v>
      </c>
      <c r="AG259" s="138">
        <v>6312865.96</v>
      </c>
      <c r="AH259" s="80" t="s">
        <v>903</v>
      </c>
      <c r="AI259" s="80" t="s">
        <v>904</v>
      </c>
      <c r="AJ259" s="8">
        <v>0</v>
      </c>
      <c r="AK259" s="8">
        <v>0</v>
      </c>
      <c r="AL259" s="8">
        <v>0</v>
      </c>
      <c r="AM259" s="8">
        <v>0</v>
      </c>
      <c r="AN259" s="8">
        <v>194603.56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194603.56</v>
      </c>
      <c r="AU259" s="8">
        <v>0</v>
      </c>
      <c r="AV259" s="8">
        <v>0</v>
      </c>
      <c r="AW259" s="8">
        <v>0</v>
      </c>
      <c r="AX259" s="8">
        <v>0</v>
      </c>
      <c r="AY259" s="8">
        <f t="shared" ref="AY259:AY322" si="12">SUM(AJ259:AL259)</f>
        <v>0</v>
      </c>
      <c r="AZ259" s="8">
        <f t="shared" si="10"/>
        <v>389207.12</v>
      </c>
      <c r="BA259" s="8">
        <f t="shared" si="11"/>
        <v>389207.12</v>
      </c>
    </row>
    <row r="260" spans="1:53" x14ac:dyDescent="0.35">
      <c r="A260" s="50" t="s">
        <v>1824</v>
      </c>
      <c r="B260" s="60" t="s">
        <v>648</v>
      </c>
      <c r="C260" s="61">
        <v>1</v>
      </c>
      <c r="D260" s="62" t="s">
        <v>23</v>
      </c>
      <c r="E260" s="60" t="s">
        <v>511</v>
      </c>
      <c r="F260" s="60" t="s">
        <v>880</v>
      </c>
      <c r="G260" s="60" t="s">
        <v>907</v>
      </c>
      <c r="H260" s="60" t="s">
        <v>908</v>
      </c>
      <c r="I260" s="60" t="s">
        <v>909</v>
      </c>
      <c r="J260" s="60" t="s">
        <v>910</v>
      </c>
      <c r="K260" s="60" t="s">
        <v>554</v>
      </c>
      <c r="L260" s="60" t="s">
        <v>884</v>
      </c>
      <c r="M260" s="60" t="s">
        <v>902</v>
      </c>
      <c r="N260" s="63">
        <v>1</v>
      </c>
      <c r="O260" s="63">
        <v>1</v>
      </c>
      <c r="P260" s="63">
        <v>1</v>
      </c>
      <c r="Q260" s="63">
        <v>1</v>
      </c>
      <c r="R260" s="63">
        <v>1</v>
      </c>
      <c r="S260" s="63">
        <v>1</v>
      </c>
      <c r="T260" s="64">
        <v>0</v>
      </c>
      <c r="U260" s="64">
        <v>0</v>
      </c>
      <c r="V260" s="64">
        <v>0</v>
      </c>
      <c r="W260" s="65">
        <v>287600</v>
      </c>
      <c r="X260" s="57">
        <v>0</v>
      </c>
      <c r="Y260" s="58">
        <v>0</v>
      </c>
      <c r="Z260" s="58">
        <v>0</v>
      </c>
      <c r="AA260" s="58">
        <v>0</v>
      </c>
      <c r="AB260" s="66">
        <v>0</v>
      </c>
      <c r="AC260" s="66">
        <v>0</v>
      </c>
      <c r="AD260" s="67">
        <v>287600</v>
      </c>
      <c r="AE260" s="137">
        <v>44050</v>
      </c>
      <c r="AF260" s="137">
        <v>45145</v>
      </c>
      <c r="AG260" s="138">
        <v>287600</v>
      </c>
      <c r="AH260" s="80" t="s">
        <v>903</v>
      </c>
      <c r="AI260" s="80" t="s">
        <v>904</v>
      </c>
      <c r="AJ260" s="8">
        <v>0</v>
      </c>
      <c r="AK260" s="8">
        <v>0</v>
      </c>
      <c r="AL260" s="8">
        <v>0</v>
      </c>
      <c r="AM260" s="8">
        <v>0</v>
      </c>
      <c r="AN260" s="8">
        <v>8865.7000000000007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8865.7000000000007</v>
      </c>
      <c r="AU260" s="8">
        <v>0</v>
      </c>
      <c r="AV260" s="8">
        <v>0</v>
      </c>
      <c r="AW260" s="8">
        <v>0</v>
      </c>
      <c r="AX260" s="8">
        <v>0</v>
      </c>
      <c r="AY260" s="8">
        <f t="shared" si="12"/>
        <v>0</v>
      </c>
      <c r="AZ260" s="8">
        <f t="shared" ref="AZ260:AZ323" si="13">SUM(AM260:AX260)</f>
        <v>17731.400000000001</v>
      </c>
      <c r="BA260" s="8">
        <f t="shared" ref="BA260:BA323" si="14">AY260+AZ260</f>
        <v>17731.400000000001</v>
      </c>
    </row>
    <row r="261" spans="1:53" x14ac:dyDescent="0.35">
      <c r="A261" s="50" t="s">
        <v>2298</v>
      </c>
      <c r="B261" s="60" t="s">
        <v>1042</v>
      </c>
      <c r="C261" s="61">
        <v>1</v>
      </c>
      <c r="D261" s="62" t="s">
        <v>23</v>
      </c>
      <c r="E261" s="60" t="s">
        <v>511</v>
      </c>
      <c r="F261" s="60" t="s">
        <v>880</v>
      </c>
      <c r="G261" s="60" t="s">
        <v>907</v>
      </c>
      <c r="H261" s="60" t="s">
        <v>908</v>
      </c>
      <c r="I261" s="60" t="s">
        <v>909</v>
      </c>
      <c r="J261" s="60" t="s">
        <v>910</v>
      </c>
      <c r="K261" s="60" t="s">
        <v>554</v>
      </c>
      <c r="L261" s="60" t="s">
        <v>884</v>
      </c>
      <c r="M261" s="60" t="s">
        <v>902</v>
      </c>
      <c r="N261" s="63">
        <v>1</v>
      </c>
      <c r="O261" s="63">
        <v>1</v>
      </c>
      <c r="P261" s="63">
        <v>1</v>
      </c>
      <c r="Q261" s="63">
        <v>1</v>
      </c>
      <c r="R261" s="63">
        <v>1</v>
      </c>
      <c r="S261" s="63">
        <v>1</v>
      </c>
      <c r="T261" s="64">
        <v>0</v>
      </c>
      <c r="U261" s="64">
        <v>0</v>
      </c>
      <c r="V261" s="64">
        <v>0</v>
      </c>
      <c r="W261" s="65">
        <v>114715</v>
      </c>
      <c r="X261" s="57">
        <v>0</v>
      </c>
      <c r="Y261" s="58">
        <v>0</v>
      </c>
      <c r="Z261" s="58">
        <v>0</v>
      </c>
      <c r="AA261" s="58">
        <v>0</v>
      </c>
      <c r="AB261" s="66">
        <v>0</v>
      </c>
      <c r="AC261" s="66">
        <v>0</v>
      </c>
      <c r="AD261" s="67">
        <v>114715</v>
      </c>
      <c r="AE261" s="137">
        <v>44050</v>
      </c>
      <c r="AF261" s="137">
        <v>45876</v>
      </c>
      <c r="AG261" s="138">
        <v>114715</v>
      </c>
      <c r="AH261" s="80" t="s">
        <v>903</v>
      </c>
      <c r="AI261" s="80" t="s">
        <v>904</v>
      </c>
      <c r="AJ261" s="8">
        <v>0</v>
      </c>
      <c r="AK261" s="8">
        <v>0</v>
      </c>
      <c r="AL261" s="8">
        <v>0</v>
      </c>
      <c r="AM261" s="8">
        <v>0</v>
      </c>
      <c r="AN261" s="8">
        <v>4089.3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4089.3</v>
      </c>
      <c r="AU261" s="8">
        <v>0</v>
      </c>
      <c r="AV261" s="8">
        <v>0</v>
      </c>
      <c r="AW261" s="8">
        <v>0</v>
      </c>
      <c r="AX261" s="8">
        <v>0</v>
      </c>
      <c r="AY261" s="8">
        <f t="shared" si="12"/>
        <v>0</v>
      </c>
      <c r="AZ261" s="8">
        <f t="shared" si="13"/>
        <v>8178.6</v>
      </c>
      <c r="BA261" s="8">
        <f t="shared" si="14"/>
        <v>8178.6</v>
      </c>
    </row>
    <row r="262" spans="1:53" x14ac:dyDescent="0.35">
      <c r="A262" s="50" t="s">
        <v>2299</v>
      </c>
      <c r="B262" s="60" t="s">
        <v>1043</v>
      </c>
      <c r="C262" s="61">
        <v>1</v>
      </c>
      <c r="D262" s="62" t="s">
        <v>23</v>
      </c>
      <c r="E262" s="60" t="s">
        <v>511</v>
      </c>
      <c r="F262" s="60" t="s">
        <v>880</v>
      </c>
      <c r="G262" s="60" t="s">
        <v>907</v>
      </c>
      <c r="H262" s="60" t="s">
        <v>908</v>
      </c>
      <c r="I262" s="60" t="s">
        <v>909</v>
      </c>
      <c r="J262" s="60" t="s">
        <v>910</v>
      </c>
      <c r="K262" s="60" t="s">
        <v>554</v>
      </c>
      <c r="L262" s="60" t="s">
        <v>884</v>
      </c>
      <c r="M262" s="60" t="s">
        <v>902</v>
      </c>
      <c r="N262" s="63">
        <v>1</v>
      </c>
      <c r="O262" s="63">
        <v>1</v>
      </c>
      <c r="P262" s="63">
        <v>1</v>
      </c>
      <c r="Q262" s="63">
        <v>1</v>
      </c>
      <c r="R262" s="63">
        <v>1</v>
      </c>
      <c r="S262" s="63">
        <v>1</v>
      </c>
      <c r="T262" s="64">
        <v>0</v>
      </c>
      <c r="U262" s="64">
        <v>0</v>
      </c>
      <c r="V262" s="64">
        <v>0</v>
      </c>
      <c r="W262" s="65">
        <v>114575</v>
      </c>
      <c r="X262" s="57">
        <v>0</v>
      </c>
      <c r="Y262" s="58">
        <v>0</v>
      </c>
      <c r="Z262" s="58">
        <v>0</v>
      </c>
      <c r="AA262" s="58">
        <v>0</v>
      </c>
      <c r="AB262" s="66">
        <v>0</v>
      </c>
      <c r="AC262" s="66">
        <v>0</v>
      </c>
      <c r="AD262" s="67">
        <v>114575</v>
      </c>
      <c r="AE262" s="137">
        <v>44050</v>
      </c>
      <c r="AF262" s="137">
        <v>46606</v>
      </c>
      <c r="AG262" s="138">
        <v>114575</v>
      </c>
      <c r="AH262" s="80" t="s">
        <v>903</v>
      </c>
      <c r="AI262" s="80" t="s">
        <v>904</v>
      </c>
      <c r="AJ262" s="8">
        <v>0</v>
      </c>
      <c r="AK262" s="8">
        <v>0</v>
      </c>
      <c r="AL262" s="8">
        <v>0</v>
      </c>
      <c r="AM262" s="8">
        <v>0</v>
      </c>
      <c r="AN262" s="8">
        <v>4324.18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4324.18</v>
      </c>
      <c r="AU262" s="8">
        <v>0</v>
      </c>
      <c r="AV262" s="8">
        <v>0</v>
      </c>
      <c r="AW262" s="8">
        <v>0</v>
      </c>
      <c r="AX262" s="8">
        <v>0</v>
      </c>
      <c r="AY262" s="8">
        <f t="shared" si="12"/>
        <v>0</v>
      </c>
      <c r="AZ262" s="8">
        <f t="shared" si="13"/>
        <v>8648.36</v>
      </c>
      <c r="BA262" s="8">
        <f t="shared" si="14"/>
        <v>8648.36</v>
      </c>
    </row>
    <row r="263" spans="1:53" x14ac:dyDescent="0.35">
      <c r="A263" s="50" t="s">
        <v>2300</v>
      </c>
      <c r="B263" s="60" t="s">
        <v>1044</v>
      </c>
      <c r="C263" s="61">
        <v>1</v>
      </c>
      <c r="D263" s="62" t="s">
        <v>23</v>
      </c>
      <c r="E263" s="60" t="s">
        <v>511</v>
      </c>
      <c r="F263" s="60" t="s">
        <v>880</v>
      </c>
      <c r="G263" s="60" t="s">
        <v>907</v>
      </c>
      <c r="H263" s="60" t="s">
        <v>908</v>
      </c>
      <c r="I263" s="60" t="s">
        <v>909</v>
      </c>
      <c r="J263" s="60" t="s">
        <v>910</v>
      </c>
      <c r="K263" s="60" t="s">
        <v>554</v>
      </c>
      <c r="L263" s="60" t="s">
        <v>884</v>
      </c>
      <c r="M263" s="60" t="s">
        <v>902</v>
      </c>
      <c r="N263" s="63">
        <v>1</v>
      </c>
      <c r="O263" s="63">
        <v>1</v>
      </c>
      <c r="P263" s="63">
        <v>1</v>
      </c>
      <c r="Q263" s="63">
        <v>1</v>
      </c>
      <c r="R263" s="63">
        <v>1</v>
      </c>
      <c r="S263" s="63">
        <v>1</v>
      </c>
      <c r="T263" s="64">
        <v>0</v>
      </c>
      <c r="U263" s="64">
        <v>0</v>
      </c>
      <c r="V263" s="64">
        <v>0</v>
      </c>
      <c r="W263" s="65">
        <v>6290645.4400000004</v>
      </c>
      <c r="X263" s="57">
        <v>0</v>
      </c>
      <c r="Y263" s="58">
        <v>0</v>
      </c>
      <c r="Z263" s="58">
        <v>0</v>
      </c>
      <c r="AA263" s="58">
        <v>0</v>
      </c>
      <c r="AB263" s="66">
        <v>0</v>
      </c>
      <c r="AC263" s="66">
        <v>0</v>
      </c>
      <c r="AD263" s="67">
        <v>6290645.4400000004</v>
      </c>
      <c r="AE263" s="137">
        <v>44050</v>
      </c>
      <c r="AF263" s="137">
        <v>45876</v>
      </c>
      <c r="AG263" s="138">
        <v>6290645.4400000004</v>
      </c>
      <c r="AH263" s="80" t="s">
        <v>903</v>
      </c>
      <c r="AI263" s="80" t="s">
        <v>904</v>
      </c>
      <c r="AJ263" s="8">
        <v>0</v>
      </c>
      <c r="AK263" s="8">
        <v>0</v>
      </c>
      <c r="AL263" s="8">
        <v>0</v>
      </c>
      <c r="AM263" s="8">
        <v>0</v>
      </c>
      <c r="AN263" s="8">
        <v>224245.78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224245.78</v>
      </c>
      <c r="AU263" s="8">
        <v>0</v>
      </c>
      <c r="AV263" s="8">
        <v>0</v>
      </c>
      <c r="AW263" s="8">
        <v>0</v>
      </c>
      <c r="AX263" s="8">
        <v>0</v>
      </c>
      <c r="AY263" s="8">
        <f t="shared" si="12"/>
        <v>0</v>
      </c>
      <c r="AZ263" s="8">
        <f t="shared" si="13"/>
        <v>448491.56</v>
      </c>
      <c r="BA263" s="8">
        <f t="shared" si="14"/>
        <v>448491.56</v>
      </c>
    </row>
    <row r="264" spans="1:53" x14ac:dyDescent="0.35">
      <c r="A264" s="50" t="s">
        <v>1825</v>
      </c>
      <c r="B264" s="60" t="s">
        <v>649</v>
      </c>
      <c r="C264" s="61">
        <v>1</v>
      </c>
      <c r="D264" s="62" t="s">
        <v>23</v>
      </c>
      <c r="E264" s="60" t="s">
        <v>511</v>
      </c>
      <c r="F264" s="60" t="s">
        <v>880</v>
      </c>
      <c r="G264" s="60" t="s">
        <v>907</v>
      </c>
      <c r="H264" s="60" t="s">
        <v>908</v>
      </c>
      <c r="I264" s="60" t="s">
        <v>909</v>
      </c>
      <c r="J264" s="60" t="s">
        <v>910</v>
      </c>
      <c r="K264" s="60" t="s">
        <v>554</v>
      </c>
      <c r="L264" s="60" t="s">
        <v>884</v>
      </c>
      <c r="M264" s="60" t="s">
        <v>902</v>
      </c>
      <c r="N264" s="63">
        <v>1</v>
      </c>
      <c r="O264" s="63">
        <v>1</v>
      </c>
      <c r="P264" s="63">
        <v>1</v>
      </c>
      <c r="Q264" s="63">
        <v>1</v>
      </c>
      <c r="R264" s="63">
        <v>1</v>
      </c>
      <c r="S264" s="63">
        <v>1</v>
      </c>
      <c r="T264" s="64">
        <v>0</v>
      </c>
      <c r="U264" s="64">
        <v>0</v>
      </c>
      <c r="V264" s="64">
        <v>0</v>
      </c>
      <c r="W264" s="65">
        <v>2968774.18</v>
      </c>
      <c r="X264" s="57">
        <v>0</v>
      </c>
      <c r="Y264" s="58">
        <v>0</v>
      </c>
      <c r="Z264" s="58">
        <v>0</v>
      </c>
      <c r="AA264" s="58">
        <v>0</v>
      </c>
      <c r="AB264" s="66">
        <v>0</v>
      </c>
      <c r="AC264" s="66">
        <v>0</v>
      </c>
      <c r="AD264" s="67">
        <v>2968774.18</v>
      </c>
      <c r="AE264" s="137">
        <v>44165</v>
      </c>
      <c r="AF264" s="137">
        <v>45260</v>
      </c>
      <c r="AG264" s="138">
        <v>2968774.18</v>
      </c>
      <c r="AH264" s="80" t="s">
        <v>903</v>
      </c>
      <c r="AI264" s="80" t="s">
        <v>904</v>
      </c>
      <c r="AJ264" s="8">
        <v>0</v>
      </c>
      <c r="AK264" s="8">
        <v>91516.92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91516.92</v>
      </c>
      <c r="AR264" s="8">
        <v>0</v>
      </c>
      <c r="AS264" s="8">
        <v>0</v>
      </c>
      <c r="AT264" s="8">
        <v>0</v>
      </c>
      <c r="AU264" s="8">
        <v>0</v>
      </c>
      <c r="AV264" s="8">
        <v>0</v>
      </c>
      <c r="AW264" s="8">
        <v>91516.92</v>
      </c>
      <c r="AX264" s="8">
        <v>0</v>
      </c>
      <c r="AY264" s="8">
        <f t="shared" si="12"/>
        <v>91516.92</v>
      </c>
      <c r="AZ264" s="8">
        <f t="shared" si="13"/>
        <v>183033.84</v>
      </c>
      <c r="BA264" s="8">
        <f t="shared" si="14"/>
        <v>274550.76</v>
      </c>
    </row>
    <row r="265" spans="1:53" x14ac:dyDescent="0.35">
      <c r="A265" s="50" t="s">
        <v>2301</v>
      </c>
      <c r="B265" s="60" t="s">
        <v>1045</v>
      </c>
      <c r="C265" s="61">
        <v>1</v>
      </c>
      <c r="D265" s="62" t="s">
        <v>23</v>
      </c>
      <c r="E265" s="60" t="s">
        <v>511</v>
      </c>
      <c r="F265" s="60" t="s">
        <v>880</v>
      </c>
      <c r="G265" s="60" t="s">
        <v>907</v>
      </c>
      <c r="H265" s="60" t="s">
        <v>908</v>
      </c>
      <c r="I265" s="60" t="s">
        <v>909</v>
      </c>
      <c r="J265" s="60" t="s">
        <v>910</v>
      </c>
      <c r="K265" s="60" t="s">
        <v>554</v>
      </c>
      <c r="L265" s="60" t="s">
        <v>884</v>
      </c>
      <c r="M265" s="60" t="s">
        <v>902</v>
      </c>
      <c r="N265" s="63">
        <v>1</v>
      </c>
      <c r="O265" s="63">
        <v>1</v>
      </c>
      <c r="P265" s="63">
        <v>1</v>
      </c>
      <c r="Q265" s="63">
        <v>1</v>
      </c>
      <c r="R265" s="63">
        <v>1</v>
      </c>
      <c r="S265" s="63">
        <v>1</v>
      </c>
      <c r="T265" s="64">
        <v>0</v>
      </c>
      <c r="U265" s="64">
        <v>0</v>
      </c>
      <c r="V265" s="64">
        <v>0</v>
      </c>
      <c r="W265" s="65">
        <v>2968774.18</v>
      </c>
      <c r="X265" s="57">
        <v>0</v>
      </c>
      <c r="Y265" s="58">
        <v>0</v>
      </c>
      <c r="Z265" s="58">
        <v>0</v>
      </c>
      <c r="AA265" s="58">
        <v>0</v>
      </c>
      <c r="AB265" s="66">
        <v>0</v>
      </c>
      <c r="AC265" s="66">
        <v>0</v>
      </c>
      <c r="AD265" s="67">
        <v>2968774.18</v>
      </c>
      <c r="AE265" s="137">
        <v>44168</v>
      </c>
      <c r="AF265" s="137">
        <v>45994</v>
      </c>
      <c r="AG265" s="138">
        <v>2968774.18</v>
      </c>
      <c r="AH265" s="80" t="s">
        <v>903</v>
      </c>
      <c r="AI265" s="80" t="s">
        <v>904</v>
      </c>
      <c r="AJ265" s="8">
        <v>0</v>
      </c>
      <c r="AK265" s="8">
        <v>0</v>
      </c>
      <c r="AL265" s="8">
        <v>105829.38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105829.38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105829.38</v>
      </c>
      <c r="AY265" s="8">
        <f t="shared" si="12"/>
        <v>105829.38</v>
      </c>
      <c r="AZ265" s="8">
        <f t="shared" si="13"/>
        <v>211658.76</v>
      </c>
      <c r="BA265" s="8">
        <f t="shared" si="14"/>
        <v>317488.14</v>
      </c>
    </row>
    <row r="266" spans="1:53" x14ac:dyDescent="0.35">
      <c r="A266" s="50" t="s">
        <v>1826</v>
      </c>
      <c r="B266" s="60" t="s">
        <v>650</v>
      </c>
      <c r="C266" s="61">
        <v>1</v>
      </c>
      <c r="D266" s="62" t="s">
        <v>23</v>
      </c>
      <c r="E266" s="60" t="s">
        <v>511</v>
      </c>
      <c r="F266" s="60" t="s">
        <v>880</v>
      </c>
      <c r="G266" s="60" t="s">
        <v>907</v>
      </c>
      <c r="H266" s="60" t="s">
        <v>908</v>
      </c>
      <c r="I266" s="60" t="s">
        <v>909</v>
      </c>
      <c r="J266" s="60" t="s">
        <v>910</v>
      </c>
      <c r="K266" s="60" t="s">
        <v>554</v>
      </c>
      <c r="L266" s="60" t="s">
        <v>884</v>
      </c>
      <c r="M266" s="60" t="s">
        <v>902</v>
      </c>
      <c r="N266" s="63">
        <v>1</v>
      </c>
      <c r="O266" s="63">
        <v>1</v>
      </c>
      <c r="P266" s="63">
        <v>1</v>
      </c>
      <c r="Q266" s="63">
        <v>1</v>
      </c>
      <c r="R266" s="63">
        <v>1</v>
      </c>
      <c r="S266" s="63">
        <v>1</v>
      </c>
      <c r="T266" s="64">
        <v>0</v>
      </c>
      <c r="U266" s="64">
        <v>0</v>
      </c>
      <c r="V266" s="64">
        <v>0</v>
      </c>
      <c r="W266" s="65">
        <v>239241.3</v>
      </c>
      <c r="X266" s="57">
        <v>0</v>
      </c>
      <c r="Y266" s="58">
        <v>0</v>
      </c>
      <c r="Z266" s="58">
        <v>0</v>
      </c>
      <c r="AA266" s="58">
        <v>0</v>
      </c>
      <c r="AB266" s="66">
        <v>0</v>
      </c>
      <c r="AC266" s="66">
        <v>0</v>
      </c>
      <c r="AD266" s="67">
        <v>239241.3</v>
      </c>
      <c r="AE266" s="137">
        <v>44050</v>
      </c>
      <c r="AF266" s="137">
        <v>45145</v>
      </c>
      <c r="AG266" s="138">
        <v>239241.3</v>
      </c>
      <c r="AH266" s="80" t="s">
        <v>903</v>
      </c>
      <c r="AI266" s="80" t="s">
        <v>904</v>
      </c>
      <c r="AJ266" s="8">
        <v>0</v>
      </c>
      <c r="AK266" s="8">
        <v>0</v>
      </c>
      <c r="AL266" s="8">
        <v>0</v>
      </c>
      <c r="AM266" s="8">
        <v>0</v>
      </c>
      <c r="AN266" s="8">
        <v>7374.97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7374.97</v>
      </c>
      <c r="AU266" s="8">
        <v>0</v>
      </c>
      <c r="AV266" s="8">
        <v>0</v>
      </c>
      <c r="AW266" s="8">
        <v>0</v>
      </c>
      <c r="AX266" s="8">
        <v>0</v>
      </c>
      <c r="AY266" s="8">
        <f t="shared" si="12"/>
        <v>0</v>
      </c>
      <c r="AZ266" s="8">
        <f t="shared" si="13"/>
        <v>14749.94</v>
      </c>
      <c r="BA266" s="8">
        <f t="shared" si="14"/>
        <v>14749.94</v>
      </c>
    </row>
    <row r="267" spans="1:53" x14ac:dyDescent="0.35">
      <c r="A267" s="50" t="s">
        <v>1827</v>
      </c>
      <c r="B267" s="60" t="s">
        <v>651</v>
      </c>
      <c r="C267" s="61">
        <v>1</v>
      </c>
      <c r="D267" s="62" t="s">
        <v>23</v>
      </c>
      <c r="E267" s="60" t="s">
        <v>511</v>
      </c>
      <c r="F267" s="60" t="s">
        <v>880</v>
      </c>
      <c r="G267" s="60" t="s">
        <v>907</v>
      </c>
      <c r="H267" s="60" t="s">
        <v>908</v>
      </c>
      <c r="I267" s="60" t="s">
        <v>909</v>
      </c>
      <c r="J267" s="60" t="s">
        <v>910</v>
      </c>
      <c r="K267" s="60" t="s">
        <v>554</v>
      </c>
      <c r="L267" s="60" t="s">
        <v>884</v>
      </c>
      <c r="M267" s="60" t="s">
        <v>902</v>
      </c>
      <c r="N267" s="63">
        <v>1</v>
      </c>
      <c r="O267" s="63">
        <v>1</v>
      </c>
      <c r="P267" s="63">
        <v>1</v>
      </c>
      <c r="Q267" s="63">
        <v>1</v>
      </c>
      <c r="R267" s="63">
        <v>1</v>
      </c>
      <c r="S267" s="63">
        <v>1</v>
      </c>
      <c r="T267" s="64">
        <v>0</v>
      </c>
      <c r="U267" s="64">
        <v>0</v>
      </c>
      <c r="V267" s="64">
        <v>0</v>
      </c>
      <c r="W267" s="65">
        <v>102773.85</v>
      </c>
      <c r="X267" s="57">
        <v>0</v>
      </c>
      <c r="Y267" s="58">
        <v>0</v>
      </c>
      <c r="Z267" s="58">
        <v>0</v>
      </c>
      <c r="AA267" s="58">
        <v>0</v>
      </c>
      <c r="AB267" s="66">
        <v>0</v>
      </c>
      <c r="AC267" s="66">
        <v>0</v>
      </c>
      <c r="AD267" s="67">
        <v>102773.85</v>
      </c>
      <c r="AE267" s="137">
        <v>44050</v>
      </c>
      <c r="AF267" s="137">
        <v>45145</v>
      </c>
      <c r="AG267" s="138">
        <v>102773.85</v>
      </c>
      <c r="AH267" s="80" t="s">
        <v>903</v>
      </c>
      <c r="AI267" s="80" t="s">
        <v>904</v>
      </c>
      <c r="AJ267" s="8">
        <v>0</v>
      </c>
      <c r="AK267" s="8">
        <v>0</v>
      </c>
      <c r="AL267" s="8">
        <v>0</v>
      </c>
      <c r="AM267" s="8">
        <v>0</v>
      </c>
      <c r="AN267" s="8">
        <v>3168.16</v>
      </c>
      <c r="AO267" s="8">
        <v>0</v>
      </c>
      <c r="AP267" s="8">
        <v>0</v>
      </c>
      <c r="AQ267" s="8">
        <v>0</v>
      </c>
      <c r="AR267" s="8">
        <v>0</v>
      </c>
      <c r="AS267" s="8">
        <v>0</v>
      </c>
      <c r="AT267" s="8">
        <v>3168.16</v>
      </c>
      <c r="AU267" s="8">
        <v>0</v>
      </c>
      <c r="AV267" s="8">
        <v>0</v>
      </c>
      <c r="AW267" s="8">
        <v>0</v>
      </c>
      <c r="AX267" s="8">
        <v>0</v>
      </c>
      <c r="AY267" s="8">
        <f t="shared" si="12"/>
        <v>0</v>
      </c>
      <c r="AZ267" s="8">
        <f t="shared" si="13"/>
        <v>6336.32</v>
      </c>
      <c r="BA267" s="8">
        <f t="shared" si="14"/>
        <v>6336.32</v>
      </c>
    </row>
    <row r="268" spans="1:53" x14ac:dyDescent="0.35">
      <c r="A268" s="50" t="s">
        <v>2302</v>
      </c>
      <c r="B268" s="60" t="s">
        <v>1046</v>
      </c>
      <c r="C268" s="61">
        <v>1</v>
      </c>
      <c r="D268" s="62" t="s">
        <v>23</v>
      </c>
      <c r="E268" s="60" t="s">
        <v>511</v>
      </c>
      <c r="F268" s="60" t="s">
        <v>880</v>
      </c>
      <c r="G268" s="60" t="s">
        <v>907</v>
      </c>
      <c r="H268" s="60" t="s">
        <v>908</v>
      </c>
      <c r="I268" s="60" t="s">
        <v>909</v>
      </c>
      <c r="J268" s="60" t="s">
        <v>910</v>
      </c>
      <c r="K268" s="60" t="s">
        <v>554</v>
      </c>
      <c r="L268" s="60" t="s">
        <v>884</v>
      </c>
      <c r="M268" s="60" t="s">
        <v>902</v>
      </c>
      <c r="N268" s="63">
        <v>1</v>
      </c>
      <c r="O268" s="63">
        <v>1</v>
      </c>
      <c r="P268" s="63">
        <v>1</v>
      </c>
      <c r="Q268" s="63">
        <v>1</v>
      </c>
      <c r="R268" s="63">
        <v>1</v>
      </c>
      <c r="S268" s="63">
        <v>1</v>
      </c>
      <c r="T268" s="64">
        <v>0</v>
      </c>
      <c r="U268" s="64">
        <v>0</v>
      </c>
      <c r="V268" s="64">
        <v>0</v>
      </c>
      <c r="W268" s="65">
        <v>102465.04</v>
      </c>
      <c r="X268" s="57">
        <v>0</v>
      </c>
      <c r="Y268" s="58">
        <v>0</v>
      </c>
      <c r="Z268" s="58">
        <v>0</v>
      </c>
      <c r="AA268" s="58">
        <v>0</v>
      </c>
      <c r="AB268" s="66">
        <v>0</v>
      </c>
      <c r="AC268" s="66">
        <v>0</v>
      </c>
      <c r="AD268" s="67">
        <v>102465.04</v>
      </c>
      <c r="AE268" s="137">
        <v>44050</v>
      </c>
      <c r="AF268" s="137">
        <v>45876</v>
      </c>
      <c r="AG268" s="138">
        <v>102465.04</v>
      </c>
      <c r="AH268" s="80" t="s">
        <v>903</v>
      </c>
      <c r="AI268" s="80" t="s">
        <v>904</v>
      </c>
      <c r="AJ268" s="8">
        <v>0</v>
      </c>
      <c r="AK268" s="8">
        <v>0</v>
      </c>
      <c r="AL268" s="8">
        <v>0</v>
      </c>
      <c r="AM268" s="8">
        <v>0</v>
      </c>
      <c r="AN268" s="8">
        <v>3652.62</v>
      </c>
      <c r="AO268" s="8">
        <v>0</v>
      </c>
      <c r="AP268" s="8">
        <v>0</v>
      </c>
      <c r="AQ268" s="8">
        <v>0</v>
      </c>
      <c r="AR268" s="8">
        <v>0</v>
      </c>
      <c r="AS268" s="8">
        <v>0</v>
      </c>
      <c r="AT268" s="8">
        <v>3652.62</v>
      </c>
      <c r="AU268" s="8">
        <v>0</v>
      </c>
      <c r="AV268" s="8">
        <v>0</v>
      </c>
      <c r="AW268" s="8">
        <v>0</v>
      </c>
      <c r="AX268" s="8">
        <v>0</v>
      </c>
      <c r="AY268" s="8">
        <f t="shared" si="12"/>
        <v>0</v>
      </c>
      <c r="AZ268" s="8">
        <f t="shared" si="13"/>
        <v>7305.24</v>
      </c>
      <c r="BA268" s="8">
        <f t="shared" si="14"/>
        <v>7305.24</v>
      </c>
    </row>
    <row r="269" spans="1:53" x14ac:dyDescent="0.35">
      <c r="A269" s="50" t="s">
        <v>1828</v>
      </c>
      <c r="B269" s="60" t="s">
        <v>652</v>
      </c>
      <c r="C269" s="61">
        <v>1</v>
      </c>
      <c r="D269" s="62" t="s">
        <v>23</v>
      </c>
      <c r="E269" s="60" t="s">
        <v>511</v>
      </c>
      <c r="F269" s="60" t="s">
        <v>880</v>
      </c>
      <c r="G269" s="60" t="s">
        <v>907</v>
      </c>
      <c r="H269" s="60" t="s">
        <v>908</v>
      </c>
      <c r="I269" s="60" t="s">
        <v>909</v>
      </c>
      <c r="J269" s="60" t="s">
        <v>910</v>
      </c>
      <c r="K269" s="60" t="s">
        <v>554</v>
      </c>
      <c r="L269" s="60" t="s">
        <v>884</v>
      </c>
      <c r="M269" s="60" t="s">
        <v>902</v>
      </c>
      <c r="N269" s="63">
        <v>1</v>
      </c>
      <c r="O269" s="63">
        <v>1</v>
      </c>
      <c r="P269" s="63">
        <v>1</v>
      </c>
      <c r="Q269" s="63">
        <v>1</v>
      </c>
      <c r="R269" s="63">
        <v>1</v>
      </c>
      <c r="S269" s="63">
        <v>1</v>
      </c>
      <c r="T269" s="64">
        <v>0</v>
      </c>
      <c r="U269" s="64">
        <v>0</v>
      </c>
      <c r="V269" s="64">
        <v>0</v>
      </c>
      <c r="W269" s="65">
        <v>214370</v>
      </c>
      <c r="X269" s="57">
        <v>0</v>
      </c>
      <c r="Y269" s="58">
        <v>0</v>
      </c>
      <c r="Z269" s="58">
        <v>0</v>
      </c>
      <c r="AA269" s="58">
        <v>0</v>
      </c>
      <c r="AB269" s="66">
        <v>0</v>
      </c>
      <c r="AC269" s="66">
        <v>0</v>
      </c>
      <c r="AD269" s="67">
        <v>214370</v>
      </c>
      <c r="AE269" s="137">
        <v>44050</v>
      </c>
      <c r="AF269" s="137">
        <v>45145</v>
      </c>
      <c r="AG269" s="138">
        <v>214370</v>
      </c>
      <c r="AH269" s="80" t="s">
        <v>903</v>
      </c>
      <c r="AI269" s="80" t="s">
        <v>904</v>
      </c>
      <c r="AJ269" s="8">
        <v>0</v>
      </c>
      <c r="AK269" s="8">
        <v>0</v>
      </c>
      <c r="AL269" s="8">
        <v>0</v>
      </c>
      <c r="AM269" s="8">
        <v>0</v>
      </c>
      <c r="AN269" s="8">
        <v>6608.28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6608.28</v>
      </c>
      <c r="AU269" s="8">
        <v>0</v>
      </c>
      <c r="AV269" s="8">
        <v>0</v>
      </c>
      <c r="AW269" s="8">
        <v>0</v>
      </c>
      <c r="AX269" s="8">
        <v>0</v>
      </c>
      <c r="AY269" s="8">
        <f t="shared" si="12"/>
        <v>0</v>
      </c>
      <c r="AZ269" s="8">
        <f t="shared" si="13"/>
        <v>13216.56</v>
      </c>
      <c r="BA269" s="8">
        <f t="shared" si="14"/>
        <v>13216.56</v>
      </c>
    </row>
    <row r="270" spans="1:53" x14ac:dyDescent="0.35">
      <c r="A270" s="50" t="s">
        <v>2303</v>
      </c>
      <c r="B270" s="60" t="s">
        <v>1047</v>
      </c>
      <c r="C270" s="61">
        <v>1</v>
      </c>
      <c r="D270" s="62" t="s">
        <v>23</v>
      </c>
      <c r="E270" s="60" t="s">
        <v>511</v>
      </c>
      <c r="F270" s="60" t="s">
        <v>880</v>
      </c>
      <c r="G270" s="60" t="s">
        <v>907</v>
      </c>
      <c r="H270" s="60" t="s">
        <v>908</v>
      </c>
      <c r="I270" s="60" t="s">
        <v>909</v>
      </c>
      <c r="J270" s="60" t="s">
        <v>910</v>
      </c>
      <c r="K270" s="60" t="s">
        <v>554</v>
      </c>
      <c r="L270" s="60" t="s">
        <v>884</v>
      </c>
      <c r="M270" s="60" t="s">
        <v>902</v>
      </c>
      <c r="N270" s="63">
        <v>1</v>
      </c>
      <c r="O270" s="63">
        <v>1</v>
      </c>
      <c r="P270" s="63">
        <v>1</v>
      </c>
      <c r="Q270" s="63">
        <v>1</v>
      </c>
      <c r="R270" s="63">
        <v>1</v>
      </c>
      <c r="S270" s="63">
        <v>1</v>
      </c>
      <c r="T270" s="64">
        <v>0</v>
      </c>
      <c r="U270" s="64">
        <v>0</v>
      </c>
      <c r="V270" s="64">
        <v>0</v>
      </c>
      <c r="W270" s="65">
        <v>213700</v>
      </c>
      <c r="X270" s="57">
        <v>0</v>
      </c>
      <c r="Y270" s="58">
        <v>0</v>
      </c>
      <c r="Z270" s="58">
        <v>0</v>
      </c>
      <c r="AA270" s="58">
        <v>0</v>
      </c>
      <c r="AB270" s="66">
        <v>0</v>
      </c>
      <c r="AC270" s="66">
        <v>0</v>
      </c>
      <c r="AD270" s="67">
        <v>213700</v>
      </c>
      <c r="AE270" s="137">
        <v>44050</v>
      </c>
      <c r="AF270" s="137">
        <v>45876</v>
      </c>
      <c r="AG270" s="138">
        <v>213700</v>
      </c>
      <c r="AH270" s="80" t="s">
        <v>903</v>
      </c>
      <c r="AI270" s="80" t="s">
        <v>904</v>
      </c>
      <c r="AJ270" s="8">
        <v>0</v>
      </c>
      <c r="AK270" s="8">
        <v>0</v>
      </c>
      <c r="AL270" s="8">
        <v>0</v>
      </c>
      <c r="AM270" s="8">
        <v>0</v>
      </c>
      <c r="AN270" s="8">
        <v>7617.87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7617.87</v>
      </c>
      <c r="AU270" s="8">
        <v>0</v>
      </c>
      <c r="AV270" s="8">
        <v>0</v>
      </c>
      <c r="AW270" s="8">
        <v>0</v>
      </c>
      <c r="AX270" s="8">
        <v>0</v>
      </c>
      <c r="AY270" s="8">
        <f t="shared" si="12"/>
        <v>0</v>
      </c>
      <c r="AZ270" s="8">
        <f t="shared" si="13"/>
        <v>15235.74</v>
      </c>
      <c r="BA270" s="8">
        <f t="shared" si="14"/>
        <v>15235.74</v>
      </c>
    </row>
    <row r="271" spans="1:53" x14ac:dyDescent="0.35">
      <c r="A271" s="50" t="s">
        <v>2304</v>
      </c>
      <c r="B271" s="60" t="s">
        <v>1048</v>
      </c>
      <c r="C271" s="61">
        <v>1</v>
      </c>
      <c r="D271" s="62" t="s">
        <v>23</v>
      </c>
      <c r="E271" s="60" t="s">
        <v>511</v>
      </c>
      <c r="F271" s="60" t="s">
        <v>880</v>
      </c>
      <c r="G271" s="60" t="s">
        <v>907</v>
      </c>
      <c r="H271" s="60" t="s">
        <v>908</v>
      </c>
      <c r="I271" s="60" t="s">
        <v>909</v>
      </c>
      <c r="J271" s="60" t="s">
        <v>910</v>
      </c>
      <c r="K271" s="60" t="s">
        <v>554</v>
      </c>
      <c r="L271" s="60" t="s">
        <v>884</v>
      </c>
      <c r="M271" s="60" t="s">
        <v>902</v>
      </c>
      <c r="N271" s="63">
        <v>1</v>
      </c>
      <c r="O271" s="63">
        <v>1</v>
      </c>
      <c r="P271" s="63">
        <v>1</v>
      </c>
      <c r="Q271" s="63">
        <v>1</v>
      </c>
      <c r="R271" s="63">
        <v>1</v>
      </c>
      <c r="S271" s="63">
        <v>1</v>
      </c>
      <c r="T271" s="64">
        <v>0</v>
      </c>
      <c r="U271" s="64">
        <v>0</v>
      </c>
      <c r="V271" s="64">
        <v>0</v>
      </c>
      <c r="W271" s="65">
        <v>238518.95</v>
      </c>
      <c r="X271" s="57">
        <v>0</v>
      </c>
      <c r="Y271" s="58">
        <v>0</v>
      </c>
      <c r="Z271" s="58">
        <v>0</v>
      </c>
      <c r="AA271" s="58">
        <v>0</v>
      </c>
      <c r="AB271" s="66">
        <v>0</v>
      </c>
      <c r="AC271" s="66">
        <v>0</v>
      </c>
      <c r="AD271" s="67">
        <v>238518.95</v>
      </c>
      <c r="AE271" s="137">
        <v>44050</v>
      </c>
      <c r="AF271" s="137">
        <v>45876</v>
      </c>
      <c r="AG271" s="138">
        <v>238518.95</v>
      </c>
      <c r="AH271" s="80" t="s">
        <v>903</v>
      </c>
      <c r="AI271" s="80" t="s">
        <v>904</v>
      </c>
      <c r="AJ271" s="8">
        <v>0</v>
      </c>
      <c r="AK271" s="8">
        <v>0</v>
      </c>
      <c r="AL271" s="8">
        <v>0</v>
      </c>
      <c r="AM271" s="8">
        <v>0</v>
      </c>
      <c r="AN271" s="8">
        <v>8502.6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8502.6</v>
      </c>
      <c r="AU271" s="8">
        <v>0</v>
      </c>
      <c r="AV271" s="8">
        <v>0</v>
      </c>
      <c r="AW271" s="8">
        <v>0</v>
      </c>
      <c r="AX271" s="8">
        <v>0</v>
      </c>
      <c r="AY271" s="8">
        <f t="shared" si="12"/>
        <v>0</v>
      </c>
      <c r="AZ271" s="8">
        <f t="shared" si="13"/>
        <v>17005.2</v>
      </c>
      <c r="BA271" s="8">
        <f t="shared" si="14"/>
        <v>17005.2</v>
      </c>
    </row>
    <row r="272" spans="1:53" x14ac:dyDescent="0.35">
      <c r="A272" s="50" t="s">
        <v>2305</v>
      </c>
      <c r="B272" s="60" t="s">
        <v>1049</v>
      </c>
      <c r="C272" s="61">
        <v>1</v>
      </c>
      <c r="D272" s="62" t="s">
        <v>23</v>
      </c>
      <c r="E272" s="60" t="s">
        <v>511</v>
      </c>
      <c r="F272" s="60" t="s">
        <v>880</v>
      </c>
      <c r="G272" s="60" t="s">
        <v>907</v>
      </c>
      <c r="H272" s="60" t="s">
        <v>908</v>
      </c>
      <c r="I272" s="60" t="s">
        <v>909</v>
      </c>
      <c r="J272" s="60" t="s">
        <v>910</v>
      </c>
      <c r="K272" s="60" t="s">
        <v>554</v>
      </c>
      <c r="L272" s="60" t="s">
        <v>884</v>
      </c>
      <c r="M272" s="60" t="s">
        <v>902</v>
      </c>
      <c r="N272" s="63">
        <v>1</v>
      </c>
      <c r="O272" s="63">
        <v>1</v>
      </c>
      <c r="P272" s="63">
        <v>1</v>
      </c>
      <c r="Q272" s="63">
        <v>1</v>
      </c>
      <c r="R272" s="63">
        <v>1</v>
      </c>
      <c r="S272" s="63">
        <v>1</v>
      </c>
      <c r="T272" s="64">
        <v>0</v>
      </c>
      <c r="U272" s="64">
        <v>0</v>
      </c>
      <c r="V272" s="64">
        <v>0</v>
      </c>
      <c r="W272" s="65">
        <v>2965887.06</v>
      </c>
      <c r="X272" s="57">
        <v>0</v>
      </c>
      <c r="Y272" s="58">
        <v>0</v>
      </c>
      <c r="Z272" s="58">
        <v>0</v>
      </c>
      <c r="AA272" s="58">
        <v>0</v>
      </c>
      <c r="AB272" s="66">
        <v>0</v>
      </c>
      <c r="AC272" s="66">
        <v>0</v>
      </c>
      <c r="AD272" s="67">
        <v>2965887.06</v>
      </c>
      <c r="AE272" s="137">
        <v>44168</v>
      </c>
      <c r="AF272" s="137">
        <v>45994</v>
      </c>
      <c r="AG272" s="138">
        <v>2965887.06</v>
      </c>
      <c r="AH272" s="80" t="s">
        <v>903</v>
      </c>
      <c r="AI272" s="80" t="s">
        <v>904</v>
      </c>
      <c r="AJ272" s="8">
        <v>0</v>
      </c>
      <c r="AK272" s="8">
        <v>0</v>
      </c>
      <c r="AL272" s="8">
        <v>105726.46</v>
      </c>
      <c r="AM272" s="8">
        <v>0</v>
      </c>
      <c r="AN272" s="8">
        <v>0</v>
      </c>
      <c r="AO272" s="8">
        <v>0</v>
      </c>
      <c r="AP272" s="8">
        <v>0</v>
      </c>
      <c r="AQ272" s="8">
        <v>0</v>
      </c>
      <c r="AR272" s="8">
        <v>105726.46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105726.46</v>
      </c>
      <c r="AY272" s="8">
        <f t="shared" si="12"/>
        <v>105726.46</v>
      </c>
      <c r="AZ272" s="8">
        <f t="shared" si="13"/>
        <v>211452.92</v>
      </c>
      <c r="BA272" s="8">
        <f t="shared" si="14"/>
        <v>317179.38</v>
      </c>
    </row>
    <row r="273" spans="1:53" x14ac:dyDescent="0.35">
      <c r="A273" s="50" t="s">
        <v>1829</v>
      </c>
      <c r="B273" s="60" t="s">
        <v>653</v>
      </c>
      <c r="C273" s="61">
        <v>1</v>
      </c>
      <c r="D273" s="62" t="s">
        <v>23</v>
      </c>
      <c r="E273" s="60" t="s">
        <v>511</v>
      </c>
      <c r="F273" s="60" t="s">
        <v>880</v>
      </c>
      <c r="G273" s="60" t="s">
        <v>907</v>
      </c>
      <c r="H273" s="60" t="s">
        <v>908</v>
      </c>
      <c r="I273" s="60" t="s">
        <v>909</v>
      </c>
      <c r="J273" s="60" t="s">
        <v>910</v>
      </c>
      <c r="K273" s="60" t="s">
        <v>554</v>
      </c>
      <c r="L273" s="60" t="s">
        <v>884</v>
      </c>
      <c r="M273" s="60" t="s">
        <v>902</v>
      </c>
      <c r="N273" s="63">
        <v>1</v>
      </c>
      <c r="O273" s="63">
        <v>1</v>
      </c>
      <c r="P273" s="63">
        <v>1</v>
      </c>
      <c r="Q273" s="63">
        <v>1</v>
      </c>
      <c r="R273" s="63">
        <v>1</v>
      </c>
      <c r="S273" s="63">
        <v>1</v>
      </c>
      <c r="T273" s="64">
        <v>0</v>
      </c>
      <c r="U273" s="64">
        <v>0</v>
      </c>
      <c r="V273" s="64">
        <v>0</v>
      </c>
      <c r="W273" s="65">
        <v>1184862.3600000001</v>
      </c>
      <c r="X273" s="57">
        <v>0</v>
      </c>
      <c r="Y273" s="58">
        <v>0</v>
      </c>
      <c r="Z273" s="58">
        <v>0</v>
      </c>
      <c r="AA273" s="58">
        <v>0</v>
      </c>
      <c r="AB273" s="66">
        <v>0</v>
      </c>
      <c r="AC273" s="66">
        <v>0</v>
      </c>
      <c r="AD273" s="67">
        <v>1184862.3600000001</v>
      </c>
      <c r="AE273" s="137">
        <v>44050</v>
      </c>
      <c r="AF273" s="137">
        <v>45145</v>
      </c>
      <c r="AG273" s="138">
        <v>1184862.3600000001</v>
      </c>
      <c r="AH273" s="80" t="s">
        <v>903</v>
      </c>
      <c r="AI273" s="80" t="s">
        <v>904</v>
      </c>
      <c r="AJ273" s="8">
        <v>0</v>
      </c>
      <c r="AK273" s="8">
        <v>0</v>
      </c>
      <c r="AL273" s="8">
        <v>0</v>
      </c>
      <c r="AM273" s="8">
        <v>0</v>
      </c>
      <c r="AN273" s="8">
        <v>36525.160000000003</v>
      </c>
      <c r="AO273" s="8">
        <v>0</v>
      </c>
      <c r="AP273" s="8">
        <v>0</v>
      </c>
      <c r="AQ273" s="8">
        <v>0</v>
      </c>
      <c r="AR273" s="8">
        <v>0</v>
      </c>
      <c r="AS273" s="8">
        <v>0</v>
      </c>
      <c r="AT273" s="8">
        <v>36525.160000000003</v>
      </c>
      <c r="AU273" s="8">
        <v>0</v>
      </c>
      <c r="AV273" s="8">
        <v>0</v>
      </c>
      <c r="AW273" s="8">
        <v>0</v>
      </c>
      <c r="AX273" s="8">
        <v>0</v>
      </c>
      <c r="AY273" s="8">
        <f t="shared" si="12"/>
        <v>0</v>
      </c>
      <c r="AZ273" s="8">
        <f t="shared" si="13"/>
        <v>73050.320000000007</v>
      </c>
      <c r="BA273" s="8">
        <f t="shared" si="14"/>
        <v>73050.320000000007</v>
      </c>
    </row>
    <row r="274" spans="1:53" x14ac:dyDescent="0.35">
      <c r="A274" s="50" t="s">
        <v>2306</v>
      </c>
      <c r="B274" s="60" t="s">
        <v>1050</v>
      </c>
      <c r="C274" s="61">
        <v>1</v>
      </c>
      <c r="D274" s="62" t="s">
        <v>23</v>
      </c>
      <c r="E274" s="60" t="s">
        <v>511</v>
      </c>
      <c r="F274" s="60" t="s">
        <v>880</v>
      </c>
      <c r="G274" s="60" t="s">
        <v>907</v>
      </c>
      <c r="H274" s="60" t="s">
        <v>908</v>
      </c>
      <c r="I274" s="60" t="s">
        <v>909</v>
      </c>
      <c r="J274" s="60" t="s">
        <v>910</v>
      </c>
      <c r="K274" s="60" t="s">
        <v>554</v>
      </c>
      <c r="L274" s="60" t="s">
        <v>884</v>
      </c>
      <c r="M274" s="60" t="s">
        <v>902</v>
      </c>
      <c r="N274" s="63">
        <v>1</v>
      </c>
      <c r="O274" s="63">
        <v>1</v>
      </c>
      <c r="P274" s="63">
        <v>1</v>
      </c>
      <c r="Q274" s="63">
        <v>1</v>
      </c>
      <c r="R274" s="63">
        <v>1</v>
      </c>
      <c r="S274" s="63">
        <v>1</v>
      </c>
      <c r="T274" s="64">
        <v>0</v>
      </c>
      <c r="U274" s="64">
        <v>0</v>
      </c>
      <c r="V274" s="64">
        <v>0</v>
      </c>
      <c r="W274" s="65">
        <v>1181099.07</v>
      </c>
      <c r="X274" s="57">
        <v>0</v>
      </c>
      <c r="Y274" s="58">
        <v>0</v>
      </c>
      <c r="Z274" s="58">
        <v>0</v>
      </c>
      <c r="AA274" s="58">
        <v>0</v>
      </c>
      <c r="AB274" s="66">
        <v>0</v>
      </c>
      <c r="AC274" s="66">
        <v>0</v>
      </c>
      <c r="AD274" s="67">
        <v>1181099.07</v>
      </c>
      <c r="AE274" s="137">
        <v>44050</v>
      </c>
      <c r="AF274" s="137">
        <v>45876</v>
      </c>
      <c r="AG274" s="138">
        <v>1181099.07</v>
      </c>
      <c r="AH274" s="80" t="s">
        <v>903</v>
      </c>
      <c r="AI274" s="80" t="s">
        <v>904</v>
      </c>
      <c r="AJ274" s="8">
        <v>0</v>
      </c>
      <c r="AK274" s="8">
        <v>0</v>
      </c>
      <c r="AL274" s="8">
        <v>0</v>
      </c>
      <c r="AM274" s="8">
        <v>0</v>
      </c>
      <c r="AN274" s="8">
        <v>42103.23</v>
      </c>
      <c r="AO274" s="8">
        <v>0</v>
      </c>
      <c r="AP274" s="8">
        <v>0</v>
      </c>
      <c r="AQ274" s="8">
        <v>0</v>
      </c>
      <c r="AR274" s="8">
        <v>0</v>
      </c>
      <c r="AS274" s="8">
        <v>0</v>
      </c>
      <c r="AT274" s="8">
        <v>42103.23</v>
      </c>
      <c r="AU274" s="8">
        <v>0</v>
      </c>
      <c r="AV274" s="8">
        <v>0</v>
      </c>
      <c r="AW274" s="8">
        <v>0</v>
      </c>
      <c r="AX274" s="8">
        <v>0</v>
      </c>
      <c r="AY274" s="8">
        <f t="shared" si="12"/>
        <v>0</v>
      </c>
      <c r="AZ274" s="8">
        <f t="shared" si="13"/>
        <v>84206.46</v>
      </c>
      <c r="BA274" s="8">
        <f t="shared" si="14"/>
        <v>84206.46</v>
      </c>
    </row>
    <row r="275" spans="1:53" x14ac:dyDescent="0.35">
      <c r="A275" s="50" t="s">
        <v>1830</v>
      </c>
      <c r="B275" s="60" t="s">
        <v>654</v>
      </c>
      <c r="C275" s="61">
        <v>1</v>
      </c>
      <c r="D275" s="62" t="s">
        <v>23</v>
      </c>
      <c r="E275" s="60" t="s">
        <v>511</v>
      </c>
      <c r="F275" s="60" t="s">
        <v>880</v>
      </c>
      <c r="G275" s="60" t="s">
        <v>907</v>
      </c>
      <c r="H275" s="60" t="s">
        <v>908</v>
      </c>
      <c r="I275" s="60" t="s">
        <v>909</v>
      </c>
      <c r="J275" s="60" t="s">
        <v>910</v>
      </c>
      <c r="K275" s="60" t="s">
        <v>554</v>
      </c>
      <c r="L275" s="60" t="s">
        <v>884</v>
      </c>
      <c r="M275" s="60" t="s">
        <v>902</v>
      </c>
      <c r="N275" s="63">
        <v>1</v>
      </c>
      <c r="O275" s="63">
        <v>1</v>
      </c>
      <c r="P275" s="63">
        <v>1</v>
      </c>
      <c r="Q275" s="63">
        <v>1</v>
      </c>
      <c r="R275" s="63">
        <v>1</v>
      </c>
      <c r="S275" s="63">
        <v>1</v>
      </c>
      <c r="T275" s="64">
        <v>0</v>
      </c>
      <c r="U275" s="64">
        <v>0</v>
      </c>
      <c r="V275" s="64">
        <v>0</v>
      </c>
      <c r="W275" s="65">
        <v>884148.51</v>
      </c>
      <c r="X275" s="57">
        <v>0</v>
      </c>
      <c r="Y275" s="58">
        <v>0</v>
      </c>
      <c r="Z275" s="58">
        <v>0</v>
      </c>
      <c r="AA275" s="58">
        <v>0</v>
      </c>
      <c r="AB275" s="66">
        <v>0</v>
      </c>
      <c r="AC275" s="66">
        <v>0</v>
      </c>
      <c r="AD275" s="67">
        <v>884148.51</v>
      </c>
      <c r="AE275" s="137">
        <v>44050</v>
      </c>
      <c r="AF275" s="137">
        <v>45145</v>
      </c>
      <c r="AG275" s="138">
        <v>884148.51</v>
      </c>
      <c r="AH275" s="80" t="s">
        <v>903</v>
      </c>
      <c r="AI275" s="80" t="s">
        <v>904</v>
      </c>
      <c r="AJ275" s="8">
        <v>0</v>
      </c>
      <c r="AK275" s="8">
        <v>0</v>
      </c>
      <c r="AL275" s="8">
        <v>0</v>
      </c>
      <c r="AM275" s="8">
        <v>0</v>
      </c>
      <c r="AN275" s="8">
        <v>27255.200000000001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27255.200000000001</v>
      </c>
      <c r="AU275" s="8">
        <v>0</v>
      </c>
      <c r="AV275" s="8">
        <v>0</v>
      </c>
      <c r="AW275" s="8">
        <v>0</v>
      </c>
      <c r="AX275" s="8">
        <v>0</v>
      </c>
      <c r="AY275" s="8">
        <f t="shared" si="12"/>
        <v>0</v>
      </c>
      <c r="AZ275" s="8">
        <f t="shared" si="13"/>
        <v>54510.400000000001</v>
      </c>
      <c r="BA275" s="8">
        <f t="shared" si="14"/>
        <v>54510.400000000001</v>
      </c>
    </row>
    <row r="276" spans="1:53" x14ac:dyDescent="0.35">
      <c r="A276" s="50" t="s">
        <v>2307</v>
      </c>
      <c r="B276" s="60" t="s">
        <v>1051</v>
      </c>
      <c r="C276" s="61">
        <v>1</v>
      </c>
      <c r="D276" s="62" t="s">
        <v>23</v>
      </c>
      <c r="E276" s="60" t="s">
        <v>511</v>
      </c>
      <c r="F276" s="60" t="s">
        <v>880</v>
      </c>
      <c r="G276" s="60" t="s">
        <v>907</v>
      </c>
      <c r="H276" s="60" t="s">
        <v>908</v>
      </c>
      <c r="I276" s="60" t="s">
        <v>909</v>
      </c>
      <c r="J276" s="60" t="s">
        <v>910</v>
      </c>
      <c r="K276" s="60" t="s">
        <v>554</v>
      </c>
      <c r="L276" s="60" t="s">
        <v>884</v>
      </c>
      <c r="M276" s="60" t="s">
        <v>902</v>
      </c>
      <c r="N276" s="63">
        <v>1</v>
      </c>
      <c r="O276" s="63">
        <v>1</v>
      </c>
      <c r="P276" s="63">
        <v>1</v>
      </c>
      <c r="Q276" s="63">
        <v>1</v>
      </c>
      <c r="R276" s="63">
        <v>1</v>
      </c>
      <c r="S276" s="63">
        <v>1</v>
      </c>
      <c r="T276" s="64">
        <v>0</v>
      </c>
      <c r="U276" s="64">
        <v>0</v>
      </c>
      <c r="V276" s="64">
        <v>0</v>
      </c>
      <c r="W276" s="65">
        <v>881282.52</v>
      </c>
      <c r="X276" s="57">
        <v>0</v>
      </c>
      <c r="Y276" s="58">
        <v>0</v>
      </c>
      <c r="Z276" s="58">
        <v>0</v>
      </c>
      <c r="AA276" s="58">
        <v>0</v>
      </c>
      <c r="AB276" s="66">
        <v>0</v>
      </c>
      <c r="AC276" s="66">
        <v>0</v>
      </c>
      <c r="AD276" s="67">
        <v>881282.52</v>
      </c>
      <c r="AE276" s="137">
        <v>44050</v>
      </c>
      <c r="AF276" s="137">
        <v>45876</v>
      </c>
      <c r="AG276" s="138">
        <v>881282.52</v>
      </c>
      <c r="AH276" s="80" t="s">
        <v>903</v>
      </c>
      <c r="AI276" s="80" t="s">
        <v>904</v>
      </c>
      <c r="AJ276" s="8">
        <v>0</v>
      </c>
      <c r="AK276" s="8">
        <v>0</v>
      </c>
      <c r="AL276" s="8">
        <v>0</v>
      </c>
      <c r="AM276" s="8">
        <v>0</v>
      </c>
      <c r="AN276" s="8">
        <v>31415.52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31415.52</v>
      </c>
      <c r="AU276" s="8">
        <v>0</v>
      </c>
      <c r="AV276" s="8">
        <v>0</v>
      </c>
      <c r="AW276" s="8">
        <v>0</v>
      </c>
      <c r="AX276" s="8">
        <v>0</v>
      </c>
      <c r="AY276" s="8">
        <f t="shared" si="12"/>
        <v>0</v>
      </c>
      <c r="AZ276" s="8">
        <f t="shared" si="13"/>
        <v>62831.040000000001</v>
      </c>
      <c r="BA276" s="8">
        <f t="shared" si="14"/>
        <v>62831.040000000001</v>
      </c>
    </row>
    <row r="277" spans="1:53" x14ac:dyDescent="0.35">
      <c r="A277" s="50" t="s">
        <v>1831</v>
      </c>
      <c r="B277" s="60" t="s">
        <v>655</v>
      </c>
      <c r="C277" s="61">
        <v>1</v>
      </c>
      <c r="D277" s="62" t="s">
        <v>23</v>
      </c>
      <c r="E277" s="60" t="s">
        <v>511</v>
      </c>
      <c r="F277" s="60" t="s">
        <v>880</v>
      </c>
      <c r="G277" s="60" t="s">
        <v>907</v>
      </c>
      <c r="H277" s="60" t="s">
        <v>908</v>
      </c>
      <c r="I277" s="60" t="s">
        <v>909</v>
      </c>
      <c r="J277" s="60" t="s">
        <v>910</v>
      </c>
      <c r="K277" s="60" t="s">
        <v>554</v>
      </c>
      <c r="L277" s="60" t="s">
        <v>884</v>
      </c>
      <c r="M277" s="60" t="s">
        <v>902</v>
      </c>
      <c r="N277" s="63">
        <v>1</v>
      </c>
      <c r="O277" s="63">
        <v>1</v>
      </c>
      <c r="P277" s="63">
        <v>1</v>
      </c>
      <c r="Q277" s="63">
        <v>1</v>
      </c>
      <c r="R277" s="63">
        <v>1</v>
      </c>
      <c r="S277" s="63">
        <v>1</v>
      </c>
      <c r="T277" s="64">
        <v>0</v>
      </c>
      <c r="U277" s="64">
        <v>0</v>
      </c>
      <c r="V277" s="64">
        <v>0</v>
      </c>
      <c r="W277" s="65">
        <v>19512.38</v>
      </c>
      <c r="X277" s="57">
        <v>0</v>
      </c>
      <c r="Y277" s="58">
        <v>0</v>
      </c>
      <c r="Z277" s="58">
        <v>0</v>
      </c>
      <c r="AA277" s="58">
        <v>0</v>
      </c>
      <c r="AB277" s="66">
        <v>0</v>
      </c>
      <c r="AC277" s="66">
        <v>0</v>
      </c>
      <c r="AD277" s="67">
        <v>19512.38</v>
      </c>
      <c r="AE277" s="137">
        <v>44050</v>
      </c>
      <c r="AF277" s="137">
        <v>45145</v>
      </c>
      <c r="AG277" s="138">
        <v>19512.38</v>
      </c>
      <c r="AH277" s="80" t="s">
        <v>903</v>
      </c>
      <c r="AI277" s="80" t="s">
        <v>904</v>
      </c>
      <c r="AJ277" s="8">
        <v>0</v>
      </c>
      <c r="AK277" s="8">
        <v>0</v>
      </c>
      <c r="AL277" s="8">
        <v>0</v>
      </c>
      <c r="AM277" s="8">
        <v>0</v>
      </c>
      <c r="AN277" s="8">
        <v>601.5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601.5</v>
      </c>
      <c r="AU277" s="8">
        <v>0</v>
      </c>
      <c r="AV277" s="8">
        <v>0</v>
      </c>
      <c r="AW277" s="8">
        <v>0</v>
      </c>
      <c r="AX277" s="8">
        <v>0</v>
      </c>
      <c r="AY277" s="8">
        <f t="shared" si="12"/>
        <v>0</v>
      </c>
      <c r="AZ277" s="8">
        <f t="shared" si="13"/>
        <v>1203</v>
      </c>
      <c r="BA277" s="8">
        <f t="shared" si="14"/>
        <v>1203</v>
      </c>
    </row>
    <row r="278" spans="1:53" x14ac:dyDescent="0.35">
      <c r="A278" s="50" t="s">
        <v>2308</v>
      </c>
      <c r="B278" s="60" t="s">
        <v>1052</v>
      </c>
      <c r="C278" s="61">
        <v>1</v>
      </c>
      <c r="D278" s="62" t="s">
        <v>23</v>
      </c>
      <c r="E278" s="60" t="s">
        <v>511</v>
      </c>
      <c r="F278" s="60" t="s">
        <v>880</v>
      </c>
      <c r="G278" s="60" t="s">
        <v>907</v>
      </c>
      <c r="H278" s="60" t="s">
        <v>908</v>
      </c>
      <c r="I278" s="60" t="s">
        <v>909</v>
      </c>
      <c r="J278" s="60" t="s">
        <v>910</v>
      </c>
      <c r="K278" s="60" t="s">
        <v>554</v>
      </c>
      <c r="L278" s="60" t="s">
        <v>884</v>
      </c>
      <c r="M278" s="60" t="s">
        <v>902</v>
      </c>
      <c r="N278" s="63">
        <v>1</v>
      </c>
      <c r="O278" s="63">
        <v>1</v>
      </c>
      <c r="P278" s="63">
        <v>1</v>
      </c>
      <c r="Q278" s="63">
        <v>1</v>
      </c>
      <c r="R278" s="63">
        <v>1</v>
      </c>
      <c r="S278" s="63">
        <v>1</v>
      </c>
      <c r="T278" s="64">
        <v>0</v>
      </c>
      <c r="U278" s="64">
        <v>0</v>
      </c>
      <c r="V278" s="64">
        <v>0</v>
      </c>
      <c r="W278" s="65">
        <v>25948.880000000001</v>
      </c>
      <c r="X278" s="57">
        <v>0</v>
      </c>
      <c r="Y278" s="58">
        <v>0</v>
      </c>
      <c r="Z278" s="58">
        <v>0</v>
      </c>
      <c r="AA278" s="58">
        <v>0</v>
      </c>
      <c r="AB278" s="66">
        <v>0</v>
      </c>
      <c r="AC278" s="66">
        <v>0</v>
      </c>
      <c r="AD278" s="67">
        <v>25948.880000000001</v>
      </c>
      <c r="AE278" s="137">
        <v>44050</v>
      </c>
      <c r="AF278" s="137">
        <v>45876</v>
      </c>
      <c r="AG278" s="138">
        <v>25948.880000000001</v>
      </c>
      <c r="AH278" s="80" t="s">
        <v>903</v>
      </c>
      <c r="AI278" s="80" t="s">
        <v>904</v>
      </c>
      <c r="AJ278" s="8">
        <v>0</v>
      </c>
      <c r="AK278" s="8">
        <v>0</v>
      </c>
      <c r="AL278" s="8">
        <v>0</v>
      </c>
      <c r="AM278" s="8">
        <v>0</v>
      </c>
      <c r="AN278" s="8">
        <v>925.01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>
        <v>925.01</v>
      </c>
      <c r="AU278" s="8">
        <v>0</v>
      </c>
      <c r="AV278" s="8">
        <v>0</v>
      </c>
      <c r="AW278" s="8">
        <v>0</v>
      </c>
      <c r="AX278" s="8">
        <v>0</v>
      </c>
      <c r="AY278" s="8">
        <f t="shared" si="12"/>
        <v>0</v>
      </c>
      <c r="AZ278" s="8">
        <f t="shared" si="13"/>
        <v>1850.02</v>
      </c>
      <c r="BA278" s="8">
        <f t="shared" si="14"/>
        <v>1850.02</v>
      </c>
    </row>
    <row r="279" spans="1:53" x14ac:dyDescent="0.35">
      <c r="A279" s="50" t="s">
        <v>2309</v>
      </c>
      <c r="B279" s="60" t="s">
        <v>1053</v>
      </c>
      <c r="C279" s="61">
        <v>1</v>
      </c>
      <c r="D279" s="62" t="s">
        <v>23</v>
      </c>
      <c r="E279" s="60" t="s">
        <v>511</v>
      </c>
      <c r="F279" s="60" t="s">
        <v>880</v>
      </c>
      <c r="G279" s="60" t="s">
        <v>907</v>
      </c>
      <c r="H279" s="60" t="s">
        <v>908</v>
      </c>
      <c r="I279" s="60" t="s">
        <v>909</v>
      </c>
      <c r="J279" s="60" t="s">
        <v>910</v>
      </c>
      <c r="K279" s="60" t="s">
        <v>554</v>
      </c>
      <c r="L279" s="60" t="s">
        <v>884</v>
      </c>
      <c r="M279" s="60" t="s">
        <v>902</v>
      </c>
      <c r="N279" s="63">
        <v>1</v>
      </c>
      <c r="O279" s="63">
        <v>1</v>
      </c>
      <c r="P279" s="63">
        <v>1</v>
      </c>
      <c r="Q279" s="63">
        <v>1</v>
      </c>
      <c r="R279" s="63">
        <v>1</v>
      </c>
      <c r="S279" s="63">
        <v>1</v>
      </c>
      <c r="T279" s="64">
        <v>0</v>
      </c>
      <c r="U279" s="64">
        <v>0</v>
      </c>
      <c r="V279" s="64">
        <v>0</v>
      </c>
      <c r="W279" s="65">
        <v>12932.71</v>
      </c>
      <c r="X279" s="57">
        <v>0</v>
      </c>
      <c r="Y279" s="58">
        <v>0</v>
      </c>
      <c r="Z279" s="58">
        <v>0</v>
      </c>
      <c r="AA279" s="58">
        <v>0</v>
      </c>
      <c r="AB279" s="66">
        <v>0</v>
      </c>
      <c r="AC279" s="66">
        <v>0</v>
      </c>
      <c r="AD279" s="67">
        <v>12932.71</v>
      </c>
      <c r="AE279" s="137">
        <v>44050</v>
      </c>
      <c r="AF279" s="137">
        <v>46606</v>
      </c>
      <c r="AG279" s="138">
        <v>12932.71</v>
      </c>
      <c r="AH279" s="80" t="s">
        <v>903</v>
      </c>
      <c r="AI279" s="80" t="s">
        <v>904</v>
      </c>
      <c r="AJ279" s="8">
        <v>0</v>
      </c>
      <c r="AK279" s="8">
        <v>0</v>
      </c>
      <c r="AL279" s="8">
        <v>0</v>
      </c>
      <c r="AM279" s="8">
        <v>0</v>
      </c>
      <c r="AN279" s="8">
        <v>488.09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488.09</v>
      </c>
      <c r="AU279" s="8">
        <v>0</v>
      </c>
      <c r="AV279" s="8">
        <v>0</v>
      </c>
      <c r="AW279" s="8">
        <v>0</v>
      </c>
      <c r="AX279" s="8">
        <v>0</v>
      </c>
      <c r="AY279" s="8">
        <f t="shared" si="12"/>
        <v>0</v>
      </c>
      <c r="AZ279" s="8">
        <f t="shared" si="13"/>
        <v>976.18</v>
      </c>
      <c r="BA279" s="8">
        <f t="shared" si="14"/>
        <v>976.18</v>
      </c>
    </row>
    <row r="280" spans="1:53" x14ac:dyDescent="0.35">
      <c r="A280" s="50" t="s">
        <v>1832</v>
      </c>
      <c r="B280" s="60" t="s">
        <v>656</v>
      </c>
      <c r="C280" s="61">
        <v>1</v>
      </c>
      <c r="D280" s="62" t="s">
        <v>23</v>
      </c>
      <c r="E280" s="60" t="s">
        <v>511</v>
      </c>
      <c r="F280" s="60" t="s">
        <v>880</v>
      </c>
      <c r="G280" s="60" t="s">
        <v>907</v>
      </c>
      <c r="H280" s="60" t="s">
        <v>908</v>
      </c>
      <c r="I280" s="60" t="s">
        <v>909</v>
      </c>
      <c r="J280" s="60" t="s">
        <v>910</v>
      </c>
      <c r="K280" s="60" t="s">
        <v>554</v>
      </c>
      <c r="L280" s="60" t="s">
        <v>884</v>
      </c>
      <c r="M280" s="60" t="s">
        <v>902</v>
      </c>
      <c r="N280" s="63">
        <v>1</v>
      </c>
      <c r="O280" s="63">
        <v>1</v>
      </c>
      <c r="P280" s="63">
        <v>1</v>
      </c>
      <c r="Q280" s="63">
        <v>1</v>
      </c>
      <c r="R280" s="63">
        <v>1</v>
      </c>
      <c r="S280" s="63">
        <v>1</v>
      </c>
      <c r="T280" s="64">
        <v>0</v>
      </c>
      <c r="U280" s="64">
        <v>0</v>
      </c>
      <c r="V280" s="64">
        <v>0</v>
      </c>
      <c r="W280" s="65">
        <v>2961771.98</v>
      </c>
      <c r="X280" s="57">
        <v>0</v>
      </c>
      <c r="Y280" s="58">
        <v>0</v>
      </c>
      <c r="Z280" s="58">
        <v>0</v>
      </c>
      <c r="AA280" s="58">
        <v>0</v>
      </c>
      <c r="AB280" s="66">
        <v>0</v>
      </c>
      <c r="AC280" s="66">
        <v>0</v>
      </c>
      <c r="AD280" s="67">
        <v>2961771.98</v>
      </c>
      <c r="AE280" s="137">
        <v>44165</v>
      </c>
      <c r="AF280" s="137">
        <v>45260</v>
      </c>
      <c r="AG280" s="138">
        <v>2961771.98</v>
      </c>
      <c r="AH280" s="80" t="s">
        <v>903</v>
      </c>
      <c r="AI280" s="80" t="s">
        <v>904</v>
      </c>
      <c r="AJ280" s="8">
        <v>0</v>
      </c>
      <c r="AK280" s="8">
        <v>91301.06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91301.06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91301.06</v>
      </c>
      <c r="AX280" s="8">
        <v>0</v>
      </c>
      <c r="AY280" s="8">
        <f t="shared" si="12"/>
        <v>91301.06</v>
      </c>
      <c r="AZ280" s="8">
        <f t="shared" si="13"/>
        <v>182602.12</v>
      </c>
      <c r="BA280" s="8">
        <f t="shared" si="14"/>
        <v>273903.18</v>
      </c>
    </row>
    <row r="281" spans="1:53" x14ac:dyDescent="0.35">
      <c r="A281" s="50" t="s">
        <v>1833</v>
      </c>
      <c r="B281" s="60" t="s">
        <v>657</v>
      </c>
      <c r="C281" s="61">
        <v>1</v>
      </c>
      <c r="D281" s="62" t="s">
        <v>23</v>
      </c>
      <c r="E281" s="60" t="s">
        <v>511</v>
      </c>
      <c r="F281" s="60" t="s">
        <v>880</v>
      </c>
      <c r="G281" s="60" t="s">
        <v>907</v>
      </c>
      <c r="H281" s="60" t="s">
        <v>908</v>
      </c>
      <c r="I281" s="60" t="s">
        <v>909</v>
      </c>
      <c r="J281" s="60" t="s">
        <v>910</v>
      </c>
      <c r="K281" s="60" t="s">
        <v>554</v>
      </c>
      <c r="L281" s="60" t="s">
        <v>884</v>
      </c>
      <c r="M281" s="60" t="s">
        <v>902</v>
      </c>
      <c r="N281" s="63">
        <v>1</v>
      </c>
      <c r="O281" s="63">
        <v>1</v>
      </c>
      <c r="P281" s="63">
        <v>1</v>
      </c>
      <c r="Q281" s="63">
        <v>1</v>
      </c>
      <c r="R281" s="63">
        <v>1</v>
      </c>
      <c r="S281" s="63">
        <v>1</v>
      </c>
      <c r="T281" s="64">
        <v>0</v>
      </c>
      <c r="U281" s="64">
        <v>0</v>
      </c>
      <c r="V281" s="64">
        <v>0</v>
      </c>
      <c r="W281" s="65">
        <v>68568.13</v>
      </c>
      <c r="X281" s="57">
        <v>0</v>
      </c>
      <c r="Y281" s="58">
        <v>0</v>
      </c>
      <c r="Z281" s="58">
        <v>0</v>
      </c>
      <c r="AA281" s="58">
        <v>0</v>
      </c>
      <c r="AB281" s="66">
        <v>0</v>
      </c>
      <c r="AC281" s="66">
        <v>0</v>
      </c>
      <c r="AD281" s="67">
        <v>68568.13</v>
      </c>
      <c r="AE281" s="137">
        <v>44050</v>
      </c>
      <c r="AF281" s="137">
        <v>45145</v>
      </c>
      <c r="AG281" s="138">
        <v>68568.13</v>
      </c>
      <c r="AH281" s="80" t="s">
        <v>903</v>
      </c>
      <c r="AI281" s="80" t="s">
        <v>904</v>
      </c>
      <c r="AJ281" s="8">
        <v>0</v>
      </c>
      <c r="AK281" s="8">
        <v>0</v>
      </c>
      <c r="AL281" s="8">
        <v>0</v>
      </c>
      <c r="AM281" s="8">
        <v>0</v>
      </c>
      <c r="AN281" s="8">
        <v>2113.7199999999998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2113.7199999999998</v>
      </c>
      <c r="AU281" s="8">
        <v>0</v>
      </c>
      <c r="AV281" s="8">
        <v>0</v>
      </c>
      <c r="AW281" s="8">
        <v>0</v>
      </c>
      <c r="AX281" s="8">
        <v>0</v>
      </c>
      <c r="AY281" s="8">
        <f t="shared" si="12"/>
        <v>0</v>
      </c>
      <c r="AZ281" s="8">
        <f t="shared" si="13"/>
        <v>4227.4399999999996</v>
      </c>
      <c r="BA281" s="8">
        <f t="shared" si="14"/>
        <v>4227.4399999999996</v>
      </c>
    </row>
    <row r="282" spans="1:53" x14ac:dyDescent="0.35">
      <c r="A282" s="50" t="s">
        <v>2310</v>
      </c>
      <c r="B282" s="60" t="s">
        <v>1054</v>
      </c>
      <c r="C282" s="61">
        <v>1</v>
      </c>
      <c r="D282" s="62" t="s">
        <v>23</v>
      </c>
      <c r="E282" s="60" t="s">
        <v>511</v>
      </c>
      <c r="F282" s="60" t="s">
        <v>880</v>
      </c>
      <c r="G282" s="60" t="s">
        <v>907</v>
      </c>
      <c r="H282" s="60" t="s">
        <v>908</v>
      </c>
      <c r="I282" s="60" t="s">
        <v>909</v>
      </c>
      <c r="J282" s="60" t="s">
        <v>910</v>
      </c>
      <c r="K282" s="60" t="s">
        <v>554</v>
      </c>
      <c r="L282" s="60" t="s">
        <v>884</v>
      </c>
      <c r="M282" s="60" t="s">
        <v>902</v>
      </c>
      <c r="N282" s="63">
        <v>1</v>
      </c>
      <c r="O282" s="63">
        <v>1</v>
      </c>
      <c r="P282" s="63">
        <v>1</v>
      </c>
      <c r="Q282" s="63">
        <v>1</v>
      </c>
      <c r="R282" s="63">
        <v>1</v>
      </c>
      <c r="S282" s="63">
        <v>1</v>
      </c>
      <c r="T282" s="64">
        <v>0</v>
      </c>
      <c r="U282" s="64">
        <v>0</v>
      </c>
      <c r="V282" s="64">
        <v>0</v>
      </c>
      <c r="W282" s="65">
        <v>91120.83</v>
      </c>
      <c r="X282" s="57">
        <v>0</v>
      </c>
      <c r="Y282" s="58">
        <v>0</v>
      </c>
      <c r="Z282" s="58">
        <v>0</v>
      </c>
      <c r="AA282" s="58">
        <v>0</v>
      </c>
      <c r="AB282" s="66">
        <v>0</v>
      </c>
      <c r="AC282" s="66">
        <v>0</v>
      </c>
      <c r="AD282" s="67">
        <v>91120.83</v>
      </c>
      <c r="AE282" s="137">
        <v>44050</v>
      </c>
      <c r="AF282" s="137">
        <v>45876</v>
      </c>
      <c r="AG282" s="138">
        <v>91120.83</v>
      </c>
      <c r="AH282" s="80" t="s">
        <v>903</v>
      </c>
      <c r="AI282" s="80" t="s">
        <v>904</v>
      </c>
      <c r="AJ282" s="8">
        <v>0</v>
      </c>
      <c r="AK282" s="8">
        <v>0</v>
      </c>
      <c r="AL282" s="8">
        <v>0</v>
      </c>
      <c r="AM282" s="8">
        <v>0</v>
      </c>
      <c r="AN282" s="8">
        <v>3248.23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3248.23</v>
      </c>
      <c r="AU282" s="8">
        <v>0</v>
      </c>
      <c r="AV282" s="8">
        <v>0</v>
      </c>
      <c r="AW282" s="8">
        <v>0</v>
      </c>
      <c r="AX282" s="8">
        <v>0</v>
      </c>
      <c r="AY282" s="8">
        <f t="shared" si="12"/>
        <v>0</v>
      </c>
      <c r="AZ282" s="8">
        <f t="shared" si="13"/>
        <v>6496.46</v>
      </c>
      <c r="BA282" s="8">
        <f t="shared" si="14"/>
        <v>6496.46</v>
      </c>
    </row>
    <row r="283" spans="1:53" x14ac:dyDescent="0.35">
      <c r="A283" s="50" t="s">
        <v>1834</v>
      </c>
      <c r="B283" s="60" t="s">
        <v>658</v>
      </c>
      <c r="C283" s="61">
        <v>1</v>
      </c>
      <c r="D283" s="62" t="s">
        <v>23</v>
      </c>
      <c r="E283" s="60" t="s">
        <v>511</v>
      </c>
      <c r="F283" s="60" t="s">
        <v>880</v>
      </c>
      <c r="G283" s="60" t="s">
        <v>907</v>
      </c>
      <c r="H283" s="60" t="s">
        <v>908</v>
      </c>
      <c r="I283" s="60" t="s">
        <v>909</v>
      </c>
      <c r="J283" s="60" t="s">
        <v>910</v>
      </c>
      <c r="K283" s="60" t="s">
        <v>554</v>
      </c>
      <c r="L283" s="60" t="s">
        <v>884</v>
      </c>
      <c r="M283" s="60" t="s">
        <v>902</v>
      </c>
      <c r="N283" s="63">
        <v>1</v>
      </c>
      <c r="O283" s="63">
        <v>1</v>
      </c>
      <c r="P283" s="63">
        <v>1</v>
      </c>
      <c r="Q283" s="63">
        <v>1</v>
      </c>
      <c r="R283" s="63">
        <v>1</v>
      </c>
      <c r="S283" s="63">
        <v>1</v>
      </c>
      <c r="T283" s="64">
        <v>0</v>
      </c>
      <c r="U283" s="64">
        <v>0</v>
      </c>
      <c r="V283" s="64">
        <v>0</v>
      </c>
      <c r="W283" s="65">
        <v>1186226.8600000001</v>
      </c>
      <c r="X283" s="57">
        <v>0</v>
      </c>
      <c r="Y283" s="58">
        <v>0</v>
      </c>
      <c r="Z283" s="58">
        <v>0</v>
      </c>
      <c r="AA283" s="58">
        <v>0</v>
      </c>
      <c r="AB283" s="66">
        <v>0</v>
      </c>
      <c r="AC283" s="66">
        <v>0</v>
      </c>
      <c r="AD283" s="67">
        <v>1186226.8600000001</v>
      </c>
      <c r="AE283" s="137">
        <v>44050</v>
      </c>
      <c r="AF283" s="137">
        <v>45145</v>
      </c>
      <c r="AG283" s="138">
        <v>1186226.8600000001</v>
      </c>
      <c r="AH283" s="80" t="s">
        <v>903</v>
      </c>
      <c r="AI283" s="80" t="s">
        <v>904</v>
      </c>
      <c r="AJ283" s="8">
        <v>0</v>
      </c>
      <c r="AK283" s="8">
        <v>0</v>
      </c>
      <c r="AL283" s="8">
        <v>0</v>
      </c>
      <c r="AM283" s="8">
        <v>0</v>
      </c>
      <c r="AN283" s="8">
        <v>36567.22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36567.22</v>
      </c>
      <c r="AU283" s="8">
        <v>0</v>
      </c>
      <c r="AV283" s="8">
        <v>0</v>
      </c>
      <c r="AW283" s="8">
        <v>0</v>
      </c>
      <c r="AX283" s="8">
        <v>0</v>
      </c>
      <c r="AY283" s="8">
        <f t="shared" si="12"/>
        <v>0</v>
      </c>
      <c r="AZ283" s="8">
        <f t="shared" si="13"/>
        <v>73134.44</v>
      </c>
      <c r="BA283" s="8">
        <f t="shared" si="14"/>
        <v>73134.44</v>
      </c>
    </row>
    <row r="284" spans="1:53" x14ac:dyDescent="0.35">
      <c r="A284" s="50" t="s">
        <v>2311</v>
      </c>
      <c r="B284" s="60" t="s">
        <v>1055</v>
      </c>
      <c r="C284" s="61">
        <v>1</v>
      </c>
      <c r="D284" s="62" t="s">
        <v>23</v>
      </c>
      <c r="E284" s="60" t="s">
        <v>511</v>
      </c>
      <c r="F284" s="60" t="s">
        <v>880</v>
      </c>
      <c r="G284" s="60" t="s">
        <v>907</v>
      </c>
      <c r="H284" s="60" t="s">
        <v>908</v>
      </c>
      <c r="I284" s="60" t="s">
        <v>909</v>
      </c>
      <c r="J284" s="60" t="s">
        <v>910</v>
      </c>
      <c r="K284" s="60" t="s">
        <v>554</v>
      </c>
      <c r="L284" s="60" t="s">
        <v>884</v>
      </c>
      <c r="M284" s="60" t="s">
        <v>902</v>
      </c>
      <c r="N284" s="63">
        <v>1</v>
      </c>
      <c r="O284" s="63">
        <v>1</v>
      </c>
      <c r="P284" s="63">
        <v>1</v>
      </c>
      <c r="Q284" s="63">
        <v>1</v>
      </c>
      <c r="R284" s="63">
        <v>1</v>
      </c>
      <c r="S284" s="63">
        <v>1</v>
      </c>
      <c r="T284" s="64">
        <v>0</v>
      </c>
      <c r="U284" s="64">
        <v>0</v>
      </c>
      <c r="V284" s="64">
        <v>0</v>
      </c>
      <c r="W284" s="65">
        <v>1576401.9199999999</v>
      </c>
      <c r="X284" s="57">
        <v>0</v>
      </c>
      <c r="Y284" s="58">
        <v>0</v>
      </c>
      <c r="Z284" s="58">
        <v>0</v>
      </c>
      <c r="AA284" s="58">
        <v>0</v>
      </c>
      <c r="AB284" s="66">
        <v>0</v>
      </c>
      <c r="AC284" s="66">
        <v>0</v>
      </c>
      <c r="AD284" s="67">
        <v>1576401.9199999999</v>
      </c>
      <c r="AE284" s="137">
        <v>44050</v>
      </c>
      <c r="AF284" s="137">
        <v>45876</v>
      </c>
      <c r="AG284" s="138">
        <v>1576401.9199999999</v>
      </c>
      <c r="AH284" s="80" t="s">
        <v>903</v>
      </c>
      <c r="AI284" s="80" t="s">
        <v>904</v>
      </c>
      <c r="AJ284" s="8">
        <v>0</v>
      </c>
      <c r="AK284" s="8">
        <v>0</v>
      </c>
      <c r="AL284" s="8">
        <v>0</v>
      </c>
      <c r="AM284" s="8">
        <v>0</v>
      </c>
      <c r="AN284" s="8">
        <v>56194.79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56194.79</v>
      </c>
      <c r="AU284" s="8">
        <v>0</v>
      </c>
      <c r="AV284" s="8">
        <v>0</v>
      </c>
      <c r="AW284" s="8">
        <v>0</v>
      </c>
      <c r="AX284" s="8">
        <v>0</v>
      </c>
      <c r="AY284" s="8">
        <f t="shared" si="12"/>
        <v>0</v>
      </c>
      <c r="AZ284" s="8">
        <f t="shared" si="13"/>
        <v>112389.58</v>
      </c>
      <c r="BA284" s="8">
        <f t="shared" si="14"/>
        <v>112389.58</v>
      </c>
    </row>
    <row r="285" spans="1:53" x14ac:dyDescent="0.35">
      <c r="A285" s="50" t="s">
        <v>2312</v>
      </c>
      <c r="B285" s="60" t="s">
        <v>1056</v>
      </c>
      <c r="C285" s="61">
        <v>1</v>
      </c>
      <c r="D285" s="62" t="s">
        <v>23</v>
      </c>
      <c r="E285" s="60" t="s">
        <v>511</v>
      </c>
      <c r="F285" s="60" t="s">
        <v>880</v>
      </c>
      <c r="G285" s="60" t="s">
        <v>907</v>
      </c>
      <c r="H285" s="60" t="s">
        <v>908</v>
      </c>
      <c r="I285" s="60" t="s">
        <v>909</v>
      </c>
      <c r="J285" s="60" t="s">
        <v>910</v>
      </c>
      <c r="K285" s="60" t="s">
        <v>554</v>
      </c>
      <c r="L285" s="60" t="s">
        <v>884</v>
      </c>
      <c r="M285" s="60" t="s">
        <v>902</v>
      </c>
      <c r="N285" s="63">
        <v>1</v>
      </c>
      <c r="O285" s="63">
        <v>1</v>
      </c>
      <c r="P285" s="63">
        <v>1</v>
      </c>
      <c r="Q285" s="63">
        <v>1</v>
      </c>
      <c r="R285" s="63">
        <v>1</v>
      </c>
      <c r="S285" s="63">
        <v>1</v>
      </c>
      <c r="T285" s="64">
        <v>0</v>
      </c>
      <c r="U285" s="64">
        <v>0</v>
      </c>
      <c r="V285" s="64">
        <v>0</v>
      </c>
      <c r="W285" s="65">
        <v>787071.04</v>
      </c>
      <c r="X285" s="57">
        <v>0</v>
      </c>
      <c r="Y285" s="58">
        <v>0</v>
      </c>
      <c r="Z285" s="58">
        <v>0</v>
      </c>
      <c r="AA285" s="58">
        <v>0</v>
      </c>
      <c r="AB285" s="66">
        <v>0</v>
      </c>
      <c r="AC285" s="66">
        <v>0</v>
      </c>
      <c r="AD285" s="67">
        <v>787071.04</v>
      </c>
      <c r="AE285" s="137">
        <v>44050</v>
      </c>
      <c r="AF285" s="137">
        <v>46606</v>
      </c>
      <c r="AG285" s="138">
        <v>787071.04</v>
      </c>
      <c r="AH285" s="80" t="s">
        <v>903</v>
      </c>
      <c r="AI285" s="80" t="s">
        <v>904</v>
      </c>
      <c r="AJ285" s="8">
        <v>0</v>
      </c>
      <c r="AK285" s="8">
        <v>0</v>
      </c>
      <c r="AL285" s="8">
        <v>0</v>
      </c>
      <c r="AM285" s="8">
        <v>0</v>
      </c>
      <c r="AN285" s="8">
        <v>29704.85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29704.85</v>
      </c>
      <c r="AU285" s="8">
        <v>0</v>
      </c>
      <c r="AV285" s="8">
        <v>0</v>
      </c>
      <c r="AW285" s="8">
        <v>0</v>
      </c>
      <c r="AX285" s="8">
        <v>0</v>
      </c>
      <c r="AY285" s="8">
        <f t="shared" si="12"/>
        <v>0</v>
      </c>
      <c r="AZ285" s="8">
        <f t="shared" si="13"/>
        <v>59409.7</v>
      </c>
      <c r="BA285" s="8">
        <f t="shared" si="14"/>
        <v>59409.7</v>
      </c>
    </row>
    <row r="286" spans="1:53" x14ac:dyDescent="0.35">
      <c r="A286" s="50" t="s">
        <v>1835</v>
      </c>
      <c r="B286" s="60" t="s">
        <v>659</v>
      </c>
      <c r="C286" s="61">
        <v>1</v>
      </c>
      <c r="D286" s="62" t="s">
        <v>23</v>
      </c>
      <c r="E286" s="60" t="s">
        <v>511</v>
      </c>
      <c r="F286" s="60" t="s">
        <v>880</v>
      </c>
      <c r="G286" s="60" t="s">
        <v>907</v>
      </c>
      <c r="H286" s="60" t="s">
        <v>908</v>
      </c>
      <c r="I286" s="60" t="s">
        <v>909</v>
      </c>
      <c r="J286" s="60" t="s">
        <v>910</v>
      </c>
      <c r="K286" s="60" t="s">
        <v>554</v>
      </c>
      <c r="L286" s="60" t="s">
        <v>884</v>
      </c>
      <c r="M286" s="60" t="s">
        <v>902</v>
      </c>
      <c r="N286" s="63">
        <v>1</v>
      </c>
      <c r="O286" s="63">
        <v>1</v>
      </c>
      <c r="P286" s="63">
        <v>1</v>
      </c>
      <c r="Q286" s="63">
        <v>1</v>
      </c>
      <c r="R286" s="63">
        <v>1</v>
      </c>
      <c r="S286" s="63">
        <v>1</v>
      </c>
      <c r="T286" s="64">
        <v>0</v>
      </c>
      <c r="U286" s="64">
        <v>0</v>
      </c>
      <c r="V286" s="64">
        <v>0</v>
      </c>
      <c r="W286" s="65">
        <v>223150</v>
      </c>
      <c r="X286" s="57">
        <v>0</v>
      </c>
      <c r="Y286" s="58">
        <v>0</v>
      </c>
      <c r="Z286" s="58">
        <v>0</v>
      </c>
      <c r="AA286" s="58">
        <v>0</v>
      </c>
      <c r="AB286" s="66">
        <v>0</v>
      </c>
      <c r="AC286" s="66">
        <v>0</v>
      </c>
      <c r="AD286" s="67">
        <v>223150</v>
      </c>
      <c r="AE286" s="137">
        <v>44050</v>
      </c>
      <c r="AF286" s="137">
        <v>45145</v>
      </c>
      <c r="AG286" s="138">
        <v>223150</v>
      </c>
      <c r="AH286" s="80" t="s">
        <v>903</v>
      </c>
      <c r="AI286" s="80" t="s">
        <v>904</v>
      </c>
      <c r="AJ286" s="8">
        <v>0</v>
      </c>
      <c r="AK286" s="8">
        <v>0</v>
      </c>
      <c r="AL286" s="8">
        <v>0</v>
      </c>
      <c r="AM286" s="8">
        <v>0</v>
      </c>
      <c r="AN286" s="8">
        <v>6878.93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6878.93</v>
      </c>
      <c r="AU286" s="8">
        <v>0</v>
      </c>
      <c r="AV286" s="8">
        <v>0</v>
      </c>
      <c r="AW286" s="8">
        <v>0</v>
      </c>
      <c r="AX286" s="8">
        <v>0</v>
      </c>
      <c r="AY286" s="8">
        <f t="shared" si="12"/>
        <v>0</v>
      </c>
      <c r="AZ286" s="8">
        <f t="shared" si="13"/>
        <v>13757.86</v>
      </c>
      <c r="BA286" s="8">
        <f t="shared" si="14"/>
        <v>13757.86</v>
      </c>
    </row>
    <row r="287" spans="1:53" x14ac:dyDescent="0.35">
      <c r="A287" s="50" t="s">
        <v>2313</v>
      </c>
      <c r="B287" s="60" t="s">
        <v>1057</v>
      </c>
      <c r="C287" s="61">
        <v>1</v>
      </c>
      <c r="D287" s="62" t="s">
        <v>23</v>
      </c>
      <c r="E287" s="60" t="s">
        <v>511</v>
      </c>
      <c r="F287" s="60" t="s">
        <v>880</v>
      </c>
      <c r="G287" s="60" t="s">
        <v>907</v>
      </c>
      <c r="H287" s="60" t="s">
        <v>908</v>
      </c>
      <c r="I287" s="60" t="s">
        <v>909</v>
      </c>
      <c r="J287" s="60" t="s">
        <v>910</v>
      </c>
      <c r="K287" s="60" t="s">
        <v>554</v>
      </c>
      <c r="L287" s="60" t="s">
        <v>884</v>
      </c>
      <c r="M287" s="60" t="s">
        <v>902</v>
      </c>
      <c r="N287" s="63">
        <v>1</v>
      </c>
      <c r="O287" s="63">
        <v>1</v>
      </c>
      <c r="P287" s="63">
        <v>1</v>
      </c>
      <c r="Q287" s="63">
        <v>1</v>
      </c>
      <c r="R287" s="63">
        <v>1</v>
      </c>
      <c r="S287" s="63">
        <v>1</v>
      </c>
      <c r="T287" s="64">
        <v>0</v>
      </c>
      <c r="U287" s="64">
        <v>0</v>
      </c>
      <c r="V287" s="64">
        <v>0</v>
      </c>
      <c r="W287" s="65">
        <v>222200</v>
      </c>
      <c r="X287" s="57">
        <v>0</v>
      </c>
      <c r="Y287" s="58">
        <v>0</v>
      </c>
      <c r="Z287" s="58">
        <v>0</v>
      </c>
      <c r="AA287" s="58">
        <v>0</v>
      </c>
      <c r="AB287" s="66">
        <v>0</v>
      </c>
      <c r="AC287" s="66">
        <v>0</v>
      </c>
      <c r="AD287" s="67">
        <v>222200</v>
      </c>
      <c r="AE287" s="137">
        <v>44050</v>
      </c>
      <c r="AF287" s="137">
        <v>45876</v>
      </c>
      <c r="AG287" s="138">
        <v>222200</v>
      </c>
      <c r="AH287" s="80" t="s">
        <v>903</v>
      </c>
      <c r="AI287" s="80" t="s">
        <v>904</v>
      </c>
      <c r="AJ287" s="8">
        <v>0</v>
      </c>
      <c r="AK287" s="8">
        <v>0</v>
      </c>
      <c r="AL287" s="8">
        <v>0</v>
      </c>
      <c r="AM287" s="8">
        <v>0</v>
      </c>
      <c r="AN287" s="8">
        <v>7920.87</v>
      </c>
      <c r="AO287" s="8">
        <v>0</v>
      </c>
      <c r="AP287" s="8">
        <v>0</v>
      </c>
      <c r="AQ287" s="8">
        <v>0</v>
      </c>
      <c r="AR287" s="8">
        <v>0</v>
      </c>
      <c r="AS287" s="8">
        <v>0</v>
      </c>
      <c r="AT287" s="8">
        <v>7920.87</v>
      </c>
      <c r="AU287" s="8">
        <v>0</v>
      </c>
      <c r="AV287" s="8">
        <v>0</v>
      </c>
      <c r="AW287" s="8">
        <v>0</v>
      </c>
      <c r="AX287" s="8">
        <v>0</v>
      </c>
      <c r="AY287" s="8">
        <f t="shared" si="12"/>
        <v>0</v>
      </c>
      <c r="AZ287" s="8">
        <f t="shared" si="13"/>
        <v>15841.74</v>
      </c>
      <c r="BA287" s="8">
        <f t="shared" si="14"/>
        <v>15841.74</v>
      </c>
    </row>
    <row r="288" spans="1:53" x14ac:dyDescent="0.35">
      <c r="A288" s="50" t="s">
        <v>1836</v>
      </c>
      <c r="B288" s="60" t="s">
        <v>660</v>
      </c>
      <c r="C288" s="61">
        <v>1</v>
      </c>
      <c r="D288" s="62" t="s">
        <v>23</v>
      </c>
      <c r="E288" s="60" t="s">
        <v>511</v>
      </c>
      <c r="F288" s="60" t="s">
        <v>880</v>
      </c>
      <c r="G288" s="60" t="s">
        <v>907</v>
      </c>
      <c r="H288" s="60" t="s">
        <v>908</v>
      </c>
      <c r="I288" s="60" t="s">
        <v>909</v>
      </c>
      <c r="J288" s="60" t="s">
        <v>910</v>
      </c>
      <c r="K288" s="60" t="s">
        <v>554</v>
      </c>
      <c r="L288" s="60" t="s">
        <v>884</v>
      </c>
      <c r="M288" s="60" t="s">
        <v>902</v>
      </c>
      <c r="N288" s="63">
        <v>1</v>
      </c>
      <c r="O288" s="63">
        <v>1</v>
      </c>
      <c r="P288" s="63">
        <v>1</v>
      </c>
      <c r="Q288" s="63">
        <v>1</v>
      </c>
      <c r="R288" s="63">
        <v>1</v>
      </c>
      <c r="S288" s="63">
        <v>1</v>
      </c>
      <c r="T288" s="64">
        <v>0</v>
      </c>
      <c r="U288" s="64">
        <v>0</v>
      </c>
      <c r="V288" s="64">
        <v>0</v>
      </c>
      <c r="W288" s="65">
        <v>992977.52</v>
      </c>
      <c r="X288" s="57">
        <v>0</v>
      </c>
      <c r="Y288" s="58">
        <v>0</v>
      </c>
      <c r="Z288" s="58">
        <v>0</v>
      </c>
      <c r="AA288" s="58">
        <v>0</v>
      </c>
      <c r="AB288" s="66">
        <v>0</v>
      </c>
      <c r="AC288" s="66">
        <v>0</v>
      </c>
      <c r="AD288" s="67">
        <v>992977.52</v>
      </c>
      <c r="AE288" s="137">
        <v>44050</v>
      </c>
      <c r="AF288" s="137">
        <v>45145</v>
      </c>
      <c r="AG288" s="138">
        <v>992977.52</v>
      </c>
      <c r="AH288" s="80" t="s">
        <v>903</v>
      </c>
      <c r="AI288" s="80" t="s">
        <v>904</v>
      </c>
      <c r="AJ288" s="8">
        <v>0</v>
      </c>
      <c r="AK288" s="8">
        <v>0</v>
      </c>
      <c r="AL288" s="8">
        <v>0</v>
      </c>
      <c r="AM288" s="8">
        <v>0</v>
      </c>
      <c r="AN288" s="8">
        <v>30610.02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30610.02</v>
      </c>
      <c r="AU288" s="8">
        <v>0</v>
      </c>
      <c r="AV288" s="8">
        <v>0</v>
      </c>
      <c r="AW288" s="8">
        <v>0</v>
      </c>
      <c r="AX288" s="8">
        <v>0</v>
      </c>
      <c r="AY288" s="8">
        <f t="shared" si="12"/>
        <v>0</v>
      </c>
      <c r="AZ288" s="8">
        <f t="shared" si="13"/>
        <v>61220.04</v>
      </c>
      <c r="BA288" s="8">
        <f t="shared" si="14"/>
        <v>61220.04</v>
      </c>
    </row>
    <row r="289" spans="1:53" x14ac:dyDescent="0.35">
      <c r="A289" s="50" t="s">
        <v>2314</v>
      </c>
      <c r="B289" s="60" t="s">
        <v>1058</v>
      </c>
      <c r="C289" s="61">
        <v>1</v>
      </c>
      <c r="D289" s="62" t="s">
        <v>23</v>
      </c>
      <c r="E289" s="60" t="s">
        <v>511</v>
      </c>
      <c r="F289" s="60" t="s">
        <v>880</v>
      </c>
      <c r="G289" s="60" t="s">
        <v>907</v>
      </c>
      <c r="H289" s="60" t="s">
        <v>908</v>
      </c>
      <c r="I289" s="60" t="s">
        <v>909</v>
      </c>
      <c r="J289" s="60" t="s">
        <v>910</v>
      </c>
      <c r="K289" s="60" t="s">
        <v>554</v>
      </c>
      <c r="L289" s="60" t="s">
        <v>884</v>
      </c>
      <c r="M289" s="60" t="s">
        <v>902</v>
      </c>
      <c r="N289" s="63">
        <v>1</v>
      </c>
      <c r="O289" s="63">
        <v>1</v>
      </c>
      <c r="P289" s="63">
        <v>1</v>
      </c>
      <c r="Q289" s="63">
        <v>1</v>
      </c>
      <c r="R289" s="63">
        <v>1</v>
      </c>
      <c r="S289" s="63">
        <v>1</v>
      </c>
      <c r="T289" s="64">
        <v>0</v>
      </c>
      <c r="U289" s="64">
        <v>0</v>
      </c>
      <c r="V289" s="64">
        <v>0</v>
      </c>
      <c r="W289" s="65">
        <v>1319509.58</v>
      </c>
      <c r="X289" s="57">
        <v>0</v>
      </c>
      <c r="Y289" s="58">
        <v>0</v>
      </c>
      <c r="Z289" s="58">
        <v>0</v>
      </c>
      <c r="AA289" s="58">
        <v>0</v>
      </c>
      <c r="AB289" s="66">
        <v>0</v>
      </c>
      <c r="AC289" s="66">
        <v>0</v>
      </c>
      <c r="AD289" s="67">
        <v>1319509.58</v>
      </c>
      <c r="AE289" s="137">
        <v>44050</v>
      </c>
      <c r="AF289" s="137">
        <v>45876</v>
      </c>
      <c r="AG289" s="138">
        <v>1319509.58</v>
      </c>
      <c r="AH289" s="80" t="s">
        <v>903</v>
      </c>
      <c r="AI289" s="80" t="s">
        <v>904</v>
      </c>
      <c r="AJ289" s="8">
        <v>0</v>
      </c>
      <c r="AK289" s="8">
        <v>0</v>
      </c>
      <c r="AL289" s="8">
        <v>0</v>
      </c>
      <c r="AM289" s="8">
        <v>0</v>
      </c>
      <c r="AN289" s="8">
        <v>47037.22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47037.22</v>
      </c>
      <c r="AU289" s="8">
        <v>0</v>
      </c>
      <c r="AV289" s="8">
        <v>0</v>
      </c>
      <c r="AW289" s="8">
        <v>0</v>
      </c>
      <c r="AX289" s="8">
        <v>0</v>
      </c>
      <c r="AY289" s="8">
        <f t="shared" si="12"/>
        <v>0</v>
      </c>
      <c r="AZ289" s="8">
        <f t="shared" si="13"/>
        <v>94074.44</v>
      </c>
      <c r="BA289" s="8">
        <f t="shared" si="14"/>
        <v>94074.44</v>
      </c>
    </row>
    <row r="290" spans="1:53" x14ac:dyDescent="0.35">
      <c r="A290" s="50" t="s">
        <v>1837</v>
      </c>
      <c r="B290" s="60" t="s">
        <v>661</v>
      </c>
      <c r="C290" s="61">
        <v>1</v>
      </c>
      <c r="D290" s="62" t="s">
        <v>23</v>
      </c>
      <c r="E290" s="60" t="s">
        <v>511</v>
      </c>
      <c r="F290" s="60" t="s">
        <v>880</v>
      </c>
      <c r="G290" s="60" t="s">
        <v>907</v>
      </c>
      <c r="H290" s="60" t="s">
        <v>908</v>
      </c>
      <c r="I290" s="60" t="s">
        <v>909</v>
      </c>
      <c r="J290" s="60" t="s">
        <v>910</v>
      </c>
      <c r="K290" s="60" t="s">
        <v>554</v>
      </c>
      <c r="L290" s="60" t="s">
        <v>884</v>
      </c>
      <c r="M290" s="60" t="s">
        <v>902</v>
      </c>
      <c r="N290" s="63">
        <v>1</v>
      </c>
      <c r="O290" s="63">
        <v>1</v>
      </c>
      <c r="P290" s="63">
        <v>1</v>
      </c>
      <c r="Q290" s="63">
        <v>1</v>
      </c>
      <c r="R290" s="63">
        <v>1</v>
      </c>
      <c r="S290" s="63">
        <v>1</v>
      </c>
      <c r="T290" s="64">
        <v>0</v>
      </c>
      <c r="U290" s="64">
        <v>0</v>
      </c>
      <c r="V290" s="64">
        <v>0</v>
      </c>
      <c r="W290" s="65">
        <v>390839.44</v>
      </c>
      <c r="X290" s="57">
        <v>0</v>
      </c>
      <c r="Y290" s="58">
        <v>0</v>
      </c>
      <c r="Z290" s="58">
        <v>0</v>
      </c>
      <c r="AA290" s="58">
        <v>0</v>
      </c>
      <c r="AB290" s="66">
        <v>0</v>
      </c>
      <c r="AC290" s="66">
        <v>0</v>
      </c>
      <c r="AD290" s="67">
        <v>390839.44</v>
      </c>
      <c r="AE290" s="137">
        <v>44050</v>
      </c>
      <c r="AF290" s="137">
        <v>45145</v>
      </c>
      <c r="AG290" s="138">
        <v>390839.44</v>
      </c>
      <c r="AH290" s="80" t="s">
        <v>903</v>
      </c>
      <c r="AI290" s="80" t="s">
        <v>904</v>
      </c>
      <c r="AJ290" s="8">
        <v>0</v>
      </c>
      <c r="AK290" s="8">
        <v>0</v>
      </c>
      <c r="AL290" s="8">
        <v>0</v>
      </c>
      <c r="AM290" s="8">
        <v>0</v>
      </c>
      <c r="AN290" s="8">
        <v>12048.21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12048.21</v>
      </c>
      <c r="AU290" s="8">
        <v>0</v>
      </c>
      <c r="AV290" s="8">
        <v>0</v>
      </c>
      <c r="AW290" s="8">
        <v>0</v>
      </c>
      <c r="AX290" s="8">
        <v>0</v>
      </c>
      <c r="AY290" s="8">
        <f t="shared" si="12"/>
        <v>0</v>
      </c>
      <c r="AZ290" s="8">
        <f t="shared" si="13"/>
        <v>24096.42</v>
      </c>
      <c r="BA290" s="8">
        <f t="shared" si="14"/>
        <v>24096.42</v>
      </c>
    </row>
    <row r="291" spans="1:53" x14ac:dyDescent="0.35">
      <c r="A291" s="50" t="s">
        <v>1838</v>
      </c>
      <c r="B291" s="60" t="s">
        <v>662</v>
      </c>
      <c r="C291" s="61">
        <v>1</v>
      </c>
      <c r="D291" s="62" t="s">
        <v>23</v>
      </c>
      <c r="E291" s="60" t="s">
        <v>511</v>
      </c>
      <c r="F291" s="60" t="s">
        <v>880</v>
      </c>
      <c r="G291" s="60" t="s">
        <v>907</v>
      </c>
      <c r="H291" s="60" t="s">
        <v>908</v>
      </c>
      <c r="I291" s="60" t="s">
        <v>909</v>
      </c>
      <c r="J291" s="60" t="s">
        <v>910</v>
      </c>
      <c r="K291" s="60" t="s">
        <v>554</v>
      </c>
      <c r="L291" s="60" t="s">
        <v>884</v>
      </c>
      <c r="M291" s="60" t="s">
        <v>902</v>
      </c>
      <c r="N291" s="63">
        <v>1</v>
      </c>
      <c r="O291" s="63">
        <v>1</v>
      </c>
      <c r="P291" s="63">
        <v>1</v>
      </c>
      <c r="Q291" s="63">
        <v>1</v>
      </c>
      <c r="R291" s="63">
        <v>1</v>
      </c>
      <c r="S291" s="63">
        <v>1</v>
      </c>
      <c r="T291" s="64">
        <v>0</v>
      </c>
      <c r="U291" s="64">
        <v>0</v>
      </c>
      <c r="V291" s="64">
        <v>0</v>
      </c>
      <c r="W291" s="65">
        <v>95868.11</v>
      </c>
      <c r="X291" s="57">
        <v>0</v>
      </c>
      <c r="Y291" s="58">
        <v>0</v>
      </c>
      <c r="Z291" s="58">
        <v>0</v>
      </c>
      <c r="AA291" s="58">
        <v>0</v>
      </c>
      <c r="AB291" s="66">
        <v>0</v>
      </c>
      <c r="AC291" s="66">
        <v>0</v>
      </c>
      <c r="AD291" s="67">
        <v>95868.11</v>
      </c>
      <c r="AE291" s="137">
        <v>44050</v>
      </c>
      <c r="AF291" s="137">
        <v>45145</v>
      </c>
      <c r="AG291" s="138">
        <v>95868.11</v>
      </c>
      <c r="AH291" s="80" t="s">
        <v>903</v>
      </c>
      <c r="AI291" s="80" t="s">
        <v>904</v>
      </c>
      <c r="AJ291" s="8">
        <v>0</v>
      </c>
      <c r="AK291" s="8">
        <v>0</v>
      </c>
      <c r="AL291" s="8">
        <v>0</v>
      </c>
      <c r="AM291" s="8">
        <v>0</v>
      </c>
      <c r="AN291" s="8">
        <v>2955.28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>
        <v>2955.28</v>
      </c>
      <c r="AU291" s="8">
        <v>0</v>
      </c>
      <c r="AV291" s="8">
        <v>0</v>
      </c>
      <c r="AW291" s="8">
        <v>0</v>
      </c>
      <c r="AX291" s="8">
        <v>0</v>
      </c>
      <c r="AY291" s="8">
        <f t="shared" si="12"/>
        <v>0</v>
      </c>
      <c r="AZ291" s="8">
        <f t="shared" si="13"/>
        <v>5910.56</v>
      </c>
      <c r="BA291" s="8">
        <f t="shared" si="14"/>
        <v>5910.56</v>
      </c>
    </row>
    <row r="292" spans="1:53" x14ac:dyDescent="0.35">
      <c r="A292" s="50" t="s">
        <v>1839</v>
      </c>
      <c r="B292" s="60" t="s">
        <v>663</v>
      </c>
      <c r="C292" s="61">
        <v>1</v>
      </c>
      <c r="D292" s="62" t="s">
        <v>23</v>
      </c>
      <c r="E292" s="60" t="s">
        <v>511</v>
      </c>
      <c r="F292" s="60" t="s">
        <v>880</v>
      </c>
      <c r="G292" s="60" t="s">
        <v>907</v>
      </c>
      <c r="H292" s="60" t="s">
        <v>908</v>
      </c>
      <c r="I292" s="60" t="s">
        <v>909</v>
      </c>
      <c r="J292" s="60" t="s">
        <v>910</v>
      </c>
      <c r="K292" s="60" t="s">
        <v>554</v>
      </c>
      <c r="L292" s="60" t="s">
        <v>884</v>
      </c>
      <c r="M292" s="60" t="s">
        <v>902</v>
      </c>
      <c r="N292" s="63">
        <v>1</v>
      </c>
      <c r="O292" s="63">
        <v>1</v>
      </c>
      <c r="P292" s="63">
        <v>1</v>
      </c>
      <c r="Q292" s="63">
        <v>1</v>
      </c>
      <c r="R292" s="63">
        <v>1</v>
      </c>
      <c r="S292" s="63">
        <v>1</v>
      </c>
      <c r="T292" s="64">
        <v>0</v>
      </c>
      <c r="U292" s="64">
        <v>0</v>
      </c>
      <c r="V292" s="64">
        <v>0</v>
      </c>
      <c r="W292" s="65">
        <v>52264.38</v>
      </c>
      <c r="X292" s="57">
        <v>0</v>
      </c>
      <c r="Y292" s="58">
        <v>0</v>
      </c>
      <c r="Z292" s="58">
        <v>0</v>
      </c>
      <c r="AA292" s="58">
        <v>0</v>
      </c>
      <c r="AB292" s="66">
        <v>0</v>
      </c>
      <c r="AC292" s="66">
        <v>0</v>
      </c>
      <c r="AD292" s="67">
        <v>52264.38</v>
      </c>
      <c r="AE292" s="137">
        <v>44050</v>
      </c>
      <c r="AF292" s="137">
        <v>45145</v>
      </c>
      <c r="AG292" s="138">
        <v>52264.38</v>
      </c>
      <c r="AH292" s="80" t="s">
        <v>903</v>
      </c>
      <c r="AI292" s="80" t="s">
        <v>904</v>
      </c>
      <c r="AJ292" s="8">
        <v>0</v>
      </c>
      <c r="AK292" s="8">
        <v>0</v>
      </c>
      <c r="AL292" s="8">
        <v>0</v>
      </c>
      <c r="AM292" s="8">
        <v>0</v>
      </c>
      <c r="AN292" s="8">
        <v>1611.13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>
        <v>1611.13</v>
      </c>
      <c r="AU292" s="8">
        <v>0</v>
      </c>
      <c r="AV292" s="8">
        <v>0</v>
      </c>
      <c r="AW292" s="8">
        <v>0</v>
      </c>
      <c r="AX292" s="8">
        <v>0</v>
      </c>
      <c r="AY292" s="8">
        <f t="shared" si="12"/>
        <v>0</v>
      </c>
      <c r="AZ292" s="8">
        <f t="shared" si="13"/>
        <v>3222.26</v>
      </c>
      <c r="BA292" s="8">
        <f t="shared" si="14"/>
        <v>3222.26</v>
      </c>
    </row>
    <row r="293" spans="1:53" x14ac:dyDescent="0.35">
      <c r="A293" s="50" t="s">
        <v>1840</v>
      </c>
      <c r="B293" s="60" t="s">
        <v>664</v>
      </c>
      <c r="C293" s="61">
        <v>1</v>
      </c>
      <c r="D293" s="62" t="s">
        <v>23</v>
      </c>
      <c r="E293" s="60" t="s">
        <v>511</v>
      </c>
      <c r="F293" s="60" t="s">
        <v>880</v>
      </c>
      <c r="G293" s="60" t="s">
        <v>907</v>
      </c>
      <c r="H293" s="60" t="s">
        <v>908</v>
      </c>
      <c r="I293" s="60" t="s">
        <v>909</v>
      </c>
      <c r="J293" s="60" t="s">
        <v>910</v>
      </c>
      <c r="K293" s="60" t="s">
        <v>554</v>
      </c>
      <c r="L293" s="60" t="s">
        <v>884</v>
      </c>
      <c r="M293" s="60" t="s">
        <v>902</v>
      </c>
      <c r="N293" s="63">
        <v>1</v>
      </c>
      <c r="O293" s="63">
        <v>1</v>
      </c>
      <c r="P293" s="63">
        <v>1</v>
      </c>
      <c r="Q293" s="63">
        <v>1</v>
      </c>
      <c r="R293" s="63">
        <v>1</v>
      </c>
      <c r="S293" s="63">
        <v>1</v>
      </c>
      <c r="T293" s="64">
        <v>0</v>
      </c>
      <c r="U293" s="64">
        <v>0</v>
      </c>
      <c r="V293" s="64">
        <v>0</v>
      </c>
      <c r="W293" s="65">
        <v>563999.77</v>
      </c>
      <c r="X293" s="57">
        <v>0</v>
      </c>
      <c r="Y293" s="58">
        <v>0</v>
      </c>
      <c r="Z293" s="58">
        <v>0</v>
      </c>
      <c r="AA293" s="58">
        <v>0</v>
      </c>
      <c r="AB293" s="66">
        <v>0</v>
      </c>
      <c r="AC293" s="66">
        <v>0</v>
      </c>
      <c r="AD293" s="67">
        <v>563999.77</v>
      </c>
      <c r="AE293" s="137">
        <v>44050</v>
      </c>
      <c r="AF293" s="137">
        <v>45145</v>
      </c>
      <c r="AG293" s="138">
        <v>563999.77</v>
      </c>
      <c r="AH293" s="80" t="s">
        <v>903</v>
      </c>
      <c r="AI293" s="80" t="s">
        <v>904</v>
      </c>
      <c r="AJ293" s="8">
        <v>0</v>
      </c>
      <c r="AK293" s="8">
        <v>0</v>
      </c>
      <c r="AL293" s="8">
        <v>0</v>
      </c>
      <c r="AM293" s="8">
        <v>0</v>
      </c>
      <c r="AN293" s="8">
        <v>17386.14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17386.14</v>
      </c>
      <c r="AU293" s="8">
        <v>0</v>
      </c>
      <c r="AV293" s="8">
        <v>0</v>
      </c>
      <c r="AW293" s="8">
        <v>0</v>
      </c>
      <c r="AX293" s="8">
        <v>0</v>
      </c>
      <c r="AY293" s="8">
        <f t="shared" si="12"/>
        <v>0</v>
      </c>
      <c r="AZ293" s="8">
        <f t="shared" si="13"/>
        <v>34772.28</v>
      </c>
      <c r="BA293" s="8">
        <f t="shared" si="14"/>
        <v>34772.28</v>
      </c>
    </row>
    <row r="294" spans="1:53" x14ac:dyDescent="0.35">
      <c r="A294" s="50" t="s">
        <v>1841</v>
      </c>
      <c r="B294" s="60" t="s">
        <v>665</v>
      </c>
      <c r="C294" s="61">
        <v>1</v>
      </c>
      <c r="D294" s="62" t="s">
        <v>23</v>
      </c>
      <c r="E294" s="60" t="s">
        <v>511</v>
      </c>
      <c r="F294" s="60" t="s">
        <v>880</v>
      </c>
      <c r="G294" s="60" t="s">
        <v>907</v>
      </c>
      <c r="H294" s="60" t="s">
        <v>908</v>
      </c>
      <c r="I294" s="60" t="s">
        <v>909</v>
      </c>
      <c r="J294" s="60" t="s">
        <v>910</v>
      </c>
      <c r="K294" s="60" t="s">
        <v>554</v>
      </c>
      <c r="L294" s="60" t="s">
        <v>884</v>
      </c>
      <c r="M294" s="60" t="s">
        <v>902</v>
      </c>
      <c r="N294" s="63">
        <v>1</v>
      </c>
      <c r="O294" s="63">
        <v>1</v>
      </c>
      <c r="P294" s="63">
        <v>1</v>
      </c>
      <c r="Q294" s="63">
        <v>1</v>
      </c>
      <c r="R294" s="63">
        <v>1</v>
      </c>
      <c r="S294" s="63">
        <v>1</v>
      </c>
      <c r="T294" s="64">
        <v>0</v>
      </c>
      <c r="U294" s="64">
        <v>0</v>
      </c>
      <c r="V294" s="64">
        <v>0</v>
      </c>
      <c r="W294" s="65">
        <v>63893.27</v>
      </c>
      <c r="X294" s="57">
        <v>0</v>
      </c>
      <c r="Y294" s="58">
        <v>0</v>
      </c>
      <c r="Z294" s="58">
        <v>0</v>
      </c>
      <c r="AA294" s="58">
        <v>0</v>
      </c>
      <c r="AB294" s="66">
        <v>0</v>
      </c>
      <c r="AC294" s="66">
        <v>0</v>
      </c>
      <c r="AD294" s="67">
        <v>63893.27</v>
      </c>
      <c r="AE294" s="137">
        <v>44050</v>
      </c>
      <c r="AF294" s="137">
        <v>45145</v>
      </c>
      <c r="AG294" s="138">
        <v>63893.27</v>
      </c>
      <c r="AH294" s="80" t="s">
        <v>903</v>
      </c>
      <c r="AI294" s="80" t="s">
        <v>904</v>
      </c>
      <c r="AJ294" s="8">
        <v>0</v>
      </c>
      <c r="AK294" s="8">
        <v>0</v>
      </c>
      <c r="AL294" s="8">
        <v>0</v>
      </c>
      <c r="AM294" s="8">
        <v>0</v>
      </c>
      <c r="AN294" s="8">
        <v>1969.61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1969.61</v>
      </c>
      <c r="AU294" s="8">
        <v>0</v>
      </c>
      <c r="AV294" s="8">
        <v>0</v>
      </c>
      <c r="AW294" s="8">
        <v>0</v>
      </c>
      <c r="AX294" s="8">
        <v>0</v>
      </c>
      <c r="AY294" s="8">
        <f t="shared" si="12"/>
        <v>0</v>
      </c>
      <c r="AZ294" s="8">
        <f t="shared" si="13"/>
        <v>3939.22</v>
      </c>
      <c r="BA294" s="8">
        <f t="shared" si="14"/>
        <v>3939.22</v>
      </c>
    </row>
    <row r="295" spans="1:53" x14ac:dyDescent="0.35">
      <c r="A295" s="50" t="s">
        <v>2315</v>
      </c>
      <c r="B295" s="60" t="s">
        <v>1059</v>
      </c>
      <c r="C295" s="61">
        <v>1</v>
      </c>
      <c r="D295" s="62" t="s">
        <v>23</v>
      </c>
      <c r="E295" s="60" t="s">
        <v>511</v>
      </c>
      <c r="F295" s="60" t="s">
        <v>880</v>
      </c>
      <c r="G295" s="60" t="s">
        <v>907</v>
      </c>
      <c r="H295" s="60" t="s">
        <v>908</v>
      </c>
      <c r="I295" s="60" t="s">
        <v>909</v>
      </c>
      <c r="J295" s="60" t="s">
        <v>910</v>
      </c>
      <c r="K295" s="60" t="s">
        <v>554</v>
      </c>
      <c r="L295" s="60" t="s">
        <v>884</v>
      </c>
      <c r="M295" s="60" t="s">
        <v>902</v>
      </c>
      <c r="N295" s="63">
        <v>1</v>
      </c>
      <c r="O295" s="63">
        <v>1</v>
      </c>
      <c r="P295" s="63">
        <v>1</v>
      </c>
      <c r="Q295" s="63">
        <v>1</v>
      </c>
      <c r="R295" s="63">
        <v>1</v>
      </c>
      <c r="S295" s="63">
        <v>1</v>
      </c>
      <c r="T295" s="64">
        <v>0</v>
      </c>
      <c r="U295" s="64">
        <v>0</v>
      </c>
      <c r="V295" s="64">
        <v>0</v>
      </c>
      <c r="W295" s="65">
        <v>756340.13</v>
      </c>
      <c r="X295" s="57">
        <v>0</v>
      </c>
      <c r="Y295" s="58">
        <v>0</v>
      </c>
      <c r="Z295" s="58">
        <v>0</v>
      </c>
      <c r="AA295" s="58">
        <v>0</v>
      </c>
      <c r="AB295" s="66">
        <v>0</v>
      </c>
      <c r="AC295" s="66">
        <v>0</v>
      </c>
      <c r="AD295" s="67">
        <v>756340.13</v>
      </c>
      <c r="AE295" s="137">
        <v>44050</v>
      </c>
      <c r="AF295" s="137">
        <v>45876</v>
      </c>
      <c r="AG295" s="138">
        <v>756340.13</v>
      </c>
      <c r="AH295" s="80" t="s">
        <v>903</v>
      </c>
      <c r="AI295" s="80" t="s">
        <v>904</v>
      </c>
      <c r="AJ295" s="8">
        <v>0</v>
      </c>
      <c r="AK295" s="8">
        <v>0</v>
      </c>
      <c r="AL295" s="8">
        <v>0</v>
      </c>
      <c r="AM295" s="8">
        <v>0</v>
      </c>
      <c r="AN295" s="8">
        <v>26961.63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26961.63</v>
      </c>
      <c r="AU295" s="8">
        <v>0</v>
      </c>
      <c r="AV295" s="8">
        <v>0</v>
      </c>
      <c r="AW295" s="8">
        <v>0</v>
      </c>
      <c r="AX295" s="8">
        <v>0</v>
      </c>
      <c r="AY295" s="8">
        <f t="shared" si="12"/>
        <v>0</v>
      </c>
      <c r="AZ295" s="8">
        <f t="shared" si="13"/>
        <v>53923.26</v>
      </c>
      <c r="BA295" s="8">
        <f t="shared" si="14"/>
        <v>53923.26</v>
      </c>
    </row>
    <row r="296" spans="1:53" x14ac:dyDescent="0.35">
      <c r="A296" s="50" t="s">
        <v>2316</v>
      </c>
      <c r="B296" s="60" t="s">
        <v>1060</v>
      </c>
      <c r="C296" s="61">
        <v>1</v>
      </c>
      <c r="D296" s="62" t="s">
        <v>23</v>
      </c>
      <c r="E296" s="60" t="s">
        <v>511</v>
      </c>
      <c r="F296" s="60" t="s">
        <v>880</v>
      </c>
      <c r="G296" s="60" t="s">
        <v>907</v>
      </c>
      <c r="H296" s="60" t="s">
        <v>908</v>
      </c>
      <c r="I296" s="60" t="s">
        <v>909</v>
      </c>
      <c r="J296" s="60" t="s">
        <v>910</v>
      </c>
      <c r="K296" s="60" t="s">
        <v>554</v>
      </c>
      <c r="L296" s="60" t="s">
        <v>884</v>
      </c>
      <c r="M296" s="60" t="s">
        <v>902</v>
      </c>
      <c r="N296" s="63">
        <v>1</v>
      </c>
      <c r="O296" s="63">
        <v>1</v>
      </c>
      <c r="P296" s="63">
        <v>1</v>
      </c>
      <c r="Q296" s="63">
        <v>1</v>
      </c>
      <c r="R296" s="63">
        <v>1</v>
      </c>
      <c r="S296" s="63">
        <v>1</v>
      </c>
      <c r="T296" s="64">
        <v>0</v>
      </c>
      <c r="U296" s="64">
        <v>0</v>
      </c>
      <c r="V296" s="64">
        <v>0</v>
      </c>
      <c r="W296" s="65">
        <v>372254.1</v>
      </c>
      <c r="X296" s="57">
        <v>0</v>
      </c>
      <c r="Y296" s="58">
        <v>0</v>
      </c>
      <c r="Z296" s="58">
        <v>0</v>
      </c>
      <c r="AA296" s="58">
        <v>0</v>
      </c>
      <c r="AB296" s="66">
        <v>0</v>
      </c>
      <c r="AC296" s="66">
        <v>0</v>
      </c>
      <c r="AD296" s="67">
        <v>372254.1</v>
      </c>
      <c r="AE296" s="137">
        <v>44050</v>
      </c>
      <c r="AF296" s="137">
        <v>46606</v>
      </c>
      <c r="AG296" s="138">
        <v>372254.1</v>
      </c>
      <c r="AH296" s="80" t="s">
        <v>903</v>
      </c>
      <c r="AI296" s="80" t="s">
        <v>904</v>
      </c>
      <c r="AJ296" s="8">
        <v>0</v>
      </c>
      <c r="AK296" s="8">
        <v>0</v>
      </c>
      <c r="AL296" s="8">
        <v>0</v>
      </c>
      <c r="AM296" s="8">
        <v>0</v>
      </c>
      <c r="AN296" s="8">
        <v>14049.24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14049.24</v>
      </c>
      <c r="AU296" s="8">
        <v>0</v>
      </c>
      <c r="AV296" s="8">
        <v>0</v>
      </c>
      <c r="AW296" s="8">
        <v>0</v>
      </c>
      <c r="AX296" s="8">
        <v>0</v>
      </c>
      <c r="AY296" s="8">
        <f t="shared" si="12"/>
        <v>0</v>
      </c>
      <c r="AZ296" s="8">
        <f t="shared" si="13"/>
        <v>28098.48</v>
      </c>
      <c r="BA296" s="8">
        <f t="shared" si="14"/>
        <v>28098.48</v>
      </c>
    </row>
    <row r="297" spans="1:53" x14ac:dyDescent="0.35">
      <c r="A297" s="50" t="s">
        <v>1842</v>
      </c>
      <c r="B297" s="60" t="s">
        <v>666</v>
      </c>
      <c r="C297" s="61">
        <v>1</v>
      </c>
      <c r="D297" s="62" t="s">
        <v>23</v>
      </c>
      <c r="E297" s="60" t="s">
        <v>511</v>
      </c>
      <c r="F297" s="60" t="s">
        <v>880</v>
      </c>
      <c r="G297" s="60" t="s">
        <v>907</v>
      </c>
      <c r="H297" s="60" t="s">
        <v>908</v>
      </c>
      <c r="I297" s="60" t="s">
        <v>909</v>
      </c>
      <c r="J297" s="60" t="s">
        <v>910</v>
      </c>
      <c r="K297" s="60" t="s">
        <v>554</v>
      </c>
      <c r="L297" s="60" t="s">
        <v>884</v>
      </c>
      <c r="M297" s="60" t="s">
        <v>902</v>
      </c>
      <c r="N297" s="63">
        <v>1</v>
      </c>
      <c r="O297" s="63">
        <v>1</v>
      </c>
      <c r="P297" s="63">
        <v>1</v>
      </c>
      <c r="Q297" s="63">
        <v>1</v>
      </c>
      <c r="R297" s="63">
        <v>1</v>
      </c>
      <c r="S297" s="63">
        <v>1</v>
      </c>
      <c r="T297" s="64">
        <v>0</v>
      </c>
      <c r="U297" s="64">
        <v>0</v>
      </c>
      <c r="V297" s="64">
        <v>0</v>
      </c>
      <c r="W297" s="65">
        <v>236143.37</v>
      </c>
      <c r="X297" s="57">
        <v>0</v>
      </c>
      <c r="Y297" s="58">
        <v>0</v>
      </c>
      <c r="Z297" s="58">
        <v>0</v>
      </c>
      <c r="AA297" s="58">
        <v>0</v>
      </c>
      <c r="AB297" s="66">
        <v>0</v>
      </c>
      <c r="AC297" s="66">
        <v>0</v>
      </c>
      <c r="AD297" s="67">
        <v>236143.37</v>
      </c>
      <c r="AE297" s="137">
        <v>44050</v>
      </c>
      <c r="AF297" s="137">
        <v>45145</v>
      </c>
      <c r="AG297" s="138">
        <v>236143.37</v>
      </c>
      <c r="AH297" s="80" t="s">
        <v>903</v>
      </c>
      <c r="AI297" s="80" t="s">
        <v>904</v>
      </c>
      <c r="AJ297" s="8">
        <v>0</v>
      </c>
      <c r="AK297" s="8">
        <v>0</v>
      </c>
      <c r="AL297" s="8">
        <v>0</v>
      </c>
      <c r="AM297" s="8">
        <v>0</v>
      </c>
      <c r="AN297" s="8">
        <v>7279.47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7279.47</v>
      </c>
      <c r="AU297" s="8">
        <v>0</v>
      </c>
      <c r="AV297" s="8">
        <v>0</v>
      </c>
      <c r="AW297" s="8">
        <v>0</v>
      </c>
      <c r="AX297" s="8">
        <v>0</v>
      </c>
      <c r="AY297" s="8">
        <f t="shared" si="12"/>
        <v>0</v>
      </c>
      <c r="AZ297" s="8">
        <f t="shared" si="13"/>
        <v>14558.94</v>
      </c>
      <c r="BA297" s="8">
        <f t="shared" si="14"/>
        <v>14558.94</v>
      </c>
    </row>
    <row r="298" spans="1:53" x14ac:dyDescent="0.35">
      <c r="A298" s="50" t="s">
        <v>1843</v>
      </c>
      <c r="B298" s="60" t="s">
        <v>667</v>
      </c>
      <c r="C298" s="61">
        <v>1</v>
      </c>
      <c r="D298" s="62" t="s">
        <v>23</v>
      </c>
      <c r="E298" s="60" t="s">
        <v>511</v>
      </c>
      <c r="F298" s="60" t="s">
        <v>880</v>
      </c>
      <c r="G298" s="60" t="s">
        <v>907</v>
      </c>
      <c r="H298" s="60" t="s">
        <v>908</v>
      </c>
      <c r="I298" s="60" t="s">
        <v>909</v>
      </c>
      <c r="J298" s="60" t="s">
        <v>910</v>
      </c>
      <c r="K298" s="60" t="s">
        <v>554</v>
      </c>
      <c r="L298" s="60" t="s">
        <v>884</v>
      </c>
      <c r="M298" s="60" t="s">
        <v>902</v>
      </c>
      <c r="N298" s="63">
        <v>1</v>
      </c>
      <c r="O298" s="63">
        <v>1</v>
      </c>
      <c r="P298" s="63">
        <v>1</v>
      </c>
      <c r="Q298" s="63">
        <v>1</v>
      </c>
      <c r="R298" s="63">
        <v>1</v>
      </c>
      <c r="S298" s="63">
        <v>1</v>
      </c>
      <c r="T298" s="64">
        <v>0</v>
      </c>
      <c r="U298" s="64">
        <v>0</v>
      </c>
      <c r="V298" s="64">
        <v>0</v>
      </c>
      <c r="W298" s="65">
        <v>142000</v>
      </c>
      <c r="X298" s="57">
        <v>0</v>
      </c>
      <c r="Y298" s="58">
        <v>0</v>
      </c>
      <c r="Z298" s="58">
        <v>0</v>
      </c>
      <c r="AA298" s="58">
        <v>0</v>
      </c>
      <c r="AB298" s="66">
        <v>0</v>
      </c>
      <c r="AC298" s="66">
        <v>0</v>
      </c>
      <c r="AD298" s="67">
        <v>142000</v>
      </c>
      <c r="AE298" s="137">
        <v>44050</v>
      </c>
      <c r="AF298" s="137">
        <v>45145</v>
      </c>
      <c r="AG298" s="138">
        <v>142000</v>
      </c>
      <c r="AH298" s="80" t="s">
        <v>903</v>
      </c>
      <c r="AI298" s="80" t="s">
        <v>904</v>
      </c>
      <c r="AJ298" s="8">
        <v>0</v>
      </c>
      <c r="AK298" s="8">
        <v>0</v>
      </c>
      <c r="AL298" s="8">
        <v>0</v>
      </c>
      <c r="AM298" s="8">
        <v>0</v>
      </c>
      <c r="AN298" s="8">
        <v>4377.3599999999997</v>
      </c>
      <c r="AO298" s="8">
        <v>0</v>
      </c>
      <c r="AP298" s="8">
        <v>0</v>
      </c>
      <c r="AQ298" s="8">
        <v>0</v>
      </c>
      <c r="AR298" s="8">
        <v>0</v>
      </c>
      <c r="AS298" s="8">
        <v>0</v>
      </c>
      <c r="AT298" s="8">
        <v>4377.3599999999997</v>
      </c>
      <c r="AU298" s="8">
        <v>0</v>
      </c>
      <c r="AV298" s="8">
        <v>0</v>
      </c>
      <c r="AW298" s="8">
        <v>0</v>
      </c>
      <c r="AX298" s="8">
        <v>0</v>
      </c>
      <c r="AY298" s="8">
        <f t="shared" si="12"/>
        <v>0</v>
      </c>
      <c r="AZ298" s="8">
        <f t="shared" si="13"/>
        <v>8754.7199999999993</v>
      </c>
      <c r="BA298" s="8">
        <f t="shared" si="14"/>
        <v>8754.7199999999993</v>
      </c>
    </row>
    <row r="299" spans="1:53" x14ac:dyDescent="0.35">
      <c r="A299" s="50" t="s">
        <v>1844</v>
      </c>
      <c r="B299" s="60" t="s">
        <v>668</v>
      </c>
      <c r="C299" s="61">
        <v>1</v>
      </c>
      <c r="D299" s="62" t="s">
        <v>23</v>
      </c>
      <c r="E299" s="60" t="s">
        <v>511</v>
      </c>
      <c r="F299" s="60" t="s">
        <v>880</v>
      </c>
      <c r="G299" s="60" t="s">
        <v>907</v>
      </c>
      <c r="H299" s="60" t="s">
        <v>908</v>
      </c>
      <c r="I299" s="60" t="s">
        <v>909</v>
      </c>
      <c r="J299" s="60" t="s">
        <v>910</v>
      </c>
      <c r="K299" s="60" t="s">
        <v>554</v>
      </c>
      <c r="L299" s="60" t="s">
        <v>884</v>
      </c>
      <c r="M299" s="60" t="s">
        <v>902</v>
      </c>
      <c r="N299" s="63">
        <v>1</v>
      </c>
      <c r="O299" s="63">
        <v>1</v>
      </c>
      <c r="P299" s="63">
        <v>1</v>
      </c>
      <c r="Q299" s="63">
        <v>1</v>
      </c>
      <c r="R299" s="63">
        <v>1</v>
      </c>
      <c r="S299" s="63">
        <v>1</v>
      </c>
      <c r="T299" s="64">
        <v>0</v>
      </c>
      <c r="U299" s="64">
        <v>0</v>
      </c>
      <c r="V299" s="64">
        <v>0</v>
      </c>
      <c r="W299" s="65">
        <v>51236.43</v>
      </c>
      <c r="X299" s="57">
        <v>0</v>
      </c>
      <c r="Y299" s="58">
        <v>0</v>
      </c>
      <c r="Z299" s="58">
        <v>0</v>
      </c>
      <c r="AA299" s="58">
        <v>0</v>
      </c>
      <c r="AB299" s="66">
        <v>0</v>
      </c>
      <c r="AC299" s="66">
        <v>0</v>
      </c>
      <c r="AD299" s="67">
        <v>51236.43</v>
      </c>
      <c r="AE299" s="137">
        <v>44050</v>
      </c>
      <c r="AF299" s="137">
        <v>45145</v>
      </c>
      <c r="AG299" s="138">
        <v>51236.43</v>
      </c>
      <c r="AH299" s="80" t="s">
        <v>903</v>
      </c>
      <c r="AI299" s="80" t="s">
        <v>904</v>
      </c>
      <c r="AJ299" s="8">
        <v>0</v>
      </c>
      <c r="AK299" s="8">
        <v>0</v>
      </c>
      <c r="AL299" s="8">
        <v>0</v>
      </c>
      <c r="AM299" s="8">
        <v>0</v>
      </c>
      <c r="AN299" s="8">
        <v>1579.44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1579.44</v>
      </c>
      <c r="AU299" s="8">
        <v>0</v>
      </c>
      <c r="AV299" s="8">
        <v>0</v>
      </c>
      <c r="AW299" s="8">
        <v>0</v>
      </c>
      <c r="AX299" s="8">
        <v>0</v>
      </c>
      <c r="AY299" s="8">
        <f t="shared" si="12"/>
        <v>0</v>
      </c>
      <c r="AZ299" s="8">
        <f t="shared" si="13"/>
        <v>3158.88</v>
      </c>
      <c r="BA299" s="8">
        <f t="shared" si="14"/>
        <v>3158.88</v>
      </c>
    </row>
    <row r="300" spans="1:53" x14ac:dyDescent="0.35">
      <c r="A300" s="50" t="s">
        <v>1845</v>
      </c>
      <c r="B300" s="60" t="s">
        <v>669</v>
      </c>
      <c r="C300" s="61">
        <v>1</v>
      </c>
      <c r="D300" s="62" t="s">
        <v>23</v>
      </c>
      <c r="E300" s="60" t="s">
        <v>511</v>
      </c>
      <c r="F300" s="60" t="s">
        <v>880</v>
      </c>
      <c r="G300" s="60" t="s">
        <v>907</v>
      </c>
      <c r="H300" s="60" t="s">
        <v>908</v>
      </c>
      <c r="I300" s="60" t="s">
        <v>909</v>
      </c>
      <c r="J300" s="60" t="s">
        <v>910</v>
      </c>
      <c r="K300" s="60" t="s">
        <v>554</v>
      </c>
      <c r="L300" s="60" t="s">
        <v>884</v>
      </c>
      <c r="M300" s="60" t="s">
        <v>902</v>
      </c>
      <c r="N300" s="63">
        <v>1</v>
      </c>
      <c r="O300" s="63">
        <v>1</v>
      </c>
      <c r="P300" s="63">
        <v>1</v>
      </c>
      <c r="Q300" s="63">
        <v>1</v>
      </c>
      <c r="R300" s="63">
        <v>1</v>
      </c>
      <c r="S300" s="63">
        <v>1</v>
      </c>
      <c r="T300" s="64">
        <v>0</v>
      </c>
      <c r="U300" s="64">
        <v>0</v>
      </c>
      <c r="V300" s="64">
        <v>0</v>
      </c>
      <c r="W300" s="65">
        <v>156031.57</v>
      </c>
      <c r="X300" s="57">
        <v>0</v>
      </c>
      <c r="Y300" s="58">
        <v>0</v>
      </c>
      <c r="Z300" s="58">
        <v>0</v>
      </c>
      <c r="AA300" s="58">
        <v>0</v>
      </c>
      <c r="AB300" s="66">
        <v>0</v>
      </c>
      <c r="AC300" s="66">
        <v>0</v>
      </c>
      <c r="AD300" s="67">
        <v>156031.57</v>
      </c>
      <c r="AE300" s="137">
        <v>44050</v>
      </c>
      <c r="AF300" s="137">
        <v>45145</v>
      </c>
      <c r="AG300" s="138">
        <v>156031.57</v>
      </c>
      <c r="AH300" s="80" t="s">
        <v>903</v>
      </c>
      <c r="AI300" s="80" t="s">
        <v>904</v>
      </c>
      <c r="AJ300" s="8">
        <v>0</v>
      </c>
      <c r="AK300" s="8">
        <v>0</v>
      </c>
      <c r="AL300" s="8">
        <v>0</v>
      </c>
      <c r="AM300" s="8">
        <v>0</v>
      </c>
      <c r="AN300" s="8">
        <v>4809.91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4809.91</v>
      </c>
      <c r="AU300" s="8">
        <v>0</v>
      </c>
      <c r="AV300" s="8">
        <v>0</v>
      </c>
      <c r="AW300" s="8">
        <v>0</v>
      </c>
      <c r="AX300" s="8">
        <v>0</v>
      </c>
      <c r="AY300" s="8">
        <f t="shared" si="12"/>
        <v>0</v>
      </c>
      <c r="AZ300" s="8">
        <f t="shared" si="13"/>
        <v>9619.82</v>
      </c>
      <c r="BA300" s="8">
        <f t="shared" si="14"/>
        <v>9619.82</v>
      </c>
    </row>
    <row r="301" spans="1:53" x14ac:dyDescent="0.35">
      <c r="A301" s="50" t="s">
        <v>2317</v>
      </c>
      <c r="B301" s="60" t="s">
        <v>1061</v>
      </c>
      <c r="C301" s="61">
        <v>1</v>
      </c>
      <c r="D301" s="62" t="s">
        <v>23</v>
      </c>
      <c r="E301" s="60" t="s">
        <v>511</v>
      </c>
      <c r="F301" s="60" t="s">
        <v>880</v>
      </c>
      <c r="G301" s="60" t="s">
        <v>907</v>
      </c>
      <c r="H301" s="60" t="s">
        <v>908</v>
      </c>
      <c r="I301" s="60" t="s">
        <v>909</v>
      </c>
      <c r="J301" s="60" t="s">
        <v>910</v>
      </c>
      <c r="K301" s="60" t="s">
        <v>554</v>
      </c>
      <c r="L301" s="60" t="s">
        <v>884</v>
      </c>
      <c r="M301" s="60" t="s">
        <v>902</v>
      </c>
      <c r="N301" s="63">
        <v>1</v>
      </c>
      <c r="O301" s="63">
        <v>1</v>
      </c>
      <c r="P301" s="63">
        <v>1</v>
      </c>
      <c r="Q301" s="63">
        <v>1</v>
      </c>
      <c r="R301" s="63">
        <v>1</v>
      </c>
      <c r="S301" s="63">
        <v>1</v>
      </c>
      <c r="T301" s="64">
        <v>0</v>
      </c>
      <c r="U301" s="64">
        <v>0</v>
      </c>
      <c r="V301" s="64">
        <v>0</v>
      </c>
      <c r="W301" s="65">
        <v>155855.07</v>
      </c>
      <c r="X301" s="57">
        <v>0</v>
      </c>
      <c r="Y301" s="58">
        <v>0</v>
      </c>
      <c r="Z301" s="58">
        <v>0</v>
      </c>
      <c r="AA301" s="58">
        <v>0</v>
      </c>
      <c r="AB301" s="66">
        <v>0</v>
      </c>
      <c r="AC301" s="66">
        <v>0</v>
      </c>
      <c r="AD301" s="67">
        <v>155855.07</v>
      </c>
      <c r="AE301" s="137">
        <v>44050</v>
      </c>
      <c r="AF301" s="137">
        <v>45876</v>
      </c>
      <c r="AG301" s="138">
        <v>155855.07</v>
      </c>
      <c r="AH301" s="80" t="s">
        <v>903</v>
      </c>
      <c r="AI301" s="80" t="s">
        <v>904</v>
      </c>
      <c r="AJ301" s="8">
        <v>0</v>
      </c>
      <c r="AK301" s="8">
        <v>0</v>
      </c>
      <c r="AL301" s="8">
        <v>0</v>
      </c>
      <c r="AM301" s="8">
        <v>0</v>
      </c>
      <c r="AN301" s="8">
        <v>5555.84</v>
      </c>
      <c r="AO301" s="8">
        <v>0</v>
      </c>
      <c r="AP301" s="8">
        <v>0</v>
      </c>
      <c r="AQ301" s="8">
        <v>0</v>
      </c>
      <c r="AR301" s="8">
        <v>0</v>
      </c>
      <c r="AS301" s="8">
        <v>0</v>
      </c>
      <c r="AT301" s="8">
        <v>5555.84</v>
      </c>
      <c r="AU301" s="8">
        <v>0</v>
      </c>
      <c r="AV301" s="8">
        <v>0</v>
      </c>
      <c r="AW301" s="8">
        <v>0</v>
      </c>
      <c r="AX301" s="8">
        <v>0</v>
      </c>
      <c r="AY301" s="8">
        <f t="shared" si="12"/>
        <v>0</v>
      </c>
      <c r="AZ301" s="8">
        <f t="shared" si="13"/>
        <v>11111.68</v>
      </c>
      <c r="BA301" s="8">
        <f t="shared" si="14"/>
        <v>11111.68</v>
      </c>
    </row>
    <row r="302" spans="1:53" x14ac:dyDescent="0.35">
      <c r="A302" s="50" t="s">
        <v>2318</v>
      </c>
      <c r="B302" s="60" t="s">
        <v>1062</v>
      </c>
      <c r="C302" s="61">
        <v>1</v>
      </c>
      <c r="D302" s="62" t="s">
        <v>23</v>
      </c>
      <c r="E302" s="60" t="s">
        <v>511</v>
      </c>
      <c r="F302" s="60" t="s">
        <v>880</v>
      </c>
      <c r="G302" s="60" t="s">
        <v>907</v>
      </c>
      <c r="H302" s="60" t="s">
        <v>908</v>
      </c>
      <c r="I302" s="60" t="s">
        <v>909</v>
      </c>
      <c r="J302" s="60" t="s">
        <v>910</v>
      </c>
      <c r="K302" s="60" t="s">
        <v>554</v>
      </c>
      <c r="L302" s="60" t="s">
        <v>884</v>
      </c>
      <c r="M302" s="60" t="s">
        <v>902</v>
      </c>
      <c r="N302" s="63">
        <v>1</v>
      </c>
      <c r="O302" s="63">
        <v>1</v>
      </c>
      <c r="P302" s="63">
        <v>1</v>
      </c>
      <c r="Q302" s="63">
        <v>1</v>
      </c>
      <c r="R302" s="63">
        <v>1</v>
      </c>
      <c r="S302" s="63">
        <v>1</v>
      </c>
      <c r="T302" s="64">
        <v>0</v>
      </c>
      <c r="U302" s="64">
        <v>0</v>
      </c>
      <c r="V302" s="64">
        <v>0</v>
      </c>
      <c r="W302" s="65">
        <v>235356.26</v>
      </c>
      <c r="X302" s="57">
        <v>0</v>
      </c>
      <c r="Y302" s="58">
        <v>0</v>
      </c>
      <c r="Z302" s="58">
        <v>0</v>
      </c>
      <c r="AA302" s="58">
        <v>0</v>
      </c>
      <c r="AB302" s="66">
        <v>0</v>
      </c>
      <c r="AC302" s="66">
        <v>0</v>
      </c>
      <c r="AD302" s="67">
        <v>235356.26</v>
      </c>
      <c r="AE302" s="137">
        <v>44050</v>
      </c>
      <c r="AF302" s="137">
        <v>45876</v>
      </c>
      <c r="AG302" s="138">
        <v>235356.26</v>
      </c>
      <c r="AH302" s="80" t="s">
        <v>903</v>
      </c>
      <c r="AI302" s="80" t="s">
        <v>904</v>
      </c>
      <c r="AJ302" s="8">
        <v>0</v>
      </c>
      <c r="AK302" s="8">
        <v>0</v>
      </c>
      <c r="AL302" s="8">
        <v>0</v>
      </c>
      <c r="AM302" s="8">
        <v>0</v>
      </c>
      <c r="AN302" s="8">
        <v>8389.86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8389.86</v>
      </c>
      <c r="AU302" s="8">
        <v>0</v>
      </c>
      <c r="AV302" s="8">
        <v>0</v>
      </c>
      <c r="AW302" s="8">
        <v>0</v>
      </c>
      <c r="AX302" s="8">
        <v>0</v>
      </c>
      <c r="AY302" s="8">
        <f t="shared" si="12"/>
        <v>0</v>
      </c>
      <c r="AZ302" s="8">
        <f t="shared" si="13"/>
        <v>16779.72</v>
      </c>
      <c r="BA302" s="8">
        <f t="shared" si="14"/>
        <v>16779.72</v>
      </c>
    </row>
    <row r="303" spans="1:53" x14ac:dyDescent="0.35">
      <c r="A303" s="50" t="s">
        <v>1846</v>
      </c>
      <c r="B303" s="60" t="s">
        <v>670</v>
      </c>
      <c r="C303" s="61">
        <v>1</v>
      </c>
      <c r="D303" s="62" t="s">
        <v>23</v>
      </c>
      <c r="E303" s="60" t="s">
        <v>511</v>
      </c>
      <c r="F303" s="60" t="s">
        <v>880</v>
      </c>
      <c r="G303" s="60" t="s">
        <v>907</v>
      </c>
      <c r="H303" s="60" t="s">
        <v>908</v>
      </c>
      <c r="I303" s="60" t="s">
        <v>909</v>
      </c>
      <c r="J303" s="60" t="s">
        <v>910</v>
      </c>
      <c r="K303" s="60" t="s">
        <v>554</v>
      </c>
      <c r="L303" s="60" t="s">
        <v>884</v>
      </c>
      <c r="M303" s="60" t="s">
        <v>902</v>
      </c>
      <c r="N303" s="63">
        <v>1</v>
      </c>
      <c r="O303" s="63">
        <v>1</v>
      </c>
      <c r="P303" s="63">
        <v>1</v>
      </c>
      <c r="Q303" s="63">
        <v>1</v>
      </c>
      <c r="R303" s="63">
        <v>1</v>
      </c>
      <c r="S303" s="63">
        <v>1</v>
      </c>
      <c r="T303" s="64">
        <v>0</v>
      </c>
      <c r="U303" s="64">
        <v>0</v>
      </c>
      <c r="V303" s="64">
        <v>0</v>
      </c>
      <c r="W303" s="65">
        <v>324944.84000000003</v>
      </c>
      <c r="X303" s="57">
        <v>0</v>
      </c>
      <c r="Y303" s="58">
        <v>0</v>
      </c>
      <c r="Z303" s="58">
        <v>0</v>
      </c>
      <c r="AA303" s="58">
        <v>0</v>
      </c>
      <c r="AB303" s="66">
        <v>0</v>
      </c>
      <c r="AC303" s="66">
        <v>0</v>
      </c>
      <c r="AD303" s="67">
        <v>324944.84000000003</v>
      </c>
      <c r="AE303" s="137">
        <v>44050</v>
      </c>
      <c r="AF303" s="137">
        <v>45145</v>
      </c>
      <c r="AG303" s="138">
        <v>324944.84000000003</v>
      </c>
      <c r="AH303" s="80" t="s">
        <v>903</v>
      </c>
      <c r="AI303" s="80" t="s">
        <v>904</v>
      </c>
      <c r="AJ303" s="8">
        <v>0</v>
      </c>
      <c r="AK303" s="8">
        <v>0</v>
      </c>
      <c r="AL303" s="8">
        <v>0</v>
      </c>
      <c r="AM303" s="8">
        <v>0</v>
      </c>
      <c r="AN303" s="8">
        <v>10016.91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10016.91</v>
      </c>
      <c r="AU303" s="8">
        <v>0</v>
      </c>
      <c r="AV303" s="8">
        <v>0</v>
      </c>
      <c r="AW303" s="8">
        <v>0</v>
      </c>
      <c r="AX303" s="8">
        <v>0</v>
      </c>
      <c r="AY303" s="8">
        <f t="shared" si="12"/>
        <v>0</v>
      </c>
      <c r="AZ303" s="8">
        <f t="shared" si="13"/>
        <v>20033.82</v>
      </c>
      <c r="BA303" s="8">
        <f t="shared" si="14"/>
        <v>20033.82</v>
      </c>
    </row>
    <row r="304" spans="1:53" x14ac:dyDescent="0.35">
      <c r="A304" s="50" t="s">
        <v>2319</v>
      </c>
      <c r="B304" s="60" t="s">
        <v>1063</v>
      </c>
      <c r="C304" s="61">
        <v>1</v>
      </c>
      <c r="D304" s="62" t="s">
        <v>23</v>
      </c>
      <c r="E304" s="60" t="s">
        <v>511</v>
      </c>
      <c r="F304" s="60" t="s">
        <v>880</v>
      </c>
      <c r="G304" s="60" t="s">
        <v>907</v>
      </c>
      <c r="H304" s="60" t="s">
        <v>908</v>
      </c>
      <c r="I304" s="60" t="s">
        <v>909</v>
      </c>
      <c r="J304" s="60" t="s">
        <v>910</v>
      </c>
      <c r="K304" s="60" t="s">
        <v>554</v>
      </c>
      <c r="L304" s="60" t="s">
        <v>884</v>
      </c>
      <c r="M304" s="60" t="s">
        <v>902</v>
      </c>
      <c r="N304" s="63">
        <v>1</v>
      </c>
      <c r="O304" s="63">
        <v>1</v>
      </c>
      <c r="P304" s="63">
        <v>1</v>
      </c>
      <c r="Q304" s="63">
        <v>1</v>
      </c>
      <c r="R304" s="63">
        <v>1</v>
      </c>
      <c r="S304" s="63">
        <v>1</v>
      </c>
      <c r="T304" s="64">
        <v>0</v>
      </c>
      <c r="U304" s="64">
        <v>0</v>
      </c>
      <c r="V304" s="64">
        <v>0</v>
      </c>
      <c r="W304" s="65">
        <v>323809.71000000002</v>
      </c>
      <c r="X304" s="57">
        <v>0</v>
      </c>
      <c r="Y304" s="58">
        <v>0</v>
      </c>
      <c r="Z304" s="58">
        <v>0</v>
      </c>
      <c r="AA304" s="58">
        <v>0</v>
      </c>
      <c r="AB304" s="66">
        <v>0</v>
      </c>
      <c r="AC304" s="66">
        <v>0</v>
      </c>
      <c r="AD304" s="67">
        <v>323809.71000000002</v>
      </c>
      <c r="AE304" s="137">
        <v>44050</v>
      </c>
      <c r="AF304" s="137">
        <v>45876</v>
      </c>
      <c r="AG304" s="138">
        <v>323809.71000000002</v>
      </c>
      <c r="AH304" s="80" t="s">
        <v>903</v>
      </c>
      <c r="AI304" s="80" t="s">
        <v>904</v>
      </c>
      <c r="AJ304" s="8">
        <v>0</v>
      </c>
      <c r="AK304" s="8">
        <v>0</v>
      </c>
      <c r="AL304" s="8">
        <v>0</v>
      </c>
      <c r="AM304" s="8">
        <v>0</v>
      </c>
      <c r="AN304" s="8">
        <v>11543.01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11543.01</v>
      </c>
      <c r="AU304" s="8">
        <v>0</v>
      </c>
      <c r="AV304" s="8">
        <v>0</v>
      </c>
      <c r="AW304" s="8">
        <v>0</v>
      </c>
      <c r="AX304" s="8">
        <v>0</v>
      </c>
      <c r="AY304" s="8">
        <f t="shared" si="12"/>
        <v>0</v>
      </c>
      <c r="AZ304" s="8">
        <f t="shared" si="13"/>
        <v>23086.02</v>
      </c>
      <c r="BA304" s="8">
        <f t="shared" si="14"/>
        <v>23086.02</v>
      </c>
    </row>
    <row r="305" spans="1:53" x14ac:dyDescent="0.35">
      <c r="A305" s="50" t="s">
        <v>1847</v>
      </c>
      <c r="B305" s="60" t="s">
        <v>671</v>
      </c>
      <c r="C305" s="61">
        <v>1</v>
      </c>
      <c r="D305" s="62" t="s">
        <v>23</v>
      </c>
      <c r="E305" s="60" t="s">
        <v>511</v>
      </c>
      <c r="F305" s="60" t="s">
        <v>880</v>
      </c>
      <c r="G305" s="60" t="s">
        <v>907</v>
      </c>
      <c r="H305" s="60" t="s">
        <v>908</v>
      </c>
      <c r="I305" s="60" t="s">
        <v>909</v>
      </c>
      <c r="J305" s="60" t="s">
        <v>910</v>
      </c>
      <c r="K305" s="60" t="s">
        <v>554</v>
      </c>
      <c r="L305" s="60" t="s">
        <v>884</v>
      </c>
      <c r="M305" s="60" t="s">
        <v>902</v>
      </c>
      <c r="N305" s="63">
        <v>1</v>
      </c>
      <c r="O305" s="63">
        <v>1</v>
      </c>
      <c r="P305" s="63">
        <v>1</v>
      </c>
      <c r="Q305" s="63">
        <v>1</v>
      </c>
      <c r="R305" s="63">
        <v>1</v>
      </c>
      <c r="S305" s="63">
        <v>1</v>
      </c>
      <c r="T305" s="64">
        <v>0</v>
      </c>
      <c r="U305" s="64">
        <v>0</v>
      </c>
      <c r="V305" s="64">
        <v>0</v>
      </c>
      <c r="W305" s="65">
        <v>550162.77</v>
      </c>
      <c r="X305" s="57">
        <v>0</v>
      </c>
      <c r="Y305" s="58">
        <v>0</v>
      </c>
      <c r="Z305" s="58">
        <v>0</v>
      </c>
      <c r="AA305" s="58">
        <v>0</v>
      </c>
      <c r="AB305" s="66">
        <v>0</v>
      </c>
      <c r="AC305" s="66">
        <v>0</v>
      </c>
      <c r="AD305" s="67">
        <v>550162.77</v>
      </c>
      <c r="AE305" s="137">
        <v>44050</v>
      </c>
      <c r="AF305" s="137">
        <v>45145</v>
      </c>
      <c r="AG305" s="138">
        <v>550162.77</v>
      </c>
      <c r="AH305" s="80" t="s">
        <v>903</v>
      </c>
      <c r="AI305" s="80" t="s">
        <v>904</v>
      </c>
      <c r="AJ305" s="8">
        <v>0</v>
      </c>
      <c r="AK305" s="8">
        <v>0</v>
      </c>
      <c r="AL305" s="8">
        <v>0</v>
      </c>
      <c r="AM305" s="8">
        <v>0</v>
      </c>
      <c r="AN305" s="8">
        <v>16959.59</v>
      </c>
      <c r="AO305" s="8">
        <v>0</v>
      </c>
      <c r="AP305" s="8">
        <v>0</v>
      </c>
      <c r="AQ305" s="8">
        <v>0</v>
      </c>
      <c r="AR305" s="8">
        <v>0</v>
      </c>
      <c r="AS305" s="8">
        <v>0</v>
      </c>
      <c r="AT305" s="8">
        <v>16959.59</v>
      </c>
      <c r="AU305" s="8">
        <v>0</v>
      </c>
      <c r="AV305" s="8">
        <v>0</v>
      </c>
      <c r="AW305" s="8">
        <v>0</v>
      </c>
      <c r="AX305" s="8">
        <v>0</v>
      </c>
      <c r="AY305" s="8">
        <f t="shared" si="12"/>
        <v>0</v>
      </c>
      <c r="AZ305" s="8">
        <f t="shared" si="13"/>
        <v>33919.18</v>
      </c>
      <c r="BA305" s="8">
        <f t="shared" si="14"/>
        <v>33919.18</v>
      </c>
    </row>
    <row r="306" spans="1:53" x14ac:dyDescent="0.35">
      <c r="A306" s="50" t="s">
        <v>2320</v>
      </c>
      <c r="B306" s="60" t="s">
        <v>1064</v>
      </c>
      <c r="C306" s="61">
        <v>1</v>
      </c>
      <c r="D306" s="62" t="s">
        <v>23</v>
      </c>
      <c r="E306" s="60" t="s">
        <v>511</v>
      </c>
      <c r="F306" s="60" t="s">
        <v>880</v>
      </c>
      <c r="G306" s="60" t="s">
        <v>907</v>
      </c>
      <c r="H306" s="60" t="s">
        <v>908</v>
      </c>
      <c r="I306" s="60" t="s">
        <v>909</v>
      </c>
      <c r="J306" s="60" t="s">
        <v>910</v>
      </c>
      <c r="K306" s="60" t="s">
        <v>554</v>
      </c>
      <c r="L306" s="60" t="s">
        <v>884</v>
      </c>
      <c r="M306" s="60" t="s">
        <v>902</v>
      </c>
      <c r="N306" s="63">
        <v>1</v>
      </c>
      <c r="O306" s="63">
        <v>1</v>
      </c>
      <c r="P306" s="63">
        <v>1</v>
      </c>
      <c r="Q306" s="63">
        <v>1</v>
      </c>
      <c r="R306" s="63">
        <v>1</v>
      </c>
      <c r="S306" s="63">
        <v>1</v>
      </c>
      <c r="T306" s="64">
        <v>0</v>
      </c>
      <c r="U306" s="64">
        <v>0</v>
      </c>
      <c r="V306" s="64">
        <v>0</v>
      </c>
      <c r="W306" s="65">
        <v>548243.53</v>
      </c>
      <c r="X306" s="57">
        <v>0</v>
      </c>
      <c r="Y306" s="58">
        <v>0</v>
      </c>
      <c r="Z306" s="58">
        <v>0</v>
      </c>
      <c r="AA306" s="58">
        <v>0</v>
      </c>
      <c r="AB306" s="66">
        <v>0</v>
      </c>
      <c r="AC306" s="66">
        <v>0</v>
      </c>
      <c r="AD306" s="67">
        <v>548243.53</v>
      </c>
      <c r="AE306" s="137">
        <v>44050</v>
      </c>
      <c r="AF306" s="137">
        <v>45876</v>
      </c>
      <c r="AG306" s="138">
        <v>548243.53</v>
      </c>
      <c r="AH306" s="80" t="s">
        <v>903</v>
      </c>
      <c r="AI306" s="80" t="s">
        <v>904</v>
      </c>
      <c r="AJ306" s="8">
        <v>0</v>
      </c>
      <c r="AK306" s="8">
        <v>0</v>
      </c>
      <c r="AL306" s="8">
        <v>0</v>
      </c>
      <c r="AM306" s="8">
        <v>0</v>
      </c>
      <c r="AN306" s="8">
        <v>19543.509999999998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19543.509999999998</v>
      </c>
      <c r="AU306" s="8">
        <v>0</v>
      </c>
      <c r="AV306" s="8">
        <v>0</v>
      </c>
      <c r="AW306" s="8">
        <v>0</v>
      </c>
      <c r="AX306" s="8">
        <v>0</v>
      </c>
      <c r="AY306" s="8">
        <f t="shared" si="12"/>
        <v>0</v>
      </c>
      <c r="AZ306" s="8">
        <f t="shared" si="13"/>
        <v>39087.019999999997</v>
      </c>
      <c r="BA306" s="8">
        <f t="shared" si="14"/>
        <v>39087.019999999997</v>
      </c>
    </row>
    <row r="307" spans="1:53" x14ac:dyDescent="0.35">
      <c r="A307" s="50" t="s">
        <v>1848</v>
      </c>
      <c r="B307" s="60" t="s">
        <v>672</v>
      </c>
      <c r="C307" s="61">
        <v>1</v>
      </c>
      <c r="D307" s="62" t="s">
        <v>23</v>
      </c>
      <c r="E307" s="60" t="s">
        <v>511</v>
      </c>
      <c r="F307" s="60" t="s">
        <v>880</v>
      </c>
      <c r="G307" s="60" t="s">
        <v>907</v>
      </c>
      <c r="H307" s="60" t="s">
        <v>908</v>
      </c>
      <c r="I307" s="60" t="s">
        <v>909</v>
      </c>
      <c r="J307" s="60" t="s">
        <v>910</v>
      </c>
      <c r="K307" s="60" t="s">
        <v>554</v>
      </c>
      <c r="L307" s="60" t="s">
        <v>884</v>
      </c>
      <c r="M307" s="60" t="s">
        <v>902</v>
      </c>
      <c r="N307" s="63">
        <v>1</v>
      </c>
      <c r="O307" s="63">
        <v>1</v>
      </c>
      <c r="P307" s="63">
        <v>1</v>
      </c>
      <c r="Q307" s="63">
        <v>1</v>
      </c>
      <c r="R307" s="63">
        <v>1</v>
      </c>
      <c r="S307" s="63">
        <v>1</v>
      </c>
      <c r="T307" s="64">
        <v>0</v>
      </c>
      <c r="U307" s="64">
        <v>0</v>
      </c>
      <c r="V307" s="64">
        <v>0</v>
      </c>
      <c r="W307" s="65">
        <v>606192.14</v>
      </c>
      <c r="X307" s="57">
        <v>0</v>
      </c>
      <c r="Y307" s="58">
        <v>0</v>
      </c>
      <c r="Z307" s="58">
        <v>0</v>
      </c>
      <c r="AA307" s="58">
        <v>0</v>
      </c>
      <c r="AB307" s="66">
        <v>0</v>
      </c>
      <c r="AC307" s="66">
        <v>0</v>
      </c>
      <c r="AD307" s="67">
        <v>606192.14</v>
      </c>
      <c r="AE307" s="137">
        <v>44050</v>
      </c>
      <c r="AF307" s="137">
        <v>45145</v>
      </c>
      <c r="AG307" s="138">
        <v>606192.14</v>
      </c>
      <c r="AH307" s="80" t="s">
        <v>903</v>
      </c>
      <c r="AI307" s="80" t="s">
        <v>904</v>
      </c>
      <c r="AJ307" s="8">
        <v>0</v>
      </c>
      <c r="AK307" s="8">
        <v>0</v>
      </c>
      <c r="AL307" s="8">
        <v>0</v>
      </c>
      <c r="AM307" s="8">
        <v>0</v>
      </c>
      <c r="AN307" s="8">
        <v>18686.78</v>
      </c>
      <c r="AO307" s="8">
        <v>0</v>
      </c>
      <c r="AP307" s="8">
        <v>0</v>
      </c>
      <c r="AQ307" s="8">
        <v>0</v>
      </c>
      <c r="AR307" s="8">
        <v>0</v>
      </c>
      <c r="AS307" s="8">
        <v>0</v>
      </c>
      <c r="AT307" s="8">
        <v>18686.78</v>
      </c>
      <c r="AU307" s="8">
        <v>0</v>
      </c>
      <c r="AV307" s="8">
        <v>0</v>
      </c>
      <c r="AW307" s="8">
        <v>0</v>
      </c>
      <c r="AX307" s="8">
        <v>0</v>
      </c>
      <c r="AY307" s="8">
        <f t="shared" si="12"/>
        <v>0</v>
      </c>
      <c r="AZ307" s="8">
        <f t="shared" si="13"/>
        <v>37373.56</v>
      </c>
      <c r="BA307" s="8">
        <f t="shared" si="14"/>
        <v>37373.56</v>
      </c>
    </row>
    <row r="308" spans="1:53" x14ac:dyDescent="0.35">
      <c r="A308" s="50" t="s">
        <v>2321</v>
      </c>
      <c r="B308" s="60" t="s">
        <v>1065</v>
      </c>
      <c r="C308" s="61">
        <v>1</v>
      </c>
      <c r="D308" s="62" t="s">
        <v>23</v>
      </c>
      <c r="E308" s="60" t="s">
        <v>511</v>
      </c>
      <c r="F308" s="60" t="s">
        <v>880</v>
      </c>
      <c r="G308" s="60" t="s">
        <v>907</v>
      </c>
      <c r="H308" s="60" t="s">
        <v>908</v>
      </c>
      <c r="I308" s="60" t="s">
        <v>909</v>
      </c>
      <c r="J308" s="60" t="s">
        <v>910</v>
      </c>
      <c r="K308" s="60" t="s">
        <v>554</v>
      </c>
      <c r="L308" s="60" t="s">
        <v>884</v>
      </c>
      <c r="M308" s="60" t="s">
        <v>902</v>
      </c>
      <c r="N308" s="63">
        <v>1</v>
      </c>
      <c r="O308" s="63">
        <v>1</v>
      </c>
      <c r="P308" s="63">
        <v>1</v>
      </c>
      <c r="Q308" s="63">
        <v>1</v>
      </c>
      <c r="R308" s="63">
        <v>1</v>
      </c>
      <c r="S308" s="63">
        <v>1</v>
      </c>
      <c r="T308" s="64">
        <v>0</v>
      </c>
      <c r="U308" s="64">
        <v>0</v>
      </c>
      <c r="V308" s="64">
        <v>0</v>
      </c>
      <c r="W308" s="65">
        <v>604077.44999999995</v>
      </c>
      <c r="X308" s="57">
        <v>0</v>
      </c>
      <c r="Y308" s="58">
        <v>0</v>
      </c>
      <c r="Z308" s="58">
        <v>0</v>
      </c>
      <c r="AA308" s="58">
        <v>0</v>
      </c>
      <c r="AB308" s="66">
        <v>0</v>
      </c>
      <c r="AC308" s="66">
        <v>0</v>
      </c>
      <c r="AD308" s="67">
        <v>604077.44999999995</v>
      </c>
      <c r="AE308" s="137">
        <v>44050</v>
      </c>
      <c r="AF308" s="137">
        <v>45876</v>
      </c>
      <c r="AG308" s="138">
        <v>604077.44999999995</v>
      </c>
      <c r="AH308" s="80" t="s">
        <v>903</v>
      </c>
      <c r="AI308" s="80" t="s">
        <v>904</v>
      </c>
      <c r="AJ308" s="8">
        <v>0</v>
      </c>
      <c r="AK308" s="8">
        <v>0</v>
      </c>
      <c r="AL308" s="8">
        <v>0</v>
      </c>
      <c r="AM308" s="8">
        <v>0</v>
      </c>
      <c r="AN308" s="8">
        <v>21533.85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21533.85</v>
      </c>
      <c r="AU308" s="8">
        <v>0</v>
      </c>
      <c r="AV308" s="8">
        <v>0</v>
      </c>
      <c r="AW308" s="8">
        <v>0</v>
      </c>
      <c r="AX308" s="8">
        <v>0</v>
      </c>
      <c r="AY308" s="8">
        <f t="shared" si="12"/>
        <v>0</v>
      </c>
      <c r="AZ308" s="8">
        <f t="shared" si="13"/>
        <v>43067.7</v>
      </c>
      <c r="BA308" s="8">
        <f t="shared" si="14"/>
        <v>43067.7</v>
      </c>
    </row>
    <row r="309" spans="1:53" x14ac:dyDescent="0.35">
      <c r="A309" s="50" t="s">
        <v>1849</v>
      </c>
      <c r="B309" s="60" t="s">
        <v>673</v>
      </c>
      <c r="C309" s="61">
        <v>1</v>
      </c>
      <c r="D309" s="62" t="s">
        <v>23</v>
      </c>
      <c r="E309" s="60" t="s">
        <v>511</v>
      </c>
      <c r="F309" s="60" t="s">
        <v>880</v>
      </c>
      <c r="G309" s="60" t="s">
        <v>907</v>
      </c>
      <c r="H309" s="60" t="s">
        <v>908</v>
      </c>
      <c r="I309" s="60" t="s">
        <v>909</v>
      </c>
      <c r="J309" s="60" t="s">
        <v>910</v>
      </c>
      <c r="K309" s="60" t="s">
        <v>554</v>
      </c>
      <c r="L309" s="60" t="s">
        <v>884</v>
      </c>
      <c r="M309" s="60" t="s">
        <v>902</v>
      </c>
      <c r="N309" s="63">
        <v>1</v>
      </c>
      <c r="O309" s="63">
        <v>1</v>
      </c>
      <c r="P309" s="63">
        <v>1</v>
      </c>
      <c r="Q309" s="63">
        <v>1</v>
      </c>
      <c r="R309" s="63">
        <v>1</v>
      </c>
      <c r="S309" s="63">
        <v>1</v>
      </c>
      <c r="T309" s="64">
        <v>0</v>
      </c>
      <c r="U309" s="64">
        <v>0</v>
      </c>
      <c r="V309" s="64">
        <v>0</v>
      </c>
      <c r="W309" s="65">
        <v>1304544.68</v>
      </c>
      <c r="X309" s="57">
        <v>0</v>
      </c>
      <c r="Y309" s="58">
        <v>0</v>
      </c>
      <c r="Z309" s="58">
        <v>0</v>
      </c>
      <c r="AA309" s="58">
        <v>0</v>
      </c>
      <c r="AB309" s="66">
        <v>0</v>
      </c>
      <c r="AC309" s="66">
        <v>0</v>
      </c>
      <c r="AD309" s="67">
        <v>1304544.68</v>
      </c>
      <c r="AE309" s="137">
        <v>44050</v>
      </c>
      <c r="AF309" s="137">
        <v>45145</v>
      </c>
      <c r="AG309" s="138">
        <v>1304544.68</v>
      </c>
      <c r="AH309" s="80" t="s">
        <v>903</v>
      </c>
      <c r="AI309" s="80" t="s">
        <v>904</v>
      </c>
      <c r="AJ309" s="8">
        <v>0</v>
      </c>
      <c r="AK309" s="8">
        <v>0</v>
      </c>
      <c r="AL309" s="8">
        <v>0</v>
      </c>
      <c r="AM309" s="8">
        <v>0</v>
      </c>
      <c r="AN309" s="8">
        <v>40214.550000000003</v>
      </c>
      <c r="AO309" s="8">
        <v>0</v>
      </c>
      <c r="AP309" s="8">
        <v>0</v>
      </c>
      <c r="AQ309" s="8">
        <v>0</v>
      </c>
      <c r="AR309" s="8">
        <v>0</v>
      </c>
      <c r="AS309" s="8">
        <v>0</v>
      </c>
      <c r="AT309" s="8">
        <v>40214.550000000003</v>
      </c>
      <c r="AU309" s="8">
        <v>0</v>
      </c>
      <c r="AV309" s="8">
        <v>0</v>
      </c>
      <c r="AW309" s="8">
        <v>0</v>
      </c>
      <c r="AX309" s="8">
        <v>0</v>
      </c>
      <c r="AY309" s="8">
        <f t="shared" si="12"/>
        <v>0</v>
      </c>
      <c r="AZ309" s="8">
        <f t="shared" si="13"/>
        <v>80429.100000000006</v>
      </c>
      <c r="BA309" s="8">
        <f t="shared" si="14"/>
        <v>80429.100000000006</v>
      </c>
    </row>
    <row r="310" spans="1:53" x14ac:dyDescent="0.35">
      <c r="A310" s="50" t="s">
        <v>2322</v>
      </c>
      <c r="B310" s="60" t="s">
        <v>1066</v>
      </c>
      <c r="C310" s="61">
        <v>1</v>
      </c>
      <c r="D310" s="62" t="s">
        <v>23</v>
      </c>
      <c r="E310" s="60" t="s">
        <v>511</v>
      </c>
      <c r="F310" s="60" t="s">
        <v>880</v>
      </c>
      <c r="G310" s="60" t="s">
        <v>907</v>
      </c>
      <c r="H310" s="60" t="s">
        <v>908</v>
      </c>
      <c r="I310" s="60" t="s">
        <v>909</v>
      </c>
      <c r="J310" s="60" t="s">
        <v>910</v>
      </c>
      <c r="K310" s="60" t="s">
        <v>554</v>
      </c>
      <c r="L310" s="60" t="s">
        <v>884</v>
      </c>
      <c r="M310" s="60" t="s">
        <v>902</v>
      </c>
      <c r="N310" s="63">
        <v>1</v>
      </c>
      <c r="O310" s="63">
        <v>1</v>
      </c>
      <c r="P310" s="63">
        <v>1</v>
      </c>
      <c r="Q310" s="63">
        <v>1</v>
      </c>
      <c r="R310" s="63">
        <v>1</v>
      </c>
      <c r="S310" s="63">
        <v>1</v>
      </c>
      <c r="T310" s="64">
        <v>0</v>
      </c>
      <c r="U310" s="64">
        <v>0</v>
      </c>
      <c r="V310" s="64">
        <v>0</v>
      </c>
      <c r="W310" s="65">
        <v>1299992.79</v>
      </c>
      <c r="X310" s="57">
        <v>0</v>
      </c>
      <c r="Y310" s="58">
        <v>0</v>
      </c>
      <c r="Z310" s="58">
        <v>0</v>
      </c>
      <c r="AA310" s="58">
        <v>0</v>
      </c>
      <c r="AB310" s="66">
        <v>0</v>
      </c>
      <c r="AC310" s="66">
        <v>0</v>
      </c>
      <c r="AD310" s="67">
        <v>1299992.79</v>
      </c>
      <c r="AE310" s="137">
        <v>44050</v>
      </c>
      <c r="AF310" s="137">
        <v>45876</v>
      </c>
      <c r="AG310" s="138">
        <v>1299992.79</v>
      </c>
      <c r="AH310" s="80" t="s">
        <v>903</v>
      </c>
      <c r="AI310" s="80" t="s">
        <v>904</v>
      </c>
      <c r="AJ310" s="8">
        <v>0</v>
      </c>
      <c r="AK310" s="8">
        <v>0</v>
      </c>
      <c r="AL310" s="8">
        <v>0</v>
      </c>
      <c r="AM310" s="8">
        <v>0</v>
      </c>
      <c r="AN310" s="8">
        <v>46341.49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46341.49</v>
      </c>
      <c r="AU310" s="8">
        <v>0</v>
      </c>
      <c r="AV310" s="8">
        <v>0</v>
      </c>
      <c r="AW310" s="8">
        <v>0</v>
      </c>
      <c r="AX310" s="8">
        <v>0</v>
      </c>
      <c r="AY310" s="8">
        <f t="shared" si="12"/>
        <v>0</v>
      </c>
      <c r="AZ310" s="8">
        <f t="shared" si="13"/>
        <v>92682.98</v>
      </c>
      <c r="BA310" s="8">
        <f t="shared" si="14"/>
        <v>92682.98</v>
      </c>
    </row>
    <row r="311" spans="1:53" x14ac:dyDescent="0.35">
      <c r="A311" s="50" t="s">
        <v>1850</v>
      </c>
      <c r="B311" s="60" t="s">
        <v>674</v>
      </c>
      <c r="C311" s="61">
        <v>1</v>
      </c>
      <c r="D311" s="62" t="s">
        <v>23</v>
      </c>
      <c r="E311" s="60" t="s">
        <v>511</v>
      </c>
      <c r="F311" s="60" t="s">
        <v>880</v>
      </c>
      <c r="G311" s="60" t="s">
        <v>907</v>
      </c>
      <c r="H311" s="60" t="s">
        <v>908</v>
      </c>
      <c r="I311" s="60" t="s">
        <v>909</v>
      </c>
      <c r="J311" s="60" t="s">
        <v>910</v>
      </c>
      <c r="K311" s="60" t="s">
        <v>554</v>
      </c>
      <c r="L311" s="60" t="s">
        <v>884</v>
      </c>
      <c r="M311" s="60" t="s">
        <v>902</v>
      </c>
      <c r="N311" s="63">
        <v>1</v>
      </c>
      <c r="O311" s="63">
        <v>1</v>
      </c>
      <c r="P311" s="63">
        <v>1</v>
      </c>
      <c r="Q311" s="63">
        <v>1</v>
      </c>
      <c r="R311" s="63">
        <v>1</v>
      </c>
      <c r="S311" s="63">
        <v>1</v>
      </c>
      <c r="T311" s="64">
        <v>0</v>
      </c>
      <c r="U311" s="64">
        <v>0</v>
      </c>
      <c r="V311" s="64">
        <v>0</v>
      </c>
      <c r="W311" s="65">
        <v>189130.21</v>
      </c>
      <c r="X311" s="57">
        <v>0</v>
      </c>
      <c r="Y311" s="58">
        <v>0</v>
      </c>
      <c r="Z311" s="58">
        <v>0</v>
      </c>
      <c r="AA311" s="58">
        <v>0</v>
      </c>
      <c r="AB311" s="66">
        <v>0</v>
      </c>
      <c r="AC311" s="66">
        <v>0</v>
      </c>
      <c r="AD311" s="67">
        <v>189130.21</v>
      </c>
      <c r="AE311" s="137">
        <v>44050</v>
      </c>
      <c r="AF311" s="137">
        <v>45145</v>
      </c>
      <c r="AG311" s="138">
        <v>189130.21</v>
      </c>
      <c r="AH311" s="80" t="s">
        <v>903</v>
      </c>
      <c r="AI311" s="80" t="s">
        <v>904</v>
      </c>
      <c r="AJ311" s="8">
        <v>0</v>
      </c>
      <c r="AK311" s="8">
        <v>0</v>
      </c>
      <c r="AL311" s="8">
        <v>0</v>
      </c>
      <c r="AM311" s="8">
        <v>0</v>
      </c>
      <c r="AN311" s="8">
        <v>5830.22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5830.22</v>
      </c>
      <c r="AU311" s="8">
        <v>0</v>
      </c>
      <c r="AV311" s="8">
        <v>0</v>
      </c>
      <c r="AW311" s="8">
        <v>0</v>
      </c>
      <c r="AX311" s="8">
        <v>0</v>
      </c>
      <c r="AY311" s="8">
        <f t="shared" si="12"/>
        <v>0</v>
      </c>
      <c r="AZ311" s="8">
        <f t="shared" si="13"/>
        <v>11660.44</v>
      </c>
      <c r="BA311" s="8">
        <f t="shared" si="14"/>
        <v>11660.44</v>
      </c>
    </row>
    <row r="312" spans="1:53" x14ac:dyDescent="0.35">
      <c r="A312" s="50" t="s">
        <v>1851</v>
      </c>
      <c r="B312" s="60" t="s">
        <v>675</v>
      </c>
      <c r="C312" s="61">
        <v>1</v>
      </c>
      <c r="D312" s="62" t="s">
        <v>23</v>
      </c>
      <c r="E312" s="60" t="s">
        <v>511</v>
      </c>
      <c r="F312" s="60" t="s">
        <v>880</v>
      </c>
      <c r="G312" s="60" t="s">
        <v>907</v>
      </c>
      <c r="H312" s="60" t="s">
        <v>908</v>
      </c>
      <c r="I312" s="60" t="s">
        <v>909</v>
      </c>
      <c r="J312" s="60" t="s">
        <v>910</v>
      </c>
      <c r="K312" s="60" t="s">
        <v>554</v>
      </c>
      <c r="L312" s="60" t="s">
        <v>884</v>
      </c>
      <c r="M312" s="60" t="s">
        <v>902</v>
      </c>
      <c r="N312" s="63">
        <v>1</v>
      </c>
      <c r="O312" s="63">
        <v>1</v>
      </c>
      <c r="P312" s="63">
        <v>1</v>
      </c>
      <c r="Q312" s="63">
        <v>1</v>
      </c>
      <c r="R312" s="63">
        <v>1</v>
      </c>
      <c r="S312" s="63">
        <v>1</v>
      </c>
      <c r="T312" s="64">
        <v>0</v>
      </c>
      <c r="U312" s="64">
        <v>0</v>
      </c>
      <c r="V312" s="64">
        <v>0</v>
      </c>
      <c r="W312" s="65">
        <v>48241.51</v>
      </c>
      <c r="X312" s="57">
        <v>0</v>
      </c>
      <c r="Y312" s="58">
        <v>0</v>
      </c>
      <c r="Z312" s="58">
        <v>0</v>
      </c>
      <c r="AA312" s="58">
        <v>0</v>
      </c>
      <c r="AB312" s="66">
        <v>0</v>
      </c>
      <c r="AC312" s="66">
        <v>0</v>
      </c>
      <c r="AD312" s="67">
        <v>48241.51</v>
      </c>
      <c r="AE312" s="137">
        <v>44050</v>
      </c>
      <c r="AF312" s="137">
        <v>45145</v>
      </c>
      <c r="AG312" s="138">
        <v>48241.51</v>
      </c>
      <c r="AH312" s="80" t="s">
        <v>903</v>
      </c>
      <c r="AI312" s="80" t="s">
        <v>904</v>
      </c>
      <c r="AJ312" s="8">
        <v>0</v>
      </c>
      <c r="AK312" s="8">
        <v>0</v>
      </c>
      <c r="AL312" s="8">
        <v>0</v>
      </c>
      <c r="AM312" s="8">
        <v>0</v>
      </c>
      <c r="AN312" s="8">
        <v>1487.12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1487.12</v>
      </c>
      <c r="AU312" s="8">
        <v>0</v>
      </c>
      <c r="AV312" s="8">
        <v>0</v>
      </c>
      <c r="AW312" s="8">
        <v>0</v>
      </c>
      <c r="AX312" s="8">
        <v>0</v>
      </c>
      <c r="AY312" s="8">
        <f t="shared" si="12"/>
        <v>0</v>
      </c>
      <c r="AZ312" s="8">
        <f t="shared" si="13"/>
        <v>2974.24</v>
      </c>
      <c r="BA312" s="8">
        <f t="shared" si="14"/>
        <v>2974.24</v>
      </c>
    </row>
    <row r="313" spans="1:53" x14ac:dyDescent="0.35">
      <c r="A313" s="50" t="s">
        <v>1852</v>
      </c>
      <c r="B313" s="60" t="s">
        <v>676</v>
      </c>
      <c r="C313" s="61">
        <v>1</v>
      </c>
      <c r="D313" s="62" t="s">
        <v>23</v>
      </c>
      <c r="E313" s="60" t="s">
        <v>511</v>
      </c>
      <c r="F313" s="60" t="s">
        <v>880</v>
      </c>
      <c r="G313" s="60" t="s">
        <v>907</v>
      </c>
      <c r="H313" s="60" t="s">
        <v>908</v>
      </c>
      <c r="I313" s="60" t="s">
        <v>909</v>
      </c>
      <c r="J313" s="60" t="s">
        <v>910</v>
      </c>
      <c r="K313" s="60" t="s">
        <v>554</v>
      </c>
      <c r="L313" s="60" t="s">
        <v>884</v>
      </c>
      <c r="M313" s="60" t="s">
        <v>902</v>
      </c>
      <c r="N313" s="63">
        <v>1</v>
      </c>
      <c r="O313" s="63">
        <v>1</v>
      </c>
      <c r="P313" s="63">
        <v>1</v>
      </c>
      <c r="Q313" s="63">
        <v>1</v>
      </c>
      <c r="R313" s="63">
        <v>1</v>
      </c>
      <c r="S313" s="63">
        <v>1</v>
      </c>
      <c r="T313" s="64">
        <v>0</v>
      </c>
      <c r="U313" s="64">
        <v>0</v>
      </c>
      <c r="V313" s="64">
        <v>0</v>
      </c>
      <c r="W313" s="65">
        <v>121046.69</v>
      </c>
      <c r="X313" s="57">
        <v>0</v>
      </c>
      <c r="Y313" s="58">
        <v>0</v>
      </c>
      <c r="Z313" s="58">
        <v>0</v>
      </c>
      <c r="AA313" s="58">
        <v>0</v>
      </c>
      <c r="AB313" s="66">
        <v>0</v>
      </c>
      <c r="AC313" s="66">
        <v>0</v>
      </c>
      <c r="AD313" s="67">
        <v>121046.69</v>
      </c>
      <c r="AE313" s="137">
        <v>44050</v>
      </c>
      <c r="AF313" s="137">
        <v>45145</v>
      </c>
      <c r="AG313" s="138">
        <v>121046.69</v>
      </c>
      <c r="AH313" s="80" t="s">
        <v>903</v>
      </c>
      <c r="AI313" s="80" t="s">
        <v>904</v>
      </c>
      <c r="AJ313" s="8">
        <v>0</v>
      </c>
      <c r="AK313" s="8">
        <v>0</v>
      </c>
      <c r="AL313" s="8">
        <v>0</v>
      </c>
      <c r="AM313" s="8">
        <v>0</v>
      </c>
      <c r="AN313" s="8">
        <v>3731.45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3731.45</v>
      </c>
      <c r="AU313" s="8">
        <v>0</v>
      </c>
      <c r="AV313" s="8">
        <v>0</v>
      </c>
      <c r="AW313" s="8">
        <v>0</v>
      </c>
      <c r="AX313" s="8">
        <v>0</v>
      </c>
      <c r="AY313" s="8">
        <f t="shared" si="12"/>
        <v>0</v>
      </c>
      <c r="AZ313" s="8">
        <f t="shared" si="13"/>
        <v>7462.9</v>
      </c>
      <c r="BA313" s="8">
        <f t="shared" si="14"/>
        <v>7462.9</v>
      </c>
    </row>
    <row r="314" spans="1:53" x14ac:dyDescent="0.35">
      <c r="A314" s="50" t="s">
        <v>1853</v>
      </c>
      <c r="B314" s="60" t="s">
        <v>677</v>
      </c>
      <c r="C314" s="61">
        <v>1</v>
      </c>
      <c r="D314" s="62" t="s">
        <v>23</v>
      </c>
      <c r="E314" s="60" t="s">
        <v>511</v>
      </c>
      <c r="F314" s="60" t="s">
        <v>880</v>
      </c>
      <c r="G314" s="60" t="s">
        <v>907</v>
      </c>
      <c r="H314" s="60" t="s">
        <v>908</v>
      </c>
      <c r="I314" s="60" t="s">
        <v>909</v>
      </c>
      <c r="J314" s="60" t="s">
        <v>910</v>
      </c>
      <c r="K314" s="60" t="s">
        <v>554</v>
      </c>
      <c r="L314" s="60" t="s">
        <v>884</v>
      </c>
      <c r="M314" s="60" t="s">
        <v>902</v>
      </c>
      <c r="N314" s="63">
        <v>1</v>
      </c>
      <c r="O314" s="63">
        <v>1</v>
      </c>
      <c r="P314" s="63">
        <v>1</v>
      </c>
      <c r="Q314" s="63">
        <v>1</v>
      </c>
      <c r="R314" s="63">
        <v>1</v>
      </c>
      <c r="S314" s="63">
        <v>1</v>
      </c>
      <c r="T314" s="64">
        <v>0</v>
      </c>
      <c r="U314" s="64">
        <v>0</v>
      </c>
      <c r="V314" s="64">
        <v>0</v>
      </c>
      <c r="W314" s="65">
        <v>78993.48</v>
      </c>
      <c r="X314" s="57">
        <v>0</v>
      </c>
      <c r="Y314" s="58">
        <v>0</v>
      </c>
      <c r="Z314" s="58">
        <v>0</v>
      </c>
      <c r="AA314" s="58">
        <v>0</v>
      </c>
      <c r="AB314" s="66">
        <v>0</v>
      </c>
      <c r="AC314" s="66">
        <v>0</v>
      </c>
      <c r="AD314" s="67">
        <v>78993.48</v>
      </c>
      <c r="AE314" s="137">
        <v>44050</v>
      </c>
      <c r="AF314" s="137">
        <v>45145</v>
      </c>
      <c r="AG314" s="138">
        <v>78993.48</v>
      </c>
      <c r="AH314" s="80" t="s">
        <v>903</v>
      </c>
      <c r="AI314" s="80" t="s">
        <v>904</v>
      </c>
      <c r="AJ314" s="8">
        <v>0</v>
      </c>
      <c r="AK314" s="8">
        <v>0</v>
      </c>
      <c r="AL314" s="8">
        <v>0</v>
      </c>
      <c r="AM314" s="8">
        <v>0</v>
      </c>
      <c r="AN314" s="8">
        <v>2435.09</v>
      </c>
      <c r="AO314" s="8">
        <v>0</v>
      </c>
      <c r="AP314" s="8">
        <v>0</v>
      </c>
      <c r="AQ314" s="8">
        <v>0</v>
      </c>
      <c r="AR314" s="8">
        <v>0</v>
      </c>
      <c r="AS314" s="8">
        <v>0</v>
      </c>
      <c r="AT314" s="8">
        <v>2435.09</v>
      </c>
      <c r="AU314" s="8">
        <v>0</v>
      </c>
      <c r="AV314" s="8">
        <v>0</v>
      </c>
      <c r="AW314" s="8">
        <v>0</v>
      </c>
      <c r="AX314" s="8">
        <v>0</v>
      </c>
      <c r="AY314" s="8">
        <f t="shared" si="12"/>
        <v>0</v>
      </c>
      <c r="AZ314" s="8">
        <f t="shared" si="13"/>
        <v>4870.18</v>
      </c>
      <c r="BA314" s="8">
        <f t="shared" si="14"/>
        <v>4870.18</v>
      </c>
    </row>
    <row r="315" spans="1:53" x14ac:dyDescent="0.35">
      <c r="A315" s="50" t="s">
        <v>1854</v>
      </c>
      <c r="B315" s="60" t="s">
        <v>678</v>
      </c>
      <c r="C315" s="61">
        <v>1</v>
      </c>
      <c r="D315" s="62" t="s">
        <v>23</v>
      </c>
      <c r="E315" s="60" t="s">
        <v>511</v>
      </c>
      <c r="F315" s="60" t="s">
        <v>880</v>
      </c>
      <c r="G315" s="60" t="s">
        <v>907</v>
      </c>
      <c r="H315" s="60" t="s">
        <v>908</v>
      </c>
      <c r="I315" s="60" t="s">
        <v>909</v>
      </c>
      <c r="J315" s="60" t="s">
        <v>910</v>
      </c>
      <c r="K315" s="60" t="s">
        <v>554</v>
      </c>
      <c r="L315" s="60" t="s">
        <v>884</v>
      </c>
      <c r="M315" s="60" t="s">
        <v>902</v>
      </c>
      <c r="N315" s="63">
        <v>1</v>
      </c>
      <c r="O315" s="63">
        <v>1</v>
      </c>
      <c r="P315" s="63">
        <v>1</v>
      </c>
      <c r="Q315" s="63">
        <v>1</v>
      </c>
      <c r="R315" s="63">
        <v>1</v>
      </c>
      <c r="S315" s="63">
        <v>1</v>
      </c>
      <c r="T315" s="64">
        <v>0</v>
      </c>
      <c r="U315" s="64">
        <v>0</v>
      </c>
      <c r="V315" s="64">
        <v>0</v>
      </c>
      <c r="W315" s="65">
        <v>831291.64</v>
      </c>
      <c r="X315" s="57">
        <v>0</v>
      </c>
      <c r="Y315" s="58">
        <v>0</v>
      </c>
      <c r="Z315" s="58">
        <v>0</v>
      </c>
      <c r="AA315" s="58">
        <v>0</v>
      </c>
      <c r="AB315" s="66">
        <v>0</v>
      </c>
      <c r="AC315" s="66">
        <v>0</v>
      </c>
      <c r="AD315" s="67">
        <v>831291.64</v>
      </c>
      <c r="AE315" s="137">
        <v>44050</v>
      </c>
      <c r="AF315" s="137">
        <v>45145</v>
      </c>
      <c r="AG315" s="138">
        <v>831291.64</v>
      </c>
      <c r="AH315" s="80" t="s">
        <v>903</v>
      </c>
      <c r="AI315" s="80" t="s">
        <v>904</v>
      </c>
      <c r="AJ315" s="8">
        <v>0</v>
      </c>
      <c r="AK315" s="8">
        <v>0</v>
      </c>
      <c r="AL315" s="8">
        <v>0</v>
      </c>
      <c r="AM315" s="8">
        <v>0</v>
      </c>
      <c r="AN315" s="8">
        <v>25625.81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25625.81</v>
      </c>
      <c r="AU315" s="8">
        <v>0</v>
      </c>
      <c r="AV315" s="8">
        <v>0</v>
      </c>
      <c r="AW315" s="8">
        <v>0</v>
      </c>
      <c r="AX315" s="8">
        <v>0</v>
      </c>
      <c r="AY315" s="8">
        <f t="shared" si="12"/>
        <v>0</v>
      </c>
      <c r="AZ315" s="8">
        <f t="shared" si="13"/>
        <v>51251.62</v>
      </c>
      <c r="BA315" s="8">
        <f t="shared" si="14"/>
        <v>51251.62</v>
      </c>
    </row>
    <row r="316" spans="1:53" x14ac:dyDescent="0.35">
      <c r="A316" s="50" t="s">
        <v>2323</v>
      </c>
      <c r="B316" s="60" t="s">
        <v>1067</v>
      </c>
      <c r="C316" s="61">
        <v>1</v>
      </c>
      <c r="D316" s="62" t="s">
        <v>23</v>
      </c>
      <c r="E316" s="60" t="s">
        <v>511</v>
      </c>
      <c r="F316" s="60" t="s">
        <v>880</v>
      </c>
      <c r="G316" s="60" t="s">
        <v>907</v>
      </c>
      <c r="H316" s="60" t="s">
        <v>908</v>
      </c>
      <c r="I316" s="60" t="s">
        <v>909</v>
      </c>
      <c r="J316" s="60" t="s">
        <v>910</v>
      </c>
      <c r="K316" s="60" t="s">
        <v>554</v>
      </c>
      <c r="L316" s="60" t="s">
        <v>884</v>
      </c>
      <c r="M316" s="60" t="s">
        <v>902</v>
      </c>
      <c r="N316" s="63">
        <v>1</v>
      </c>
      <c r="O316" s="63">
        <v>1</v>
      </c>
      <c r="P316" s="63">
        <v>1</v>
      </c>
      <c r="Q316" s="63">
        <v>1</v>
      </c>
      <c r="R316" s="63">
        <v>1</v>
      </c>
      <c r="S316" s="63">
        <v>1</v>
      </c>
      <c r="T316" s="64">
        <v>0</v>
      </c>
      <c r="U316" s="64">
        <v>0</v>
      </c>
      <c r="V316" s="64">
        <v>0</v>
      </c>
      <c r="W316" s="65">
        <v>828347.54</v>
      </c>
      <c r="X316" s="57">
        <v>0</v>
      </c>
      <c r="Y316" s="58">
        <v>0</v>
      </c>
      <c r="Z316" s="58">
        <v>0</v>
      </c>
      <c r="AA316" s="58">
        <v>0</v>
      </c>
      <c r="AB316" s="66">
        <v>0</v>
      </c>
      <c r="AC316" s="66">
        <v>0</v>
      </c>
      <c r="AD316" s="67">
        <v>828347.54</v>
      </c>
      <c r="AE316" s="137">
        <v>44050</v>
      </c>
      <c r="AF316" s="137">
        <v>45876</v>
      </c>
      <c r="AG316" s="138">
        <v>828347.54</v>
      </c>
      <c r="AH316" s="80" t="s">
        <v>903</v>
      </c>
      <c r="AI316" s="80" t="s">
        <v>904</v>
      </c>
      <c r="AJ316" s="8">
        <v>0</v>
      </c>
      <c r="AK316" s="8">
        <v>0</v>
      </c>
      <c r="AL316" s="8">
        <v>0</v>
      </c>
      <c r="AM316" s="8">
        <v>0</v>
      </c>
      <c r="AN316" s="8">
        <v>29528.52</v>
      </c>
      <c r="AO316" s="8">
        <v>0</v>
      </c>
      <c r="AP316" s="8">
        <v>0</v>
      </c>
      <c r="AQ316" s="8">
        <v>0</v>
      </c>
      <c r="AR316" s="8">
        <v>0</v>
      </c>
      <c r="AS316" s="8">
        <v>0</v>
      </c>
      <c r="AT316" s="8">
        <v>29528.52</v>
      </c>
      <c r="AU316" s="8">
        <v>0</v>
      </c>
      <c r="AV316" s="8">
        <v>0</v>
      </c>
      <c r="AW316" s="8">
        <v>0</v>
      </c>
      <c r="AX316" s="8">
        <v>0</v>
      </c>
      <c r="AY316" s="8">
        <f t="shared" si="12"/>
        <v>0</v>
      </c>
      <c r="AZ316" s="8">
        <f t="shared" si="13"/>
        <v>59057.04</v>
      </c>
      <c r="BA316" s="8">
        <f t="shared" si="14"/>
        <v>59057.04</v>
      </c>
    </row>
    <row r="317" spans="1:53" x14ac:dyDescent="0.35">
      <c r="A317" s="50" t="s">
        <v>1855</v>
      </c>
      <c r="B317" s="60" t="s">
        <v>679</v>
      </c>
      <c r="C317" s="61">
        <v>1</v>
      </c>
      <c r="D317" s="62" t="s">
        <v>23</v>
      </c>
      <c r="E317" s="60" t="s">
        <v>511</v>
      </c>
      <c r="F317" s="60" t="s">
        <v>880</v>
      </c>
      <c r="G317" s="60" t="s">
        <v>907</v>
      </c>
      <c r="H317" s="60" t="s">
        <v>908</v>
      </c>
      <c r="I317" s="60" t="s">
        <v>909</v>
      </c>
      <c r="J317" s="60" t="s">
        <v>910</v>
      </c>
      <c r="K317" s="60" t="s">
        <v>554</v>
      </c>
      <c r="L317" s="60" t="s">
        <v>884</v>
      </c>
      <c r="M317" s="60" t="s">
        <v>902</v>
      </c>
      <c r="N317" s="63">
        <v>1</v>
      </c>
      <c r="O317" s="63">
        <v>1</v>
      </c>
      <c r="P317" s="63">
        <v>1</v>
      </c>
      <c r="Q317" s="63">
        <v>1</v>
      </c>
      <c r="R317" s="63">
        <v>1</v>
      </c>
      <c r="S317" s="63">
        <v>1</v>
      </c>
      <c r="T317" s="64">
        <v>0</v>
      </c>
      <c r="U317" s="64">
        <v>0</v>
      </c>
      <c r="V317" s="64">
        <v>0</v>
      </c>
      <c r="W317" s="65">
        <v>263293.8</v>
      </c>
      <c r="X317" s="57">
        <v>0</v>
      </c>
      <c r="Y317" s="58">
        <v>0</v>
      </c>
      <c r="Z317" s="58">
        <v>0</v>
      </c>
      <c r="AA317" s="58">
        <v>0</v>
      </c>
      <c r="AB317" s="66">
        <v>0</v>
      </c>
      <c r="AC317" s="66">
        <v>0</v>
      </c>
      <c r="AD317" s="67">
        <v>263293.8</v>
      </c>
      <c r="AE317" s="137">
        <v>44050</v>
      </c>
      <c r="AF317" s="137">
        <v>45145</v>
      </c>
      <c r="AG317" s="138">
        <v>263293.8</v>
      </c>
      <c r="AH317" s="80" t="s">
        <v>903</v>
      </c>
      <c r="AI317" s="80" t="s">
        <v>904</v>
      </c>
      <c r="AJ317" s="8">
        <v>0</v>
      </c>
      <c r="AK317" s="8">
        <v>0</v>
      </c>
      <c r="AL317" s="8">
        <v>0</v>
      </c>
      <c r="AM317" s="8">
        <v>0</v>
      </c>
      <c r="AN317" s="8">
        <v>8116.43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8116.43</v>
      </c>
      <c r="AU317" s="8">
        <v>0</v>
      </c>
      <c r="AV317" s="8">
        <v>0</v>
      </c>
      <c r="AW317" s="8">
        <v>0</v>
      </c>
      <c r="AX317" s="8">
        <v>0</v>
      </c>
      <c r="AY317" s="8">
        <f t="shared" si="12"/>
        <v>0</v>
      </c>
      <c r="AZ317" s="8">
        <f t="shared" si="13"/>
        <v>16232.86</v>
      </c>
      <c r="BA317" s="8">
        <f t="shared" si="14"/>
        <v>16232.86</v>
      </c>
    </row>
    <row r="318" spans="1:53" x14ac:dyDescent="0.35">
      <c r="A318" s="50" t="s">
        <v>2324</v>
      </c>
      <c r="B318" s="60" t="s">
        <v>1068</v>
      </c>
      <c r="C318" s="61">
        <v>1</v>
      </c>
      <c r="D318" s="62" t="s">
        <v>23</v>
      </c>
      <c r="E318" s="60" t="s">
        <v>511</v>
      </c>
      <c r="F318" s="60" t="s">
        <v>880</v>
      </c>
      <c r="G318" s="60" t="s">
        <v>907</v>
      </c>
      <c r="H318" s="60" t="s">
        <v>908</v>
      </c>
      <c r="I318" s="60" t="s">
        <v>909</v>
      </c>
      <c r="J318" s="60" t="s">
        <v>910</v>
      </c>
      <c r="K318" s="60" t="s">
        <v>554</v>
      </c>
      <c r="L318" s="60" t="s">
        <v>884</v>
      </c>
      <c r="M318" s="60" t="s">
        <v>902</v>
      </c>
      <c r="N318" s="63">
        <v>1</v>
      </c>
      <c r="O318" s="63">
        <v>1</v>
      </c>
      <c r="P318" s="63">
        <v>1</v>
      </c>
      <c r="Q318" s="63">
        <v>1</v>
      </c>
      <c r="R318" s="63">
        <v>1</v>
      </c>
      <c r="S318" s="63">
        <v>1</v>
      </c>
      <c r="T318" s="64">
        <v>0</v>
      </c>
      <c r="U318" s="64">
        <v>0</v>
      </c>
      <c r="V318" s="64">
        <v>0</v>
      </c>
      <c r="W318" s="65">
        <v>263293.8</v>
      </c>
      <c r="X318" s="57">
        <v>0</v>
      </c>
      <c r="Y318" s="58">
        <v>0</v>
      </c>
      <c r="Z318" s="58">
        <v>0</v>
      </c>
      <c r="AA318" s="58">
        <v>0</v>
      </c>
      <c r="AB318" s="66">
        <v>0</v>
      </c>
      <c r="AC318" s="66">
        <v>0</v>
      </c>
      <c r="AD318" s="67">
        <v>263293.8</v>
      </c>
      <c r="AE318" s="137">
        <v>44050</v>
      </c>
      <c r="AF318" s="137">
        <v>45876</v>
      </c>
      <c r="AG318" s="138">
        <v>263293.8</v>
      </c>
      <c r="AH318" s="80" t="s">
        <v>903</v>
      </c>
      <c r="AI318" s="80" t="s">
        <v>904</v>
      </c>
      <c r="AJ318" s="8">
        <v>0</v>
      </c>
      <c r="AK318" s="8">
        <v>0</v>
      </c>
      <c r="AL318" s="8">
        <v>0</v>
      </c>
      <c r="AM318" s="8">
        <v>0</v>
      </c>
      <c r="AN318" s="8">
        <v>9385.77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9385.77</v>
      </c>
      <c r="AU318" s="8">
        <v>0</v>
      </c>
      <c r="AV318" s="8">
        <v>0</v>
      </c>
      <c r="AW318" s="8">
        <v>0</v>
      </c>
      <c r="AX318" s="8">
        <v>0</v>
      </c>
      <c r="AY318" s="8">
        <f t="shared" si="12"/>
        <v>0</v>
      </c>
      <c r="AZ318" s="8">
        <f t="shared" si="13"/>
        <v>18771.54</v>
      </c>
      <c r="BA318" s="8">
        <f t="shared" si="14"/>
        <v>18771.54</v>
      </c>
    </row>
    <row r="319" spans="1:53" x14ac:dyDescent="0.35">
      <c r="A319" s="50" t="s">
        <v>1856</v>
      </c>
      <c r="B319" s="60" t="s">
        <v>680</v>
      </c>
      <c r="C319" s="61">
        <v>1</v>
      </c>
      <c r="D319" s="62" t="s">
        <v>23</v>
      </c>
      <c r="E319" s="60" t="s">
        <v>511</v>
      </c>
      <c r="F319" s="60" t="s">
        <v>880</v>
      </c>
      <c r="G319" s="60" t="s">
        <v>907</v>
      </c>
      <c r="H319" s="60" t="s">
        <v>908</v>
      </c>
      <c r="I319" s="60" t="s">
        <v>909</v>
      </c>
      <c r="J319" s="60" t="s">
        <v>910</v>
      </c>
      <c r="K319" s="60" t="s">
        <v>554</v>
      </c>
      <c r="L319" s="60" t="s">
        <v>884</v>
      </c>
      <c r="M319" s="60" t="s">
        <v>902</v>
      </c>
      <c r="N319" s="63">
        <v>1</v>
      </c>
      <c r="O319" s="63">
        <v>1</v>
      </c>
      <c r="P319" s="63">
        <v>1</v>
      </c>
      <c r="Q319" s="63">
        <v>1</v>
      </c>
      <c r="R319" s="63">
        <v>1</v>
      </c>
      <c r="S319" s="63">
        <v>1</v>
      </c>
      <c r="T319" s="64">
        <v>0</v>
      </c>
      <c r="U319" s="64">
        <v>0</v>
      </c>
      <c r="V319" s="64">
        <v>0</v>
      </c>
      <c r="W319" s="65">
        <v>94334.57</v>
      </c>
      <c r="X319" s="57">
        <v>0</v>
      </c>
      <c r="Y319" s="58">
        <v>0</v>
      </c>
      <c r="Z319" s="58">
        <v>0</v>
      </c>
      <c r="AA319" s="58">
        <v>0</v>
      </c>
      <c r="AB319" s="66">
        <v>0</v>
      </c>
      <c r="AC319" s="66">
        <v>0</v>
      </c>
      <c r="AD319" s="67">
        <v>94334.57</v>
      </c>
      <c r="AE319" s="137">
        <v>44050</v>
      </c>
      <c r="AF319" s="137">
        <v>45145</v>
      </c>
      <c r="AG319" s="138">
        <v>94334.57</v>
      </c>
      <c r="AH319" s="80" t="s">
        <v>903</v>
      </c>
      <c r="AI319" s="80" t="s">
        <v>904</v>
      </c>
      <c r="AJ319" s="8">
        <v>0</v>
      </c>
      <c r="AK319" s="8">
        <v>0</v>
      </c>
      <c r="AL319" s="8">
        <v>0</v>
      </c>
      <c r="AM319" s="8">
        <v>0</v>
      </c>
      <c r="AN319" s="8">
        <v>2908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2908</v>
      </c>
      <c r="AU319" s="8">
        <v>0</v>
      </c>
      <c r="AV319" s="8">
        <v>0</v>
      </c>
      <c r="AW319" s="8">
        <v>0</v>
      </c>
      <c r="AX319" s="8">
        <v>0</v>
      </c>
      <c r="AY319" s="8">
        <f t="shared" si="12"/>
        <v>0</v>
      </c>
      <c r="AZ319" s="8">
        <f t="shared" si="13"/>
        <v>5816</v>
      </c>
      <c r="BA319" s="8">
        <f t="shared" si="14"/>
        <v>5816</v>
      </c>
    </row>
    <row r="320" spans="1:53" x14ac:dyDescent="0.35">
      <c r="A320" s="50" t="s">
        <v>1857</v>
      </c>
      <c r="B320" s="60" t="s">
        <v>681</v>
      </c>
      <c r="C320" s="61">
        <v>1</v>
      </c>
      <c r="D320" s="62" t="s">
        <v>23</v>
      </c>
      <c r="E320" s="60" t="s">
        <v>511</v>
      </c>
      <c r="F320" s="60" t="s">
        <v>880</v>
      </c>
      <c r="G320" s="60" t="s">
        <v>907</v>
      </c>
      <c r="H320" s="60" t="s">
        <v>908</v>
      </c>
      <c r="I320" s="60" t="s">
        <v>909</v>
      </c>
      <c r="J320" s="60" t="s">
        <v>910</v>
      </c>
      <c r="K320" s="60" t="s">
        <v>554</v>
      </c>
      <c r="L320" s="60" t="s">
        <v>884</v>
      </c>
      <c r="M320" s="60" t="s">
        <v>902</v>
      </c>
      <c r="N320" s="63">
        <v>1</v>
      </c>
      <c r="O320" s="63">
        <v>1</v>
      </c>
      <c r="P320" s="63">
        <v>1</v>
      </c>
      <c r="Q320" s="63">
        <v>1</v>
      </c>
      <c r="R320" s="63">
        <v>1</v>
      </c>
      <c r="S320" s="63">
        <v>1</v>
      </c>
      <c r="T320" s="64">
        <v>0</v>
      </c>
      <c r="U320" s="64">
        <v>0</v>
      </c>
      <c r="V320" s="64">
        <v>0</v>
      </c>
      <c r="W320" s="65">
        <v>1264044.54</v>
      </c>
      <c r="X320" s="57">
        <v>0</v>
      </c>
      <c r="Y320" s="58">
        <v>0</v>
      </c>
      <c r="Z320" s="58">
        <v>0</v>
      </c>
      <c r="AA320" s="58">
        <v>0</v>
      </c>
      <c r="AB320" s="66">
        <v>0</v>
      </c>
      <c r="AC320" s="66">
        <v>0</v>
      </c>
      <c r="AD320" s="67">
        <v>1264044.54</v>
      </c>
      <c r="AE320" s="137">
        <v>44050</v>
      </c>
      <c r="AF320" s="137">
        <v>45145</v>
      </c>
      <c r="AG320" s="138">
        <v>1264044.54</v>
      </c>
      <c r="AH320" s="80" t="s">
        <v>903</v>
      </c>
      <c r="AI320" s="80" t="s">
        <v>904</v>
      </c>
      <c r="AJ320" s="8">
        <v>0</v>
      </c>
      <c r="AK320" s="8">
        <v>0</v>
      </c>
      <c r="AL320" s="8">
        <v>0</v>
      </c>
      <c r="AM320" s="8">
        <v>0</v>
      </c>
      <c r="AN320" s="8">
        <v>38966.07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38966.07</v>
      </c>
      <c r="AU320" s="8">
        <v>0</v>
      </c>
      <c r="AV320" s="8">
        <v>0</v>
      </c>
      <c r="AW320" s="8">
        <v>0</v>
      </c>
      <c r="AX320" s="8">
        <v>0</v>
      </c>
      <c r="AY320" s="8">
        <f t="shared" si="12"/>
        <v>0</v>
      </c>
      <c r="AZ320" s="8">
        <f t="shared" si="13"/>
        <v>77932.14</v>
      </c>
      <c r="BA320" s="8">
        <f t="shared" si="14"/>
        <v>77932.14</v>
      </c>
    </row>
    <row r="321" spans="1:53" x14ac:dyDescent="0.35">
      <c r="A321" s="50" t="s">
        <v>2325</v>
      </c>
      <c r="B321" s="60" t="s">
        <v>1069</v>
      </c>
      <c r="C321" s="61">
        <v>1</v>
      </c>
      <c r="D321" s="62" t="s">
        <v>23</v>
      </c>
      <c r="E321" s="60" t="s">
        <v>511</v>
      </c>
      <c r="F321" s="60" t="s">
        <v>880</v>
      </c>
      <c r="G321" s="60" t="s">
        <v>907</v>
      </c>
      <c r="H321" s="60" t="s">
        <v>908</v>
      </c>
      <c r="I321" s="60" t="s">
        <v>909</v>
      </c>
      <c r="J321" s="60" t="s">
        <v>910</v>
      </c>
      <c r="K321" s="60" t="s">
        <v>554</v>
      </c>
      <c r="L321" s="60" t="s">
        <v>884</v>
      </c>
      <c r="M321" s="60" t="s">
        <v>902</v>
      </c>
      <c r="N321" s="63">
        <v>1</v>
      </c>
      <c r="O321" s="63">
        <v>1</v>
      </c>
      <c r="P321" s="63">
        <v>1</v>
      </c>
      <c r="Q321" s="63">
        <v>1</v>
      </c>
      <c r="R321" s="63">
        <v>1</v>
      </c>
      <c r="S321" s="63">
        <v>1</v>
      </c>
      <c r="T321" s="64">
        <v>0</v>
      </c>
      <c r="U321" s="64">
        <v>0</v>
      </c>
      <c r="V321" s="64">
        <v>0</v>
      </c>
      <c r="W321" s="65">
        <v>1259577.79</v>
      </c>
      <c r="X321" s="57">
        <v>0</v>
      </c>
      <c r="Y321" s="58">
        <v>0</v>
      </c>
      <c r="Z321" s="58">
        <v>0</v>
      </c>
      <c r="AA321" s="58">
        <v>0</v>
      </c>
      <c r="AB321" s="66">
        <v>0</v>
      </c>
      <c r="AC321" s="66">
        <v>0</v>
      </c>
      <c r="AD321" s="67">
        <v>1259577.79</v>
      </c>
      <c r="AE321" s="137">
        <v>44050</v>
      </c>
      <c r="AF321" s="137">
        <v>45876</v>
      </c>
      <c r="AG321" s="138">
        <v>1259577.79</v>
      </c>
      <c r="AH321" s="80" t="s">
        <v>903</v>
      </c>
      <c r="AI321" s="80" t="s">
        <v>904</v>
      </c>
      <c r="AJ321" s="8">
        <v>0</v>
      </c>
      <c r="AK321" s="8">
        <v>0</v>
      </c>
      <c r="AL321" s="8">
        <v>0</v>
      </c>
      <c r="AM321" s="8">
        <v>0</v>
      </c>
      <c r="AN321" s="8">
        <v>44900.800000000003</v>
      </c>
      <c r="AO321" s="8">
        <v>0</v>
      </c>
      <c r="AP321" s="8">
        <v>0</v>
      </c>
      <c r="AQ321" s="8">
        <v>0</v>
      </c>
      <c r="AR321" s="8">
        <v>0</v>
      </c>
      <c r="AS321" s="8">
        <v>0</v>
      </c>
      <c r="AT321" s="8">
        <v>44900.800000000003</v>
      </c>
      <c r="AU321" s="8">
        <v>0</v>
      </c>
      <c r="AV321" s="8">
        <v>0</v>
      </c>
      <c r="AW321" s="8">
        <v>0</v>
      </c>
      <c r="AX321" s="8">
        <v>0</v>
      </c>
      <c r="AY321" s="8">
        <f t="shared" si="12"/>
        <v>0</v>
      </c>
      <c r="AZ321" s="8">
        <f t="shared" si="13"/>
        <v>89801.600000000006</v>
      </c>
      <c r="BA321" s="8">
        <f t="shared" si="14"/>
        <v>89801.600000000006</v>
      </c>
    </row>
    <row r="322" spans="1:53" x14ac:dyDescent="0.35">
      <c r="A322" s="50" t="s">
        <v>1858</v>
      </c>
      <c r="B322" s="60" t="s">
        <v>682</v>
      </c>
      <c r="C322" s="61">
        <v>1</v>
      </c>
      <c r="D322" s="62" t="s">
        <v>23</v>
      </c>
      <c r="E322" s="60" t="s">
        <v>511</v>
      </c>
      <c r="F322" s="60" t="s">
        <v>880</v>
      </c>
      <c r="G322" s="60" t="s">
        <v>907</v>
      </c>
      <c r="H322" s="60" t="s">
        <v>908</v>
      </c>
      <c r="I322" s="60" t="s">
        <v>909</v>
      </c>
      <c r="J322" s="60" t="s">
        <v>910</v>
      </c>
      <c r="K322" s="60" t="s">
        <v>554</v>
      </c>
      <c r="L322" s="60" t="s">
        <v>884</v>
      </c>
      <c r="M322" s="60" t="s">
        <v>902</v>
      </c>
      <c r="N322" s="63">
        <v>1</v>
      </c>
      <c r="O322" s="63">
        <v>1</v>
      </c>
      <c r="P322" s="63">
        <v>1</v>
      </c>
      <c r="Q322" s="63">
        <v>1</v>
      </c>
      <c r="R322" s="63">
        <v>1</v>
      </c>
      <c r="S322" s="63">
        <v>1</v>
      </c>
      <c r="T322" s="64">
        <v>0</v>
      </c>
      <c r="U322" s="64">
        <v>0</v>
      </c>
      <c r="V322" s="64">
        <v>0</v>
      </c>
      <c r="W322" s="65">
        <v>1137951.3999999999</v>
      </c>
      <c r="X322" s="57">
        <v>0</v>
      </c>
      <c r="Y322" s="58">
        <v>0</v>
      </c>
      <c r="Z322" s="58">
        <v>0</v>
      </c>
      <c r="AA322" s="58">
        <v>0</v>
      </c>
      <c r="AB322" s="66">
        <v>0</v>
      </c>
      <c r="AC322" s="66">
        <v>0</v>
      </c>
      <c r="AD322" s="67">
        <v>1137951.3999999999</v>
      </c>
      <c r="AE322" s="137">
        <v>44050</v>
      </c>
      <c r="AF322" s="137">
        <v>45145</v>
      </c>
      <c r="AG322" s="138">
        <v>1137951.3999999999</v>
      </c>
      <c r="AH322" s="80" t="s">
        <v>903</v>
      </c>
      <c r="AI322" s="80" t="s">
        <v>904</v>
      </c>
      <c r="AJ322" s="8">
        <v>0</v>
      </c>
      <c r="AK322" s="8">
        <v>0</v>
      </c>
      <c r="AL322" s="8">
        <v>0</v>
      </c>
      <c r="AM322" s="8">
        <v>0</v>
      </c>
      <c r="AN322" s="8">
        <v>35079.06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35079.06</v>
      </c>
      <c r="AU322" s="8">
        <v>0</v>
      </c>
      <c r="AV322" s="8">
        <v>0</v>
      </c>
      <c r="AW322" s="8">
        <v>0</v>
      </c>
      <c r="AX322" s="8">
        <v>0</v>
      </c>
      <c r="AY322" s="8">
        <f t="shared" si="12"/>
        <v>0</v>
      </c>
      <c r="AZ322" s="8">
        <f t="shared" si="13"/>
        <v>70158.12</v>
      </c>
      <c r="BA322" s="8">
        <f t="shared" si="14"/>
        <v>70158.12</v>
      </c>
    </row>
    <row r="323" spans="1:53" x14ac:dyDescent="0.35">
      <c r="A323" s="50" t="s">
        <v>2326</v>
      </c>
      <c r="B323" s="60" t="s">
        <v>1070</v>
      </c>
      <c r="C323" s="61">
        <v>1</v>
      </c>
      <c r="D323" s="62" t="s">
        <v>23</v>
      </c>
      <c r="E323" s="60" t="s">
        <v>511</v>
      </c>
      <c r="F323" s="60" t="s">
        <v>880</v>
      </c>
      <c r="G323" s="60" t="s">
        <v>907</v>
      </c>
      <c r="H323" s="60" t="s">
        <v>908</v>
      </c>
      <c r="I323" s="60" t="s">
        <v>909</v>
      </c>
      <c r="J323" s="60" t="s">
        <v>910</v>
      </c>
      <c r="K323" s="60" t="s">
        <v>554</v>
      </c>
      <c r="L323" s="60" t="s">
        <v>884</v>
      </c>
      <c r="M323" s="60" t="s">
        <v>902</v>
      </c>
      <c r="N323" s="63">
        <v>1</v>
      </c>
      <c r="O323" s="63">
        <v>1</v>
      </c>
      <c r="P323" s="63">
        <v>1</v>
      </c>
      <c r="Q323" s="63">
        <v>1</v>
      </c>
      <c r="R323" s="63">
        <v>1</v>
      </c>
      <c r="S323" s="63">
        <v>1</v>
      </c>
      <c r="T323" s="64">
        <v>0</v>
      </c>
      <c r="U323" s="64">
        <v>0</v>
      </c>
      <c r="V323" s="64">
        <v>0</v>
      </c>
      <c r="W323" s="65">
        <v>1133923.07</v>
      </c>
      <c r="X323" s="57">
        <v>0</v>
      </c>
      <c r="Y323" s="58">
        <v>0</v>
      </c>
      <c r="Z323" s="58">
        <v>0</v>
      </c>
      <c r="AA323" s="58">
        <v>0</v>
      </c>
      <c r="AB323" s="66">
        <v>0</v>
      </c>
      <c r="AC323" s="66">
        <v>0</v>
      </c>
      <c r="AD323" s="67">
        <v>1133923.07</v>
      </c>
      <c r="AE323" s="137">
        <v>44050</v>
      </c>
      <c r="AF323" s="137">
        <v>45876</v>
      </c>
      <c r="AG323" s="138">
        <v>1133923.07</v>
      </c>
      <c r="AH323" s="80" t="s">
        <v>903</v>
      </c>
      <c r="AI323" s="80" t="s">
        <v>904</v>
      </c>
      <c r="AJ323" s="8">
        <v>0</v>
      </c>
      <c r="AK323" s="8">
        <v>0</v>
      </c>
      <c r="AL323" s="8">
        <v>0</v>
      </c>
      <c r="AM323" s="8">
        <v>0</v>
      </c>
      <c r="AN323" s="8">
        <v>40421.519999999997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40421.519999999997</v>
      </c>
      <c r="AU323" s="8">
        <v>0</v>
      </c>
      <c r="AV323" s="8">
        <v>0</v>
      </c>
      <c r="AW323" s="8">
        <v>0</v>
      </c>
      <c r="AX323" s="8">
        <v>0</v>
      </c>
      <c r="AY323" s="8">
        <f t="shared" ref="AY323:AY386" si="15">SUM(AJ323:AL323)</f>
        <v>0</v>
      </c>
      <c r="AZ323" s="8">
        <f t="shared" si="13"/>
        <v>80843.039999999994</v>
      </c>
      <c r="BA323" s="8">
        <f t="shared" si="14"/>
        <v>80843.039999999994</v>
      </c>
    </row>
    <row r="324" spans="1:53" x14ac:dyDescent="0.35">
      <c r="A324" s="50" t="s">
        <v>1859</v>
      </c>
      <c r="B324" s="60" t="s">
        <v>683</v>
      </c>
      <c r="C324" s="61">
        <v>1</v>
      </c>
      <c r="D324" s="62" t="s">
        <v>23</v>
      </c>
      <c r="E324" s="60" t="s">
        <v>511</v>
      </c>
      <c r="F324" s="60" t="s">
        <v>880</v>
      </c>
      <c r="G324" s="60" t="s">
        <v>907</v>
      </c>
      <c r="H324" s="60" t="s">
        <v>908</v>
      </c>
      <c r="I324" s="60" t="s">
        <v>909</v>
      </c>
      <c r="J324" s="60" t="s">
        <v>910</v>
      </c>
      <c r="K324" s="60" t="s">
        <v>554</v>
      </c>
      <c r="L324" s="60" t="s">
        <v>884</v>
      </c>
      <c r="M324" s="60" t="s">
        <v>902</v>
      </c>
      <c r="N324" s="63">
        <v>1</v>
      </c>
      <c r="O324" s="63">
        <v>1</v>
      </c>
      <c r="P324" s="63">
        <v>1</v>
      </c>
      <c r="Q324" s="63">
        <v>1</v>
      </c>
      <c r="R324" s="63">
        <v>1</v>
      </c>
      <c r="S324" s="63">
        <v>1</v>
      </c>
      <c r="T324" s="64">
        <v>0</v>
      </c>
      <c r="U324" s="64">
        <v>0</v>
      </c>
      <c r="V324" s="64">
        <v>0</v>
      </c>
      <c r="W324" s="65">
        <v>4976441.6399999997</v>
      </c>
      <c r="X324" s="57">
        <v>0</v>
      </c>
      <c r="Y324" s="58">
        <v>0</v>
      </c>
      <c r="Z324" s="58">
        <v>0</v>
      </c>
      <c r="AA324" s="58">
        <v>0</v>
      </c>
      <c r="AB324" s="66">
        <v>0</v>
      </c>
      <c r="AC324" s="66">
        <v>0</v>
      </c>
      <c r="AD324" s="67">
        <v>4976441.6399999997</v>
      </c>
      <c r="AE324" s="137">
        <v>44165</v>
      </c>
      <c r="AF324" s="137">
        <v>45260</v>
      </c>
      <c r="AG324" s="138">
        <v>4976441.6399999997</v>
      </c>
      <c r="AH324" s="80" t="s">
        <v>903</v>
      </c>
      <c r="AI324" s="80" t="s">
        <v>904</v>
      </c>
      <c r="AJ324" s="8">
        <v>0</v>
      </c>
      <c r="AK324" s="8">
        <v>153406.28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153406.28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153406.28</v>
      </c>
      <c r="AX324" s="8">
        <v>0</v>
      </c>
      <c r="AY324" s="8">
        <f t="shared" si="15"/>
        <v>153406.28</v>
      </c>
      <c r="AZ324" s="8">
        <f t="shared" ref="AZ324:AZ387" si="16">SUM(AM324:AX324)</f>
        <v>306812.56</v>
      </c>
      <c r="BA324" s="8">
        <f t="shared" ref="BA324:BA387" si="17">AY324+AZ324</f>
        <v>460218.83999999997</v>
      </c>
    </row>
    <row r="325" spans="1:53" x14ac:dyDescent="0.35">
      <c r="A325" s="50" t="s">
        <v>2327</v>
      </c>
      <c r="B325" s="60" t="s">
        <v>1071</v>
      </c>
      <c r="C325" s="61">
        <v>1</v>
      </c>
      <c r="D325" s="62" t="s">
        <v>23</v>
      </c>
      <c r="E325" s="60" t="s">
        <v>511</v>
      </c>
      <c r="F325" s="60" t="s">
        <v>880</v>
      </c>
      <c r="G325" s="60" t="s">
        <v>907</v>
      </c>
      <c r="H325" s="60" t="s">
        <v>908</v>
      </c>
      <c r="I325" s="60" t="s">
        <v>909</v>
      </c>
      <c r="J325" s="60" t="s">
        <v>910</v>
      </c>
      <c r="K325" s="60" t="s">
        <v>554</v>
      </c>
      <c r="L325" s="60" t="s">
        <v>884</v>
      </c>
      <c r="M325" s="60" t="s">
        <v>902</v>
      </c>
      <c r="N325" s="63">
        <v>1</v>
      </c>
      <c r="O325" s="63">
        <v>1</v>
      </c>
      <c r="P325" s="63">
        <v>1</v>
      </c>
      <c r="Q325" s="63">
        <v>1</v>
      </c>
      <c r="R325" s="63">
        <v>1</v>
      </c>
      <c r="S325" s="63">
        <v>1</v>
      </c>
      <c r="T325" s="64">
        <v>0</v>
      </c>
      <c r="U325" s="64">
        <v>0</v>
      </c>
      <c r="V325" s="64">
        <v>0</v>
      </c>
      <c r="W325" s="65">
        <v>0</v>
      </c>
      <c r="X325" s="57">
        <v>0</v>
      </c>
      <c r="Y325" s="58">
        <v>0</v>
      </c>
      <c r="Z325" s="58">
        <v>0</v>
      </c>
      <c r="AA325" s="58">
        <v>0</v>
      </c>
      <c r="AB325" s="66">
        <v>0</v>
      </c>
      <c r="AC325" s="66">
        <v>0</v>
      </c>
      <c r="AD325" s="67">
        <v>0</v>
      </c>
      <c r="AE325" s="137">
        <v>44291</v>
      </c>
      <c r="AF325" s="137">
        <v>44656</v>
      </c>
      <c r="AG325" s="138">
        <v>5866584.6500000004</v>
      </c>
      <c r="AH325" s="80" t="s">
        <v>903</v>
      </c>
      <c r="AI325" s="80" t="s">
        <v>904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f t="shared" si="15"/>
        <v>0</v>
      </c>
      <c r="AZ325" s="8">
        <f t="shared" si="16"/>
        <v>0</v>
      </c>
      <c r="BA325" s="8">
        <f t="shared" si="17"/>
        <v>0</v>
      </c>
    </row>
    <row r="326" spans="1:53" x14ac:dyDescent="0.35">
      <c r="A326" s="50" t="s">
        <v>2328</v>
      </c>
      <c r="B326" s="60" t="s">
        <v>1072</v>
      </c>
      <c r="C326" s="61">
        <v>1</v>
      </c>
      <c r="D326" s="62" t="s">
        <v>23</v>
      </c>
      <c r="E326" s="60" t="s">
        <v>511</v>
      </c>
      <c r="F326" s="60" t="s">
        <v>880</v>
      </c>
      <c r="G326" s="60" t="s">
        <v>907</v>
      </c>
      <c r="H326" s="60" t="s">
        <v>908</v>
      </c>
      <c r="I326" s="60" t="s">
        <v>909</v>
      </c>
      <c r="J326" s="60" t="s">
        <v>910</v>
      </c>
      <c r="K326" s="60" t="s">
        <v>554</v>
      </c>
      <c r="L326" s="60" t="s">
        <v>884</v>
      </c>
      <c r="M326" s="60" t="s">
        <v>902</v>
      </c>
      <c r="N326" s="63">
        <v>1</v>
      </c>
      <c r="O326" s="63">
        <v>1</v>
      </c>
      <c r="P326" s="63">
        <v>1</v>
      </c>
      <c r="Q326" s="63">
        <v>1</v>
      </c>
      <c r="R326" s="63">
        <v>1</v>
      </c>
      <c r="S326" s="63">
        <v>1</v>
      </c>
      <c r="T326" s="64">
        <v>0</v>
      </c>
      <c r="U326" s="64">
        <v>0</v>
      </c>
      <c r="V326" s="64">
        <v>0</v>
      </c>
      <c r="W326" s="65">
        <v>0</v>
      </c>
      <c r="X326" s="57">
        <v>0</v>
      </c>
      <c r="Y326" s="58">
        <v>0</v>
      </c>
      <c r="Z326" s="58">
        <v>0</v>
      </c>
      <c r="AA326" s="58">
        <v>0</v>
      </c>
      <c r="AB326" s="66">
        <v>0</v>
      </c>
      <c r="AC326" s="66">
        <v>0</v>
      </c>
      <c r="AD326" s="67">
        <v>0</v>
      </c>
      <c r="AE326" s="137">
        <v>44291</v>
      </c>
      <c r="AF326" s="137">
        <v>44656</v>
      </c>
      <c r="AG326" s="138">
        <v>299975.19</v>
      </c>
      <c r="AH326" s="80" t="s">
        <v>903</v>
      </c>
      <c r="AI326" s="80" t="s">
        <v>904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0</v>
      </c>
      <c r="AX326" s="8">
        <v>0</v>
      </c>
      <c r="AY326" s="8">
        <f t="shared" si="15"/>
        <v>0</v>
      </c>
      <c r="AZ326" s="8">
        <f t="shared" si="16"/>
        <v>0</v>
      </c>
      <c r="BA326" s="8">
        <f t="shared" si="17"/>
        <v>0</v>
      </c>
    </row>
    <row r="327" spans="1:53" x14ac:dyDescent="0.35">
      <c r="A327" s="50" t="s">
        <v>2329</v>
      </c>
      <c r="B327" s="60" t="s">
        <v>1073</v>
      </c>
      <c r="C327" s="61">
        <v>1</v>
      </c>
      <c r="D327" s="62" t="s">
        <v>23</v>
      </c>
      <c r="E327" s="60" t="s">
        <v>511</v>
      </c>
      <c r="F327" s="60" t="s">
        <v>880</v>
      </c>
      <c r="G327" s="60" t="s">
        <v>907</v>
      </c>
      <c r="H327" s="60" t="s">
        <v>908</v>
      </c>
      <c r="I327" s="60" t="s">
        <v>909</v>
      </c>
      <c r="J327" s="60" t="s">
        <v>910</v>
      </c>
      <c r="K327" s="60" t="s">
        <v>554</v>
      </c>
      <c r="L327" s="60" t="s">
        <v>884</v>
      </c>
      <c r="M327" s="60" t="s">
        <v>902</v>
      </c>
      <c r="N327" s="63">
        <v>1</v>
      </c>
      <c r="O327" s="63">
        <v>1</v>
      </c>
      <c r="P327" s="63">
        <v>1</v>
      </c>
      <c r="Q327" s="63">
        <v>1</v>
      </c>
      <c r="R327" s="63">
        <v>1</v>
      </c>
      <c r="S327" s="63">
        <v>1</v>
      </c>
      <c r="T327" s="64">
        <v>0</v>
      </c>
      <c r="U327" s="64">
        <v>0</v>
      </c>
      <c r="V327" s="64">
        <v>0</v>
      </c>
      <c r="W327" s="65">
        <v>899848.21</v>
      </c>
      <c r="X327" s="57">
        <v>0</v>
      </c>
      <c r="Y327" s="58">
        <v>0</v>
      </c>
      <c r="Z327" s="58">
        <v>0</v>
      </c>
      <c r="AA327" s="58">
        <v>0</v>
      </c>
      <c r="AB327" s="66">
        <v>0</v>
      </c>
      <c r="AC327" s="66">
        <v>0</v>
      </c>
      <c r="AD327" s="67">
        <v>899848.21</v>
      </c>
      <c r="AE327" s="137">
        <v>44291</v>
      </c>
      <c r="AF327" s="137">
        <v>45387</v>
      </c>
      <c r="AG327" s="138">
        <v>899848.21</v>
      </c>
      <c r="AH327" s="80" t="s">
        <v>903</v>
      </c>
      <c r="AI327" s="80" t="s">
        <v>904</v>
      </c>
      <c r="AJ327" s="8">
        <v>27739.17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27739.17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27739.17</v>
      </c>
      <c r="AW327" s="8">
        <v>0</v>
      </c>
      <c r="AX327" s="8">
        <v>0</v>
      </c>
      <c r="AY327" s="8">
        <f t="shared" si="15"/>
        <v>27739.17</v>
      </c>
      <c r="AZ327" s="8">
        <f t="shared" si="16"/>
        <v>55478.34</v>
      </c>
      <c r="BA327" s="8">
        <f t="shared" si="17"/>
        <v>83217.509999999995</v>
      </c>
    </row>
    <row r="328" spans="1:53" x14ac:dyDescent="0.35">
      <c r="A328" s="50" t="s">
        <v>2330</v>
      </c>
      <c r="B328" s="60" t="s">
        <v>1074</v>
      </c>
      <c r="C328" s="61">
        <v>1</v>
      </c>
      <c r="D328" s="62" t="s">
        <v>23</v>
      </c>
      <c r="E328" s="60" t="s">
        <v>511</v>
      </c>
      <c r="F328" s="60" t="s">
        <v>880</v>
      </c>
      <c r="G328" s="60" t="s">
        <v>907</v>
      </c>
      <c r="H328" s="60" t="s">
        <v>908</v>
      </c>
      <c r="I328" s="60" t="s">
        <v>909</v>
      </c>
      <c r="J328" s="60" t="s">
        <v>910</v>
      </c>
      <c r="K328" s="60" t="s">
        <v>554</v>
      </c>
      <c r="L328" s="60" t="s">
        <v>884</v>
      </c>
      <c r="M328" s="60" t="s">
        <v>902</v>
      </c>
      <c r="N328" s="63">
        <v>1</v>
      </c>
      <c r="O328" s="63">
        <v>1</v>
      </c>
      <c r="P328" s="63">
        <v>1</v>
      </c>
      <c r="Q328" s="63">
        <v>1</v>
      </c>
      <c r="R328" s="63">
        <v>1</v>
      </c>
      <c r="S328" s="63">
        <v>1</v>
      </c>
      <c r="T328" s="64">
        <v>0</v>
      </c>
      <c r="U328" s="64">
        <v>0</v>
      </c>
      <c r="V328" s="64">
        <v>0</v>
      </c>
      <c r="W328" s="65">
        <v>799844.34</v>
      </c>
      <c r="X328" s="57">
        <v>0</v>
      </c>
      <c r="Y328" s="58">
        <v>0</v>
      </c>
      <c r="Z328" s="58">
        <v>0</v>
      </c>
      <c r="AA328" s="58">
        <v>0</v>
      </c>
      <c r="AB328" s="66">
        <v>0</v>
      </c>
      <c r="AC328" s="66">
        <v>0</v>
      </c>
      <c r="AD328" s="67">
        <v>799844.34</v>
      </c>
      <c r="AE328" s="137">
        <v>44291</v>
      </c>
      <c r="AF328" s="137">
        <v>46117</v>
      </c>
      <c r="AG328" s="138">
        <v>799844.34</v>
      </c>
      <c r="AH328" s="80" t="s">
        <v>903</v>
      </c>
      <c r="AI328" s="80" t="s">
        <v>904</v>
      </c>
      <c r="AJ328" s="8">
        <v>28512.45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28512.45</v>
      </c>
      <c r="AQ328" s="8">
        <v>0</v>
      </c>
      <c r="AR328" s="8">
        <v>0</v>
      </c>
      <c r="AS328" s="8">
        <v>0</v>
      </c>
      <c r="AT328" s="8">
        <v>0</v>
      </c>
      <c r="AU328" s="8">
        <v>0</v>
      </c>
      <c r="AV328" s="8">
        <v>28512.45</v>
      </c>
      <c r="AW328" s="8">
        <v>0</v>
      </c>
      <c r="AX328" s="8">
        <v>0</v>
      </c>
      <c r="AY328" s="8">
        <f t="shared" si="15"/>
        <v>28512.45</v>
      </c>
      <c r="AZ328" s="8">
        <f t="shared" si="16"/>
        <v>57024.9</v>
      </c>
      <c r="BA328" s="8">
        <f t="shared" si="17"/>
        <v>85537.35</v>
      </c>
    </row>
    <row r="329" spans="1:53" x14ac:dyDescent="0.35">
      <c r="A329" s="50" t="s">
        <v>2331</v>
      </c>
      <c r="B329" s="60" t="s">
        <v>1075</v>
      </c>
      <c r="C329" s="61">
        <v>1</v>
      </c>
      <c r="D329" s="62" t="s">
        <v>23</v>
      </c>
      <c r="E329" s="60" t="s">
        <v>511</v>
      </c>
      <c r="F329" s="60" t="s">
        <v>880</v>
      </c>
      <c r="G329" s="60" t="s">
        <v>907</v>
      </c>
      <c r="H329" s="60" t="s">
        <v>908</v>
      </c>
      <c r="I329" s="60" t="s">
        <v>909</v>
      </c>
      <c r="J329" s="60" t="s">
        <v>910</v>
      </c>
      <c r="K329" s="60" t="s">
        <v>554</v>
      </c>
      <c r="L329" s="60" t="s">
        <v>884</v>
      </c>
      <c r="M329" s="60" t="s">
        <v>902</v>
      </c>
      <c r="N329" s="63">
        <v>1</v>
      </c>
      <c r="O329" s="63">
        <v>1</v>
      </c>
      <c r="P329" s="63">
        <v>1</v>
      </c>
      <c r="Q329" s="63">
        <v>1</v>
      </c>
      <c r="R329" s="63">
        <v>1</v>
      </c>
      <c r="S329" s="63">
        <v>1</v>
      </c>
      <c r="T329" s="64">
        <v>0</v>
      </c>
      <c r="U329" s="64">
        <v>0</v>
      </c>
      <c r="V329" s="64">
        <v>0</v>
      </c>
      <c r="W329" s="65">
        <v>0</v>
      </c>
      <c r="X329" s="57">
        <v>0</v>
      </c>
      <c r="Y329" s="58">
        <v>0</v>
      </c>
      <c r="Z329" s="58">
        <v>0</v>
      </c>
      <c r="AA329" s="58">
        <v>0</v>
      </c>
      <c r="AB329" s="66">
        <v>0</v>
      </c>
      <c r="AC329" s="66">
        <v>0</v>
      </c>
      <c r="AD329" s="67">
        <v>0</v>
      </c>
      <c r="AE329" s="137">
        <v>44291</v>
      </c>
      <c r="AF329" s="137">
        <v>44656</v>
      </c>
      <c r="AG329" s="138">
        <v>248476.12</v>
      </c>
      <c r="AH329" s="80" t="s">
        <v>903</v>
      </c>
      <c r="AI329" s="80" t="s">
        <v>904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0</v>
      </c>
      <c r="AV329" s="8">
        <v>0</v>
      </c>
      <c r="AW329" s="8">
        <v>0</v>
      </c>
      <c r="AX329" s="8">
        <v>0</v>
      </c>
      <c r="AY329" s="8">
        <f t="shared" si="15"/>
        <v>0</v>
      </c>
      <c r="AZ329" s="8">
        <f t="shared" si="16"/>
        <v>0</v>
      </c>
      <c r="BA329" s="8">
        <f t="shared" si="17"/>
        <v>0</v>
      </c>
    </row>
    <row r="330" spans="1:53" x14ac:dyDescent="0.35">
      <c r="A330" s="50" t="s">
        <v>2332</v>
      </c>
      <c r="B330" s="60" t="s">
        <v>1076</v>
      </c>
      <c r="C330" s="61">
        <v>1</v>
      </c>
      <c r="D330" s="62" t="s">
        <v>23</v>
      </c>
      <c r="E330" s="60" t="s">
        <v>511</v>
      </c>
      <c r="F330" s="60" t="s">
        <v>880</v>
      </c>
      <c r="G330" s="60" t="s">
        <v>907</v>
      </c>
      <c r="H330" s="60" t="s">
        <v>908</v>
      </c>
      <c r="I330" s="60" t="s">
        <v>909</v>
      </c>
      <c r="J330" s="60" t="s">
        <v>910</v>
      </c>
      <c r="K330" s="60" t="s">
        <v>554</v>
      </c>
      <c r="L330" s="60" t="s">
        <v>884</v>
      </c>
      <c r="M330" s="60" t="s">
        <v>902</v>
      </c>
      <c r="N330" s="63">
        <v>1</v>
      </c>
      <c r="O330" s="63">
        <v>1</v>
      </c>
      <c r="P330" s="63">
        <v>1</v>
      </c>
      <c r="Q330" s="63">
        <v>1</v>
      </c>
      <c r="R330" s="63">
        <v>1</v>
      </c>
      <c r="S330" s="63">
        <v>1</v>
      </c>
      <c r="T330" s="64">
        <v>0</v>
      </c>
      <c r="U330" s="64">
        <v>0</v>
      </c>
      <c r="V330" s="64">
        <v>0</v>
      </c>
      <c r="W330" s="65">
        <v>662375.23</v>
      </c>
      <c r="X330" s="57">
        <v>0</v>
      </c>
      <c r="Y330" s="58">
        <v>0</v>
      </c>
      <c r="Z330" s="58">
        <v>0</v>
      </c>
      <c r="AA330" s="58">
        <v>0</v>
      </c>
      <c r="AB330" s="66">
        <v>0</v>
      </c>
      <c r="AC330" s="66">
        <v>0</v>
      </c>
      <c r="AD330" s="67">
        <v>662375.23</v>
      </c>
      <c r="AE330" s="137">
        <v>44291</v>
      </c>
      <c r="AF330" s="137">
        <v>45387</v>
      </c>
      <c r="AG330" s="138">
        <v>662375.23</v>
      </c>
      <c r="AH330" s="80" t="s">
        <v>903</v>
      </c>
      <c r="AI330" s="80" t="s">
        <v>904</v>
      </c>
      <c r="AJ330" s="8">
        <v>20418.71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20418.71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8">
        <v>20418.71</v>
      </c>
      <c r="AW330" s="8">
        <v>0</v>
      </c>
      <c r="AX330" s="8">
        <v>0</v>
      </c>
      <c r="AY330" s="8">
        <f t="shared" si="15"/>
        <v>20418.71</v>
      </c>
      <c r="AZ330" s="8">
        <f t="shared" si="16"/>
        <v>40837.42</v>
      </c>
      <c r="BA330" s="8">
        <f t="shared" si="17"/>
        <v>61256.13</v>
      </c>
    </row>
    <row r="331" spans="1:53" x14ac:dyDescent="0.35">
      <c r="A331" s="50" t="s">
        <v>2333</v>
      </c>
      <c r="B331" s="60" t="s">
        <v>1077</v>
      </c>
      <c r="C331" s="61">
        <v>1</v>
      </c>
      <c r="D331" s="62" t="s">
        <v>23</v>
      </c>
      <c r="E331" s="60" t="s">
        <v>511</v>
      </c>
      <c r="F331" s="60" t="s">
        <v>880</v>
      </c>
      <c r="G331" s="60" t="s">
        <v>907</v>
      </c>
      <c r="H331" s="60" t="s">
        <v>908</v>
      </c>
      <c r="I331" s="60" t="s">
        <v>909</v>
      </c>
      <c r="J331" s="60" t="s">
        <v>910</v>
      </c>
      <c r="K331" s="60" t="s">
        <v>554</v>
      </c>
      <c r="L331" s="60" t="s">
        <v>884</v>
      </c>
      <c r="M331" s="60" t="s">
        <v>902</v>
      </c>
      <c r="N331" s="63">
        <v>1</v>
      </c>
      <c r="O331" s="63">
        <v>1</v>
      </c>
      <c r="P331" s="63">
        <v>1</v>
      </c>
      <c r="Q331" s="63">
        <v>1</v>
      </c>
      <c r="R331" s="63">
        <v>1</v>
      </c>
      <c r="S331" s="63">
        <v>1</v>
      </c>
      <c r="T331" s="64">
        <v>0</v>
      </c>
      <c r="U331" s="64">
        <v>0</v>
      </c>
      <c r="V331" s="64">
        <v>0</v>
      </c>
      <c r="W331" s="65">
        <v>579518.23</v>
      </c>
      <c r="X331" s="57">
        <v>0</v>
      </c>
      <c r="Y331" s="58">
        <v>0</v>
      </c>
      <c r="Z331" s="58">
        <v>0</v>
      </c>
      <c r="AA331" s="58">
        <v>0</v>
      </c>
      <c r="AB331" s="66">
        <v>0</v>
      </c>
      <c r="AC331" s="66">
        <v>0</v>
      </c>
      <c r="AD331" s="67">
        <v>579518.23</v>
      </c>
      <c r="AE331" s="137">
        <v>44291</v>
      </c>
      <c r="AF331" s="137">
        <v>46117</v>
      </c>
      <c r="AG331" s="138">
        <v>579518.23</v>
      </c>
      <c r="AH331" s="80" t="s">
        <v>903</v>
      </c>
      <c r="AI331" s="80" t="s">
        <v>904</v>
      </c>
      <c r="AJ331" s="8">
        <v>20658.38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20658.38</v>
      </c>
      <c r="AQ331" s="8">
        <v>0</v>
      </c>
      <c r="AR331" s="8">
        <v>0</v>
      </c>
      <c r="AS331" s="8">
        <v>0</v>
      </c>
      <c r="AT331" s="8">
        <v>0</v>
      </c>
      <c r="AU331" s="8">
        <v>0</v>
      </c>
      <c r="AV331" s="8">
        <v>20658.38</v>
      </c>
      <c r="AW331" s="8">
        <v>0</v>
      </c>
      <c r="AX331" s="8">
        <v>0</v>
      </c>
      <c r="AY331" s="8">
        <f t="shared" si="15"/>
        <v>20658.38</v>
      </c>
      <c r="AZ331" s="8">
        <f t="shared" si="16"/>
        <v>41316.76</v>
      </c>
      <c r="BA331" s="8">
        <f t="shared" si="17"/>
        <v>61975.14</v>
      </c>
    </row>
    <row r="332" spans="1:53" x14ac:dyDescent="0.35">
      <c r="A332" s="50" t="s">
        <v>2334</v>
      </c>
      <c r="B332" s="60" t="s">
        <v>1078</v>
      </c>
      <c r="C332" s="61">
        <v>1</v>
      </c>
      <c r="D332" s="62" t="s">
        <v>23</v>
      </c>
      <c r="E332" s="60" t="s">
        <v>511</v>
      </c>
      <c r="F332" s="60" t="s">
        <v>880</v>
      </c>
      <c r="G332" s="60" t="s">
        <v>907</v>
      </c>
      <c r="H332" s="60" t="s">
        <v>908</v>
      </c>
      <c r="I332" s="60" t="s">
        <v>909</v>
      </c>
      <c r="J332" s="60" t="s">
        <v>910</v>
      </c>
      <c r="K332" s="60" t="s">
        <v>554</v>
      </c>
      <c r="L332" s="60" t="s">
        <v>884</v>
      </c>
      <c r="M332" s="60" t="s">
        <v>902</v>
      </c>
      <c r="N332" s="63">
        <v>1</v>
      </c>
      <c r="O332" s="63">
        <v>1</v>
      </c>
      <c r="P332" s="63">
        <v>1</v>
      </c>
      <c r="Q332" s="63">
        <v>1</v>
      </c>
      <c r="R332" s="63">
        <v>1</v>
      </c>
      <c r="S332" s="63">
        <v>1</v>
      </c>
      <c r="T332" s="64">
        <v>0</v>
      </c>
      <c r="U332" s="64">
        <v>0</v>
      </c>
      <c r="V332" s="64">
        <v>0</v>
      </c>
      <c r="W332" s="65">
        <v>0</v>
      </c>
      <c r="X332" s="57">
        <v>0</v>
      </c>
      <c r="Y332" s="58">
        <v>0</v>
      </c>
      <c r="Z332" s="58">
        <v>0</v>
      </c>
      <c r="AA332" s="58">
        <v>0</v>
      </c>
      <c r="AB332" s="66">
        <v>0</v>
      </c>
      <c r="AC332" s="66">
        <v>0</v>
      </c>
      <c r="AD332" s="67">
        <v>0</v>
      </c>
      <c r="AE332" s="137">
        <v>44291</v>
      </c>
      <c r="AF332" s="137">
        <v>44656</v>
      </c>
      <c r="AG332" s="138">
        <v>6407196.2800000003</v>
      </c>
      <c r="AH332" s="80" t="s">
        <v>903</v>
      </c>
      <c r="AI332" s="80" t="s">
        <v>904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8">
        <v>0</v>
      </c>
      <c r="AX332" s="8">
        <v>0</v>
      </c>
      <c r="AY332" s="8">
        <f t="shared" si="15"/>
        <v>0</v>
      </c>
      <c r="AZ332" s="8">
        <f t="shared" si="16"/>
        <v>0</v>
      </c>
      <c r="BA332" s="8">
        <f t="shared" si="17"/>
        <v>0</v>
      </c>
    </row>
    <row r="333" spans="1:53" x14ac:dyDescent="0.35">
      <c r="A333" s="50" t="s">
        <v>2335</v>
      </c>
      <c r="B333" s="60" t="s">
        <v>1079</v>
      </c>
      <c r="C333" s="61">
        <v>1</v>
      </c>
      <c r="D333" s="62" t="s">
        <v>23</v>
      </c>
      <c r="E333" s="60" t="s">
        <v>511</v>
      </c>
      <c r="F333" s="60" t="s">
        <v>880</v>
      </c>
      <c r="G333" s="60" t="s">
        <v>907</v>
      </c>
      <c r="H333" s="60" t="s">
        <v>908</v>
      </c>
      <c r="I333" s="60" t="s">
        <v>909</v>
      </c>
      <c r="J333" s="60" t="s">
        <v>910</v>
      </c>
      <c r="K333" s="60" t="s">
        <v>554</v>
      </c>
      <c r="L333" s="60" t="s">
        <v>884</v>
      </c>
      <c r="M333" s="60" t="s">
        <v>902</v>
      </c>
      <c r="N333" s="63">
        <v>1</v>
      </c>
      <c r="O333" s="63">
        <v>1</v>
      </c>
      <c r="P333" s="63">
        <v>1</v>
      </c>
      <c r="Q333" s="63">
        <v>1</v>
      </c>
      <c r="R333" s="63">
        <v>1</v>
      </c>
      <c r="S333" s="63">
        <v>1</v>
      </c>
      <c r="T333" s="64">
        <v>0</v>
      </c>
      <c r="U333" s="64">
        <v>0</v>
      </c>
      <c r="V333" s="64">
        <v>0</v>
      </c>
      <c r="W333" s="65">
        <v>0</v>
      </c>
      <c r="X333" s="57">
        <v>0</v>
      </c>
      <c r="Y333" s="58">
        <v>0</v>
      </c>
      <c r="Z333" s="58">
        <v>0</v>
      </c>
      <c r="AA333" s="58">
        <v>0</v>
      </c>
      <c r="AB333" s="66">
        <v>0</v>
      </c>
      <c r="AC333" s="66">
        <v>0</v>
      </c>
      <c r="AD333" s="67">
        <v>0</v>
      </c>
      <c r="AE333" s="137">
        <v>44291</v>
      </c>
      <c r="AF333" s="137">
        <v>44656</v>
      </c>
      <c r="AG333" s="138">
        <v>30460</v>
      </c>
      <c r="AH333" s="80" t="s">
        <v>903</v>
      </c>
      <c r="AI333" s="80" t="s">
        <v>904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8">
        <v>0</v>
      </c>
      <c r="AX333" s="8">
        <v>0</v>
      </c>
      <c r="AY333" s="8">
        <f t="shared" si="15"/>
        <v>0</v>
      </c>
      <c r="AZ333" s="8">
        <f t="shared" si="16"/>
        <v>0</v>
      </c>
      <c r="BA333" s="8">
        <f t="shared" si="17"/>
        <v>0</v>
      </c>
    </row>
    <row r="334" spans="1:53" x14ac:dyDescent="0.35">
      <c r="A334" s="50" t="s">
        <v>2336</v>
      </c>
      <c r="B334" s="60" t="s">
        <v>1080</v>
      </c>
      <c r="C334" s="61">
        <v>1</v>
      </c>
      <c r="D334" s="62" t="s">
        <v>23</v>
      </c>
      <c r="E334" s="60" t="s">
        <v>511</v>
      </c>
      <c r="F334" s="60" t="s">
        <v>880</v>
      </c>
      <c r="G334" s="60" t="s">
        <v>907</v>
      </c>
      <c r="H334" s="60" t="s">
        <v>908</v>
      </c>
      <c r="I334" s="60" t="s">
        <v>909</v>
      </c>
      <c r="J334" s="60" t="s">
        <v>910</v>
      </c>
      <c r="K334" s="60" t="s">
        <v>554</v>
      </c>
      <c r="L334" s="60" t="s">
        <v>884</v>
      </c>
      <c r="M334" s="60" t="s">
        <v>902</v>
      </c>
      <c r="N334" s="63">
        <v>1</v>
      </c>
      <c r="O334" s="63">
        <v>1</v>
      </c>
      <c r="P334" s="63">
        <v>1</v>
      </c>
      <c r="Q334" s="63">
        <v>1</v>
      </c>
      <c r="R334" s="63">
        <v>1</v>
      </c>
      <c r="S334" s="63">
        <v>1</v>
      </c>
      <c r="T334" s="64">
        <v>0</v>
      </c>
      <c r="U334" s="64">
        <v>0</v>
      </c>
      <c r="V334" s="64">
        <v>0</v>
      </c>
      <c r="W334" s="65">
        <v>81128</v>
      </c>
      <c r="X334" s="57">
        <v>0</v>
      </c>
      <c r="Y334" s="58">
        <v>0</v>
      </c>
      <c r="Z334" s="58">
        <v>0</v>
      </c>
      <c r="AA334" s="58">
        <v>0</v>
      </c>
      <c r="AB334" s="66">
        <v>0</v>
      </c>
      <c r="AC334" s="66">
        <v>0</v>
      </c>
      <c r="AD334" s="67">
        <v>81128</v>
      </c>
      <c r="AE334" s="137">
        <v>44291</v>
      </c>
      <c r="AF334" s="137">
        <v>45387</v>
      </c>
      <c r="AG334" s="138">
        <v>81128</v>
      </c>
      <c r="AH334" s="80" t="s">
        <v>903</v>
      </c>
      <c r="AI334" s="80" t="s">
        <v>904</v>
      </c>
      <c r="AJ334" s="8">
        <v>2500.89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2500.89</v>
      </c>
      <c r="AQ334" s="8">
        <v>0</v>
      </c>
      <c r="AR334" s="8">
        <v>0</v>
      </c>
      <c r="AS334" s="8">
        <v>0</v>
      </c>
      <c r="AT334" s="8">
        <v>0</v>
      </c>
      <c r="AU334" s="8">
        <v>0</v>
      </c>
      <c r="AV334" s="8">
        <v>2500.89</v>
      </c>
      <c r="AW334" s="8">
        <v>0</v>
      </c>
      <c r="AX334" s="8">
        <v>0</v>
      </c>
      <c r="AY334" s="8">
        <f t="shared" si="15"/>
        <v>2500.89</v>
      </c>
      <c r="AZ334" s="8">
        <f t="shared" si="16"/>
        <v>5001.78</v>
      </c>
      <c r="BA334" s="8">
        <f t="shared" si="17"/>
        <v>7502.67</v>
      </c>
    </row>
    <row r="335" spans="1:53" x14ac:dyDescent="0.35">
      <c r="A335" s="50" t="s">
        <v>2337</v>
      </c>
      <c r="B335" s="60" t="s">
        <v>1081</v>
      </c>
      <c r="C335" s="61">
        <v>1</v>
      </c>
      <c r="D335" s="62" t="s">
        <v>23</v>
      </c>
      <c r="E335" s="60" t="s">
        <v>511</v>
      </c>
      <c r="F335" s="60" t="s">
        <v>880</v>
      </c>
      <c r="G335" s="60" t="s">
        <v>907</v>
      </c>
      <c r="H335" s="60" t="s">
        <v>908</v>
      </c>
      <c r="I335" s="60" t="s">
        <v>909</v>
      </c>
      <c r="J335" s="60" t="s">
        <v>910</v>
      </c>
      <c r="K335" s="60" t="s">
        <v>554</v>
      </c>
      <c r="L335" s="60" t="s">
        <v>884</v>
      </c>
      <c r="M335" s="60" t="s">
        <v>902</v>
      </c>
      <c r="N335" s="63">
        <v>1</v>
      </c>
      <c r="O335" s="63">
        <v>1</v>
      </c>
      <c r="P335" s="63">
        <v>1</v>
      </c>
      <c r="Q335" s="63">
        <v>1</v>
      </c>
      <c r="R335" s="63">
        <v>1</v>
      </c>
      <c r="S335" s="63">
        <v>1</v>
      </c>
      <c r="T335" s="64">
        <v>0</v>
      </c>
      <c r="U335" s="64">
        <v>0</v>
      </c>
      <c r="V335" s="64">
        <v>0</v>
      </c>
      <c r="W335" s="65">
        <v>71000</v>
      </c>
      <c r="X335" s="57">
        <v>0</v>
      </c>
      <c r="Y335" s="58">
        <v>0</v>
      </c>
      <c r="Z335" s="58">
        <v>0</v>
      </c>
      <c r="AA335" s="58">
        <v>0</v>
      </c>
      <c r="AB335" s="66">
        <v>0</v>
      </c>
      <c r="AC335" s="66">
        <v>0</v>
      </c>
      <c r="AD335" s="67">
        <v>71000</v>
      </c>
      <c r="AE335" s="137">
        <v>44291</v>
      </c>
      <c r="AF335" s="137">
        <v>46117</v>
      </c>
      <c r="AG335" s="138">
        <v>71000</v>
      </c>
      <c r="AH335" s="80" t="s">
        <v>903</v>
      </c>
      <c r="AI335" s="80" t="s">
        <v>904</v>
      </c>
      <c r="AJ335" s="8">
        <v>2530.9699999999998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2530.9699999999998</v>
      </c>
      <c r="AQ335" s="8">
        <v>0</v>
      </c>
      <c r="AR335" s="8">
        <v>0</v>
      </c>
      <c r="AS335" s="8">
        <v>0</v>
      </c>
      <c r="AT335" s="8">
        <v>0</v>
      </c>
      <c r="AU335" s="8">
        <v>0</v>
      </c>
      <c r="AV335" s="8">
        <v>2530.9699999999998</v>
      </c>
      <c r="AW335" s="8">
        <v>0</v>
      </c>
      <c r="AX335" s="8">
        <v>0</v>
      </c>
      <c r="AY335" s="8">
        <f t="shared" si="15"/>
        <v>2530.9699999999998</v>
      </c>
      <c r="AZ335" s="8">
        <f t="shared" si="16"/>
        <v>5061.9399999999996</v>
      </c>
      <c r="BA335" s="8">
        <f t="shared" si="17"/>
        <v>7592.91</v>
      </c>
    </row>
    <row r="336" spans="1:53" x14ac:dyDescent="0.35">
      <c r="A336" s="50" t="s">
        <v>2338</v>
      </c>
      <c r="B336" s="60" t="s">
        <v>1082</v>
      </c>
      <c r="C336" s="61">
        <v>1</v>
      </c>
      <c r="D336" s="62" t="s">
        <v>23</v>
      </c>
      <c r="E336" s="60" t="s">
        <v>511</v>
      </c>
      <c r="F336" s="60" t="s">
        <v>880</v>
      </c>
      <c r="G336" s="60" t="s">
        <v>907</v>
      </c>
      <c r="H336" s="60" t="s">
        <v>908</v>
      </c>
      <c r="I336" s="60" t="s">
        <v>909</v>
      </c>
      <c r="J336" s="60" t="s">
        <v>910</v>
      </c>
      <c r="K336" s="60" t="s">
        <v>554</v>
      </c>
      <c r="L336" s="60" t="s">
        <v>884</v>
      </c>
      <c r="M336" s="60" t="s">
        <v>902</v>
      </c>
      <c r="N336" s="63">
        <v>1</v>
      </c>
      <c r="O336" s="63">
        <v>1</v>
      </c>
      <c r="P336" s="63">
        <v>1</v>
      </c>
      <c r="Q336" s="63">
        <v>1</v>
      </c>
      <c r="R336" s="63">
        <v>1</v>
      </c>
      <c r="S336" s="63">
        <v>1</v>
      </c>
      <c r="T336" s="64">
        <v>0</v>
      </c>
      <c r="U336" s="64">
        <v>0</v>
      </c>
      <c r="V336" s="64">
        <v>0</v>
      </c>
      <c r="W336" s="65">
        <v>0</v>
      </c>
      <c r="X336" s="57">
        <v>0</v>
      </c>
      <c r="Y336" s="58">
        <v>0</v>
      </c>
      <c r="Z336" s="58">
        <v>0</v>
      </c>
      <c r="AA336" s="58">
        <v>0</v>
      </c>
      <c r="AB336" s="66">
        <v>0</v>
      </c>
      <c r="AC336" s="66">
        <v>0</v>
      </c>
      <c r="AD336" s="67">
        <v>0</v>
      </c>
      <c r="AE336" s="137">
        <v>44291</v>
      </c>
      <c r="AF336" s="137">
        <v>44656</v>
      </c>
      <c r="AG336" s="138">
        <v>1228194.8899999999</v>
      </c>
      <c r="AH336" s="80" t="s">
        <v>903</v>
      </c>
      <c r="AI336" s="80" t="s">
        <v>904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8">
        <v>0</v>
      </c>
      <c r="AV336" s="8">
        <v>0</v>
      </c>
      <c r="AW336" s="8">
        <v>0</v>
      </c>
      <c r="AX336" s="8">
        <v>0</v>
      </c>
      <c r="AY336" s="8">
        <f t="shared" si="15"/>
        <v>0</v>
      </c>
      <c r="AZ336" s="8">
        <f t="shared" si="16"/>
        <v>0</v>
      </c>
      <c r="BA336" s="8">
        <f t="shared" si="17"/>
        <v>0</v>
      </c>
    </row>
    <row r="337" spans="1:53" x14ac:dyDescent="0.35">
      <c r="A337" s="50" t="s">
        <v>2339</v>
      </c>
      <c r="B337" s="60" t="s">
        <v>1083</v>
      </c>
      <c r="C337" s="61">
        <v>1</v>
      </c>
      <c r="D337" s="62" t="s">
        <v>23</v>
      </c>
      <c r="E337" s="60" t="s">
        <v>511</v>
      </c>
      <c r="F337" s="60" t="s">
        <v>880</v>
      </c>
      <c r="G337" s="60" t="s">
        <v>907</v>
      </c>
      <c r="H337" s="60" t="s">
        <v>908</v>
      </c>
      <c r="I337" s="60" t="s">
        <v>909</v>
      </c>
      <c r="J337" s="60" t="s">
        <v>910</v>
      </c>
      <c r="K337" s="60" t="s">
        <v>554</v>
      </c>
      <c r="L337" s="60" t="s">
        <v>884</v>
      </c>
      <c r="M337" s="60" t="s">
        <v>902</v>
      </c>
      <c r="N337" s="63">
        <v>1</v>
      </c>
      <c r="O337" s="63">
        <v>1</v>
      </c>
      <c r="P337" s="63">
        <v>1</v>
      </c>
      <c r="Q337" s="63">
        <v>1</v>
      </c>
      <c r="R337" s="63">
        <v>1</v>
      </c>
      <c r="S337" s="63">
        <v>1</v>
      </c>
      <c r="T337" s="64">
        <v>0</v>
      </c>
      <c r="U337" s="64">
        <v>0</v>
      </c>
      <c r="V337" s="64">
        <v>0</v>
      </c>
      <c r="W337" s="65">
        <v>216532.74</v>
      </c>
      <c r="X337" s="57">
        <v>0</v>
      </c>
      <c r="Y337" s="58">
        <v>0</v>
      </c>
      <c r="Z337" s="58">
        <v>0</v>
      </c>
      <c r="AA337" s="58">
        <v>0</v>
      </c>
      <c r="AB337" s="66">
        <v>0</v>
      </c>
      <c r="AC337" s="66">
        <v>0</v>
      </c>
      <c r="AD337" s="67">
        <v>216532.74</v>
      </c>
      <c r="AE337" s="137">
        <v>44291</v>
      </c>
      <c r="AF337" s="137">
        <v>45387</v>
      </c>
      <c r="AG337" s="138">
        <v>216532.74</v>
      </c>
      <c r="AH337" s="80" t="s">
        <v>903</v>
      </c>
      <c r="AI337" s="80" t="s">
        <v>904</v>
      </c>
      <c r="AJ337" s="8">
        <v>6674.95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6674.95</v>
      </c>
      <c r="AQ337" s="8">
        <v>0</v>
      </c>
      <c r="AR337" s="8">
        <v>0</v>
      </c>
      <c r="AS337" s="8">
        <v>0</v>
      </c>
      <c r="AT337" s="8">
        <v>0</v>
      </c>
      <c r="AU337" s="8">
        <v>0</v>
      </c>
      <c r="AV337" s="8">
        <v>6674.95</v>
      </c>
      <c r="AW337" s="8">
        <v>0</v>
      </c>
      <c r="AX337" s="8">
        <v>0</v>
      </c>
      <c r="AY337" s="8">
        <f t="shared" si="15"/>
        <v>6674.95</v>
      </c>
      <c r="AZ337" s="8">
        <f t="shared" si="16"/>
        <v>13349.9</v>
      </c>
      <c r="BA337" s="8">
        <f t="shared" si="17"/>
        <v>20024.849999999999</v>
      </c>
    </row>
    <row r="338" spans="1:53" x14ac:dyDescent="0.35">
      <c r="A338" s="50" t="s">
        <v>2340</v>
      </c>
      <c r="B338" s="60" t="s">
        <v>1084</v>
      </c>
      <c r="C338" s="61">
        <v>1</v>
      </c>
      <c r="D338" s="62" t="s">
        <v>23</v>
      </c>
      <c r="E338" s="60" t="s">
        <v>511</v>
      </c>
      <c r="F338" s="60" t="s">
        <v>880</v>
      </c>
      <c r="G338" s="60" t="s">
        <v>907</v>
      </c>
      <c r="H338" s="60" t="s">
        <v>908</v>
      </c>
      <c r="I338" s="60" t="s">
        <v>909</v>
      </c>
      <c r="J338" s="60" t="s">
        <v>910</v>
      </c>
      <c r="K338" s="60" t="s">
        <v>554</v>
      </c>
      <c r="L338" s="60" t="s">
        <v>884</v>
      </c>
      <c r="M338" s="60" t="s">
        <v>902</v>
      </c>
      <c r="N338" s="63">
        <v>1</v>
      </c>
      <c r="O338" s="63">
        <v>1</v>
      </c>
      <c r="P338" s="63">
        <v>1</v>
      </c>
      <c r="Q338" s="63">
        <v>1</v>
      </c>
      <c r="R338" s="63">
        <v>1</v>
      </c>
      <c r="S338" s="63">
        <v>1</v>
      </c>
      <c r="T338" s="64">
        <v>0</v>
      </c>
      <c r="U338" s="64">
        <v>0</v>
      </c>
      <c r="V338" s="64">
        <v>0</v>
      </c>
      <c r="W338" s="65">
        <v>0</v>
      </c>
      <c r="X338" s="57">
        <v>0</v>
      </c>
      <c r="Y338" s="58">
        <v>0</v>
      </c>
      <c r="Z338" s="58">
        <v>0</v>
      </c>
      <c r="AA338" s="58">
        <v>0</v>
      </c>
      <c r="AB338" s="66">
        <v>0</v>
      </c>
      <c r="AC338" s="66">
        <v>0</v>
      </c>
      <c r="AD338" s="67">
        <v>0</v>
      </c>
      <c r="AE338" s="137">
        <v>44291</v>
      </c>
      <c r="AF338" s="137">
        <v>44656</v>
      </c>
      <c r="AG338" s="138">
        <v>63524.33</v>
      </c>
      <c r="AH338" s="80" t="s">
        <v>903</v>
      </c>
      <c r="AI338" s="80" t="s">
        <v>904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8">
        <v>0</v>
      </c>
      <c r="AX338" s="8">
        <v>0</v>
      </c>
      <c r="AY338" s="8">
        <f t="shared" si="15"/>
        <v>0</v>
      </c>
      <c r="AZ338" s="8">
        <f t="shared" si="16"/>
        <v>0</v>
      </c>
      <c r="BA338" s="8">
        <f t="shared" si="17"/>
        <v>0</v>
      </c>
    </row>
    <row r="339" spans="1:53" x14ac:dyDescent="0.35">
      <c r="A339" s="50" t="s">
        <v>2341</v>
      </c>
      <c r="B339" s="60" t="s">
        <v>1085</v>
      </c>
      <c r="C339" s="61">
        <v>1</v>
      </c>
      <c r="D339" s="62" t="s">
        <v>23</v>
      </c>
      <c r="E339" s="60" t="s">
        <v>511</v>
      </c>
      <c r="F339" s="60" t="s">
        <v>880</v>
      </c>
      <c r="G339" s="60" t="s">
        <v>907</v>
      </c>
      <c r="H339" s="60" t="s">
        <v>908</v>
      </c>
      <c r="I339" s="60" t="s">
        <v>909</v>
      </c>
      <c r="J339" s="60" t="s">
        <v>910</v>
      </c>
      <c r="K339" s="60" t="s">
        <v>554</v>
      </c>
      <c r="L339" s="60" t="s">
        <v>884</v>
      </c>
      <c r="M339" s="60" t="s">
        <v>902</v>
      </c>
      <c r="N339" s="63">
        <v>1</v>
      </c>
      <c r="O339" s="63">
        <v>1</v>
      </c>
      <c r="P339" s="63">
        <v>1</v>
      </c>
      <c r="Q339" s="63">
        <v>1</v>
      </c>
      <c r="R339" s="63">
        <v>1</v>
      </c>
      <c r="S339" s="63">
        <v>1</v>
      </c>
      <c r="T339" s="64">
        <v>0</v>
      </c>
      <c r="U339" s="64">
        <v>0</v>
      </c>
      <c r="V339" s="64">
        <v>0</v>
      </c>
      <c r="W339" s="65">
        <v>0</v>
      </c>
      <c r="X339" s="57">
        <v>0</v>
      </c>
      <c r="Y339" s="58">
        <v>0</v>
      </c>
      <c r="Z339" s="58">
        <v>0</v>
      </c>
      <c r="AA339" s="58">
        <v>0</v>
      </c>
      <c r="AB339" s="66">
        <v>0</v>
      </c>
      <c r="AC339" s="66">
        <v>0</v>
      </c>
      <c r="AD339" s="67">
        <v>0</v>
      </c>
      <c r="AE339" s="137">
        <v>44291</v>
      </c>
      <c r="AF339" s="137">
        <v>44656</v>
      </c>
      <c r="AG339" s="138">
        <v>83718.899999999994</v>
      </c>
      <c r="AH339" s="80" t="s">
        <v>903</v>
      </c>
      <c r="AI339" s="80" t="s">
        <v>904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v>0</v>
      </c>
      <c r="AV339" s="8">
        <v>0</v>
      </c>
      <c r="AW339" s="8">
        <v>0</v>
      </c>
      <c r="AX339" s="8">
        <v>0</v>
      </c>
      <c r="AY339" s="8">
        <f t="shared" si="15"/>
        <v>0</v>
      </c>
      <c r="AZ339" s="8">
        <f t="shared" si="16"/>
        <v>0</v>
      </c>
      <c r="BA339" s="8">
        <f t="shared" si="17"/>
        <v>0</v>
      </c>
    </row>
    <row r="340" spans="1:53" x14ac:dyDescent="0.35">
      <c r="A340" s="50" t="s">
        <v>2342</v>
      </c>
      <c r="B340" s="60" t="s">
        <v>1086</v>
      </c>
      <c r="C340" s="61">
        <v>1</v>
      </c>
      <c r="D340" s="62" t="s">
        <v>23</v>
      </c>
      <c r="E340" s="60" t="s">
        <v>511</v>
      </c>
      <c r="F340" s="60" t="s">
        <v>880</v>
      </c>
      <c r="G340" s="60" t="s">
        <v>907</v>
      </c>
      <c r="H340" s="60" t="s">
        <v>908</v>
      </c>
      <c r="I340" s="60" t="s">
        <v>909</v>
      </c>
      <c r="J340" s="60" t="s">
        <v>910</v>
      </c>
      <c r="K340" s="60" t="s">
        <v>554</v>
      </c>
      <c r="L340" s="60" t="s">
        <v>884</v>
      </c>
      <c r="M340" s="60" t="s">
        <v>902</v>
      </c>
      <c r="N340" s="63">
        <v>1</v>
      </c>
      <c r="O340" s="63">
        <v>1</v>
      </c>
      <c r="P340" s="63">
        <v>1</v>
      </c>
      <c r="Q340" s="63">
        <v>1</v>
      </c>
      <c r="R340" s="63">
        <v>1</v>
      </c>
      <c r="S340" s="63">
        <v>1</v>
      </c>
      <c r="T340" s="64">
        <v>0</v>
      </c>
      <c r="U340" s="64">
        <v>0</v>
      </c>
      <c r="V340" s="64">
        <v>0</v>
      </c>
      <c r="W340" s="65">
        <v>222970.09</v>
      </c>
      <c r="X340" s="57">
        <v>0</v>
      </c>
      <c r="Y340" s="58">
        <v>0</v>
      </c>
      <c r="Z340" s="58">
        <v>0</v>
      </c>
      <c r="AA340" s="58">
        <v>0</v>
      </c>
      <c r="AB340" s="66">
        <v>0</v>
      </c>
      <c r="AC340" s="66">
        <v>0</v>
      </c>
      <c r="AD340" s="67">
        <v>222970.09</v>
      </c>
      <c r="AE340" s="137">
        <v>44291</v>
      </c>
      <c r="AF340" s="137">
        <v>45387</v>
      </c>
      <c r="AG340" s="138">
        <v>222970.09</v>
      </c>
      <c r="AH340" s="80" t="s">
        <v>903</v>
      </c>
      <c r="AI340" s="80" t="s">
        <v>904</v>
      </c>
      <c r="AJ340" s="8">
        <v>6873.39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6873.39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6873.39</v>
      </c>
      <c r="AW340" s="8">
        <v>0</v>
      </c>
      <c r="AX340" s="8">
        <v>0</v>
      </c>
      <c r="AY340" s="8">
        <f t="shared" si="15"/>
        <v>6873.39</v>
      </c>
      <c r="AZ340" s="8">
        <f t="shared" si="16"/>
        <v>13746.78</v>
      </c>
      <c r="BA340" s="8">
        <f t="shared" si="17"/>
        <v>20620.170000000002</v>
      </c>
    </row>
    <row r="341" spans="1:53" x14ac:dyDescent="0.35">
      <c r="A341" s="50" t="s">
        <v>2343</v>
      </c>
      <c r="B341" s="60" t="s">
        <v>1087</v>
      </c>
      <c r="C341" s="61">
        <v>1</v>
      </c>
      <c r="D341" s="62" t="s">
        <v>23</v>
      </c>
      <c r="E341" s="60" t="s">
        <v>511</v>
      </c>
      <c r="F341" s="60" t="s">
        <v>880</v>
      </c>
      <c r="G341" s="60" t="s">
        <v>907</v>
      </c>
      <c r="H341" s="60" t="s">
        <v>908</v>
      </c>
      <c r="I341" s="60" t="s">
        <v>909</v>
      </c>
      <c r="J341" s="60" t="s">
        <v>910</v>
      </c>
      <c r="K341" s="60" t="s">
        <v>554</v>
      </c>
      <c r="L341" s="60" t="s">
        <v>884</v>
      </c>
      <c r="M341" s="60" t="s">
        <v>902</v>
      </c>
      <c r="N341" s="63">
        <v>1</v>
      </c>
      <c r="O341" s="63">
        <v>1</v>
      </c>
      <c r="P341" s="63">
        <v>1</v>
      </c>
      <c r="Q341" s="63">
        <v>1</v>
      </c>
      <c r="R341" s="63">
        <v>1</v>
      </c>
      <c r="S341" s="63">
        <v>1</v>
      </c>
      <c r="T341" s="64">
        <v>0</v>
      </c>
      <c r="U341" s="64">
        <v>0</v>
      </c>
      <c r="V341" s="64">
        <v>0</v>
      </c>
      <c r="W341" s="65">
        <v>195028.14</v>
      </c>
      <c r="X341" s="57">
        <v>0</v>
      </c>
      <c r="Y341" s="58">
        <v>0</v>
      </c>
      <c r="Z341" s="58">
        <v>0</v>
      </c>
      <c r="AA341" s="58">
        <v>0</v>
      </c>
      <c r="AB341" s="66">
        <v>0</v>
      </c>
      <c r="AC341" s="66">
        <v>0</v>
      </c>
      <c r="AD341" s="67">
        <v>195028.14</v>
      </c>
      <c r="AE341" s="137">
        <v>44291</v>
      </c>
      <c r="AF341" s="137">
        <v>46117</v>
      </c>
      <c r="AG341" s="138">
        <v>195028.14</v>
      </c>
      <c r="AH341" s="80" t="s">
        <v>903</v>
      </c>
      <c r="AI341" s="80" t="s">
        <v>904</v>
      </c>
      <c r="AJ341" s="8">
        <v>6952.27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6952.27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6952.27</v>
      </c>
      <c r="AW341" s="8">
        <v>0</v>
      </c>
      <c r="AX341" s="8">
        <v>0</v>
      </c>
      <c r="AY341" s="8">
        <f t="shared" si="15"/>
        <v>6952.27</v>
      </c>
      <c r="AZ341" s="8">
        <f t="shared" si="16"/>
        <v>13904.54</v>
      </c>
      <c r="BA341" s="8">
        <f t="shared" si="17"/>
        <v>20856.810000000001</v>
      </c>
    </row>
    <row r="342" spans="1:53" x14ac:dyDescent="0.35">
      <c r="A342" s="50" t="s">
        <v>2344</v>
      </c>
      <c r="B342" s="60" t="s">
        <v>1088</v>
      </c>
      <c r="C342" s="61">
        <v>1</v>
      </c>
      <c r="D342" s="62" t="s">
        <v>23</v>
      </c>
      <c r="E342" s="60" t="s">
        <v>511</v>
      </c>
      <c r="F342" s="60" t="s">
        <v>880</v>
      </c>
      <c r="G342" s="60" t="s">
        <v>907</v>
      </c>
      <c r="H342" s="60" t="s">
        <v>908</v>
      </c>
      <c r="I342" s="60" t="s">
        <v>909</v>
      </c>
      <c r="J342" s="60" t="s">
        <v>910</v>
      </c>
      <c r="K342" s="60" t="s">
        <v>554</v>
      </c>
      <c r="L342" s="60" t="s">
        <v>884</v>
      </c>
      <c r="M342" s="60" t="s">
        <v>902</v>
      </c>
      <c r="N342" s="63">
        <v>1</v>
      </c>
      <c r="O342" s="63">
        <v>1</v>
      </c>
      <c r="P342" s="63">
        <v>1</v>
      </c>
      <c r="Q342" s="63">
        <v>1</v>
      </c>
      <c r="R342" s="63">
        <v>1</v>
      </c>
      <c r="S342" s="63">
        <v>1</v>
      </c>
      <c r="T342" s="64">
        <v>0</v>
      </c>
      <c r="U342" s="64">
        <v>0</v>
      </c>
      <c r="V342" s="64">
        <v>0</v>
      </c>
      <c r="W342" s="65">
        <v>0</v>
      </c>
      <c r="X342" s="57">
        <v>0</v>
      </c>
      <c r="Y342" s="58">
        <v>0</v>
      </c>
      <c r="Z342" s="58">
        <v>0</v>
      </c>
      <c r="AA342" s="58">
        <v>0</v>
      </c>
      <c r="AB342" s="66">
        <v>0</v>
      </c>
      <c r="AC342" s="66">
        <v>0</v>
      </c>
      <c r="AD342" s="67">
        <v>0</v>
      </c>
      <c r="AE342" s="137">
        <v>44291</v>
      </c>
      <c r="AF342" s="137">
        <v>44656</v>
      </c>
      <c r="AG342" s="138">
        <v>93747.32</v>
      </c>
      <c r="AH342" s="80" t="s">
        <v>903</v>
      </c>
      <c r="AI342" s="80" t="s">
        <v>904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v>0</v>
      </c>
      <c r="AV342" s="8">
        <v>0</v>
      </c>
      <c r="AW342" s="8">
        <v>0</v>
      </c>
      <c r="AX342" s="8">
        <v>0</v>
      </c>
      <c r="AY342" s="8">
        <f t="shared" si="15"/>
        <v>0</v>
      </c>
      <c r="AZ342" s="8">
        <f t="shared" si="16"/>
        <v>0</v>
      </c>
      <c r="BA342" s="8">
        <f t="shared" si="17"/>
        <v>0</v>
      </c>
    </row>
    <row r="343" spans="1:53" x14ac:dyDescent="0.35">
      <c r="A343" s="50" t="s">
        <v>2345</v>
      </c>
      <c r="B343" s="60" t="s">
        <v>1089</v>
      </c>
      <c r="C343" s="61">
        <v>1</v>
      </c>
      <c r="D343" s="62" t="s">
        <v>23</v>
      </c>
      <c r="E343" s="60" t="s">
        <v>511</v>
      </c>
      <c r="F343" s="60" t="s">
        <v>880</v>
      </c>
      <c r="G343" s="60" t="s">
        <v>907</v>
      </c>
      <c r="H343" s="60" t="s">
        <v>908</v>
      </c>
      <c r="I343" s="60" t="s">
        <v>909</v>
      </c>
      <c r="J343" s="60" t="s">
        <v>910</v>
      </c>
      <c r="K343" s="60" t="s">
        <v>554</v>
      </c>
      <c r="L343" s="60" t="s">
        <v>884</v>
      </c>
      <c r="M343" s="60" t="s">
        <v>902</v>
      </c>
      <c r="N343" s="63">
        <v>1</v>
      </c>
      <c r="O343" s="63">
        <v>1</v>
      </c>
      <c r="P343" s="63">
        <v>1</v>
      </c>
      <c r="Q343" s="63">
        <v>1</v>
      </c>
      <c r="R343" s="63">
        <v>1</v>
      </c>
      <c r="S343" s="63">
        <v>1</v>
      </c>
      <c r="T343" s="64">
        <v>0</v>
      </c>
      <c r="U343" s="64">
        <v>0</v>
      </c>
      <c r="V343" s="64">
        <v>0</v>
      </c>
      <c r="W343" s="65">
        <v>249678.98</v>
      </c>
      <c r="X343" s="57">
        <v>0</v>
      </c>
      <c r="Y343" s="58">
        <v>0</v>
      </c>
      <c r="Z343" s="58">
        <v>0</v>
      </c>
      <c r="AA343" s="58">
        <v>0</v>
      </c>
      <c r="AB343" s="66">
        <v>0</v>
      </c>
      <c r="AC343" s="66">
        <v>0</v>
      </c>
      <c r="AD343" s="67">
        <v>249678.98</v>
      </c>
      <c r="AE343" s="137">
        <v>44291</v>
      </c>
      <c r="AF343" s="137">
        <v>45387</v>
      </c>
      <c r="AG343" s="138">
        <v>249678.98</v>
      </c>
      <c r="AH343" s="80" t="s">
        <v>903</v>
      </c>
      <c r="AI343" s="80" t="s">
        <v>904</v>
      </c>
      <c r="AJ343" s="8">
        <v>7696.73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7696.73</v>
      </c>
      <c r="AQ343" s="8">
        <v>0</v>
      </c>
      <c r="AR343" s="8">
        <v>0</v>
      </c>
      <c r="AS343" s="8">
        <v>0</v>
      </c>
      <c r="AT343" s="8">
        <v>0</v>
      </c>
      <c r="AU343" s="8">
        <v>0</v>
      </c>
      <c r="AV343" s="8">
        <v>7696.73</v>
      </c>
      <c r="AW343" s="8">
        <v>0</v>
      </c>
      <c r="AX343" s="8">
        <v>0</v>
      </c>
      <c r="AY343" s="8">
        <f t="shared" si="15"/>
        <v>7696.73</v>
      </c>
      <c r="AZ343" s="8">
        <f t="shared" si="16"/>
        <v>15393.46</v>
      </c>
      <c r="BA343" s="8">
        <f t="shared" si="17"/>
        <v>23090.19</v>
      </c>
    </row>
    <row r="344" spans="1:53" x14ac:dyDescent="0.35">
      <c r="A344" s="50" t="s">
        <v>2346</v>
      </c>
      <c r="B344" s="60" t="s">
        <v>1090</v>
      </c>
      <c r="C344" s="61">
        <v>1</v>
      </c>
      <c r="D344" s="62" t="s">
        <v>23</v>
      </c>
      <c r="E344" s="60" t="s">
        <v>511</v>
      </c>
      <c r="F344" s="60" t="s">
        <v>880</v>
      </c>
      <c r="G344" s="60" t="s">
        <v>907</v>
      </c>
      <c r="H344" s="60" t="s">
        <v>908</v>
      </c>
      <c r="I344" s="60" t="s">
        <v>909</v>
      </c>
      <c r="J344" s="60" t="s">
        <v>910</v>
      </c>
      <c r="K344" s="60" t="s">
        <v>554</v>
      </c>
      <c r="L344" s="60" t="s">
        <v>884</v>
      </c>
      <c r="M344" s="60" t="s">
        <v>902</v>
      </c>
      <c r="N344" s="63">
        <v>1</v>
      </c>
      <c r="O344" s="63">
        <v>1</v>
      </c>
      <c r="P344" s="63">
        <v>1</v>
      </c>
      <c r="Q344" s="63">
        <v>1</v>
      </c>
      <c r="R344" s="63">
        <v>1</v>
      </c>
      <c r="S344" s="63">
        <v>1</v>
      </c>
      <c r="T344" s="64">
        <v>0</v>
      </c>
      <c r="U344" s="64">
        <v>0</v>
      </c>
      <c r="V344" s="64">
        <v>0</v>
      </c>
      <c r="W344" s="65">
        <v>218389.96</v>
      </c>
      <c r="X344" s="57">
        <v>0</v>
      </c>
      <c r="Y344" s="58">
        <v>0</v>
      </c>
      <c r="Z344" s="58">
        <v>0</v>
      </c>
      <c r="AA344" s="58">
        <v>0</v>
      </c>
      <c r="AB344" s="66">
        <v>0</v>
      </c>
      <c r="AC344" s="66">
        <v>0</v>
      </c>
      <c r="AD344" s="67">
        <v>218389.96</v>
      </c>
      <c r="AE344" s="137">
        <v>44291</v>
      </c>
      <c r="AF344" s="137">
        <v>46117</v>
      </c>
      <c r="AG344" s="138">
        <v>218389.96</v>
      </c>
      <c r="AH344" s="80" t="s">
        <v>903</v>
      </c>
      <c r="AI344" s="80" t="s">
        <v>904</v>
      </c>
      <c r="AJ344" s="8">
        <v>7785.06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7785.06</v>
      </c>
      <c r="AQ344" s="8">
        <v>0</v>
      </c>
      <c r="AR344" s="8">
        <v>0</v>
      </c>
      <c r="AS344" s="8">
        <v>0</v>
      </c>
      <c r="AT344" s="8">
        <v>0</v>
      </c>
      <c r="AU344" s="8">
        <v>0</v>
      </c>
      <c r="AV344" s="8">
        <v>7785.06</v>
      </c>
      <c r="AW344" s="8">
        <v>0</v>
      </c>
      <c r="AX344" s="8">
        <v>0</v>
      </c>
      <c r="AY344" s="8">
        <f t="shared" si="15"/>
        <v>7785.06</v>
      </c>
      <c r="AZ344" s="8">
        <f t="shared" si="16"/>
        <v>15570.12</v>
      </c>
      <c r="BA344" s="8">
        <f t="shared" si="17"/>
        <v>23355.18</v>
      </c>
    </row>
    <row r="345" spans="1:53" x14ac:dyDescent="0.35">
      <c r="A345" s="50" t="s">
        <v>2347</v>
      </c>
      <c r="B345" s="60" t="s">
        <v>1091</v>
      </c>
      <c r="C345" s="61">
        <v>1</v>
      </c>
      <c r="D345" s="62" t="s">
        <v>23</v>
      </c>
      <c r="E345" s="60" t="s">
        <v>511</v>
      </c>
      <c r="F345" s="60" t="s">
        <v>880</v>
      </c>
      <c r="G345" s="60" t="s">
        <v>907</v>
      </c>
      <c r="H345" s="60" t="s">
        <v>908</v>
      </c>
      <c r="I345" s="60" t="s">
        <v>909</v>
      </c>
      <c r="J345" s="60" t="s">
        <v>910</v>
      </c>
      <c r="K345" s="60" t="s">
        <v>554</v>
      </c>
      <c r="L345" s="60" t="s">
        <v>884</v>
      </c>
      <c r="M345" s="60" t="s">
        <v>902</v>
      </c>
      <c r="N345" s="63">
        <v>1</v>
      </c>
      <c r="O345" s="63">
        <v>1</v>
      </c>
      <c r="P345" s="63">
        <v>1</v>
      </c>
      <c r="Q345" s="63">
        <v>1</v>
      </c>
      <c r="R345" s="63">
        <v>1</v>
      </c>
      <c r="S345" s="63">
        <v>1</v>
      </c>
      <c r="T345" s="64">
        <v>0</v>
      </c>
      <c r="U345" s="64">
        <v>0</v>
      </c>
      <c r="V345" s="64">
        <v>0</v>
      </c>
      <c r="W345" s="65">
        <v>0</v>
      </c>
      <c r="X345" s="57">
        <v>0</v>
      </c>
      <c r="Y345" s="58">
        <v>0</v>
      </c>
      <c r="Z345" s="58">
        <v>0</v>
      </c>
      <c r="AA345" s="58">
        <v>0</v>
      </c>
      <c r="AB345" s="66">
        <v>0</v>
      </c>
      <c r="AC345" s="66">
        <v>0</v>
      </c>
      <c r="AD345" s="67">
        <v>0</v>
      </c>
      <c r="AE345" s="137">
        <v>44291</v>
      </c>
      <c r="AF345" s="137">
        <v>44656</v>
      </c>
      <c r="AG345" s="138">
        <v>97409.03</v>
      </c>
      <c r="AH345" s="80" t="s">
        <v>903</v>
      </c>
      <c r="AI345" s="80" t="s">
        <v>904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0</v>
      </c>
      <c r="AY345" s="8">
        <f t="shared" si="15"/>
        <v>0</v>
      </c>
      <c r="AZ345" s="8">
        <f t="shared" si="16"/>
        <v>0</v>
      </c>
      <c r="BA345" s="8">
        <f t="shared" si="17"/>
        <v>0</v>
      </c>
    </row>
    <row r="346" spans="1:53" x14ac:dyDescent="0.35">
      <c r="A346" s="50" t="s">
        <v>2348</v>
      </c>
      <c r="B346" s="60" t="s">
        <v>1092</v>
      </c>
      <c r="C346" s="61">
        <v>1</v>
      </c>
      <c r="D346" s="62" t="s">
        <v>23</v>
      </c>
      <c r="E346" s="60" t="s">
        <v>511</v>
      </c>
      <c r="F346" s="60" t="s">
        <v>880</v>
      </c>
      <c r="G346" s="60" t="s">
        <v>907</v>
      </c>
      <c r="H346" s="60" t="s">
        <v>908</v>
      </c>
      <c r="I346" s="60" t="s">
        <v>909</v>
      </c>
      <c r="J346" s="60" t="s">
        <v>910</v>
      </c>
      <c r="K346" s="60" t="s">
        <v>554</v>
      </c>
      <c r="L346" s="60" t="s">
        <v>884</v>
      </c>
      <c r="M346" s="60" t="s">
        <v>902</v>
      </c>
      <c r="N346" s="63">
        <v>1</v>
      </c>
      <c r="O346" s="63">
        <v>1</v>
      </c>
      <c r="P346" s="63">
        <v>1</v>
      </c>
      <c r="Q346" s="63">
        <v>1</v>
      </c>
      <c r="R346" s="63">
        <v>1</v>
      </c>
      <c r="S346" s="63">
        <v>1</v>
      </c>
      <c r="T346" s="64">
        <v>0</v>
      </c>
      <c r="U346" s="64">
        <v>0</v>
      </c>
      <c r="V346" s="64">
        <v>0</v>
      </c>
      <c r="W346" s="65">
        <v>259445.3</v>
      </c>
      <c r="X346" s="57">
        <v>0</v>
      </c>
      <c r="Y346" s="58">
        <v>0</v>
      </c>
      <c r="Z346" s="58">
        <v>0</v>
      </c>
      <c r="AA346" s="58">
        <v>0</v>
      </c>
      <c r="AB346" s="66">
        <v>0</v>
      </c>
      <c r="AC346" s="66">
        <v>0</v>
      </c>
      <c r="AD346" s="67">
        <v>259445.3</v>
      </c>
      <c r="AE346" s="137">
        <v>44291</v>
      </c>
      <c r="AF346" s="137">
        <v>45387</v>
      </c>
      <c r="AG346" s="138">
        <v>259445.3</v>
      </c>
      <c r="AH346" s="80" t="s">
        <v>903</v>
      </c>
      <c r="AI346" s="80" t="s">
        <v>904</v>
      </c>
      <c r="AJ346" s="8">
        <v>7997.79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7997.79</v>
      </c>
      <c r="AQ346" s="8">
        <v>0</v>
      </c>
      <c r="AR346" s="8">
        <v>0</v>
      </c>
      <c r="AS346" s="8">
        <v>0</v>
      </c>
      <c r="AT346" s="8">
        <v>0</v>
      </c>
      <c r="AU346" s="8">
        <v>0</v>
      </c>
      <c r="AV346" s="8">
        <v>7997.79</v>
      </c>
      <c r="AW346" s="8">
        <v>0</v>
      </c>
      <c r="AX346" s="8">
        <v>0</v>
      </c>
      <c r="AY346" s="8">
        <f t="shared" si="15"/>
        <v>7997.79</v>
      </c>
      <c r="AZ346" s="8">
        <f t="shared" si="16"/>
        <v>15995.58</v>
      </c>
      <c r="BA346" s="8">
        <f t="shared" si="17"/>
        <v>23993.37</v>
      </c>
    </row>
    <row r="347" spans="1:53" x14ac:dyDescent="0.35">
      <c r="A347" s="50" t="s">
        <v>2349</v>
      </c>
      <c r="B347" s="60" t="s">
        <v>1093</v>
      </c>
      <c r="C347" s="61">
        <v>1</v>
      </c>
      <c r="D347" s="62" t="s">
        <v>23</v>
      </c>
      <c r="E347" s="60" t="s">
        <v>511</v>
      </c>
      <c r="F347" s="60" t="s">
        <v>880</v>
      </c>
      <c r="G347" s="60" t="s">
        <v>907</v>
      </c>
      <c r="H347" s="60" t="s">
        <v>908</v>
      </c>
      <c r="I347" s="60" t="s">
        <v>909</v>
      </c>
      <c r="J347" s="60" t="s">
        <v>910</v>
      </c>
      <c r="K347" s="60" t="s">
        <v>554</v>
      </c>
      <c r="L347" s="60" t="s">
        <v>884</v>
      </c>
      <c r="M347" s="60" t="s">
        <v>902</v>
      </c>
      <c r="N347" s="63">
        <v>1</v>
      </c>
      <c r="O347" s="63">
        <v>1</v>
      </c>
      <c r="P347" s="63">
        <v>1</v>
      </c>
      <c r="Q347" s="63">
        <v>1</v>
      </c>
      <c r="R347" s="63">
        <v>1</v>
      </c>
      <c r="S347" s="63">
        <v>1</v>
      </c>
      <c r="T347" s="64">
        <v>0</v>
      </c>
      <c r="U347" s="64">
        <v>0</v>
      </c>
      <c r="V347" s="64">
        <v>0</v>
      </c>
      <c r="W347" s="65">
        <v>226534.35</v>
      </c>
      <c r="X347" s="57">
        <v>0</v>
      </c>
      <c r="Y347" s="58">
        <v>0</v>
      </c>
      <c r="Z347" s="58">
        <v>0</v>
      </c>
      <c r="AA347" s="58">
        <v>0</v>
      </c>
      <c r="AB347" s="66">
        <v>0</v>
      </c>
      <c r="AC347" s="66">
        <v>0</v>
      </c>
      <c r="AD347" s="67">
        <v>226534.35</v>
      </c>
      <c r="AE347" s="137">
        <v>44291</v>
      </c>
      <c r="AF347" s="137">
        <v>46117</v>
      </c>
      <c r="AG347" s="138">
        <v>226534.35</v>
      </c>
      <c r="AH347" s="80" t="s">
        <v>903</v>
      </c>
      <c r="AI347" s="80" t="s">
        <v>904</v>
      </c>
      <c r="AJ347" s="8">
        <v>8075.38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8075.38</v>
      </c>
      <c r="AQ347" s="8">
        <v>0</v>
      </c>
      <c r="AR347" s="8">
        <v>0</v>
      </c>
      <c r="AS347" s="8">
        <v>0</v>
      </c>
      <c r="AT347" s="8">
        <v>0</v>
      </c>
      <c r="AU347" s="8">
        <v>0</v>
      </c>
      <c r="AV347" s="8">
        <v>8075.38</v>
      </c>
      <c r="AW347" s="8">
        <v>0</v>
      </c>
      <c r="AX347" s="8">
        <v>0</v>
      </c>
      <c r="AY347" s="8">
        <f t="shared" si="15"/>
        <v>8075.38</v>
      </c>
      <c r="AZ347" s="8">
        <f t="shared" si="16"/>
        <v>16150.76</v>
      </c>
      <c r="BA347" s="8">
        <f t="shared" si="17"/>
        <v>24226.14</v>
      </c>
    </row>
    <row r="348" spans="1:53" x14ac:dyDescent="0.35">
      <c r="A348" s="50" t="s">
        <v>2350</v>
      </c>
      <c r="B348" s="60" t="s">
        <v>1094</v>
      </c>
      <c r="C348" s="61">
        <v>1</v>
      </c>
      <c r="D348" s="62" t="s">
        <v>23</v>
      </c>
      <c r="E348" s="60" t="s">
        <v>511</v>
      </c>
      <c r="F348" s="60" t="s">
        <v>880</v>
      </c>
      <c r="G348" s="60" t="s">
        <v>907</v>
      </c>
      <c r="H348" s="60" t="s">
        <v>908</v>
      </c>
      <c r="I348" s="60" t="s">
        <v>909</v>
      </c>
      <c r="J348" s="60" t="s">
        <v>910</v>
      </c>
      <c r="K348" s="60" t="s">
        <v>554</v>
      </c>
      <c r="L348" s="60" t="s">
        <v>884</v>
      </c>
      <c r="M348" s="60" t="s">
        <v>902</v>
      </c>
      <c r="N348" s="63">
        <v>1</v>
      </c>
      <c r="O348" s="63">
        <v>1</v>
      </c>
      <c r="P348" s="63">
        <v>1</v>
      </c>
      <c r="Q348" s="63">
        <v>1</v>
      </c>
      <c r="R348" s="63">
        <v>1</v>
      </c>
      <c r="S348" s="63">
        <v>1</v>
      </c>
      <c r="T348" s="64">
        <v>0</v>
      </c>
      <c r="U348" s="64">
        <v>0</v>
      </c>
      <c r="V348" s="64">
        <v>0</v>
      </c>
      <c r="W348" s="65">
        <v>0</v>
      </c>
      <c r="X348" s="57">
        <v>0</v>
      </c>
      <c r="Y348" s="58">
        <v>0</v>
      </c>
      <c r="Z348" s="58">
        <v>0</v>
      </c>
      <c r="AA348" s="58">
        <v>0</v>
      </c>
      <c r="AB348" s="66">
        <v>0</v>
      </c>
      <c r="AC348" s="66">
        <v>0</v>
      </c>
      <c r="AD348" s="67">
        <v>0</v>
      </c>
      <c r="AE348" s="137">
        <v>44291</v>
      </c>
      <c r="AF348" s="137">
        <v>44656</v>
      </c>
      <c r="AG348" s="138">
        <v>2016446.17</v>
      </c>
      <c r="AH348" s="80" t="s">
        <v>903</v>
      </c>
      <c r="AI348" s="80" t="s">
        <v>904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8">
        <v>0</v>
      </c>
      <c r="AV348" s="8">
        <v>0</v>
      </c>
      <c r="AW348" s="8">
        <v>0</v>
      </c>
      <c r="AX348" s="8">
        <v>0</v>
      </c>
      <c r="AY348" s="8">
        <f t="shared" si="15"/>
        <v>0</v>
      </c>
      <c r="AZ348" s="8">
        <f t="shared" si="16"/>
        <v>0</v>
      </c>
      <c r="BA348" s="8">
        <f t="shared" si="17"/>
        <v>0</v>
      </c>
    </row>
    <row r="349" spans="1:53" x14ac:dyDescent="0.35">
      <c r="A349" s="50" t="s">
        <v>2351</v>
      </c>
      <c r="B349" s="60" t="s">
        <v>1095</v>
      </c>
      <c r="C349" s="61">
        <v>1</v>
      </c>
      <c r="D349" s="62" t="s">
        <v>23</v>
      </c>
      <c r="E349" s="60" t="s">
        <v>511</v>
      </c>
      <c r="F349" s="60" t="s">
        <v>880</v>
      </c>
      <c r="G349" s="60" t="s">
        <v>907</v>
      </c>
      <c r="H349" s="60" t="s">
        <v>908</v>
      </c>
      <c r="I349" s="60" t="s">
        <v>909</v>
      </c>
      <c r="J349" s="60" t="s">
        <v>910</v>
      </c>
      <c r="K349" s="60" t="s">
        <v>554</v>
      </c>
      <c r="L349" s="60" t="s">
        <v>884</v>
      </c>
      <c r="M349" s="60" t="s">
        <v>902</v>
      </c>
      <c r="N349" s="63">
        <v>1</v>
      </c>
      <c r="O349" s="63">
        <v>1</v>
      </c>
      <c r="P349" s="63">
        <v>1</v>
      </c>
      <c r="Q349" s="63">
        <v>1</v>
      </c>
      <c r="R349" s="63">
        <v>1</v>
      </c>
      <c r="S349" s="63">
        <v>1</v>
      </c>
      <c r="T349" s="64">
        <v>0</v>
      </c>
      <c r="U349" s="64">
        <v>0</v>
      </c>
      <c r="V349" s="64">
        <v>0</v>
      </c>
      <c r="W349" s="65">
        <v>1191280.48</v>
      </c>
      <c r="X349" s="57">
        <v>0</v>
      </c>
      <c r="Y349" s="58">
        <v>0</v>
      </c>
      <c r="Z349" s="58">
        <v>0</v>
      </c>
      <c r="AA349" s="58">
        <v>0</v>
      </c>
      <c r="AB349" s="66">
        <v>0</v>
      </c>
      <c r="AC349" s="66">
        <v>0</v>
      </c>
      <c r="AD349" s="67">
        <v>1191280.48</v>
      </c>
      <c r="AE349" s="137">
        <v>44291</v>
      </c>
      <c r="AF349" s="137">
        <v>45387</v>
      </c>
      <c r="AG349" s="138">
        <v>1191280.48</v>
      </c>
      <c r="AH349" s="80" t="s">
        <v>903</v>
      </c>
      <c r="AI349" s="80" t="s">
        <v>904</v>
      </c>
      <c r="AJ349" s="8">
        <v>36723.01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36723.01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v>36723.01</v>
      </c>
      <c r="AW349" s="8">
        <v>0</v>
      </c>
      <c r="AX349" s="8">
        <v>0</v>
      </c>
      <c r="AY349" s="8">
        <f t="shared" si="15"/>
        <v>36723.01</v>
      </c>
      <c r="AZ349" s="8">
        <f t="shared" si="16"/>
        <v>73446.02</v>
      </c>
      <c r="BA349" s="8">
        <f t="shared" si="17"/>
        <v>110169.03</v>
      </c>
    </row>
    <row r="350" spans="1:53" x14ac:dyDescent="0.35">
      <c r="A350" s="50" t="s">
        <v>2352</v>
      </c>
      <c r="B350" s="60" t="s">
        <v>1096</v>
      </c>
      <c r="C350" s="61">
        <v>1</v>
      </c>
      <c r="D350" s="62" t="s">
        <v>23</v>
      </c>
      <c r="E350" s="60" t="s">
        <v>511</v>
      </c>
      <c r="F350" s="60" t="s">
        <v>880</v>
      </c>
      <c r="G350" s="60" t="s">
        <v>907</v>
      </c>
      <c r="H350" s="60" t="s">
        <v>908</v>
      </c>
      <c r="I350" s="60" t="s">
        <v>909</v>
      </c>
      <c r="J350" s="60" t="s">
        <v>910</v>
      </c>
      <c r="K350" s="60" t="s">
        <v>554</v>
      </c>
      <c r="L350" s="60" t="s">
        <v>884</v>
      </c>
      <c r="M350" s="60" t="s">
        <v>902</v>
      </c>
      <c r="N350" s="63">
        <v>1</v>
      </c>
      <c r="O350" s="63">
        <v>1</v>
      </c>
      <c r="P350" s="63">
        <v>1</v>
      </c>
      <c r="Q350" s="63">
        <v>1</v>
      </c>
      <c r="R350" s="63">
        <v>1</v>
      </c>
      <c r="S350" s="63">
        <v>1</v>
      </c>
      <c r="T350" s="64">
        <v>0</v>
      </c>
      <c r="U350" s="64">
        <v>0</v>
      </c>
      <c r="V350" s="64">
        <v>0</v>
      </c>
      <c r="W350" s="65">
        <v>1190816.8400000001</v>
      </c>
      <c r="X350" s="57">
        <v>0</v>
      </c>
      <c r="Y350" s="58">
        <v>0</v>
      </c>
      <c r="Z350" s="58">
        <v>0</v>
      </c>
      <c r="AA350" s="58">
        <v>0</v>
      </c>
      <c r="AB350" s="66">
        <v>0</v>
      </c>
      <c r="AC350" s="66">
        <v>0</v>
      </c>
      <c r="AD350" s="67">
        <v>1190816.8400000001</v>
      </c>
      <c r="AE350" s="137">
        <v>44291</v>
      </c>
      <c r="AF350" s="137">
        <v>46117</v>
      </c>
      <c r="AG350" s="138">
        <v>1190816.8400000001</v>
      </c>
      <c r="AH350" s="80" t="s">
        <v>903</v>
      </c>
      <c r="AI350" s="80" t="s">
        <v>904</v>
      </c>
      <c r="AJ350" s="8">
        <v>42449.64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>
        <v>42449.64</v>
      </c>
      <c r="AQ350" s="8">
        <v>0</v>
      </c>
      <c r="AR350" s="8">
        <v>0</v>
      </c>
      <c r="AS350" s="8">
        <v>0</v>
      </c>
      <c r="AT350" s="8">
        <v>0</v>
      </c>
      <c r="AU350" s="8">
        <v>0</v>
      </c>
      <c r="AV350" s="8">
        <v>42449.64</v>
      </c>
      <c r="AW350" s="8">
        <v>0</v>
      </c>
      <c r="AX350" s="8">
        <v>0</v>
      </c>
      <c r="AY350" s="8">
        <f t="shared" si="15"/>
        <v>42449.64</v>
      </c>
      <c r="AZ350" s="8">
        <f t="shared" si="16"/>
        <v>84899.28</v>
      </c>
      <c r="BA350" s="8">
        <f t="shared" si="17"/>
        <v>127348.92</v>
      </c>
    </row>
    <row r="351" spans="1:53" x14ac:dyDescent="0.35">
      <c r="A351" s="50" t="s">
        <v>2353</v>
      </c>
      <c r="B351" s="60" t="s">
        <v>1097</v>
      </c>
      <c r="C351" s="61">
        <v>1</v>
      </c>
      <c r="D351" s="62" t="s">
        <v>23</v>
      </c>
      <c r="E351" s="60" t="s">
        <v>511</v>
      </c>
      <c r="F351" s="60" t="s">
        <v>880</v>
      </c>
      <c r="G351" s="60" t="s">
        <v>907</v>
      </c>
      <c r="H351" s="60" t="s">
        <v>908</v>
      </c>
      <c r="I351" s="60" t="s">
        <v>909</v>
      </c>
      <c r="J351" s="60" t="s">
        <v>910</v>
      </c>
      <c r="K351" s="60" t="s">
        <v>554</v>
      </c>
      <c r="L351" s="60" t="s">
        <v>884</v>
      </c>
      <c r="M351" s="60" t="s">
        <v>902</v>
      </c>
      <c r="N351" s="63">
        <v>1</v>
      </c>
      <c r="O351" s="63">
        <v>1</v>
      </c>
      <c r="P351" s="63">
        <v>1</v>
      </c>
      <c r="Q351" s="63">
        <v>1</v>
      </c>
      <c r="R351" s="63">
        <v>1</v>
      </c>
      <c r="S351" s="63">
        <v>1</v>
      </c>
      <c r="T351" s="64">
        <v>0</v>
      </c>
      <c r="U351" s="64">
        <v>0</v>
      </c>
      <c r="V351" s="64">
        <v>0</v>
      </c>
      <c r="W351" s="65">
        <v>1964816</v>
      </c>
      <c r="X351" s="57">
        <v>0</v>
      </c>
      <c r="Y351" s="58">
        <v>0</v>
      </c>
      <c r="Z351" s="58">
        <v>0</v>
      </c>
      <c r="AA351" s="58">
        <v>0</v>
      </c>
      <c r="AB351" s="66">
        <v>0</v>
      </c>
      <c r="AC351" s="66">
        <v>0</v>
      </c>
      <c r="AD351" s="67">
        <v>1964816</v>
      </c>
      <c r="AE351" s="137">
        <v>44291</v>
      </c>
      <c r="AF351" s="137">
        <v>45387</v>
      </c>
      <c r="AG351" s="138">
        <v>1964816</v>
      </c>
      <c r="AH351" s="80" t="s">
        <v>903</v>
      </c>
      <c r="AI351" s="80" t="s">
        <v>904</v>
      </c>
      <c r="AJ351" s="8">
        <v>60568.4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60568.4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60568.4</v>
      </c>
      <c r="AW351" s="8">
        <v>0</v>
      </c>
      <c r="AX351" s="8">
        <v>0</v>
      </c>
      <c r="AY351" s="8">
        <f t="shared" si="15"/>
        <v>60568.4</v>
      </c>
      <c r="AZ351" s="8">
        <f t="shared" si="16"/>
        <v>121136.8</v>
      </c>
      <c r="BA351" s="8">
        <f t="shared" si="17"/>
        <v>181705.2</v>
      </c>
    </row>
    <row r="352" spans="1:53" x14ac:dyDescent="0.35">
      <c r="A352" s="50" t="s">
        <v>2354</v>
      </c>
      <c r="B352" s="60" t="s">
        <v>1098</v>
      </c>
      <c r="C352" s="61">
        <v>1</v>
      </c>
      <c r="D352" s="62" t="s">
        <v>23</v>
      </c>
      <c r="E352" s="60" t="s">
        <v>511</v>
      </c>
      <c r="F352" s="60" t="s">
        <v>880</v>
      </c>
      <c r="G352" s="60" t="s">
        <v>907</v>
      </c>
      <c r="H352" s="60" t="s">
        <v>908</v>
      </c>
      <c r="I352" s="60" t="s">
        <v>909</v>
      </c>
      <c r="J352" s="60" t="s">
        <v>910</v>
      </c>
      <c r="K352" s="60" t="s">
        <v>554</v>
      </c>
      <c r="L352" s="60" t="s">
        <v>884</v>
      </c>
      <c r="M352" s="60" t="s">
        <v>902</v>
      </c>
      <c r="N352" s="63">
        <v>1</v>
      </c>
      <c r="O352" s="63">
        <v>1</v>
      </c>
      <c r="P352" s="63">
        <v>1</v>
      </c>
      <c r="Q352" s="63">
        <v>1</v>
      </c>
      <c r="R352" s="63">
        <v>1</v>
      </c>
      <c r="S352" s="63">
        <v>1</v>
      </c>
      <c r="T352" s="64">
        <v>0</v>
      </c>
      <c r="U352" s="64">
        <v>0</v>
      </c>
      <c r="V352" s="64">
        <v>0</v>
      </c>
      <c r="W352" s="65">
        <v>1964000</v>
      </c>
      <c r="X352" s="57">
        <v>0</v>
      </c>
      <c r="Y352" s="58">
        <v>0</v>
      </c>
      <c r="Z352" s="58">
        <v>0</v>
      </c>
      <c r="AA352" s="58">
        <v>0</v>
      </c>
      <c r="AB352" s="66">
        <v>0</v>
      </c>
      <c r="AC352" s="66">
        <v>0</v>
      </c>
      <c r="AD352" s="67">
        <v>1964000</v>
      </c>
      <c r="AE352" s="137">
        <v>44291</v>
      </c>
      <c r="AF352" s="137">
        <v>46117</v>
      </c>
      <c r="AG352" s="138">
        <v>1964000</v>
      </c>
      <c r="AH352" s="80" t="s">
        <v>903</v>
      </c>
      <c r="AI352" s="80" t="s">
        <v>904</v>
      </c>
      <c r="AJ352" s="8">
        <v>70011.69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70011.69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70011.69</v>
      </c>
      <c r="AW352" s="8">
        <v>0</v>
      </c>
      <c r="AX352" s="8">
        <v>0</v>
      </c>
      <c r="AY352" s="8">
        <f t="shared" si="15"/>
        <v>70011.69</v>
      </c>
      <c r="AZ352" s="8">
        <f t="shared" si="16"/>
        <v>140023.38</v>
      </c>
      <c r="BA352" s="8">
        <f t="shared" si="17"/>
        <v>210035.07</v>
      </c>
    </row>
    <row r="353" spans="1:53" x14ac:dyDescent="0.35">
      <c r="A353" s="50" t="s">
        <v>2355</v>
      </c>
      <c r="B353" s="60" t="s">
        <v>1099</v>
      </c>
      <c r="C353" s="61">
        <v>1</v>
      </c>
      <c r="D353" s="62" t="s">
        <v>23</v>
      </c>
      <c r="E353" s="60" t="s">
        <v>511</v>
      </c>
      <c r="F353" s="60" t="s">
        <v>880</v>
      </c>
      <c r="G353" s="60" t="s">
        <v>907</v>
      </c>
      <c r="H353" s="60" t="s">
        <v>908</v>
      </c>
      <c r="I353" s="60" t="s">
        <v>909</v>
      </c>
      <c r="J353" s="60" t="s">
        <v>910</v>
      </c>
      <c r="K353" s="60" t="s">
        <v>554</v>
      </c>
      <c r="L353" s="60" t="s">
        <v>884</v>
      </c>
      <c r="M353" s="60" t="s">
        <v>902</v>
      </c>
      <c r="N353" s="63">
        <v>1</v>
      </c>
      <c r="O353" s="63">
        <v>1</v>
      </c>
      <c r="P353" s="63">
        <v>1</v>
      </c>
      <c r="Q353" s="63">
        <v>1</v>
      </c>
      <c r="R353" s="63">
        <v>1</v>
      </c>
      <c r="S353" s="63">
        <v>1</v>
      </c>
      <c r="T353" s="64">
        <v>0</v>
      </c>
      <c r="U353" s="64">
        <v>0</v>
      </c>
      <c r="V353" s="64">
        <v>0</v>
      </c>
      <c r="W353" s="65">
        <v>1200041.33</v>
      </c>
      <c r="X353" s="57">
        <v>0</v>
      </c>
      <c r="Y353" s="58">
        <v>0</v>
      </c>
      <c r="Z353" s="58">
        <v>0</v>
      </c>
      <c r="AA353" s="58">
        <v>0</v>
      </c>
      <c r="AB353" s="66">
        <v>0</v>
      </c>
      <c r="AC353" s="66">
        <v>0</v>
      </c>
      <c r="AD353" s="67">
        <v>1200041.33</v>
      </c>
      <c r="AE353" s="137">
        <v>44291</v>
      </c>
      <c r="AF353" s="137">
        <v>45387</v>
      </c>
      <c r="AG353" s="138">
        <v>1200041.33</v>
      </c>
      <c r="AH353" s="80" t="s">
        <v>903</v>
      </c>
      <c r="AI353" s="80" t="s">
        <v>904</v>
      </c>
      <c r="AJ353" s="8">
        <v>36993.07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36993.07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36993.07</v>
      </c>
      <c r="AW353" s="8">
        <v>0</v>
      </c>
      <c r="AX353" s="8">
        <v>0</v>
      </c>
      <c r="AY353" s="8">
        <f t="shared" si="15"/>
        <v>36993.07</v>
      </c>
      <c r="AZ353" s="8">
        <f t="shared" si="16"/>
        <v>73986.14</v>
      </c>
      <c r="BA353" s="8">
        <f t="shared" si="17"/>
        <v>110979.20999999999</v>
      </c>
    </row>
    <row r="354" spans="1:53" x14ac:dyDescent="0.35">
      <c r="A354" s="50" t="s">
        <v>2356</v>
      </c>
      <c r="B354" s="60" t="s">
        <v>1100</v>
      </c>
      <c r="C354" s="61">
        <v>1</v>
      </c>
      <c r="D354" s="62" t="s">
        <v>23</v>
      </c>
      <c r="E354" s="60" t="s">
        <v>511</v>
      </c>
      <c r="F354" s="60" t="s">
        <v>880</v>
      </c>
      <c r="G354" s="60" t="s">
        <v>907</v>
      </c>
      <c r="H354" s="60" t="s">
        <v>908</v>
      </c>
      <c r="I354" s="60" t="s">
        <v>909</v>
      </c>
      <c r="J354" s="60" t="s">
        <v>910</v>
      </c>
      <c r="K354" s="60" t="s">
        <v>554</v>
      </c>
      <c r="L354" s="60" t="s">
        <v>884</v>
      </c>
      <c r="M354" s="60" t="s">
        <v>902</v>
      </c>
      <c r="N354" s="63">
        <v>1</v>
      </c>
      <c r="O354" s="63">
        <v>1</v>
      </c>
      <c r="P354" s="63">
        <v>1</v>
      </c>
      <c r="Q354" s="63">
        <v>1</v>
      </c>
      <c r="R354" s="63">
        <v>1</v>
      </c>
      <c r="S354" s="63">
        <v>1</v>
      </c>
      <c r="T354" s="64">
        <v>0</v>
      </c>
      <c r="U354" s="64">
        <v>0</v>
      </c>
      <c r="V354" s="64">
        <v>0</v>
      </c>
      <c r="W354" s="65">
        <v>1199513.1499999999</v>
      </c>
      <c r="X354" s="57">
        <v>0</v>
      </c>
      <c r="Y354" s="58">
        <v>0</v>
      </c>
      <c r="Z354" s="58">
        <v>0</v>
      </c>
      <c r="AA354" s="58">
        <v>0</v>
      </c>
      <c r="AB354" s="66">
        <v>0</v>
      </c>
      <c r="AC354" s="66">
        <v>0</v>
      </c>
      <c r="AD354" s="67">
        <v>1199513.1499999999</v>
      </c>
      <c r="AE354" s="137">
        <v>44291</v>
      </c>
      <c r="AF354" s="137">
        <v>46117</v>
      </c>
      <c r="AG354" s="138">
        <v>1199513.1499999999</v>
      </c>
      <c r="AH354" s="80" t="s">
        <v>903</v>
      </c>
      <c r="AI354" s="80" t="s">
        <v>904</v>
      </c>
      <c r="AJ354" s="8">
        <v>42759.65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42759.65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42759.65</v>
      </c>
      <c r="AW354" s="8">
        <v>0</v>
      </c>
      <c r="AX354" s="8">
        <v>0</v>
      </c>
      <c r="AY354" s="8">
        <f t="shared" si="15"/>
        <v>42759.65</v>
      </c>
      <c r="AZ354" s="8">
        <f t="shared" si="16"/>
        <v>85519.3</v>
      </c>
      <c r="BA354" s="8">
        <f t="shared" si="17"/>
        <v>128278.95000000001</v>
      </c>
    </row>
    <row r="355" spans="1:53" x14ac:dyDescent="0.35">
      <c r="A355" s="50" t="s">
        <v>2357</v>
      </c>
      <c r="B355" s="60" t="s">
        <v>1101</v>
      </c>
      <c r="C355" s="61">
        <v>1</v>
      </c>
      <c r="D355" s="62" t="s">
        <v>23</v>
      </c>
      <c r="E355" s="60" t="s">
        <v>511</v>
      </c>
      <c r="F355" s="60" t="s">
        <v>880</v>
      </c>
      <c r="G355" s="60" t="s">
        <v>907</v>
      </c>
      <c r="H355" s="60" t="s">
        <v>908</v>
      </c>
      <c r="I355" s="60" t="s">
        <v>909</v>
      </c>
      <c r="J355" s="60" t="s">
        <v>910</v>
      </c>
      <c r="K355" s="60" t="s">
        <v>554</v>
      </c>
      <c r="L355" s="60" t="s">
        <v>884</v>
      </c>
      <c r="M355" s="60" t="s">
        <v>902</v>
      </c>
      <c r="N355" s="63">
        <v>1</v>
      </c>
      <c r="O355" s="63">
        <v>1</v>
      </c>
      <c r="P355" s="63">
        <v>1</v>
      </c>
      <c r="Q355" s="63">
        <v>1</v>
      </c>
      <c r="R355" s="63">
        <v>1</v>
      </c>
      <c r="S355" s="63">
        <v>1</v>
      </c>
      <c r="T355" s="64">
        <v>0</v>
      </c>
      <c r="U355" s="64">
        <v>0</v>
      </c>
      <c r="V355" s="64">
        <v>0</v>
      </c>
      <c r="W355" s="65">
        <v>873251.49</v>
      </c>
      <c r="X355" s="57">
        <v>0</v>
      </c>
      <c r="Y355" s="58">
        <v>0</v>
      </c>
      <c r="Z355" s="58">
        <v>0</v>
      </c>
      <c r="AA355" s="58">
        <v>0</v>
      </c>
      <c r="AB355" s="66">
        <v>0</v>
      </c>
      <c r="AC355" s="66">
        <v>0</v>
      </c>
      <c r="AD355" s="67">
        <v>873251.49</v>
      </c>
      <c r="AE355" s="137">
        <v>44291</v>
      </c>
      <c r="AF355" s="137">
        <v>45387</v>
      </c>
      <c r="AG355" s="138">
        <v>873251.49</v>
      </c>
      <c r="AH355" s="80" t="s">
        <v>903</v>
      </c>
      <c r="AI355" s="80" t="s">
        <v>904</v>
      </c>
      <c r="AJ355" s="8">
        <v>26919.29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26919.29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v>26919.29</v>
      </c>
      <c r="AW355" s="8">
        <v>0</v>
      </c>
      <c r="AX355" s="8">
        <v>0</v>
      </c>
      <c r="AY355" s="8">
        <f t="shared" si="15"/>
        <v>26919.29</v>
      </c>
      <c r="AZ355" s="8">
        <f t="shared" si="16"/>
        <v>53838.58</v>
      </c>
      <c r="BA355" s="8">
        <f t="shared" si="17"/>
        <v>80757.87</v>
      </c>
    </row>
    <row r="356" spans="1:53" x14ac:dyDescent="0.35">
      <c r="A356" s="50" t="s">
        <v>2358</v>
      </c>
      <c r="B356" s="60" t="s">
        <v>1102</v>
      </c>
      <c r="C356" s="61">
        <v>1</v>
      </c>
      <c r="D356" s="62" t="s">
        <v>23</v>
      </c>
      <c r="E356" s="60" t="s">
        <v>511</v>
      </c>
      <c r="F356" s="60" t="s">
        <v>880</v>
      </c>
      <c r="G356" s="60" t="s">
        <v>907</v>
      </c>
      <c r="H356" s="60" t="s">
        <v>908</v>
      </c>
      <c r="I356" s="60" t="s">
        <v>909</v>
      </c>
      <c r="J356" s="60" t="s">
        <v>910</v>
      </c>
      <c r="K356" s="60" t="s">
        <v>554</v>
      </c>
      <c r="L356" s="60" t="s">
        <v>884</v>
      </c>
      <c r="M356" s="60" t="s">
        <v>902</v>
      </c>
      <c r="N356" s="63">
        <v>1</v>
      </c>
      <c r="O356" s="63">
        <v>1</v>
      </c>
      <c r="P356" s="63">
        <v>1</v>
      </c>
      <c r="Q356" s="63">
        <v>1</v>
      </c>
      <c r="R356" s="63">
        <v>1</v>
      </c>
      <c r="S356" s="63">
        <v>1</v>
      </c>
      <c r="T356" s="64">
        <v>0</v>
      </c>
      <c r="U356" s="64">
        <v>0</v>
      </c>
      <c r="V356" s="64">
        <v>0</v>
      </c>
      <c r="W356" s="65">
        <v>872844.86</v>
      </c>
      <c r="X356" s="57">
        <v>0</v>
      </c>
      <c r="Y356" s="58">
        <v>0</v>
      </c>
      <c r="Z356" s="58">
        <v>0</v>
      </c>
      <c r="AA356" s="58">
        <v>0</v>
      </c>
      <c r="AB356" s="66">
        <v>0</v>
      </c>
      <c r="AC356" s="66">
        <v>0</v>
      </c>
      <c r="AD356" s="67">
        <v>872844.86</v>
      </c>
      <c r="AE356" s="137">
        <v>44291</v>
      </c>
      <c r="AF356" s="137">
        <v>46117</v>
      </c>
      <c r="AG356" s="138">
        <v>872844.86</v>
      </c>
      <c r="AH356" s="80" t="s">
        <v>903</v>
      </c>
      <c r="AI356" s="80" t="s">
        <v>904</v>
      </c>
      <c r="AJ356" s="8">
        <v>31114.74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31114.74</v>
      </c>
      <c r="AQ356" s="8">
        <v>0</v>
      </c>
      <c r="AR356" s="8">
        <v>0</v>
      </c>
      <c r="AS356" s="8">
        <v>0</v>
      </c>
      <c r="AT356" s="8">
        <v>0</v>
      </c>
      <c r="AU356" s="8">
        <v>0</v>
      </c>
      <c r="AV356" s="8">
        <v>31114.74</v>
      </c>
      <c r="AW356" s="8">
        <v>0</v>
      </c>
      <c r="AX356" s="8">
        <v>0</v>
      </c>
      <c r="AY356" s="8">
        <f t="shared" si="15"/>
        <v>31114.74</v>
      </c>
      <c r="AZ356" s="8">
        <f t="shared" si="16"/>
        <v>62229.48</v>
      </c>
      <c r="BA356" s="8">
        <f t="shared" si="17"/>
        <v>93344.22</v>
      </c>
    </row>
    <row r="357" spans="1:53" x14ac:dyDescent="0.35">
      <c r="A357" s="50" t="s">
        <v>2359</v>
      </c>
      <c r="B357" s="60" t="s">
        <v>1103</v>
      </c>
      <c r="C357" s="61">
        <v>1</v>
      </c>
      <c r="D357" s="62" t="s">
        <v>23</v>
      </c>
      <c r="E357" s="60" t="s">
        <v>511</v>
      </c>
      <c r="F357" s="60" t="s">
        <v>880</v>
      </c>
      <c r="G357" s="60" t="s">
        <v>907</v>
      </c>
      <c r="H357" s="60" t="s">
        <v>908</v>
      </c>
      <c r="I357" s="60" t="s">
        <v>909</v>
      </c>
      <c r="J357" s="60" t="s">
        <v>910</v>
      </c>
      <c r="K357" s="60" t="s">
        <v>554</v>
      </c>
      <c r="L357" s="60" t="s">
        <v>884</v>
      </c>
      <c r="M357" s="60" t="s">
        <v>902</v>
      </c>
      <c r="N357" s="63">
        <v>1</v>
      </c>
      <c r="O357" s="63">
        <v>1</v>
      </c>
      <c r="P357" s="63">
        <v>1</v>
      </c>
      <c r="Q357" s="63">
        <v>1</v>
      </c>
      <c r="R357" s="63">
        <v>1</v>
      </c>
      <c r="S357" s="63">
        <v>1</v>
      </c>
      <c r="T357" s="64">
        <v>0</v>
      </c>
      <c r="U357" s="64">
        <v>0</v>
      </c>
      <c r="V357" s="64">
        <v>0</v>
      </c>
      <c r="W357" s="65">
        <v>1817000</v>
      </c>
      <c r="X357" s="57">
        <v>0</v>
      </c>
      <c r="Y357" s="58">
        <v>0</v>
      </c>
      <c r="Z357" s="58">
        <v>0</v>
      </c>
      <c r="AA357" s="58">
        <v>0</v>
      </c>
      <c r="AB357" s="66">
        <v>0</v>
      </c>
      <c r="AC357" s="66">
        <v>0</v>
      </c>
      <c r="AD357" s="67">
        <v>1817000</v>
      </c>
      <c r="AE357" s="137">
        <v>44291</v>
      </c>
      <c r="AF357" s="137">
        <v>45387</v>
      </c>
      <c r="AG357" s="138">
        <v>1817000</v>
      </c>
      <c r="AH357" s="80" t="s">
        <v>903</v>
      </c>
      <c r="AI357" s="80" t="s">
        <v>904</v>
      </c>
      <c r="AJ357" s="8">
        <v>56011.75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56011.75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56011.75</v>
      </c>
      <c r="AW357" s="8">
        <v>0</v>
      </c>
      <c r="AX357" s="8">
        <v>0</v>
      </c>
      <c r="AY357" s="8">
        <f t="shared" si="15"/>
        <v>56011.75</v>
      </c>
      <c r="AZ357" s="8">
        <f t="shared" si="16"/>
        <v>112023.5</v>
      </c>
      <c r="BA357" s="8">
        <f t="shared" si="17"/>
        <v>168035.25</v>
      </c>
    </row>
    <row r="358" spans="1:53" x14ac:dyDescent="0.35">
      <c r="A358" s="50" t="s">
        <v>2360</v>
      </c>
      <c r="B358" s="60" t="s">
        <v>1104</v>
      </c>
      <c r="C358" s="61">
        <v>1</v>
      </c>
      <c r="D358" s="62" t="s">
        <v>23</v>
      </c>
      <c r="E358" s="60" t="s">
        <v>511</v>
      </c>
      <c r="F358" s="60" t="s">
        <v>880</v>
      </c>
      <c r="G358" s="60" t="s">
        <v>907</v>
      </c>
      <c r="H358" s="60" t="s">
        <v>908</v>
      </c>
      <c r="I358" s="60" t="s">
        <v>909</v>
      </c>
      <c r="J358" s="60" t="s">
        <v>910</v>
      </c>
      <c r="K358" s="60" t="s">
        <v>554</v>
      </c>
      <c r="L358" s="60" t="s">
        <v>884</v>
      </c>
      <c r="M358" s="60" t="s">
        <v>902</v>
      </c>
      <c r="N358" s="63">
        <v>1</v>
      </c>
      <c r="O358" s="63">
        <v>1</v>
      </c>
      <c r="P358" s="63">
        <v>1</v>
      </c>
      <c r="Q358" s="63">
        <v>1</v>
      </c>
      <c r="R358" s="63">
        <v>1</v>
      </c>
      <c r="S358" s="63">
        <v>1</v>
      </c>
      <c r="T358" s="64">
        <v>0</v>
      </c>
      <c r="U358" s="64">
        <v>0</v>
      </c>
      <c r="V358" s="64">
        <v>0</v>
      </c>
      <c r="W358" s="65">
        <v>378856.95</v>
      </c>
      <c r="X358" s="57">
        <v>0</v>
      </c>
      <c r="Y358" s="58">
        <v>0</v>
      </c>
      <c r="Z358" s="58">
        <v>0</v>
      </c>
      <c r="AA358" s="58">
        <v>0</v>
      </c>
      <c r="AB358" s="66">
        <v>0</v>
      </c>
      <c r="AC358" s="66">
        <v>0</v>
      </c>
      <c r="AD358" s="67">
        <v>378856.95</v>
      </c>
      <c r="AE358" s="137">
        <v>44291</v>
      </c>
      <c r="AF358" s="137">
        <v>45387</v>
      </c>
      <c r="AG358" s="138">
        <v>378856.95</v>
      </c>
      <c r="AH358" s="80" t="s">
        <v>903</v>
      </c>
      <c r="AI358" s="80" t="s">
        <v>904</v>
      </c>
      <c r="AJ358" s="8">
        <v>11678.83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11678.83</v>
      </c>
      <c r="AQ358" s="8">
        <v>0</v>
      </c>
      <c r="AR358" s="8">
        <v>0</v>
      </c>
      <c r="AS358" s="8">
        <v>0</v>
      </c>
      <c r="AT358" s="8">
        <v>0</v>
      </c>
      <c r="AU358" s="8">
        <v>0</v>
      </c>
      <c r="AV358" s="8">
        <v>11678.83</v>
      </c>
      <c r="AW358" s="8">
        <v>0</v>
      </c>
      <c r="AX358" s="8">
        <v>0</v>
      </c>
      <c r="AY358" s="8">
        <f t="shared" si="15"/>
        <v>11678.83</v>
      </c>
      <c r="AZ358" s="8">
        <f t="shared" si="16"/>
        <v>23357.66</v>
      </c>
      <c r="BA358" s="8">
        <f t="shared" si="17"/>
        <v>35036.49</v>
      </c>
    </row>
    <row r="359" spans="1:53" x14ac:dyDescent="0.35">
      <c r="A359" s="50" t="s">
        <v>2361</v>
      </c>
      <c r="B359" s="60" t="s">
        <v>1105</v>
      </c>
      <c r="C359" s="61">
        <v>1</v>
      </c>
      <c r="D359" s="62" t="s">
        <v>23</v>
      </c>
      <c r="E359" s="60" t="s">
        <v>511</v>
      </c>
      <c r="F359" s="60" t="s">
        <v>880</v>
      </c>
      <c r="G359" s="60" t="s">
        <v>907</v>
      </c>
      <c r="H359" s="60" t="s">
        <v>908</v>
      </c>
      <c r="I359" s="60" t="s">
        <v>909</v>
      </c>
      <c r="J359" s="60" t="s">
        <v>910</v>
      </c>
      <c r="K359" s="60" t="s">
        <v>554</v>
      </c>
      <c r="L359" s="60" t="s">
        <v>884</v>
      </c>
      <c r="M359" s="60" t="s">
        <v>902</v>
      </c>
      <c r="N359" s="63">
        <v>1</v>
      </c>
      <c r="O359" s="63">
        <v>1</v>
      </c>
      <c r="P359" s="63">
        <v>1</v>
      </c>
      <c r="Q359" s="63">
        <v>1</v>
      </c>
      <c r="R359" s="63">
        <v>1</v>
      </c>
      <c r="S359" s="63">
        <v>1</v>
      </c>
      <c r="T359" s="64">
        <v>0</v>
      </c>
      <c r="U359" s="64">
        <v>0</v>
      </c>
      <c r="V359" s="64">
        <v>0</v>
      </c>
      <c r="W359" s="65">
        <v>1295191.5900000001</v>
      </c>
      <c r="X359" s="57">
        <v>0</v>
      </c>
      <c r="Y359" s="58">
        <v>0</v>
      </c>
      <c r="Z359" s="58">
        <v>0</v>
      </c>
      <c r="AA359" s="58">
        <v>0</v>
      </c>
      <c r="AB359" s="66">
        <v>0</v>
      </c>
      <c r="AC359" s="66">
        <v>0</v>
      </c>
      <c r="AD359" s="67">
        <v>1295191.5900000001</v>
      </c>
      <c r="AE359" s="137">
        <v>44291</v>
      </c>
      <c r="AF359" s="137">
        <v>45387</v>
      </c>
      <c r="AG359" s="138">
        <v>1295191.5900000001</v>
      </c>
      <c r="AH359" s="80" t="s">
        <v>903</v>
      </c>
      <c r="AI359" s="80" t="s">
        <v>904</v>
      </c>
      <c r="AJ359" s="8">
        <v>39926.22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39926.22</v>
      </c>
      <c r="AQ359" s="8">
        <v>0</v>
      </c>
      <c r="AR359" s="8">
        <v>0</v>
      </c>
      <c r="AS359" s="8">
        <v>0</v>
      </c>
      <c r="AT359" s="8">
        <v>0</v>
      </c>
      <c r="AU359" s="8">
        <v>0</v>
      </c>
      <c r="AV359" s="8">
        <v>39926.22</v>
      </c>
      <c r="AW359" s="8">
        <v>0</v>
      </c>
      <c r="AX359" s="8">
        <v>0</v>
      </c>
      <c r="AY359" s="8">
        <f t="shared" si="15"/>
        <v>39926.22</v>
      </c>
      <c r="AZ359" s="8">
        <f t="shared" si="16"/>
        <v>79852.44</v>
      </c>
      <c r="BA359" s="8">
        <f t="shared" si="17"/>
        <v>119778.66</v>
      </c>
    </row>
    <row r="360" spans="1:53" x14ac:dyDescent="0.35">
      <c r="A360" s="50" t="s">
        <v>2362</v>
      </c>
      <c r="B360" s="60" t="s">
        <v>1106</v>
      </c>
      <c r="C360" s="61">
        <v>1</v>
      </c>
      <c r="D360" s="62" t="s">
        <v>23</v>
      </c>
      <c r="E360" s="60" t="s">
        <v>511</v>
      </c>
      <c r="F360" s="60" t="s">
        <v>880</v>
      </c>
      <c r="G360" s="60" t="s">
        <v>907</v>
      </c>
      <c r="H360" s="60" t="s">
        <v>908</v>
      </c>
      <c r="I360" s="60" t="s">
        <v>909</v>
      </c>
      <c r="J360" s="60" t="s">
        <v>910</v>
      </c>
      <c r="K360" s="60" t="s">
        <v>554</v>
      </c>
      <c r="L360" s="60" t="s">
        <v>884</v>
      </c>
      <c r="M360" s="60" t="s">
        <v>902</v>
      </c>
      <c r="N360" s="63">
        <v>1</v>
      </c>
      <c r="O360" s="63">
        <v>1</v>
      </c>
      <c r="P360" s="63">
        <v>1</v>
      </c>
      <c r="Q360" s="63">
        <v>1</v>
      </c>
      <c r="R360" s="63">
        <v>1</v>
      </c>
      <c r="S360" s="63">
        <v>1</v>
      </c>
      <c r="T360" s="64">
        <v>0</v>
      </c>
      <c r="U360" s="64">
        <v>0</v>
      </c>
      <c r="V360" s="64">
        <v>0</v>
      </c>
      <c r="W360" s="65">
        <v>1295191.5900000001</v>
      </c>
      <c r="X360" s="57">
        <v>0</v>
      </c>
      <c r="Y360" s="58">
        <v>0</v>
      </c>
      <c r="Z360" s="58">
        <v>0</v>
      </c>
      <c r="AA360" s="58">
        <v>0</v>
      </c>
      <c r="AB360" s="66">
        <v>0</v>
      </c>
      <c r="AC360" s="66">
        <v>0</v>
      </c>
      <c r="AD360" s="67">
        <v>1295191.5900000001</v>
      </c>
      <c r="AE360" s="137">
        <v>44291</v>
      </c>
      <c r="AF360" s="137">
        <v>46117</v>
      </c>
      <c r="AG360" s="138">
        <v>1295191.5900000001</v>
      </c>
      <c r="AH360" s="80" t="s">
        <v>903</v>
      </c>
      <c r="AI360" s="80" t="s">
        <v>904</v>
      </c>
      <c r="AJ360" s="8">
        <v>46170.34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46170.34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46170.34</v>
      </c>
      <c r="AW360" s="8">
        <v>0</v>
      </c>
      <c r="AX360" s="8">
        <v>0</v>
      </c>
      <c r="AY360" s="8">
        <f t="shared" si="15"/>
        <v>46170.34</v>
      </c>
      <c r="AZ360" s="8">
        <f t="shared" si="16"/>
        <v>92340.68</v>
      </c>
      <c r="BA360" s="8">
        <f t="shared" si="17"/>
        <v>138511.01999999999</v>
      </c>
    </row>
    <row r="361" spans="1:53" x14ac:dyDescent="0.35">
      <c r="A361" s="50" t="s">
        <v>2363</v>
      </c>
      <c r="B361" s="60" t="s">
        <v>1107</v>
      </c>
      <c r="C361" s="61">
        <v>1</v>
      </c>
      <c r="D361" s="62" t="s">
        <v>23</v>
      </c>
      <c r="E361" s="60" t="s">
        <v>511</v>
      </c>
      <c r="F361" s="60" t="s">
        <v>880</v>
      </c>
      <c r="G361" s="60" t="s">
        <v>907</v>
      </c>
      <c r="H361" s="60" t="s">
        <v>908</v>
      </c>
      <c r="I361" s="60" t="s">
        <v>909</v>
      </c>
      <c r="J361" s="60" t="s">
        <v>910</v>
      </c>
      <c r="K361" s="60" t="s">
        <v>554</v>
      </c>
      <c r="L361" s="60" t="s">
        <v>884</v>
      </c>
      <c r="M361" s="60" t="s">
        <v>902</v>
      </c>
      <c r="N361" s="63">
        <v>1</v>
      </c>
      <c r="O361" s="63">
        <v>1</v>
      </c>
      <c r="P361" s="63">
        <v>1</v>
      </c>
      <c r="Q361" s="63">
        <v>1</v>
      </c>
      <c r="R361" s="63">
        <v>1</v>
      </c>
      <c r="S361" s="63">
        <v>1</v>
      </c>
      <c r="T361" s="64">
        <v>0</v>
      </c>
      <c r="U361" s="64">
        <v>0</v>
      </c>
      <c r="V361" s="64">
        <v>0</v>
      </c>
      <c r="W361" s="65">
        <v>250000</v>
      </c>
      <c r="X361" s="57">
        <v>0</v>
      </c>
      <c r="Y361" s="58">
        <v>0</v>
      </c>
      <c r="Z361" s="58">
        <v>0</v>
      </c>
      <c r="AA361" s="58">
        <v>0</v>
      </c>
      <c r="AB361" s="66">
        <v>0</v>
      </c>
      <c r="AC361" s="66">
        <v>0</v>
      </c>
      <c r="AD361" s="67">
        <v>250000</v>
      </c>
      <c r="AE361" s="137">
        <v>44291</v>
      </c>
      <c r="AF361" s="137">
        <v>45387</v>
      </c>
      <c r="AG361" s="138">
        <v>250000</v>
      </c>
      <c r="AH361" s="80" t="s">
        <v>903</v>
      </c>
      <c r="AI361" s="80" t="s">
        <v>904</v>
      </c>
      <c r="AJ361" s="8">
        <v>7706.63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7706.63</v>
      </c>
      <c r="AQ361" s="8">
        <v>0</v>
      </c>
      <c r="AR361" s="8">
        <v>0</v>
      </c>
      <c r="AS361" s="8">
        <v>0</v>
      </c>
      <c r="AT361" s="8">
        <v>0</v>
      </c>
      <c r="AU361" s="8">
        <v>0</v>
      </c>
      <c r="AV361" s="8">
        <v>7706.63</v>
      </c>
      <c r="AW361" s="8">
        <v>0</v>
      </c>
      <c r="AX361" s="8">
        <v>0</v>
      </c>
      <c r="AY361" s="8">
        <f t="shared" si="15"/>
        <v>7706.63</v>
      </c>
      <c r="AZ361" s="8">
        <f t="shared" si="16"/>
        <v>15413.26</v>
      </c>
      <c r="BA361" s="8">
        <f t="shared" si="17"/>
        <v>23119.89</v>
      </c>
    </row>
    <row r="362" spans="1:53" x14ac:dyDescent="0.35">
      <c r="A362" s="50" t="s">
        <v>2364</v>
      </c>
      <c r="B362" s="60" t="s">
        <v>1108</v>
      </c>
      <c r="C362" s="61">
        <v>1</v>
      </c>
      <c r="D362" s="62" t="s">
        <v>23</v>
      </c>
      <c r="E362" s="60" t="s">
        <v>511</v>
      </c>
      <c r="F362" s="60" t="s">
        <v>880</v>
      </c>
      <c r="G362" s="60" t="s">
        <v>907</v>
      </c>
      <c r="H362" s="60" t="s">
        <v>908</v>
      </c>
      <c r="I362" s="60" t="s">
        <v>909</v>
      </c>
      <c r="J362" s="60" t="s">
        <v>910</v>
      </c>
      <c r="K362" s="60" t="s">
        <v>554</v>
      </c>
      <c r="L362" s="60" t="s">
        <v>884</v>
      </c>
      <c r="M362" s="60" t="s">
        <v>902</v>
      </c>
      <c r="N362" s="63">
        <v>1</v>
      </c>
      <c r="O362" s="63">
        <v>1</v>
      </c>
      <c r="P362" s="63">
        <v>1</v>
      </c>
      <c r="Q362" s="63">
        <v>1</v>
      </c>
      <c r="R362" s="63">
        <v>1</v>
      </c>
      <c r="S362" s="63">
        <v>1</v>
      </c>
      <c r="T362" s="64">
        <v>0</v>
      </c>
      <c r="U362" s="64">
        <v>0</v>
      </c>
      <c r="V362" s="64">
        <v>0</v>
      </c>
      <c r="W362" s="65">
        <v>0</v>
      </c>
      <c r="X362" s="57">
        <v>0</v>
      </c>
      <c r="Y362" s="58">
        <v>0</v>
      </c>
      <c r="Z362" s="58">
        <v>0</v>
      </c>
      <c r="AA362" s="58">
        <v>0</v>
      </c>
      <c r="AB362" s="66">
        <v>0</v>
      </c>
      <c r="AC362" s="66">
        <v>0</v>
      </c>
      <c r="AD362" s="67">
        <v>0</v>
      </c>
      <c r="AE362" s="137">
        <v>44291</v>
      </c>
      <c r="AF362" s="137">
        <v>44656</v>
      </c>
      <c r="AG362" s="138">
        <v>5714504.9400000004</v>
      </c>
      <c r="AH362" s="80" t="s">
        <v>903</v>
      </c>
      <c r="AI362" s="80" t="s">
        <v>904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0</v>
      </c>
      <c r="AX362" s="8">
        <v>0</v>
      </c>
      <c r="AY362" s="8">
        <f t="shared" si="15"/>
        <v>0</v>
      </c>
      <c r="AZ362" s="8">
        <f t="shared" si="16"/>
        <v>0</v>
      </c>
      <c r="BA362" s="8">
        <f t="shared" si="17"/>
        <v>0</v>
      </c>
    </row>
    <row r="363" spans="1:53" x14ac:dyDescent="0.35">
      <c r="A363" s="50" t="s">
        <v>2365</v>
      </c>
      <c r="B363" s="60" t="s">
        <v>1109</v>
      </c>
      <c r="C363" s="61">
        <v>1</v>
      </c>
      <c r="D363" s="62" t="s">
        <v>23</v>
      </c>
      <c r="E363" s="60" t="s">
        <v>511</v>
      </c>
      <c r="F363" s="60" t="s">
        <v>880</v>
      </c>
      <c r="G363" s="60" t="s">
        <v>907</v>
      </c>
      <c r="H363" s="60" t="s">
        <v>908</v>
      </c>
      <c r="I363" s="60" t="s">
        <v>909</v>
      </c>
      <c r="J363" s="60" t="s">
        <v>910</v>
      </c>
      <c r="K363" s="60" t="s">
        <v>554</v>
      </c>
      <c r="L363" s="60" t="s">
        <v>884</v>
      </c>
      <c r="M363" s="60" t="s">
        <v>902</v>
      </c>
      <c r="N363" s="63">
        <v>1</v>
      </c>
      <c r="O363" s="63">
        <v>1</v>
      </c>
      <c r="P363" s="63">
        <v>1</v>
      </c>
      <c r="Q363" s="63">
        <v>1</v>
      </c>
      <c r="R363" s="63">
        <v>1</v>
      </c>
      <c r="S363" s="63">
        <v>1</v>
      </c>
      <c r="T363" s="64">
        <v>0</v>
      </c>
      <c r="U363" s="64">
        <v>0</v>
      </c>
      <c r="V363" s="64">
        <v>0</v>
      </c>
      <c r="W363" s="65">
        <v>1453522.67</v>
      </c>
      <c r="X363" s="57">
        <v>0</v>
      </c>
      <c r="Y363" s="58">
        <v>0</v>
      </c>
      <c r="Z363" s="58">
        <v>0</v>
      </c>
      <c r="AA363" s="58">
        <v>0</v>
      </c>
      <c r="AB363" s="66">
        <v>0</v>
      </c>
      <c r="AC363" s="66">
        <v>0</v>
      </c>
      <c r="AD363" s="67">
        <v>1453522.67</v>
      </c>
      <c r="AE363" s="137">
        <v>44291</v>
      </c>
      <c r="AF363" s="137">
        <v>45387</v>
      </c>
      <c r="AG363" s="138">
        <v>1453522.67</v>
      </c>
      <c r="AH363" s="80" t="s">
        <v>903</v>
      </c>
      <c r="AI363" s="80" t="s">
        <v>904</v>
      </c>
      <c r="AJ363" s="8">
        <v>44807.02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44807.02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v>44807.02</v>
      </c>
      <c r="AW363" s="8">
        <v>0</v>
      </c>
      <c r="AX363" s="8">
        <v>0</v>
      </c>
      <c r="AY363" s="8">
        <f t="shared" si="15"/>
        <v>44807.02</v>
      </c>
      <c r="AZ363" s="8">
        <f t="shared" si="16"/>
        <v>89614.04</v>
      </c>
      <c r="BA363" s="8">
        <f t="shared" si="17"/>
        <v>134421.06</v>
      </c>
    </row>
    <row r="364" spans="1:53" x14ac:dyDescent="0.35">
      <c r="A364" s="50" t="s">
        <v>2366</v>
      </c>
      <c r="B364" s="60" t="s">
        <v>1110</v>
      </c>
      <c r="C364" s="61">
        <v>1</v>
      </c>
      <c r="D364" s="62" t="s">
        <v>23</v>
      </c>
      <c r="E364" s="60" t="s">
        <v>511</v>
      </c>
      <c r="F364" s="60" t="s">
        <v>880</v>
      </c>
      <c r="G364" s="60" t="s">
        <v>907</v>
      </c>
      <c r="H364" s="60" t="s">
        <v>908</v>
      </c>
      <c r="I364" s="60" t="s">
        <v>909</v>
      </c>
      <c r="J364" s="60" t="s">
        <v>910</v>
      </c>
      <c r="K364" s="60" t="s">
        <v>554</v>
      </c>
      <c r="L364" s="60" t="s">
        <v>884</v>
      </c>
      <c r="M364" s="60" t="s">
        <v>902</v>
      </c>
      <c r="N364" s="63">
        <v>1</v>
      </c>
      <c r="O364" s="63">
        <v>1</v>
      </c>
      <c r="P364" s="63">
        <v>1</v>
      </c>
      <c r="Q364" s="63">
        <v>1</v>
      </c>
      <c r="R364" s="63">
        <v>1</v>
      </c>
      <c r="S364" s="63">
        <v>1</v>
      </c>
      <c r="T364" s="64">
        <v>0</v>
      </c>
      <c r="U364" s="64">
        <v>0</v>
      </c>
      <c r="V364" s="64">
        <v>0</v>
      </c>
      <c r="W364" s="65">
        <v>1240286.8</v>
      </c>
      <c r="X364" s="57">
        <v>0</v>
      </c>
      <c r="Y364" s="58">
        <v>0</v>
      </c>
      <c r="Z364" s="58">
        <v>0</v>
      </c>
      <c r="AA364" s="58">
        <v>0</v>
      </c>
      <c r="AB364" s="66">
        <v>0</v>
      </c>
      <c r="AC364" s="66">
        <v>0</v>
      </c>
      <c r="AD364" s="67">
        <v>1240286.8</v>
      </c>
      <c r="AE364" s="137">
        <v>44291</v>
      </c>
      <c r="AF364" s="137">
        <v>45387</v>
      </c>
      <c r="AG364" s="138">
        <v>1240286.8</v>
      </c>
      <c r="AH364" s="80" t="s">
        <v>903</v>
      </c>
      <c r="AI364" s="80" t="s">
        <v>904</v>
      </c>
      <c r="AJ364" s="8">
        <v>38233.699999999997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38233.699999999997</v>
      </c>
      <c r="AQ364" s="8">
        <v>0</v>
      </c>
      <c r="AR364" s="8">
        <v>0</v>
      </c>
      <c r="AS364" s="8">
        <v>0</v>
      </c>
      <c r="AT364" s="8">
        <v>0</v>
      </c>
      <c r="AU364" s="8">
        <v>0</v>
      </c>
      <c r="AV364" s="8">
        <v>38233.699999999997</v>
      </c>
      <c r="AW364" s="8">
        <v>0</v>
      </c>
      <c r="AX364" s="8">
        <v>0</v>
      </c>
      <c r="AY364" s="8">
        <f t="shared" si="15"/>
        <v>38233.699999999997</v>
      </c>
      <c r="AZ364" s="8">
        <f t="shared" si="16"/>
        <v>76467.399999999994</v>
      </c>
      <c r="BA364" s="8">
        <f t="shared" si="17"/>
        <v>114701.09999999999</v>
      </c>
    </row>
    <row r="365" spans="1:53" x14ac:dyDescent="0.35">
      <c r="A365" s="50" t="s">
        <v>2367</v>
      </c>
      <c r="B365" s="60" t="s">
        <v>1111</v>
      </c>
      <c r="C365" s="61">
        <v>1</v>
      </c>
      <c r="D365" s="62" t="s">
        <v>23</v>
      </c>
      <c r="E365" s="60" t="s">
        <v>511</v>
      </c>
      <c r="F365" s="60" t="s">
        <v>880</v>
      </c>
      <c r="G365" s="60" t="s">
        <v>907</v>
      </c>
      <c r="H365" s="60" t="s">
        <v>908</v>
      </c>
      <c r="I365" s="60" t="s">
        <v>909</v>
      </c>
      <c r="J365" s="60" t="s">
        <v>910</v>
      </c>
      <c r="K365" s="60" t="s">
        <v>554</v>
      </c>
      <c r="L365" s="60" t="s">
        <v>884</v>
      </c>
      <c r="M365" s="60" t="s">
        <v>902</v>
      </c>
      <c r="N365" s="63">
        <v>1</v>
      </c>
      <c r="O365" s="63">
        <v>1</v>
      </c>
      <c r="P365" s="63">
        <v>1</v>
      </c>
      <c r="Q365" s="63">
        <v>1</v>
      </c>
      <c r="R365" s="63">
        <v>1</v>
      </c>
      <c r="S365" s="63">
        <v>1</v>
      </c>
      <c r="T365" s="64">
        <v>0</v>
      </c>
      <c r="U365" s="64">
        <v>0</v>
      </c>
      <c r="V365" s="64">
        <v>0</v>
      </c>
      <c r="W365" s="65">
        <v>1239554.1299999999</v>
      </c>
      <c r="X365" s="57">
        <v>0</v>
      </c>
      <c r="Y365" s="58">
        <v>0</v>
      </c>
      <c r="Z365" s="58">
        <v>0</v>
      </c>
      <c r="AA365" s="58">
        <v>0</v>
      </c>
      <c r="AB365" s="66">
        <v>0</v>
      </c>
      <c r="AC365" s="66">
        <v>0</v>
      </c>
      <c r="AD365" s="67">
        <v>1239554.1299999999</v>
      </c>
      <c r="AE365" s="137">
        <v>44291</v>
      </c>
      <c r="AF365" s="137">
        <v>46117</v>
      </c>
      <c r="AG365" s="138">
        <v>1239554.1299999999</v>
      </c>
      <c r="AH365" s="80" t="s">
        <v>903</v>
      </c>
      <c r="AI365" s="80" t="s">
        <v>904</v>
      </c>
      <c r="AJ365" s="8">
        <v>44187.01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44187.01</v>
      </c>
      <c r="AQ365" s="8">
        <v>0</v>
      </c>
      <c r="AR365" s="8">
        <v>0</v>
      </c>
      <c r="AS365" s="8">
        <v>0</v>
      </c>
      <c r="AT365" s="8">
        <v>0</v>
      </c>
      <c r="AU365" s="8">
        <v>0</v>
      </c>
      <c r="AV365" s="8">
        <v>44187.01</v>
      </c>
      <c r="AW365" s="8">
        <v>0</v>
      </c>
      <c r="AX365" s="8">
        <v>0</v>
      </c>
      <c r="AY365" s="8">
        <f t="shared" si="15"/>
        <v>44187.01</v>
      </c>
      <c r="AZ365" s="8">
        <f t="shared" si="16"/>
        <v>88374.02</v>
      </c>
      <c r="BA365" s="8">
        <f t="shared" si="17"/>
        <v>132561.03</v>
      </c>
    </row>
    <row r="366" spans="1:53" x14ac:dyDescent="0.35">
      <c r="A366" s="50" t="s">
        <v>2368</v>
      </c>
      <c r="B366" s="60" t="s">
        <v>1112</v>
      </c>
      <c r="C366" s="61">
        <v>1</v>
      </c>
      <c r="D366" s="62" t="s">
        <v>23</v>
      </c>
      <c r="E366" s="60" t="s">
        <v>511</v>
      </c>
      <c r="F366" s="60" t="s">
        <v>880</v>
      </c>
      <c r="G366" s="60" t="s">
        <v>907</v>
      </c>
      <c r="H366" s="60" t="s">
        <v>908</v>
      </c>
      <c r="I366" s="60" t="s">
        <v>909</v>
      </c>
      <c r="J366" s="60" t="s">
        <v>910</v>
      </c>
      <c r="K366" s="60" t="s">
        <v>554</v>
      </c>
      <c r="L366" s="60" t="s">
        <v>884</v>
      </c>
      <c r="M366" s="60" t="s">
        <v>902</v>
      </c>
      <c r="N366" s="63">
        <v>1</v>
      </c>
      <c r="O366" s="63">
        <v>1</v>
      </c>
      <c r="P366" s="63">
        <v>1</v>
      </c>
      <c r="Q366" s="63">
        <v>1</v>
      </c>
      <c r="R366" s="63">
        <v>1</v>
      </c>
      <c r="S366" s="63">
        <v>1</v>
      </c>
      <c r="T366" s="64">
        <v>0</v>
      </c>
      <c r="U366" s="64">
        <v>0</v>
      </c>
      <c r="V366" s="64">
        <v>0</v>
      </c>
      <c r="W366" s="65">
        <v>0</v>
      </c>
      <c r="X366" s="57">
        <v>0</v>
      </c>
      <c r="Y366" s="58">
        <v>0</v>
      </c>
      <c r="Z366" s="58">
        <v>0</v>
      </c>
      <c r="AA366" s="58">
        <v>0</v>
      </c>
      <c r="AB366" s="66">
        <v>0</v>
      </c>
      <c r="AC366" s="66">
        <v>0</v>
      </c>
      <c r="AD366" s="67">
        <v>0</v>
      </c>
      <c r="AE366" s="137">
        <v>44291</v>
      </c>
      <c r="AF366" s="137">
        <v>44656</v>
      </c>
      <c r="AG366" s="138">
        <v>60196.76</v>
      </c>
      <c r="AH366" s="80" t="s">
        <v>903</v>
      </c>
      <c r="AI366" s="80" t="s">
        <v>904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v>0</v>
      </c>
      <c r="AV366" s="8">
        <v>0</v>
      </c>
      <c r="AW366" s="8">
        <v>0</v>
      </c>
      <c r="AX366" s="8">
        <v>0</v>
      </c>
      <c r="AY366" s="8">
        <f t="shared" si="15"/>
        <v>0</v>
      </c>
      <c r="AZ366" s="8">
        <f t="shared" si="16"/>
        <v>0</v>
      </c>
      <c r="BA366" s="8">
        <f t="shared" si="17"/>
        <v>0</v>
      </c>
    </row>
    <row r="367" spans="1:53" x14ac:dyDescent="0.35">
      <c r="A367" s="50" t="s">
        <v>2369</v>
      </c>
      <c r="B367" s="60" t="s">
        <v>1113</v>
      </c>
      <c r="C367" s="61">
        <v>1</v>
      </c>
      <c r="D367" s="62" t="s">
        <v>23</v>
      </c>
      <c r="E367" s="60" t="s">
        <v>511</v>
      </c>
      <c r="F367" s="60" t="s">
        <v>880</v>
      </c>
      <c r="G367" s="60" t="s">
        <v>907</v>
      </c>
      <c r="H367" s="60" t="s">
        <v>908</v>
      </c>
      <c r="I367" s="60" t="s">
        <v>909</v>
      </c>
      <c r="J367" s="60" t="s">
        <v>910</v>
      </c>
      <c r="K367" s="60" t="s">
        <v>554</v>
      </c>
      <c r="L367" s="60" t="s">
        <v>884</v>
      </c>
      <c r="M367" s="60" t="s">
        <v>902</v>
      </c>
      <c r="N367" s="63">
        <v>1</v>
      </c>
      <c r="O367" s="63">
        <v>1</v>
      </c>
      <c r="P367" s="63">
        <v>1</v>
      </c>
      <c r="Q367" s="63">
        <v>1</v>
      </c>
      <c r="R367" s="63">
        <v>1</v>
      </c>
      <c r="S367" s="63">
        <v>1</v>
      </c>
      <c r="T367" s="64">
        <v>0</v>
      </c>
      <c r="U367" s="64">
        <v>0</v>
      </c>
      <c r="V367" s="64">
        <v>0</v>
      </c>
      <c r="W367" s="65">
        <v>180218.14</v>
      </c>
      <c r="X367" s="57">
        <v>0</v>
      </c>
      <c r="Y367" s="58">
        <v>0</v>
      </c>
      <c r="Z367" s="58">
        <v>0</v>
      </c>
      <c r="AA367" s="58">
        <v>0</v>
      </c>
      <c r="AB367" s="66">
        <v>0</v>
      </c>
      <c r="AC367" s="66">
        <v>0</v>
      </c>
      <c r="AD367" s="67">
        <v>180218.14</v>
      </c>
      <c r="AE367" s="137">
        <v>44291</v>
      </c>
      <c r="AF367" s="137">
        <v>45387</v>
      </c>
      <c r="AG367" s="138">
        <v>180218.14</v>
      </c>
      <c r="AH367" s="80" t="s">
        <v>903</v>
      </c>
      <c r="AI367" s="80" t="s">
        <v>904</v>
      </c>
      <c r="AJ367" s="8">
        <v>5555.49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5555.49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v>5555.49</v>
      </c>
      <c r="AW367" s="8">
        <v>0</v>
      </c>
      <c r="AX367" s="8">
        <v>0</v>
      </c>
      <c r="AY367" s="8">
        <f t="shared" si="15"/>
        <v>5555.49</v>
      </c>
      <c r="AZ367" s="8">
        <f t="shared" si="16"/>
        <v>11110.98</v>
      </c>
      <c r="BA367" s="8">
        <f t="shared" si="17"/>
        <v>16666.47</v>
      </c>
    </row>
    <row r="368" spans="1:53" x14ac:dyDescent="0.35">
      <c r="A368" s="50" t="s">
        <v>2370</v>
      </c>
      <c r="B368" s="60" t="s">
        <v>1114</v>
      </c>
      <c r="C368" s="61">
        <v>1</v>
      </c>
      <c r="D368" s="62" t="s">
        <v>23</v>
      </c>
      <c r="E368" s="60" t="s">
        <v>511</v>
      </c>
      <c r="F368" s="60" t="s">
        <v>880</v>
      </c>
      <c r="G368" s="60" t="s">
        <v>907</v>
      </c>
      <c r="H368" s="60" t="s">
        <v>908</v>
      </c>
      <c r="I368" s="60" t="s">
        <v>909</v>
      </c>
      <c r="J368" s="60" t="s">
        <v>910</v>
      </c>
      <c r="K368" s="60" t="s">
        <v>554</v>
      </c>
      <c r="L368" s="60" t="s">
        <v>884</v>
      </c>
      <c r="M368" s="60" t="s">
        <v>902</v>
      </c>
      <c r="N368" s="63">
        <v>1</v>
      </c>
      <c r="O368" s="63">
        <v>1</v>
      </c>
      <c r="P368" s="63">
        <v>1</v>
      </c>
      <c r="Q368" s="63">
        <v>1</v>
      </c>
      <c r="R368" s="63">
        <v>1</v>
      </c>
      <c r="S368" s="63">
        <v>1</v>
      </c>
      <c r="T368" s="64">
        <v>0</v>
      </c>
      <c r="U368" s="64">
        <v>0</v>
      </c>
      <c r="V368" s="64">
        <v>0</v>
      </c>
      <c r="W368" s="65">
        <v>160094.26999999999</v>
      </c>
      <c r="X368" s="57">
        <v>0</v>
      </c>
      <c r="Y368" s="58">
        <v>0</v>
      </c>
      <c r="Z368" s="58">
        <v>0</v>
      </c>
      <c r="AA368" s="58">
        <v>0</v>
      </c>
      <c r="AB368" s="66">
        <v>0</v>
      </c>
      <c r="AC368" s="66">
        <v>0</v>
      </c>
      <c r="AD368" s="67">
        <v>160094.26999999999</v>
      </c>
      <c r="AE368" s="137">
        <v>44291</v>
      </c>
      <c r="AF368" s="137">
        <v>46117</v>
      </c>
      <c r="AG368" s="138">
        <v>160094.26999999999</v>
      </c>
      <c r="AH368" s="80" t="s">
        <v>903</v>
      </c>
      <c r="AI368" s="80" t="s">
        <v>904</v>
      </c>
      <c r="AJ368" s="8">
        <v>5706.96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5706.96</v>
      </c>
      <c r="AQ368" s="8">
        <v>0</v>
      </c>
      <c r="AR368" s="8">
        <v>0</v>
      </c>
      <c r="AS368" s="8">
        <v>0</v>
      </c>
      <c r="AT368" s="8">
        <v>0</v>
      </c>
      <c r="AU368" s="8">
        <v>0</v>
      </c>
      <c r="AV368" s="8">
        <v>5706.96</v>
      </c>
      <c r="AW368" s="8">
        <v>0</v>
      </c>
      <c r="AX368" s="8">
        <v>0</v>
      </c>
      <c r="AY368" s="8">
        <f t="shared" si="15"/>
        <v>5706.96</v>
      </c>
      <c r="AZ368" s="8">
        <f t="shared" si="16"/>
        <v>11413.92</v>
      </c>
      <c r="BA368" s="8">
        <f t="shared" si="17"/>
        <v>17120.88</v>
      </c>
    </row>
    <row r="369" spans="1:53" x14ac:dyDescent="0.35">
      <c r="A369" s="50" t="s">
        <v>2371</v>
      </c>
      <c r="B369" s="60" t="s">
        <v>1115</v>
      </c>
      <c r="C369" s="61">
        <v>1</v>
      </c>
      <c r="D369" s="62" t="s">
        <v>23</v>
      </c>
      <c r="E369" s="60" t="s">
        <v>511</v>
      </c>
      <c r="F369" s="60" t="s">
        <v>880</v>
      </c>
      <c r="G369" s="60" t="s">
        <v>907</v>
      </c>
      <c r="H369" s="60" t="s">
        <v>908</v>
      </c>
      <c r="I369" s="60" t="s">
        <v>909</v>
      </c>
      <c r="J369" s="60" t="s">
        <v>910</v>
      </c>
      <c r="K369" s="60" t="s">
        <v>554</v>
      </c>
      <c r="L369" s="60" t="s">
        <v>884</v>
      </c>
      <c r="M369" s="60" t="s">
        <v>902</v>
      </c>
      <c r="N369" s="63">
        <v>1</v>
      </c>
      <c r="O369" s="63">
        <v>1</v>
      </c>
      <c r="P369" s="63">
        <v>1</v>
      </c>
      <c r="Q369" s="63">
        <v>1</v>
      </c>
      <c r="R369" s="63">
        <v>1</v>
      </c>
      <c r="S369" s="63">
        <v>1</v>
      </c>
      <c r="T369" s="64">
        <v>0</v>
      </c>
      <c r="U369" s="64">
        <v>0</v>
      </c>
      <c r="V369" s="64">
        <v>0</v>
      </c>
      <c r="W369" s="65">
        <v>0</v>
      </c>
      <c r="X369" s="57">
        <v>0</v>
      </c>
      <c r="Y369" s="58">
        <v>0</v>
      </c>
      <c r="Z369" s="58">
        <v>0</v>
      </c>
      <c r="AA369" s="58">
        <v>0</v>
      </c>
      <c r="AB369" s="66">
        <v>0</v>
      </c>
      <c r="AC369" s="66">
        <v>0</v>
      </c>
      <c r="AD369" s="67">
        <v>0</v>
      </c>
      <c r="AE369" s="137">
        <v>44291</v>
      </c>
      <c r="AF369" s="137">
        <v>44656</v>
      </c>
      <c r="AG369" s="138">
        <v>116595.23</v>
      </c>
      <c r="AH369" s="80" t="s">
        <v>903</v>
      </c>
      <c r="AI369" s="80" t="s">
        <v>904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v>0</v>
      </c>
      <c r="AW369" s="8">
        <v>0</v>
      </c>
      <c r="AX369" s="8">
        <v>0</v>
      </c>
      <c r="AY369" s="8">
        <f t="shared" si="15"/>
        <v>0</v>
      </c>
      <c r="AZ369" s="8">
        <f t="shared" si="16"/>
        <v>0</v>
      </c>
      <c r="BA369" s="8">
        <f t="shared" si="17"/>
        <v>0</v>
      </c>
    </row>
    <row r="370" spans="1:53" x14ac:dyDescent="0.35">
      <c r="A370" s="50" t="s">
        <v>2372</v>
      </c>
      <c r="B370" s="60" t="s">
        <v>1116</v>
      </c>
      <c r="C370" s="61">
        <v>1</v>
      </c>
      <c r="D370" s="62" t="s">
        <v>23</v>
      </c>
      <c r="E370" s="60" t="s">
        <v>511</v>
      </c>
      <c r="F370" s="60" t="s">
        <v>880</v>
      </c>
      <c r="G370" s="60" t="s">
        <v>907</v>
      </c>
      <c r="H370" s="60" t="s">
        <v>908</v>
      </c>
      <c r="I370" s="60" t="s">
        <v>909</v>
      </c>
      <c r="J370" s="60" t="s">
        <v>910</v>
      </c>
      <c r="K370" s="60" t="s">
        <v>554</v>
      </c>
      <c r="L370" s="60" t="s">
        <v>884</v>
      </c>
      <c r="M370" s="60" t="s">
        <v>902</v>
      </c>
      <c r="N370" s="63">
        <v>1</v>
      </c>
      <c r="O370" s="63">
        <v>1</v>
      </c>
      <c r="P370" s="63">
        <v>1</v>
      </c>
      <c r="Q370" s="63">
        <v>1</v>
      </c>
      <c r="R370" s="63">
        <v>1</v>
      </c>
      <c r="S370" s="63">
        <v>1</v>
      </c>
      <c r="T370" s="64">
        <v>0</v>
      </c>
      <c r="U370" s="64">
        <v>0</v>
      </c>
      <c r="V370" s="64">
        <v>0</v>
      </c>
      <c r="W370" s="65">
        <v>349064.84</v>
      </c>
      <c r="X370" s="57">
        <v>0</v>
      </c>
      <c r="Y370" s="58">
        <v>0</v>
      </c>
      <c r="Z370" s="58">
        <v>0</v>
      </c>
      <c r="AA370" s="58">
        <v>0</v>
      </c>
      <c r="AB370" s="66">
        <v>0</v>
      </c>
      <c r="AC370" s="66">
        <v>0</v>
      </c>
      <c r="AD370" s="67">
        <v>349064.84</v>
      </c>
      <c r="AE370" s="137">
        <v>44291</v>
      </c>
      <c r="AF370" s="137">
        <v>45387</v>
      </c>
      <c r="AG370" s="138">
        <v>349064.84</v>
      </c>
      <c r="AH370" s="80" t="s">
        <v>903</v>
      </c>
      <c r="AI370" s="80" t="s">
        <v>904</v>
      </c>
      <c r="AJ370" s="8">
        <v>10760.45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10760.45</v>
      </c>
      <c r="AQ370" s="8">
        <v>0</v>
      </c>
      <c r="AR370" s="8">
        <v>0</v>
      </c>
      <c r="AS370" s="8">
        <v>0</v>
      </c>
      <c r="AT370" s="8">
        <v>0</v>
      </c>
      <c r="AU370" s="8">
        <v>0</v>
      </c>
      <c r="AV370" s="8">
        <v>10760.45</v>
      </c>
      <c r="AW370" s="8">
        <v>0</v>
      </c>
      <c r="AX370" s="8">
        <v>0</v>
      </c>
      <c r="AY370" s="8">
        <f t="shared" si="15"/>
        <v>10760.45</v>
      </c>
      <c r="AZ370" s="8">
        <f t="shared" si="16"/>
        <v>21520.9</v>
      </c>
      <c r="BA370" s="8">
        <f t="shared" si="17"/>
        <v>32281.350000000002</v>
      </c>
    </row>
    <row r="371" spans="1:53" x14ac:dyDescent="0.35">
      <c r="A371" s="50" t="s">
        <v>2373</v>
      </c>
      <c r="B371" s="60" t="s">
        <v>1117</v>
      </c>
      <c r="C371" s="61">
        <v>1</v>
      </c>
      <c r="D371" s="62" t="s">
        <v>23</v>
      </c>
      <c r="E371" s="60" t="s">
        <v>511</v>
      </c>
      <c r="F371" s="60" t="s">
        <v>880</v>
      </c>
      <c r="G371" s="60" t="s">
        <v>907</v>
      </c>
      <c r="H371" s="60" t="s">
        <v>908</v>
      </c>
      <c r="I371" s="60" t="s">
        <v>909</v>
      </c>
      <c r="J371" s="60" t="s">
        <v>910</v>
      </c>
      <c r="K371" s="60" t="s">
        <v>554</v>
      </c>
      <c r="L371" s="60" t="s">
        <v>884</v>
      </c>
      <c r="M371" s="60" t="s">
        <v>902</v>
      </c>
      <c r="N371" s="63">
        <v>1</v>
      </c>
      <c r="O371" s="63">
        <v>1</v>
      </c>
      <c r="P371" s="63">
        <v>1</v>
      </c>
      <c r="Q371" s="63">
        <v>1</v>
      </c>
      <c r="R371" s="63">
        <v>1</v>
      </c>
      <c r="S371" s="63">
        <v>1</v>
      </c>
      <c r="T371" s="64">
        <v>0</v>
      </c>
      <c r="U371" s="64">
        <v>0</v>
      </c>
      <c r="V371" s="64">
        <v>0</v>
      </c>
      <c r="W371" s="65">
        <v>310086.89</v>
      </c>
      <c r="X371" s="57">
        <v>0</v>
      </c>
      <c r="Y371" s="58">
        <v>0</v>
      </c>
      <c r="Z371" s="58">
        <v>0</v>
      </c>
      <c r="AA371" s="58">
        <v>0</v>
      </c>
      <c r="AB371" s="66">
        <v>0</v>
      </c>
      <c r="AC371" s="66">
        <v>0</v>
      </c>
      <c r="AD371" s="67">
        <v>310086.89</v>
      </c>
      <c r="AE371" s="137">
        <v>44291</v>
      </c>
      <c r="AF371" s="137">
        <v>46117</v>
      </c>
      <c r="AG371" s="138">
        <v>310086.89</v>
      </c>
      <c r="AH371" s="80" t="s">
        <v>903</v>
      </c>
      <c r="AI371" s="80" t="s">
        <v>904</v>
      </c>
      <c r="AJ371" s="8">
        <v>11053.82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11053.82</v>
      </c>
      <c r="AQ371" s="8">
        <v>0</v>
      </c>
      <c r="AR371" s="8">
        <v>0</v>
      </c>
      <c r="AS371" s="8">
        <v>0</v>
      </c>
      <c r="AT371" s="8">
        <v>0</v>
      </c>
      <c r="AU371" s="8">
        <v>0</v>
      </c>
      <c r="AV371" s="8">
        <v>11053.82</v>
      </c>
      <c r="AW371" s="8">
        <v>0</v>
      </c>
      <c r="AX371" s="8">
        <v>0</v>
      </c>
      <c r="AY371" s="8">
        <f t="shared" si="15"/>
        <v>11053.82</v>
      </c>
      <c r="AZ371" s="8">
        <f t="shared" si="16"/>
        <v>22107.64</v>
      </c>
      <c r="BA371" s="8">
        <f t="shared" si="17"/>
        <v>33161.46</v>
      </c>
    </row>
    <row r="372" spans="1:53" x14ac:dyDescent="0.35">
      <c r="A372" s="50" t="s">
        <v>2374</v>
      </c>
      <c r="B372" s="60" t="s">
        <v>1118</v>
      </c>
      <c r="C372" s="61">
        <v>1</v>
      </c>
      <c r="D372" s="62" t="s">
        <v>23</v>
      </c>
      <c r="E372" s="60" t="s">
        <v>511</v>
      </c>
      <c r="F372" s="60" t="s">
        <v>880</v>
      </c>
      <c r="G372" s="60" t="s">
        <v>907</v>
      </c>
      <c r="H372" s="60" t="s">
        <v>908</v>
      </c>
      <c r="I372" s="60" t="s">
        <v>909</v>
      </c>
      <c r="J372" s="60" t="s">
        <v>910</v>
      </c>
      <c r="K372" s="60" t="s">
        <v>554</v>
      </c>
      <c r="L372" s="60" t="s">
        <v>884</v>
      </c>
      <c r="M372" s="60" t="s">
        <v>902</v>
      </c>
      <c r="N372" s="63">
        <v>1</v>
      </c>
      <c r="O372" s="63">
        <v>1</v>
      </c>
      <c r="P372" s="63">
        <v>1</v>
      </c>
      <c r="Q372" s="63">
        <v>1</v>
      </c>
      <c r="R372" s="63">
        <v>1</v>
      </c>
      <c r="S372" s="63">
        <v>1</v>
      </c>
      <c r="T372" s="64">
        <v>0</v>
      </c>
      <c r="U372" s="64">
        <v>0</v>
      </c>
      <c r="V372" s="64">
        <v>0</v>
      </c>
      <c r="W372" s="65">
        <v>0</v>
      </c>
      <c r="X372" s="57">
        <v>0</v>
      </c>
      <c r="Y372" s="58">
        <v>0</v>
      </c>
      <c r="Z372" s="58">
        <v>0</v>
      </c>
      <c r="AA372" s="58">
        <v>0</v>
      </c>
      <c r="AB372" s="66">
        <v>0</v>
      </c>
      <c r="AC372" s="66">
        <v>0</v>
      </c>
      <c r="AD372" s="67">
        <v>0</v>
      </c>
      <c r="AE372" s="137">
        <v>44291</v>
      </c>
      <c r="AF372" s="137">
        <v>44656</v>
      </c>
      <c r="AG372" s="138">
        <v>165890.87</v>
      </c>
      <c r="AH372" s="80" t="s">
        <v>903</v>
      </c>
      <c r="AI372" s="80" t="s">
        <v>904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8">
        <v>0</v>
      </c>
      <c r="AV372" s="8">
        <v>0</v>
      </c>
      <c r="AW372" s="8">
        <v>0</v>
      </c>
      <c r="AX372" s="8">
        <v>0</v>
      </c>
      <c r="AY372" s="8">
        <f t="shared" si="15"/>
        <v>0</v>
      </c>
      <c r="AZ372" s="8">
        <f t="shared" si="16"/>
        <v>0</v>
      </c>
      <c r="BA372" s="8">
        <f t="shared" si="17"/>
        <v>0</v>
      </c>
    </row>
    <row r="373" spans="1:53" x14ac:dyDescent="0.35">
      <c r="A373" s="50" t="s">
        <v>2375</v>
      </c>
      <c r="B373" s="60" t="s">
        <v>1119</v>
      </c>
      <c r="C373" s="61">
        <v>1</v>
      </c>
      <c r="D373" s="62" t="s">
        <v>23</v>
      </c>
      <c r="E373" s="60" t="s">
        <v>511</v>
      </c>
      <c r="F373" s="60" t="s">
        <v>880</v>
      </c>
      <c r="G373" s="60" t="s">
        <v>907</v>
      </c>
      <c r="H373" s="60" t="s">
        <v>908</v>
      </c>
      <c r="I373" s="60" t="s">
        <v>909</v>
      </c>
      <c r="J373" s="60" t="s">
        <v>910</v>
      </c>
      <c r="K373" s="60" t="s">
        <v>554</v>
      </c>
      <c r="L373" s="60" t="s">
        <v>884</v>
      </c>
      <c r="M373" s="60" t="s">
        <v>902</v>
      </c>
      <c r="N373" s="63">
        <v>1</v>
      </c>
      <c r="O373" s="63">
        <v>1</v>
      </c>
      <c r="P373" s="63">
        <v>1</v>
      </c>
      <c r="Q373" s="63">
        <v>1</v>
      </c>
      <c r="R373" s="63">
        <v>1</v>
      </c>
      <c r="S373" s="63">
        <v>1</v>
      </c>
      <c r="T373" s="64">
        <v>0</v>
      </c>
      <c r="U373" s="64">
        <v>0</v>
      </c>
      <c r="V373" s="64">
        <v>0</v>
      </c>
      <c r="W373" s="65">
        <v>665577.14</v>
      </c>
      <c r="X373" s="57">
        <v>0</v>
      </c>
      <c r="Y373" s="58">
        <v>0</v>
      </c>
      <c r="Z373" s="58">
        <v>0</v>
      </c>
      <c r="AA373" s="58">
        <v>0</v>
      </c>
      <c r="AB373" s="66">
        <v>0</v>
      </c>
      <c r="AC373" s="66">
        <v>0</v>
      </c>
      <c r="AD373" s="67">
        <v>665577.14</v>
      </c>
      <c r="AE373" s="137">
        <v>44291</v>
      </c>
      <c r="AF373" s="137">
        <v>45387</v>
      </c>
      <c r="AG373" s="138">
        <v>665577.14</v>
      </c>
      <c r="AH373" s="80" t="s">
        <v>903</v>
      </c>
      <c r="AI373" s="80" t="s">
        <v>904</v>
      </c>
      <c r="AJ373" s="8">
        <v>20517.41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20517.41</v>
      </c>
      <c r="AQ373" s="8">
        <v>0</v>
      </c>
      <c r="AR373" s="8">
        <v>0</v>
      </c>
      <c r="AS373" s="8">
        <v>0</v>
      </c>
      <c r="AT373" s="8">
        <v>0</v>
      </c>
      <c r="AU373" s="8">
        <v>0</v>
      </c>
      <c r="AV373" s="8">
        <v>20517.41</v>
      </c>
      <c r="AW373" s="8">
        <v>0</v>
      </c>
      <c r="AX373" s="8">
        <v>0</v>
      </c>
      <c r="AY373" s="8">
        <f t="shared" si="15"/>
        <v>20517.41</v>
      </c>
      <c r="AZ373" s="8">
        <f t="shared" si="16"/>
        <v>41034.82</v>
      </c>
      <c r="BA373" s="8">
        <f t="shared" si="17"/>
        <v>61552.229999999996</v>
      </c>
    </row>
    <row r="374" spans="1:53" x14ac:dyDescent="0.35">
      <c r="A374" s="50" t="s">
        <v>2376</v>
      </c>
      <c r="B374" s="60" t="s">
        <v>1120</v>
      </c>
      <c r="C374" s="61">
        <v>1</v>
      </c>
      <c r="D374" s="62" t="s">
        <v>23</v>
      </c>
      <c r="E374" s="60" t="s">
        <v>511</v>
      </c>
      <c r="F374" s="60" t="s">
        <v>880</v>
      </c>
      <c r="G374" s="60" t="s">
        <v>907</v>
      </c>
      <c r="H374" s="60" t="s">
        <v>908</v>
      </c>
      <c r="I374" s="60" t="s">
        <v>909</v>
      </c>
      <c r="J374" s="60" t="s">
        <v>910</v>
      </c>
      <c r="K374" s="60" t="s">
        <v>554</v>
      </c>
      <c r="L374" s="60" t="s">
        <v>884</v>
      </c>
      <c r="M374" s="60" t="s">
        <v>902</v>
      </c>
      <c r="N374" s="63">
        <v>1</v>
      </c>
      <c r="O374" s="63">
        <v>1</v>
      </c>
      <c r="P374" s="63">
        <v>1</v>
      </c>
      <c r="Q374" s="63">
        <v>1</v>
      </c>
      <c r="R374" s="63">
        <v>1</v>
      </c>
      <c r="S374" s="63">
        <v>1</v>
      </c>
      <c r="T374" s="64">
        <v>0</v>
      </c>
      <c r="U374" s="64">
        <v>0</v>
      </c>
      <c r="V374" s="64">
        <v>0</v>
      </c>
      <c r="W374" s="65">
        <v>665094.68000000005</v>
      </c>
      <c r="X374" s="57">
        <v>0</v>
      </c>
      <c r="Y374" s="58">
        <v>0</v>
      </c>
      <c r="Z374" s="58">
        <v>0</v>
      </c>
      <c r="AA374" s="58">
        <v>0</v>
      </c>
      <c r="AB374" s="66">
        <v>0</v>
      </c>
      <c r="AC374" s="66">
        <v>0</v>
      </c>
      <c r="AD374" s="67">
        <v>665094.68000000005</v>
      </c>
      <c r="AE374" s="137">
        <v>44291</v>
      </c>
      <c r="AF374" s="137">
        <v>46117</v>
      </c>
      <c r="AG374" s="138">
        <v>665094.68000000005</v>
      </c>
      <c r="AH374" s="80" t="s">
        <v>903</v>
      </c>
      <c r="AI374" s="80" t="s">
        <v>904</v>
      </c>
      <c r="AJ374" s="8">
        <v>23708.959999999999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23708.959999999999</v>
      </c>
      <c r="AQ374" s="8">
        <v>0</v>
      </c>
      <c r="AR374" s="8">
        <v>0</v>
      </c>
      <c r="AS374" s="8">
        <v>0</v>
      </c>
      <c r="AT374" s="8">
        <v>0</v>
      </c>
      <c r="AU374" s="8">
        <v>0</v>
      </c>
      <c r="AV374" s="8">
        <v>23708.959999999999</v>
      </c>
      <c r="AW374" s="8">
        <v>0</v>
      </c>
      <c r="AX374" s="8">
        <v>0</v>
      </c>
      <c r="AY374" s="8">
        <f t="shared" si="15"/>
        <v>23708.959999999999</v>
      </c>
      <c r="AZ374" s="8">
        <f t="shared" si="16"/>
        <v>47417.919999999998</v>
      </c>
      <c r="BA374" s="8">
        <f t="shared" si="17"/>
        <v>71126.880000000005</v>
      </c>
    </row>
    <row r="375" spans="1:53" x14ac:dyDescent="0.35">
      <c r="A375" s="50" t="s">
        <v>2377</v>
      </c>
      <c r="B375" s="60" t="s">
        <v>1121</v>
      </c>
      <c r="C375" s="61">
        <v>1</v>
      </c>
      <c r="D375" s="62" t="s">
        <v>23</v>
      </c>
      <c r="E375" s="60" t="s">
        <v>511</v>
      </c>
      <c r="F375" s="60" t="s">
        <v>880</v>
      </c>
      <c r="G375" s="60" t="s">
        <v>907</v>
      </c>
      <c r="H375" s="60" t="s">
        <v>908</v>
      </c>
      <c r="I375" s="60" t="s">
        <v>909</v>
      </c>
      <c r="J375" s="60" t="s">
        <v>910</v>
      </c>
      <c r="K375" s="60" t="s">
        <v>554</v>
      </c>
      <c r="L375" s="60" t="s">
        <v>884</v>
      </c>
      <c r="M375" s="60" t="s">
        <v>902</v>
      </c>
      <c r="N375" s="63">
        <v>1</v>
      </c>
      <c r="O375" s="63">
        <v>1</v>
      </c>
      <c r="P375" s="63">
        <v>1</v>
      </c>
      <c r="Q375" s="63">
        <v>1</v>
      </c>
      <c r="R375" s="63">
        <v>1</v>
      </c>
      <c r="S375" s="63">
        <v>1</v>
      </c>
      <c r="T375" s="64">
        <v>0</v>
      </c>
      <c r="U375" s="64">
        <v>0</v>
      </c>
      <c r="V375" s="64">
        <v>0</v>
      </c>
      <c r="W375" s="65">
        <v>0</v>
      </c>
      <c r="X375" s="57">
        <v>0</v>
      </c>
      <c r="Y375" s="58">
        <v>0</v>
      </c>
      <c r="Z375" s="58">
        <v>0</v>
      </c>
      <c r="AA375" s="58">
        <v>0</v>
      </c>
      <c r="AB375" s="66">
        <v>0</v>
      </c>
      <c r="AC375" s="66">
        <v>0</v>
      </c>
      <c r="AD375" s="67">
        <v>0</v>
      </c>
      <c r="AE375" s="137">
        <v>44291</v>
      </c>
      <c r="AF375" s="137">
        <v>44656</v>
      </c>
      <c r="AG375" s="138">
        <v>121301.88</v>
      </c>
      <c r="AH375" s="80" t="s">
        <v>903</v>
      </c>
      <c r="AI375" s="80" t="s">
        <v>904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v>0</v>
      </c>
      <c r="AV375" s="8">
        <v>0</v>
      </c>
      <c r="AW375" s="8">
        <v>0</v>
      </c>
      <c r="AX375" s="8">
        <v>0</v>
      </c>
      <c r="AY375" s="8">
        <f t="shared" si="15"/>
        <v>0</v>
      </c>
      <c r="AZ375" s="8">
        <f t="shared" si="16"/>
        <v>0</v>
      </c>
      <c r="BA375" s="8">
        <f t="shared" si="17"/>
        <v>0</v>
      </c>
    </row>
    <row r="376" spans="1:53" x14ac:dyDescent="0.35">
      <c r="A376" s="50" t="s">
        <v>2378</v>
      </c>
      <c r="B376" s="60" t="s">
        <v>1122</v>
      </c>
      <c r="C376" s="61">
        <v>1</v>
      </c>
      <c r="D376" s="62" t="s">
        <v>23</v>
      </c>
      <c r="E376" s="60" t="s">
        <v>511</v>
      </c>
      <c r="F376" s="60" t="s">
        <v>880</v>
      </c>
      <c r="G376" s="60" t="s">
        <v>907</v>
      </c>
      <c r="H376" s="60" t="s">
        <v>908</v>
      </c>
      <c r="I376" s="60" t="s">
        <v>909</v>
      </c>
      <c r="J376" s="60" t="s">
        <v>910</v>
      </c>
      <c r="K376" s="60" t="s">
        <v>554</v>
      </c>
      <c r="L376" s="60" t="s">
        <v>884</v>
      </c>
      <c r="M376" s="60" t="s">
        <v>902</v>
      </c>
      <c r="N376" s="63">
        <v>1</v>
      </c>
      <c r="O376" s="63">
        <v>1</v>
      </c>
      <c r="P376" s="63">
        <v>1</v>
      </c>
      <c r="Q376" s="63">
        <v>1</v>
      </c>
      <c r="R376" s="63">
        <v>1</v>
      </c>
      <c r="S376" s="63">
        <v>1</v>
      </c>
      <c r="T376" s="64">
        <v>0</v>
      </c>
      <c r="U376" s="64">
        <v>0</v>
      </c>
      <c r="V376" s="64">
        <v>0</v>
      </c>
      <c r="W376" s="65">
        <v>322650.98</v>
      </c>
      <c r="X376" s="57">
        <v>0</v>
      </c>
      <c r="Y376" s="58">
        <v>0</v>
      </c>
      <c r="Z376" s="58">
        <v>0</v>
      </c>
      <c r="AA376" s="58">
        <v>0</v>
      </c>
      <c r="AB376" s="66">
        <v>0</v>
      </c>
      <c r="AC376" s="66">
        <v>0</v>
      </c>
      <c r="AD376" s="67">
        <v>322650.98</v>
      </c>
      <c r="AE376" s="137">
        <v>44291</v>
      </c>
      <c r="AF376" s="137">
        <v>45387</v>
      </c>
      <c r="AG376" s="138">
        <v>322650.98</v>
      </c>
      <c r="AH376" s="80" t="s">
        <v>903</v>
      </c>
      <c r="AI376" s="80" t="s">
        <v>904</v>
      </c>
      <c r="AJ376" s="8">
        <v>9946.2000000000007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9946.2000000000007</v>
      </c>
      <c r="AQ376" s="8">
        <v>0</v>
      </c>
      <c r="AR376" s="8">
        <v>0</v>
      </c>
      <c r="AS376" s="8">
        <v>0</v>
      </c>
      <c r="AT376" s="8">
        <v>0</v>
      </c>
      <c r="AU376" s="8">
        <v>0</v>
      </c>
      <c r="AV376" s="8">
        <v>9946.2000000000007</v>
      </c>
      <c r="AW376" s="8">
        <v>0</v>
      </c>
      <c r="AX376" s="8">
        <v>0</v>
      </c>
      <c r="AY376" s="8">
        <f t="shared" si="15"/>
        <v>9946.2000000000007</v>
      </c>
      <c r="AZ376" s="8">
        <f t="shared" si="16"/>
        <v>19892.400000000001</v>
      </c>
      <c r="BA376" s="8">
        <f t="shared" si="17"/>
        <v>29838.600000000002</v>
      </c>
    </row>
    <row r="377" spans="1:53" x14ac:dyDescent="0.35">
      <c r="A377" s="50" t="s">
        <v>2379</v>
      </c>
      <c r="B377" s="60" t="s">
        <v>1123</v>
      </c>
      <c r="C377" s="61">
        <v>1</v>
      </c>
      <c r="D377" s="62" t="s">
        <v>23</v>
      </c>
      <c r="E377" s="60" t="s">
        <v>511</v>
      </c>
      <c r="F377" s="60" t="s">
        <v>880</v>
      </c>
      <c r="G377" s="60" t="s">
        <v>907</v>
      </c>
      <c r="H377" s="60" t="s">
        <v>908</v>
      </c>
      <c r="I377" s="60" t="s">
        <v>909</v>
      </c>
      <c r="J377" s="60" t="s">
        <v>910</v>
      </c>
      <c r="K377" s="60" t="s">
        <v>554</v>
      </c>
      <c r="L377" s="60" t="s">
        <v>884</v>
      </c>
      <c r="M377" s="60" t="s">
        <v>902</v>
      </c>
      <c r="N377" s="63">
        <v>1</v>
      </c>
      <c r="O377" s="63">
        <v>1</v>
      </c>
      <c r="P377" s="63">
        <v>1</v>
      </c>
      <c r="Q377" s="63">
        <v>1</v>
      </c>
      <c r="R377" s="63">
        <v>1</v>
      </c>
      <c r="S377" s="63">
        <v>1</v>
      </c>
      <c r="T377" s="64">
        <v>0</v>
      </c>
      <c r="U377" s="64">
        <v>0</v>
      </c>
      <c r="V377" s="64">
        <v>0</v>
      </c>
      <c r="W377" s="65">
        <v>201501.13</v>
      </c>
      <c r="X377" s="57">
        <v>0</v>
      </c>
      <c r="Y377" s="58">
        <v>0</v>
      </c>
      <c r="Z377" s="58">
        <v>0</v>
      </c>
      <c r="AA377" s="58">
        <v>0</v>
      </c>
      <c r="AB377" s="66">
        <v>0</v>
      </c>
      <c r="AC377" s="66">
        <v>0</v>
      </c>
      <c r="AD377" s="67">
        <v>201501.13</v>
      </c>
      <c r="AE377" s="137">
        <v>44291</v>
      </c>
      <c r="AF377" s="137">
        <v>46117</v>
      </c>
      <c r="AG377" s="138">
        <v>201501.13</v>
      </c>
      <c r="AH377" s="80" t="s">
        <v>903</v>
      </c>
      <c r="AI377" s="80" t="s">
        <v>904</v>
      </c>
      <c r="AJ377" s="8">
        <v>7183.01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7183.01</v>
      </c>
      <c r="AQ377" s="8">
        <v>0</v>
      </c>
      <c r="AR377" s="8">
        <v>0</v>
      </c>
      <c r="AS377" s="8">
        <v>0</v>
      </c>
      <c r="AT377" s="8">
        <v>0</v>
      </c>
      <c r="AU377" s="8">
        <v>0</v>
      </c>
      <c r="AV377" s="8">
        <v>7183.01</v>
      </c>
      <c r="AW377" s="8">
        <v>0</v>
      </c>
      <c r="AX377" s="8">
        <v>0</v>
      </c>
      <c r="AY377" s="8">
        <f t="shared" si="15"/>
        <v>7183.01</v>
      </c>
      <c r="AZ377" s="8">
        <f t="shared" si="16"/>
        <v>14366.02</v>
      </c>
      <c r="BA377" s="8">
        <f t="shared" si="17"/>
        <v>21549.03</v>
      </c>
    </row>
    <row r="378" spans="1:53" x14ac:dyDescent="0.35">
      <c r="A378" s="50" t="s">
        <v>2380</v>
      </c>
      <c r="B378" s="60" t="s">
        <v>1124</v>
      </c>
      <c r="C378" s="61">
        <v>1</v>
      </c>
      <c r="D378" s="62" t="s">
        <v>23</v>
      </c>
      <c r="E378" s="60" t="s">
        <v>511</v>
      </c>
      <c r="F378" s="60" t="s">
        <v>880</v>
      </c>
      <c r="G378" s="60" t="s">
        <v>907</v>
      </c>
      <c r="H378" s="60" t="s">
        <v>908</v>
      </c>
      <c r="I378" s="60" t="s">
        <v>909</v>
      </c>
      <c r="J378" s="60" t="s">
        <v>910</v>
      </c>
      <c r="K378" s="60" t="s">
        <v>554</v>
      </c>
      <c r="L378" s="60" t="s">
        <v>884</v>
      </c>
      <c r="M378" s="60" t="s">
        <v>902</v>
      </c>
      <c r="N378" s="63">
        <v>1</v>
      </c>
      <c r="O378" s="63">
        <v>1</v>
      </c>
      <c r="P378" s="63">
        <v>1</v>
      </c>
      <c r="Q378" s="63">
        <v>1</v>
      </c>
      <c r="R378" s="63">
        <v>1</v>
      </c>
      <c r="S378" s="63">
        <v>1</v>
      </c>
      <c r="T378" s="64">
        <v>0</v>
      </c>
      <c r="U378" s="64">
        <v>0</v>
      </c>
      <c r="V378" s="64">
        <v>0</v>
      </c>
      <c r="W378" s="65">
        <v>0</v>
      </c>
      <c r="X378" s="57">
        <v>0</v>
      </c>
      <c r="Y378" s="58">
        <v>0</v>
      </c>
      <c r="Z378" s="58">
        <v>0</v>
      </c>
      <c r="AA378" s="58">
        <v>0</v>
      </c>
      <c r="AB378" s="66">
        <v>0</v>
      </c>
      <c r="AC378" s="66">
        <v>0</v>
      </c>
      <c r="AD378" s="67">
        <v>0</v>
      </c>
      <c r="AE378" s="137">
        <v>44291</v>
      </c>
      <c r="AF378" s="137">
        <v>44656</v>
      </c>
      <c r="AG378" s="138">
        <v>16515.12</v>
      </c>
      <c r="AH378" s="80" t="s">
        <v>903</v>
      </c>
      <c r="AI378" s="80" t="s">
        <v>904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0</v>
      </c>
      <c r="AR378" s="8">
        <v>0</v>
      </c>
      <c r="AS378" s="8">
        <v>0</v>
      </c>
      <c r="AT378" s="8">
        <v>0</v>
      </c>
      <c r="AU378" s="8">
        <v>0</v>
      </c>
      <c r="AV378" s="8">
        <v>0</v>
      </c>
      <c r="AW378" s="8">
        <v>0</v>
      </c>
      <c r="AX378" s="8">
        <v>0</v>
      </c>
      <c r="AY378" s="8">
        <f t="shared" si="15"/>
        <v>0</v>
      </c>
      <c r="AZ378" s="8">
        <f t="shared" si="16"/>
        <v>0</v>
      </c>
      <c r="BA378" s="8">
        <f t="shared" si="17"/>
        <v>0</v>
      </c>
    </row>
    <row r="379" spans="1:53" x14ac:dyDescent="0.35">
      <c r="A379" s="50" t="s">
        <v>2381</v>
      </c>
      <c r="B379" s="60" t="s">
        <v>1125</v>
      </c>
      <c r="C379" s="61">
        <v>1</v>
      </c>
      <c r="D379" s="62" t="s">
        <v>23</v>
      </c>
      <c r="E379" s="60" t="s">
        <v>511</v>
      </c>
      <c r="F379" s="60" t="s">
        <v>880</v>
      </c>
      <c r="G379" s="60" t="s">
        <v>907</v>
      </c>
      <c r="H379" s="60" t="s">
        <v>908</v>
      </c>
      <c r="I379" s="60" t="s">
        <v>909</v>
      </c>
      <c r="J379" s="60" t="s">
        <v>910</v>
      </c>
      <c r="K379" s="60" t="s">
        <v>554</v>
      </c>
      <c r="L379" s="60" t="s">
        <v>884</v>
      </c>
      <c r="M379" s="60" t="s">
        <v>902</v>
      </c>
      <c r="N379" s="63">
        <v>1</v>
      </c>
      <c r="O379" s="63">
        <v>1</v>
      </c>
      <c r="P379" s="63">
        <v>1</v>
      </c>
      <c r="Q379" s="63">
        <v>1</v>
      </c>
      <c r="R379" s="63">
        <v>1</v>
      </c>
      <c r="S379" s="63">
        <v>1</v>
      </c>
      <c r="T379" s="64">
        <v>0</v>
      </c>
      <c r="U379" s="64">
        <v>0</v>
      </c>
      <c r="V379" s="64">
        <v>0</v>
      </c>
      <c r="W379" s="65">
        <v>49422.01</v>
      </c>
      <c r="X379" s="57">
        <v>0</v>
      </c>
      <c r="Y379" s="58">
        <v>0</v>
      </c>
      <c r="Z379" s="58">
        <v>0</v>
      </c>
      <c r="AA379" s="58">
        <v>0</v>
      </c>
      <c r="AB379" s="66">
        <v>0</v>
      </c>
      <c r="AC379" s="66">
        <v>0</v>
      </c>
      <c r="AD379" s="67">
        <v>49422.01</v>
      </c>
      <c r="AE379" s="137">
        <v>44291</v>
      </c>
      <c r="AF379" s="137">
        <v>45387</v>
      </c>
      <c r="AG379" s="138">
        <v>49422.01</v>
      </c>
      <c r="AH379" s="80" t="s">
        <v>903</v>
      </c>
      <c r="AI379" s="80" t="s">
        <v>904</v>
      </c>
      <c r="AJ379" s="8">
        <v>1523.51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1523.51</v>
      </c>
      <c r="AQ379" s="8">
        <v>0</v>
      </c>
      <c r="AR379" s="8">
        <v>0</v>
      </c>
      <c r="AS379" s="8">
        <v>0</v>
      </c>
      <c r="AT379" s="8">
        <v>0</v>
      </c>
      <c r="AU379" s="8">
        <v>0</v>
      </c>
      <c r="AV379" s="8">
        <v>1523.51</v>
      </c>
      <c r="AW379" s="8">
        <v>0</v>
      </c>
      <c r="AX379" s="8">
        <v>0</v>
      </c>
      <c r="AY379" s="8">
        <f t="shared" si="15"/>
        <v>1523.51</v>
      </c>
      <c r="AZ379" s="8">
        <f t="shared" si="16"/>
        <v>3047.02</v>
      </c>
      <c r="BA379" s="8">
        <f t="shared" si="17"/>
        <v>4570.53</v>
      </c>
    </row>
    <row r="380" spans="1:53" x14ac:dyDescent="0.35">
      <c r="A380" s="50" t="s">
        <v>2382</v>
      </c>
      <c r="B380" s="60" t="s">
        <v>1126</v>
      </c>
      <c r="C380" s="61">
        <v>1</v>
      </c>
      <c r="D380" s="62" t="s">
        <v>23</v>
      </c>
      <c r="E380" s="60" t="s">
        <v>511</v>
      </c>
      <c r="F380" s="60" t="s">
        <v>880</v>
      </c>
      <c r="G380" s="60" t="s">
        <v>907</v>
      </c>
      <c r="H380" s="60" t="s">
        <v>908</v>
      </c>
      <c r="I380" s="60" t="s">
        <v>909</v>
      </c>
      <c r="J380" s="60" t="s">
        <v>910</v>
      </c>
      <c r="K380" s="60" t="s">
        <v>554</v>
      </c>
      <c r="L380" s="60" t="s">
        <v>884</v>
      </c>
      <c r="M380" s="60" t="s">
        <v>902</v>
      </c>
      <c r="N380" s="63">
        <v>1</v>
      </c>
      <c r="O380" s="63">
        <v>1</v>
      </c>
      <c r="P380" s="63">
        <v>1</v>
      </c>
      <c r="Q380" s="63">
        <v>1</v>
      </c>
      <c r="R380" s="63">
        <v>1</v>
      </c>
      <c r="S380" s="63">
        <v>1</v>
      </c>
      <c r="T380" s="64">
        <v>0</v>
      </c>
      <c r="U380" s="64">
        <v>0</v>
      </c>
      <c r="V380" s="64">
        <v>0</v>
      </c>
      <c r="W380" s="65">
        <v>43897.66</v>
      </c>
      <c r="X380" s="57">
        <v>0</v>
      </c>
      <c r="Y380" s="58">
        <v>0</v>
      </c>
      <c r="Z380" s="58">
        <v>0</v>
      </c>
      <c r="AA380" s="58">
        <v>0</v>
      </c>
      <c r="AB380" s="66">
        <v>0</v>
      </c>
      <c r="AC380" s="66">
        <v>0</v>
      </c>
      <c r="AD380" s="67">
        <v>43897.66</v>
      </c>
      <c r="AE380" s="137">
        <v>44291</v>
      </c>
      <c r="AF380" s="137">
        <v>46117</v>
      </c>
      <c r="AG380" s="138">
        <v>43897.66</v>
      </c>
      <c r="AH380" s="80" t="s">
        <v>903</v>
      </c>
      <c r="AI380" s="80" t="s">
        <v>904</v>
      </c>
      <c r="AJ380" s="8">
        <v>1564.84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1564.84</v>
      </c>
      <c r="AQ380" s="8">
        <v>0</v>
      </c>
      <c r="AR380" s="8">
        <v>0</v>
      </c>
      <c r="AS380" s="8">
        <v>0</v>
      </c>
      <c r="AT380" s="8">
        <v>0</v>
      </c>
      <c r="AU380" s="8">
        <v>0</v>
      </c>
      <c r="AV380" s="8">
        <v>1564.84</v>
      </c>
      <c r="AW380" s="8">
        <v>0</v>
      </c>
      <c r="AX380" s="8">
        <v>0</v>
      </c>
      <c r="AY380" s="8">
        <f t="shared" si="15"/>
        <v>1564.84</v>
      </c>
      <c r="AZ380" s="8">
        <f t="shared" si="16"/>
        <v>3129.68</v>
      </c>
      <c r="BA380" s="8">
        <f t="shared" si="17"/>
        <v>4694.5199999999995</v>
      </c>
    </row>
    <row r="381" spans="1:53" x14ac:dyDescent="0.35">
      <c r="A381" s="50" t="s">
        <v>2383</v>
      </c>
      <c r="B381" s="60" t="s">
        <v>1127</v>
      </c>
      <c r="C381" s="61">
        <v>1</v>
      </c>
      <c r="D381" s="62" t="s">
        <v>23</v>
      </c>
      <c r="E381" s="60" t="s">
        <v>511</v>
      </c>
      <c r="F381" s="60" t="s">
        <v>880</v>
      </c>
      <c r="G381" s="60" t="s">
        <v>907</v>
      </c>
      <c r="H381" s="60" t="s">
        <v>908</v>
      </c>
      <c r="I381" s="60" t="s">
        <v>909</v>
      </c>
      <c r="J381" s="60" t="s">
        <v>910</v>
      </c>
      <c r="K381" s="60" t="s">
        <v>554</v>
      </c>
      <c r="L381" s="60" t="s">
        <v>884</v>
      </c>
      <c r="M381" s="60" t="s">
        <v>902</v>
      </c>
      <c r="N381" s="63">
        <v>1</v>
      </c>
      <c r="O381" s="63">
        <v>1</v>
      </c>
      <c r="P381" s="63">
        <v>1</v>
      </c>
      <c r="Q381" s="63">
        <v>1</v>
      </c>
      <c r="R381" s="63">
        <v>1</v>
      </c>
      <c r="S381" s="63">
        <v>1</v>
      </c>
      <c r="T381" s="64">
        <v>0</v>
      </c>
      <c r="U381" s="64">
        <v>0</v>
      </c>
      <c r="V381" s="64">
        <v>0</v>
      </c>
      <c r="W381" s="65">
        <v>509133.41</v>
      </c>
      <c r="X381" s="57">
        <v>0</v>
      </c>
      <c r="Y381" s="58">
        <v>0</v>
      </c>
      <c r="Z381" s="58">
        <v>0</v>
      </c>
      <c r="AA381" s="58">
        <v>0</v>
      </c>
      <c r="AB381" s="66">
        <v>0</v>
      </c>
      <c r="AC381" s="66">
        <v>0</v>
      </c>
      <c r="AD381" s="67">
        <v>509133.41</v>
      </c>
      <c r="AE381" s="137">
        <v>44291</v>
      </c>
      <c r="AF381" s="137">
        <v>45387</v>
      </c>
      <c r="AG381" s="138">
        <v>509133.41</v>
      </c>
      <c r="AH381" s="80" t="s">
        <v>903</v>
      </c>
      <c r="AI381" s="80" t="s">
        <v>904</v>
      </c>
      <c r="AJ381" s="8">
        <v>15694.8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15694.8</v>
      </c>
      <c r="AQ381" s="8">
        <v>0</v>
      </c>
      <c r="AR381" s="8">
        <v>0</v>
      </c>
      <c r="AS381" s="8">
        <v>0</v>
      </c>
      <c r="AT381" s="8">
        <v>0</v>
      </c>
      <c r="AU381" s="8">
        <v>0</v>
      </c>
      <c r="AV381" s="8">
        <v>15694.8</v>
      </c>
      <c r="AW381" s="8">
        <v>0</v>
      </c>
      <c r="AX381" s="8">
        <v>0</v>
      </c>
      <c r="AY381" s="8">
        <f t="shared" si="15"/>
        <v>15694.8</v>
      </c>
      <c r="AZ381" s="8">
        <f t="shared" si="16"/>
        <v>31389.599999999999</v>
      </c>
      <c r="BA381" s="8">
        <f t="shared" si="17"/>
        <v>47084.399999999994</v>
      </c>
    </row>
    <row r="382" spans="1:53" x14ac:dyDescent="0.35">
      <c r="A382" s="50" t="s">
        <v>2384</v>
      </c>
      <c r="B382" s="60" t="s">
        <v>1128</v>
      </c>
      <c r="C382" s="61">
        <v>1</v>
      </c>
      <c r="D382" s="62" t="s">
        <v>23</v>
      </c>
      <c r="E382" s="60" t="s">
        <v>511</v>
      </c>
      <c r="F382" s="60" t="s">
        <v>880</v>
      </c>
      <c r="G382" s="60" t="s">
        <v>907</v>
      </c>
      <c r="H382" s="60" t="s">
        <v>908</v>
      </c>
      <c r="I382" s="60" t="s">
        <v>909</v>
      </c>
      <c r="J382" s="60" t="s">
        <v>910</v>
      </c>
      <c r="K382" s="60" t="s">
        <v>554</v>
      </c>
      <c r="L382" s="60" t="s">
        <v>884</v>
      </c>
      <c r="M382" s="60" t="s">
        <v>902</v>
      </c>
      <c r="N382" s="63">
        <v>1</v>
      </c>
      <c r="O382" s="63">
        <v>1</v>
      </c>
      <c r="P382" s="63">
        <v>1</v>
      </c>
      <c r="Q382" s="63">
        <v>1</v>
      </c>
      <c r="R382" s="63">
        <v>1</v>
      </c>
      <c r="S382" s="63">
        <v>1</v>
      </c>
      <c r="T382" s="64">
        <v>0</v>
      </c>
      <c r="U382" s="64">
        <v>0</v>
      </c>
      <c r="V382" s="64">
        <v>0</v>
      </c>
      <c r="W382" s="65">
        <v>509133.41</v>
      </c>
      <c r="X382" s="57">
        <v>0</v>
      </c>
      <c r="Y382" s="58">
        <v>0</v>
      </c>
      <c r="Z382" s="58">
        <v>0</v>
      </c>
      <c r="AA382" s="58">
        <v>0</v>
      </c>
      <c r="AB382" s="66">
        <v>0</v>
      </c>
      <c r="AC382" s="66">
        <v>0</v>
      </c>
      <c r="AD382" s="67">
        <v>509133.41</v>
      </c>
      <c r="AE382" s="137">
        <v>44291</v>
      </c>
      <c r="AF382" s="137">
        <v>46117</v>
      </c>
      <c r="AG382" s="138">
        <v>509133.41</v>
      </c>
      <c r="AH382" s="80" t="s">
        <v>903</v>
      </c>
      <c r="AI382" s="80" t="s">
        <v>904</v>
      </c>
      <c r="AJ382" s="8">
        <v>18149.330000000002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18149.330000000002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18149.330000000002</v>
      </c>
      <c r="AW382" s="8">
        <v>0</v>
      </c>
      <c r="AX382" s="8">
        <v>0</v>
      </c>
      <c r="AY382" s="8">
        <f t="shared" si="15"/>
        <v>18149.330000000002</v>
      </c>
      <c r="AZ382" s="8">
        <f t="shared" si="16"/>
        <v>36298.660000000003</v>
      </c>
      <c r="BA382" s="8">
        <f t="shared" si="17"/>
        <v>54447.990000000005</v>
      </c>
    </row>
    <row r="383" spans="1:53" x14ac:dyDescent="0.35">
      <c r="A383" s="50" t="s">
        <v>2385</v>
      </c>
      <c r="B383" s="60" t="s">
        <v>1129</v>
      </c>
      <c r="C383" s="61">
        <v>1</v>
      </c>
      <c r="D383" s="62" t="s">
        <v>23</v>
      </c>
      <c r="E383" s="60" t="s">
        <v>511</v>
      </c>
      <c r="F383" s="60" t="s">
        <v>880</v>
      </c>
      <c r="G383" s="60" t="s">
        <v>907</v>
      </c>
      <c r="H383" s="60" t="s">
        <v>908</v>
      </c>
      <c r="I383" s="60" t="s">
        <v>909</v>
      </c>
      <c r="J383" s="60" t="s">
        <v>910</v>
      </c>
      <c r="K383" s="60" t="s">
        <v>554</v>
      </c>
      <c r="L383" s="60" t="s">
        <v>884</v>
      </c>
      <c r="M383" s="60" t="s">
        <v>902</v>
      </c>
      <c r="N383" s="63">
        <v>1</v>
      </c>
      <c r="O383" s="63">
        <v>1</v>
      </c>
      <c r="P383" s="63">
        <v>1</v>
      </c>
      <c r="Q383" s="63">
        <v>1</v>
      </c>
      <c r="R383" s="63">
        <v>1</v>
      </c>
      <c r="S383" s="63">
        <v>1</v>
      </c>
      <c r="T383" s="64">
        <v>0</v>
      </c>
      <c r="U383" s="64">
        <v>0</v>
      </c>
      <c r="V383" s="64">
        <v>0</v>
      </c>
      <c r="W383" s="65">
        <v>0</v>
      </c>
      <c r="X383" s="57">
        <v>0</v>
      </c>
      <c r="Y383" s="58">
        <v>0</v>
      </c>
      <c r="Z383" s="58">
        <v>0</v>
      </c>
      <c r="AA383" s="58">
        <v>0</v>
      </c>
      <c r="AB383" s="66">
        <v>0</v>
      </c>
      <c r="AC383" s="66">
        <v>0</v>
      </c>
      <c r="AD383" s="67">
        <v>0</v>
      </c>
      <c r="AE383" s="137">
        <v>44291</v>
      </c>
      <c r="AF383" s="137">
        <v>44656</v>
      </c>
      <c r="AG383" s="138">
        <v>83250.240000000005</v>
      </c>
      <c r="AH383" s="80" t="s">
        <v>903</v>
      </c>
      <c r="AI383" s="80" t="s">
        <v>904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0</v>
      </c>
      <c r="AS383" s="8">
        <v>0</v>
      </c>
      <c r="AT383" s="8">
        <v>0</v>
      </c>
      <c r="AU383" s="8">
        <v>0</v>
      </c>
      <c r="AV383" s="8">
        <v>0</v>
      </c>
      <c r="AW383" s="8">
        <v>0</v>
      </c>
      <c r="AX383" s="8">
        <v>0</v>
      </c>
      <c r="AY383" s="8">
        <f t="shared" si="15"/>
        <v>0</v>
      </c>
      <c r="AZ383" s="8">
        <f t="shared" si="16"/>
        <v>0</v>
      </c>
      <c r="BA383" s="8">
        <f t="shared" si="17"/>
        <v>0</v>
      </c>
    </row>
    <row r="384" spans="1:53" x14ac:dyDescent="0.35">
      <c r="A384" s="50" t="s">
        <v>2386</v>
      </c>
      <c r="B384" s="60" t="s">
        <v>1130</v>
      </c>
      <c r="C384" s="61">
        <v>1</v>
      </c>
      <c r="D384" s="62" t="s">
        <v>23</v>
      </c>
      <c r="E384" s="60" t="s">
        <v>511</v>
      </c>
      <c r="F384" s="60" t="s">
        <v>880</v>
      </c>
      <c r="G384" s="60" t="s">
        <v>907</v>
      </c>
      <c r="H384" s="60" t="s">
        <v>908</v>
      </c>
      <c r="I384" s="60" t="s">
        <v>909</v>
      </c>
      <c r="J384" s="60" t="s">
        <v>910</v>
      </c>
      <c r="K384" s="60" t="s">
        <v>554</v>
      </c>
      <c r="L384" s="60" t="s">
        <v>884</v>
      </c>
      <c r="M384" s="60" t="s">
        <v>902</v>
      </c>
      <c r="N384" s="63">
        <v>1</v>
      </c>
      <c r="O384" s="63">
        <v>1</v>
      </c>
      <c r="P384" s="63">
        <v>1</v>
      </c>
      <c r="Q384" s="63">
        <v>1</v>
      </c>
      <c r="R384" s="63">
        <v>1</v>
      </c>
      <c r="S384" s="63">
        <v>1</v>
      </c>
      <c r="T384" s="64">
        <v>0</v>
      </c>
      <c r="U384" s="64">
        <v>0</v>
      </c>
      <c r="V384" s="64">
        <v>0</v>
      </c>
      <c r="W384" s="65">
        <v>249107.5</v>
      </c>
      <c r="X384" s="57">
        <v>0</v>
      </c>
      <c r="Y384" s="58">
        <v>0</v>
      </c>
      <c r="Z384" s="58">
        <v>0</v>
      </c>
      <c r="AA384" s="58">
        <v>0</v>
      </c>
      <c r="AB384" s="66">
        <v>0</v>
      </c>
      <c r="AC384" s="66">
        <v>0</v>
      </c>
      <c r="AD384" s="67">
        <v>249107.5</v>
      </c>
      <c r="AE384" s="137">
        <v>44291</v>
      </c>
      <c r="AF384" s="137">
        <v>45387</v>
      </c>
      <c r="AG384" s="138">
        <v>249107.5</v>
      </c>
      <c r="AH384" s="80" t="s">
        <v>903</v>
      </c>
      <c r="AI384" s="80" t="s">
        <v>904</v>
      </c>
      <c r="AJ384" s="8">
        <v>7679.11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7679.11</v>
      </c>
      <c r="AQ384" s="8">
        <v>0</v>
      </c>
      <c r="AR384" s="8">
        <v>0</v>
      </c>
      <c r="AS384" s="8">
        <v>0</v>
      </c>
      <c r="AT384" s="8">
        <v>0</v>
      </c>
      <c r="AU384" s="8">
        <v>0</v>
      </c>
      <c r="AV384" s="8">
        <v>7679.11</v>
      </c>
      <c r="AW384" s="8">
        <v>0</v>
      </c>
      <c r="AX384" s="8">
        <v>0</v>
      </c>
      <c r="AY384" s="8">
        <f t="shared" si="15"/>
        <v>7679.11</v>
      </c>
      <c r="AZ384" s="8">
        <f t="shared" si="16"/>
        <v>15358.22</v>
      </c>
      <c r="BA384" s="8">
        <f t="shared" si="17"/>
        <v>23037.329999999998</v>
      </c>
    </row>
    <row r="385" spans="1:53" x14ac:dyDescent="0.35">
      <c r="A385" s="50" t="s">
        <v>2387</v>
      </c>
      <c r="B385" s="60" t="s">
        <v>1131</v>
      </c>
      <c r="C385" s="61">
        <v>1</v>
      </c>
      <c r="D385" s="62" t="s">
        <v>23</v>
      </c>
      <c r="E385" s="60" t="s">
        <v>511</v>
      </c>
      <c r="F385" s="60" t="s">
        <v>880</v>
      </c>
      <c r="G385" s="60" t="s">
        <v>907</v>
      </c>
      <c r="H385" s="60" t="s">
        <v>908</v>
      </c>
      <c r="I385" s="60" t="s">
        <v>909</v>
      </c>
      <c r="J385" s="60" t="s">
        <v>910</v>
      </c>
      <c r="K385" s="60" t="s">
        <v>554</v>
      </c>
      <c r="L385" s="60" t="s">
        <v>884</v>
      </c>
      <c r="M385" s="60" t="s">
        <v>902</v>
      </c>
      <c r="N385" s="63">
        <v>1</v>
      </c>
      <c r="O385" s="63">
        <v>1</v>
      </c>
      <c r="P385" s="63">
        <v>1</v>
      </c>
      <c r="Q385" s="63">
        <v>1</v>
      </c>
      <c r="R385" s="63">
        <v>1</v>
      </c>
      <c r="S385" s="63">
        <v>1</v>
      </c>
      <c r="T385" s="64">
        <v>0</v>
      </c>
      <c r="U385" s="64">
        <v>0</v>
      </c>
      <c r="V385" s="64">
        <v>0</v>
      </c>
      <c r="W385" s="65">
        <v>221256.76</v>
      </c>
      <c r="X385" s="57">
        <v>0</v>
      </c>
      <c r="Y385" s="58">
        <v>0</v>
      </c>
      <c r="Z385" s="58">
        <v>0</v>
      </c>
      <c r="AA385" s="58">
        <v>0</v>
      </c>
      <c r="AB385" s="66">
        <v>0</v>
      </c>
      <c r="AC385" s="66">
        <v>0</v>
      </c>
      <c r="AD385" s="67">
        <v>221256.76</v>
      </c>
      <c r="AE385" s="137">
        <v>44291</v>
      </c>
      <c r="AF385" s="137">
        <v>46117</v>
      </c>
      <c r="AG385" s="138">
        <v>221256.76</v>
      </c>
      <c r="AH385" s="80" t="s">
        <v>903</v>
      </c>
      <c r="AI385" s="80" t="s">
        <v>904</v>
      </c>
      <c r="AJ385" s="8">
        <v>7887.25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7887.25</v>
      </c>
      <c r="AQ385" s="8">
        <v>0</v>
      </c>
      <c r="AR385" s="8">
        <v>0</v>
      </c>
      <c r="AS385" s="8">
        <v>0</v>
      </c>
      <c r="AT385" s="8">
        <v>0</v>
      </c>
      <c r="AU385" s="8">
        <v>0</v>
      </c>
      <c r="AV385" s="8">
        <v>7887.25</v>
      </c>
      <c r="AW385" s="8">
        <v>0</v>
      </c>
      <c r="AX385" s="8">
        <v>0</v>
      </c>
      <c r="AY385" s="8">
        <f t="shared" si="15"/>
        <v>7887.25</v>
      </c>
      <c r="AZ385" s="8">
        <f t="shared" si="16"/>
        <v>15774.5</v>
      </c>
      <c r="BA385" s="8">
        <f t="shared" si="17"/>
        <v>23661.75</v>
      </c>
    </row>
    <row r="386" spans="1:53" x14ac:dyDescent="0.35">
      <c r="A386" s="50" t="s">
        <v>2388</v>
      </c>
      <c r="B386" s="60" t="s">
        <v>1132</v>
      </c>
      <c r="C386" s="61">
        <v>1</v>
      </c>
      <c r="D386" s="62" t="s">
        <v>23</v>
      </c>
      <c r="E386" s="60" t="s">
        <v>511</v>
      </c>
      <c r="F386" s="60" t="s">
        <v>880</v>
      </c>
      <c r="G386" s="60" t="s">
        <v>907</v>
      </c>
      <c r="H386" s="60" t="s">
        <v>908</v>
      </c>
      <c r="I386" s="60" t="s">
        <v>909</v>
      </c>
      <c r="J386" s="60" t="s">
        <v>910</v>
      </c>
      <c r="K386" s="60" t="s">
        <v>554</v>
      </c>
      <c r="L386" s="60" t="s">
        <v>884</v>
      </c>
      <c r="M386" s="60" t="s">
        <v>902</v>
      </c>
      <c r="N386" s="63">
        <v>1</v>
      </c>
      <c r="O386" s="63">
        <v>1</v>
      </c>
      <c r="P386" s="63">
        <v>1</v>
      </c>
      <c r="Q386" s="63">
        <v>1</v>
      </c>
      <c r="R386" s="63">
        <v>1</v>
      </c>
      <c r="S386" s="63">
        <v>1</v>
      </c>
      <c r="T386" s="64">
        <v>0</v>
      </c>
      <c r="U386" s="64">
        <v>0</v>
      </c>
      <c r="V386" s="64">
        <v>0</v>
      </c>
      <c r="W386" s="65">
        <v>0</v>
      </c>
      <c r="X386" s="57">
        <v>0</v>
      </c>
      <c r="Y386" s="58">
        <v>0</v>
      </c>
      <c r="Z386" s="58">
        <v>0</v>
      </c>
      <c r="AA386" s="58">
        <v>0</v>
      </c>
      <c r="AB386" s="66">
        <v>0</v>
      </c>
      <c r="AC386" s="66">
        <v>0</v>
      </c>
      <c r="AD386" s="67">
        <v>0</v>
      </c>
      <c r="AE386" s="137">
        <v>44291</v>
      </c>
      <c r="AF386" s="137">
        <v>44656</v>
      </c>
      <c r="AG386" s="138">
        <v>3005244.61</v>
      </c>
      <c r="AH386" s="80" t="s">
        <v>903</v>
      </c>
      <c r="AI386" s="80" t="s">
        <v>904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8">
        <v>0</v>
      </c>
      <c r="AV386" s="8">
        <v>0</v>
      </c>
      <c r="AW386" s="8">
        <v>0</v>
      </c>
      <c r="AX386" s="8">
        <v>0</v>
      </c>
      <c r="AY386" s="8">
        <f t="shared" si="15"/>
        <v>0</v>
      </c>
      <c r="AZ386" s="8">
        <f t="shared" si="16"/>
        <v>0</v>
      </c>
      <c r="BA386" s="8">
        <f t="shared" si="17"/>
        <v>0</v>
      </c>
    </row>
    <row r="387" spans="1:53" x14ac:dyDescent="0.35">
      <c r="A387" s="50" t="s">
        <v>2389</v>
      </c>
      <c r="B387" s="60" t="s">
        <v>1133</v>
      </c>
      <c r="C387" s="61">
        <v>1</v>
      </c>
      <c r="D387" s="62" t="s">
        <v>23</v>
      </c>
      <c r="E387" s="60" t="s">
        <v>511</v>
      </c>
      <c r="F387" s="60" t="s">
        <v>880</v>
      </c>
      <c r="G387" s="60" t="s">
        <v>907</v>
      </c>
      <c r="H387" s="60" t="s">
        <v>908</v>
      </c>
      <c r="I387" s="60" t="s">
        <v>909</v>
      </c>
      <c r="J387" s="60" t="s">
        <v>910</v>
      </c>
      <c r="K387" s="60" t="s">
        <v>554</v>
      </c>
      <c r="L387" s="60" t="s">
        <v>884</v>
      </c>
      <c r="M387" s="60" t="s">
        <v>902</v>
      </c>
      <c r="N387" s="63">
        <v>1</v>
      </c>
      <c r="O387" s="63">
        <v>1</v>
      </c>
      <c r="P387" s="63">
        <v>1</v>
      </c>
      <c r="Q387" s="63">
        <v>1</v>
      </c>
      <c r="R387" s="63">
        <v>1</v>
      </c>
      <c r="S387" s="63">
        <v>1</v>
      </c>
      <c r="T387" s="64">
        <v>0</v>
      </c>
      <c r="U387" s="64">
        <v>0</v>
      </c>
      <c r="V387" s="64">
        <v>0</v>
      </c>
      <c r="W387" s="65">
        <v>0</v>
      </c>
      <c r="X387" s="57">
        <v>0</v>
      </c>
      <c r="Y387" s="58">
        <v>0</v>
      </c>
      <c r="Z387" s="58">
        <v>0</v>
      </c>
      <c r="AA387" s="58">
        <v>0</v>
      </c>
      <c r="AB387" s="66">
        <v>0</v>
      </c>
      <c r="AC387" s="66">
        <v>0</v>
      </c>
      <c r="AD387" s="67">
        <v>0</v>
      </c>
      <c r="AE387" s="137">
        <v>44291</v>
      </c>
      <c r="AF387" s="137">
        <v>44656</v>
      </c>
      <c r="AG387" s="138">
        <v>973557.17</v>
      </c>
      <c r="AH387" s="80" t="s">
        <v>903</v>
      </c>
      <c r="AI387" s="80" t="s">
        <v>904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8">
        <v>0</v>
      </c>
      <c r="AV387" s="8">
        <v>0</v>
      </c>
      <c r="AW387" s="8">
        <v>0</v>
      </c>
      <c r="AX387" s="8">
        <v>0</v>
      </c>
      <c r="AY387" s="8">
        <f t="shared" ref="AY387:AY450" si="18">SUM(AJ387:AL387)</f>
        <v>0</v>
      </c>
      <c r="AZ387" s="8">
        <f t="shared" si="16"/>
        <v>0</v>
      </c>
      <c r="BA387" s="8">
        <f t="shared" si="17"/>
        <v>0</v>
      </c>
    </row>
    <row r="388" spans="1:53" x14ac:dyDescent="0.35">
      <c r="A388" s="50" t="s">
        <v>2390</v>
      </c>
      <c r="B388" s="60" t="s">
        <v>1134</v>
      </c>
      <c r="C388" s="61">
        <v>1</v>
      </c>
      <c r="D388" s="62" t="s">
        <v>23</v>
      </c>
      <c r="E388" s="60" t="s">
        <v>511</v>
      </c>
      <c r="F388" s="60" t="s">
        <v>880</v>
      </c>
      <c r="G388" s="60" t="s">
        <v>907</v>
      </c>
      <c r="H388" s="60" t="s">
        <v>908</v>
      </c>
      <c r="I388" s="60" t="s">
        <v>909</v>
      </c>
      <c r="J388" s="60" t="s">
        <v>910</v>
      </c>
      <c r="K388" s="60" t="s">
        <v>554</v>
      </c>
      <c r="L388" s="60" t="s">
        <v>884</v>
      </c>
      <c r="M388" s="60" t="s">
        <v>902</v>
      </c>
      <c r="N388" s="63">
        <v>1</v>
      </c>
      <c r="O388" s="63">
        <v>1</v>
      </c>
      <c r="P388" s="63">
        <v>1</v>
      </c>
      <c r="Q388" s="63">
        <v>1</v>
      </c>
      <c r="R388" s="63">
        <v>1</v>
      </c>
      <c r="S388" s="63">
        <v>1</v>
      </c>
      <c r="T388" s="64">
        <v>0</v>
      </c>
      <c r="U388" s="64">
        <v>0</v>
      </c>
      <c r="V388" s="64">
        <v>0</v>
      </c>
      <c r="W388" s="65">
        <v>0</v>
      </c>
      <c r="X388" s="57">
        <v>0</v>
      </c>
      <c r="Y388" s="58">
        <v>0</v>
      </c>
      <c r="Z388" s="58">
        <v>0</v>
      </c>
      <c r="AA388" s="58">
        <v>0</v>
      </c>
      <c r="AB388" s="66">
        <v>0</v>
      </c>
      <c r="AC388" s="66">
        <v>0</v>
      </c>
      <c r="AD388" s="67">
        <v>0</v>
      </c>
      <c r="AE388" s="137">
        <v>44291</v>
      </c>
      <c r="AF388" s="137">
        <v>44656</v>
      </c>
      <c r="AG388" s="138">
        <v>6693426.8300000001</v>
      </c>
      <c r="AH388" s="80" t="s">
        <v>903</v>
      </c>
      <c r="AI388" s="80" t="s">
        <v>904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0</v>
      </c>
      <c r="AS388" s="8">
        <v>0</v>
      </c>
      <c r="AT388" s="8">
        <v>0</v>
      </c>
      <c r="AU388" s="8">
        <v>0</v>
      </c>
      <c r="AV388" s="8">
        <v>0</v>
      </c>
      <c r="AW388" s="8">
        <v>0</v>
      </c>
      <c r="AX388" s="8">
        <v>0</v>
      </c>
      <c r="AY388" s="8">
        <f t="shared" si="18"/>
        <v>0</v>
      </c>
      <c r="AZ388" s="8">
        <f t="shared" ref="AZ388:AZ451" si="19">SUM(AM388:AX388)</f>
        <v>0</v>
      </c>
      <c r="BA388" s="8">
        <f t="shared" ref="BA388:BA451" si="20">AY388+AZ388</f>
        <v>0</v>
      </c>
    </row>
    <row r="389" spans="1:53" x14ac:dyDescent="0.35">
      <c r="A389" s="50" t="s">
        <v>2391</v>
      </c>
      <c r="B389" s="60" t="s">
        <v>1135</v>
      </c>
      <c r="C389" s="61">
        <v>1</v>
      </c>
      <c r="D389" s="62" t="s">
        <v>23</v>
      </c>
      <c r="E389" s="60" t="s">
        <v>511</v>
      </c>
      <c r="F389" s="60" t="s">
        <v>880</v>
      </c>
      <c r="G389" s="60" t="s">
        <v>907</v>
      </c>
      <c r="H389" s="60" t="s">
        <v>908</v>
      </c>
      <c r="I389" s="60" t="s">
        <v>909</v>
      </c>
      <c r="J389" s="60" t="s">
        <v>910</v>
      </c>
      <c r="K389" s="60" t="s">
        <v>554</v>
      </c>
      <c r="L389" s="60" t="s">
        <v>884</v>
      </c>
      <c r="M389" s="60" t="s">
        <v>902</v>
      </c>
      <c r="N389" s="63">
        <v>1</v>
      </c>
      <c r="O389" s="63">
        <v>1</v>
      </c>
      <c r="P389" s="63">
        <v>1</v>
      </c>
      <c r="Q389" s="63">
        <v>1</v>
      </c>
      <c r="R389" s="63">
        <v>1</v>
      </c>
      <c r="S389" s="63">
        <v>1</v>
      </c>
      <c r="T389" s="64">
        <v>0</v>
      </c>
      <c r="U389" s="64">
        <v>0</v>
      </c>
      <c r="V389" s="64">
        <v>0</v>
      </c>
      <c r="W389" s="65">
        <v>0</v>
      </c>
      <c r="X389" s="57">
        <v>0</v>
      </c>
      <c r="Y389" s="58">
        <v>0</v>
      </c>
      <c r="Z389" s="58">
        <v>0</v>
      </c>
      <c r="AA389" s="58">
        <v>0</v>
      </c>
      <c r="AB389" s="66">
        <v>0</v>
      </c>
      <c r="AC389" s="66">
        <v>0</v>
      </c>
      <c r="AD389" s="67">
        <v>0</v>
      </c>
      <c r="AE389" s="137">
        <v>44291</v>
      </c>
      <c r="AF389" s="137">
        <v>44656</v>
      </c>
      <c r="AG389" s="138">
        <v>1407654.19</v>
      </c>
      <c r="AH389" s="80" t="s">
        <v>903</v>
      </c>
      <c r="AI389" s="80" t="s">
        <v>904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8">
        <v>0</v>
      </c>
      <c r="AV389" s="8">
        <v>0</v>
      </c>
      <c r="AW389" s="8">
        <v>0</v>
      </c>
      <c r="AX389" s="8">
        <v>0</v>
      </c>
      <c r="AY389" s="8">
        <f t="shared" si="18"/>
        <v>0</v>
      </c>
      <c r="AZ389" s="8">
        <f t="shared" si="19"/>
        <v>0</v>
      </c>
      <c r="BA389" s="8">
        <f t="shared" si="20"/>
        <v>0</v>
      </c>
    </row>
    <row r="390" spans="1:53" x14ac:dyDescent="0.35">
      <c r="A390" s="50" t="s">
        <v>2392</v>
      </c>
      <c r="B390" s="60" t="s">
        <v>1136</v>
      </c>
      <c r="C390" s="61">
        <v>1</v>
      </c>
      <c r="D390" s="62" t="s">
        <v>23</v>
      </c>
      <c r="E390" s="60" t="s">
        <v>511</v>
      </c>
      <c r="F390" s="60" t="s">
        <v>880</v>
      </c>
      <c r="G390" s="60" t="s">
        <v>907</v>
      </c>
      <c r="H390" s="60" t="s">
        <v>908</v>
      </c>
      <c r="I390" s="60" t="s">
        <v>909</v>
      </c>
      <c r="J390" s="60" t="s">
        <v>910</v>
      </c>
      <c r="K390" s="60" t="s">
        <v>554</v>
      </c>
      <c r="L390" s="60" t="s">
        <v>884</v>
      </c>
      <c r="M390" s="60" t="s">
        <v>902</v>
      </c>
      <c r="N390" s="63">
        <v>1</v>
      </c>
      <c r="O390" s="63">
        <v>1</v>
      </c>
      <c r="P390" s="63">
        <v>1</v>
      </c>
      <c r="Q390" s="63">
        <v>1</v>
      </c>
      <c r="R390" s="63">
        <v>1</v>
      </c>
      <c r="S390" s="63">
        <v>1</v>
      </c>
      <c r="T390" s="64">
        <v>0</v>
      </c>
      <c r="U390" s="64">
        <v>0</v>
      </c>
      <c r="V390" s="64">
        <v>0</v>
      </c>
      <c r="W390" s="65">
        <v>3753599.31</v>
      </c>
      <c r="X390" s="57">
        <v>0</v>
      </c>
      <c r="Y390" s="58">
        <v>0</v>
      </c>
      <c r="Z390" s="58">
        <v>0</v>
      </c>
      <c r="AA390" s="58">
        <v>0</v>
      </c>
      <c r="AB390" s="66">
        <v>0</v>
      </c>
      <c r="AC390" s="66">
        <v>0</v>
      </c>
      <c r="AD390" s="67">
        <v>3753599.31</v>
      </c>
      <c r="AE390" s="137">
        <v>44291</v>
      </c>
      <c r="AF390" s="137">
        <v>45387</v>
      </c>
      <c r="AG390" s="138">
        <v>3753599.31</v>
      </c>
      <c r="AH390" s="80" t="s">
        <v>903</v>
      </c>
      <c r="AI390" s="80" t="s">
        <v>904</v>
      </c>
      <c r="AJ390" s="8">
        <v>115710.33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115710.33</v>
      </c>
      <c r="AQ390" s="8">
        <v>0</v>
      </c>
      <c r="AR390" s="8">
        <v>0</v>
      </c>
      <c r="AS390" s="8">
        <v>0</v>
      </c>
      <c r="AT390" s="8">
        <v>0</v>
      </c>
      <c r="AU390" s="8">
        <v>0</v>
      </c>
      <c r="AV390" s="8">
        <v>115710.33</v>
      </c>
      <c r="AW390" s="8">
        <v>0</v>
      </c>
      <c r="AX390" s="8">
        <v>0</v>
      </c>
      <c r="AY390" s="8">
        <f t="shared" si="18"/>
        <v>115710.33</v>
      </c>
      <c r="AZ390" s="8">
        <f t="shared" si="19"/>
        <v>231420.66</v>
      </c>
      <c r="BA390" s="8">
        <f t="shared" si="20"/>
        <v>347130.99</v>
      </c>
    </row>
    <row r="391" spans="1:53" x14ac:dyDescent="0.35">
      <c r="A391" s="50" t="s">
        <v>2393</v>
      </c>
      <c r="B391" s="60" t="s">
        <v>1137</v>
      </c>
      <c r="C391" s="61">
        <v>1</v>
      </c>
      <c r="D391" s="62" t="s">
        <v>23</v>
      </c>
      <c r="E391" s="60" t="s">
        <v>511</v>
      </c>
      <c r="F391" s="60" t="s">
        <v>880</v>
      </c>
      <c r="G391" s="60" t="s">
        <v>907</v>
      </c>
      <c r="H391" s="60" t="s">
        <v>908</v>
      </c>
      <c r="I391" s="60" t="s">
        <v>909</v>
      </c>
      <c r="J391" s="60" t="s">
        <v>910</v>
      </c>
      <c r="K391" s="60" t="s">
        <v>554</v>
      </c>
      <c r="L391" s="60" t="s">
        <v>884</v>
      </c>
      <c r="M391" s="60" t="s">
        <v>902</v>
      </c>
      <c r="N391" s="63">
        <v>1</v>
      </c>
      <c r="O391" s="63">
        <v>1</v>
      </c>
      <c r="P391" s="63">
        <v>1</v>
      </c>
      <c r="Q391" s="63">
        <v>1</v>
      </c>
      <c r="R391" s="63">
        <v>1</v>
      </c>
      <c r="S391" s="63">
        <v>1</v>
      </c>
      <c r="T391" s="64">
        <v>0</v>
      </c>
      <c r="U391" s="64">
        <v>0</v>
      </c>
      <c r="V391" s="64">
        <v>0</v>
      </c>
      <c r="W391" s="65">
        <v>0</v>
      </c>
      <c r="X391" s="57">
        <v>0</v>
      </c>
      <c r="Y391" s="58">
        <v>0</v>
      </c>
      <c r="Z391" s="58">
        <v>0</v>
      </c>
      <c r="AA391" s="58">
        <v>0</v>
      </c>
      <c r="AB391" s="66">
        <v>0</v>
      </c>
      <c r="AC391" s="66">
        <v>0</v>
      </c>
      <c r="AD391" s="67">
        <v>0</v>
      </c>
      <c r="AE391" s="137">
        <v>44291</v>
      </c>
      <c r="AF391" s="137">
        <v>44656</v>
      </c>
      <c r="AG391" s="138">
        <v>3027896.67</v>
      </c>
      <c r="AH391" s="80" t="s">
        <v>903</v>
      </c>
      <c r="AI391" s="80" t="s">
        <v>904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0</v>
      </c>
      <c r="AW391" s="8">
        <v>0</v>
      </c>
      <c r="AX391" s="8">
        <v>0</v>
      </c>
      <c r="AY391" s="8">
        <f t="shared" si="18"/>
        <v>0</v>
      </c>
      <c r="AZ391" s="8">
        <f t="shared" si="19"/>
        <v>0</v>
      </c>
      <c r="BA391" s="8">
        <f t="shared" si="20"/>
        <v>0</v>
      </c>
    </row>
    <row r="392" spans="1:53" x14ac:dyDescent="0.35">
      <c r="A392" s="50" t="s">
        <v>2394</v>
      </c>
      <c r="B392" s="60" t="s">
        <v>1138</v>
      </c>
      <c r="C392" s="61">
        <v>1</v>
      </c>
      <c r="D392" s="62" t="s">
        <v>23</v>
      </c>
      <c r="E392" s="60" t="s">
        <v>511</v>
      </c>
      <c r="F392" s="60" t="s">
        <v>880</v>
      </c>
      <c r="G392" s="60" t="s">
        <v>907</v>
      </c>
      <c r="H392" s="60" t="s">
        <v>908</v>
      </c>
      <c r="I392" s="60" t="s">
        <v>909</v>
      </c>
      <c r="J392" s="60" t="s">
        <v>910</v>
      </c>
      <c r="K392" s="60" t="s">
        <v>554</v>
      </c>
      <c r="L392" s="60" t="s">
        <v>884</v>
      </c>
      <c r="M392" s="60" t="s">
        <v>902</v>
      </c>
      <c r="N392" s="63">
        <v>1</v>
      </c>
      <c r="O392" s="63">
        <v>1</v>
      </c>
      <c r="P392" s="63">
        <v>1</v>
      </c>
      <c r="Q392" s="63">
        <v>1</v>
      </c>
      <c r="R392" s="63">
        <v>1</v>
      </c>
      <c r="S392" s="63">
        <v>1</v>
      </c>
      <c r="T392" s="64">
        <v>0</v>
      </c>
      <c r="U392" s="64">
        <v>0</v>
      </c>
      <c r="V392" s="64">
        <v>0</v>
      </c>
      <c r="W392" s="65">
        <v>290202.96000000002</v>
      </c>
      <c r="X392" s="57">
        <v>0</v>
      </c>
      <c r="Y392" s="58">
        <v>0</v>
      </c>
      <c r="Z392" s="58">
        <v>0</v>
      </c>
      <c r="AA392" s="58">
        <v>0</v>
      </c>
      <c r="AB392" s="66">
        <v>0</v>
      </c>
      <c r="AC392" s="66">
        <v>0</v>
      </c>
      <c r="AD392" s="67">
        <v>290202.96000000002</v>
      </c>
      <c r="AE392" s="137">
        <v>44291</v>
      </c>
      <c r="AF392" s="137">
        <v>45387</v>
      </c>
      <c r="AG392" s="138">
        <v>290202.96000000002</v>
      </c>
      <c r="AH392" s="80" t="s">
        <v>903</v>
      </c>
      <c r="AI392" s="80" t="s">
        <v>904</v>
      </c>
      <c r="AJ392" s="8">
        <v>8945.94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8945.94</v>
      </c>
      <c r="AQ392" s="8">
        <v>0</v>
      </c>
      <c r="AR392" s="8">
        <v>0</v>
      </c>
      <c r="AS392" s="8">
        <v>0</v>
      </c>
      <c r="AT392" s="8">
        <v>0</v>
      </c>
      <c r="AU392" s="8">
        <v>0</v>
      </c>
      <c r="AV392" s="8">
        <v>8945.94</v>
      </c>
      <c r="AW392" s="8">
        <v>0</v>
      </c>
      <c r="AX392" s="8">
        <v>0</v>
      </c>
      <c r="AY392" s="8">
        <f t="shared" si="18"/>
        <v>8945.94</v>
      </c>
      <c r="AZ392" s="8">
        <f t="shared" si="19"/>
        <v>17891.88</v>
      </c>
      <c r="BA392" s="8">
        <f t="shared" si="20"/>
        <v>26837.82</v>
      </c>
    </row>
    <row r="393" spans="1:53" x14ac:dyDescent="0.35">
      <c r="A393" s="50" t="s">
        <v>2395</v>
      </c>
      <c r="B393" s="60" t="s">
        <v>1139</v>
      </c>
      <c r="C393" s="61">
        <v>1</v>
      </c>
      <c r="D393" s="62" t="s">
        <v>23</v>
      </c>
      <c r="E393" s="60" t="s">
        <v>511</v>
      </c>
      <c r="F393" s="60" t="s">
        <v>880</v>
      </c>
      <c r="G393" s="60" t="s">
        <v>907</v>
      </c>
      <c r="H393" s="60" t="s">
        <v>908</v>
      </c>
      <c r="I393" s="60" t="s">
        <v>909</v>
      </c>
      <c r="J393" s="60" t="s">
        <v>910</v>
      </c>
      <c r="K393" s="60" t="s">
        <v>554</v>
      </c>
      <c r="L393" s="60" t="s">
        <v>884</v>
      </c>
      <c r="M393" s="60" t="s">
        <v>902</v>
      </c>
      <c r="N393" s="63">
        <v>1</v>
      </c>
      <c r="O393" s="63">
        <v>1</v>
      </c>
      <c r="P393" s="63">
        <v>1</v>
      </c>
      <c r="Q393" s="63">
        <v>1</v>
      </c>
      <c r="R393" s="63">
        <v>1</v>
      </c>
      <c r="S393" s="63">
        <v>1</v>
      </c>
      <c r="T393" s="64">
        <v>0</v>
      </c>
      <c r="U393" s="64">
        <v>0</v>
      </c>
      <c r="V393" s="64">
        <v>0</v>
      </c>
      <c r="W393" s="65">
        <v>289932.76</v>
      </c>
      <c r="X393" s="57">
        <v>0</v>
      </c>
      <c r="Y393" s="58">
        <v>0</v>
      </c>
      <c r="Z393" s="58">
        <v>0</v>
      </c>
      <c r="AA393" s="58">
        <v>0</v>
      </c>
      <c r="AB393" s="66">
        <v>0</v>
      </c>
      <c r="AC393" s="66">
        <v>0</v>
      </c>
      <c r="AD393" s="67">
        <v>289932.76</v>
      </c>
      <c r="AE393" s="137">
        <v>44291</v>
      </c>
      <c r="AF393" s="137">
        <v>46117</v>
      </c>
      <c r="AG393" s="138">
        <v>289932.76</v>
      </c>
      <c r="AH393" s="80" t="s">
        <v>903</v>
      </c>
      <c r="AI393" s="80" t="s">
        <v>904</v>
      </c>
      <c r="AJ393" s="8">
        <v>10335.379999999999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10335.379999999999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10335.379999999999</v>
      </c>
      <c r="AW393" s="8">
        <v>0</v>
      </c>
      <c r="AX393" s="8">
        <v>0</v>
      </c>
      <c r="AY393" s="8">
        <f t="shared" si="18"/>
        <v>10335.379999999999</v>
      </c>
      <c r="AZ393" s="8">
        <f t="shared" si="19"/>
        <v>20670.759999999998</v>
      </c>
      <c r="BA393" s="8">
        <f t="shared" si="20"/>
        <v>31006.14</v>
      </c>
    </row>
    <row r="394" spans="1:53" x14ac:dyDescent="0.35">
      <c r="A394" s="50" t="s">
        <v>2396</v>
      </c>
      <c r="B394" s="60" t="s">
        <v>1140</v>
      </c>
      <c r="C394" s="61">
        <v>1</v>
      </c>
      <c r="D394" s="62" t="s">
        <v>23</v>
      </c>
      <c r="E394" s="60" t="s">
        <v>511</v>
      </c>
      <c r="F394" s="60" t="s">
        <v>880</v>
      </c>
      <c r="G394" s="60" t="s">
        <v>907</v>
      </c>
      <c r="H394" s="60" t="s">
        <v>908</v>
      </c>
      <c r="I394" s="60" t="s">
        <v>909</v>
      </c>
      <c r="J394" s="60" t="s">
        <v>910</v>
      </c>
      <c r="K394" s="60" t="s">
        <v>554</v>
      </c>
      <c r="L394" s="60" t="s">
        <v>884</v>
      </c>
      <c r="M394" s="60" t="s">
        <v>902</v>
      </c>
      <c r="N394" s="63">
        <v>1</v>
      </c>
      <c r="O394" s="63">
        <v>1</v>
      </c>
      <c r="P394" s="63">
        <v>1</v>
      </c>
      <c r="Q394" s="63">
        <v>1</v>
      </c>
      <c r="R394" s="63">
        <v>1</v>
      </c>
      <c r="S394" s="63">
        <v>1</v>
      </c>
      <c r="T394" s="64">
        <v>0</v>
      </c>
      <c r="U394" s="64">
        <v>0</v>
      </c>
      <c r="V394" s="64">
        <v>0</v>
      </c>
      <c r="W394" s="65">
        <v>368112.64000000001</v>
      </c>
      <c r="X394" s="57">
        <v>0</v>
      </c>
      <c r="Y394" s="58">
        <v>0</v>
      </c>
      <c r="Z394" s="58">
        <v>0</v>
      </c>
      <c r="AA394" s="58">
        <v>0</v>
      </c>
      <c r="AB394" s="66">
        <v>0</v>
      </c>
      <c r="AC394" s="66">
        <v>0</v>
      </c>
      <c r="AD394" s="67">
        <v>368112.64000000001</v>
      </c>
      <c r="AE394" s="137">
        <v>44291</v>
      </c>
      <c r="AF394" s="137">
        <v>45387</v>
      </c>
      <c r="AG394" s="138">
        <v>368112.64000000001</v>
      </c>
      <c r="AH394" s="80" t="s">
        <v>903</v>
      </c>
      <c r="AI394" s="80" t="s">
        <v>904</v>
      </c>
      <c r="AJ394" s="8">
        <v>11347.62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11347.62</v>
      </c>
      <c r="AQ394" s="8">
        <v>0</v>
      </c>
      <c r="AR394" s="8">
        <v>0</v>
      </c>
      <c r="AS394" s="8">
        <v>0</v>
      </c>
      <c r="AT394" s="8">
        <v>0</v>
      </c>
      <c r="AU394" s="8">
        <v>0</v>
      </c>
      <c r="AV394" s="8">
        <v>11347.62</v>
      </c>
      <c r="AW394" s="8">
        <v>0</v>
      </c>
      <c r="AX394" s="8">
        <v>0</v>
      </c>
      <c r="AY394" s="8">
        <f t="shared" si="18"/>
        <v>11347.62</v>
      </c>
      <c r="AZ394" s="8">
        <f t="shared" si="19"/>
        <v>22695.24</v>
      </c>
      <c r="BA394" s="8">
        <f t="shared" si="20"/>
        <v>34042.86</v>
      </c>
    </row>
    <row r="395" spans="1:53" x14ac:dyDescent="0.35">
      <c r="A395" s="50" t="s">
        <v>2397</v>
      </c>
      <c r="B395" s="60" t="s">
        <v>1141</v>
      </c>
      <c r="C395" s="61">
        <v>1</v>
      </c>
      <c r="D395" s="62" t="s">
        <v>23</v>
      </c>
      <c r="E395" s="60" t="s">
        <v>511</v>
      </c>
      <c r="F395" s="60" t="s">
        <v>880</v>
      </c>
      <c r="G395" s="60" t="s">
        <v>907</v>
      </c>
      <c r="H395" s="60" t="s">
        <v>908</v>
      </c>
      <c r="I395" s="60" t="s">
        <v>909</v>
      </c>
      <c r="J395" s="60" t="s">
        <v>910</v>
      </c>
      <c r="K395" s="60" t="s">
        <v>554</v>
      </c>
      <c r="L395" s="60" t="s">
        <v>884</v>
      </c>
      <c r="M395" s="60" t="s">
        <v>902</v>
      </c>
      <c r="N395" s="63">
        <v>1</v>
      </c>
      <c r="O395" s="63">
        <v>1</v>
      </c>
      <c r="P395" s="63">
        <v>1</v>
      </c>
      <c r="Q395" s="63">
        <v>1</v>
      </c>
      <c r="R395" s="63">
        <v>1</v>
      </c>
      <c r="S395" s="63">
        <v>1</v>
      </c>
      <c r="T395" s="64">
        <v>0</v>
      </c>
      <c r="U395" s="64">
        <v>0</v>
      </c>
      <c r="V395" s="64">
        <v>0</v>
      </c>
      <c r="W395" s="65">
        <v>367760.08</v>
      </c>
      <c r="X395" s="57">
        <v>0</v>
      </c>
      <c r="Y395" s="58">
        <v>0</v>
      </c>
      <c r="Z395" s="58">
        <v>0</v>
      </c>
      <c r="AA395" s="58">
        <v>0</v>
      </c>
      <c r="AB395" s="66">
        <v>0</v>
      </c>
      <c r="AC395" s="66">
        <v>0</v>
      </c>
      <c r="AD395" s="67">
        <v>367760.08</v>
      </c>
      <c r="AE395" s="137">
        <v>44291</v>
      </c>
      <c r="AF395" s="137">
        <v>46117</v>
      </c>
      <c r="AG395" s="138">
        <v>367760.08</v>
      </c>
      <c r="AH395" s="80" t="s">
        <v>903</v>
      </c>
      <c r="AI395" s="80" t="s">
        <v>904</v>
      </c>
      <c r="AJ395" s="8">
        <v>13109.73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13109.73</v>
      </c>
      <c r="AQ395" s="8">
        <v>0</v>
      </c>
      <c r="AR395" s="8">
        <v>0</v>
      </c>
      <c r="AS395" s="8">
        <v>0</v>
      </c>
      <c r="AT395" s="8">
        <v>0</v>
      </c>
      <c r="AU395" s="8">
        <v>0</v>
      </c>
      <c r="AV395" s="8">
        <v>13109.73</v>
      </c>
      <c r="AW395" s="8">
        <v>0</v>
      </c>
      <c r="AX395" s="8">
        <v>0</v>
      </c>
      <c r="AY395" s="8">
        <f t="shared" si="18"/>
        <v>13109.73</v>
      </c>
      <c r="AZ395" s="8">
        <f t="shared" si="19"/>
        <v>26219.46</v>
      </c>
      <c r="BA395" s="8">
        <f t="shared" si="20"/>
        <v>39329.19</v>
      </c>
    </row>
    <row r="396" spans="1:53" x14ac:dyDescent="0.35">
      <c r="A396" s="50" t="s">
        <v>2398</v>
      </c>
      <c r="B396" s="60" t="s">
        <v>1142</v>
      </c>
      <c r="C396" s="61">
        <v>1</v>
      </c>
      <c r="D396" s="62" t="s">
        <v>23</v>
      </c>
      <c r="E396" s="60" t="s">
        <v>511</v>
      </c>
      <c r="F396" s="60" t="s">
        <v>880</v>
      </c>
      <c r="G396" s="60" t="s">
        <v>907</v>
      </c>
      <c r="H396" s="60" t="s">
        <v>908</v>
      </c>
      <c r="I396" s="60" t="s">
        <v>909</v>
      </c>
      <c r="J396" s="60" t="s">
        <v>910</v>
      </c>
      <c r="K396" s="60" t="s">
        <v>554</v>
      </c>
      <c r="L396" s="60" t="s">
        <v>884</v>
      </c>
      <c r="M396" s="60" t="s">
        <v>902</v>
      </c>
      <c r="N396" s="63">
        <v>1</v>
      </c>
      <c r="O396" s="63">
        <v>1</v>
      </c>
      <c r="P396" s="63">
        <v>1</v>
      </c>
      <c r="Q396" s="63">
        <v>1</v>
      </c>
      <c r="R396" s="63">
        <v>1</v>
      </c>
      <c r="S396" s="63">
        <v>1</v>
      </c>
      <c r="T396" s="64">
        <v>0</v>
      </c>
      <c r="U396" s="64">
        <v>0</v>
      </c>
      <c r="V396" s="64">
        <v>0</v>
      </c>
      <c r="W396" s="65">
        <v>0</v>
      </c>
      <c r="X396" s="57">
        <v>0</v>
      </c>
      <c r="Y396" s="58">
        <v>0</v>
      </c>
      <c r="Z396" s="58">
        <v>0</v>
      </c>
      <c r="AA396" s="58">
        <v>0</v>
      </c>
      <c r="AB396" s="66">
        <v>0</v>
      </c>
      <c r="AC396" s="66">
        <v>0</v>
      </c>
      <c r="AD396" s="67">
        <v>0</v>
      </c>
      <c r="AE396" s="137">
        <v>44291</v>
      </c>
      <c r="AF396" s="137">
        <v>44656</v>
      </c>
      <c r="AG396" s="138">
        <v>4515227.32</v>
      </c>
      <c r="AH396" s="80" t="s">
        <v>903</v>
      </c>
      <c r="AI396" s="80" t="s">
        <v>904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f t="shared" si="18"/>
        <v>0</v>
      </c>
      <c r="AZ396" s="8">
        <f t="shared" si="19"/>
        <v>0</v>
      </c>
      <c r="BA396" s="8">
        <f t="shared" si="20"/>
        <v>0</v>
      </c>
    </row>
    <row r="397" spans="1:53" x14ac:dyDescent="0.35">
      <c r="A397" s="50" t="s">
        <v>2399</v>
      </c>
      <c r="B397" s="60" t="s">
        <v>1143</v>
      </c>
      <c r="C397" s="61">
        <v>1</v>
      </c>
      <c r="D397" s="62" t="s">
        <v>23</v>
      </c>
      <c r="E397" s="60" t="s">
        <v>511</v>
      </c>
      <c r="F397" s="60" t="s">
        <v>880</v>
      </c>
      <c r="G397" s="60" t="s">
        <v>907</v>
      </c>
      <c r="H397" s="60" t="s">
        <v>908</v>
      </c>
      <c r="I397" s="60" t="s">
        <v>909</v>
      </c>
      <c r="J397" s="60" t="s">
        <v>910</v>
      </c>
      <c r="K397" s="60" t="s">
        <v>554</v>
      </c>
      <c r="L397" s="60" t="s">
        <v>884</v>
      </c>
      <c r="M397" s="60" t="s">
        <v>902</v>
      </c>
      <c r="N397" s="63">
        <v>1</v>
      </c>
      <c r="O397" s="63">
        <v>1</v>
      </c>
      <c r="P397" s="63">
        <v>1</v>
      </c>
      <c r="Q397" s="63">
        <v>1</v>
      </c>
      <c r="R397" s="63">
        <v>1</v>
      </c>
      <c r="S397" s="63">
        <v>1</v>
      </c>
      <c r="T397" s="64">
        <v>0</v>
      </c>
      <c r="U397" s="64">
        <v>0</v>
      </c>
      <c r="V397" s="64">
        <v>0</v>
      </c>
      <c r="W397" s="65">
        <v>0</v>
      </c>
      <c r="X397" s="57">
        <v>0</v>
      </c>
      <c r="Y397" s="58">
        <v>0</v>
      </c>
      <c r="Z397" s="58">
        <v>0</v>
      </c>
      <c r="AA397" s="58">
        <v>0</v>
      </c>
      <c r="AB397" s="66">
        <v>0</v>
      </c>
      <c r="AC397" s="66">
        <v>0</v>
      </c>
      <c r="AD397" s="67">
        <v>0</v>
      </c>
      <c r="AE397" s="137">
        <v>44291</v>
      </c>
      <c r="AF397" s="137">
        <v>44656</v>
      </c>
      <c r="AG397" s="138">
        <v>67489.37</v>
      </c>
      <c r="AH397" s="80" t="s">
        <v>903</v>
      </c>
      <c r="AI397" s="80" t="s">
        <v>904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0</v>
      </c>
      <c r="AT397" s="8">
        <v>0</v>
      </c>
      <c r="AU397" s="8">
        <v>0</v>
      </c>
      <c r="AV397" s="8">
        <v>0</v>
      </c>
      <c r="AW397" s="8">
        <v>0</v>
      </c>
      <c r="AX397" s="8">
        <v>0</v>
      </c>
      <c r="AY397" s="8">
        <f t="shared" si="18"/>
        <v>0</v>
      </c>
      <c r="AZ397" s="8">
        <f t="shared" si="19"/>
        <v>0</v>
      </c>
      <c r="BA397" s="8">
        <f t="shared" si="20"/>
        <v>0</v>
      </c>
    </row>
    <row r="398" spans="1:53" x14ac:dyDescent="0.35">
      <c r="A398" s="50" t="s">
        <v>2400</v>
      </c>
      <c r="B398" s="60" t="s">
        <v>1144</v>
      </c>
      <c r="C398" s="61">
        <v>1</v>
      </c>
      <c r="D398" s="62" t="s">
        <v>23</v>
      </c>
      <c r="E398" s="60" t="s">
        <v>511</v>
      </c>
      <c r="F398" s="60" t="s">
        <v>880</v>
      </c>
      <c r="G398" s="60" t="s">
        <v>907</v>
      </c>
      <c r="H398" s="60" t="s">
        <v>908</v>
      </c>
      <c r="I398" s="60" t="s">
        <v>909</v>
      </c>
      <c r="J398" s="60" t="s">
        <v>910</v>
      </c>
      <c r="K398" s="60" t="s">
        <v>554</v>
      </c>
      <c r="L398" s="60" t="s">
        <v>884</v>
      </c>
      <c r="M398" s="60" t="s">
        <v>902</v>
      </c>
      <c r="N398" s="63">
        <v>1</v>
      </c>
      <c r="O398" s="63">
        <v>1</v>
      </c>
      <c r="P398" s="63">
        <v>1</v>
      </c>
      <c r="Q398" s="63">
        <v>1</v>
      </c>
      <c r="R398" s="63">
        <v>1</v>
      </c>
      <c r="S398" s="63">
        <v>1</v>
      </c>
      <c r="T398" s="64">
        <v>0</v>
      </c>
      <c r="U398" s="64">
        <v>0</v>
      </c>
      <c r="V398" s="64">
        <v>0</v>
      </c>
      <c r="W398" s="65">
        <v>134527.66</v>
      </c>
      <c r="X398" s="57">
        <v>0</v>
      </c>
      <c r="Y398" s="58">
        <v>0</v>
      </c>
      <c r="Z398" s="58">
        <v>0</v>
      </c>
      <c r="AA398" s="58">
        <v>0</v>
      </c>
      <c r="AB398" s="66">
        <v>0</v>
      </c>
      <c r="AC398" s="66">
        <v>0</v>
      </c>
      <c r="AD398" s="67">
        <v>134527.66</v>
      </c>
      <c r="AE398" s="137">
        <v>44291</v>
      </c>
      <c r="AF398" s="137">
        <v>45387</v>
      </c>
      <c r="AG398" s="138">
        <v>134527.66</v>
      </c>
      <c r="AH398" s="80" t="s">
        <v>903</v>
      </c>
      <c r="AI398" s="80" t="s">
        <v>904</v>
      </c>
      <c r="AJ398" s="8">
        <v>4147.0200000000004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4147.0200000000004</v>
      </c>
      <c r="AQ398" s="8">
        <v>0</v>
      </c>
      <c r="AR398" s="8">
        <v>0</v>
      </c>
      <c r="AS398" s="8">
        <v>0</v>
      </c>
      <c r="AT398" s="8">
        <v>0</v>
      </c>
      <c r="AU398" s="8">
        <v>0</v>
      </c>
      <c r="AV398" s="8">
        <v>4147.0200000000004</v>
      </c>
      <c r="AW398" s="8">
        <v>0</v>
      </c>
      <c r="AX398" s="8">
        <v>0</v>
      </c>
      <c r="AY398" s="8">
        <f t="shared" si="18"/>
        <v>4147.0200000000004</v>
      </c>
      <c r="AZ398" s="8">
        <f t="shared" si="19"/>
        <v>8294.0400000000009</v>
      </c>
      <c r="BA398" s="8">
        <f t="shared" si="20"/>
        <v>12441.060000000001</v>
      </c>
    </row>
    <row r="399" spans="1:53" x14ac:dyDescent="0.35">
      <c r="A399" s="50" t="s">
        <v>2401</v>
      </c>
      <c r="B399" s="60" t="s">
        <v>1145</v>
      </c>
      <c r="C399" s="61">
        <v>1</v>
      </c>
      <c r="D399" s="62" t="s">
        <v>23</v>
      </c>
      <c r="E399" s="60" t="s">
        <v>511</v>
      </c>
      <c r="F399" s="60" t="s">
        <v>880</v>
      </c>
      <c r="G399" s="60" t="s">
        <v>907</v>
      </c>
      <c r="H399" s="60" t="s">
        <v>908</v>
      </c>
      <c r="I399" s="60" t="s">
        <v>909</v>
      </c>
      <c r="J399" s="60" t="s">
        <v>910</v>
      </c>
      <c r="K399" s="60" t="s">
        <v>554</v>
      </c>
      <c r="L399" s="60" t="s">
        <v>884</v>
      </c>
      <c r="M399" s="60" t="s">
        <v>902</v>
      </c>
      <c r="N399" s="63">
        <v>1</v>
      </c>
      <c r="O399" s="63">
        <v>1</v>
      </c>
      <c r="P399" s="63">
        <v>1</v>
      </c>
      <c r="Q399" s="63">
        <v>1</v>
      </c>
      <c r="R399" s="63">
        <v>1</v>
      </c>
      <c r="S399" s="63">
        <v>1</v>
      </c>
      <c r="T399" s="64">
        <v>0</v>
      </c>
      <c r="U399" s="64">
        <v>0</v>
      </c>
      <c r="V399" s="64">
        <v>0</v>
      </c>
      <c r="W399" s="65">
        <v>134391.94</v>
      </c>
      <c r="X399" s="57">
        <v>0</v>
      </c>
      <c r="Y399" s="58">
        <v>0</v>
      </c>
      <c r="Z399" s="58">
        <v>0</v>
      </c>
      <c r="AA399" s="58">
        <v>0</v>
      </c>
      <c r="AB399" s="66">
        <v>0</v>
      </c>
      <c r="AC399" s="66">
        <v>0</v>
      </c>
      <c r="AD399" s="67">
        <v>134391.94</v>
      </c>
      <c r="AE399" s="137">
        <v>44291</v>
      </c>
      <c r="AF399" s="137">
        <v>46117</v>
      </c>
      <c r="AG399" s="138">
        <v>134391.94</v>
      </c>
      <c r="AH399" s="80" t="s">
        <v>903</v>
      </c>
      <c r="AI399" s="80" t="s">
        <v>904</v>
      </c>
      <c r="AJ399" s="8">
        <v>4790.74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4790.74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4790.74</v>
      </c>
      <c r="AW399" s="8">
        <v>0</v>
      </c>
      <c r="AX399" s="8">
        <v>0</v>
      </c>
      <c r="AY399" s="8">
        <f t="shared" si="18"/>
        <v>4790.74</v>
      </c>
      <c r="AZ399" s="8">
        <f t="shared" si="19"/>
        <v>9581.48</v>
      </c>
      <c r="BA399" s="8">
        <f t="shared" si="20"/>
        <v>14372.22</v>
      </c>
    </row>
    <row r="400" spans="1:53" x14ac:dyDescent="0.35">
      <c r="A400" s="50" t="s">
        <v>2402</v>
      </c>
      <c r="B400" s="60" t="s">
        <v>1146</v>
      </c>
      <c r="C400" s="61">
        <v>1</v>
      </c>
      <c r="D400" s="62" t="s">
        <v>23</v>
      </c>
      <c r="E400" s="60" t="s">
        <v>511</v>
      </c>
      <c r="F400" s="60" t="s">
        <v>880</v>
      </c>
      <c r="G400" s="60" t="s">
        <v>907</v>
      </c>
      <c r="H400" s="60" t="s">
        <v>908</v>
      </c>
      <c r="I400" s="60" t="s">
        <v>909</v>
      </c>
      <c r="J400" s="60" t="s">
        <v>910</v>
      </c>
      <c r="K400" s="60" t="s">
        <v>554</v>
      </c>
      <c r="L400" s="60" t="s">
        <v>884</v>
      </c>
      <c r="M400" s="60" t="s">
        <v>902</v>
      </c>
      <c r="N400" s="63">
        <v>1</v>
      </c>
      <c r="O400" s="63">
        <v>1</v>
      </c>
      <c r="P400" s="63">
        <v>1</v>
      </c>
      <c r="Q400" s="63">
        <v>1</v>
      </c>
      <c r="R400" s="63">
        <v>1</v>
      </c>
      <c r="S400" s="63">
        <v>1</v>
      </c>
      <c r="T400" s="64">
        <v>0</v>
      </c>
      <c r="U400" s="64">
        <v>0</v>
      </c>
      <c r="V400" s="64">
        <v>0</v>
      </c>
      <c r="W400" s="65">
        <v>0</v>
      </c>
      <c r="X400" s="57">
        <v>0</v>
      </c>
      <c r="Y400" s="58">
        <v>0</v>
      </c>
      <c r="Z400" s="58">
        <v>0</v>
      </c>
      <c r="AA400" s="58">
        <v>0</v>
      </c>
      <c r="AB400" s="66">
        <v>0</v>
      </c>
      <c r="AC400" s="66">
        <v>0</v>
      </c>
      <c r="AD400" s="67">
        <v>0</v>
      </c>
      <c r="AE400" s="137">
        <v>44291</v>
      </c>
      <c r="AF400" s="137">
        <v>44656</v>
      </c>
      <c r="AG400" s="138">
        <v>1290535.5</v>
      </c>
      <c r="AH400" s="80" t="s">
        <v>903</v>
      </c>
      <c r="AI400" s="80" t="s">
        <v>904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0</v>
      </c>
      <c r="AS400" s="8">
        <v>0</v>
      </c>
      <c r="AT400" s="8">
        <v>0</v>
      </c>
      <c r="AU400" s="8">
        <v>0</v>
      </c>
      <c r="AV400" s="8">
        <v>0</v>
      </c>
      <c r="AW400" s="8">
        <v>0</v>
      </c>
      <c r="AX400" s="8">
        <v>0</v>
      </c>
      <c r="AY400" s="8">
        <f t="shared" si="18"/>
        <v>0</v>
      </c>
      <c r="AZ400" s="8">
        <f t="shared" si="19"/>
        <v>0</v>
      </c>
      <c r="BA400" s="8">
        <f t="shared" si="20"/>
        <v>0</v>
      </c>
    </row>
    <row r="401" spans="1:53" x14ac:dyDescent="0.35">
      <c r="A401" s="50" t="s">
        <v>2403</v>
      </c>
      <c r="B401" s="60" t="s">
        <v>1147</v>
      </c>
      <c r="C401" s="61">
        <v>1</v>
      </c>
      <c r="D401" s="62" t="s">
        <v>23</v>
      </c>
      <c r="E401" s="60" t="s">
        <v>511</v>
      </c>
      <c r="F401" s="60" t="s">
        <v>880</v>
      </c>
      <c r="G401" s="60" t="s">
        <v>907</v>
      </c>
      <c r="H401" s="60" t="s">
        <v>908</v>
      </c>
      <c r="I401" s="60" t="s">
        <v>909</v>
      </c>
      <c r="J401" s="60" t="s">
        <v>910</v>
      </c>
      <c r="K401" s="60" t="s">
        <v>554</v>
      </c>
      <c r="L401" s="60" t="s">
        <v>884</v>
      </c>
      <c r="M401" s="60" t="s">
        <v>902</v>
      </c>
      <c r="N401" s="63">
        <v>1</v>
      </c>
      <c r="O401" s="63">
        <v>1</v>
      </c>
      <c r="P401" s="63">
        <v>1</v>
      </c>
      <c r="Q401" s="63">
        <v>1</v>
      </c>
      <c r="R401" s="63">
        <v>1</v>
      </c>
      <c r="S401" s="63">
        <v>1</v>
      </c>
      <c r="T401" s="64">
        <v>0</v>
      </c>
      <c r="U401" s="64">
        <v>0</v>
      </c>
      <c r="V401" s="64">
        <v>0</v>
      </c>
      <c r="W401" s="65">
        <v>226960.36</v>
      </c>
      <c r="X401" s="57">
        <v>0</v>
      </c>
      <c r="Y401" s="58">
        <v>0</v>
      </c>
      <c r="Z401" s="58">
        <v>0</v>
      </c>
      <c r="AA401" s="58">
        <v>0</v>
      </c>
      <c r="AB401" s="66">
        <v>0</v>
      </c>
      <c r="AC401" s="66">
        <v>0</v>
      </c>
      <c r="AD401" s="67">
        <v>226960.36</v>
      </c>
      <c r="AE401" s="137">
        <v>44291</v>
      </c>
      <c r="AF401" s="137">
        <v>45387</v>
      </c>
      <c r="AG401" s="138">
        <v>226960.36</v>
      </c>
      <c r="AH401" s="80" t="s">
        <v>903</v>
      </c>
      <c r="AI401" s="80" t="s">
        <v>904</v>
      </c>
      <c r="AJ401" s="8">
        <v>6996.39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6996.39</v>
      </c>
      <c r="AQ401" s="8">
        <v>0</v>
      </c>
      <c r="AR401" s="8">
        <v>0</v>
      </c>
      <c r="AS401" s="8">
        <v>0</v>
      </c>
      <c r="AT401" s="8">
        <v>0</v>
      </c>
      <c r="AU401" s="8">
        <v>0</v>
      </c>
      <c r="AV401" s="8">
        <v>6996.39</v>
      </c>
      <c r="AW401" s="8">
        <v>0</v>
      </c>
      <c r="AX401" s="8">
        <v>0</v>
      </c>
      <c r="AY401" s="8">
        <f t="shared" si="18"/>
        <v>6996.39</v>
      </c>
      <c r="AZ401" s="8">
        <f t="shared" si="19"/>
        <v>13992.78</v>
      </c>
      <c r="BA401" s="8">
        <f t="shared" si="20"/>
        <v>20989.170000000002</v>
      </c>
    </row>
    <row r="402" spans="1:53" x14ac:dyDescent="0.35">
      <c r="A402" s="50" t="s">
        <v>2404</v>
      </c>
      <c r="B402" s="60" t="s">
        <v>1148</v>
      </c>
      <c r="C402" s="61">
        <v>1</v>
      </c>
      <c r="D402" s="62" t="s">
        <v>23</v>
      </c>
      <c r="E402" s="60" t="s">
        <v>511</v>
      </c>
      <c r="F402" s="60" t="s">
        <v>880</v>
      </c>
      <c r="G402" s="60" t="s">
        <v>907</v>
      </c>
      <c r="H402" s="60" t="s">
        <v>908</v>
      </c>
      <c r="I402" s="60" t="s">
        <v>909</v>
      </c>
      <c r="J402" s="60" t="s">
        <v>910</v>
      </c>
      <c r="K402" s="60" t="s">
        <v>554</v>
      </c>
      <c r="L402" s="60" t="s">
        <v>884</v>
      </c>
      <c r="M402" s="60" t="s">
        <v>902</v>
      </c>
      <c r="N402" s="63">
        <v>1</v>
      </c>
      <c r="O402" s="63">
        <v>1</v>
      </c>
      <c r="P402" s="63">
        <v>1</v>
      </c>
      <c r="Q402" s="63">
        <v>1</v>
      </c>
      <c r="R402" s="63">
        <v>1</v>
      </c>
      <c r="S402" s="63">
        <v>1</v>
      </c>
      <c r="T402" s="64">
        <v>0</v>
      </c>
      <c r="U402" s="64">
        <v>0</v>
      </c>
      <c r="V402" s="64">
        <v>0</v>
      </c>
      <c r="W402" s="65">
        <v>59883.64</v>
      </c>
      <c r="X402" s="57">
        <v>0</v>
      </c>
      <c r="Y402" s="58">
        <v>0</v>
      </c>
      <c r="Z402" s="58">
        <v>0</v>
      </c>
      <c r="AA402" s="58">
        <v>0</v>
      </c>
      <c r="AB402" s="66">
        <v>0</v>
      </c>
      <c r="AC402" s="66">
        <v>0</v>
      </c>
      <c r="AD402" s="67">
        <v>59883.64</v>
      </c>
      <c r="AE402" s="137">
        <v>44291</v>
      </c>
      <c r="AF402" s="137">
        <v>45387</v>
      </c>
      <c r="AG402" s="138">
        <v>59883.64</v>
      </c>
      <c r="AH402" s="80" t="s">
        <v>903</v>
      </c>
      <c r="AI402" s="80" t="s">
        <v>904</v>
      </c>
      <c r="AJ402" s="8">
        <v>1846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1846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1846</v>
      </c>
      <c r="AW402" s="8">
        <v>0</v>
      </c>
      <c r="AX402" s="8">
        <v>0</v>
      </c>
      <c r="AY402" s="8">
        <f t="shared" si="18"/>
        <v>1846</v>
      </c>
      <c r="AZ402" s="8">
        <f t="shared" si="19"/>
        <v>3692</v>
      </c>
      <c r="BA402" s="8">
        <f t="shared" si="20"/>
        <v>5538</v>
      </c>
    </row>
    <row r="403" spans="1:53" x14ac:dyDescent="0.35">
      <c r="A403" s="50" t="s">
        <v>2405</v>
      </c>
      <c r="B403" s="60" t="s">
        <v>1149</v>
      </c>
      <c r="C403" s="61">
        <v>1</v>
      </c>
      <c r="D403" s="62" t="s">
        <v>23</v>
      </c>
      <c r="E403" s="60" t="s">
        <v>511</v>
      </c>
      <c r="F403" s="60" t="s">
        <v>880</v>
      </c>
      <c r="G403" s="60" t="s">
        <v>907</v>
      </c>
      <c r="H403" s="60" t="s">
        <v>908</v>
      </c>
      <c r="I403" s="60" t="s">
        <v>909</v>
      </c>
      <c r="J403" s="60" t="s">
        <v>910</v>
      </c>
      <c r="K403" s="60" t="s">
        <v>554</v>
      </c>
      <c r="L403" s="60" t="s">
        <v>884</v>
      </c>
      <c r="M403" s="60" t="s">
        <v>902</v>
      </c>
      <c r="N403" s="63">
        <v>1</v>
      </c>
      <c r="O403" s="63">
        <v>1</v>
      </c>
      <c r="P403" s="63">
        <v>1</v>
      </c>
      <c r="Q403" s="63">
        <v>1</v>
      </c>
      <c r="R403" s="63">
        <v>1</v>
      </c>
      <c r="S403" s="63">
        <v>1</v>
      </c>
      <c r="T403" s="64">
        <v>0</v>
      </c>
      <c r="U403" s="64">
        <v>0</v>
      </c>
      <c r="V403" s="64">
        <v>0</v>
      </c>
      <c r="W403" s="65">
        <v>59813</v>
      </c>
      <c r="X403" s="57">
        <v>0</v>
      </c>
      <c r="Y403" s="58">
        <v>0</v>
      </c>
      <c r="Z403" s="58">
        <v>0</v>
      </c>
      <c r="AA403" s="58">
        <v>0</v>
      </c>
      <c r="AB403" s="66">
        <v>0</v>
      </c>
      <c r="AC403" s="66">
        <v>0</v>
      </c>
      <c r="AD403" s="67">
        <v>59813</v>
      </c>
      <c r="AE403" s="137">
        <v>44291</v>
      </c>
      <c r="AF403" s="137">
        <v>46117</v>
      </c>
      <c r="AG403" s="138">
        <v>59813</v>
      </c>
      <c r="AH403" s="80" t="s">
        <v>903</v>
      </c>
      <c r="AI403" s="80" t="s">
        <v>904</v>
      </c>
      <c r="AJ403" s="8">
        <v>2132.1799999999998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2132.1799999999998</v>
      </c>
      <c r="AQ403" s="8">
        <v>0</v>
      </c>
      <c r="AR403" s="8">
        <v>0</v>
      </c>
      <c r="AS403" s="8">
        <v>0</v>
      </c>
      <c r="AT403" s="8">
        <v>0</v>
      </c>
      <c r="AU403" s="8">
        <v>0</v>
      </c>
      <c r="AV403" s="8">
        <v>2132.1799999999998</v>
      </c>
      <c r="AW403" s="8">
        <v>0</v>
      </c>
      <c r="AX403" s="8">
        <v>0</v>
      </c>
      <c r="AY403" s="8">
        <f t="shared" si="18"/>
        <v>2132.1799999999998</v>
      </c>
      <c r="AZ403" s="8">
        <f t="shared" si="19"/>
        <v>4264.3599999999997</v>
      </c>
      <c r="BA403" s="8">
        <f t="shared" si="20"/>
        <v>6396.5399999999991</v>
      </c>
    </row>
    <row r="404" spans="1:53" x14ac:dyDescent="0.35">
      <c r="A404" s="50" t="s">
        <v>2406</v>
      </c>
      <c r="B404" s="60" t="s">
        <v>1150</v>
      </c>
      <c r="C404" s="61">
        <v>1</v>
      </c>
      <c r="D404" s="62" t="s">
        <v>23</v>
      </c>
      <c r="E404" s="60" t="s">
        <v>511</v>
      </c>
      <c r="F404" s="60" t="s">
        <v>880</v>
      </c>
      <c r="G404" s="60" t="s">
        <v>907</v>
      </c>
      <c r="H404" s="60" t="s">
        <v>908</v>
      </c>
      <c r="I404" s="60" t="s">
        <v>909</v>
      </c>
      <c r="J404" s="60" t="s">
        <v>910</v>
      </c>
      <c r="K404" s="60" t="s">
        <v>554</v>
      </c>
      <c r="L404" s="60" t="s">
        <v>884</v>
      </c>
      <c r="M404" s="60" t="s">
        <v>902</v>
      </c>
      <c r="N404" s="63">
        <v>1</v>
      </c>
      <c r="O404" s="63">
        <v>1</v>
      </c>
      <c r="P404" s="63">
        <v>1</v>
      </c>
      <c r="Q404" s="63">
        <v>1</v>
      </c>
      <c r="R404" s="63">
        <v>1</v>
      </c>
      <c r="S404" s="63">
        <v>1</v>
      </c>
      <c r="T404" s="64">
        <v>0</v>
      </c>
      <c r="U404" s="64">
        <v>0</v>
      </c>
      <c r="V404" s="64">
        <v>0</v>
      </c>
      <c r="W404" s="65">
        <v>0</v>
      </c>
      <c r="X404" s="57">
        <v>0</v>
      </c>
      <c r="Y404" s="58">
        <v>0</v>
      </c>
      <c r="Z404" s="58">
        <v>0</v>
      </c>
      <c r="AA404" s="58">
        <v>0</v>
      </c>
      <c r="AB404" s="66">
        <v>0</v>
      </c>
      <c r="AC404" s="66">
        <v>0</v>
      </c>
      <c r="AD404" s="67">
        <v>0</v>
      </c>
      <c r="AE404" s="137">
        <v>44291</v>
      </c>
      <c r="AF404" s="137">
        <v>44656</v>
      </c>
      <c r="AG404" s="138">
        <v>290526.96000000002</v>
      </c>
      <c r="AH404" s="80" t="s">
        <v>903</v>
      </c>
      <c r="AI404" s="80" t="s">
        <v>904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f t="shared" si="18"/>
        <v>0</v>
      </c>
      <c r="AZ404" s="8">
        <f t="shared" si="19"/>
        <v>0</v>
      </c>
      <c r="BA404" s="8">
        <f t="shared" si="20"/>
        <v>0</v>
      </c>
    </row>
    <row r="405" spans="1:53" x14ac:dyDescent="0.35">
      <c r="A405" s="50" t="s">
        <v>2407</v>
      </c>
      <c r="B405" s="60" t="s">
        <v>1151</v>
      </c>
      <c r="C405" s="61">
        <v>1</v>
      </c>
      <c r="D405" s="62" t="s">
        <v>23</v>
      </c>
      <c r="E405" s="60" t="s">
        <v>511</v>
      </c>
      <c r="F405" s="60" t="s">
        <v>880</v>
      </c>
      <c r="G405" s="60" t="s">
        <v>907</v>
      </c>
      <c r="H405" s="60" t="s">
        <v>908</v>
      </c>
      <c r="I405" s="60" t="s">
        <v>909</v>
      </c>
      <c r="J405" s="60" t="s">
        <v>910</v>
      </c>
      <c r="K405" s="60" t="s">
        <v>554</v>
      </c>
      <c r="L405" s="60" t="s">
        <v>884</v>
      </c>
      <c r="M405" s="60" t="s">
        <v>902</v>
      </c>
      <c r="N405" s="63">
        <v>1</v>
      </c>
      <c r="O405" s="63">
        <v>1</v>
      </c>
      <c r="P405" s="63">
        <v>1</v>
      </c>
      <c r="Q405" s="63">
        <v>1</v>
      </c>
      <c r="R405" s="63">
        <v>1</v>
      </c>
      <c r="S405" s="63">
        <v>1</v>
      </c>
      <c r="T405" s="64">
        <v>0</v>
      </c>
      <c r="U405" s="64">
        <v>0</v>
      </c>
      <c r="V405" s="64">
        <v>0</v>
      </c>
      <c r="W405" s="65">
        <v>434120.4</v>
      </c>
      <c r="X405" s="57">
        <v>0</v>
      </c>
      <c r="Y405" s="58">
        <v>0</v>
      </c>
      <c r="Z405" s="58">
        <v>0</v>
      </c>
      <c r="AA405" s="58">
        <v>0</v>
      </c>
      <c r="AB405" s="66">
        <v>0</v>
      </c>
      <c r="AC405" s="66">
        <v>0</v>
      </c>
      <c r="AD405" s="67">
        <v>434120.4</v>
      </c>
      <c r="AE405" s="137">
        <v>44291</v>
      </c>
      <c r="AF405" s="137">
        <v>45387</v>
      </c>
      <c r="AG405" s="138">
        <v>434120.4</v>
      </c>
      <c r="AH405" s="80" t="s">
        <v>903</v>
      </c>
      <c r="AI405" s="80" t="s">
        <v>904</v>
      </c>
      <c r="AJ405" s="8">
        <v>13382.41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13382.41</v>
      </c>
      <c r="AQ405" s="8">
        <v>0</v>
      </c>
      <c r="AR405" s="8">
        <v>0</v>
      </c>
      <c r="AS405" s="8">
        <v>0</v>
      </c>
      <c r="AT405" s="8">
        <v>0</v>
      </c>
      <c r="AU405" s="8">
        <v>0</v>
      </c>
      <c r="AV405" s="8">
        <v>13382.41</v>
      </c>
      <c r="AW405" s="8">
        <v>0</v>
      </c>
      <c r="AX405" s="8">
        <v>0</v>
      </c>
      <c r="AY405" s="8">
        <f t="shared" si="18"/>
        <v>13382.41</v>
      </c>
      <c r="AZ405" s="8">
        <f t="shared" si="19"/>
        <v>26764.82</v>
      </c>
      <c r="BA405" s="8">
        <f t="shared" si="20"/>
        <v>40147.229999999996</v>
      </c>
    </row>
    <row r="406" spans="1:53" x14ac:dyDescent="0.35">
      <c r="A406" s="50" t="s">
        <v>2408</v>
      </c>
      <c r="B406" s="60" t="s">
        <v>1152</v>
      </c>
      <c r="C406" s="61">
        <v>1</v>
      </c>
      <c r="D406" s="62" t="s">
        <v>23</v>
      </c>
      <c r="E406" s="60" t="s">
        <v>511</v>
      </c>
      <c r="F406" s="60" t="s">
        <v>880</v>
      </c>
      <c r="G406" s="60" t="s">
        <v>907</v>
      </c>
      <c r="H406" s="60" t="s">
        <v>908</v>
      </c>
      <c r="I406" s="60" t="s">
        <v>909</v>
      </c>
      <c r="J406" s="60" t="s">
        <v>910</v>
      </c>
      <c r="K406" s="60" t="s">
        <v>554</v>
      </c>
      <c r="L406" s="60" t="s">
        <v>884</v>
      </c>
      <c r="M406" s="60" t="s">
        <v>902</v>
      </c>
      <c r="N406" s="63">
        <v>1</v>
      </c>
      <c r="O406" s="63">
        <v>1</v>
      </c>
      <c r="P406" s="63">
        <v>1</v>
      </c>
      <c r="Q406" s="63">
        <v>1</v>
      </c>
      <c r="R406" s="63">
        <v>1</v>
      </c>
      <c r="S406" s="63">
        <v>1</v>
      </c>
      <c r="T406" s="64">
        <v>0</v>
      </c>
      <c r="U406" s="64">
        <v>0</v>
      </c>
      <c r="V406" s="64">
        <v>0</v>
      </c>
      <c r="W406" s="65">
        <v>357215.37</v>
      </c>
      <c r="X406" s="57">
        <v>0</v>
      </c>
      <c r="Y406" s="58">
        <v>0</v>
      </c>
      <c r="Z406" s="58">
        <v>0</v>
      </c>
      <c r="AA406" s="58">
        <v>0</v>
      </c>
      <c r="AB406" s="66">
        <v>0</v>
      </c>
      <c r="AC406" s="66">
        <v>0</v>
      </c>
      <c r="AD406" s="67">
        <v>357215.37</v>
      </c>
      <c r="AE406" s="137">
        <v>44291</v>
      </c>
      <c r="AF406" s="137">
        <v>45387</v>
      </c>
      <c r="AG406" s="138">
        <v>357215.37</v>
      </c>
      <c r="AH406" s="80" t="s">
        <v>903</v>
      </c>
      <c r="AI406" s="80" t="s">
        <v>904</v>
      </c>
      <c r="AJ406" s="8">
        <v>11011.7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11011.7</v>
      </c>
      <c r="AQ406" s="8">
        <v>0</v>
      </c>
      <c r="AR406" s="8">
        <v>0</v>
      </c>
      <c r="AS406" s="8">
        <v>0</v>
      </c>
      <c r="AT406" s="8">
        <v>0</v>
      </c>
      <c r="AU406" s="8">
        <v>0</v>
      </c>
      <c r="AV406" s="8">
        <v>11011.7</v>
      </c>
      <c r="AW406" s="8">
        <v>0</v>
      </c>
      <c r="AX406" s="8">
        <v>0</v>
      </c>
      <c r="AY406" s="8">
        <f t="shared" si="18"/>
        <v>11011.7</v>
      </c>
      <c r="AZ406" s="8">
        <f t="shared" si="19"/>
        <v>22023.4</v>
      </c>
      <c r="BA406" s="8">
        <f t="shared" si="20"/>
        <v>33035.100000000006</v>
      </c>
    </row>
    <row r="407" spans="1:53" x14ac:dyDescent="0.35">
      <c r="A407" s="50" t="s">
        <v>2409</v>
      </c>
      <c r="B407" s="60" t="s">
        <v>1153</v>
      </c>
      <c r="C407" s="61">
        <v>1</v>
      </c>
      <c r="D407" s="62" t="s">
        <v>23</v>
      </c>
      <c r="E407" s="60" t="s">
        <v>511</v>
      </c>
      <c r="F407" s="60" t="s">
        <v>880</v>
      </c>
      <c r="G407" s="60" t="s">
        <v>907</v>
      </c>
      <c r="H407" s="60" t="s">
        <v>908</v>
      </c>
      <c r="I407" s="60" t="s">
        <v>909</v>
      </c>
      <c r="J407" s="60" t="s">
        <v>910</v>
      </c>
      <c r="K407" s="60" t="s">
        <v>554</v>
      </c>
      <c r="L407" s="60" t="s">
        <v>884</v>
      </c>
      <c r="M407" s="60" t="s">
        <v>902</v>
      </c>
      <c r="N407" s="63">
        <v>1</v>
      </c>
      <c r="O407" s="63">
        <v>1</v>
      </c>
      <c r="P407" s="63">
        <v>1</v>
      </c>
      <c r="Q407" s="63">
        <v>1</v>
      </c>
      <c r="R407" s="63">
        <v>1</v>
      </c>
      <c r="S407" s="63">
        <v>1</v>
      </c>
      <c r="T407" s="64">
        <v>0</v>
      </c>
      <c r="U407" s="64">
        <v>0</v>
      </c>
      <c r="V407" s="64">
        <v>0</v>
      </c>
      <c r="W407" s="65">
        <v>927415.9</v>
      </c>
      <c r="X407" s="57">
        <v>0</v>
      </c>
      <c r="Y407" s="58">
        <v>0</v>
      </c>
      <c r="Z407" s="58">
        <v>0</v>
      </c>
      <c r="AA407" s="58">
        <v>0</v>
      </c>
      <c r="AB407" s="66">
        <v>0</v>
      </c>
      <c r="AC407" s="66">
        <v>0</v>
      </c>
      <c r="AD407" s="67">
        <v>927415.9</v>
      </c>
      <c r="AE407" s="137">
        <v>44291</v>
      </c>
      <c r="AF407" s="137">
        <v>45387</v>
      </c>
      <c r="AG407" s="138">
        <v>927415.9</v>
      </c>
      <c r="AH407" s="80" t="s">
        <v>903</v>
      </c>
      <c r="AI407" s="80" t="s">
        <v>904</v>
      </c>
      <c r="AJ407" s="8">
        <v>28588.99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28588.99</v>
      </c>
      <c r="AQ407" s="8">
        <v>0</v>
      </c>
      <c r="AR407" s="8">
        <v>0</v>
      </c>
      <c r="AS407" s="8">
        <v>0</v>
      </c>
      <c r="AT407" s="8">
        <v>0</v>
      </c>
      <c r="AU407" s="8">
        <v>0</v>
      </c>
      <c r="AV407" s="8">
        <v>28588.99</v>
      </c>
      <c r="AW407" s="8">
        <v>0</v>
      </c>
      <c r="AX407" s="8">
        <v>0</v>
      </c>
      <c r="AY407" s="8">
        <f t="shared" si="18"/>
        <v>28588.99</v>
      </c>
      <c r="AZ407" s="8">
        <f t="shared" si="19"/>
        <v>57177.98</v>
      </c>
      <c r="BA407" s="8">
        <f t="shared" si="20"/>
        <v>85766.97</v>
      </c>
    </row>
    <row r="408" spans="1:53" x14ac:dyDescent="0.35">
      <c r="A408" s="50" t="s">
        <v>2410</v>
      </c>
      <c r="B408" s="60" t="s">
        <v>1154</v>
      </c>
      <c r="C408" s="61">
        <v>1</v>
      </c>
      <c r="D408" s="62" t="s">
        <v>23</v>
      </c>
      <c r="E408" s="60" t="s">
        <v>511</v>
      </c>
      <c r="F408" s="60" t="s">
        <v>880</v>
      </c>
      <c r="G408" s="60" t="s">
        <v>907</v>
      </c>
      <c r="H408" s="60" t="s">
        <v>908</v>
      </c>
      <c r="I408" s="60" t="s">
        <v>909</v>
      </c>
      <c r="J408" s="60" t="s">
        <v>910</v>
      </c>
      <c r="K408" s="60" t="s">
        <v>554</v>
      </c>
      <c r="L408" s="60" t="s">
        <v>884</v>
      </c>
      <c r="M408" s="60" t="s">
        <v>902</v>
      </c>
      <c r="N408" s="63">
        <v>1</v>
      </c>
      <c r="O408" s="63">
        <v>1</v>
      </c>
      <c r="P408" s="63">
        <v>1</v>
      </c>
      <c r="Q408" s="63">
        <v>1</v>
      </c>
      <c r="R408" s="63">
        <v>1</v>
      </c>
      <c r="S408" s="63">
        <v>1</v>
      </c>
      <c r="T408" s="64">
        <v>0</v>
      </c>
      <c r="U408" s="64">
        <v>0</v>
      </c>
      <c r="V408" s="64">
        <v>0</v>
      </c>
      <c r="W408" s="65">
        <v>143983.32999999999</v>
      </c>
      <c r="X408" s="57">
        <v>0</v>
      </c>
      <c r="Y408" s="58">
        <v>0</v>
      </c>
      <c r="Z408" s="58">
        <v>0</v>
      </c>
      <c r="AA408" s="58">
        <v>0</v>
      </c>
      <c r="AB408" s="66">
        <v>0</v>
      </c>
      <c r="AC408" s="66">
        <v>0</v>
      </c>
      <c r="AD408" s="67">
        <v>143983.32999999999</v>
      </c>
      <c r="AE408" s="137">
        <v>44291</v>
      </c>
      <c r="AF408" s="137">
        <v>45387</v>
      </c>
      <c r="AG408" s="138">
        <v>143983.32999999999</v>
      </c>
      <c r="AH408" s="80" t="s">
        <v>903</v>
      </c>
      <c r="AI408" s="80" t="s">
        <v>904</v>
      </c>
      <c r="AJ408" s="8">
        <v>4438.5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4438.5</v>
      </c>
      <c r="AQ408" s="8">
        <v>0</v>
      </c>
      <c r="AR408" s="8">
        <v>0</v>
      </c>
      <c r="AS408" s="8">
        <v>0</v>
      </c>
      <c r="AT408" s="8">
        <v>0</v>
      </c>
      <c r="AU408" s="8">
        <v>0</v>
      </c>
      <c r="AV408" s="8">
        <v>4438.5</v>
      </c>
      <c r="AW408" s="8">
        <v>0</v>
      </c>
      <c r="AX408" s="8">
        <v>0</v>
      </c>
      <c r="AY408" s="8">
        <f t="shared" si="18"/>
        <v>4438.5</v>
      </c>
      <c r="AZ408" s="8">
        <f t="shared" si="19"/>
        <v>8877</v>
      </c>
      <c r="BA408" s="8">
        <f t="shared" si="20"/>
        <v>13315.5</v>
      </c>
    </row>
    <row r="409" spans="1:53" x14ac:dyDescent="0.35">
      <c r="A409" s="50" t="s">
        <v>2411</v>
      </c>
      <c r="B409" s="60" t="s">
        <v>1155</v>
      </c>
      <c r="C409" s="61">
        <v>1</v>
      </c>
      <c r="D409" s="62" t="s">
        <v>23</v>
      </c>
      <c r="E409" s="60" t="s">
        <v>511</v>
      </c>
      <c r="F409" s="60" t="s">
        <v>880</v>
      </c>
      <c r="G409" s="60" t="s">
        <v>907</v>
      </c>
      <c r="H409" s="60" t="s">
        <v>908</v>
      </c>
      <c r="I409" s="60" t="s">
        <v>909</v>
      </c>
      <c r="J409" s="60" t="s">
        <v>910</v>
      </c>
      <c r="K409" s="60" t="s">
        <v>554</v>
      </c>
      <c r="L409" s="60" t="s">
        <v>884</v>
      </c>
      <c r="M409" s="60" t="s">
        <v>902</v>
      </c>
      <c r="N409" s="63">
        <v>1</v>
      </c>
      <c r="O409" s="63">
        <v>1</v>
      </c>
      <c r="P409" s="63">
        <v>1</v>
      </c>
      <c r="Q409" s="63">
        <v>1</v>
      </c>
      <c r="R409" s="63">
        <v>1</v>
      </c>
      <c r="S409" s="63">
        <v>1</v>
      </c>
      <c r="T409" s="64">
        <v>0</v>
      </c>
      <c r="U409" s="64">
        <v>0</v>
      </c>
      <c r="V409" s="64">
        <v>0</v>
      </c>
      <c r="W409" s="65">
        <v>149653.78</v>
      </c>
      <c r="X409" s="57">
        <v>0</v>
      </c>
      <c r="Y409" s="58">
        <v>0</v>
      </c>
      <c r="Z409" s="58">
        <v>0</v>
      </c>
      <c r="AA409" s="58">
        <v>0</v>
      </c>
      <c r="AB409" s="66">
        <v>0</v>
      </c>
      <c r="AC409" s="66">
        <v>0</v>
      </c>
      <c r="AD409" s="67">
        <v>149653.78</v>
      </c>
      <c r="AE409" s="137">
        <v>44291</v>
      </c>
      <c r="AF409" s="137">
        <v>45387</v>
      </c>
      <c r="AG409" s="138">
        <v>149653.78</v>
      </c>
      <c r="AH409" s="80" t="s">
        <v>903</v>
      </c>
      <c r="AI409" s="80" t="s">
        <v>904</v>
      </c>
      <c r="AJ409" s="8">
        <v>4613.3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4613.3</v>
      </c>
      <c r="AQ409" s="8">
        <v>0</v>
      </c>
      <c r="AR409" s="8">
        <v>0</v>
      </c>
      <c r="AS409" s="8">
        <v>0</v>
      </c>
      <c r="AT409" s="8">
        <v>0</v>
      </c>
      <c r="AU409" s="8">
        <v>0</v>
      </c>
      <c r="AV409" s="8">
        <v>4613.3</v>
      </c>
      <c r="AW409" s="8">
        <v>0</v>
      </c>
      <c r="AX409" s="8">
        <v>0</v>
      </c>
      <c r="AY409" s="8">
        <f t="shared" si="18"/>
        <v>4613.3</v>
      </c>
      <c r="AZ409" s="8">
        <f t="shared" si="19"/>
        <v>9226.6</v>
      </c>
      <c r="BA409" s="8">
        <f t="shared" si="20"/>
        <v>13839.900000000001</v>
      </c>
    </row>
    <row r="410" spans="1:53" x14ac:dyDescent="0.35">
      <c r="A410" s="50" t="s">
        <v>2412</v>
      </c>
      <c r="B410" s="60" t="s">
        <v>1156</v>
      </c>
      <c r="C410" s="61">
        <v>1</v>
      </c>
      <c r="D410" s="62" t="s">
        <v>23</v>
      </c>
      <c r="E410" s="60" t="s">
        <v>511</v>
      </c>
      <c r="F410" s="60" t="s">
        <v>880</v>
      </c>
      <c r="G410" s="60" t="s">
        <v>907</v>
      </c>
      <c r="H410" s="60" t="s">
        <v>908</v>
      </c>
      <c r="I410" s="60" t="s">
        <v>909</v>
      </c>
      <c r="J410" s="60" t="s">
        <v>910</v>
      </c>
      <c r="K410" s="60" t="s">
        <v>554</v>
      </c>
      <c r="L410" s="60" t="s">
        <v>884</v>
      </c>
      <c r="M410" s="60" t="s">
        <v>902</v>
      </c>
      <c r="N410" s="63">
        <v>1</v>
      </c>
      <c r="O410" s="63">
        <v>1</v>
      </c>
      <c r="P410" s="63">
        <v>1</v>
      </c>
      <c r="Q410" s="63">
        <v>1</v>
      </c>
      <c r="R410" s="63">
        <v>1</v>
      </c>
      <c r="S410" s="63">
        <v>1</v>
      </c>
      <c r="T410" s="64">
        <v>0</v>
      </c>
      <c r="U410" s="64">
        <v>0</v>
      </c>
      <c r="V410" s="64">
        <v>0</v>
      </c>
      <c r="W410" s="65">
        <v>139502.87</v>
      </c>
      <c r="X410" s="57">
        <v>0</v>
      </c>
      <c r="Y410" s="58">
        <v>0</v>
      </c>
      <c r="Z410" s="58">
        <v>0</v>
      </c>
      <c r="AA410" s="58">
        <v>0</v>
      </c>
      <c r="AB410" s="66">
        <v>0</v>
      </c>
      <c r="AC410" s="66">
        <v>0</v>
      </c>
      <c r="AD410" s="67">
        <v>139502.87</v>
      </c>
      <c r="AE410" s="137">
        <v>44291</v>
      </c>
      <c r="AF410" s="137">
        <v>45387</v>
      </c>
      <c r="AG410" s="138">
        <v>139502.87</v>
      </c>
      <c r="AH410" s="80" t="s">
        <v>903</v>
      </c>
      <c r="AI410" s="80" t="s">
        <v>904</v>
      </c>
      <c r="AJ410" s="8">
        <v>4300.3900000000003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4300.3900000000003</v>
      </c>
      <c r="AQ410" s="8">
        <v>0</v>
      </c>
      <c r="AR410" s="8">
        <v>0</v>
      </c>
      <c r="AS410" s="8">
        <v>0</v>
      </c>
      <c r="AT410" s="8">
        <v>0</v>
      </c>
      <c r="AU410" s="8">
        <v>0</v>
      </c>
      <c r="AV410" s="8">
        <v>4300.3900000000003</v>
      </c>
      <c r="AW410" s="8">
        <v>0</v>
      </c>
      <c r="AX410" s="8">
        <v>0</v>
      </c>
      <c r="AY410" s="8">
        <f t="shared" si="18"/>
        <v>4300.3900000000003</v>
      </c>
      <c r="AZ410" s="8">
        <f t="shared" si="19"/>
        <v>8600.7800000000007</v>
      </c>
      <c r="BA410" s="8">
        <f t="shared" si="20"/>
        <v>12901.170000000002</v>
      </c>
    </row>
    <row r="411" spans="1:53" x14ac:dyDescent="0.35">
      <c r="A411" s="50" t="s">
        <v>2413</v>
      </c>
      <c r="B411" s="60" t="s">
        <v>1157</v>
      </c>
      <c r="C411" s="61">
        <v>1</v>
      </c>
      <c r="D411" s="62" t="s">
        <v>23</v>
      </c>
      <c r="E411" s="60" t="s">
        <v>511</v>
      </c>
      <c r="F411" s="60" t="s">
        <v>880</v>
      </c>
      <c r="G411" s="60" t="s">
        <v>907</v>
      </c>
      <c r="H411" s="60" t="s">
        <v>908</v>
      </c>
      <c r="I411" s="60" t="s">
        <v>909</v>
      </c>
      <c r="J411" s="60" t="s">
        <v>910</v>
      </c>
      <c r="K411" s="60" t="s">
        <v>554</v>
      </c>
      <c r="L411" s="60" t="s">
        <v>884</v>
      </c>
      <c r="M411" s="60" t="s">
        <v>902</v>
      </c>
      <c r="N411" s="63">
        <v>1</v>
      </c>
      <c r="O411" s="63">
        <v>1</v>
      </c>
      <c r="P411" s="63">
        <v>1</v>
      </c>
      <c r="Q411" s="63">
        <v>1</v>
      </c>
      <c r="R411" s="63">
        <v>1</v>
      </c>
      <c r="S411" s="63">
        <v>1</v>
      </c>
      <c r="T411" s="64">
        <v>0</v>
      </c>
      <c r="U411" s="64">
        <v>0</v>
      </c>
      <c r="V411" s="64">
        <v>0</v>
      </c>
      <c r="W411" s="65">
        <v>0</v>
      </c>
      <c r="X411" s="57">
        <v>0</v>
      </c>
      <c r="Y411" s="58">
        <v>0</v>
      </c>
      <c r="Z411" s="58">
        <v>0</v>
      </c>
      <c r="AA411" s="58">
        <v>0</v>
      </c>
      <c r="AB411" s="66">
        <v>0</v>
      </c>
      <c r="AC411" s="66">
        <v>0</v>
      </c>
      <c r="AD411" s="67">
        <v>0</v>
      </c>
      <c r="AE411" s="137">
        <v>44291</v>
      </c>
      <c r="AF411" s="137">
        <v>44656</v>
      </c>
      <c r="AG411" s="138">
        <v>87018.32</v>
      </c>
      <c r="AH411" s="80" t="s">
        <v>903</v>
      </c>
      <c r="AI411" s="80" t="s">
        <v>904</v>
      </c>
      <c r="AJ411" s="8">
        <v>0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8">
        <v>0</v>
      </c>
      <c r="AX411" s="8">
        <v>0</v>
      </c>
      <c r="AY411" s="8">
        <f t="shared" si="18"/>
        <v>0</v>
      </c>
      <c r="AZ411" s="8">
        <f t="shared" si="19"/>
        <v>0</v>
      </c>
      <c r="BA411" s="8">
        <f t="shared" si="20"/>
        <v>0</v>
      </c>
    </row>
    <row r="412" spans="1:53" x14ac:dyDescent="0.35">
      <c r="A412" s="50" t="s">
        <v>2414</v>
      </c>
      <c r="B412" s="60" t="s">
        <v>1158</v>
      </c>
      <c r="C412" s="61">
        <v>1</v>
      </c>
      <c r="D412" s="62" t="s">
        <v>23</v>
      </c>
      <c r="E412" s="60" t="s">
        <v>511</v>
      </c>
      <c r="F412" s="60" t="s">
        <v>880</v>
      </c>
      <c r="G412" s="60" t="s">
        <v>907</v>
      </c>
      <c r="H412" s="60" t="s">
        <v>908</v>
      </c>
      <c r="I412" s="60" t="s">
        <v>909</v>
      </c>
      <c r="J412" s="60" t="s">
        <v>910</v>
      </c>
      <c r="K412" s="60" t="s">
        <v>554</v>
      </c>
      <c r="L412" s="60" t="s">
        <v>884</v>
      </c>
      <c r="M412" s="60" t="s">
        <v>902</v>
      </c>
      <c r="N412" s="63">
        <v>1</v>
      </c>
      <c r="O412" s="63">
        <v>1</v>
      </c>
      <c r="P412" s="63">
        <v>1</v>
      </c>
      <c r="Q412" s="63">
        <v>1</v>
      </c>
      <c r="R412" s="63">
        <v>1</v>
      </c>
      <c r="S412" s="63">
        <v>1</v>
      </c>
      <c r="T412" s="64">
        <v>0</v>
      </c>
      <c r="U412" s="64">
        <v>0</v>
      </c>
      <c r="V412" s="64">
        <v>0</v>
      </c>
      <c r="W412" s="65">
        <v>0</v>
      </c>
      <c r="X412" s="57">
        <v>0</v>
      </c>
      <c r="Y412" s="58">
        <v>0</v>
      </c>
      <c r="Z412" s="58">
        <v>0</v>
      </c>
      <c r="AA412" s="58">
        <v>0</v>
      </c>
      <c r="AB412" s="66">
        <v>0</v>
      </c>
      <c r="AC412" s="66">
        <v>0</v>
      </c>
      <c r="AD412" s="67">
        <v>0</v>
      </c>
      <c r="AE412" s="137">
        <v>44291</v>
      </c>
      <c r="AF412" s="137">
        <v>44656</v>
      </c>
      <c r="AG412" s="138">
        <v>42914.42</v>
      </c>
      <c r="AH412" s="80" t="s">
        <v>903</v>
      </c>
      <c r="AI412" s="80" t="s">
        <v>904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0</v>
      </c>
      <c r="AX412" s="8">
        <v>0</v>
      </c>
      <c r="AY412" s="8">
        <f t="shared" si="18"/>
        <v>0</v>
      </c>
      <c r="AZ412" s="8">
        <f t="shared" si="19"/>
        <v>0</v>
      </c>
      <c r="BA412" s="8">
        <f t="shared" si="20"/>
        <v>0</v>
      </c>
    </row>
    <row r="413" spans="1:53" x14ac:dyDescent="0.35">
      <c r="A413" s="50" t="s">
        <v>2415</v>
      </c>
      <c r="B413" s="60" t="s">
        <v>1159</v>
      </c>
      <c r="C413" s="61">
        <v>1</v>
      </c>
      <c r="D413" s="62" t="s">
        <v>23</v>
      </c>
      <c r="E413" s="60" t="s">
        <v>511</v>
      </c>
      <c r="F413" s="60" t="s">
        <v>880</v>
      </c>
      <c r="G413" s="60" t="s">
        <v>907</v>
      </c>
      <c r="H413" s="60" t="s">
        <v>908</v>
      </c>
      <c r="I413" s="60" t="s">
        <v>909</v>
      </c>
      <c r="J413" s="60" t="s">
        <v>910</v>
      </c>
      <c r="K413" s="60" t="s">
        <v>554</v>
      </c>
      <c r="L413" s="60" t="s">
        <v>884</v>
      </c>
      <c r="M413" s="60" t="s">
        <v>902</v>
      </c>
      <c r="N413" s="63">
        <v>1</v>
      </c>
      <c r="O413" s="63">
        <v>1</v>
      </c>
      <c r="P413" s="63">
        <v>1</v>
      </c>
      <c r="Q413" s="63">
        <v>1</v>
      </c>
      <c r="R413" s="63">
        <v>1</v>
      </c>
      <c r="S413" s="63">
        <v>1</v>
      </c>
      <c r="T413" s="64">
        <v>0</v>
      </c>
      <c r="U413" s="64">
        <v>0</v>
      </c>
      <c r="V413" s="64">
        <v>0</v>
      </c>
      <c r="W413" s="65">
        <v>0</v>
      </c>
      <c r="X413" s="57">
        <v>0</v>
      </c>
      <c r="Y413" s="58">
        <v>0</v>
      </c>
      <c r="Z413" s="58">
        <v>0</v>
      </c>
      <c r="AA413" s="58">
        <v>0</v>
      </c>
      <c r="AB413" s="66">
        <v>0</v>
      </c>
      <c r="AC413" s="66">
        <v>0</v>
      </c>
      <c r="AD413" s="67">
        <v>0</v>
      </c>
      <c r="AE413" s="137">
        <v>44291</v>
      </c>
      <c r="AF413" s="137">
        <v>44656</v>
      </c>
      <c r="AG413" s="138">
        <v>296987.58</v>
      </c>
      <c r="AH413" s="80" t="s">
        <v>903</v>
      </c>
      <c r="AI413" s="80" t="s">
        <v>904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0</v>
      </c>
      <c r="AS413" s="8">
        <v>0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f t="shared" si="18"/>
        <v>0</v>
      </c>
      <c r="AZ413" s="8">
        <f t="shared" si="19"/>
        <v>0</v>
      </c>
      <c r="BA413" s="8">
        <f t="shared" si="20"/>
        <v>0</v>
      </c>
    </row>
    <row r="414" spans="1:53" x14ac:dyDescent="0.35">
      <c r="A414" s="50" t="s">
        <v>2416</v>
      </c>
      <c r="B414" s="60" t="s">
        <v>1160</v>
      </c>
      <c r="C414" s="61">
        <v>1</v>
      </c>
      <c r="D414" s="62" t="s">
        <v>23</v>
      </c>
      <c r="E414" s="60" t="s">
        <v>511</v>
      </c>
      <c r="F414" s="60" t="s">
        <v>880</v>
      </c>
      <c r="G414" s="60" t="s">
        <v>907</v>
      </c>
      <c r="H414" s="60" t="s">
        <v>908</v>
      </c>
      <c r="I414" s="60" t="s">
        <v>909</v>
      </c>
      <c r="J414" s="60" t="s">
        <v>910</v>
      </c>
      <c r="K414" s="60" t="s">
        <v>554</v>
      </c>
      <c r="L414" s="60" t="s">
        <v>884</v>
      </c>
      <c r="M414" s="60" t="s">
        <v>902</v>
      </c>
      <c r="N414" s="63">
        <v>1</v>
      </c>
      <c r="O414" s="63">
        <v>1</v>
      </c>
      <c r="P414" s="63">
        <v>1</v>
      </c>
      <c r="Q414" s="63">
        <v>1</v>
      </c>
      <c r="R414" s="63">
        <v>1</v>
      </c>
      <c r="S414" s="63">
        <v>1</v>
      </c>
      <c r="T414" s="64">
        <v>0</v>
      </c>
      <c r="U414" s="64">
        <v>0</v>
      </c>
      <c r="V414" s="64">
        <v>0</v>
      </c>
      <c r="W414" s="65">
        <v>295815.59999999998</v>
      </c>
      <c r="X414" s="57">
        <v>0</v>
      </c>
      <c r="Y414" s="58">
        <v>0</v>
      </c>
      <c r="Z414" s="58">
        <v>0</v>
      </c>
      <c r="AA414" s="58">
        <v>0</v>
      </c>
      <c r="AB414" s="66">
        <v>0</v>
      </c>
      <c r="AC414" s="66">
        <v>0</v>
      </c>
      <c r="AD414" s="67">
        <v>295815.59999999998</v>
      </c>
      <c r="AE414" s="137">
        <v>44291</v>
      </c>
      <c r="AF414" s="137">
        <v>45387</v>
      </c>
      <c r="AG414" s="138">
        <v>295815.59999999998</v>
      </c>
      <c r="AH414" s="80" t="s">
        <v>903</v>
      </c>
      <c r="AI414" s="80" t="s">
        <v>904</v>
      </c>
      <c r="AJ414" s="8">
        <v>9118.9599999999991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9118.9599999999991</v>
      </c>
      <c r="AQ414" s="8">
        <v>0</v>
      </c>
      <c r="AR414" s="8">
        <v>0</v>
      </c>
      <c r="AS414" s="8">
        <v>0</v>
      </c>
      <c r="AT414" s="8">
        <v>0</v>
      </c>
      <c r="AU414" s="8">
        <v>0</v>
      </c>
      <c r="AV414" s="8">
        <v>9118.9599999999991</v>
      </c>
      <c r="AW414" s="8">
        <v>0</v>
      </c>
      <c r="AX414" s="8">
        <v>0</v>
      </c>
      <c r="AY414" s="8">
        <f t="shared" si="18"/>
        <v>9118.9599999999991</v>
      </c>
      <c r="AZ414" s="8">
        <f t="shared" si="19"/>
        <v>18237.919999999998</v>
      </c>
      <c r="BA414" s="8">
        <f t="shared" si="20"/>
        <v>27356.879999999997</v>
      </c>
    </row>
    <row r="415" spans="1:53" x14ac:dyDescent="0.35">
      <c r="A415" s="50" t="s">
        <v>2417</v>
      </c>
      <c r="B415" s="60" t="s">
        <v>1161</v>
      </c>
      <c r="C415" s="61">
        <v>1</v>
      </c>
      <c r="D415" s="62" t="s">
        <v>23</v>
      </c>
      <c r="E415" s="60" t="s">
        <v>511</v>
      </c>
      <c r="F415" s="60" t="s">
        <v>880</v>
      </c>
      <c r="G415" s="60" t="s">
        <v>907</v>
      </c>
      <c r="H415" s="60" t="s">
        <v>908</v>
      </c>
      <c r="I415" s="60" t="s">
        <v>909</v>
      </c>
      <c r="J415" s="60" t="s">
        <v>910</v>
      </c>
      <c r="K415" s="60" t="s">
        <v>554</v>
      </c>
      <c r="L415" s="60" t="s">
        <v>884</v>
      </c>
      <c r="M415" s="60" t="s">
        <v>902</v>
      </c>
      <c r="N415" s="63">
        <v>1</v>
      </c>
      <c r="O415" s="63">
        <v>1</v>
      </c>
      <c r="P415" s="63">
        <v>1</v>
      </c>
      <c r="Q415" s="63">
        <v>1</v>
      </c>
      <c r="R415" s="63">
        <v>1</v>
      </c>
      <c r="S415" s="63">
        <v>1</v>
      </c>
      <c r="T415" s="64">
        <v>0</v>
      </c>
      <c r="U415" s="64">
        <v>0</v>
      </c>
      <c r="V415" s="64">
        <v>0</v>
      </c>
      <c r="W415" s="65">
        <v>0</v>
      </c>
      <c r="X415" s="57">
        <v>0</v>
      </c>
      <c r="Y415" s="58">
        <v>0</v>
      </c>
      <c r="Z415" s="58">
        <v>0</v>
      </c>
      <c r="AA415" s="58">
        <v>0</v>
      </c>
      <c r="AB415" s="66">
        <v>0</v>
      </c>
      <c r="AC415" s="66">
        <v>0</v>
      </c>
      <c r="AD415" s="67">
        <v>0</v>
      </c>
      <c r="AE415" s="137">
        <v>44291</v>
      </c>
      <c r="AF415" s="137">
        <v>44656</v>
      </c>
      <c r="AG415" s="138">
        <v>5380082.1500000004</v>
      </c>
      <c r="AH415" s="80" t="s">
        <v>903</v>
      </c>
      <c r="AI415" s="80" t="s">
        <v>904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0</v>
      </c>
      <c r="AS415" s="8">
        <v>0</v>
      </c>
      <c r="AT415" s="8">
        <v>0</v>
      </c>
      <c r="AU415" s="8">
        <v>0</v>
      </c>
      <c r="AV415" s="8">
        <v>0</v>
      </c>
      <c r="AW415" s="8">
        <v>0</v>
      </c>
      <c r="AX415" s="8">
        <v>0</v>
      </c>
      <c r="AY415" s="8">
        <f t="shared" si="18"/>
        <v>0</v>
      </c>
      <c r="AZ415" s="8">
        <f t="shared" si="19"/>
        <v>0</v>
      </c>
      <c r="BA415" s="8">
        <f t="shared" si="20"/>
        <v>0</v>
      </c>
    </row>
    <row r="416" spans="1:53" x14ac:dyDescent="0.35">
      <c r="A416" s="50" t="s">
        <v>2418</v>
      </c>
      <c r="B416" s="60" t="s">
        <v>1162</v>
      </c>
      <c r="C416" s="61">
        <v>1</v>
      </c>
      <c r="D416" s="62" t="s">
        <v>23</v>
      </c>
      <c r="E416" s="60" t="s">
        <v>511</v>
      </c>
      <c r="F416" s="60" t="s">
        <v>880</v>
      </c>
      <c r="G416" s="60" t="s">
        <v>907</v>
      </c>
      <c r="H416" s="60" t="s">
        <v>908</v>
      </c>
      <c r="I416" s="60" t="s">
        <v>909</v>
      </c>
      <c r="J416" s="60" t="s">
        <v>910</v>
      </c>
      <c r="K416" s="60" t="s">
        <v>554</v>
      </c>
      <c r="L416" s="60" t="s">
        <v>884</v>
      </c>
      <c r="M416" s="60" t="s">
        <v>902</v>
      </c>
      <c r="N416" s="63">
        <v>1</v>
      </c>
      <c r="O416" s="63">
        <v>1</v>
      </c>
      <c r="P416" s="63">
        <v>1</v>
      </c>
      <c r="Q416" s="63">
        <v>1</v>
      </c>
      <c r="R416" s="63">
        <v>1</v>
      </c>
      <c r="S416" s="63">
        <v>1</v>
      </c>
      <c r="T416" s="64">
        <v>0</v>
      </c>
      <c r="U416" s="64">
        <v>0</v>
      </c>
      <c r="V416" s="64">
        <v>0</v>
      </c>
      <c r="W416" s="65">
        <v>0</v>
      </c>
      <c r="X416" s="57">
        <v>0</v>
      </c>
      <c r="Y416" s="58">
        <v>0</v>
      </c>
      <c r="Z416" s="58">
        <v>0</v>
      </c>
      <c r="AA416" s="58">
        <v>0</v>
      </c>
      <c r="AB416" s="66">
        <v>0</v>
      </c>
      <c r="AC416" s="66">
        <v>0</v>
      </c>
      <c r="AD416" s="67">
        <v>0</v>
      </c>
      <c r="AE416" s="137">
        <v>44291</v>
      </c>
      <c r="AF416" s="137">
        <v>44656</v>
      </c>
      <c r="AG416" s="138">
        <v>40602.550000000003</v>
      </c>
      <c r="AH416" s="80" t="s">
        <v>903</v>
      </c>
      <c r="AI416" s="80" t="s">
        <v>904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0</v>
      </c>
      <c r="AS416" s="8">
        <v>0</v>
      </c>
      <c r="AT416" s="8">
        <v>0</v>
      </c>
      <c r="AU416" s="8">
        <v>0</v>
      </c>
      <c r="AV416" s="8">
        <v>0</v>
      </c>
      <c r="AW416" s="8">
        <v>0</v>
      </c>
      <c r="AX416" s="8">
        <v>0</v>
      </c>
      <c r="AY416" s="8">
        <f t="shared" si="18"/>
        <v>0</v>
      </c>
      <c r="AZ416" s="8">
        <f t="shared" si="19"/>
        <v>0</v>
      </c>
      <c r="BA416" s="8">
        <f t="shared" si="20"/>
        <v>0</v>
      </c>
    </row>
    <row r="417" spans="1:53" x14ac:dyDescent="0.35">
      <c r="A417" s="50" t="s">
        <v>2419</v>
      </c>
      <c r="B417" s="60" t="s">
        <v>1163</v>
      </c>
      <c r="C417" s="61">
        <v>1</v>
      </c>
      <c r="D417" s="62" t="s">
        <v>23</v>
      </c>
      <c r="E417" s="60" t="s">
        <v>511</v>
      </c>
      <c r="F417" s="60" t="s">
        <v>880</v>
      </c>
      <c r="G417" s="60" t="s">
        <v>907</v>
      </c>
      <c r="H417" s="60" t="s">
        <v>908</v>
      </c>
      <c r="I417" s="60" t="s">
        <v>909</v>
      </c>
      <c r="J417" s="60" t="s">
        <v>910</v>
      </c>
      <c r="K417" s="60" t="s">
        <v>554</v>
      </c>
      <c r="L417" s="60" t="s">
        <v>884</v>
      </c>
      <c r="M417" s="60" t="s">
        <v>902</v>
      </c>
      <c r="N417" s="63">
        <v>1</v>
      </c>
      <c r="O417" s="63">
        <v>1</v>
      </c>
      <c r="P417" s="63">
        <v>1</v>
      </c>
      <c r="Q417" s="63">
        <v>1</v>
      </c>
      <c r="R417" s="63">
        <v>1</v>
      </c>
      <c r="S417" s="63">
        <v>1</v>
      </c>
      <c r="T417" s="64">
        <v>0</v>
      </c>
      <c r="U417" s="64">
        <v>0</v>
      </c>
      <c r="V417" s="64">
        <v>0</v>
      </c>
      <c r="W417" s="65">
        <v>2685398.07</v>
      </c>
      <c r="X417" s="57">
        <v>0</v>
      </c>
      <c r="Y417" s="58">
        <v>0</v>
      </c>
      <c r="Z417" s="58">
        <v>0</v>
      </c>
      <c r="AA417" s="58">
        <v>0</v>
      </c>
      <c r="AB417" s="66">
        <v>0</v>
      </c>
      <c r="AC417" s="66">
        <v>0</v>
      </c>
      <c r="AD417" s="67">
        <v>2685398.07</v>
      </c>
      <c r="AE417" s="137">
        <v>44291</v>
      </c>
      <c r="AF417" s="137">
        <v>45387</v>
      </c>
      <c r="AG417" s="138">
        <v>2685398.07</v>
      </c>
      <c r="AH417" s="80" t="s">
        <v>903</v>
      </c>
      <c r="AI417" s="80" t="s">
        <v>904</v>
      </c>
      <c r="AJ417" s="8">
        <v>82781.42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82781.42</v>
      </c>
      <c r="AQ417" s="8">
        <v>0</v>
      </c>
      <c r="AR417" s="8">
        <v>0</v>
      </c>
      <c r="AS417" s="8">
        <v>0</v>
      </c>
      <c r="AT417" s="8">
        <v>0</v>
      </c>
      <c r="AU417" s="8">
        <v>0</v>
      </c>
      <c r="AV417" s="8">
        <v>82781.42</v>
      </c>
      <c r="AW417" s="8">
        <v>0</v>
      </c>
      <c r="AX417" s="8">
        <v>0</v>
      </c>
      <c r="AY417" s="8">
        <f t="shared" si="18"/>
        <v>82781.42</v>
      </c>
      <c r="AZ417" s="8">
        <f t="shared" si="19"/>
        <v>165562.84</v>
      </c>
      <c r="BA417" s="8">
        <f t="shared" si="20"/>
        <v>248344.26</v>
      </c>
    </row>
    <row r="418" spans="1:53" x14ac:dyDescent="0.35">
      <c r="A418" s="50" t="s">
        <v>2420</v>
      </c>
      <c r="B418" s="60" t="s">
        <v>1164</v>
      </c>
      <c r="C418" s="61">
        <v>1</v>
      </c>
      <c r="D418" s="62" t="s">
        <v>23</v>
      </c>
      <c r="E418" s="60" t="s">
        <v>511</v>
      </c>
      <c r="F418" s="60" t="s">
        <v>880</v>
      </c>
      <c r="G418" s="60" t="s">
        <v>907</v>
      </c>
      <c r="H418" s="60" t="s">
        <v>908</v>
      </c>
      <c r="I418" s="60" t="s">
        <v>909</v>
      </c>
      <c r="J418" s="60" t="s">
        <v>910</v>
      </c>
      <c r="K418" s="60" t="s">
        <v>554</v>
      </c>
      <c r="L418" s="60" t="s">
        <v>884</v>
      </c>
      <c r="M418" s="60" t="s">
        <v>902</v>
      </c>
      <c r="N418" s="63">
        <v>1</v>
      </c>
      <c r="O418" s="63">
        <v>1</v>
      </c>
      <c r="P418" s="63">
        <v>1</v>
      </c>
      <c r="Q418" s="63">
        <v>1</v>
      </c>
      <c r="R418" s="63">
        <v>1</v>
      </c>
      <c r="S418" s="63">
        <v>1</v>
      </c>
      <c r="T418" s="64">
        <v>0</v>
      </c>
      <c r="U418" s="64">
        <v>0</v>
      </c>
      <c r="V418" s="64">
        <v>0</v>
      </c>
      <c r="W418" s="65">
        <v>0</v>
      </c>
      <c r="X418" s="57">
        <v>0</v>
      </c>
      <c r="Y418" s="58">
        <v>0</v>
      </c>
      <c r="Z418" s="58">
        <v>0</v>
      </c>
      <c r="AA418" s="58">
        <v>0</v>
      </c>
      <c r="AB418" s="66">
        <v>0</v>
      </c>
      <c r="AC418" s="66">
        <v>0</v>
      </c>
      <c r="AD418" s="67">
        <v>0</v>
      </c>
      <c r="AE418" s="137">
        <v>44291</v>
      </c>
      <c r="AF418" s="137">
        <v>44656</v>
      </c>
      <c r="AG418" s="138">
        <v>2153967.91</v>
      </c>
      <c r="AH418" s="80" t="s">
        <v>903</v>
      </c>
      <c r="AI418" s="80" t="s">
        <v>904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8">
        <v>0</v>
      </c>
      <c r="AX418" s="8">
        <v>0</v>
      </c>
      <c r="AY418" s="8">
        <f t="shared" si="18"/>
        <v>0</v>
      </c>
      <c r="AZ418" s="8">
        <f t="shared" si="19"/>
        <v>0</v>
      </c>
      <c r="BA418" s="8">
        <f t="shared" si="20"/>
        <v>0</v>
      </c>
    </row>
    <row r="419" spans="1:53" x14ac:dyDescent="0.35">
      <c r="A419" s="50" t="s">
        <v>2421</v>
      </c>
      <c r="B419" s="60" t="s">
        <v>1165</v>
      </c>
      <c r="C419" s="61">
        <v>1</v>
      </c>
      <c r="D419" s="62" t="s">
        <v>23</v>
      </c>
      <c r="E419" s="60" t="s">
        <v>511</v>
      </c>
      <c r="F419" s="60" t="s">
        <v>880</v>
      </c>
      <c r="G419" s="60" t="s">
        <v>907</v>
      </c>
      <c r="H419" s="60" t="s">
        <v>908</v>
      </c>
      <c r="I419" s="60" t="s">
        <v>909</v>
      </c>
      <c r="J419" s="60" t="s">
        <v>910</v>
      </c>
      <c r="K419" s="60" t="s">
        <v>554</v>
      </c>
      <c r="L419" s="60" t="s">
        <v>884</v>
      </c>
      <c r="M419" s="60" t="s">
        <v>902</v>
      </c>
      <c r="N419" s="63">
        <v>1</v>
      </c>
      <c r="O419" s="63">
        <v>1</v>
      </c>
      <c r="P419" s="63">
        <v>1</v>
      </c>
      <c r="Q419" s="63">
        <v>1</v>
      </c>
      <c r="R419" s="63">
        <v>1</v>
      </c>
      <c r="S419" s="63">
        <v>1</v>
      </c>
      <c r="T419" s="64">
        <v>0</v>
      </c>
      <c r="U419" s="64">
        <v>0</v>
      </c>
      <c r="V419" s="64">
        <v>0</v>
      </c>
      <c r="W419" s="65">
        <v>0</v>
      </c>
      <c r="X419" s="57">
        <v>0</v>
      </c>
      <c r="Y419" s="58">
        <v>0</v>
      </c>
      <c r="Z419" s="58">
        <v>0</v>
      </c>
      <c r="AA419" s="58">
        <v>0</v>
      </c>
      <c r="AB419" s="66">
        <v>0</v>
      </c>
      <c r="AC419" s="66">
        <v>0</v>
      </c>
      <c r="AD419" s="67">
        <v>0</v>
      </c>
      <c r="AE419" s="137">
        <v>44291</v>
      </c>
      <c r="AF419" s="137">
        <v>44656</v>
      </c>
      <c r="AG419" s="138">
        <v>3717641.59</v>
      </c>
      <c r="AH419" s="80" t="s">
        <v>903</v>
      </c>
      <c r="AI419" s="80" t="s">
        <v>904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f t="shared" si="18"/>
        <v>0</v>
      </c>
      <c r="AZ419" s="8">
        <f t="shared" si="19"/>
        <v>0</v>
      </c>
      <c r="BA419" s="8">
        <f t="shared" si="20"/>
        <v>0</v>
      </c>
    </row>
    <row r="420" spans="1:53" x14ac:dyDescent="0.35">
      <c r="A420" s="50" t="s">
        <v>2422</v>
      </c>
      <c r="B420" s="60" t="s">
        <v>1166</v>
      </c>
      <c r="C420" s="61">
        <v>1</v>
      </c>
      <c r="D420" s="62" t="s">
        <v>23</v>
      </c>
      <c r="E420" s="60" t="s">
        <v>511</v>
      </c>
      <c r="F420" s="60" t="s">
        <v>880</v>
      </c>
      <c r="G420" s="60" t="s">
        <v>907</v>
      </c>
      <c r="H420" s="60" t="s">
        <v>908</v>
      </c>
      <c r="I420" s="60" t="s">
        <v>909</v>
      </c>
      <c r="J420" s="60" t="s">
        <v>910</v>
      </c>
      <c r="K420" s="60" t="s">
        <v>554</v>
      </c>
      <c r="L420" s="60" t="s">
        <v>884</v>
      </c>
      <c r="M420" s="60" t="s">
        <v>902</v>
      </c>
      <c r="N420" s="63">
        <v>1</v>
      </c>
      <c r="O420" s="63">
        <v>1</v>
      </c>
      <c r="P420" s="63">
        <v>1</v>
      </c>
      <c r="Q420" s="63">
        <v>1</v>
      </c>
      <c r="R420" s="63">
        <v>1</v>
      </c>
      <c r="S420" s="63">
        <v>1</v>
      </c>
      <c r="T420" s="64">
        <v>0</v>
      </c>
      <c r="U420" s="64">
        <v>0</v>
      </c>
      <c r="V420" s="64">
        <v>0</v>
      </c>
      <c r="W420" s="65">
        <v>500000</v>
      </c>
      <c r="X420" s="57">
        <v>0</v>
      </c>
      <c r="Y420" s="58">
        <v>0</v>
      </c>
      <c r="Z420" s="58">
        <v>0</v>
      </c>
      <c r="AA420" s="58">
        <v>0</v>
      </c>
      <c r="AB420" s="66">
        <v>0</v>
      </c>
      <c r="AC420" s="66">
        <v>0</v>
      </c>
      <c r="AD420" s="67">
        <v>500000</v>
      </c>
      <c r="AE420" s="137">
        <v>44291</v>
      </c>
      <c r="AF420" s="137">
        <v>45387</v>
      </c>
      <c r="AG420" s="138">
        <v>500000</v>
      </c>
      <c r="AH420" s="80" t="s">
        <v>903</v>
      </c>
      <c r="AI420" s="80" t="s">
        <v>904</v>
      </c>
      <c r="AJ420" s="8">
        <v>15413.25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15413.25</v>
      </c>
      <c r="AQ420" s="8">
        <v>0</v>
      </c>
      <c r="AR420" s="8">
        <v>0</v>
      </c>
      <c r="AS420" s="8">
        <v>0</v>
      </c>
      <c r="AT420" s="8">
        <v>0</v>
      </c>
      <c r="AU420" s="8">
        <v>0</v>
      </c>
      <c r="AV420" s="8">
        <v>15413.25</v>
      </c>
      <c r="AW420" s="8">
        <v>0</v>
      </c>
      <c r="AX420" s="8">
        <v>0</v>
      </c>
      <c r="AY420" s="8">
        <f t="shared" si="18"/>
        <v>15413.25</v>
      </c>
      <c r="AZ420" s="8">
        <f t="shared" si="19"/>
        <v>30826.5</v>
      </c>
      <c r="BA420" s="8">
        <f t="shared" si="20"/>
        <v>46239.75</v>
      </c>
    </row>
    <row r="421" spans="1:53" x14ac:dyDescent="0.35">
      <c r="A421" s="50" t="s">
        <v>2423</v>
      </c>
      <c r="B421" s="60" t="s">
        <v>1167</v>
      </c>
      <c r="C421" s="61">
        <v>1</v>
      </c>
      <c r="D421" s="62" t="s">
        <v>23</v>
      </c>
      <c r="E421" s="60" t="s">
        <v>511</v>
      </c>
      <c r="F421" s="60" t="s">
        <v>880</v>
      </c>
      <c r="G421" s="60" t="s">
        <v>907</v>
      </c>
      <c r="H421" s="60" t="s">
        <v>908</v>
      </c>
      <c r="I421" s="60" t="s">
        <v>909</v>
      </c>
      <c r="J421" s="60" t="s">
        <v>910</v>
      </c>
      <c r="K421" s="60" t="s">
        <v>554</v>
      </c>
      <c r="L421" s="60" t="s">
        <v>884</v>
      </c>
      <c r="M421" s="60" t="s">
        <v>902</v>
      </c>
      <c r="N421" s="63">
        <v>1</v>
      </c>
      <c r="O421" s="63">
        <v>1</v>
      </c>
      <c r="P421" s="63">
        <v>1</v>
      </c>
      <c r="Q421" s="63">
        <v>1</v>
      </c>
      <c r="R421" s="63">
        <v>1</v>
      </c>
      <c r="S421" s="63">
        <v>1</v>
      </c>
      <c r="T421" s="64">
        <v>0</v>
      </c>
      <c r="U421" s="64">
        <v>0</v>
      </c>
      <c r="V421" s="64">
        <v>0</v>
      </c>
      <c r="W421" s="65">
        <v>0</v>
      </c>
      <c r="X421" s="57">
        <v>0</v>
      </c>
      <c r="Y421" s="58">
        <v>0</v>
      </c>
      <c r="Z421" s="58">
        <v>0</v>
      </c>
      <c r="AA421" s="58">
        <v>0</v>
      </c>
      <c r="AB421" s="66">
        <v>0</v>
      </c>
      <c r="AC421" s="66">
        <v>0</v>
      </c>
      <c r="AD421" s="67">
        <v>0</v>
      </c>
      <c r="AE421" s="137">
        <v>44291</v>
      </c>
      <c r="AF421" s="137">
        <v>44656</v>
      </c>
      <c r="AG421" s="138">
        <v>635190.13</v>
      </c>
      <c r="AH421" s="80" t="s">
        <v>903</v>
      </c>
      <c r="AI421" s="80" t="s">
        <v>904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0</v>
      </c>
      <c r="AV421" s="8">
        <v>0</v>
      </c>
      <c r="AW421" s="8">
        <v>0</v>
      </c>
      <c r="AX421" s="8">
        <v>0</v>
      </c>
      <c r="AY421" s="8">
        <f t="shared" si="18"/>
        <v>0</v>
      </c>
      <c r="AZ421" s="8">
        <f t="shared" si="19"/>
        <v>0</v>
      </c>
      <c r="BA421" s="8">
        <f t="shared" si="20"/>
        <v>0</v>
      </c>
    </row>
    <row r="422" spans="1:53" x14ac:dyDescent="0.35">
      <c r="A422" s="50" t="s">
        <v>2424</v>
      </c>
      <c r="B422" s="60" t="s">
        <v>1168</v>
      </c>
      <c r="C422" s="61">
        <v>1</v>
      </c>
      <c r="D422" s="62" t="s">
        <v>23</v>
      </c>
      <c r="E422" s="60" t="s">
        <v>511</v>
      </c>
      <c r="F422" s="60" t="s">
        <v>880</v>
      </c>
      <c r="G422" s="60" t="s">
        <v>907</v>
      </c>
      <c r="H422" s="60" t="s">
        <v>908</v>
      </c>
      <c r="I422" s="60" t="s">
        <v>909</v>
      </c>
      <c r="J422" s="60" t="s">
        <v>910</v>
      </c>
      <c r="K422" s="60" t="s">
        <v>554</v>
      </c>
      <c r="L422" s="60" t="s">
        <v>884</v>
      </c>
      <c r="M422" s="60" t="s">
        <v>902</v>
      </c>
      <c r="N422" s="63">
        <v>1</v>
      </c>
      <c r="O422" s="63">
        <v>1</v>
      </c>
      <c r="P422" s="63">
        <v>1</v>
      </c>
      <c r="Q422" s="63">
        <v>1</v>
      </c>
      <c r="R422" s="63">
        <v>1</v>
      </c>
      <c r="S422" s="63">
        <v>1</v>
      </c>
      <c r="T422" s="64">
        <v>0</v>
      </c>
      <c r="U422" s="64">
        <v>0</v>
      </c>
      <c r="V422" s="64">
        <v>0</v>
      </c>
      <c r="W422" s="65">
        <v>1011186.95</v>
      </c>
      <c r="X422" s="57">
        <v>0</v>
      </c>
      <c r="Y422" s="58">
        <v>0</v>
      </c>
      <c r="Z422" s="58">
        <v>0</v>
      </c>
      <c r="AA422" s="58">
        <v>0</v>
      </c>
      <c r="AB422" s="66">
        <v>0</v>
      </c>
      <c r="AC422" s="66">
        <v>0</v>
      </c>
      <c r="AD422" s="67">
        <v>1011186.95</v>
      </c>
      <c r="AE422" s="137">
        <v>44291</v>
      </c>
      <c r="AF422" s="137">
        <v>45387</v>
      </c>
      <c r="AG422" s="138">
        <v>1011186.95</v>
      </c>
      <c r="AH422" s="80" t="s">
        <v>903</v>
      </c>
      <c r="AI422" s="80" t="s">
        <v>904</v>
      </c>
      <c r="AJ422" s="8">
        <v>31171.35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31171.35</v>
      </c>
      <c r="AQ422" s="8">
        <v>0</v>
      </c>
      <c r="AR422" s="8">
        <v>0</v>
      </c>
      <c r="AS422" s="8">
        <v>0</v>
      </c>
      <c r="AT422" s="8">
        <v>0</v>
      </c>
      <c r="AU422" s="8">
        <v>0</v>
      </c>
      <c r="AV422" s="8">
        <v>31171.35</v>
      </c>
      <c r="AW422" s="8">
        <v>0</v>
      </c>
      <c r="AX422" s="8">
        <v>0</v>
      </c>
      <c r="AY422" s="8">
        <f t="shared" si="18"/>
        <v>31171.35</v>
      </c>
      <c r="AZ422" s="8">
        <f t="shared" si="19"/>
        <v>62342.7</v>
      </c>
      <c r="BA422" s="8">
        <f t="shared" si="20"/>
        <v>93514.049999999988</v>
      </c>
    </row>
    <row r="423" spans="1:53" x14ac:dyDescent="0.35">
      <c r="A423" s="50" t="s">
        <v>2425</v>
      </c>
      <c r="B423" s="60" t="s">
        <v>1169</v>
      </c>
      <c r="C423" s="61">
        <v>1</v>
      </c>
      <c r="D423" s="62" t="s">
        <v>23</v>
      </c>
      <c r="E423" s="60" t="s">
        <v>511</v>
      </c>
      <c r="F423" s="60" t="s">
        <v>880</v>
      </c>
      <c r="G423" s="60" t="s">
        <v>907</v>
      </c>
      <c r="H423" s="60" t="s">
        <v>908</v>
      </c>
      <c r="I423" s="60" t="s">
        <v>909</v>
      </c>
      <c r="J423" s="60" t="s">
        <v>910</v>
      </c>
      <c r="K423" s="60" t="s">
        <v>554</v>
      </c>
      <c r="L423" s="60" t="s">
        <v>884</v>
      </c>
      <c r="M423" s="60" t="s">
        <v>902</v>
      </c>
      <c r="N423" s="63">
        <v>1</v>
      </c>
      <c r="O423" s="63">
        <v>1</v>
      </c>
      <c r="P423" s="63">
        <v>1</v>
      </c>
      <c r="Q423" s="63">
        <v>1</v>
      </c>
      <c r="R423" s="63">
        <v>1</v>
      </c>
      <c r="S423" s="63">
        <v>1</v>
      </c>
      <c r="T423" s="64">
        <v>0</v>
      </c>
      <c r="U423" s="64">
        <v>0</v>
      </c>
      <c r="V423" s="64">
        <v>0</v>
      </c>
      <c r="W423" s="65">
        <v>883483.46</v>
      </c>
      <c r="X423" s="57">
        <v>0</v>
      </c>
      <c r="Y423" s="58">
        <v>0</v>
      </c>
      <c r="Z423" s="58">
        <v>0</v>
      </c>
      <c r="AA423" s="58">
        <v>0</v>
      </c>
      <c r="AB423" s="66">
        <v>0</v>
      </c>
      <c r="AC423" s="66">
        <v>0</v>
      </c>
      <c r="AD423" s="67">
        <v>883483.46</v>
      </c>
      <c r="AE423" s="137">
        <v>44291</v>
      </c>
      <c r="AF423" s="137">
        <v>46117</v>
      </c>
      <c r="AG423" s="138">
        <v>883483.46</v>
      </c>
      <c r="AH423" s="80" t="s">
        <v>903</v>
      </c>
      <c r="AI423" s="80" t="s">
        <v>904</v>
      </c>
      <c r="AJ423" s="8">
        <v>31493.98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31493.98</v>
      </c>
      <c r="AQ423" s="8">
        <v>0</v>
      </c>
      <c r="AR423" s="8">
        <v>0</v>
      </c>
      <c r="AS423" s="8">
        <v>0</v>
      </c>
      <c r="AT423" s="8">
        <v>0</v>
      </c>
      <c r="AU423" s="8">
        <v>0</v>
      </c>
      <c r="AV423" s="8">
        <v>31493.98</v>
      </c>
      <c r="AW423" s="8">
        <v>0</v>
      </c>
      <c r="AX423" s="8">
        <v>0</v>
      </c>
      <c r="AY423" s="8">
        <f t="shared" si="18"/>
        <v>31493.98</v>
      </c>
      <c r="AZ423" s="8">
        <f t="shared" si="19"/>
        <v>62987.96</v>
      </c>
      <c r="BA423" s="8">
        <f t="shared" si="20"/>
        <v>94481.94</v>
      </c>
    </row>
    <row r="424" spans="1:53" x14ac:dyDescent="0.35">
      <c r="A424" s="50" t="s">
        <v>2426</v>
      </c>
      <c r="B424" s="60" t="s">
        <v>1170</v>
      </c>
      <c r="C424" s="61">
        <v>1</v>
      </c>
      <c r="D424" s="62" t="s">
        <v>23</v>
      </c>
      <c r="E424" s="60" t="s">
        <v>511</v>
      </c>
      <c r="F424" s="60" t="s">
        <v>880</v>
      </c>
      <c r="G424" s="60" t="s">
        <v>907</v>
      </c>
      <c r="H424" s="60" t="s">
        <v>908</v>
      </c>
      <c r="I424" s="60" t="s">
        <v>909</v>
      </c>
      <c r="J424" s="60" t="s">
        <v>910</v>
      </c>
      <c r="K424" s="60" t="s">
        <v>554</v>
      </c>
      <c r="L424" s="60" t="s">
        <v>884</v>
      </c>
      <c r="M424" s="60" t="s">
        <v>902</v>
      </c>
      <c r="N424" s="63">
        <v>1</v>
      </c>
      <c r="O424" s="63">
        <v>1</v>
      </c>
      <c r="P424" s="63">
        <v>1</v>
      </c>
      <c r="Q424" s="63">
        <v>1</v>
      </c>
      <c r="R424" s="63">
        <v>1</v>
      </c>
      <c r="S424" s="63">
        <v>1</v>
      </c>
      <c r="T424" s="64">
        <v>0</v>
      </c>
      <c r="U424" s="64">
        <v>0</v>
      </c>
      <c r="V424" s="64">
        <v>0</v>
      </c>
      <c r="W424" s="65">
        <v>0</v>
      </c>
      <c r="X424" s="57">
        <v>0</v>
      </c>
      <c r="Y424" s="58">
        <v>0</v>
      </c>
      <c r="Z424" s="58">
        <v>0</v>
      </c>
      <c r="AA424" s="58">
        <v>0</v>
      </c>
      <c r="AB424" s="66">
        <v>0</v>
      </c>
      <c r="AC424" s="66">
        <v>0</v>
      </c>
      <c r="AD424" s="67">
        <v>0</v>
      </c>
      <c r="AE424" s="137">
        <v>44291</v>
      </c>
      <c r="AF424" s="137">
        <v>44656</v>
      </c>
      <c r="AG424" s="138">
        <v>674375.63</v>
      </c>
      <c r="AH424" s="80" t="s">
        <v>903</v>
      </c>
      <c r="AI424" s="80" t="s">
        <v>904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0</v>
      </c>
      <c r="AR424" s="8">
        <v>0</v>
      </c>
      <c r="AS424" s="8">
        <v>0</v>
      </c>
      <c r="AT424" s="8">
        <v>0</v>
      </c>
      <c r="AU424" s="8">
        <v>0</v>
      </c>
      <c r="AV424" s="8">
        <v>0</v>
      </c>
      <c r="AW424" s="8">
        <v>0</v>
      </c>
      <c r="AX424" s="8">
        <v>0</v>
      </c>
      <c r="AY424" s="8">
        <f t="shared" si="18"/>
        <v>0</v>
      </c>
      <c r="AZ424" s="8">
        <f t="shared" si="19"/>
        <v>0</v>
      </c>
      <c r="BA424" s="8">
        <f t="shared" si="20"/>
        <v>0</v>
      </c>
    </row>
    <row r="425" spans="1:53" x14ac:dyDescent="0.35">
      <c r="A425" s="50" t="s">
        <v>2427</v>
      </c>
      <c r="B425" s="60" t="s">
        <v>1171</v>
      </c>
      <c r="C425" s="61">
        <v>1</v>
      </c>
      <c r="D425" s="62" t="s">
        <v>23</v>
      </c>
      <c r="E425" s="60" t="s">
        <v>511</v>
      </c>
      <c r="F425" s="60" t="s">
        <v>880</v>
      </c>
      <c r="G425" s="60" t="s">
        <v>907</v>
      </c>
      <c r="H425" s="60" t="s">
        <v>908</v>
      </c>
      <c r="I425" s="60" t="s">
        <v>909</v>
      </c>
      <c r="J425" s="60" t="s">
        <v>910</v>
      </c>
      <c r="K425" s="60" t="s">
        <v>554</v>
      </c>
      <c r="L425" s="60" t="s">
        <v>884</v>
      </c>
      <c r="M425" s="60" t="s">
        <v>902</v>
      </c>
      <c r="N425" s="63">
        <v>1</v>
      </c>
      <c r="O425" s="63">
        <v>1</v>
      </c>
      <c r="P425" s="63">
        <v>1</v>
      </c>
      <c r="Q425" s="63">
        <v>1</v>
      </c>
      <c r="R425" s="63">
        <v>1</v>
      </c>
      <c r="S425" s="63">
        <v>1</v>
      </c>
      <c r="T425" s="64">
        <v>0</v>
      </c>
      <c r="U425" s="64">
        <v>0</v>
      </c>
      <c r="V425" s="64">
        <v>0</v>
      </c>
      <c r="W425" s="65">
        <v>1073481.06</v>
      </c>
      <c r="X425" s="57">
        <v>0</v>
      </c>
      <c r="Y425" s="58">
        <v>0</v>
      </c>
      <c r="Z425" s="58">
        <v>0</v>
      </c>
      <c r="AA425" s="58">
        <v>0</v>
      </c>
      <c r="AB425" s="66">
        <v>0</v>
      </c>
      <c r="AC425" s="66">
        <v>0</v>
      </c>
      <c r="AD425" s="67">
        <v>1073481.06</v>
      </c>
      <c r="AE425" s="137">
        <v>44291</v>
      </c>
      <c r="AF425" s="137">
        <v>45387</v>
      </c>
      <c r="AG425" s="138">
        <v>1073481.06</v>
      </c>
      <c r="AH425" s="80" t="s">
        <v>903</v>
      </c>
      <c r="AI425" s="80" t="s">
        <v>904</v>
      </c>
      <c r="AJ425" s="8">
        <v>33091.660000000003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33091.660000000003</v>
      </c>
      <c r="AQ425" s="8">
        <v>0</v>
      </c>
      <c r="AR425" s="8">
        <v>0</v>
      </c>
      <c r="AS425" s="8">
        <v>0</v>
      </c>
      <c r="AT425" s="8">
        <v>0</v>
      </c>
      <c r="AU425" s="8">
        <v>0</v>
      </c>
      <c r="AV425" s="8">
        <v>33091.660000000003</v>
      </c>
      <c r="AW425" s="8">
        <v>0</v>
      </c>
      <c r="AX425" s="8">
        <v>0</v>
      </c>
      <c r="AY425" s="8">
        <f t="shared" si="18"/>
        <v>33091.660000000003</v>
      </c>
      <c r="AZ425" s="8">
        <f t="shared" si="19"/>
        <v>66183.320000000007</v>
      </c>
      <c r="BA425" s="8">
        <f t="shared" si="20"/>
        <v>99274.98000000001</v>
      </c>
    </row>
    <row r="426" spans="1:53" x14ac:dyDescent="0.35">
      <c r="A426" s="50" t="s">
        <v>2428</v>
      </c>
      <c r="B426" s="60" t="s">
        <v>1172</v>
      </c>
      <c r="C426" s="61">
        <v>1</v>
      </c>
      <c r="D426" s="62" t="s">
        <v>23</v>
      </c>
      <c r="E426" s="60" t="s">
        <v>511</v>
      </c>
      <c r="F426" s="60" t="s">
        <v>880</v>
      </c>
      <c r="G426" s="60" t="s">
        <v>907</v>
      </c>
      <c r="H426" s="60" t="s">
        <v>908</v>
      </c>
      <c r="I426" s="60" t="s">
        <v>909</v>
      </c>
      <c r="J426" s="60" t="s">
        <v>910</v>
      </c>
      <c r="K426" s="60" t="s">
        <v>554</v>
      </c>
      <c r="L426" s="60" t="s">
        <v>884</v>
      </c>
      <c r="M426" s="60" t="s">
        <v>902</v>
      </c>
      <c r="N426" s="63">
        <v>1</v>
      </c>
      <c r="O426" s="63">
        <v>1</v>
      </c>
      <c r="P426" s="63">
        <v>1</v>
      </c>
      <c r="Q426" s="63">
        <v>1</v>
      </c>
      <c r="R426" s="63">
        <v>1</v>
      </c>
      <c r="S426" s="63">
        <v>1</v>
      </c>
      <c r="T426" s="64">
        <v>0</v>
      </c>
      <c r="U426" s="64">
        <v>0</v>
      </c>
      <c r="V426" s="64">
        <v>0</v>
      </c>
      <c r="W426" s="65">
        <v>937886.16</v>
      </c>
      <c r="X426" s="57">
        <v>0</v>
      </c>
      <c r="Y426" s="58">
        <v>0</v>
      </c>
      <c r="Z426" s="58">
        <v>0</v>
      </c>
      <c r="AA426" s="58">
        <v>0</v>
      </c>
      <c r="AB426" s="66">
        <v>0</v>
      </c>
      <c r="AC426" s="66">
        <v>0</v>
      </c>
      <c r="AD426" s="67">
        <v>937886.16</v>
      </c>
      <c r="AE426" s="137">
        <v>44291</v>
      </c>
      <c r="AF426" s="137">
        <v>46117</v>
      </c>
      <c r="AG426" s="138">
        <v>937886.16</v>
      </c>
      <c r="AH426" s="80" t="s">
        <v>903</v>
      </c>
      <c r="AI426" s="80" t="s">
        <v>904</v>
      </c>
      <c r="AJ426" s="8">
        <v>33433.300000000003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33433.300000000003</v>
      </c>
      <c r="AQ426" s="8">
        <v>0</v>
      </c>
      <c r="AR426" s="8">
        <v>0</v>
      </c>
      <c r="AS426" s="8">
        <v>0</v>
      </c>
      <c r="AT426" s="8">
        <v>0</v>
      </c>
      <c r="AU426" s="8">
        <v>0</v>
      </c>
      <c r="AV426" s="8">
        <v>33433.300000000003</v>
      </c>
      <c r="AW426" s="8">
        <v>0</v>
      </c>
      <c r="AX426" s="8">
        <v>0</v>
      </c>
      <c r="AY426" s="8">
        <f t="shared" si="18"/>
        <v>33433.300000000003</v>
      </c>
      <c r="AZ426" s="8">
        <f t="shared" si="19"/>
        <v>66866.600000000006</v>
      </c>
      <c r="BA426" s="8">
        <f t="shared" si="20"/>
        <v>100299.90000000001</v>
      </c>
    </row>
    <row r="427" spans="1:53" x14ac:dyDescent="0.35">
      <c r="A427" s="50" t="s">
        <v>2429</v>
      </c>
      <c r="B427" s="60" t="s">
        <v>1173</v>
      </c>
      <c r="C427" s="61">
        <v>1</v>
      </c>
      <c r="D427" s="62" t="s">
        <v>23</v>
      </c>
      <c r="E427" s="60" t="s">
        <v>511</v>
      </c>
      <c r="F427" s="60" t="s">
        <v>880</v>
      </c>
      <c r="G427" s="60" t="s">
        <v>907</v>
      </c>
      <c r="H427" s="60" t="s">
        <v>908</v>
      </c>
      <c r="I427" s="60" t="s">
        <v>909</v>
      </c>
      <c r="J427" s="60" t="s">
        <v>910</v>
      </c>
      <c r="K427" s="60" t="s">
        <v>554</v>
      </c>
      <c r="L427" s="60" t="s">
        <v>884</v>
      </c>
      <c r="M427" s="60" t="s">
        <v>902</v>
      </c>
      <c r="N427" s="63">
        <v>1</v>
      </c>
      <c r="O427" s="63">
        <v>1</v>
      </c>
      <c r="P427" s="63">
        <v>1</v>
      </c>
      <c r="Q427" s="63">
        <v>1</v>
      </c>
      <c r="R427" s="63">
        <v>1</v>
      </c>
      <c r="S427" s="63">
        <v>1</v>
      </c>
      <c r="T427" s="64">
        <v>0</v>
      </c>
      <c r="U427" s="64">
        <v>0</v>
      </c>
      <c r="V427" s="64">
        <v>0</v>
      </c>
      <c r="W427" s="65">
        <v>0</v>
      </c>
      <c r="X427" s="57">
        <v>0</v>
      </c>
      <c r="Y427" s="58">
        <v>0</v>
      </c>
      <c r="Z427" s="58">
        <v>0</v>
      </c>
      <c r="AA427" s="58">
        <v>0</v>
      </c>
      <c r="AB427" s="66">
        <v>0</v>
      </c>
      <c r="AC427" s="66">
        <v>0</v>
      </c>
      <c r="AD427" s="67">
        <v>0</v>
      </c>
      <c r="AE427" s="137">
        <v>44291</v>
      </c>
      <c r="AF427" s="137">
        <v>44656</v>
      </c>
      <c r="AG427" s="138">
        <v>657641.96</v>
      </c>
      <c r="AH427" s="80" t="s">
        <v>903</v>
      </c>
      <c r="AI427" s="80" t="s">
        <v>904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0</v>
      </c>
      <c r="AR427" s="8">
        <v>0</v>
      </c>
      <c r="AS427" s="8">
        <v>0</v>
      </c>
      <c r="AT427" s="8">
        <v>0</v>
      </c>
      <c r="AU427" s="8">
        <v>0</v>
      </c>
      <c r="AV427" s="8">
        <v>0</v>
      </c>
      <c r="AW427" s="8">
        <v>0</v>
      </c>
      <c r="AX427" s="8">
        <v>0</v>
      </c>
      <c r="AY427" s="8">
        <f t="shared" si="18"/>
        <v>0</v>
      </c>
      <c r="AZ427" s="8">
        <f t="shared" si="19"/>
        <v>0</v>
      </c>
      <c r="BA427" s="8">
        <f t="shared" si="20"/>
        <v>0</v>
      </c>
    </row>
    <row r="428" spans="1:53" x14ac:dyDescent="0.35">
      <c r="A428" s="50" t="s">
        <v>2430</v>
      </c>
      <c r="B428" s="60" t="s">
        <v>1174</v>
      </c>
      <c r="C428" s="61">
        <v>1</v>
      </c>
      <c r="D428" s="62" t="s">
        <v>23</v>
      </c>
      <c r="E428" s="60" t="s">
        <v>511</v>
      </c>
      <c r="F428" s="60" t="s">
        <v>880</v>
      </c>
      <c r="G428" s="60" t="s">
        <v>907</v>
      </c>
      <c r="H428" s="60" t="s">
        <v>908</v>
      </c>
      <c r="I428" s="60" t="s">
        <v>909</v>
      </c>
      <c r="J428" s="60" t="s">
        <v>910</v>
      </c>
      <c r="K428" s="60" t="s">
        <v>554</v>
      </c>
      <c r="L428" s="60" t="s">
        <v>884</v>
      </c>
      <c r="M428" s="60" t="s">
        <v>902</v>
      </c>
      <c r="N428" s="63">
        <v>1</v>
      </c>
      <c r="O428" s="63">
        <v>1</v>
      </c>
      <c r="P428" s="63">
        <v>1</v>
      </c>
      <c r="Q428" s="63">
        <v>1</v>
      </c>
      <c r="R428" s="63">
        <v>1</v>
      </c>
      <c r="S428" s="63">
        <v>1</v>
      </c>
      <c r="T428" s="64">
        <v>0</v>
      </c>
      <c r="U428" s="64">
        <v>0</v>
      </c>
      <c r="V428" s="64">
        <v>0</v>
      </c>
      <c r="W428" s="65">
        <v>1046843.7</v>
      </c>
      <c r="X428" s="57">
        <v>0</v>
      </c>
      <c r="Y428" s="58">
        <v>0</v>
      </c>
      <c r="Z428" s="58">
        <v>0</v>
      </c>
      <c r="AA428" s="58">
        <v>0</v>
      </c>
      <c r="AB428" s="66">
        <v>0</v>
      </c>
      <c r="AC428" s="66">
        <v>0</v>
      </c>
      <c r="AD428" s="67">
        <v>1046843.7</v>
      </c>
      <c r="AE428" s="137">
        <v>44291</v>
      </c>
      <c r="AF428" s="137">
        <v>45387</v>
      </c>
      <c r="AG428" s="138">
        <v>1046843.7</v>
      </c>
      <c r="AH428" s="80" t="s">
        <v>903</v>
      </c>
      <c r="AI428" s="80" t="s">
        <v>904</v>
      </c>
      <c r="AJ428" s="8">
        <v>32270.53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32270.53</v>
      </c>
      <c r="AQ428" s="8">
        <v>0</v>
      </c>
      <c r="AR428" s="8">
        <v>0</v>
      </c>
      <c r="AS428" s="8">
        <v>0</v>
      </c>
      <c r="AT428" s="8">
        <v>0</v>
      </c>
      <c r="AU428" s="8">
        <v>0</v>
      </c>
      <c r="AV428" s="8">
        <v>32270.53</v>
      </c>
      <c r="AW428" s="8">
        <v>0</v>
      </c>
      <c r="AX428" s="8">
        <v>0</v>
      </c>
      <c r="AY428" s="8">
        <f t="shared" si="18"/>
        <v>32270.53</v>
      </c>
      <c r="AZ428" s="8">
        <f t="shared" si="19"/>
        <v>64541.06</v>
      </c>
      <c r="BA428" s="8">
        <f t="shared" si="20"/>
        <v>96811.59</v>
      </c>
    </row>
    <row r="429" spans="1:53" x14ac:dyDescent="0.35">
      <c r="A429" s="50" t="s">
        <v>2431</v>
      </c>
      <c r="B429" s="60" t="s">
        <v>1175</v>
      </c>
      <c r="C429" s="61">
        <v>1</v>
      </c>
      <c r="D429" s="62" t="s">
        <v>23</v>
      </c>
      <c r="E429" s="60" t="s">
        <v>511</v>
      </c>
      <c r="F429" s="60" t="s">
        <v>880</v>
      </c>
      <c r="G429" s="60" t="s">
        <v>907</v>
      </c>
      <c r="H429" s="60" t="s">
        <v>908</v>
      </c>
      <c r="I429" s="60" t="s">
        <v>909</v>
      </c>
      <c r="J429" s="60" t="s">
        <v>910</v>
      </c>
      <c r="K429" s="60" t="s">
        <v>554</v>
      </c>
      <c r="L429" s="60" t="s">
        <v>884</v>
      </c>
      <c r="M429" s="60" t="s">
        <v>902</v>
      </c>
      <c r="N429" s="63">
        <v>1</v>
      </c>
      <c r="O429" s="63">
        <v>1</v>
      </c>
      <c r="P429" s="63">
        <v>1</v>
      </c>
      <c r="Q429" s="63">
        <v>1</v>
      </c>
      <c r="R429" s="63">
        <v>1</v>
      </c>
      <c r="S429" s="63">
        <v>1</v>
      </c>
      <c r="T429" s="64">
        <v>0</v>
      </c>
      <c r="U429" s="64">
        <v>0</v>
      </c>
      <c r="V429" s="64">
        <v>0</v>
      </c>
      <c r="W429" s="65">
        <v>914591.86</v>
      </c>
      <c r="X429" s="57">
        <v>0</v>
      </c>
      <c r="Y429" s="58">
        <v>0</v>
      </c>
      <c r="Z429" s="58">
        <v>0</v>
      </c>
      <c r="AA429" s="58">
        <v>0</v>
      </c>
      <c r="AB429" s="66">
        <v>0</v>
      </c>
      <c r="AC429" s="66">
        <v>0</v>
      </c>
      <c r="AD429" s="67">
        <v>914591.86</v>
      </c>
      <c r="AE429" s="137">
        <v>44291</v>
      </c>
      <c r="AF429" s="137">
        <v>46117</v>
      </c>
      <c r="AG429" s="138">
        <v>914591.86</v>
      </c>
      <c r="AH429" s="80" t="s">
        <v>903</v>
      </c>
      <c r="AI429" s="80" t="s">
        <v>904</v>
      </c>
      <c r="AJ429" s="8">
        <v>32602.91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32602.91</v>
      </c>
      <c r="AQ429" s="8">
        <v>0</v>
      </c>
      <c r="AR429" s="8">
        <v>0</v>
      </c>
      <c r="AS429" s="8">
        <v>0</v>
      </c>
      <c r="AT429" s="8">
        <v>0</v>
      </c>
      <c r="AU429" s="8">
        <v>0</v>
      </c>
      <c r="AV429" s="8">
        <v>32602.91</v>
      </c>
      <c r="AW429" s="8">
        <v>0</v>
      </c>
      <c r="AX429" s="8">
        <v>0</v>
      </c>
      <c r="AY429" s="8">
        <f t="shared" si="18"/>
        <v>32602.91</v>
      </c>
      <c r="AZ429" s="8">
        <f t="shared" si="19"/>
        <v>65205.82</v>
      </c>
      <c r="BA429" s="8">
        <f t="shared" si="20"/>
        <v>97808.73</v>
      </c>
    </row>
    <row r="430" spans="1:53" x14ac:dyDescent="0.35">
      <c r="A430" s="50" t="s">
        <v>2432</v>
      </c>
      <c r="B430" s="60" t="s">
        <v>1176</v>
      </c>
      <c r="C430" s="61">
        <v>1</v>
      </c>
      <c r="D430" s="62" t="s">
        <v>23</v>
      </c>
      <c r="E430" s="60" t="s">
        <v>511</v>
      </c>
      <c r="F430" s="60" t="s">
        <v>880</v>
      </c>
      <c r="G430" s="60" t="s">
        <v>907</v>
      </c>
      <c r="H430" s="60" t="s">
        <v>908</v>
      </c>
      <c r="I430" s="60" t="s">
        <v>909</v>
      </c>
      <c r="J430" s="60" t="s">
        <v>910</v>
      </c>
      <c r="K430" s="60" t="s">
        <v>554</v>
      </c>
      <c r="L430" s="60" t="s">
        <v>884</v>
      </c>
      <c r="M430" s="60" t="s">
        <v>902</v>
      </c>
      <c r="N430" s="63">
        <v>1</v>
      </c>
      <c r="O430" s="63">
        <v>1</v>
      </c>
      <c r="P430" s="63">
        <v>1</v>
      </c>
      <c r="Q430" s="63">
        <v>1</v>
      </c>
      <c r="R430" s="63">
        <v>1</v>
      </c>
      <c r="S430" s="63">
        <v>1</v>
      </c>
      <c r="T430" s="64">
        <v>0</v>
      </c>
      <c r="U430" s="64">
        <v>0</v>
      </c>
      <c r="V430" s="64">
        <v>0</v>
      </c>
      <c r="W430" s="65">
        <v>0</v>
      </c>
      <c r="X430" s="57">
        <v>0</v>
      </c>
      <c r="Y430" s="58">
        <v>0</v>
      </c>
      <c r="Z430" s="58">
        <v>0</v>
      </c>
      <c r="AA430" s="58">
        <v>0</v>
      </c>
      <c r="AB430" s="66">
        <v>0</v>
      </c>
      <c r="AC430" s="66">
        <v>0</v>
      </c>
      <c r="AD430" s="67">
        <v>0</v>
      </c>
      <c r="AE430" s="137">
        <v>44291</v>
      </c>
      <c r="AF430" s="137">
        <v>44656</v>
      </c>
      <c r="AG430" s="138">
        <v>161655.71</v>
      </c>
      <c r="AH430" s="80" t="s">
        <v>903</v>
      </c>
      <c r="AI430" s="80" t="s">
        <v>904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8">
        <v>0</v>
      </c>
      <c r="AX430" s="8">
        <v>0</v>
      </c>
      <c r="AY430" s="8">
        <f t="shared" si="18"/>
        <v>0</v>
      </c>
      <c r="AZ430" s="8">
        <f t="shared" si="19"/>
        <v>0</v>
      </c>
      <c r="BA430" s="8">
        <f t="shared" si="20"/>
        <v>0</v>
      </c>
    </row>
    <row r="431" spans="1:53" x14ac:dyDescent="0.35">
      <c r="A431" s="50" t="s">
        <v>2433</v>
      </c>
      <c r="B431" s="60" t="s">
        <v>1177</v>
      </c>
      <c r="C431" s="61">
        <v>1</v>
      </c>
      <c r="D431" s="62" t="s">
        <v>23</v>
      </c>
      <c r="E431" s="60" t="s">
        <v>511</v>
      </c>
      <c r="F431" s="60" t="s">
        <v>880</v>
      </c>
      <c r="G431" s="60" t="s">
        <v>907</v>
      </c>
      <c r="H431" s="60" t="s">
        <v>908</v>
      </c>
      <c r="I431" s="60" t="s">
        <v>909</v>
      </c>
      <c r="J431" s="60" t="s">
        <v>910</v>
      </c>
      <c r="K431" s="60" t="s">
        <v>554</v>
      </c>
      <c r="L431" s="60" t="s">
        <v>884</v>
      </c>
      <c r="M431" s="60" t="s">
        <v>902</v>
      </c>
      <c r="N431" s="63">
        <v>1</v>
      </c>
      <c r="O431" s="63">
        <v>1</v>
      </c>
      <c r="P431" s="63">
        <v>1</v>
      </c>
      <c r="Q431" s="63">
        <v>1</v>
      </c>
      <c r="R431" s="63">
        <v>1</v>
      </c>
      <c r="S431" s="63">
        <v>1</v>
      </c>
      <c r="T431" s="64">
        <v>0</v>
      </c>
      <c r="U431" s="64">
        <v>0</v>
      </c>
      <c r="V431" s="64">
        <v>0</v>
      </c>
      <c r="W431" s="65">
        <v>0</v>
      </c>
      <c r="X431" s="57">
        <v>0</v>
      </c>
      <c r="Y431" s="58">
        <v>0</v>
      </c>
      <c r="Z431" s="58">
        <v>0</v>
      </c>
      <c r="AA431" s="58">
        <v>0</v>
      </c>
      <c r="AB431" s="66">
        <v>0</v>
      </c>
      <c r="AC431" s="66">
        <v>0</v>
      </c>
      <c r="AD431" s="67">
        <v>0</v>
      </c>
      <c r="AE431" s="137">
        <v>44291</v>
      </c>
      <c r="AF431" s="137">
        <v>44656</v>
      </c>
      <c r="AG431" s="138">
        <v>204818.9</v>
      </c>
      <c r="AH431" s="80" t="s">
        <v>903</v>
      </c>
      <c r="AI431" s="80" t="s">
        <v>904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0</v>
      </c>
      <c r="AR431" s="8">
        <v>0</v>
      </c>
      <c r="AS431" s="8">
        <v>0</v>
      </c>
      <c r="AT431" s="8">
        <v>0</v>
      </c>
      <c r="AU431" s="8">
        <v>0</v>
      </c>
      <c r="AV431" s="8">
        <v>0</v>
      </c>
      <c r="AW431" s="8">
        <v>0</v>
      </c>
      <c r="AX431" s="8">
        <v>0</v>
      </c>
      <c r="AY431" s="8">
        <f t="shared" si="18"/>
        <v>0</v>
      </c>
      <c r="AZ431" s="8">
        <f t="shared" si="19"/>
        <v>0</v>
      </c>
      <c r="BA431" s="8">
        <f t="shared" si="20"/>
        <v>0</v>
      </c>
    </row>
    <row r="432" spans="1:53" x14ac:dyDescent="0.35">
      <c r="A432" s="50" t="s">
        <v>2434</v>
      </c>
      <c r="B432" s="60" t="s">
        <v>1178</v>
      </c>
      <c r="C432" s="61">
        <v>1</v>
      </c>
      <c r="D432" s="62" t="s">
        <v>23</v>
      </c>
      <c r="E432" s="60" t="s">
        <v>511</v>
      </c>
      <c r="F432" s="60" t="s">
        <v>880</v>
      </c>
      <c r="G432" s="60" t="s">
        <v>907</v>
      </c>
      <c r="H432" s="60" t="s">
        <v>908</v>
      </c>
      <c r="I432" s="60" t="s">
        <v>909</v>
      </c>
      <c r="J432" s="60" t="s">
        <v>910</v>
      </c>
      <c r="K432" s="60" t="s">
        <v>554</v>
      </c>
      <c r="L432" s="60" t="s">
        <v>884</v>
      </c>
      <c r="M432" s="60" t="s">
        <v>902</v>
      </c>
      <c r="N432" s="63">
        <v>1</v>
      </c>
      <c r="O432" s="63">
        <v>1</v>
      </c>
      <c r="P432" s="63">
        <v>1</v>
      </c>
      <c r="Q432" s="63">
        <v>1</v>
      </c>
      <c r="R432" s="63">
        <v>1</v>
      </c>
      <c r="S432" s="63">
        <v>1</v>
      </c>
      <c r="T432" s="64">
        <v>0</v>
      </c>
      <c r="U432" s="64">
        <v>0</v>
      </c>
      <c r="V432" s="64">
        <v>0</v>
      </c>
      <c r="W432" s="65">
        <v>407342</v>
      </c>
      <c r="X432" s="57">
        <v>0</v>
      </c>
      <c r="Y432" s="58">
        <v>0</v>
      </c>
      <c r="Z432" s="58">
        <v>0</v>
      </c>
      <c r="AA432" s="58">
        <v>0</v>
      </c>
      <c r="AB432" s="66">
        <v>0</v>
      </c>
      <c r="AC432" s="66">
        <v>0</v>
      </c>
      <c r="AD432" s="67">
        <v>407342</v>
      </c>
      <c r="AE432" s="137">
        <v>44291</v>
      </c>
      <c r="AF432" s="137">
        <v>45387</v>
      </c>
      <c r="AG432" s="138">
        <v>407342</v>
      </c>
      <c r="AH432" s="80" t="s">
        <v>903</v>
      </c>
      <c r="AI432" s="80" t="s">
        <v>904</v>
      </c>
      <c r="AJ432" s="8">
        <v>12556.93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12556.93</v>
      </c>
      <c r="AQ432" s="8">
        <v>0</v>
      </c>
      <c r="AR432" s="8">
        <v>0</v>
      </c>
      <c r="AS432" s="8">
        <v>0</v>
      </c>
      <c r="AT432" s="8">
        <v>0</v>
      </c>
      <c r="AU432" s="8">
        <v>0</v>
      </c>
      <c r="AV432" s="8">
        <v>12556.93</v>
      </c>
      <c r="AW432" s="8">
        <v>0</v>
      </c>
      <c r="AX432" s="8">
        <v>0</v>
      </c>
      <c r="AY432" s="8">
        <f t="shared" si="18"/>
        <v>12556.93</v>
      </c>
      <c r="AZ432" s="8">
        <f t="shared" si="19"/>
        <v>25113.86</v>
      </c>
      <c r="BA432" s="8">
        <f t="shared" si="20"/>
        <v>37670.79</v>
      </c>
    </row>
    <row r="433" spans="1:53" x14ac:dyDescent="0.35">
      <c r="A433" s="50" t="s">
        <v>2435</v>
      </c>
      <c r="B433" s="60" t="s">
        <v>1179</v>
      </c>
      <c r="C433" s="61">
        <v>1</v>
      </c>
      <c r="D433" s="62" t="s">
        <v>23</v>
      </c>
      <c r="E433" s="60" t="s">
        <v>511</v>
      </c>
      <c r="F433" s="60" t="s">
        <v>880</v>
      </c>
      <c r="G433" s="60" t="s">
        <v>907</v>
      </c>
      <c r="H433" s="60" t="s">
        <v>908</v>
      </c>
      <c r="I433" s="60" t="s">
        <v>909</v>
      </c>
      <c r="J433" s="60" t="s">
        <v>910</v>
      </c>
      <c r="K433" s="60" t="s">
        <v>554</v>
      </c>
      <c r="L433" s="60" t="s">
        <v>884</v>
      </c>
      <c r="M433" s="60" t="s">
        <v>902</v>
      </c>
      <c r="N433" s="63">
        <v>1</v>
      </c>
      <c r="O433" s="63">
        <v>1</v>
      </c>
      <c r="P433" s="63">
        <v>1</v>
      </c>
      <c r="Q433" s="63">
        <v>1</v>
      </c>
      <c r="R433" s="63">
        <v>1</v>
      </c>
      <c r="S433" s="63">
        <v>1</v>
      </c>
      <c r="T433" s="64">
        <v>0</v>
      </c>
      <c r="U433" s="64">
        <v>0</v>
      </c>
      <c r="V433" s="64">
        <v>0</v>
      </c>
      <c r="W433" s="65">
        <v>406652.05</v>
      </c>
      <c r="X433" s="57">
        <v>0</v>
      </c>
      <c r="Y433" s="58">
        <v>0</v>
      </c>
      <c r="Z433" s="58">
        <v>0</v>
      </c>
      <c r="AA433" s="58">
        <v>0</v>
      </c>
      <c r="AB433" s="66">
        <v>0</v>
      </c>
      <c r="AC433" s="66">
        <v>0</v>
      </c>
      <c r="AD433" s="67">
        <v>406652.05</v>
      </c>
      <c r="AE433" s="137">
        <v>44291</v>
      </c>
      <c r="AF433" s="137">
        <v>46117</v>
      </c>
      <c r="AG433" s="138">
        <v>406652.05</v>
      </c>
      <c r="AH433" s="80" t="s">
        <v>903</v>
      </c>
      <c r="AI433" s="80" t="s">
        <v>904</v>
      </c>
      <c r="AJ433" s="8">
        <v>14496.13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14496.13</v>
      </c>
      <c r="AQ433" s="8">
        <v>0</v>
      </c>
      <c r="AR433" s="8">
        <v>0</v>
      </c>
      <c r="AS433" s="8">
        <v>0</v>
      </c>
      <c r="AT433" s="8">
        <v>0</v>
      </c>
      <c r="AU433" s="8">
        <v>0</v>
      </c>
      <c r="AV433" s="8">
        <v>14496.13</v>
      </c>
      <c r="AW433" s="8">
        <v>0</v>
      </c>
      <c r="AX433" s="8">
        <v>0</v>
      </c>
      <c r="AY433" s="8">
        <f t="shared" si="18"/>
        <v>14496.13</v>
      </c>
      <c r="AZ433" s="8">
        <f t="shared" si="19"/>
        <v>28992.26</v>
      </c>
      <c r="BA433" s="8">
        <f t="shared" si="20"/>
        <v>43488.39</v>
      </c>
    </row>
    <row r="434" spans="1:53" x14ac:dyDescent="0.35">
      <c r="A434" s="50" t="s">
        <v>2436</v>
      </c>
      <c r="B434" s="60" t="s">
        <v>1180</v>
      </c>
      <c r="C434" s="61">
        <v>1</v>
      </c>
      <c r="D434" s="62" t="s">
        <v>23</v>
      </c>
      <c r="E434" s="60" t="s">
        <v>511</v>
      </c>
      <c r="F434" s="60" t="s">
        <v>880</v>
      </c>
      <c r="G434" s="60" t="s">
        <v>907</v>
      </c>
      <c r="H434" s="60" t="s">
        <v>908</v>
      </c>
      <c r="I434" s="60" t="s">
        <v>909</v>
      </c>
      <c r="J434" s="60" t="s">
        <v>910</v>
      </c>
      <c r="K434" s="60" t="s">
        <v>554</v>
      </c>
      <c r="L434" s="60" t="s">
        <v>884</v>
      </c>
      <c r="M434" s="60" t="s">
        <v>902</v>
      </c>
      <c r="N434" s="63">
        <v>1</v>
      </c>
      <c r="O434" s="63">
        <v>1</v>
      </c>
      <c r="P434" s="63">
        <v>1</v>
      </c>
      <c r="Q434" s="63">
        <v>1</v>
      </c>
      <c r="R434" s="63">
        <v>1</v>
      </c>
      <c r="S434" s="63">
        <v>1</v>
      </c>
      <c r="T434" s="64">
        <v>0</v>
      </c>
      <c r="U434" s="64">
        <v>0</v>
      </c>
      <c r="V434" s="64">
        <v>0</v>
      </c>
      <c r="W434" s="65">
        <v>807991.24</v>
      </c>
      <c r="X434" s="57">
        <v>0</v>
      </c>
      <c r="Y434" s="58">
        <v>0</v>
      </c>
      <c r="Z434" s="58">
        <v>0</v>
      </c>
      <c r="AA434" s="58">
        <v>0</v>
      </c>
      <c r="AB434" s="66">
        <v>0</v>
      </c>
      <c r="AC434" s="66">
        <v>0</v>
      </c>
      <c r="AD434" s="67">
        <v>807991.24</v>
      </c>
      <c r="AE434" s="137">
        <v>44291</v>
      </c>
      <c r="AF434" s="137">
        <v>45387</v>
      </c>
      <c r="AG434" s="138">
        <v>807991.24</v>
      </c>
      <c r="AH434" s="80" t="s">
        <v>903</v>
      </c>
      <c r="AI434" s="80" t="s">
        <v>904</v>
      </c>
      <c r="AJ434" s="8">
        <v>24907.54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24907.54</v>
      </c>
      <c r="AQ434" s="8">
        <v>0</v>
      </c>
      <c r="AR434" s="8">
        <v>0</v>
      </c>
      <c r="AS434" s="8">
        <v>0</v>
      </c>
      <c r="AT434" s="8">
        <v>0</v>
      </c>
      <c r="AU434" s="8">
        <v>0</v>
      </c>
      <c r="AV434" s="8">
        <v>24907.54</v>
      </c>
      <c r="AW434" s="8">
        <v>0</v>
      </c>
      <c r="AX434" s="8">
        <v>0</v>
      </c>
      <c r="AY434" s="8">
        <f t="shared" si="18"/>
        <v>24907.54</v>
      </c>
      <c r="AZ434" s="8">
        <f t="shared" si="19"/>
        <v>49815.08</v>
      </c>
      <c r="BA434" s="8">
        <f t="shared" si="20"/>
        <v>74722.62</v>
      </c>
    </row>
    <row r="435" spans="1:53" x14ac:dyDescent="0.35">
      <c r="A435" s="50" t="s">
        <v>2437</v>
      </c>
      <c r="B435" s="60" t="s">
        <v>1181</v>
      </c>
      <c r="C435" s="61">
        <v>1</v>
      </c>
      <c r="D435" s="62" t="s">
        <v>23</v>
      </c>
      <c r="E435" s="60" t="s">
        <v>511</v>
      </c>
      <c r="F435" s="60" t="s">
        <v>880</v>
      </c>
      <c r="G435" s="60" t="s">
        <v>907</v>
      </c>
      <c r="H435" s="60" t="s">
        <v>908</v>
      </c>
      <c r="I435" s="60" t="s">
        <v>909</v>
      </c>
      <c r="J435" s="60" t="s">
        <v>910</v>
      </c>
      <c r="K435" s="60" t="s">
        <v>554</v>
      </c>
      <c r="L435" s="60" t="s">
        <v>884</v>
      </c>
      <c r="M435" s="60" t="s">
        <v>902</v>
      </c>
      <c r="N435" s="63">
        <v>1</v>
      </c>
      <c r="O435" s="63">
        <v>1</v>
      </c>
      <c r="P435" s="63">
        <v>1</v>
      </c>
      <c r="Q435" s="63">
        <v>1</v>
      </c>
      <c r="R435" s="63">
        <v>1</v>
      </c>
      <c r="S435" s="63">
        <v>1</v>
      </c>
      <c r="T435" s="64">
        <v>0</v>
      </c>
      <c r="U435" s="64">
        <v>0</v>
      </c>
      <c r="V435" s="64">
        <v>0</v>
      </c>
      <c r="W435" s="65">
        <v>0</v>
      </c>
      <c r="X435" s="57">
        <v>0</v>
      </c>
      <c r="Y435" s="58">
        <v>0</v>
      </c>
      <c r="Z435" s="58">
        <v>0</v>
      </c>
      <c r="AA435" s="58">
        <v>0</v>
      </c>
      <c r="AB435" s="66">
        <v>0</v>
      </c>
      <c r="AC435" s="66">
        <v>0</v>
      </c>
      <c r="AD435" s="67">
        <v>0</v>
      </c>
      <c r="AE435" s="137">
        <v>44291</v>
      </c>
      <c r="AF435" s="137">
        <v>44656</v>
      </c>
      <c r="AG435" s="138">
        <v>368502.9</v>
      </c>
      <c r="AH435" s="80" t="s">
        <v>903</v>
      </c>
      <c r="AI435" s="80" t="s">
        <v>904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8">
        <v>0</v>
      </c>
      <c r="AX435" s="8">
        <v>0</v>
      </c>
      <c r="AY435" s="8">
        <f t="shared" si="18"/>
        <v>0</v>
      </c>
      <c r="AZ435" s="8">
        <f t="shared" si="19"/>
        <v>0</v>
      </c>
      <c r="BA435" s="8">
        <f t="shared" si="20"/>
        <v>0</v>
      </c>
    </row>
    <row r="436" spans="1:53" x14ac:dyDescent="0.35">
      <c r="A436" s="50" t="s">
        <v>2438</v>
      </c>
      <c r="B436" s="60" t="s">
        <v>1182</v>
      </c>
      <c r="C436" s="61">
        <v>1</v>
      </c>
      <c r="D436" s="62" t="s">
        <v>23</v>
      </c>
      <c r="E436" s="60" t="s">
        <v>511</v>
      </c>
      <c r="F436" s="60" t="s">
        <v>880</v>
      </c>
      <c r="G436" s="60" t="s">
        <v>907</v>
      </c>
      <c r="H436" s="60" t="s">
        <v>908</v>
      </c>
      <c r="I436" s="60" t="s">
        <v>909</v>
      </c>
      <c r="J436" s="60" t="s">
        <v>910</v>
      </c>
      <c r="K436" s="60" t="s">
        <v>554</v>
      </c>
      <c r="L436" s="60" t="s">
        <v>884</v>
      </c>
      <c r="M436" s="60" t="s">
        <v>902</v>
      </c>
      <c r="N436" s="63">
        <v>1</v>
      </c>
      <c r="O436" s="63">
        <v>1</v>
      </c>
      <c r="P436" s="63">
        <v>1</v>
      </c>
      <c r="Q436" s="63">
        <v>1</v>
      </c>
      <c r="R436" s="63">
        <v>1</v>
      </c>
      <c r="S436" s="63">
        <v>1</v>
      </c>
      <c r="T436" s="64">
        <v>0</v>
      </c>
      <c r="U436" s="64">
        <v>0</v>
      </c>
      <c r="V436" s="64">
        <v>0</v>
      </c>
      <c r="W436" s="65">
        <v>732840.14</v>
      </c>
      <c r="X436" s="57">
        <v>0</v>
      </c>
      <c r="Y436" s="58">
        <v>0</v>
      </c>
      <c r="Z436" s="58">
        <v>0</v>
      </c>
      <c r="AA436" s="58">
        <v>0</v>
      </c>
      <c r="AB436" s="66">
        <v>0</v>
      </c>
      <c r="AC436" s="66">
        <v>0</v>
      </c>
      <c r="AD436" s="67">
        <v>732840.14</v>
      </c>
      <c r="AE436" s="137">
        <v>44291</v>
      </c>
      <c r="AF436" s="137">
        <v>45387</v>
      </c>
      <c r="AG436" s="138">
        <v>732840.14</v>
      </c>
      <c r="AH436" s="80" t="s">
        <v>903</v>
      </c>
      <c r="AI436" s="80" t="s">
        <v>904</v>
      </c>
      <c r="AJ436" s="8">
        <v>22590.9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22590.9</v>
      </c>
      <c r="AQ436" s="8">
        <v>0</v>
      </c>
      <c r="AR436" s="8">
        <v>0</v>
      </c>
      <c r="AS436" s="8">
        <v>0</v>
      </c>
      <c r="AT436" s="8">
        <v>0</v>
      </c>
      <c r="AU436" s="8">
        <v>0</v>
      </c>
      <c r="AV436" s="8">
        <v>22590.9</v>
      </c>
      <c r="AW436" s="8">
        <v>0</v>
      </c>
      <c r="AX436" s="8">
        <v>0</v>
      </c>
      <c r="AY436" s="8">
        <f t="shared" si="18"/>
        <v>22590.9</v>
      </c>
      <c r="AZ436" s="8">
        <f t="shared" si="19"/>
        <v>45181.8</v>
      </c>
      <c r="BA436" s="8">
        <f t="shared" si="20"/>
        <v>67772.700000000012</v>
      </c>
    </row>
    <row r="437" spans="1:53" x14ac:dyDescent="0.35">
      <c r="A437" s="50" t="s">
        <v>2439</v>
      </c>
      <c r="B437" s="60" t="s">
        <v>1183</v>
      </c>
      <c r="C437" s="61">
        <v>1</v>
      </c>
      <c r="D437" s="62" t="s">
        <v>23</v>
      </c>
      <c r="E437" s="60" t="s">
        <v>511</v>
      </c>
      <c r="F437" s="60" t="s">
        <v>880</v>
      </c>
      <c r="G437" s="60" t="s">
        <v>907</v>
      </c>
      <c r="H437" s="60" t="s">
        <v>908</v>
      </c>
      <c r="I437" s="60" t="s">
        <v>909</v>
      </c>
      <c r="J437" s="60" t="s">
        <v>910</v>
      </c>
      <c r="K437" s="60" t="s">
        <v>554</v>
      </c>
      <c r="L437" s="60" t="s">
        <v>884</v>
      </c>
      <c r="M437" s="60" t="s">
        <v>902</v>
      </c>
      <c r="N437" s="63">
        <v>1</v>
      </c>
      <c r="O437" s="63">
        <v>1</v>
      </c>
      <c r="P437" s="63">
        <v>1</v>
      </c>
      <c r="Q437" s="63">
        <v>1</v>
      </c>
      <c r="R437" s="63">
        <v>1</v>
      </c>
      <c r="S437" s="63">
        <v>1</v>
      </c>
      <c r="T437" s="64">
        <v>0</v>
      </c>
      <c r="U437" s="64">
        <v>0</v>
      </c>
      <c r="V437" s="64">
        <v>0</v>
      </c>
      <c r="W437" s="65">
        <v>731588.55</v>
      </c>
      <c r="X437" s="57">
        <v>0</v>
      </c>
      <c r="Y437" s="58">
        <v>0</v>
      </c>
      <c r="Z437" s="58">
        <v>0</v>
      </c>
      <c r="AA437" s="58">
        <v>0</v>
      </c>
      <c r="AB437" s="66">
        <v>0</v>
      </c>
      <c r="AC437" s="66">
        <v>0</v>
      </c>
      <c r="AD437" s="67">
        <v>731588.55</v>
      </c>
      <c r="AE437" s="137">
        <v>44291</v>
      </c>
      <c r="AF437" s="137">
        <v>46117</v>
      </c>
      <c r="AG437" s="138">
        <v>731588.55</v>
      </c>
      <c r="AH437" s="80" t="s">
        <v>903</v>
      </c>
      <c r="AI437" s="80" t="s">
        <v>904</v>
      </c>
      <c r="AJ437" s="8">
        <v>26079.3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26079.3</v>
      </c>
      <c r="AQ437" s="8">
        <v>0</v>
      </c>
      <c r="AR437" s="8">
        <v>0</v>
      </c>
      <c r="AS437" s="8">
        <v>0</v>
      </c>
      <c r="AT437" s="8">
        <v>0</v>
      </c>
      <c r="AU437" s="8">
        <v>0</v>
      </c>
      <c r="AV437" s="8">
        <v>26079.3</v>
      </c>
      <c r="AW437" s="8">
        <v>0</v>
      </c>
      <c r="AX437" s="8">
        <v>0</v>
      </c>
      <c r="AY437" s="8">
        <f t="shared" si="18"/>
        <v>26079.3</v>
      </c>
      <c r="AZ437" s="8">
        <f t="shared" si="19"/>
        <v>52158.6</v>
      </c>
      <c r="BA437" s="8">
        <f t="shared" si="20"/>
        <v>78237.899999999994</v>
      </c>
    </row>
    <row r="438" spans="1:53" x14ac:dyDescent="0.35">
      <c r="A438" s="50" t="s">
        <v>2440</v>
      </c>
      <c r="B438" s="60" t="s">
        <v>1184</v>
      </c>
      <c r="C438" s="61">
        <v>1</v>
      </c>
      <c r="D438" s="62" t="s">
        <v>23</v>
      </c>
      <c r="E438" s="60" t="s">
        <v>511</v>
      </c>
      <c r="F438" s="60" t="s">
        <v>880</v>
      </c>
      <c r="G438" s="60" t="s">
        <v>907</v>
      </c>
      <c r="H438" s="60" t="s">
        <v>908</v>
      </c>
      <c r="I438" s="60" t="s">
        <v>909</v>
      </c>
      <c r="J438" s="60" t="s">
        <v>910</v>
      </c>
      <c r="K438" s="60" t="s">
        <v>554</v>
      </c>
      <c r="L438" s="60" t="s">
        <v>884</v>
      </c>
      <c r="M438" s="60" t="s">
        <v>902</v>
      </c>
      <c r="N438" s="63">
        <v>1</v>
      </c>
      <c r="O438" s="63">
        <v>1</v>
      </c>
      <c r="P438" s="63">
        <v>1</v>
      </c>
      <c r="Q438" s="63">
        <v>1</v>
      </c>
      <c r="R438" s="63">
        <v>1</v>
      </c>
      <c r="S438" s="63">
        <v>1</v>
      </c>
      <c r="T438" s="64">
        <v>0</v>
      </c>
      <c r="U438" s="64">
        <v>0</v>
      </c>
      <c r="V438" s="64">
        <v>0</v>
      </c>
      <c r="W438" s="65">
        <v>530714.43000000005</v>
      </c>
      <c r="X438" s="57">
        <v>0</v>
      </c>
      <c r="Y438" s="58">
        <v>0</v>
      </c>
      <c r="Z438" s="58">
        <v>0</v>
      </c>
      <c r="AA438" s="58">
        <v>0</v>
      </c>
      <c r="AB438" s="66">
        <v>0</v>
      </c>
      <c r="AC438" s="66">
        <v>0</v>
      </c>
      <c r="AD438" s="67">
        <v>530714.43000000005</v>
      </c>
      <c r="AE438" s="137">
        <v>44291</v>
      </c>
      <c r="AF438" s="137">
        <v>45387</v>
      </c>
      <c r="AG438" s="138">
        <v>530714.43000000005</v>
      </c>
      <c r="AH438" s="80" t="s">
        <v>903</v>
      </c>
      <c r="AI438" s="80" t="s">
        <v>904</v>
      </c>
      <c r="AJ438" s="8">
        <v>16360.07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16360.07</v>
      </c>
      <c r="AQ438" s="8">
        <v>0</v>
      </c>
      <c r="AR438" s="8">
        <v>0</v>
      </c>
      <c r="AS438" s="8">
        <v>0</v>
      </c>
      <c r="AT438" s="8">
        <v>0</v>
      </c>
      <c r="AU438" s="8">
        <v>0</v>
      </c>
      <c r="AV438" s="8">
        <v>16360.07</v>
      </c>
      <c r="AW438" s="8">
        <v>0</v>
      </c>
      <c r="AX438" s="8">
        <v>0</v>
      </c>
      <c r="AY438" s="8">
        <f t="shared" si="18"/>
        <v>16360.07</v>
      </c>
      <c r="AZ438" s="8">
        <f t="shared" si="19"/>
        <v>32720.14</v>
      </c>
      <c r="BA438" s="8">
        <f t="shared" si="20"/>
        <v>49080.21</v>
      </c>
    </row>
    <row r="439" spans="1:53" x14ac:dyDescent="0.35">
      <c r="A439" s="50" t="s">
        <v>2441</v>
      </c>
      <c r="B439" s="60" t="s">
        <v>1185</v>
      </c>
      <c r="C439" s="61">
        <v>1</v>
      </c>
      <c r="D439" s="62" t="s">
        <v>23</v>
      </c>
      <c r="E439" s="60" t="s">
        <v>511</v>
      </c>
      <c r="F439" s="60" t="s">
        <v>880</v>
      </c>
      <c r="G439" s="60" t="s">
        <v>907</v>
      </c>
      <c r="H439" s="60" t="s">
        <v>908</v>
      </c>
      <c r="I439" s="60" t="s">
        <v>909</v>
      </c>
      <c r="J439" s="60" t="s">
        <v>910</v>
      </c>
      <c r="K439" s="60" t="s">
        <v>554</v>
      </c>
      <c r="L439" s="60" t="s">
        <v>884</v>
      </c>
      <c r="M439" s="60" t="s">
        <v>902</v>
      </c>
      <c r="N439" s="63">
        <v>1</v>
      </c>
      <c r="O439" s="63">
        <v>1</v>
      </c>
      <c r="P439" s="63">
        <v>1</v>
      </c>
      <c r="Q439" s="63">
        <v>1</v>
      </c>
      <c r="R439" s="63">
        <v>1</v>
      </c>
      <c r="S439" s="63">
        <v>1</v>
      </c>
      <c r="T439" s="64">
        <v>0</v>
      </c>
      <c r="U439" s="64">
        <v>0</v>
      </c>
      <c r="V439" s="64">
        <v>0</v>
      </c>
      <c r="W439" s="65">
        <v>86414.34</v>
      </c>
      <c r="X439" s="57">
        <v>0</v>
      </c>
      <c r="Y439" s="58">
        <v>0</v>
      </c>
      <c r="Z439" s="58">
        <v>0</v>
      </c>
      <c r="AA439" s="58">
        <v>0</v>
      </c>
      <c r="AB439" s="66">
        <v>0</v>
      </c>
      <c r="AC439" s="66">
        <v>0</v>
      </c>
      <c r="AD439" s="67">
        <v>86414.34</v>
      </c>
      <c r="AE439" s="137">
        <v>44291</v>
      </c>
      <c r="AF439" s="137">
        <v>45387</v>
      </c>
      <c r="AG439" s="138">
        <v>86414.34</v>
      </c>
      <c r="AH439" s="80" t="s">
        <v>903</v>
      </c>
      <c r="AI439" s="80" t="s">
        <v>904</v>
      </c>
      <c r="AJ439" s="8">
        <v>2663.85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2663.85</v>
      </c>
      <c r="AQ439" s="8">
        <v>0</v>
      </c>
      <c r="AR439" s="8">
        <v>0</v>
      </c>
      <c r="AS439" s="8">
        <v>0</v>
      </c>
      <c r="AT439" s="8">
        <v>0</v>
      </c>
      <c r="AU439" s="8">
        <v>0</v>
      </c>
      <c r="AV439" s="8">
        <v>2663.85</v>
      </c>
      <c r="AW439" s="8">
        <v>0</v>
      </c>
      <c r="AX439" s="8">
        <v>0</v>
      </c>
      <c r="AY439" s="8">
        <f t="shared" si="18"/>
        <v>2663.85</v>
      </c>
      <c r="AZ439" s="8">
        <f t="shared" si="19"/>
        <v>5327.7</v>
      </c>
      <c r="BA439" s="8">
        <f t="shared" si="20"/>
        <v>7991.5499999999993</v>
      </c>
    </row>
    <row r="440" spans="1:53" x14ac:dyDescent="0.35">
      <c r="A440" s="50" t="s">
        <v>2442</v>
      </c>
      <c r="B440" s="60" t="s">
        <v>1186</v>
      </c>
      <c r="C440" s="61">
        <v>1</v>
      </c>
      <c r="D440" s="62" t="s">
        <v>23</v>
      </c>
      <c r="E440" s="60" t="s">
        <v>511</v>
      </c>
      <c r="F440" s="60" t="s">
        <v>880</v>
      </c>
      <c r="G440" s="60" t="s">
        <v>907</v>
      </c>
      <c r="H440" s="60" t="s">
        <v>908</v>
      </c>
      <c r="I440" s="60" t="s">
        <v>909</v>
      </c>
      <c r="J440" s="60" t="s">
        <v>910</v>
      </c>
      <c r="K440" s="60" t="s">
        <v>554</v>
      </c>
      <c r="L440" s="60" t="s">
        <v>884</v>
      </c>
      <c r="M440" s="60" t="s">
        <v>902</v>
      </c>
      <c r="N440" s="63">
        <v>1</v>
      </c>
      <c r="O440" s="63">
        <v>1</v>
      </c>
      <c r="P440" s="63">
        <v>1</v>
      </c>
      <c r="Q440" s="63">
        <v>1</v>
      </c>
      <c r="R440" s="63">
        <v>1</v>
      </c>
      <c r="S440" s="63">
        <v>1</v>
      </c>
      <c r="T440" s="64">
        <v>0</v>
      </c>
      <c r="U440" s="64">
        <v>0</v>
      </c>
      <c r="V440" s="64">
        <v>0</v>
      </c>
      <c r="W440" s="65">
        <v>0</v>
      </c>
      <c r="X440" s="57">
        <v>0</v>
      </c>
      <c r="Y440" s="58">
        <v>0</v>
      </c>
      <c r="Z440" s="58">
        <v>0</v>
      </c>
      <c r="AA440" s="58">
        <v>0</v>
      </c>
      <c r="AB440" s="66">
        <v>0</v>
      </c>
      <c r="AC440" s="66">
        <v>0</v>
      </c>
      <c r="AD440" s="67">
        <v>0</v>
      </c>
      <c r="AE440" s="137">
        <v>44291</v>
      </c>
      <c r="AF440" s="137">
        <v>44656</v>
      </c>
      <c r="AG440" s="138">
        <v>290541.12</v>
      </c>
      <c r="AH440" s="80" t="s">
        <v>903</v>
      </c>
      <c r="AI440" s="80" t="s">
        <v>904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8">
        <v>0</v>
      </c>
      <c r="AW440" s="8">
        <v>0</v>
      </c>
      <c r="AX440" s="8">
        <v>0</v>
      </c>
      <c r="AY440" s="8">
        <f t="shared" si="18"/>
        <v>0</v>
      </c>
      <c r="AZ440" s="8">
        <f t="shared" si="19"/>
        <v>0</v>
      </c>
      <c r="BA440" s="8">
        <f t="shared" si="20"/>
        <v>0</v>
      </c>
    </row>
    <row r="441" spans="1:53" x14ac:dyDescent="0.35">
      <c r="A441" s="50" t="s">
        <v>2443</v>
      </c>
      <c r="B441" s="60" t="s">
        <v>1187</v>
      </c>
      <c r="C441" s="61">
        <v>1</v>
      </c>
      <c r="D441" s="62" t="s">
        <v>23</v>
      </c>
      <c r="E441" s="60" t="s">
        <v>511</v>
      </c>
      <c r="F441" s="60" t="s">
        <v>880</v>
      </c>
      <c r="G441" s="60" t="s">
        <v>907</v>
      </c>
      <c r="H441" s="60" t="s">
        <v>908</v>
      </c>
      <c r="I441" s="60" t="s">
        <v>909</v>
      </c>
      <c r="J441" s="60" t="s">
        <v>910</v>
      </c>
      <c r="K441" s="60" t="s">
        <v>554</v>
      </c>
      <c r="L441" s="60" t="s">
        <v>884</v>
      </c>
      <c r="M441" s="60" t="s">
        <v>902</v>
      </c>
      <c r="N441" s="63">
        <v>1</v>
      </c>
      <c r="O441" s="63">
        <v>1</v>
      </c>
      <c r="P441" s="63">
        <v>1</v>
      </c>
      <c r="Q441" s="63">
        <v>1</v>
      </c>
      <c r="R441" s="63">
        <v>1</v>
      </c>
      <c r="S441" s="63">
        <v>1</v>
      </c>
      <c r="T441" s="64">
        <v>0</v>
      </c>
      <c r="U441" s="64">
        <v>0</v>
      </c>
      <c r="V441" s="64">
        <v>0</v>
      </c>
      <c r="W441" s="65">
        <v>577549.48</v>
      </c>
      <c r="X441" s="57">
        <v>0</v>
      </c>
      <c r="Y441" s="58">
        <v>0</v>
      </c>
      <c r="Z441" s="58">
        <v>0</v>
      </c>
      <c r="AA441" s="58">
        <v>0</v>
      </c>
      <c r="AB441" s="66">
        <v>0</v>
      </c>
      <c r="AC441" s="66">
        <v>0</v>
      </c>
      <c r="AD441" s="67">
        <v>577549.48</v>
      </c>
      <c r="AE441" s="137">
        <v>44291</v>
      </c>
      <c r="AF441" s="137">
        <v>45387</v>
      </c>
      <c r="AG441" s="138">
        <v>577549.48</v>
      </c>
      <c r="AH441" s="80" t="s">
        <v>903</v>
      </c>
      <c r="AI441" s="80" t="s">
        <v>904</v>
      </c>
      <c r="AJ441" s="8">
        <v>17803.830000000002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17803.830000000002</v>
      </c>
      <c r="AQ441" s="8">
        <v>0</v>
      </c>
      <c r="AR441" s="8">
        <v>0</v>
      </c>
      <c r="AS441" s="8">
        <v>0</v>
      </c>
      <c r="AT441" s="8">
        <v>0</v>
      </c>
      <c r="AU441" s="8">
        <v>0</v>
      </c>
      <c r="AV441" s="8">
        <v>17803.830000000002</v>
      </c>
      <c r="AW441" s="8">
        <v>0</v>
      </c>
      <c r="AX441" s="8">
        <v>0</v>
      </c>
      <c r="AY441" s="8">
        <f t="shared" si="18"/>
        <v>17803.830000000002</v>
      </c>
      <c r="AZ441" s="8">
        <f t="shared" si="19"/>
        <v>35607.660000000003</v>
      </c>
      <c r="BA441" s="8">
        <f t="shared" si="20"/>
        <v>53411.490000000005</v>
      </c>
    </row>
    <row r="442" spans="1:53" x14ac:dyDescent="0.35">
      <c r="A442" s="50" t="s">
        <v>2444</v>
      </c>
      <c r="B442" s="60" t="s">
        <v>1188</v>
      </c>
      <c r="C442" s="61">
        <v>1</v>
      </c>
      <c r="D442" s="62" t="s">
        <v>23</v>
      </c>
      <c r="E442" s="60" t="s">
        <v>511</v>
      </c>
      <c r="F442" s="60" t="s">
        <v>880</v>
      </c>
      <c r="G442" s="60" t="s">
        <v>907</v>
      </c>
      <c r="H442" s="60" t="s">
        <v>908</v>
      </c>
      <c r="I442" s="60" t="s">
        <v>909</v>
      </c>
      <c r="J442" s="60" t="s">
        <v>910</v>
      </c>
      <c r="K442" s="60" t="s">
        <v>554</v>
      </c>
      <c r="L442" s="60" t="s">
        <v>884</v>
      </c>
      <c r="M442" s="60" t="s">
        <v>902</v>
      </c>
      <c r="N442" s="63">
        <v>1</v>
      </c>
      <c r="O442" s="63">
        <v>1</v>
      </c>
      <c r="P442" s="63">
        <v>1</v>
      </c>
      <c r="Q442" s="63">
        <v>1</v>
      </c>
      <c r="R442" s="63">
        <v>1</v>
      </c>
      <c r="S442" s="63">
        <v>1</v>
      </c>
      <c r="T442" s="64">
        <v>0</v>
      </c>
      <c r="U442" s="64">
        <v>0</v>
      </c>
      <c r="V442" s="64">
        <v>0</v>
      </c>
      <c r="W442" s="65">
        <v>576488.34</v>
      </c>
      <c r="X442" s="57">
        <v>0</v>
      </c>
      <c r="Y442" s="58">
        <v>0</v>
      </c>
      <c r="Z442" s="58">
        <v>0</v>
      </c>
      <c r="AA442" s="58">
        <v>0</v>
      </c>
      <c r="AB442" s="66">
        <v>0</v>
      </c>
      <c r="AC442" s="66">
        <v>0</v>
      </c>
      <c r="AD442" s="67">
        <v>576488.34</v>
      </c>
      <c r="AE442" s="137">
        <v>44291</v>
      </c>
      <c r="AF442" s="137">
        <v>46117</v>
      </c>
      <c r="AG442" s="138">
        <v>576488.34</v>
      </c>
      <c r="AH442" s="80" t="s">
        <v>903</v>
      </c>
      <c r="AI442" s="80" t="s">
        <v>904</v>
      </c>
      <c r="AJ442" s="8">
        <v>20550.37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20550.37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20550.37</v>
      </c>
      <c r="AW442" s="8">
        <v>0</v>
      </c>
      <c r="AX442" s="8">
        <v>0</v>
      </c>
      <c r="AY442" s="8">
        <f t="shared" si="18"/>
        <v>20550.37</v>
      </c>
      <c r="AZ442" s="8">
        <f t="shared" si="19"/>
        <v>41100.74</v>
      </c>
      <c r="BA442" s="8">
        <f t="shared" si="20"/>
        <v>61651.11</v>
      </c>
    </row>
    <row r="443" spans="1:53" x14ac:dyDescent="0.35">
      <c r="A443" s="50" t="s">
        <v>2445</v>
      </c>
      <c r="B443" s="60" t="s">
        <v>1189</v>
      </c>
      <c r="C443" s="61">
        <v>1</v>
      </c>
      <c r="D443" s="62" t="s">
        <v>23</v>
      </c>
      <c r="E443" s="60" t="s">
        <v>511</v>
      </c>
      <c r="F443" s="60" t="s">
        <v>880</v>
      </c>
      <c r="G443" s="60" t="s">
        <v>907</v>
      </c>
      <c r="H443" s="60" t="s">
        <v>908</v>
      </c>
      <c r="I443" s="60" t="s">
        <v>909</v>
      </c>
      <c r="J443" s="60" t="s">
        <v>910</v>
      </c>
      <c r="K443" s="60" t="s">
        <v>554</v>
      </c>
      <c r="L443" s="60" t="s">
        <v>884</v>
      </c>
      <c r="M443" s="60" t="s">
        <v>902</v>
      </c>
      <c r="N443" s="63">
        <v>1</v>
      </c>
      <c r="O443" s="63">
        <v>1</v>
      </c>
      <c r="P443" s="63">
        <v>1</v>
      </c>
      <c r="Q443" s="63">
        <v>1</v>
      </c>
      <c r="R443" s="63">
        <v>1</v>
      </c>
      <c r="S443" s="63">
        <v>1</v>
      </c>
      <c r="T443" s="64">
        <v>0</v>
      </c>
      <c r="U443" s="64">
        <v>0</v>
      </c>
      <c r="V443" s="64">
        <v>0</v>
      </c>
      <c r="W443" s="65">
        <v>0</v>
      </c>
      <c r="X443" s="57">
        <v>0</v>
      </c>
      <c r="Y443" s="58">
        <v>0</v>
      </c>
      <c r="Z443" s="58">
        <v>0</v>
      </c>
      <c r="AA443" s="58">
        <v>0</v>
      </c>
      <c r="AB443" s="66">
        <v>0</v>
      </c>
      <c r="AC443" s="66">
        <v>0</v>
      </c>
      <c r="AD443" s="67">
        <v>0</v>
      </c>
      <c r="AE443" s="137">
        <v>44291</v>
      </c>
      <c r="AF443" s="137">
        <v>44656</v>
      </c>
      <c r="AG443" s="138">
        <v>307037.88</v>
      </c>
      <c r="AH443" s="80" t="s">
        <v>903</v>
      </c>
      <c r="AI443" s="80" t="s">
        <v>904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8">
        <v>0</v>
      </c>
      <c r="AR443" s="8">
        <v>0</v>
      </c>
      <c r="AS443" s="8">
        <v>0</v>
      </c>
      <c r="AT443" s="8">
        <v>0</v>
      </c>
      <c r="AU443" s="8">
        <v>0</v>
      </c>
      <c r="AV443" s="8">
        <v>0</v>
      </c>
      <c r="AW443" s="8">
        <v>0</v>
      </c>
      <c r="AX443" s="8">
        <v>0</v>
      </c>
      <c r="AY443" s="8">
        <f t="shared" si="18"/>
        <v>0</v>
      </c>
      <c r="AZ443" s="8">
        <f t="shared" si="19"/>
        <v>0</v>
      </c>
      <c r="BA443" s="8">
        <f t="shared" si="20"/>
        <v>0</v>
      </c>
    </row>
    <row r="444" spans="1:53" x14ac:dyDescent="0.35">
      <c r="A444" s="50" t="s">
        <v>2446</v>
      </c>
      <c r="B444" s="60" t="s">
        <v>1190</v>
      </c>
      <c r="C444" s="61">
        <v>1</v>
      </c>
      <c r="D444" s="62" t="s">
        <v>23</v>
      </c>
      <c r="E444" s="60" t="s">
        <v>511</v>
      </c>
      <c r="F444" s="60" t="s">
        <v>880</v>
      </c>
      <c r="G444" s="60" t="s">
        <v>907</v>
      </c>
      <c r="H444" s="60" t="s">
        <v>908</v>
      </c>
      <c r="I444" s="60" t="s">
        <v>909</v>
      </c>
      <c r="J444" s="60" t="s">
        <v>910</v>
      </c>
      <c r="K444" s="60" t="s">
        <v>554</v>
      </c>
      <c r="L444" s="60" t="s">
        <v>884</v>
      </c>
      <c r="M444" s="60" t="s">
        <v>902</v>
      </c>
      <c r="N444" s="63">
        <v>1</v>
      </c>
      <c r="O444" s="63">
        <v>1</v>
      </c>
      <c r="P444" s="63">
        <v>1</v>
      </c>
      <c r="Q444" s="63">
        <v>1</v>
      </c>
      <c r="R444" s="63">
        <v>1</v>
      </c>
      <c r="S444" s="63">
        <v>1</v>
      </c>
      <c r="T444" s="64">
        <v>0</v>
      </c>
      <c r="U444" s="64">
        <v>0</v>
      </c>
      <c r="V444" s="64">
        <v>0</v>
      </c>
      <c r="W444" s="65">
        <v>610232.5</v>
      </c>
      <c r="X444" s="57">
        <v>0</v>
      </c>
      <c r="Y444" s="58">
        <v>0</v>
      </c>
      <c r="Z444" s="58">
        <v>0</v>
      </c>
      <c r="AA444" s="58">
        <v>0</v>
      </c>
      <c r="AB444" s="66">
        <v>0</v>
      </c>
      <c r="AC444" s="66">
        <v>0</v>
      </c>
      <c r="AD444" s="67">
        <v>610232.5</v>
      </c>
      <c r="AE444" s="137">
        <v>44291</v>
      </c>
      <c r="AF444" s="137">
        <v>45387</v>
      </c>
      <c r="AG444" s="138">
        <v>610232.5</v>
      </c>
      <c r="AH444" s="80" t="s">
        <v>903</v>
      </c>
      <c r="AI444" s="80" t="s">
        <v>904</v>
      </c>
      <c r="AJ444" s="8">
        <v>18811.330000000002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18811.330000000002</v>
      </c>
      <c r="AQ444" s="8">
        <v>0</v>
      </c>
      <c r="AR444" s="8">
        <v>0</v>
      </c>
      <c r="AS444" s="8">
        <v>0</v>
      </c>
      <c r="AT444" s="8">
        <v>0</v>
      </c>
      <c r="AU444" s="8">
        <v>0</v>
      </c>
      <c r="AV444" s="8">
        <v>18811.330000000002</v>
      </c>
      <c r="AW444" s="8">
        <v>0</v>
      </c>
      <c r="AX444" s="8">
        <v>0</v>
      </c>
      <c r="AY444" s="8">
        <f t="shared" si="18"/>
        <v>18811.330000000002</v>
      </c>
      <c r="AZ444" s="8">
        <f t="shared" si="19"/>
        <v>37622.660000000003</v>
      </c>
      <c r="BA444" s="8">
        <f t="shared" si="20"/>
        <v>56433.990000000005</v>
      </c>
    </row>
    <row r="445" spans="1:53" x14ac:dyDescent="0.35">
      <c r="A445" s="50" t="s">
        <v>2447</v>
      </c>
      <c r="B445" s="60" t="s">
        <v>1191</v>
      </c>
      <c r="C445" s="61">
        <v>1</v>
      </c>
      <c r="D445" s="62" t="s">
        <v>23</v>
      </c>
      <c r="E445" s="60" t="s">
        <v>511</v>
      </c>
      <c r="F445" s="60" t="s">
        <v>880</v>
      </c>
      <c r="G445" s="60" t="s">
        <v>907</v>
      </c>
      <c r="H445" s="60" t="s">
        <v>908</v>
      </c>
      <c r="I445" s="60" t="s">
        <v>909</v>
      </c>
      <c r="J445" s="60" t="s">
        <v>910</v>
      </c>
      <c r="K445" s="60" t="s">
        <v>554</v>
      </c>
      <c r="L445" s="60" t="s">
        <v>884</v>
      </c>
      <c r="M445" s="60" t="s">
        <v>902</v>
      </c>
      <c r="N445" s="63">
        <v>1</v>
      </c>
      <c r="O445" s="63">
        <v>1</v>
      </c>
      <c r="P445" s="63">
        <v>1</v>
      </c>
      <c r="Q445" s="63">
        <v>1</v>
      </c>
      <c r="R445" s="63">
        <v>1</v>
      </c>
      <c r="S445" s="63">
        <v>1</v>
      </c>
      <c r="T445" s="64">
        <v>0</v>
      </c>
      <c r="U445" s="64">
        <v>0</v>
      </c>
      <c r="V445" s="64">
        <v>0</v>
      </c>
      <c r="W445" s="65">
        <v>609111.47</v>
      </c>
      <c r="X445" s="57">
        <v>0</v>
      </c>
      <c r="Y445" s="58">
        <v>0</v>
      </c>
      <c r="Z445" s="58">
        <v>0</v>
      </c>
      <c r="AA445" s="58">
        <v>0</v>
      </c>
      <c r="AB445" s="66">
        <v>0</v>
      </c>
      <c r="AC445" s="66">
        <v>0</v>
      </c>
      <c r="AD445" s="67">
        <v>609111.47</v>
      </c>
      <c r="AE445" s="137">
        <v>44291</v>
      </c>
      <c r="AF445" s="137">
        <v>46117</v>
      </c>
      <c r="AG445" s="138">
        <v>609111.47</v>
      </c>
      <c r="AH445" s="80" t="s">
        <v>903</v>
      </c>
      <c r="AI445" s="80" t="s">
        <v>904</v>
      </c>
      <c r="AJ445" s="8">
        <v>21713.3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21713.3</v>
      </c>
      <c r="AQ445" s="8">
        <v>0</v>
      </c>
      <c r="AR445" s="8">
        <v>0</v>
      </c>
      <c r="AS445" s="8">
        <v>0</v>
      </c>
      <c r="AT445" s="8">
        <v>0</v>
      </c>
      <c r="AU445" s="8">
        <v>0</v>
      </c>
      <c r="AV445" s="8">
        <v>21713.3</v>
      </c>
      <c r="AW445" s="8">
        <v>0</v>
      </c>
      <c r="AX445" s="8">
        <v>0</v>
      </c>
      <c r="AY445" s="8">
        <f t="shared" si="18"/>
        <v>21713.3</v>
      </c>
      <c r="AZ445" s="8">
        <f t="shared" si="19"/>
        <v>43426.6</v>
      </c>
      <c r="BA445" s="8">
        <f t="shared" si="20"/>
        <v>65139.899999999994</v>
      </c>
    </row>
    <row r="446" spans="1:53" x14ac:dyDescent="0.35">
      <c r="A446" s="50" t="s">
        <v>2448</v>
      </c>
      <c r="B446" s="60" t="s">
        <v>1192</v>
      </c>
      <c r="C446" s="61">
        <v>1</v>
      </c>
      <c r="D446" s="62" t="s">
        <v>23</v>
      </c>
      <c r="E446" s="60" t="s">
        <v>511</v>
      </c>
      <c r="F446" s="60" t="s">
        <v>880</v>
      </c>
      <c r="G446" s="60" t="s">
        <v>907</v>
      </c>
      <c r="H446" s="60" t="s">
        <v>908</v>
      </c>
      <c r="I446" s="60" t="s">
        <v>909</v>
      </c>
      <c r="J446" s="60" t="s">
        <v>910</v>
      </c>
      <c r="K446" s="60" t="s">
        <v>554</v>
      </c>
      <c r="L446" s="60" t="s">
        <v>884</v>
      </c>
      <c r="M446" s="60" t="s">
        <v>902</v>
      </c>
      <c r="N446" s="63">
        <v>1</v>
      </c>
      <c r="O446" s="63">
        <v>1</v>
      </c>
      <c r="P446" s="63">
        <v>1</v>
      </c>
      <c r="Q446" s="63">
        <v>1</v>
      </c>
      <c r="R446" s="63">
        <v>1</v>
      </c>
      <c r="S446" s="63">
        <v>1</v>
      </c>
      <c r="T446" s="64">
        <v>0</v>
      </c>
      <c r="U446" s="64">
        <v>0</v>
      </c>
      <c r="V446" s="64">
        <v>0</v>
      </c>
      <c r="W446" s="65">
        <v>98809.57</v>
      </c>
      <c r="X446" s="57">
        <v>0</v>
      </c>
      <c r="Y446" s="58">
        <v>0</v>
      </c>
      <c r="Z446" s="58">
        <v>0</v>
      </c>
      <c r="AA446" s="58">
        <v>0</v>
      </c>
      <c r="AB446" s="66">
        <v>0</v>
      </c>
      <c r="AC446" s="66">
        <v>0</v>
      </c>
      <c r="AD446" s="67">
        <v>98809.57</v>
      </c>
      <c r="AE446" s="137">
        <v>44291</v>
      </c>
      <c r="AF446" s="137">
        <v>45387</v>
      </c>
      <c r="AG446" s="138">
        <v>98809.57</v>
      </c>
      <c r="AH446" s="80" t="s">
        <v>903</v>
      </c>
      <c r="AI446" s="80" t="s">
        <v>904</v>
      </c>
      <c r="AJ446" s="8">
        <v>3045.95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3045.95</v>
      </c>
      <c r="AQ446" s="8">
        <v>0</v>
      </c>
      <c r="AR446" s="8">
        <v>0</v>
      </c>
      <c r="AS446" s="8">
        <v>0</v>
      </c>
      <c r="AT446" s="8">
        <v>0</v>
      </c>
      <c r="AU446" s="8">
        <v>0</v>
      </c>
      <c r="AV446" s="8">
        <v>3045.95</v>
      </c>
      <c r="AW446" s="8">
        <v>0</v>
      </c>
      <c r="AX446" s="8">
        <v>0</v>
      </c>
      <c r="AY446" s="8">
        <f t="shared" si="18"/>
        <v>3045.95</v>
      </c>
      <c r="AZ446" s="8">
        <f t="shared" si="19"/>
        <v>6091.9</v>
      </c>
      <c r="BA446" s="8">
        <f t="shared" si="20"/>
        <v>9137.8499999999985</v>
      </c>
    </row>
    <row r="447" spans="1:53" x14ac:dyDescent="0.35">
      <c r="A447" s="50" t="s">
        <v>2449</v>
      </c>
      <c r="B447" s="60" t="s">
        <v>1193</v>
      </c>
      <c r="C447" s="61">
        <v>1</v>
      </c>
      <c r="D447" s="62" t="s">
        <v>23</v>
      </c>
      <c r="E447" s="60" t="s">
        <v>511</v>
      </c>
      <c r="F447" s="60" t="s">
        <v>880</v>
      </c>
      <c r="G447" s="60" t="s">
        <v>907</v>
      </c>
      <c r="H447" s="60" t="s">
        <v>908</v>
      </c>
      <c r="I447" s="60" t="s">
        <v>909</v>
      </c>
      <c r="J447" s="60" t="s">
        <v>910</v>
      </c>
      <c r="K447" s="60" t="s">
        <v>554</v>
      </c>
      <c r="L447" s="60" t="s">
        <v>884</v>
      </c>
      <c r="M447" s="60" t="s">
        <v>902</v>
      </c>
      <c r="N447" s="63">
        <v>1</v>
      </c>
      <c r="O447" s="63">
        <v>1</v>
      </c>
      <c r="P447" s="63">
        <v>1</v>
      </c>
      <c r="Q447" s="63">
        <v>1</v>
      </c>
      <c r="R447" s="63">
        <v>1</v>
      </c>
      <c r="S447" s="63">
        <v>1</v>
      </c>
      <c r="T447" s="64">
        <v>0</v>
      </c>
      <c r="U447" s="64">
        <v>0</v>
      </c>
      <c r="V447" s="64">
        <v>0</v>
      </c>
      <c r="W447" s="65">
        <v>0</v>
      </c>
      <c r="X447" s="57">
        <v>0</v>
      </c>
      <c r="Y447" s="58">
        <v>0</v>
      </c>
      <c r="Z447" s="58">
        <v>0</v>
      </c>
      <c r="AA447" s="58">
        <v>0</v>
      </c>
      <c r="AB447" s="66">
        <v>0</v>
      </c>
      <c r="AC447" s="66">
        <v>0</v>
      </c>
      <c r="AD447" s="67">
        <v>0</v>
      </c>
      <c r="AE447" s="137">
        <v>44291</v>
      </c>
      <c r="AF447" s="137">
        <v>44656</v>
      </c>
      <c r="AG447" s="138">
        <v>184790.71</v>
      </c>
      <c r="AH447" s="80" t="s">
        <v>903</v>
      </c>
      <c r="AI447" s="80" t="s">
        <v>904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0</v>
      </c>
      <c r="AT447" s="8">
        <v>0</v>
      </c>
      <c r="AU447" s="8">
        <v>0</v>
      </c>
      <c r="AV447" s="8">
        <v>0</v>
      </c>
      <c r="AW447" s="8">
        <v>0</v>
      </c>
      <c r="AX447" s="8">
        <v>0</v>
      </c>
      <c r="AY447" s="8">
        <f t="shared" si="18"/>
        <v>0</v>
      </c>
      <c r="AZ447" s="8">
        <f t="shared" si="19"/>
        <v>0</v>
      </c>
      <c r="BA447" s="8">
        <f t="shared" si="20"/>
        <v>0</v>
      </c>
    </row>
    <row r="448" spans="1:53" x14ac:dyDescent="0.35">
      <c r="A448" s="50" t="s">
        <v>2450</v>
      </c>
      <c r="B448" s="60" t="s">
        <v>1194</v>
      </c>
      <c r="C448" s="61">
        <v>1</v>
      </c>
      <c r="D448" s="62" t="s">
        <v>23</v>
      </c>
      <c r="E448" s="60" t="s">
        <v>511</v>
      </c>
      <c r="F448" s="60" t="s">
        <v>880</v>
      </c>
      <c r="G448" s="60" t="s">
        <v>907</v>
      </c>
      <c r="H448" s="60" t="s">
        <v>908</v>
      </c>
      <c r="I448" s="60" t="s">
        <v>909</v>
      </c>
      <c r="J448" s="60" t="s">
        <v>910</v>
      </c>
      <c r="K448" s="60" t="s">
        <v>554</v>
      </c>
      <c r="L448" s="60" t="s">
        <v>884</v>
      </c>
      <c r="M448" s="60" t="s">
        <v>902</v>
      </c>
      <c r="N448" s="63">
        <v>1</v>
      </c>
      <c r="O448" s="63">
        <v>1</v>
      </c>
      <c r="P448" s="63">
        <v>1</v>
      </c>
      <c r="Q448" s="63">
        <v>1</v>
      </c>
      <c r="R448" s="63">
        <v>1</v>
      </c>
      <c r="S448" s="63">
        <v>1</v>
      </c>
      <c r="T448" s="64">
        <v>0</v>
      </c>
      <c r="U448" s="64">
        <v>0</v>
      </c>
      <c r="V448" s="64">
        <v>0</v>
      </c>
      <c r="W448" s="65">
        <v>367303.46</v>
      </c>
      <c r="X448" s="57">
        <v>0</v>
      </c>
      <c r="Y448" s="58">
        <v>0</v>
      </c>
      <c r="Z448" s="58">
        <v>0</v>
      </c>
      <c r="AA448" s="58">
        <v>0</v>
      </c>
      <c r="AB448" s="66">
        <v>0</v>
      </c>
      <c r="AC448" s="66">
        <v>0</v>
      </c>
      <c r="AD448" s="67">
        <v>367303.46</v>
      </c>
      <c r="AE448" s="137">
        <v>44291</v>
      </c>
      <c r="AF448" s="137">
        <v>45387</v>
      </c>
      <c r="AG448" s="138">
        <v>367303.46</v>
      </c>
      <c r="AH448" s="80" t="s">
        <v>903</v>
      </c>
      <c r="AI448" s="80" t="s">
        <v>904</v>
      </c>
      <c r="AJ448" s="8">
        <v>11322.68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11322.68</v>
      </c>
      <c r="AQ448" s="8">
        <v>0</v>
      </c>
      <c r="AR448" s="8">
        <v>0</v>
      </c>
      <c r="AS448" s="8">
        <v>0</v>
      </c>
      <c r="AT448" s="8">
        <v>0</v>
      </c>
      <c r="AU448" s="8">
        <v>0</v>
      </c>
      <c r="AV448" s="8">
        <v>11322.68</v>
      </c>
      <c r="AW448" s="8">
        <v>0</v>
      </c>
      <c r="AX448" s="8">
        <v>0</v>
      </c>
      <c r="AY448" s="8">
        <f t="shared" si="18"/>
        <v>11322.68</v>
      </c>
      <c r="AZ448" s="8">
        <f t="shared" si="19"/>
        <v>22645.360000000001</v>
      </c>
      <c r="BA448" s="8">
        <f t="shared" si="20"/>
        <v>33968.04</v>
      </c>
    </row>
    <row r="449" spans="1:53" x14ac:dyDescent="0.35">
      <c r="A449" s="50" t="s">
        <v>2451</v>
      </c>
      <c r="B449" s="60" t="s">
        <v>1195</v>
      </c>
      <c r="C449" s="61">
        <v>1</v>
      </c>
      <c r="D449" s="62" t="s">
        <v>23</v>
      </c>
      <c r="E449" s="60" t="s">
        <v>511</v>
      </c>
      <c r="F449" s="60" t="s">
        <v>880</v>
      </c>
      <c r="G449" s="60" t="s">
        <v>907</v>
      </c>
      <c r="H449" s="60" t="s">
        <v>908</v>
      </c>
      <c r="I449" s="60" t="s">
        <v>909</v>
      </c>
      <c r="J449" s="60" t="s">
        <v>910</v>
      </c>
      <c r="K449" s="60" t="s">
        <v>554</v>
      </c>
      <c r="L449" s="60" t="s">
        <v>884</v>
      </c>
      <c r="M449" s="60" t="s">
        <v>902</v>
      </c>
      <c r="N449" s="63">
        <v>1</v>
      </c>
      <c r="O449" s="63">
        <v>1</v>
      </c>
      <c r="P449" s="63">
        <v>1</v>
      </c>
      <c r="Q449" s="63">
        <v>1</v>
      </c>
      <c r="R449" s="63">
        <v>1</v>
      </c>
      <c r="S449" s="63">
        <v>1</v>
      </c>
      <c r="T449" s="64">
        <v>0</v>
      </c>
      <c r="U449" s="64">
        <v>0</v>
      </c>
      <c r="V449" s="64">
        <v>0</v>
      </c>
      <c r="W449" s="65">
        <v>366628.74</v>
      </c>
      <c r="X449" s="57">
        <v>0</v>
      </c>
      <c r="Y449" s="58">
        <v>0</v>
      </c>
      <c r="Z449" s="58">
        <v>0</v>
      </c>
      <c r="AA449" s="58">
        <v>0</v>
      </c>
      <c r="AB449" s="66">
        <v>0</v>
      </c>
      <c r="AC449" s="66">
        <v>0</v>
      </c>
      <c r="AD449" s="67">
        <v>366628.74</v>
      </c>
      <c r="AE449" s="137">
        <v>44291</v>
      </c>
      <c r="AF449" s="137">
        <v>46117</v>
      </c>
      <c r="AG449" s="138">
        <v>366628.74</v>
      </c>
      <c r="AH449" s="80" t="s">
        <v>903</v>
      </c>
      <c r="AI449" s="80" t="s">
        <v>904</v>
      </c>
      <c r="AJ449" s="8">
        <v>13069.4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13069.4</v>
      </c>
      <c r="AQ449" s="8">
        <v>0</v>
      </c>
      <c r="AR449" s="8">
        <v>0</v>
      </c>
      <c r="AS449" s="8">
        <v>0</v>
      </c>
      <c r="AT449" s="8">
        <v>0</v>
      </c>
      <c r="AU449" s="8">
        <v>0</v>
      </c>
      <c r="AV449" s="8">
        <v>13069.4</v>
      </c>
      <c r="AW449" s="8">
        <v>0</v>
      </c>
      <c r="AX449" s="8">
        <v>0</v>
      </c>
      <c r="AY449" s="8">
        <f t="shared" si="18"/>
        <v>13069.4</v>
      </c>
      <c r="AZ449" s="8">
        <f t="shared" si="19"/>
        <v>26138.799999999999</v>
      </c>
      <c r="BA449" s="8">
        <f t="shared" si="20"/>
        <v>39208.199999999997</v>
      </c>
    </row>
    <row r="450" spans="1:53" x14ac:dyDescent="0.35">
      <c r="A450" s="50" t="s">
        <v>2452</v>
      </c>
      <c r="B450" s="60" t="s">
        <v>1196</v>
      </c>
      <c r="C450" s="61">
        <v>1</v>
      </c>
      <c r="D450" s="62" t="s">
        <v>23</v>
      </c>
      <c r="E450" s="60" t="s">
        <v>511</v>
      </c>
      <c r="F450" s="60" t="s">
        <v>880</v>
      </c>
      <c r="G450" s="60" t="s">
        <v>907</v>
      </c>
      <c r="H450" s="60" t="s">
        <v>908</v>
      </c>
      <c r="I450" s="60" t="s">
        <v>909</v>
      </c>
      <c r="J450" s="60" t="s">
        <v>910</v>
      </c>
      <c r="K450" s="60" t="s">
        <v>554</v>
      </c>
      <c r="L450" s="60" t="s">
        <v>884</v>
      </c>
      <c r="M450" s="60" t="s">
        <v>902</v>
      </c>
      <c r="N450" s="63">
        <v>1</v>
      </c>
      <c r="O450" s="63">
        <v>1</v>
      </c>
      <c r="P450" s="63">
        <v>1</v>
      </c>
      <c r="Q450" s="63">
        <v>1</v>
      </c>
      <c r="R450" s="63">
        <v>1</v>
      </c>
      <c r="S450" s="63">
        <v>1</v>
      </c>
      <c r="T450" s="64">
        <v>0</v>
      </c>
      <c r="U450" s="64">
        <v>0</v>
      </c>
      <c r="V450" s="64">
        <v>0</v>
      </c>
      <c r="W450" s="65">
        <v>394885</v>
      </c>
      <c r="X450" s="57">
        <v>0</v>
      </c>
      <c r="Y450" s="58">
        <v>0</v>
      </c>
      <c r="Z450" s="58">
        <v>0</v>
      </c>
      <c r="AA450" s="58">
        <v>0</v>
      </c>
      <c r="AB450" s="66">
        <v>0</v>
      </c>
      <c r="AC450" s="66">
        <v>0</v>
      </c>
      <c r="AD450" s="67">
        <v>394885</v>
      </c>
      <c r="AE450" s="137">
        <v>44291</v>
      </c>
      <c r="AF450" s="137">
        <v>45387</v>
      </c>
      <c r="AG450" s="138">
        <v>394885</v>
      </c>
      <c r="AH450" s="80" t="s">
        <v>903</v>
      </c>
      <c r="AI450" s="80" t="s">
        <v>904</v>
      </c>
      <c r="AJ450" s="8">
        <v>12172.92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12172.92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12172.92</v>
      </c>
      <c r="AW450" s="8">
        <v>0</v>
      </c>
      <c r="AX450" s="8">
        <v>0</v>
      </c>
      <c r="AY450" s="8">
        <f t="shared" si="18"/>
        <v>12172.92</v>
      </c>
      <c r="AZ450" s="8">
        <f t="shared" si="19"/>
        <v>24345.84</v>
      </c>
      <c r="BA450" s="8">
        <f t="shared" si="20"/>
        <v>36518.76</v>
      </c>
    </row>
    <row r="451" spans="1:53" x14ac:dyDescent="0.35">
      <c r="A451" s="50" t="s">
        <v>2453</v>
      </c>
      <c r="B451" s="60" t="s">
        <v>1197</v>
      </c>
      <c r="C451" s="61">
        <v>1</v>
      </c>
      <c r="D451" s="62" t="s">
        <v>23</v>
      </c>
      <c r="E451" s="60" t="s">
        <v>511</v>
      </c>
      <c r="F451" s="60" t="s">
        <v>880</v>
      </c>
      <c r="G451" s="60" t="s">
        <v>907</v>
      </c>
      <c r="H451" s="60" t="s">
        <v>908</v>
      </c>
      <c r="I451" s="60" t="s">
        <v>909</v>
      </c>
      <c r="J451" s="60" t="s">
        <v>910</v>
      </c>
      <c r="K451" s="60" t="s">
        <v>554</v>
      </c>
      <c r="L451" s="60" t="s">
        <v>884</v>
      </c>
      <c r="M451" s="60" t="s">
        <v>902</v>
      </c>
      <c r="N451" s="63">
        <v>1</v>
      </c>
      <c r="O451" s="63">
        <v>1</v>
      </c>
      <c r="P451" s="63">
        <v>1</v>
      </c>
      <c r="Q451" s="63">
        <v>1</v>
      </c>
      <c r="R451" s="63">
        <v>1</v>
      </c>
      <c r="S451" s="63">
        <v>1</v>
      </c>
      <c r="T451" s="64">
        <v>0</v>
      </c>
      <c r="U451" s="64">
        <v>0</v>
      </c>
      <c r="V451" s="64">
        <v>0</v>
      </c>
      <c r="W451" s="65">
        <v>349431.73</v>
      </c>
      <c r="X451" s="57">
        <v>0</v>
      </c>
      <c r="Y451" s="58">
        <v>0</v>
      </c>
      <c r="Z451" s="58">
        <v>0</v>
      </c>
      <c r="AA451" s="58">
        <v>0</v>
      </c>
      <c r="AB451" s="66">
        <v>0</v>
      </c>
      <c r="AC451" s="66">
        <v>0</v>
      </c>
      <c r="AD451" s="67">
        <v>349431.73</v>
      </c>
      <c r="AE451" s="137">
        <v>44291</v>
      </c>
      <c r="AF451" s="137">
        <v>45387</v>
      </c>
      <c r="AG451" s="138">
        <v>349431.73</v>
      </c>
      <c r="AH451" s="80" t="s">
        <v>903</v>
      </c>
      <c r="AI451" s="80" t="s">
        <v>904</v>
      </c>
      <c r="AJ451" s="8">
        <v>10771.76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10771.76</v>
      </c>
      <c r="AQ451" s="8">
        <v>0</v>
      </c>
      <c r="AR451" s="8">
        <v>0</v>
      </c>
      <c r="AS451" s="8">
        <v>0</v>
      </c>
      <c r="AT451" s="8">
        <v>0</v>
      </c>
      <c r="AU451" s="8">
        <v>0</v>
      </c>
      <c r="AV451" s="8">
        <v>10771.76</v>
      </c>
      <c r="AW451" s="8">
        <v>0</v>
      </c>
      <c r="AX451" s="8">
        <v>0</v>
      </c>
      <c r="AY451" s="8">
        <f t="shared" ref="AY451:AY514" si="21">SUM(AJ451:AL451)</f>
        <v>10771.76</v>
      </c>
      <c r="AZ451" s="8">
        <f t="shared" si="19"/>
        <v>21543.52</v>
      </c>
      <c r="BA451" s="8">
        <f t="shared" si="20"/>
        <v>32315.279999999999</v>
      </c>
    </row>
    <row r="452" spans="1:53" x14ac:dyDescent="0.35">
      <c r="A452" s="50" t="s">
        <v>2454</v>
      </c>
      <c r="B452" s="60" t="s">
        <v>1198</v>
      </c>
      <c r="C452" s="61">
        <v>1</v>
      </c>
      <c r="D452" s="62" t="s">
        <v>23</v>
      </c>
      <c r="E452" s="60" t="s">
        <v>511</v>
      </c>
      <c r="F452" s="60" t="s">
        <v>880</v>
      </c>
      <c r="G452" s="60" t="s">
        <v>907</v>
      </c>
      <c r="H452" s="60" t="s">
        <v>908</v>
      </c>
      <c r="I452" s="60" t="s">
        <v>909</v>
      </c>
      <c r="J452" s="60" t="s">
        <v>910</v>
      </c>
      <c r="K452" s="60" t="s">
        <v>554</v>
      </c>
      <c r="L452" s="60" t="s">
        <v>884</v>
      </c>
      <c r="M452" s="60" t="s">
        <v>902</v>
      </c>
      <c r="N452" s="63">
        <v>1</v>
      </c>
      <c r="O452" s="63">
        <v>1</v>
      </c>
      <c r="P452" s="63">
        <v>1</v>
      </c>
      <c r="Q452" s="63">
        <v>1</v>
      </c>
      <c r="R452" s="63">
        <v>1</v>
      </c>
      <c r="S452" s="63">
        <v>1</v>
      </c>
      <c r="T452" s="64">
        <v>0</v>
      </c>
      <c r="U452" s="64">
        <v>0</v>
      </c>
      <c r="V452" s="64">
        <v>0</v>
      </c>
      <c r="W452" s="65">
        <v>197410.32</v>
      </c>
      <c r="X452" s="57">
        <v>0</v>
      </c>
      <c r="Y452" s="58">
        <v>0</v>
      </c>
      <c r="Z452" s="58">
        <v>0</v>
      </c>
      <c r="AA452" s="58">
        <v>0</v>
      </c>
      <c r="AB452" s="66">
        <v>0</v>
      </c>
      <c r="AC452" s="66">
        <v>0</v>
      </c>
      <c r="AD452" s="67">
        <v>197410.32</v>
      </c>
      <c r="AE452" s="137">
        <v>44291</v>
      </c>
      <c r="AF452" s="137">
        <v>45387</v>
      </c>
      <c r="AG452" s="138">
        <v>197410.32</v>
      </c>
      <c r="AH452" s="80" t="s">
        <v>903</v>
      </c>
      <c r="AI452" s="80" t="s">
        <v>904</v>
      </c>
      <c r="AJ452" s="8">
        <v>6085.47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6085.47</v>
      </c>
      <c r="AQ452" s="8">
        <v>0</v>
      </c>
      <c r="AR452" s="8">
        <v>0</v>
      </c>
      <c r="AS452" s="8">
        <v>0</v>
      </c>
      <c r="AT452" s="8">
        <v>0</v>
      </c>
      <c r="AU452" s="8">
        <v>0</v>
      </c>
      <c r="AV452" s="8">
        <v>6085.47</v>
      </c>
      <c r="AW452" s="8">
        <v>0</v>
      </c>
      <c r="AX452" s="8">
        <v>0</v>
      </c>
      <c r="AY452" s="8">
        <f t="shared" si="21"/>
        <v>6085.47</v>
      </c>
      <c r="AZ452" s="8">
        <f t="shared" ref="AZ452:AZ515" si="22">SUM(AM452:AX452)</f>
        <v>12170.94</v>
      </c>
      <c r="BA452" s="8">
        <f t="shared" ref="BA452:BA515" si="23">AY452+AZ452</f>
        <v>18256.41</v>
      </c>
    </row>
    <row r="453" spans="1:53" x14ac:dyDescent="0.35">
      <c r="A453" s="50" t="s">
        <v>2455</v>
      </c>
      <c r="B453" s="60" t="s">
        <v>1199</v>
      </c>
      <c r="C453" s="61">
        <v>1</v>
      </c>
      <c r="D453" s="62" t="s">
        <v>23</v>
      </c>
      <c r="E453" s="60" t="s">
        <v>511</v>
      </c>
      <c r="F453" s="60" t="s">
        <v>880</v>
      </c>
      <c r="G453" s="60" t="s">
        <v>907</v>
      </c>
      <c r="H453" s="60" t="s">
        <v>908</v>
      </c>
      <c r="I453" s="60" t="s">
        <v>909</v>
      </c>
      <c r="J453" s="60" t="s">
        <v>910</v>
      </c>
      <c r="K453" s="60" t="s">
        <v>554</v>
      </c>
      <c r="L453" s="60" t="s">
        <v>884</v>
      </c>
      <c r="M453" s="60" t="s">
        <v>902</v>
      </c>
      <c r="N453" s="63">
        <v>1</v>
      </c>
      <c r="O453" s="63">
        <v>1</v>
      </c>
      <c r="P453" s="63">
        <v>1</v>
      </c>
      <c r="Q453" s="63">
        <v>1</v>
      </c>
      <c r="R453" s="63">
        <v>1</v>
      </c>
      <c r="S453" s="63">
        <v>1</v>
      </c>
      <c r="T453" s="64">
        <v>0</v>
      </c>
      <c r="U453" s="64">
        <v>0</v>
      </c>
      <c r="V453" s="64">
        <v>0</v>
      </c>
      <c r="W453" s="65">
        <v>214594.34</v>
      </c>
      <c r="X453" s="57">
        <v>0</v>
      </c>
      <c r="Y453" s="58">
        <v>0</v>
      </c>
      <c r="Z453" s="58">
        <v>0</v>
      </c>
      <c r="AA453" s="58">
        <v>0</v>
      </c>
      <c r="AB453" s="66">
        <v>0</v>
      </c>
      <c r="AC453" s="66">
        <v>0</v>
      </c>
      <c r="AD453" s="67">
        <v>214594.34</v>
      </c>
      <c r="AE453" s="137">
        <v>44291</v>
      </c>
      <c r="AF453" s="137">
        <v>45387</v>
      </c>
      <c r="AG453" s="138">
        <v>214594.34</v>
      </c>
      <c r="AH453" s="80" t="s">
        <v>903</v>
      </c>
      <c r="AI453" s="80" t="s">
        <v>904</v>
      </c>
      <c r="AJ453" s="8">
        <v>6615.19</v>
      </c>
      <c r="AK453" s="8">
        <v>0</v>
      </c>
      <c r="AL453" s="8">
        <v>0</v>
      </c>
      <c r="AM453" s="8">
        <v>0</v>
      </c>
      <c r="AN453" s="8">
        <v>0</v>
      </c>
      <c r="AO453" s="8">
        <v>0</v>
      </c>
      <c r="AP453" s="8">
        <v>6615.19</v>
      </c>
      <c r="AQ453" s="8">
        <v>0</v>
      </c>
      <c r="AR453" s="8">
        <v>0</v>
      </c>
      <c r="AS453" s="8">
        <v>0</v>
      </c>
      <c r="AT453" s="8">
        <v>0</v>
      </c>
      <c r="AU453" s="8">
        <v>0</v>
      </c>
      <c r="AV453" s="8">
        <v>6615.19</v>
      </c>
      <c r="AW453" s="8">
        <v>0</v>
      </c>
      <c r="AX453" s="8">
        <v>0</v>
      </c>
      <c r="AY453" s="8">
        <f t="shared" si="21"/>
        <v>6615.19</v>
      </c>
      <c r="AZ453" s="8">
        <f t="shared" si="22"/>
        <v>13230.38</v>
      </c>
      <c r="BA453" s="8">
        <f t="shared" si="23"/>
        <v>19845.57</v>
      </c>
    </row>
    <row r="454" spans="1:53" x14ac:dyDescent="0.35">
      <c r="A454" s="50" t="s">
        <v>2456</v>
      </c>
      <c r="B454" s="60" t="s">
        <v>1200</v>
      </c>
      <c r="C454" s="61">
        <v>1</v>
      </c>
      <c r="D454" s="62" t="s">
        <v>23</v>
      </c>
      <c r="E454" s="60" t="s">
        <v>511</v>
      </c>
      <c r="F454" s="60" t="s">
        <v>880</v>
      </c>
      <c r="G454" s="60" t="s">
        <v>907</v>
      </c>
      <c r="H454" s="60" t="s">
        <v>908</v>
      </c>
      <c r="I454" s="60" t="s">
        <v>909</v>
      </c>
      <c r="J454" s="60" t="s">
        <v>910</v>
      </c>
      <c r="K454" s="60" t="s">
        <v>554</v>
      </c>
      <c r="L454" s="60" t="s">
        <v>884</v>
      </c>
      <c r="M454" s="60" t="s">
        <v>902</v>
      </c>
      <c r="N454" s="63">
        <v>1</v>
      </c>
      <c r="O454" s="63">
        <v>1</v>
      </c>
      <c r="P454" s="63">
        <v>1</v>
      </c>
      <c r="Q454" s="63">
        <v>1</v>
      </c>
      <c r="R454" s="63">
        <v>1</v>
      </c>
      <c r="S454" s="63">
        <v>1</v>
      </c>
      <c r="T454" s="64">
        <v>0</v>
      </c>
      <c r="U454" s="64">
        <v>0</v>
      </c>
      <c r="V454" s="64">
        <v>0</v>
      </c>
      <c r="W454" s="65">
        <v>84941.37</v>
      </c>
      <c r="X454" s="57">
        <v>0</v>
      </c>
      <c r="Y454" s="58">
        <v>0</v>
      </c>
      <c r="Z454" s="58">
        <v>0</v>
      </c>
      <c r="AA454" s="58">
        <v>0</v>
      </c>
      <c r="AB454" s="66">
        <v>0</v>
      </c>
      <c r="AC454" s="66">
        <v>0</v>
      </c>
      <c r="AD454" s="67">
        <v>84941.37</v>
      </c>
      <c r="AE454" s="137">
        <v>44291</v>
      </c>
      <c r="AF454" s="137">
        <v>45387</v>
      </c>
      <c r="AG454" s="138">
        <v>84941.37</v>
      </c>
      <c r="AH454" s="80" t="s">
        <v>903</v>
      </c>
      <c r="AI454" s="80" t="s">
        <v>904</v>
      </c>
      <c r="AJ454" s="8">
        <v>2618.4499999999998</v>
      </c>
      <c r="AK454" s="8">
        <v>0</v>
      </c>
      <c r="AL454" s="8">
        <v>0</v>
      </c>
      <c r="AM454" s="8">
        <v>0</v>
      </c>
      <c r="AN454" s="8">
        <v>0</v>
      </c>
      <c r="AO454" s="8">
        <v>0</v>
      </c>
      <c r="AP454" s="8">
        <v>2618.4499999999998</v>
      </c>
      <c r="AQ454" s="8">
        <v>0</v>
      </c>
      <c r="AR454" s="8">
        <v>0</v>
      </c>
      <c r="AS454" s="8">
        <v>0</v>
      </c>
      <c r="AT454" s="8">
        <v>0</v>
      </c>
      <c r="AU454" s="8">
        <v>0</v>
      </c>
      <c r="AV454" s="8">
        <v>2618.4499999999998</v>
      </c>
      <c r="AW454" s="8">
        <v>0</v>
      </c>
      <c r="AX454" s="8">
        <v>0</v>
      </c>
      <c r="AY454" s="8">
        <f t="shared" si="21"/>
        <v>2618.4499999999998</v>
      </c>
      <c r="AZ454" s="8">
        <f t="shared" si="22"/>
        <v>5236.8999999999996</v>
      </c>
      <c r="BA454" s="8">
        <f t="shared" si="23"/>
        <v>7855.3499999999995</v>
      </c>
    </row>
    <row r="455" spans="1:53" x14ac:dyDescent="0.35">
      <c r="A455" s="50" t="s">
        <v>2457</v>
      </c>
      <c r="B455" s="60" t="s">
        <v>1201</v>
      </c>
      <c r="C455" s="61">
        <v>1</v>
      </c>
      <c r="D455" s="62" t="s">
        <v>23</v>
      </c>
      <c r="E455" s="60" t="s">
        <v>511</v>
      </c>
      <c r="F455" s="60" t="s">
        <v>880</v>
      </c>
      <c r="G455" s="60" t="s">
        <v>907</v>
      </c>
      <c r="H455" s="60" t="s">
        <v>908</v>
      </c>
      <c r="I455" s="60" t="s">
        <v>909</v>
      </c>
      <c r="J455" s="60" t="s">
        <v>910</v>
      </c>
      <c r="K455" s="60" t="s">
        <v>554</v>
      </c>
      <c r="L455" s="60" t="s">
        <v>884</v>
      </c>
      <c r="M455" s="60" t="s">
        <v>902</v>
      </c>
      <c r="N455" s="63">
        <v>1</v>
      </c>
      <c r="O455" s="63">
        <v>1</v>
      </c>
      <c r="P455" s="63">
        <v>1</v>
      </c>
      <c r="Q455" s="63">
        <v>1</v>
      </c>
      <c r="R455" s="63">
        <v>1</v>
      </c>
      <c r="S455" s="63">
        <v>1</v>
      </c>
      <c r="T455" s="64">
        <v>0</v>
      </c>
      <c r="U455" s="64">
        <v>0</v>
      </c>
      <c r="V455" s="64">
        <v>0</v>
      </c>
      <c r="W455" s="65">
        <v>0</v>
      </c>
      <c r="X455" s="57">
        <v>0</v>
      </c>
      <c r="Y455" s="58">
        <v>0</v>
      </c>
      <c r="Z455" s="58">
        <v>0</v>
      </c>
      <c r="AA455" s="58">
        <v>0</v>
      </c>
      <c r="AB455" s="66">
        <v>0</v>
      </c>
      <c r="AC455" s="66">
        <v>0</v>
      </c>
      <c r="AD455" s="67">
        <v>0</v>
      </c>
      <c r="AE455" s="137">
        <v>44291</v>
      </c>
      <c r="AF455" s="137">
        <v>44656</v>
      </c>
      <c r="AG455" s="138">
        <v>109563.21</v>
      </c>
      <c r="AH455" s="80" t="s">
        <v>903</v>
      </c>
      <c r="AI455" s="80" t="s">
        <v>904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</v>
      </c>
      <c r="AS455" s="8">
        <v>0</v>
      </c>
      <c r="AT455" s="8">
        <v>0</v>
      </c>
      <c r="AU455" s="8">
        <v>0</v>
      </c>
      <c r="AV455" s="8">
        <v>0</v>
      </c>
      <c r="AW455" s="8">
        <v>0</v>
      </c>
      <c r="AX455" s="8">
        <v>0</v>
      </c>
      <c r="AY455" s="8">
        <f t="shared" si="21"/>
        <v>0</v>
      </c>
      <c r="AZ455" s="8">
        <f t="shared" si="22"/>
        <v>0</v>
      </c>
      <c r="BA455" s="8">
        <f t="shared" si="23"/>
        <v>0</v>
      </c>
    </row>
    <row r="456" spans="1:53" x14ac:dyDescent="0.35">
      <c r="A456" s="50" t="s">
        <v>2458</v>
      </c>
      <c r="B456" s="60" t="s">
        <v>1202</v>
      </c>
      <c r="C456" s="61">
        <v>1</v>
      </c>
      <c r="D456" s="62" t="s">
        <v>23</v>
      </c>
      <c r="E456" s="60" t="s">
        <v>511</v>
      </c>
      <c r="F456" s="60" t="s">
        <v>880</v>
      </c>
      <c r="G456" s="60" t="s">
        <v>907</v>
      </c>
      <c r="H456" s="60" t="s">
        <v>908</v>
      </c>
      <c r="I456" s="60" t="s">
        <v>909</v>
      </c>
      <c r="J456" s="60" t="s">
        <v>910</v>
      </c>
      <c r="K456" s="60" t="s">
        <v>554</v>
      </c>
      <c r="L456" s="60" t="s">
        <v>884</v>
      </c>
      <c r="M456" s="60" t="s">
        <v>902</v>
      </c>
      <c r="N456" s="63">
        <v>1</v>
      </c>
      <c r="O456" s="63">
        <v>1</v>
      </c>
      <c r="P456" s="63">
        <v>1</v>
      </c>
      <c r="Q456" s="63">
        <v>1</v>
      </c>
      <c r="R456" s="63">
        <v>1</v>
      </c>
      <c r="S456" s="63">
        <v>1</v>
      </c>
      <c r="T456" s="64">
        <v>0</v>
      </c>
      <c r="U456" s="64">
        <v>0</v>
      </c>
      <c r="V456" s="64">
        <v>0</v>
      </c>
      <c r="W456" s="65">
        <v>0</v>
      </c>
      <c r="X456" s="57">
        <v>0</v>
      </c>
      <c r="Y456" s="58">
        <v>0</v>
      </c>
      <c r="Z456" s="58">
        <v>0</v>
      </c>
      <c r="AA456" s="58">
        <v>0</v>
      </c>
      <c r="AB456" s="66">
        <v>0</v>
      </c>
      <c r="AC456" s="66">
        <v>0</v>
      </c>
      <c r="AD456" s="67">
        <v>0</v>
      </c>
      <c r="AE456" s="137">
        <v>44291</v>
      </c>
      <c r="AF456" s="137">
        <v>44656</v>
      </c>
      <c r="AG456" s="138">
        <v>593179.9</v>
      </c>
      <c r="AH456" s="80" t="s">
        <v>903</v>
      </c>
      <c r="AI456" s="80" t="s">
        <v>904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0</v>
      </c>
      <c r="AV456" s="8">
        <v>0</v>
      </c>
      <c r="AW456" s="8">
        <v>0</v>
      </c>
      <c r="AX456" s="8">
        <v>0</v>
      </c>
      <c r="AY456" s="8">
        <f t="shared" si="21"/>
        <v>0</v>
      </c>
      <c r="AZ456" s="8">
        <f t="shared" si="22"/>
        <v>0</v>
      </c>
      <c r="BA456" s="8">
        <f t="shared" si="23"/>
        <v>0</v>
      </c>
    </row>
    <row r="457" spans="1:53" x14ac:dyDescent="0.35">
      <c r="A457" s="50" t="s">
        <v>2459</v>
      </c>
      <c r="B457" s="60" t="s">
        <v>1203</v>
      </c>
      <c r="C457" s="61">
        <v>1</v>
      </c>
      <c r="D457" s="62" t="s">
        <v>23</v>
      </c>
      <c r="E457" s="60" t="s">
        <v>511</v>
      </c>
      <c r="F457" s="60" t="s">
        <v>880</v>
      </c>
      <c r="G457" s="60" t="s">
        <v>907</v>
      </c>
      <c r="H457" s="60" t="s">
        <v>908</v>
      </c>
      <c r="I457" s="60" t="s">
        <v>909</v>
      </c>
      <c r="J457" s="60" t="s">
        <v>910</v>
      </c>
      <c r="K457" s="60" t="s">
        <v>554</v>
      </c>
      <c r="L457" s="60" t="s">
        <v>884</v>
      </c>
      <c r="M457" s="60" t="s">
        <v>902</v>
      </c>
      <c r="N457" s="63">
        <v>1</v>
      </c>
      <c r="O457" s="63">
        <v>1</v>
      </c>
      <c r="P457" s="63">
        <v>1</v>
      </c>
      <c r="Q457" s="63">
        <v>1</v>
      </c>
      <c r="R457" s="63">
        <v>1</v>
      </c>
      <c r="S457" s="63">
        <v>1</v>
      </c>
      <c r="T457" s="64">
        <v>0</v>
      </c>
      <c r="U457" s="64">
        <v>0</v>
      </c>
      <c r="V457" s="64">
        <v>0</v>
      </c>
      <c r="W457" s="65">
        <v>1179098.1000000001</v>
      </c>
      <c r="X457" s="57">
        <v>0</v>
      </c>
      <c r="Y457" s="58">
        <v>0</v>
      </c>
      <c r="Z457" s="58">
        <v>0</v>
      </c>
      <c r="AA457" s="58">
        <v>0</v>
      </c>
      <c r="AB457" s="66">
        <v>0</v>
      </c>
      <c r="AC457" s="66">
        <v>0</v>
      </c>
      <c r="AD457" s="67">
        <v>1179098.1000000001</v>
      </c>
      <c r="AE457" s="137">
        <v>44291</v>
      </c>
      <c r="AF457" s="137">
        <v>45387</v>
      </c>
      <c r="AG457" s="138">
        <v>1179098.1000000001</v>
      </c>
      <c r="AH457" s="80" t="s">
        <v>903</v>
      </c>
      <c r="AI457" s="80" t="s">
        <v>904</v>
      </c>
      <c r="AJ457" s="8">
        <v>36347.47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36347.47</v>
      </c>
      <c r="AQ457" s="8">
        <v>0</v>
      </c>
      <c r="AR457" s="8">
        <v>0</v>
      </c>
      <c r="AS457" s="8">
        <v>0</v>
      </c>
      <c r="AT457" s="8">
        <v>0</v>
      </c>
      <c r="AU457" s="8">
        <v>0</v>
      </c>
      <c r="AV457" s="8">
        <v>36347.47</v>
      </c>
      <c r="AW457" s="8">
        <v>0</v>
      </c>
      <c r="AX457" s="8">
        <v>0</v>
      </c>
      <c r="AY457" s="8">
        <f t="shared" si="21"/>
        <v>36347.47</v>
      </c>
      <c r="AZ457" s="8">
        <f t="shared" si="22"/>
        <v>72694.94</v>
      </c>
      <c r="BA457" s="8">
        <f t="shared" si="23"/>
        <v>109042.41</v>
      </c>
    </row>
    <row r="458" spans="1:53" x14ac:dyDescent="0.35">
      <c r="A458" s="50" t="s">
        <v>2460</v>
      </c>
      <c r="B458" s="60" t="s">
        <v>1204</v>
      </c>
      <c r="C458" s="61">
        <v>1</v>
      </c>
      <c r="D458" s="62" t="s">
        <v>23</v>
      </c>
      <c r="E458" s="60" t="s">
        <v>511</v>
      </c>
      <c r="F458" s="60" t="s">
        <v>880</v>
      </c>
      <c r="G458" s="60" t="s">
        <v>907</v>
      </c>
      <c r="H458" s="60" t="s">
        <v>908</v>
      </c>
      <c r="I458" s="60" t="s">
        <v>909</v>
      </c>
      <c r="J458" s="60" t="s">
        <v>910</v>
      </c>
      <c r="K458" s="60" t="s">
        <v>554</v>
      </c>
      <c r="L458" s="60" t="s">
        <v>884</v>
      </c>
      <c r="M458" s="60" t="s">
        <v>902</v>
      </c>
      <c r="N458" s="63">
        <v>1</v>
      </c>
      <c r="O458" s="63">
        <v>1</v>
      </c>
      <c r="P458" s="63">
        <v>1</v>
      </c>
      <c r="Q458" s="63">
        <v>1</v>
      </c>
      <c r="R458" s="63">
        <v>1</v>
      </c>
      <c r="S458" s="63">
        <v>1</v>
      </c>
      <c r="T458" s="64">
        <v>0</v>
      </c>
      <c r="U458" s="64">
        <v>0</v>
      </c>
      <c r="V458" s="64">
        <v>0</v>
      </c>
      <c r="W458" s="65">
        <v>1177695.76</v>
      </c>
      <c r="X458" s="57">
        <v>0</v>
      </c>
      <c r="Y458" s="58">
        <v>0</v>
      </c>
      <c r="Z458" s="58">
        <v>0</v>
      </c>
      <c r="AA458" s="58">
        <v>0</v>
      </c>
      <c r="AB458" s="66">
        <v>0</v>
      </c>
      <c r="AC458" s="66">
        <v>0</v>
      </c>
      <c r="AD458" s="67">
        <v>1177695.76</v>
      </c>
      <c r="AE458" s="137">
        <v>44291</v>
      </c>
      <c r="AF458" s="137">
        <v>46117</v>
      </c>
      <c r="AG458" s="138">
        <v>1177695.76</v>
      </c>
      <c r="AH458" s="80" t="s">
        <v>903</v>
      </c>
      <c r="AI458" s="80" t="s">
        <v>904</v>
      </c>
      <c r="AJ458" s="8">
        <v>41981.91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41981.91</v>
      </c>
      <c r="AQ458" s="8">
        <v>0</v>
      </c>
      <c r="AR458" s="8">
        <v>0</v>
      </c>
      <c r="AS458" s="8">
        <v>0</v>
      </c>
      <c r="AT458" s="8">
        <v>0</v>
      </c>
      <c r="AU458" s="8">
        <v>0</v>
      </c>
      <c r="AV458" s="8">
        <v>41981.91</v>
      </c>
      <c r="AW458" s="8">
        <v>0</v>
      </c>
      <c r="AX458" s="8">
        <v>0</v>
      </c>
      <c r="AY458" s="8">
        <f t="shared" si="21"/>
        <v>41981.91</v>
      </c>
      <c r="AZ458" s="8">
        <f t="shared" si="22"/>
        <v>83963.82</v>
      </c>
      <c r="BA458" s="8">
        <f t="shared" si="23"/>
        <v>125945.73000000001</v>
      </c>
    </row>
    <row r="459" spans="1:53" x14ac:dyDescent="0.35">
      <c r="A459" s="50" t="s">
        <v>2461</v>
      </c>
      <c r="B459" s="60" t="s">
        <v>1205</v>
      </c>
      <c r="C459" s="61">
        <v>1</v>
      </c>
      <c r="D459" s="62" t="s">
        <v>23</v>
      </c>
      <c r="E459" s="60" t="s">
        <v>511</v>
      </c>
      <c r="F459" s="60" t="s">
        <v>880</v>
      </c>
      <c r="G459" s="60" t="s">
        <v>907</v>
      </c>
      <c r="H459" s="60" t="s">
        <v>908</v>
      </c>
      <c r="I459" s="60" t="s">
        <v>909</v>
      </c>
      <c r="J459" s="60" t="s">
        <v>910</v>
      </c>
      <c r="K459" s="60" t="s">
        <v>554</v>
      </c>
      <c r="L459" s="60" t="s">
        <v>884</v>
      </c>
      <c r="M459" s="60" t="s">
        <v>902</v>
      </c>
      <c r="N459" s="63">
        <v>1</v>
      </c>
      <c r="O459" s="63">
        <v>1</v>
      </c>
      <c r="P459" s="63">
        <v>1</v>
      </c>
      <c r="Q459" s="63">
        <v>1</v>
      </c>
      <c r="R459" s="63">
        <v>1</v>
      </c>
      <c r="S459" s="63">
        <v>1</v>
      </c>
      <c r="T459" s="64">
        <v>0</v>
      </c>
      <c r="U459" s="64">
        <v>0</v>
      </c>
      <c r="V459" s="64">
        <v>0</v>
      </c>
      <c r="W459" s="65">
        <v>0</v>
      </c>
      <c r="X459" s="57">
        <v>0</v>
      </c>
      <c r="Y459" s="58">
        <v>0</v>
      </c>
      <c r="Z459" s="58">
        <v>0</v>
      </c>
      <c r="AA459" s="58">
        <v>0</v>
      </c>
      <c r="AB459" s="66">
        <v>0</v>
      </c>
      <c r="AC459" s="66">
        <v>0</v>
      </c>
      <c r="AD459" s="67">
        <v>0</v>
      </c>
      <c r="AE459" s="137">
        <v>44291</v>
      </c>
      <c r="AF459" s="137">
        <v>44656</v>
      </c>
      <c r="AG459" s="138">
        <v>175466.12</v>
      </c>
      <c r="AH459" s="80" t="s">
        <v>903</v>
      </c>
      <c r="AI459" s="80" t="s">
        <v>904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8">
        <v>0</v>
      </c>
      <c r="AR459" s="8">
        <v>0</v>
      </c>
      <c r="AS459" s="8">
        <v>0</v>
      </c>
      <c r="AT459" s="8">
        <v>0</v>
      </c>
      <c r="AU459" s="8">
        <v>0</v>
      </c>
      <c r="AV459" s="8">
        <v>0</v>
      </c>
      <c r="AW459" s="8">
        <v>0</v>
      </c>
      <c r="AX459" s="8">
        <v>0</v>
      </c>
      <c r="AY459" s="8">
        <f t="shared" si="21"/>
        <v>0</v>
      </c>
      <c r="AZ459" s="8">
        <f t="shared" si="22"/>
        <v>0</v>
      </c>
      <c r="BA459" s="8">
        <f t="shared" si="23"/>
        <v>0</v>
      </c>
    </row>
    <row r="460" spans="1:53" x14ac:dyDescent="0.35">
      <c r="A460" s="50" t="s">
        <v>2462</v>
      </c>
      <c r="B460" s="60" t="s">
        <v>1206</v>
      </c>
      <c r="C460" s="61">
        <v>1</v>
      </c>
      <c r="D460" s="62" t="s">
        <v>23</v>
      </c>
      <c r="E460" s="60" t="s">
        <v>511</v>
      </c>
      <c r="F460" s="60" t="s">
        <v>880</v>
      </c>
      <c r="G460" s="60" t="s">
        <v>907</v>
      </c>
      <c r="H460" s="60" t="s">
        <v>908</v>
      </c>
      <c r="I460" s="60" t="s">
        <v>909</v>
      </c>
      <c r="J460" s="60" t="s">
        <v>910</v>
      </c>
      <c r="K460" s="60" t="s">
        <v>554</v>
      </c>
      <c r="L460" s="60" t="s">
        <v>884</v>
      </c>
      <c r="M460" s="60" t="s">
        <v>902</v>
      </c>
      <c r="N460" s="63">
        <v>1</v>
      </c>
      <c r="O460" s="63">
        <v>1</v>
      </c>
      <c r="P460" s="63">
        <v>1</v>
      </c>
      <c r="Q460" s="63">
        <v>1</v>
      </c>
      <c r="R460" s="63">
        <v>1</v>
      </c>
      <c r="S460" s="63">
        <v>1</v>
      </c>
      <c r="T460" s="64">
        <v>0</v>
      </c>
      <c r="U460" s="64">
        <v>0</v>
      </c>
      <c r="V460" s="64">
        <v>0</v>
      </c>
      <c r="W460" s="65">
        <v>174293.61</v>
      </c>
      <c r="X460" s="57">
        <v>0</v>
      </c>
      <c r="Y460" s="58">
        <v>0</v>
      </c>
      <c r="Z460" s="58">
        <v>0</v>
      </c>
      <c r="AA460" s="58">
        <v>0</v>
      </c>
      <c r="AB460" s="66">
        <v>0</v>
      </c>
      <c r="AC460" s="66">
        <v>0</v>
      </c>
      <c r="AD460" s="67">
        <v>174293.61</v>
      </c>
      <c r="AE460" s="137">
        <v>44291</v>
      </c>
      <c r="AF460" s="137">
        <v>45387</v>
      </c>
      <c r="AG460" s="138">
        <v>174293.61</v>
      </c>
      <c r="AH460" s="80" t="s">
        <v>903</v>
      </c>
      <c r="AI460" s="80" t="s">
        <v>904</v>
      </c>
      <c r="AJ460" s="8">
        <v>5372.86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5372.86</v>
      </c>
      <c r="AQ460" s="8">
        <v>0</v>
      </c>
      <c r="AR460" s="8">
        <v>0</v>
      </c>
      <c r="AS460" s="8">
        <v>0</v>
      </c>
      <c r="AT460" s="8">
        <v>0</v>
      </c>
      <c r="AU460" s="8">
        <v>0</v>
      </c>
      <c r="AV460" s="8">
        <v>5372.86</v>
      </c>
      <c r="AW460" s="8">
        <v>0</v>
      </c>
      <c r="AX460" s="8">
        <v>0</v>
      </c>
      <c r="AY460" s="8">
        <f t="shared" si="21"/>
        <v>5372.86</v>
      </c>
      <c r="AZ460" s="8">
        <f t="shared" si="22"/>
        <v>10745.72</v>
      </c>
      <c r="BA460" s="8">
        <f t="shared" si="23"/>
        <v>16118.579999999998</v>
      </c>
    </row>
    <row r="461" spans="1:53" x14ac:dyDescent="0.35">
      <c r="A461" s="50" t="s">
        <v>2463</v>
      </c>
      <c r="B461" s="60" t="s">
        <v>1207</v>
      </c>
      <c r="C461" s="61">
        <v>1</v>
      </c>
      <c r="D461" s="62" t="s">
        <v>23</v>
      </c>
      <c r="E461" s="60" t="s">
        <v>511</v>
      </c>
      <c r="F461" s="60" t="s">
        <v>880</v>
      </c>
      <c r="G461" s="60" t="s">
        <v>907</v>
      </c>
      <c r="H461" s="60" t="s">
        <v>908</v>
      </c>
      <c r="I461" s="60" t="s">
        <v>909</v>
      </c>
      <c r="J461" s="60" t="s">
        <v>910</v>
      </c>
      <c r="K461" s="60" t="s">
        <v>554</v>
      </c>
      <c r="L461" s="60" t="s">
        <v>884</v>
      </c>
      <c r="M461" s="60" t="s">
        <v>902</v>
      </c>
      <c r="N461" s="63">
        <v>1</v>
      </c>
      <c r="O461" s="63">
        <v>1</v>
      </c>
      <c r="P461" s="63">
        <v>1</v>
      </c>
      <c r="Q461" s="63">
        <v>1</v>
      </c>
      <c r="R461" s="63">
        <v>1</v>
      </c>
      <c r="S461" s="63">
        <v>1</v>
      </c>
      <c r="T461" s="64">
        <v>0</v>
      </c>
      <c r="U461" s="64">
        <v>0</v>
      </c>
      <c r="V461" s="64">
        <v>0</v>
      </c>
      <c r="W461" s="65">
        <v>0</v>
      </c>
      <c r="X461" s="57">
        <v>0</v>
      </c>
      <c r="Y461" s="58">
        <v>0</v>
      </c>
      <c r="Z461" s="58">
        <v>0</v>
      </c>
      <c r="AA461" s="58">
        <v>0</v>
      </c>
      <c r="AB461" s="66">
        <v>0</v>
      </c>
      <c r="AC461" s="66">
        <v>0</v>
      </c>
      <c r="AD461" s="67">
        <v>0</v>
      </c>
      <c r="AE461" s="137">
        <v>44291</v>
      </c>
      <c r="AF461" s="137">
        <v>44656</v>
      </c>
      <c r="AG461" s="138">
        <v>8593627.5399999991</v>
      </c>
      <c r="AH461" s="80" t="s">
        <v>903</v>
      </c>
      <c r="AI461" s="80" t="s">
        <v>904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0</v>
      </c>
      <c r="AR461" s="8">
        <v>0</v>
      </c>
      <c r="AS461" s="8">
        <v>0</v>
      </c>
      <c r="AT461" s="8">
        <v>0</v>
      </c>
      <c r="AU461" s="8">
        <v>0</v>
      </c>
      <c r="AV461" s="8">
        <v>0</v>
      </c>
      <c r="AW461" s="8">
        <v>0</v>
      </c>
      <c r="AX461" s="8">
        <v>0</v>
      </c>
      <c r="AY461" s="8">
        <f t="shared" si="21"/>
        <v>0</v>
      </c>
      <c r="AZ461" s="8">
        <f t="shared" si="22"/>
        <v>0</v>
      </c>
      <c r="BA461" s="8">
        <f t="shared" si="23"/>
        <v>0</v>
      </c>
    </row>
    <row r="462" spans="1:53" x14ac:dyDescent="0.35">
      <c r="A462" s="50" t="s">
        <v>2464</v>
      </c>
      <c r="B462" s="60" t="s">
        <v>1208</v>
      </c>
      <c r="C462" s="61">
        <v>1</v>
      </c>
      <c r="D462" s="62" t="s">
        <v>23</v>
      </c>
      <c r="E462" s="60" t="s">
        <v>511</v>
      </c>
      <c r="F462" s="60" t="s">
        <v>880</v>
      </c>
      <c r="G462" s="60" t="s">
        <v>907</v>
      </c>
      <c r="H462" s="60" t="s">
        <v>908</v>
      </c>
      <c r="I462" s="60" t="s">
        <v>909</v>
      </c>
      <c r="J462" s="60" t="s">
        <v>910</v>
      </c>
      <c r="K462" s="60" t="s">
        <v>554</v>
      </c>
      <c r="L462" s="60" t="s">
        <v>884</v>
      </c>
      <c r="M462" s="60" t="s">
        <v>902</v>
      </c>
      <c r="N462" s="63">
        <v>1</v>
      </c>
      <c r="O462" s="63">
        <v>1</v>
      </c>
      <c r="P462" s="63">
        <v>1</v>
      </c>
      <c r="Q462" s="63">
        <v>1</v>
      </c>
      <c r="R462" s="63">
        <v>1</v>
      </c>
      <c r="S462" s="63">
        <v>1</v>
      </c>
      <c r="T462" s="64">
        <v>0</v>
      </c>
      <c r="U462" s="64">
        <v>0</v>
      </c>
      <c r="V462" s="64">
        <v>0</v>
      </c>
      <c r="W462" s="65">
        <v>0</v>
      </c>
      <c r="X462" s="57">
        <v>0</v>
      </c>
      <c r="Y462" s="58">
        <v>0</v>
      </c>
      <c r="Z462" s="58">
        <v>0</v>
      </c>
      <c r="AA462" s="58">
        <v>0</v>
      </c>
      <c r="AB462" s="66">
        <v>0</v>
      </c>
      <c r="AC462" s="66">
        <v>0</v>
      </c>
      <c r="AD462" s="67">
        <v>0</v>
      </c>
      <c r="AE462" s="137">
        <v>44291</v>
      </c>
      <c r="AF462" s="137">
        <v>44656</v>
      </c>
      <c r="AG462" s="138">
        <v>412583</v>
      </c>
      <c r="AH462" s="80" t="s">
        <v>903</v>
      </c>
      <c r="AI462" s="80" t="s">
        <v>904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8">
        <v>0</v>
      </c>
      <c r="AX462" s="8">
        <v>0</v>
      </c>
      <c r="AY462" s="8">
        <f t="shared" si="21"/>
        <v>0</v>
      </c>
      <c r="AZ462" s="8">
        <f t="shared" si="22"/>
        <v>0</v>
      </c>
      <c r="BA462" s="8">
        <f t="shared" si="23"/>
        <v>0</v>
      </c>
    </row>
    <row r="463" spans="1:53" x14ac:dyDescent="0.35">
      <c r="A463" s="50" t="s">
        <v>2465</v>
      </c>
      <c r="B463" s="60" t="s">
        <v>1209</v>
      </c>
      <c r="C463" s="61">
        <v>1</v>
      </c>
      <c r="D463" s="62" t="s">
        <v>23</v>
      </c>
      <c r="E463" s="60" t="s">
        <v>511</v>
      </c>
      <c r="F463" s="60" t="s">
        <v>880</v>
      </c>
      <c r="G463" s="60" t="s">
        <v>907</v>
      </c>
      <c r="H463" s="60" t="s">
        <v>908</v>
      </c>
      <c r="I463" s="60" t="s">
        <v>909</v>
      </c>
      <c r="J463" s="60" t="s">
        <v>910</v>
      </c>
      <c r="K463" s="60" t="s">
        <v>554</v>
      </c>
      <c r="L463" s="60" t="s">
        <v>884</v>
      </c>
      <c r="M463" s="60" t="s">
        <v>902</v>
      </c>
      <c r="N463" s="63">
        <v>1</v>
      </c>
      <c r="O463" s="63">
        <v>1</v>
      </c>
      <c r="P463" s="63">
        <v>1</v>
      </c>
      <c r="Q463" s="63">
        <v>1</v>
      </c>
      <c r="R463" s="63">
        <v>1</v>
      </c>
      <c r="S463" s="63">
        <v>1</v>
      </c>
      <c r="T463" s="64">
        <v>0</v>
      </c>
      <c r="U463" s="64">
        <v>0</v>
      </c>
      <c r="V463" s="64">
        <v>0</v>
      </c>
      <c r="W463" s="65">
        <v>825166.01</v>
      </c>
      <c r="X463" s="57">
        <v>0</v>
      </c>
      <c r="Y463" s="58">
        <v>0</v>
      </c>
      <c r="Z463" s="58">
        <v>0</v>
      </c>
      <c r="AA463" s="58">
        <v>0</v>
      </c>
      <c r="AB463" s="66">
        <v>0</v>
      </c>
      <c r="AC463" s="66">
        <v>0</v>
      </c>
      <c r="AD463" s="67">
        <v>825166.01</v>
      </c>
      <c r="AE463" s="137">
        <v>44291</v>
      </c>
      <c r="AF463" s="137">
        <v>45387</v>
      </c>
      <c r="AG463" s="138">
        <v>825166.01</v>
      </c>
      <c r="AH463" s="80" t="s">
        <v>903</v>
      </c>
      <c r="AI463" s="80" t="s">
        <v>904</v>
      </c>
      <c r="AJ463" s="8">
        <v>25436.98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25436.98</v>
      </c>
      <c r="AQ463" s="8">
        <v>0</v>
      </c>
      <c r="AR463" s="8">
        <v>0</v>
      </c>
      <c r="AS463" s="8">
        <v>0</v>
      </c>
      <c r="AT463" s="8">
        <v>0</v>
      </c>
      <c r="AU463" s="8">
        <v>0</v>
      </c>
      <c r="AV463" s="8">
        <v>25436.98</v>
      </c>
      <c r="AW463" s="8">
        <v>0</v>
      </c>
      <c r="AX463" s="8">
        <v>0</v>
      </c>
      <c r="AY463" s="8">
        <f t="shared" si="21"/>
        <v>25436.98</v>
      </c>
      <c r="AZ463" s="8">
        <f t="shared" si="22"/>
        <v>50873.96</v>
      </c>
      <c r="BA463" s="8">
        <f t="shared" si="23"/>
        <v>76310.94</v>
      </c>
    </row>
    <row r="464" spans="1:53" x14ac:dyDescent="0.35">
      <c r="A464" s="50" t="s">
        <v>2466</v>
      </c>
      <c r="B464" s="60" t="s">
        <v>1210</v>
      </c>
      <c r="C464" s="61">
        <v>1</v>
      </c>
      <c r="D464" s="62" t="s">
        <v>23</v>
      </c>
      <c r="E464" s="60" t="s">
        <v>511</v>
      </c>
      <c r="F464" s="60" t="s">
        <v>880</v>
      </c>
      <c r="G464" s="60" t="s">
        <v>907</v>
      </c>
      <c r="H464" s="60" t="s">
        <v>908</v>
      </c>
      <c r="I464" s="60" t="s">
        <v>909</v>
      </c>
      <c r="J464" s="60" t="s">
        <v>910</v>
      </c>
      <c r="K464" s="60" t="s">
        <v>554</v>
      </c>
      <c r="L464" s="60" t="s">
        <v>884</v>
      </c>
      <c r="M464" s="60" t="s">
        <v>902</v>
      </c>
      <c r="N464" s="63">
        <v>1</v>
      </c>
      <c r="O464" s="63">
        <v>1</v>
      </c>
      <c r="P464" s="63">
        <v>1</v>
      </c>
      <c r="Q464" s="63">
        <v>1</v>
      </c>
      <c r="R464" s="63">
        <v>1</v>
      </c>
      <c r="S464" s="63">
        <v>1</v>
      </c>
      <c r="T464" s="64">
        <v>0</v>
      </c>
      <c r="U464" s="64">
        <v>0</v>
      </c>
      <c r="V464" s="64">
        <v>0</v>
      </c>
      <c r="W464" s="65">
        <v>825166.01</v>
      </c>
      <c r="X464" s="57">
        <v>0</v>
      </c>
      <c r="Y464" s="58">
        <v>0</v>
      </c>
      <c r="Z464" s="58">
        <v>0</v>
      </c>
      <c r="AA464" s="58">
        <v>0</v>
      </c>
      <c r="AB464" s="66">
        <v>0</v>
      </c>
      <c r="AC464" s="66">
        <v>0</v>
      </c>
      <c r="AD464" s="67">
        <v>825166.01</v>
      </c>
      <c r="AE464" s="137">
        <v>44291</v>
      </c>
      <c r="AF464" s="137">
        <v>46117</v>
      </c>
      <c r="AG464" s="138">
        <v>825166.01</v>
      </c>
      <c r="AH464" s="80" t="s">
        <v>903</v>
      </c>
      <c r="AI464" s="80" t="s">
        <v>904</v>
      </c>
      <c r="AJ464" s="8">
        <v>29415.11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29415.11</v>
      </c>
      <c r="AQ464" s="8">
        <v>0</v>
      </c>
      <c r="AR464" s="8">
        <v>0</v>
      </c>
      <c r="AS464" s="8">
        <v>0</v>
      </c>
      <c r="AT464" s="8">
        <v>0</v>
      </c>
      <c r="AU464" s="8">
        <v>0</v>
      </c>
      <c r="AV464" s="8">
        <v>29415.11</v>
      </c>
      <c r="AW464" s="8">
        <v>0</v>
      </c>
      <c r="AX464" s="8">
        <v>0</v>
      </c>
      <c r="AY464" s="8">
        <f t="shared" si="21"/>
        <v>29415.11</v>
      </c>
      <c r="AZ464" s="8">
        <f t="shared" si="22"/>
        <v>58830.22</v>
      </c>
      <c r="BA464" s="8">
        <f t="shared" si="23"/>
        <v>88245.33</v>
      </c>
    </row>
    <row r="465" spans="1:53" x14ac:dyDescent="0.35">
      <c r="A465" s="50" t="s">
        <v>2467</v>
      </c>
      <c r="B465" s="60" t="s">
        <v>1211</v>
      </c>
      <c r="C465" s="61">
        <v>1</v>
      </c>
      <c r="D465" s="62" t="s">
        <v>23</v>
      </c>
      <c r="E465" s="60" t="s">
        <v>511</v>
      </c>
      <c r="F465" s="60" t="s">
        <v>880</v>
      </c>
      <c r="G465" s="60" t="s">
        <v>907</v>
      </c>
      <c r="H465" s="60" t="s">
        <v>908</v>
      </c>
      <c r="I465" s="60" t="s">
        <v>909</v>
      </c>
      <c r="J465" s="60" t="s">
        <v>910</v>
      </c>
      <c r="K465" s="60" t="s">
        <v>554</v>
      </c>
      <c r="L465" s="60" t="s">
        <v>884</v>
      </c>
      <c r="M465" s="60" t="s">
        <v>902</v>
      </c>
      <c r="N465" s="63">
        <v>1</v>
      </c>
      <c r="O465" s="63">
        <v>1</v>
      </c>
      <c r="P465" s="63">
        <v>1</v>
      </c>
      <c r="Q465" s="63">
        <v>1</v>
      </c>
      <c r="R465" s="63">
        <v>1</v>
      </c>
      <c r="S465" s="63">
        <v>1</v>
      </c>
      <c r="T465" s="64">
        <v>0</v>
      </c>
      <c r="U465" s="64">
        <v>0</v>
      </c>
      <c r="V465" s="64">
        <v>0</v>
      </c>
      <c r="W465" s="65">
        <v>355480</v>
      </c>
      <c r="X465" s="57">
        <v>0</v>
      </c>
      <c r="Y465" s="58">
        <v>0</v>
      </c>
      <c r="Z465" s="58">
        <v>0</v>
      </c>
      <c r="AA465" s="58">
        <v>0</v>
      </c>
      <c r="AB465" s="66">
        <v>0</v>
      </c>
      <c r="AC465" s="66">
        <v>0</v>
      </c>
      <c r="AD465" s="67">
        <v>355480</v>
      </c>
      <c r="AE465" s="137">
        <v>44291</v>
      </c>
      <c r="AF465" s="137">
        <v>45387</v>
      </c>
      <c r="AG465" s="138">
        <v>355480</v>
      </c>
      <c r="AH465" s="80" t="s">
        <v>903</v>
      </c>
      <c r="AI465" s="80" t="s">
        <v>904</v>
      </c>
      <c r="AJ465" s="8">
        <v>10958.2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10958.2</v>
      </c>
      <c r="AQ465" s="8">
        <v>0</v>
      </c>
      <c r="AR465" s="8">
        <v>0</v>
      </c>
      <c r="AS465" s="8">
        <v>0</v>
      </c>
      <c r="AT465" s="8">
        <v>0</v>
      </c>
      <c r="AU465" s="8">
        <v>0</v>
      </c>
      <c r="AV465" s="8">
        <v>10958.2</v>
      </c>
      <c r="AW465" s="8">
        <v>0</v>
      </c>
      <c r="AX465" s="8">
        <v>0</v>
      </c>
      <c r="AY465" s="8">
        <f t="shared" si="21"/>
        <v>10958.2</v>
      </c>
      <c r="AZ465" s="8">
        <f t="shared" si="22"/>
        <v>21916.400000000001</v>
      </c>
      <c r="BA465" s="8">
        <f t="shared" si="23"/>
        <v>32874.600000000006</v>
      </c>
    </row>
    <row r="466" spans="1:53" x14ac:dyDescent="0.35">
      <c r="A466" s="50" t="s">
        <v>2468</v>
      </c>
      <c r="B466" s="60" t="s">
        <v>1212</v>
      </c>
      <c r="C466" s="61">
        <v>1</v>
      </c>
      <c r="D466" s="62" t="s">
        <v>23</v>
      </c>
      <c r="E466" s="60" t="s">
        <v>511</v>
      </c>
      <c r="F466" s="60" t="s">
        <v>880</v>
      </c>
      <c r="G466" s="60" t="s">
        <v>907</v>
      </c>
      <c r="H466" s="60" t="s">
        <v>908</v>
      </c>
      <c r="I466" s="60" t="s">
        <v>909</v>
      </c>
      <c r="J466" s="60" t="s">
        <v>910</v>
      </c>
      <c r="K466" s="60" t="s">
        <v>554</v>
      </c>
      <c r="L466" s="60" t="s">
        <v>884</v>
      </c>
      <c r="M466" s="60" t="s">
        <v>902</v>
      </c>
      <c r="N466" s="63">
        <v>1</v>
      </c>
      <c r="O466" s="63">
        <v>1</v>
      </c>
      <c r="P466" s="63">
        <v>1</v>
      </c>
      <c r="Q466" s="63">
        <v>1</v>
      </c>
      <c r="R466" s="63">
        <v>1</v>
      </c>
      <c r="S466" s="63">
        <v>1</v>
      </c>
      <c r="T466" s="64">
        <v>0</v>
      </c>
      <c r="U466" s="64">
        <v>0</v>
      </c>
      <c r="V466" s="64">
        <v>0</v>
      </c>
      <c r="W466" s="65">
        <v>197044.7</v>
      </c>
      <c r="X466" s="57">
        <v>0</v>
      </c>
      <c r="Y466" s="58">
        <v>0</v>
      </c>
      <c r="Z466" s="58">
        <v>0</v>
      </c>
      <c r="AA466" s="58">
        <v>0</v>
      </c>
      <c r="AB466" s="66">
        <v>0</v>
      </c>
      <c r="AC466" s="66">
        <v>0</v>
      </c>
      <c r="AD466" s="67">
        <v>197044.7</v>
      </c>
      <c r="AE466" s="137">
        <v>44291</v>
      </c>
      <c r="AF466" s="137">
        <v>45387</v>
      </c>
      <c r="AG466" s="138">
        <v>197044.7</v>
      </c>
      <c r="AH466" s="80" t="s">
        <v>903</v>
      </c>
      <c r="AI466" s="80" t="s">
        <v>904</v>
      </c>
      <c r="AJ466" s="8">
        <v>6074.2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6074.2</v>
      </c>
      <c r="AQ466" s="8">
        <v>0</v>
      </c>
      <c r="AR466" s="8">
        <v>0</v>
      </c>
      <c r="AS466" s="8">
        <v>0</v>
      </c>
      <c r="AT466" s="8">
        <v>0</v>
      </c>
      <c r="AU466" s="8">
        <v>0</v>
      </c>
      <c r="AV466" s="8">
        <v>6074.2</v>
      </c>
      <c r="AW466" s="8">
        <v>0</v>
      </c>
      <c r="AX466" s="8">
        <v>0</v>
      </c>
      <c r="AY466" s="8">
        <f t="shared" si="21"/>
        <v>6074.2</v>
      </c>
      <c r="AZ466" s="8">
        <f t="shared" si="22"/>
        <v>12148.4</v>
      </c>
      <c r="BA466" s="8">
        <f t="shared" si="23"/>
        <v>18222.599999999999</v>
      </c>
    </row>
    <row r="467" spans="1:53" x14ac:dyDescent="0.35">
      <c r="A467" s="50" t="s">
        <v>2469</v>
      </c>
      <c r="B467" s="60" t="s">
        <v>1213</v>
      </c>
      <c r="C467" s="61">
        <v>1</v>
      </c>
      <c r="D467" s="62" t="s">
        <v>23</v>
      </c>
      <c r="E467" s="60" t="s">
        <v>511</v>
      </c>
      <c r="F467" s="60" t="s">
        <v>880</v>
      </c>
      <c r="G467" s="60" t="s">
        <v>907</v>
      </c>
      <c r="H467" s="60" t="s">
        <v>908</v>
      </c>
      <c r="I467" s="60" t="s">
        <v>909</v>
      </c>
      <c r="J467" s="60" t="s">
        <v>910</v>
      </c>
      <c r="K467" s="60" t="s">
        <v>554</v>
      </c>
      <c r="L467" s="60" t="s">
        <v>884</v>
      </c>
      <c r="M467" s="60" t="s">
        <v>902</v>
      </c>
      <c r="N467" s="63">
        <v>1</v>
      </c>
      <c r="O467" s="63">
        <v>1</v>
      </c>
      <c r="P467" s="63">
        <v>1</v>
      </c>
      <c r="Q467" s="63">
        <v>1</v>
      </c>
      <c r="R467" s="63">
        <v>1</v>
      </c>
      <c r="S467" s="63">
        <v>1</v>
      </c>
      <c r="T467" s="64">
        <v>0</v>
      </c>
      <c r="U467" s="64">
        <v>0</v>
      </c>
      <c r="V467" s="64">
        <v>0</v>
      </c>
      <c r="W467" s="65">
        <v>128855.61</v>
      </c>
      <c r="X467" s="57">
        <v>0</v>
      </c>
      <c r="Y467" s="58">
        <v>0</v>
      </c>
      <c r="Z467" s="58">
        <v>0</v>
      </c>
      <c r="AA467" s="58">
        <v>0</v>
      </c>
      <c r="AB467" s="66">
        <v>0</v>
      </c>
      <c r="AC467" s="66">
        <v>0</v>
      </c>
      <c r="AD467" s="67">
        <v>128855.61</v>
      </c>
      <c r="AE467" s="137">
        <v>44291</v>
      </c>
      <c r="AF467" s="137">
        <v>45387</v>
      </c>
      <c r="AG467" s="138">
        <v>128855.61</v>
      </c>
      <c r="AH467" s="80" t="s">
        <v>903</v>
      </c>
      <c r="AI467" s="80" t="s">
        <v>904</v>
      </c>
      <c r="AJ467" s="8">
        <v>3972.17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3972.17</v>
      </c>
      <c r="AQ467" s="8">
        <v>0</v>
      </c>
      <c r="AR467" s="8">
        <v>0</v>
      </c>
      <c r="AS467" s="8">
        <v>0</v>
      </c>
      <c r="AT467" s="8">
        <v>0</v>
      </c>
      <c r="AU467" s="8">
        <v>0</v>
      </c>
      <c r="AV467" s="8">
        <v>3972.17</v>
      </c>
      <c r="AW467" s="8">
        <v>0</v>
      </c>
      <c r="AX467" s="8">
        <v>0</v>
      </c>
      <c r="AY467" s="8">
        <f t="shared" si="21"/>
        <v>3972.17</v>
      </c>
      <c r="AZ467" s="8">
        <f t="shared" si="22"/>
        <v>7944.34</v>
      </c>
      <c r="BA467" s="8">
        <f t="shared" si="23"/>
        <v>11916.51</v>
      </c>
    </row>
    <row r="468" spans="1:53" x14ac:dyDescent="0.35">
      <c r="A468" s="50" t="s">
        <v>2470</v>
      </c>
      <c r="B468" s="60" t="s">
        <v>1214</v>
      </c>
      <c r="C468" s="61">
        <v>1</v>
      </c>
      <c r="D468" s="62" t="s">
        <v>23</v>
      </c>
      <c r="E468" s="60" t="s">
        <v>511</v>
      </c>
      <c r="F468" s="60" t="s">
        <v>880</v>
      </c>
      <c r="G468" s="60" t="s">
        <v>907</v>
      </c>
      <c r="H468" s="60" t="s">
        <v>908</v>
      </c>
      <c r="I468" s="60" t="s">
        <v>909</v>
      </c>
      <c r="J468" s="60" t="s">
        <v>910</v>
      </c>
      <c r="K468" s="60" t="s">
        <v>554</v>
      </c>
      <c r="L468" s="60" t="s">
        <v>884</v>
      </c>
      <c r="M468" s="60" t="s">
        <v>902</v>
      </c>
      <c r="N468" s="63">
        <v>1</v>
      </c>
      <c r="O468" s="63">
        <v>1</v>
      </c>
      <c r="P468" s="63">
        <v>1</v>
      </c>
      <c r="Q468" s="63">
        <v>1</v>
      </c>
      <c r="R468" s="63">
        <v>1</v>
      </c>
      <c r="S468" s="63">
        <v>1</v>
      </c>
      <c r="T468" s="64">
        <v>0</v>
      </c>
      <c r="U468" s="64">
        <v>0</v>
      </c>
      <c r="V468" s="64">
        <v>0</v>
      </c>
      <c r="W468" s="65">
        <v>155389.68</v>
      </c>
      <c r="X468" s="57">
        <v>0</v>
      </c>
      <c r="Y468" s="58">
        <v>0</v>
      </c>
      <c r="Z468" s="58">
        <v>0</v>
      </c>
      <c r="AA468" s="58">
        <v>0</v>
      </c>
      <c r="AB468" s="66">
        <v>0</v>
      </c>
      <c r="AC468" s="66">
        <v>0</v>
      </c>
      <c r="AD468" s="67">
        <v>155389.68</v>
      </c>
      <c r="AE468" s="137">
        <v>44291</v>
      </c>
      <c r="AF468" s="137">
        <v>45387</v>
      </c>
      <c r="AG468" s="138">
        <v>155389.68</v>
      </c>
      <c r="AH468" s="80" t="s">
        <v>903</v>
      </c>
      <c r="AI468" s="80" t="s">
        <v>904</v>
      </c>
      <c r="AJ468" s="8">
        <v>4790.12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4790.12</v>
      </c>
      <c r="AQ468" s="8">
        <v>0</v>
      </c>
      <c r="AR468" s="8">
        <v>0</v>
      </c>
      <c r="AS468" s="8">
        <v>0</v>
      </c>
      <c r="AT468" s="8">
        <v>0</v>
      </c>
      <c r="AU468" s="8">
        <v>0</v>
      </c>
      <c r="AV468" s="8">
        <v>4790.12</v>
      </c>
      <c r="AW468" s="8">
        <v>0</v>
      </c>
      <c r="AX468" s="8">
        <v>0</v>
      </c>
      <c r="AY468" s="8">
        <f t="shared" si="21"/>
        <v>4790.12</v>
      </c>
      <c r="AZ468" s="8">
        <f t="shared" si="22"/>
        <v>9580.24</v>
      </c>
      <c r="BA468" s="8">
        <f t="shared" si="23"/>
        <v>14370.36</v>
      </c>
    </row>
    <row r="469" spans="1:53" x14ac:dyDescent="0.35">
      <c r="A469" s="50" t="s">
        <v>2471</v>
      </c>
      <c r="B469" s="60" t="s">
        <v>1215</v>
      </c>
      <c r="C469" s="61">
        <v>1</v>
      </c>
      <c r="D469" s="62" t="s">
        <v>23</v>
      </c>
      <c r="E469" s="60" t="s">
        <v>511</v>
      </c>
      <c r="F469" s="60" t="s">
        <v>880</v>
      </c>
      <c r="G469" s="60" t="s">
        <v>907</v>
      </c>
      <c r="H469" s="60" t="s">
        <v>908</v>
      </c>
      <c r="I469" s="60" t="s">
        <v>909</v>
      </c>
      <c r="J469" s="60" t="s">
        <v>910</v>
      </c>
      <c r="K469" s="60" t="s">
        <v>554</v>
      </c>
      <c r="L469" s="60" t="s">
        <v>884</v>
      </c>
      <c r="M469" s="60" t="s">
        <v>902</v>
      </c>
      <c r="N469" s="63">
        <v>1</v>
      </c>
      <c r="O469" s="63">
        <v>1</v>
      </c>
      <c r="P469" s="63">
        <v>1</v>
      </c>
      <c r="Q469" s="63">
        <v>1</v>
      </c>
      <c r="R469" s="63">
        <v>1</v>
      </c>
      <c r="S469" s="63">
        <v>1</v>
      </c>
      <c r="T469" s="64">
        <v>0</v>
      </c>
      <c r="U469" s="64">
        <v>0</v>
      </c>
      <c r="V469" s="64">
        <v>0</v>
      </c>
      <c r="W469" s="65">
        <v>108467.13</v>
      </c>
      <c r="X469" s="57">
        <v>0</v>
      </c>
      <c r="Y469" s="58">
        <v>0</v>
      </c>
      <c r="Z469" s="58">
        <v>0</v>
      </c>
      <c r="AA469" s="58">
        <v>0</v>
      </c>
      <c r="AB469" s="66">
        <v>0</v>
      </c>
      <c r="AC469" s="66">
        <v>0</v>
      </c>
      <c r="AD469" s="67">
        <v>108467.13</v>
      </c>
      <c r="AE469" s="137">
        <v>44291</v>
      </c>
      <c r="AF469" s="137">
        <v>45387</v>
      </c>
      <c r="AG469" s="138">
        <v>108467.13</v>
      </c>
      <c r="AH469" s="80" t="s">
        <v>903</v>
      </c>
      <c r="AI469" s="80" t="s">
        <v>904</v>
      </c>
      <c r="AJ469" s="8">
        <v>3343.66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3343.66</v>
      </c>
      <c r="AQ469" s="8">
        <v>0</v>
      </c>
      <c r="AR469" s="8">
        <v>0</v>
      </c>
      <c r="AS469" s="8">
        <v>0</v>
      </c>
      <c r="AT469" s="8">
        <v>0</v>
      </c>
      <c r="AU469" s="8">
        <v>0</v>
      </c>
      <c r="AV469" s="8">
        <v>3343.66</v>
      </c>
      <c r="AW469" s="8">
        <v>0</v>
      </c>
      <c r="AX469" s="8">
        <v>0</v>
      </c>
      <c r="AY469" s="8">
        <f t="shared" si="21"/>
        <v>3343.66</v>
      </c>
      <c r="AZ469" s="8">
        <f t="shared" si="22"/>
        <v>6687.32</v>
      </c>
      <c r="BA469" s="8">
        <f t="shared" si="23"/>
        <v>10030.98</v>
      </c>
    </row>
    <row r="470" spans="1:53" x14ac:dyDescent="0.35">
      <c r="A470" s="50" t="s">
        <v>2472</v>
      </c>
      <c r="B470" s="60" t="s">
        <v>1216</v>
      </c>
      <c r="C470" s="61">
        <v>1</v>
      </c>
      <c r="D470" s="62" t="s">
        <v>23</v>
      </c>
      <c r="E470" s="60" t="s">
        <v>511</v>
      </c>
      <c r="F470" s="60" t="s">
        <v>880</v>
      </c>
      <c r="G470" s="60" t="s">
        <v>907</v>
      </c>
      <c r="H470" s="60" t="s">
        <v>908</v>
      </c>
      <c r="I470" s="60" t="s">
        <v>909</v>
      </c>
      <c r="J470" s="60" t="s">
        <v>910</v>
      </c>
      <c r="K470" s="60" t="s">
        <v>554</v>
      </c>
      <c r="L470" s="60" t="s">
        <v>884</v>
      </c>
      <c r="M470" s="60" t="s">
        <v>902</v>
      </c>
      <c r="N470" s="63">
        <v>1</v>
      </c>
      <c r="O470" s="63">
        <v>1</v>
      </c>
      <c r="P470" s="63">
        <v>1</v>
      </c>
      <c r="Q470" s="63">
        <v>1</v>
      </c>
      <c r="R470" s="63">
        <v>1</v>
      </c>
      <c r="S470" s="63">
        <v>1</v>
      </c>
      <c r="T470" s="64">
        <v>0</v>
      </c>
      <c r="U470" s="64">
        <v>0</v>
      </c>
      <c r="V470" s="64">
        <v>0</v>
      </c>
      <c r="W470" s="65">
        <v>220751.16</v>
      </c>
      <c r="X470" s="57">
        <v>0</v>
      </c>
      <c r="Y470" s="58">
        <v>0</v>
      </c>
      <c r="Z470" s="58">
        <v>0</v>
      </c>
      <c r="AA470" s="58">
        <v>0</v>
      </c>
      <c r="AB470" s="66">
        <v>0</v>
      </c>
      <c r="AC470" s="66">
        <v>0</v>
      </c>
      <c r="AD470" s="67">
        <v>220751.16</v>
      </c>
      <c r="AE470" s="137">
        <v>44291</v>
      </c>
      <c r="AF470" s="137">
        <v>45387</v>
      </c>
      <c r="AG470" s="138">
        <v>220751.16</v>
      </c>
      <c r="AH470" s="80" t="s">
        <v>903</v>
      </c>
      <c r="AI470" s="80" t="s">
        <v>904</v>
      </c>
      <c r="AJ470" s="8">
        <v>6804.99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6804.99</v>
      </c>
      <c r="AQ470" s="8">
        <v>0</v>
      </c>
      <c r="AR470" s="8">
        <v>0</v>
      </c>
      <c r="AS470" s="8">
        <v>0</v>
      </c>
      <c r="AT470" s="8">
        <v>0</v>
      </c>
      <c r="AU470" s="8">
        <v>0</v>
      </c>
      <c r="AV470" s="8">
        <v>6804.99</v>
      </c>
      <c r="AW470" s="8">
        <v>0</v>
      </c>
      <c r="AX470" s="8">
        <v>0</v>
      </c>
      <c r="AY470" s="8">
        <f t="shared" si="21"/>
        <v>6804.99</v>
      </c>
      <c r="AZ470" s="8">
        <f t="shared" si="22"/>
        <v>13609.98</v>
      </c>
      <c r="BA470" s="8">
        <f t="shared" si="23"/>
        <v>20414.97</v>
      </c>
    </row>
    <row r="471" spans="1:53" x14ac:dyDescent="0.35">
      <c r="A471" s="50" t="s">
        <v>2473</v>
      </c>
      <c r="B471" s="60" t="s">
        <v>1217</v>
      </c>
      <c r="C471" s="61">
        <v>1</v>
      </c>
      <c r="D471" s="62" t="s">
        <v>23</v>
      </c>
      <c r="E471" s="60" t="s">
        <v>511</v>
      </c>
      <c r="F471" s="60" t="s">
        <v>880</v>
      </c>
      <c r="G471" s="60" t="s">
        <v>907</v>
      </c>
      <c r="H471" s="60" t="s">
        <v>908</v>
      </c>
      <c r="I471" s="60" t="s">
        <v>909</v>
      </c>
      <c r="J471" s="60" t="s">
        <v>910</v>
      </c>
      <c r="K471" s="60" t="s">
        <v>554</v>
      </c>
      <c r="L471" s="60" t="s">
        <v>884</v>
      </c>
      <c r="M471" s="60" t="s">
        <v>902</v>
      </c>
      <c r="N471" s="63">
        <v>1</v>
      </c>
      <c r="O471" s="63">
        <v>1</v>
      </c>
      <c r="P471" s="63">
        <v>1</v>
      </c>
      <c r="Q471" s="63">
        <v>1</v>
      </c>
      <c r="R471" s="63">
        <v>1</v>
      </c>
      <c r="S471" s="63">
        <v>1</v>
      </c>
      <c r="T471" s="64">
        <v>0</v>
      </c>
      <c r="U471" s="64">
        <v>0</v>
      </c>
      <c r="V471" s="64">
        <v>0</v>
      </c>
      <c r="W471" s="65">
        <v>114784.95</v>
      </c>
      <c r="X471" s="57">
        <v>0</v>
      </c>
      <c r="Y471" s="58">
        <v>0</v>
      </c>
      <c r="Z471" s="58">
        <v>0</v>
      </c>
      <c r="AA471" s="58">
        <v>0</v>
      </c>
      <c r="AB471" s="66">
        <v>0</v>
      </c>
      <c r="AC471" s="66">
        <v>0</v>
      </c>
      <c r="AD471" s="67">
        <v>114784.95</v>
      </c>
      <c r="AE471" s="137">
        <v>44291</v>
      </c>
      <c r="AF471" s="137">
        <v>45387</v>
      </c>
      <c r="AG471" s="138">
        <v>114784.95</v>
      </c>
      <c r="AH471" s="80" t="s">
        <v>903</v>
      </c>
      <c r="AI471" s="80" t="s">
        <v>904</v>
      </c>
      <c r="AJ471" s="8">
        <v>3538.42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3538.42</v>
      </c>
      <c r="AQ471" s="8">
        <v>0</v>
      </c>
      <c r="AR471" s="8">
        <v>0</v>
      </c>
      <c r="AS471" s="8">
        <v>0</v>
      </c>
      <c r="AT471" s="8">
        <v>0</v>
      </c>
      <c r="AU471" s="8">
        <v>0</v>
      </c>
      <c r="AV471" s="8">
        <v>3538.42</v>
      </c>
      <c r="AW471" s="8">
        <v>0</v>
      </c>
      <c r="AX471" s="8">
        <v>0</v>
      </c>
      <c r="AY471" s="8">
        <f t="shared" si="21"/>
        <v>3538.42</v>
      </c>
      <c r="AZ471" s="8">
        <f t="shared" si="22"/>
        <v>7076.84</v>
      </c>
      <c r="BA471" s="8">
        <f t="shared" si="23"/>
        <v>10615.26</v>
      </c>
    </row>
    <row r="472" spans="1:53" x14ac:dyDescent="0.35">
      <c r="A472" s="50" t="s">
        <v>2474</v>
      </c>
      <c r="B472" s="60" t="s">
        <v>1218</v>
      </c>
      <c r="C472" s="61">
        <v>1</v>
      </c>
      <c r="D472" s="62" t="s">
        <v>23</v>
      </c>
      <c r="E472" s="60" t="s">
        <v>511</v>
      </c>
      <c r="F472" s="60" t="s">
        <v>880</v>
      </c>
      <c r="G472" s="60" t="s">
        <v>907</v>
      </c>
      <c r="H472" s="60" t="s">
        <v>908</v>
      </c>
      <c r="I472" s="60" t="s">
        <v>909</v>
      </c>
      <c r="J472" s="60" t="s">
        <v>910</v>
      </c>
      <c r="K472" s="60" t="s">
        <v>554</v>
      </c>
      <c r="L472" s="60" t="s">
        <v>884</v>
      </c>
      <c r="M472" s="60" t="s">
        <v>902</v>
      </c>
      <c r="N472" s="63">
        <v>1</v>
      </c>
      <c r="O472" s="63">
        <v>1</v>
      </c>
      <c r="P472" s="63">
        <v>1</v>
      </c>
      <c r="Q472" s="63">
        <v>1</v>
      </c>
      <c r="R472" s="63">
        <v>1</v>
      </c>
      <c r="S472" s="63">
        <v>1</v>
      </c>
      <c r="T472" s="64">
        <v>0</v>
      </c>
      <c r="U472" s="64">
        <v>0</v>
      </c>
      <c r="V472" s="64">
        <v>0</v>
      </c>
      <c r="W472" s="65">
        <v>0</v>
      </c>
      <c r="X472" s="57">
        <v>0</v>
      </c>
      <c r="Y472" s="58">
        <v>0</v>
      </c>
      <c r="Z472" s="58">
        <v>0</v>
      </c>
      <c r="AA472" s="58">
        <v>0</v>
      </c>
      <c r="AB472" s="66">
        <v>0</v>
      </c>
      <c r="AC472" s="66">
        <v>0</v>
      </c>
      <c r="AD472" s="67">
        <v>0</v>
      </c>
      <c r="AE472" s="137">
        <v>44291</v>
      </c>
      <c r="AF472" s="137">
        <v>44656</v>
      </c>
      <c r="AG472" s="138">
        <v>6401026.4800000004</v>
      </c>
      <c r="AH472" s="80" t="s">
        <v>903</v>
      </c>
      <c r="AI472" s="80" t="s">
        <v>904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8">
        <v>0</v>
      </c>
      <c r="AX472" s="8">
        <v>0</v>
      </c>
      <c r="AY472" s="8">
        <f t="shared" si="21"/>
        <v>0</v>
      </c>
      <c r="AZ472" s="8">
        <f t="shared" si="22"/>
        <v>0</v>
      </c>
      <c r="BA472" s="8">
        <f t="shared" si="23"/>
        <v>0</v>
      </c>
    </row>
    <row r="473" spans="1:53" x14ac:dyDescent="0.35">
      <c r="A473" s="50" t="s">
        <v>2475</v>
      </c>
      <c r="B473" s="60" t="s">
        <v>684</v>
      </c>
      <c r="C473" s="61">
        <v>4</v>
      </c>
      <c r="D473" s="62" t="s">
        <v>23</v>
      </c>
      <c r="E473" s="60" t="s">
        <v>511</v>
      </c>
      <c r="F473" s="60" t="s">
        <v>880</v>
      </c>
      <c r="G473" s="60" t="s">
        <v>1219</v>
      </c>
      <c r="H473" s="60" t="s">
        <v>908</v>
      </c>
      <c r="I473" s="60" t="s">
        <v>1220</v>
      </c>
      <c r="J473" s="60" t="s">
        <v>910</v>
      </c>
      <c r="K473" s="60" t="s">
        <v>685</v>
      </c>
      <c r="L473" s="60" t="s">
        <v>884</v>
      </c>
      <c r="M473" s="60" t="s">
        <v>902</v>
      </c>
      <c r="N473" s="63">
        <v>1</v>
      </c>
      <c r="O473" s="63">
        <v>1</v>
      </c>
      <c r="P473" s="63">
        <v>1</v>
      </c>
      <c r="Q473" s="63">
        <v>1</v>
      </c>
      <c r="R473" s="63">
        <v>1</v>
      </c>
      <c r="S473" s="63">
        <v>1</v>
      </c>
      <c r="T473" s="64">
        <v>0</v>
      </c>
      <c r="U473" s="64">
        <v>0</v>
      </c>
      <c r="V473" s="64">
        <v>0</v>
      </c>
      <c r="W473" s="65">
        <v>1.0000000009313226E-2</v>
      </c>
      <c r="X473" s="57">
        <v>0</v>
      </c>
      <c r="Y473" s="58">
        <v>0</v>
      </c>
      <c r="Z473" s="58">
        <v>0</v>
      </c>
      <c r="AA473" s="58">
        <v>0</v>
      </c>
      <c r="AB473" s="66">
        <v>0</v>
      </c>
      <c r="AC473" s="66">
        <v>0</v>
      </c>
      <c r="AD473" s="67">
        <v>1.0000000009313226E-2</v>
      </c>
      <c r="AE473" s="137">
        <v>41522</v>
      </c>
      <c r="AF473" s="137">
        <v>44444</v>
      </c>
      <c r="AG473" s="138">
        <v>5952032.5</v>
      </c>
      <c r="AH473" s="80" t="s">
        <v>903</v>
      </c>
      <c r="AI473" s="80" t="s">
        <v>904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0</v>
      </c>
      <c r="AV473" s="8">
        <v>0</v>
      </c>
      <c r="AW473" s="8">
        <v>0</v>
      </c>
      <c r="AX473" s="8">
        <v>0</v>
      </c>
      <c r="AY473" s="8">
        <f t="shared" si="21"/>
        <v>0</v>
      </c>
      <c r="AZ473" s="8">
        <f t="shared" si="22"/>
        <v>0</v>
      </c>
      <c r="BA473" s="8">
        <f t="shared" si="23"/>
        <v>0</v>
      </c>
    </row>
    <row r="474" spans="1:53" x14ac:dyDescent="0.35">
      <c r="A474" s="50" t="s">
        <v>1860</v>
      </c>
      <c r="B474" s="60" t="s">
        <v>684</v>
      </c>
      <c r="C474" s="61">
        <v>5</v>
      </c>
      <c r="D474" s="62" t="s">
        <v>23</v>
      </c>
      <c r="E474" s="60" t="s">
        <v>511</v>
      </c>
      <c r="F474" s="60" t="s">
        <v>880</v>
      </c>
      <c r="G474" s="60" t="s">
        <v>1219</v>
      </c>
      <c r="H474" s="60" t="s">
        <v>908</v>
      </c>
      <c r="I474" s="60" t="s">
        <v>1220</v>
      </c>
      <c r="J474" s="60" t="s">
        <v>910</v>
      </c>
      <c r="K474" s="60" t="s">
        <v>685</v>
      </c>
      <c r="L474" s="60" t="s">
        <v>884</v>
      </c>
      <c r="M474" s="60" t="s">
        <v>902</v>
      </c>
      <c r="N474" s="63">
        <v>1</v>
      </c>
      <c r="O474" s="63">
        <v>1</v>
      </c>
      <c r="P474" s="63">
        <v>1</v>
      </c>
      <c r="Q474" s="63">
        <v>1</v>
      </c>
      <c r="R474" s="63">
        <v>1</v>
      </c>
      <c r="S474" s="63">
        <v>1</v>
      </c>
      <c r="T474" s="64">
        <v>0</v>
      </c>
      <c r="U474" s="64">
        <v>0</v>
      </c>
      <c r="V474" s="64">
        <v>0</v>
      </c>
      <c r="W474" s="65">
        <v>11925</v>
      </c>
      <c r="X474" s="57">
        <v>0</v>
      </c>
      <c r="Y474" s="58">
        <v>11925</v>
      </c>
      <c r="Z474" s="58">
        <v>61.71</v>
      </c>
      <c r="AA474" s="58">
        <v>0</v>
      </c>
      <c r="AB474" s="66">
        <v>0</v>
      </c>
      <c r="AC474" s="66">
        <v>0</v>
      </c>
      <c r="AD474" s="67">
        <v>0</v>
      </c>
      <c r="AE474" s="137">
        <v>41522</v>
      </c>
      <c r="AF474" s="137">
        <v>44809</v>
      </c>
      <c r="AG474" s="138">
        <v>47700</v>
      </c>
      <c r="AH474" s="80" t="s">
        <v>903</v>
      </c>
      <c r="AI474" s="80" t="s">
        <v>904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0</v>
      </c>
      <c r="AT474" s="8">
        <v>0</v>
      </c>
      <c r="AU474" s="8">
        <v>0</v>
      </c>
      <c r="AV474" s="8">
        <v>0</v>
      </c>
      <c r="AW474" s="8">
        <v>0</v>
      </c>
      <c r="AX474" s="8">
        <v>0</v>
      </c>
      <c r="AY474" s="8">
        <f t="shared" si="21"/>
        <v>0</v>
      </c>
      <c r="AZ474" s="8">
        <f t="shared" si="22"/>
        <v>0</v>
      </c>
      <c r="BA474" s="8">
        <f t="shared" si="23"/>
        <v>0</v>
      </c>
    </row>
    <row r="475" spans="1:53" x14ac:dyDescent="0.35">
      <c r="A475" s="50" t="s">
        <v>2476</v>
      </c>
      <c r="B475" s="60" t="s">
        <v>1221</v>
      </c>
      <c r="C475" s="61">
        <v>4</v>
      </c>
      <c r="D475" s="62" t="s">
        <v>23</v>
      </c>
      <c r="E475" s="60" t="s">
        <v>511</v>
      </c>
      <c r="F475" s="60" t="s">
        <v>880</v>
      </c>
      <c r="G475" s="60" t="s">
        <v>1219</v>
      </c>
      <c r="H475" s="60" t="s">
        <v>908</v>
      </c>
      <c r="I475" s="60" t="s">
        <v>1220</v>
      </c>
      <c r="J475" s="60" t="s">
        <v>910</v>
      </c>
      <c r="K475" s="60" t="s">
        <v>685</v>
      </c>
      <c r="L475" s="60" t="s">
        <v>884</v>
      </c>
      <c r="M475" s="60" t="s">
        <v>902</v>
      </c>
      <c r="N475" s="63">
        <v>1</v>
      </c>
      <c r="O475" s="63">
        <v>1</v>
      </c>
      <c r="P475" s="63">
        <v>1</v>
      </c>
      <c r="Q475" s="63">
        <v>1</v>
      </c>
      <c r="R475" s="63">
        <v>1</v>
      </c>
      <c r="S475" s="63">
        <v>1</v>
      </c>
      <c r="T475" s="64">
        <v>0</v>
      </c>
      <c r="U475" s="64">
        <v>0</v>
      </c>
      <c r="V475" s="64">
        <v>0</v>
      </c>
      <c r="W475" s="65">
        <v>0</v>
      </c>
      <c r="X475" s="57">
        <v>0</v>
      </c>
      <c r="Y475" s="58">
        <v>0</v>
      </c>
      <c r="Z475" s="58">
        <v>0</v>
      </c>
      <c r="AA475" s="58">
        <v>0</v>
      </c>
      <c r="AB475" s="66">
        <v>0</v>
      </c>
      <c r="AC475" s="66">
        <v>0</v>
      </c>
      <c r="AD475" s="67">
        <v>0</v>
      </c>
      <c r="AE475" s="137">
        <v>41551</v>
      </c>
      <c r="AF475" s="137">
        <v>44470</v>
      </c>
      <c r="AG475" s="138">
        <v>1563765</v>
      </c>
      <c r="AH475" s="80" t="s">
        <v>903</v>
      </c>
      <c r="AI475" s="80" t="s">
        <v>904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f t="shared" si="21"/>
        <v>0</v>
      </c>
      <c r="AZ475" s="8">
        <f t="shared" si="22"/>
        <v>0</v>
      </c>
      <c r="BA475" s="8">
        <f t="shared" si="23"/>
        <v>0</v>
      </c>
    </row>
    <row r="476" spans="1:53" x14ac:dyDescent="0.35">
      <c r="A476" s="50" t="s">
        <v>2477</v>
      </c>
      <c r="B476" s="60" t="s">
        <v>686</v>
      </c>
      <c r="C476" s="61">
        <v>4</v>
      </c>
      <c r="D476" s="62" t="s">
        <v>23</v>
      </c>
      <c r="E476" s="60" t="s">
        <v>511</v>
      </c>
      <c r="F476" s="60" t="s">
        <v>880</v>
      </c>
      <c r="G476" s="60" t="s">
        <v>1219</v>
      </c>
      <c r="H476" s="60" t="s">
        <v>908</v>
      </c>
      <c r="I476" s="60" t="s">
        <v>1220</v>
      </c>
      <c r="J476" s="60" t="s">
        <v>910</v>
      </c>
      <c r="K476" s="60" t="s">
        <v>685</v>
      </c>
      <c r="L476" s="60" t="s">
        <v>884</v>
      </c>
      <c r="M476" s="60" t="s">
        <v>902</v>
      </c>
      <c r="N476" s="63">
        <v>1</v>
      </c>
      <c r="O476" s="63">
        <v>1</v>
      </c>
      <c r="P476" s="63">
        <v>1</v>
      </c>
      <c r="Q476" s="63">
        <v>1</v>
      </c>
      <c r="R476" s="63">
        <v>1</v>
      </c>
      <c r="S476" s="63">
        <v>1</v>
      </c>
      <c r="T476" s="64">
        <v>0</v>
      </c>
      <c r="U476" s="64">
        <v>0</v>
      </c>
      <c r="V476" s="64">
        <v>0</v>
      </c>
      <c r="W476" s="65">
        <v>0</v>
      </c>
      <c r="X476" s="57">
        <v>0</v>
      </c>
      <c r="Y476" s="58">
        <v>0</v>
      </c>
      <c r="Z476" s="58">
        <v>0</v>
      </c>
      <c r="AA476" s="58">
        <v>0</v>
      </c>
      <c r="AB476" s="66">
        <v>0</v>
      </c>
      <c r="AC476" s="66">
        <v>0</v>
      </c>
      <c r="AD476" s="67">
        <v>0</v>
      </c>
      <c r="AE476" s="137">
        <v>41579</v>
      </c>
      <c r="AF476" s="137">
        <v>44501</v>
      </c>
      <c r="AG476" s="138">
        <v>9563452.5</v>
      </c>
      <c r="AH476" s="80" t="s">
        <v>903</v>
      </c>
      <c r="AI476" s="80" t="s">
        <v>904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0</v>
      </c>
      <c r="AR476" s="8">
        <v>0</v>
      </c>
      <c r="AS476" s="8">
        <v>0</v>
      </c>
      <c r="AT476" s="8">
        <v>0</v>
      </c>
      <c r="AU476" s="8">
        <v>0</v>
      </c>
      <c r="AV476" s="8">
        <v>0</v>
      </c>
      <c r="AW476" s="8">
        <v>0</v>
      </c>
      <c r="AX476" s="8">
        <v>0</v>
      </c>
      <c r="AY476" s="8">
        <f t="shared" si="21"/>
        <v>0</v>
      </c>
      <c r="AZ476" s="8">
        <f t="shared" si="22"/>
        <v>0</v>
      </c>
      <c r="BA476" s="8">
        <f t="shared" si="23"/>
        <v>0</v>
      </c>
    </row>
    <row r="477" spans="1:53" x14ac:dyDescent="0.35">
      <c r="A477" s="50" t="s">
        <v>1861</v>
      </c>
      <c r="B477" s="60" t="s">
        <v>686</v>
      </c>
      <c r="C477" s="61">
        <v>5</v>
      </c>
      <c r="D477" s="62" t="s">
        <v>23</v>
      </c>
      <c r="E477" s="60" t="s">
        <v>511</v>
      </c>
      <c r="F477" s="60" t="s">
        <v>880</v>
      </c>
      <c r="G477" s="60" t="s">
        <v>1219</v>
      </c>
      <c r="H477" s="60" t="s">
        <v>908</v>
      </c>
      <c r="I477" s="60" t="s">
        <v>1220</v>
      </c>
      <c r="J477" s="60" t="s">
        <v>910</v>
      </c>
      <c r="K477" s="60" t="s">
        <v>685</v>
      </c>
      <c r="L477" s="60" t="s">
        <v>884</v>
      </c>
      <c r="M477" s="60" t="s">
        <v>902</v>
      </c>
      <c r="N477" s="63">
        <v>1</v>
      </c>
      <c r="O477" s="63">
        <v>1</v>
      </c>
      <c r="P477" s="63">
        <v>1</v>
      </c>
      <c r="Q477" s="63">
        <v>1</v>
      </c>
      <c r="R477" s="63">
        <v>1</v>
      </c>
      <c r="S477" s="63">
        <v>1</v>
      </c>
      <c r="T477" s="64">
        <v>0</v>
      </c>
      <c r="U477" s="64">
        <v>0</v>
      </c>
      <c r="V477" s="64">
        <v>0</v>
      </c>
      <c r="W477" s="65">
        <v>2599682.79</v>
      </c>
      <c r="X477" s="57">
        <v>0</v>
      </c>
      <c r="Y477" s="58">
        <v>0</v>
      </c>
      <c r="Z477" s="58">
        <v>13453.36</v>
      </c>
      <c r="AA477" s="58">
        <v>0</v>
      </c>
      <c r="AB477" s="66">
        <v>0</v>
      </c>
      <c r="AC477" s="66">
        <v>0</v>
      </c>
      <c r="AD477" s="67">
        <v>2599682.79</v>
      </c>
      <c r="AE477" s="137">
        <v>41579</v>
      </c>
      <c r="AF477" s="137">
        <v>44866</v>
      </c>
      <c r="AG477" s="138">
        <v>10398732</v>
      </c>
      <c r="AH477" s="80" t="s">
        <v>903</v>
      </c>
      <c r="AI477" s="80" t="s">
        <v>904</v>
      </c>
      <c r="AJ477" s="8">
        <v>13453.36</v>
      </c>
      <c r="AK477" s="8">
        <v>13453.36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0</v>
      </c>
      <c r="AT477" s="8">
        <v>0</v>
      </c>
      <c r="AU477" s="8">
        <v>0</v>
      </c>
      <c r="AV477" s="8">
        <v>0</v>
      </c>
      <c r="AW477" s="8">
        <v>0</v>
      </c>
      <c r="AX477" s="8">
        <v>0</v>
      </c>
      <c r="AY477" s="8">
        <f t="shared" si="21"/>
        <v>26906.720000000001</v>
      </c>
      <c r="AZ477" s="8">
        <f t="shared" si="22"/>
        <v>0</v>
      </c>
      <c r="BA477" s="8">
        <f t="shared" si="23"/>
        <v>26906.720000000001</v>
      </c>
    </row>
    <row r="478" spans="1:53" x14ac:dyDescent="0.35">
      <c r="A478" s="50" t="s">
        <v>1862</v>
      </c>
      <c r="B478" s="60" t="s">
        <v>686</v>
      </c>
      <c r="C478" s="61">
        <v>6</v>
      </c>
      <c r="D478" s="62" t="s">
        <v>23</v>
      </c>
      <c r="E478" s="60" t="s">
        <v>511</v>
      </c>
      <c r="F478" s="60" t="s">
        <v>880</v>
      </c>
      <c r="G478" s="60" t="s">
        <v>1219</v>
      </c>
      <c r="H478" s="60" t="s">
        <v>908</v>
      </c>
      <c r="I478" s="60" t="s">
        <v>1220</v>
      </c>
      <c r="J478" s="60" t="s">
        <v>910</v>
      </c>
      <c r="K478" s="60" t="s">
        <v>685</v>
      </c>
      <c r="L478" s="60" t="s">
        <v>884</v>
      </c>
      <c r="M478" s="60" t="s">
        <v>902</v>
      </c>
      <c r="N478" s="63">
        <v>1</v>
      </c>
      <c r="O478" s="63">
        <v>1</v>
      </c>
      <c r="P478" s="63">
        <v>1</v>
      </c>
      <c r="Q478" s="63">
        <v>1</v>
      </c>
      <c r="R478" s="63">
        <v>1</v>
      </c>
      <c r="S478" s="63">
        <v>1</v>
      </c>
      <c r="T478" s="64">
        <v>0</v>
      </c>
      <c r="U478" s="64">
        <v>0</v>
      </c>
      <c r="V478" s="64">
        <v>0</v>
      </c>
      <c r="W478" s="65">
        <v>936828.03</v>
      </c>
      <c r="X478" s="57">
        <v>0</v>
      </c>
      <c r="Y478" s="58">
        <v>0</v>
      </c>
      <c r="Z478" s="58">
        <v>5074.49</v>
      </c>
      <c r="AA478" s="58">
        <v>0</v>
      </c>
      <c r="AB478" s="66">
        <v>0</v>
      </c>
      <c r="AC478" s="66">
        <v>0</v>
      </c>
      <c r="AD478" s="67">
        <v>936828.03</v>
      </c>
      <c r="AE478" s="137">
        <v>41579</v>
      </c>
      <c r="AF478" s="137">
        <v>45231</v>
      </c>
      <c r="AG478" s="138">
        <v>2342070</v>
      </c>
      <c r="AH478" s="80" t="s">
        <v>903</v>
      </c>
      <c r="AI478" s="80" t="s">
        <v>904</v>
      </c>
      <c r="AJ478" s="8">
        <v>5074.49</v>
      </c>
      <c r="AK478" s="8">
        <v>5074.49</v>
      </c>
      <c r="AL478" s="8">
        <v>2537.2399999999998</v>
      </c>
      <c r="AM478" s="8">
        <v>2537.2399999999998</v>
      </c>
      <c r="AN478" s="8">
        <v>2537.2399999999998</v>
      </c>
      <c r="AO478" s="8">
        <v>2537.2399999999998</v>
      </c>
      <c r="AP478" s="8">
        <v>2537.2399999999998</v>
      </c>
      <c r="AQ478" s="8">
        <v>2537.2399999999998</v>
      </c>
      <c r="AR478" s="8">
        <v>2537.2399999999998</v>
      </c>
      <c r="AS478" s="8">
        <v>2537.2399999999998</v>
      </c>
      <c r="AT478" s="8">
        <v>2537.2399999999998</v>
      </c>
      <c r="AU478" s="8">
        <v>2537.2399999999998</v>
      </c>
      <c r="AV478" s="8">
        <v>2537.2399999999998</v>
      </c>
      <c r="AW478" s="8">
        <v>2537.2399999999998</v>
      </c>
      <c r="AX478" s="8">
        <v>0</v>
      </c>
      <c r="AY478" s="8">
        <f t="shared" si="21"/>
        <v>12686.22</v>
      </c>
      <c r="AZ478" s="8">
        <f t="shared" si="22"/>
        <v>27909.639999999992</v>
      </c>
      <c r="BA478" s="8">
        <f t="shared" si="23"/>
        <v>40595.859999999993</v>
      </c>
    </row>
    <row r="479" spans="1:53" x14ac:dyDescent="0.35">
      <c r="A479" s="50" t="s">
        <v>2478</v>
      </c>
      <c r="B479" s="60" t="s">
        <v>687</v>
      </c>
      <c r="C479" s="61">
        <v>4</v>
      </c>
      <c r="D479" s="62" t="s">
        <v>23</v>
      </c>
      <c r="E479" s="60" t="s">
        <v>511</v>
      </c>
      <c r="F479" s="60" t="s">
        <v>880</v>
      </c>
      <c r="G479" s="60" t="s">
        <v>1219</v>
      </c>
      <c r="H479" s="60" t="s">
        <v>908</v>
      </c>
      <c r="I479" s="60" t="s">
        <v>1220</v>
      </c>
      <c r="J479" s="60" t="s">
        <v>910</v>
      </c>
      <c r="K479" s="60" t="s">
        <v>685</v>
      </c>
      <c r="L479" s="60" t="s">
        <v>884</v>
      </c>
      <c r="M479" s="60" t="s">
        <v>902</v>
      </c>
      <c r="N479" s="63">
        <v>1</v>
      </c>
      <c r="O479" s="63">
        <v>1</v>
      </c>
      <c r="P479" s="63">
        <v>1</v>
      </c>
      <c r="Q479" s="63">
        <v>1</v>
      </c>
      <c r="R479" s="63">
        <v>1</v>
      </c>
      <c r="S479" s="63">
        <v>1</v>
      </c>
      <c r="T479" s="64">
        <v>0</v>
      </c>
      <c r="U479" s="64">
        <v>0</v>
      </c>
      <c r="V479" s="64">
        <v>0</v>
      </c>
      <c r="W479" s="65">
        <v>0</v>
      </c>
      <c r="X479" s="57">
        <v>0</v>
      </c>
      <c r="Y479" s="58">
        <v>0</v>
      </c>
      <c r="Z479" s="58">
        <v>0</v>
      </c>
      <c r="AA479" s="58">
        <v>0</v>
      </c>
      <c r="AB479" s="66">
        <v>0</v>
      </c>
      <c r="AC479" s="66">
        <v>0</v>
      </c>
      <c r="AD479" s="67">
        <v>0</v>
      </c>
      <c r="AE479" s="137">
        <v>41607</v>
      </c>
      <c r="AF479" s="137">
        <v>44531</v>
      </c>
      <c r="AG479" s="138">
        <v>49826890</v>
      </c>
      <c r="AH479" s="80" t="s">
        <v>903</v>
      </c>
      <c r="AI479" s="80" t="s">
        <v>904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0</v>
      </c>
      <c r="AS479" s="8">
        <v>0</v>
      </c>
      <c r="AT479" s="8">
        <v>0</v>
      </c>
      <c r="AU479" s="8">
        <v>0</v>
      </c>
      <c r="AV479" s="8">
        <v>0</v>
      </c>
      <c r="AW479" s="8">
        <v>0</v>
      </c>
      <c r="AX479" s="8">
        <v>0</v>
      </c>
      <c r="AY479" s="8">
        <f t="shared" si="21"/>
        <v>0</v>
      </c>
      <c r="AZ479" s="8">
        <f t="shared" si="22"/>
        <v>0</v>
      </c>
      <c r="BA479" s="8">
        <f t="shared" si="23"/>
        <v>0</v>
      </c>
    </row>
    <row r="480" spans="1:53" x14ac:dyDescent="0.35">
      <c r="A480" s="50" t="s">
        <v>1863</v>
      </c>
      <c r="B480" s="60" t="s">
        <v>687</v>
      </c>
      <c r="C480" s="61">
        <v>5</v>
      </c>
      <c r="D480" s="62" t="s">
        <v>23</v>
      </c>
      <c r="E480" s="60" t="s">
        <v>511</v>
      </c>
      <c r="F480" s="60" t="s">
        <v>880</v>
      </c>
      <c r="G480" s="60" t="s">
        <v>1219</v>
      </c>
      <c r="H480" s="60" t="s">
        <v>908</v>
      </c>
      <c r="I480" s="60" t="s">
        <v>1220</v>
      </c>
      <c r="J480" s="60" t="s">
        <v>910</v>
      </c>
      <c r="K480" s="60" t="s">
        <v>685</v>
      </c>
      <c r="L480" s="60" t="s">
        <v>884</v>
      </c>
      <c r="M480" s="60" t="s">
        <v>902</v>
      </c>
      <c r="N480" s="63">
        <v>1</v>
      </c>
      <c r="O480" s="63">
        <v>1</v>
      </c>
      <c r="P480" s="63">
        <v>1</v>
      </c>
      <c r="Q480" s="63">
        <v>1</v>
      </c>
      <c r="R480" s="63">
        <v>1</v>
      </c>
      <c r="S480" s="63">
        <v>1</v>
      </c>
      <c r="T480" s="64">
        <v>0</v>
      </c>
      <c r="U480" s="64">
        <v>0</v>
      </c>
      <c r="V480" s="64">
        <v>0</v>
      </c>
      <c r="W480" s="65">
        <v>16149596.859999998</v>
      </c>
      <c r="X480" s="57">
        <v>0</v>
      </c>
      <c r="Y480" s="58">
        <v>0</v>
      </c>
      <c r="Z480" s="58">
        <v>83574.16</v>
      </c>
      <c r="AA480" s="58">
        <v>0</v>
      </c>
      <c r="AB480" s="66">
        <v>0</v>
      </c>
      <c r="AC480" s="66">
        <v>0</v>
      </c>
      <c r="AD480" s="67">
        <v>16149596.859999998</v>
      </c>
      <c r="AE480" s="137">
        <v>41609</v>
      </c>
      <c r="AF480" s="137">
        <v>44896</v>
      </c>
      <c r="AG480" s="138">
        <v>64598387.530000001</v>
      </c>
      <c r="AH480" s="80" t="s">
        <v>903</v>
      </c>
      <c r="AI480" s="80" t="s">
        <v>904</v>
      </c>
      <c r="AJ480" s="8">
        <v>83574.16</v>
      </c>
      <c r="AK480" s="8">
        <v>83574.16</v>
      </c>
      <c r="AL480" s="8">
        <v>83574.16</v>
      </c>
      <c r="AM480" s="8">
        <v>0</v>
      </c>
      <c r="AN480" s="8">
        <v>0</v>
      </c>
      <c r="AO480" s="8">
        <v>0</v>
      </c>
      <c r="AP480" s="8">
        <v>0</v>
      </c>
      <c r="AQ480" s="8">
        <v>0</v>
      </c>
      <c r="AR480" s="8">
        <v>0</v>
      </c>
      <c r="AS480" s="8">
        <v>0</v>
      </c>
      <c r="AT480" s="8">
        <v>0</v>
      </c>
      <c r="AU480" s="8">
        <v>0</v>
      </c>
      <c r="AV480" s="8">
        <v>0</v>
      </c>
      <c r="AW480" s="8">
        <v>0</v>
      </c>
      <c r="AX480" s="8">
        <v>0</v>
      </c>
      <c r="AY480" s="8">
        <f t="shared" si="21"/>
        <v>250722.48</v>
      </c>
      <c r="AZ480" s="8">
        <f t="shared" si="22"/>
        <v>0</v>
      </c>
      <c r="BA480" s="8">
        <f t="shared" si="23"/>
        <v>250722.48</v>
      </c>
    </row>
    <row r="481" spans="1:53" x14ac:dyDescent="0.35">
      <c r="A481" s="50" t="s">
        <v>1864</v>
      </c>
      <c r="B481" s="60" t="s">
        <v>687</v>
      </c>
      <c r="C481" s="61">
        <v>6</v>
      </c>
      <c r="D481" s="62" t="s">
        <v>23</v>
      </c>
      <c r="E481" s="60" t="s">
        <v>511</v>
      </c>
      <c r="F481" s="60" t="s">
        <v>880</v>
      </c>
      <c r="G481" s="60" t="s">
        <v>1219</v>
      </c>
      <c r="H481" s="60" t="s">
        <v>908</v>
      </c>
      <c r="I481" s="60" t="s">
        <v>1220</v>
      </c>
      <c r="J481" s="60" t="s">
        <v>910</v>
      </c>
      <c r="K481" s="60" t="s">
        <v>685</v>
      </c>
      <c r="L481" s="60" t="s">
        <v>884</v>
      </c>
      <c r="M481" s="60" t="s">
        <v>902</v>
      </c>
      <c r="N481" s="63">
        <v>1</v>
      </c>
      <c r="O481" s="63">
        <v>1</v>
      </c>
      <c r="P481" s="63">
        <v>1</v>
      </c>
      <c r="Q481" s="63">
        <v>1</v>
      </c>
      <c r="R481" s="63">
        <v>1</v>
      </c>
      <c r="S481" s="63">
        <v>1</v>
      </c>
      <c r="T481" s="64">
        <v>0</v>
      </c>
      <c r="U481" s="64">
        <v>0</v>
      </c>
      <c r="V481" s="64">
        <v>0</v>
      </c>
      <c r="W481" s="65">
        <v>8252206</v>
      </c>
      <c r="X481" s="57">
        <v>0</v>
      </c>
      <c r="Y481" s="58">
        <v>0</v>
      </c>
      <c r="Z481" s="58">
        <v>44699.45</v>
      </c>
      <c r="AA481" s="58">
        <v>0</v>
      </c>
      <c r="AB481" s="66">
        <v>0</v>
      </c>
      <c r="AC481" s="66">
        <v>0</v>
      </c>
      <c r="AD481" s="67">
        <v>8252206</v>
      </c>
      <c r="AE481" s="137">
        <v>41609</v>
      </c>
      <c r="AF481" s="137">
        <v>45261</v>
      </c>
      <c r="AG481" s="138">
        <v>20630515</v>
      </c>
      <c r="AH481" s="80" t="s">
        <v>903</v>
      </c>
      <c r="AI481" s="80" t="s">
        <v>904</v>
      </c>
      <c r="AJ481" s="8">
        <v>44699.45</v>
      </c>
      <c r="AK481" s="8">
        <v>44699.45</v>
      </c>
      <c r="AL481" s="8">
        <v>44699.45</v>
      </c>
      <c r="AM481" s="8">
        <v>22349.72</v>
      </c>
      <c r="AN481" s="8">
        <v>22349.72</v>
      </c>
      <c r="AO481" s="8">
        <v>22349.72</v>
      </c>
      <c r="AP481" s="8">
        <v>22349.72</v>
      </c>
      <c r="AQ481" s="8">
        <v>22349.72</v>
      </c>
      <c r="AR481" s="8">
        <v>22349.72</v>
      </c>
      <c r="AS481" s="8">
        <v>22349.72</v>
      </c>
      <c r="AT481" s="8">
        <v>22349.72</v>
      </c>
      <c r="AU481" s="8">
        <v>22349.72</v>
      </c>
      <c r="AV481" s="8">
        <v>22349.72</v>
      </c>
      <c r="AW481" s="8">
        <v>22349.72</v>
      </c>
      <c r="AX481" s="8">
        <v>22349.72</v>
      </c>
      <c r="AY481" s="8">
        <f t="shared" si="21"/>
        <v>134098.34999999998</v>
      </c>
      <c r="AZ481" s="8">
        <f t="shared" si="22"/>
        <v>268196.64</v>
      </c>
      <c r="BA481" s="8">
        <f t="shared" si="23"/>
        <v>402294.99</v>
      </c>
    </row>
    <row r="482" spans="1:53" x14ac:dyDescent="0.35">
      <c r="A482" s="50" t="s">
        <v>2479</v>
      </c>
      <c r="B482" s="60" t="s">
        <v>688</v>
      </c>
      <c r="C482" s="61">
        <v>4</v>
      </c>
      <c r="D482" s="62" t="s">
        <v>23</v>
      </c>
      <c r="E482" s="60" t="s">
        <v>511</v>
      </c>
      <c r="F482" s="60" t="s">
        <v>880</v>
      </c>
      <c r="G482" s="60" t="s">
        <v>1219</v>
      </c>
      <c r="H482" s="60" t="s">
        <v>908</v>
      </c>
      <c r="I482" s="60" t="s">
        <v>1220</v>
      </c>
      <c r="J482" s="60" t="s">
        <v>910</v>
      </c>
      <c r="K482" s="60" t="s">
        <v>685</v>
      </c>
      <c r="L482" s="60" t="s">
        <v>884</v>
      </c>
      <c r="M482" s="60" t="s">
        <v>902</v>
      </c>
      <c r="N482" s="63">
        <v>1</v>
      </c>
      <c r="O482" s="63">
        <v>1</v>
      </c>
      <c r="P482" s="63">
        <v>1</v>
      </c>
      <c r="Q482" s="63">
        <v>1</v>
      </c>
      <c r="R482" s="63">
        <v>1</v>
      </c>
      <c r="S482" s="63">
        <v>1</v>
      </c>
      <c r="T482" s="64">
        <v>0</v>
      </c>
      <c r="U482" s="64">
        <v>0</v>
      </c>
      <c r="V482" s="64">
        <v>0</v>
      </c>
      <c r="W482" s="65">
        <v>0</v>
      </c>
      <c r="X482" s="57">
        <v>0</v>
      </c>
      <c r="Y482" s="58">
        <v>0</v>
      </c>
      <c r="Z482" s="58">
        <v>0</v>
      </c>
      <c r="AA482" s="58">
        <v>0</v>
      </c>
      <c r="AB482" s="66">
        <v>0</v>
      </c>
      <c r="AC482" s="66">
        <v>0</v>
      </c>
      <c r="AD482" s="67">
        <v>0</v>
      </c>
      <c r="AE482" s="137">
        <v>41640</v>
      </c>
      <c r="AF482" s="137">
        <v>44562</v>
      </c>
      <c r="AG482" s="138">
        <v>7560185</v>
      </c>
      <c r="AH482" s="80" t="s">
        <v>903</v>
      </c>
      <c r="AI482" s="80" t="s">
        <v>904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0</v>
      </c>
      <c r="AR482" s="8">
        <v>0</v>
      </c>
      <c r="AS482" s="8">
        <v>0</v>
      </c>
      <c r="AT482" s="8">
        <v>0</v>
      </c>
      <c r="AU482" s="8">
        <v>0</v>
      </c>
      <c r="AV482" s="8">
        <v>0</v>
      </c>
      <c r="AW482" s="8">
        <v>0</v>
      </c>
      <c r="AX482" s="8">
        <v>0</v>
      </c>
      <c r="AY482" s="8">
        <f t="shared" si="21"/>
        <v>0</v>
      </c>
      <c r="AZ482" s="8">
        <f t="shared" si="22"/>
        <v>0</v>
      </c>
      <c r="BA482" s="8">
        <f t="shared" si="23"/>
        <v>0</v>
      </c>
    </row>
    <row r="483" spans="1:53" x14ac:dyDescent="0.35">
      <c r="A483" s="50" t="s">
        <v>1865</v>
      </c>
      <c r="B483" s="60" t="s">
        <v>688</v>
      </c>
      <c r="C483" s="61">
        <v>5</v>
      </c>
      <c r="D483" s="62" t="s">
        <v>23</v>
      </c>
      <c r="E483" s="60" t="s">
        <v>511</v>
      </c>
      <c r="F483" s="60" t="s">
        <v>880</v>
      </c>
      <c r="G483" s="60" t="s">
        <v>1219</v>
      </c>
      <c r="H483" s="60" t="s">
        <v>908</v>
      </c>
      <c r="I483" s="60" t="s">
        <v>1220</v>
      </c>
      <c r="J483" s="60" t="s">
        <v>910</v>
      </c>
      <c r="K483" s="60" t="s">
        <v>685</v>
      </c>
      <c r="L483" s="60" t="s">
        <v>884</v>
      </c>
      <c r="M483" s="60" t="s">
        <v>902</v>
      </c>
      <c r="N483" s="63">
        <v>1</v>
      </c>
      <c r="O483" s="63">
        <v>1</v>
      </c>
      <c r="P483" s="63">
        <v>1</v>
      </c>
      <c r="Q483" s="63">
        <v>1</v>
      </c>
      <c r="R483" s="63">
        <v>1</v>
      </c>
      <c r="S483" s="63">
        <v>1</v>
      </c>
      <c r="T483" s="64">
        <v>0</v>
      </c>
      <c r="U483" s="64">
        <v>0</v>
      </c>
      <c r="V483" s="64">
        <v>0</v>
      </c>
      <c r="W483" s="65">
        <v>2414911.8600000003</v>
      </c>
      <c r="X483" s="57">
        <v>0</v>
      </c>
      <c r="Y483" s="58">
        <v>0</v>
      </c>
      <c r="Z483" s="58">
        <v>12497.17</v>
      </c>
      <c r="AA483" s="58">
        <v>0</v>
      </c>
      <c r="AB483" s="66">
        <v>0</v>
      </c>
      <c r="AC483" s="66">
        <v>0</v>
      </c>
      <c r="AD483" s="67">
        <v>2414911.8600000003</v>
      </c>
      <c r="AE483" s="137">
        <v>41640</v>
      </c>
      <c r="AF483" s="137">
        <v>44927</v>
      </c>
      <c r="AG483" s="138">
        <v>9659647.5</v>
      </c>
      <c r="AH483" s="80" t="s">
        <v>903</v>
      </c>
      <c r="AI483" s="80" t="s">
        <v>904</v>
      </c>
      <c r="AJ483" s="8">
        <v>12497.17</v>
      </c>
      <c r="AK483" s="8">
        <v>12497.17</v>
      </c>
      <c r="AL483" s="8">
        <v>12497.17</v>
      </c>
      <c r="AM483" s="8">
        <v>12497.17</v>
      </c>
      <c r="AN483" s="8">
        <v>0</v>
      </c>
      <c r="AO483" s="8">
        <v>0</v>
      </c>
      <c r="AP483" s="8">
        <v>0</v>
      </c>
      <c r="AQ483" s="8">
        <v>0</v>
      </c>
      <c r="AR483" s="8">
        <v>0</v>
      </c>
      <c r="AS483" s="8">
        <v>0</v>
      </c>
      <c r="AT483" s="8">
        <v>0</v>
      </c>
      <c r="AU483" s="8">
        <v>0</v>
      </c>
      <c r="AV483" s="8">
        <v>0</v>
      </c>
      <c r="AW483" s="8">
        <v>0</v>
      </c>
      <c r="AX483" s="8">
        <v>0</v>
      </c>
      <c r="AY483" s="8">
        <f t="shared" si="21"/>
        <v>37491.51</v>
      </c>
      <c r="AZ483" s="8">
        <f t="shared" si="22"/>
        <v>12497.17</v>
      </c>
      <c r="BA483" s="8">
        <f t="shared" si="23"/>
        <v>49988.68</v>
      </c>
    </row>
    <row r="484" spans="1:53" x14ac:dyDescent="0.35">
      <c r="A484" s="50" t="s">
        <v>1866</v>
      </c>
      <c r="B484" s="60" t="s">
        <v>688</v>
      </c>
      <c r="C484" s="61">
        <v>6</v>
      </c>
      <c r="D484" s="62" t="s">
        <v>23</v>
      </c>
      <c r="E484" s="60" t="s">
        <v>511</v>
      </c>
      <c r="F484" s="60" t="s">
        <v>880</v>
      </c>
      <c r="G484" s="60" t="s">
        <v>1219</v>
      </c>
      <c r="H484" s="60" t="s">
        <v>908</v>
      </c>
      <c r="I484" s="60" t="s">
        <v>1220</v>
      </c>
      <c r="J484" s="60" t="s">
        <v>910</v>
      </c>
      <c r="K484" s="60" t="s">
        <v>685</v>
      </c>
      <c r="L484" s="60" t="s">
        <v>884</v>
      </c>
      <c r="M484" s="60" t="s">
        <v>902</v>
      </c>
      <c r="N484" s="63">
        <v>1</v>
      </c>
      <c r="O484" s="63">
        <v>1</v>
      </c>
      <c r="P484" s="63">
        <v>1</v>
      </c>
      <c r="Q484" s="63">
        <v>1</v>
      </c>
      <c r="R484" s="63">
        <v>1</v>
      </c>
      <c r="S484" s="63">
        <v>1</v>
      </c>
      <c r="T484" s="64">
        <v>0</v>
      </c>
      <c r="U484" s="64">
        <v>0</v>
      </c>
      <c r="V484" s="64">
        <v>0</v>
      </c>
      <c r="W484" s="65">
        <v>21324921</v>
      </c>
      <c r="X484" s="57">
        <v>0</v>
      </c>
      <c r="Y484" s="58">
        <v>0</v>
      </c>
      <c r="Z484" s="58">
        <v>115509.99</v>
      </c>
      <c r="AA484" s="58">
        <v>0</v>
      </c>
      <c r="AB484" s="66">
        <v>0</v>
      </c>
      <c r="AC484" s="66">
        <v>0</v>
      </c>
      <c r="AD484" s="67">
        <v>21324921</v>
      </c>
      <c r="AE484" s="137">
        <v>41640</v>
      </c>
      <c r="AF484" s="137">
        <v>45292</v>
      </c>
      <c r="AG484" s="138">
        <v>53326480</v>
      </c>
      <c r="AH484" s="80" t="s">
        <v>903</v>
      </c>
      <c r="AI484" s="80" t="s">
        <v>904</v>
      </c>
      <c r="AJ484" s="8">
        <v>115509.99</v>
      </c>
      <c r="AK484" s="8">
        <v>115509.99</v>
      </c>
      <c r="AL484" s="8">
        <v>115509.99</v>
      </c>
      <c r="AM484" s="8">
        <v>115509.99</v>
      </c>
      <c r="AN484" s="8">
        <v>57754.99</v>
      </c>
      <c r="AO484" s="8">
        <v>57754.99</v>
      </c>
      <c r="AP484" s="8">
        <v>57754.99</v>
      </c>
      <c r="AQ484" s="8">
        <v>57754.99</v>
      </c>
      <c r="AR484" s="8">
        <v>57754.99</v>
      </c>
      <c r="AS484" s="8">
        <v>57754.99</v>
      </c>
      <c r="AT484" s="8">
        <v>57754.99</v>
      </c>
      <c r="AU484" s="8">
        <v>57754.99</v>
      </c>
      <c r="AV484" s="8">
        <v>57754.99</v>
      </c>
      <c r="AW484" s="8">
        <v>57754.99</v>
      </c>
      <c r="AX484" s="8">
        <v>57754.99</v>
      </c>
      <c r="AY484" s="8">
        <f t="shared" si="21"/>
        <v>346529.97000000003</v>
      </c>
      <c r="AZ484" s="8">
        <f t="shared" si="22"/>
        <v>750814.88</v>
      </c>
      <c r="BA484" s="8">
        <f t="shared" si="23"/>
        <v>1097344.8500000001</v>
      </c>
    </row>
    <row r="485" spans="1:53" x14ac:dyDescent="0.35">
      <c r="A485" s="50" t="s">
        <v>2480</v>
      </c>
      <c r="B485" s="60" t="s">
        <v>689</v>
      </c>
      <c r="C485" s="61">
        <v>3</v>
      </c>
      <c r="D485" s="62" t="s">
        <v>23</v>
      </c>
      <c r="E485" s="60" t="s">
        <v>511</v>
      </c>
      <c r="F485" s="60" t="s">
        <v>880</v>
      </c>
      <c r="G485" s="60" t="s">
        <v>1219</v>
      </c>
      <c r="H485" s="60" t="s">
        <v>908</v>
      </c>
      <c r="I485" s="60" t="s">
        <v>1220</v>
      </c>
      <c r="J485" s="60" t="s">
        <v>910</v>
      </c>
      <c r="K485" s="60" t="s">
        <v>685</v>
      </c>
      <c r="L485" s="60" t="s">
        <v>884</v>
      </c>
      <c r="M485" s="60" t="s">
        <v>902</v>
      </c>
      <c r="N485" s="63">
        <v>1</v>
      </c>
      <c r="O485" s="63">
        <v>1</v>
      </c>
      <c r="P485" s="63">
        <v>1</v>
      </c>
      <c r="Q485" s="63">
        <v>1</v>
      </c>
      <c r="R485" s="63">
        <v>1</v>
      </c>
      <c r="S485" s="63">
        <v>1</v>
      </c>
      <c r="T485" s="64">
        <v>0</v>
      </c>
      <c r="U485" s="64">
        <v>0</v>
      </c>
      <c r="V485" s="64">
        <v>0</v>
      </c>
      <c r="W485" s="65">
        <v>0</v>
      </c>
      <c r="X485" s="57">
        <v>0</v>
      </c>
      <c r="Y485" s="58">
        <v>0</v>
      </c>
      <c r="Z485" s="58">
        <v>0</v>
      </c>
      <c r="AA485" s="58">
        <v>0</v>
      </c>
      <c r="AB485" s="66">
        <v>0</v>
      </c>
      <c r="AC485" s="66">
        <v>0</v>
      </c>
      <c r="AD485" s="67">
        <v>0</v>
      </c>
      <c r="AE485" s="137">
        <v>41968</v>
      </c>
      <c r="AF485" s="137">
        <v>44525</v>
      </c>
      <c r="AG485" s="138">
        <v>13776668.34</v>
      </c>
      <c r="AH485" s="80" t="s">
        <v>903</v>
      </c>
      <c r="AI485" s="80" t="s">
        <v>904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8">
        <v>0</v>
      </c>
      <c r="AV485" s="8">
        <v>0</v>
      </c>
      <c r="AW485" s="8">
        <v>0</v>
      </c>
      <c r="AX485" s="8">
        <v>0</v>
      </c>
      <c r="AY485" s="8">
        <f t="shared" si="21"/>
        <v>0</v>
      </c>
      <c r="AZ485" s="8">
        <f t="shared" si="22"/>
        <v>0</v>
      </c>
      <c r="BA485" s="8">
        <f t="shared" si="23"/>
        <v>0</v>
      </c>
    </row>
    <row r="486" spans="1:53" x14ac:dyDescent="0.35">
      <c r="A486" s="50" t="s">
        <v>1867</v>
      </c>
      <c r="B486" s="60" t="s">
        <v>689</v>
      </c>
      <c r="C486" s="61">
        <v>4</v>
      </c>
      <c r="D486" s="62" t="s">
        <v>23</v>
      </c>
      <c r="E486" s="60" t="s">
        <v>511</v>
      </c>
      <c r="F486" s="60" t="s">
        <v>880</v>
      </c>
      <c r="G486" s="60" t="s">
        <v>1219</v>
      </c>
      <c r="H486" s="60" t="s">
        <v>908</v>
      </c>
      <c r="I486" s="60" t="s">
        <v>1220</v>
      </c>
      <c r="J486" s="60" t="s">
        <v>910</v>
      </c>
      <c r="K486" s="60" t="s">
        <v>685</v>
      </c>
      <c r="L486" s="60" t="s">
        <v>884</v>
      </c>
      <c r="M486" s="60" t="s">
        <v>902</v>
      </c>
      <c r="N486" s="63">
        <v>1</v>
      </c>
      <c r="O486" s="63">
        <v>1</v>
      </c>
      <c r="P486" s="63">
        <v>1</v>
      </c>
      <c r="Q486" s="63">
        <v>1</v>
      </c>
      <c r="R486" s="63">
        <v>1</v>
      </c>
      <c r="S486" s="63">
        <v>1</v>
      </c>
      <c r="T486" s="64">
        <v>0</v>
      </c>
      <c r="U486" s="64">
        <v>0</v>
      </c>
      <c r="V486" s="64">
        <v>0</v>
      </c>
      <c r="W486" s="65">
        <v>5784914.1900000004</v>
      </c>
      <c r="X486" s="57">
        <v>0</v>
      </c>
      <c r="Y486" s="58">
        <v>0</v>
      </c>
      <c r="Z486" s="58">
        <v>28587.119999999999</v>
      </c>
      <c r="AA486" s="58">
        <v>0</v>
      </c>
      <c r="AB486" s="66">
        <v>0</v>
      </c>
      <c r="AC486" s="66">
        <v>0</v>
      </c>
      <c r="AD486" s="67">
        <v>5784914.1900000004</v>
      </c>
      <c r="AE486" s="137">
        <v>41968</v>
      </c>
      <c r="AF486" s="137">
        <v>44890</v>
      </c>
      <c r="AG486" s="138">
        <v>17354742.59</v>
      </c>
      <c r="AH486" s="80" t="s">
        <v>903</v>
      </c>
      <c r="AI486" s="80" t="s">
        <v>904</v>
      </c>
      <c r="AJ486" s="8">
        <v>28587.119999999999</v>
      </c>
      <c r="AK486" s="8">
        <v>28587.119999999999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0</v>
      </c>
      <c r="AS486" s="8">
        <v>0</v>
      </c>
      <c r="AT486" s="8">
        <v>0</v>
      </c>
      <c r="AU486" s="8">
        <v>0</v>
      </c>
      <c r="AV486" s="8">
        <v>0</v>
      </c>
      <c r="AW486" s="8">
        <v>0</v>
      </c>
      <c r="AX486" s="8">
        <v>0</v>
      </c>
      <c r="AY486" s="8">
        <f t="shared" si="21"/>
        <v>57174.239999999998</v>
      </c>
      <c r="AZ486" s="8">
        <f t="shared" si="22"/>
        <v>0</v>
      </c>
      <c r="BA486" s="8">
        <f t="shared" si="23"/>
        <v>57174.239999999998</v>
      </c>
    </row>
    <row r="487" spans="1:53" x14ac:dyDescent="0.35">
      <c r="A487" s="50" t="s">
        <v>1868</v>
      </c>
      <c r="B487" s="60" t="s">
        <v>689</v>
      </c>
      <c r="C487" s="61">
        <v>5</v>
      </c>
      <c r="D487" s="62" t="s">
        <v>23</v>
      </c>
      <c r="E487" s="60" t="s">
        <v>511</v>
      </c>
      <c r="F487" s="60" t="s">
        <v>880</v>
      </c>
      <c r="G487" s="60" t="s">
        <v>1219</v>
      </c>
      <c r="H487" s="60" t="s">
        <v>908</v>
      </c>
      <c r="I487" s="60" t="s">
        <v>1220</v>
      </c>
      <c r="J487" s="60" t="s">
        <v>910</v>
      </c>
      <c r="K487" s="60" t="s">
        <v>685</v>
      </c>
      <c r="L487" s="60" t="s">
        <v>884</v>
      </c>
      <c r="M487" s="60" t="s">
        <v>902</v>
      </c>
      <c r="N487" s="63">
        <v>1</v>
      </c>
      <c r="O487" s="63">
        <v>1</v>
      </c>
      <c r="P487" s="63">
        <v>1</v>
      </c>
      <c r="Q487" s="63">
        <v>1</v>
      </c>
      <c r="R487" s="63">
        <v>1</v>
      </c>
      <c r="S487" s="63">
        <v>1</v>
      </c>
      <c r="T487" s="64">
        <v>0</v>
      </c>
      <c r="U487" s="64">
        <v>0</v>
      </c>
      <c r="V487" s="64">
        <v>0</v>
      </c>
      <c r="W487" s="65">
        <v>12008002.379999999</v>
      </c>
      <c r="X487" s="57">
        <v>0</v>
      </c>
      <c r="Y487" s="58">
        <v>0</v>
      </c>
      <c r="Z487" s="58">
        <v>62141.41</v>
      </c>
      <c r="AA487" s="58">
        <v>0</v>
      </c>
      <c r="AB487" s="66">
        <v>0</v>
      </c>
      <c r="AC487" s="66">
        <v>0</v>
      </c>
      <c r="AD487" s="67">
        <v>12008002.379999999</v>
      </c>
      <c r="AE487" s="137">
        <v>41968</v>
      </c>
      <c r="AF487" s="137">
        <v>45255</v>
      </c>
      <c r="AG487" s="138">
        <v>24016004.760000002</v>
      </c>
      <c r="AH487" s="80" t="s">
        <v>903</v>
      </c>
      <c r="AI487" s="80" t="s">
        <v>904</v>
      </c>
      <c r="AJ487" s="8">
        <v>62141.41</v>
      </c>
      <c r="AK487" s="8">
        <v>62141.41</v>
      </c>
      <c r="AL487" s="8">
        <v>31070.71</v>
      </c>
      <c r="AM487" s="8">
        <v>31070.71</v>
      </c>
      <c r="AN487" s="8">
        <v>31070.71</v>
      </c>
      <c r="AO487" s="8">
        <v>31070.71</v>
      </c>
      <c r="AP487" s="8">
        <v>31070.71</v>
      </c>
      <c r="AQ487" s="8">
        <v>31070.71</v>
      </c>
      <c r="AR487" s="8">
        <v>31070.71</v>
      </c>
      <c r="AS487" s="8">
        <v>31070.71</v>
      </c>
      <c r="AT487" s="8">
        <v>31070.71</v>
      </c>
      <c r="AU487" s="8">
        <v>31070.71</v>
      </c>
      <c r="AV487" s="8">
        <v>31070.71</v>
      </c>
      <c r="AW487" s="8">
        <v>31070.71</v>
      </c>
      <c r="AX487" s="8">
        <v>0</v>
      </c>
      <c r="AY487" s="8">
        <f t="shared" si="21"/>
        <v>155353.53</v>
      </c>
      <c r="AZ487" s="8">
        <f t="shared" si="22"/>
        <v>341777.81</v>
      </c>
      <c r="BA487" s="8">
        <f t="shared" si="23"/>
        <v>497131.33999999997</v>
      </c>
    </row>
    <row r="488" spans="1:53" x14ac:dyDescent="0.35">
      <c r="A488" s="50" t="s">
        <v>1869</v>
      </c>
      <c r="B488" s="60" t="s">
        <v>689</v>
      </c>
      <c r="C488" s="61">
        <v>6</v>
      </c>
      <c r="D488" s="62" t="s">
        <v>23</v>
      </c>
      <c r="E488" s="60" t="s">
        <v>511</v>
      </c>
      <c r="F488" s="60" t="s">
        <v>880</v>
      </c>
      <c r="G488" s="60" t="s">
        <v>1219</v>
      </c>
      <c r="H488" s="60" t="s">
        <v>908</v>
      </c>
      <c r="I488" s="60" t="s">
        <v>1220</v>
      </c>
      <c r="J488" s="60" t="s">
        <v>910</v>
      </c>
      <c r="K488" s="60" t="s">
        <v>685</v>
      </c>
      <c r="L488" s="60" t="s">
        <v>884</v>
      </c>
      <c r="M488" s="60" t="s">
        <v>902</v>
      </c>
      <c r="N488" s="63">
        <v>1</v>
      </c>
      <c r="O488" s="63">
        <v>1</v>
      </c>
      <c r="P488" s="63">
        <v>1</v>
      </c>
      <c r="Q488" s="63">
        <v>1</v>
      </c>
      <c r="R488" s="63">
        <v>1</v>
      </c>
      <c r="S488" s="63">
        <v>1</v>
      </c>
      <c r="T488" s="64">
        <v>0</v>
      </c>
      <c r="U488" s="64">
        <v>0</v>
      </c>
      <c r="V488" s="64">
        <v>0</v>
      </c>
      <c r="W488" s="65">
        <v>16113866.57</v>
      </c>
      <c r="X488" s="57">
        <v>0</v>
      </c>
      <c r="Y488" s="58">
        <v>0</v>
      </c>
      <c r="Z488" s="58">
        <v>87283.44</v>
      </c>
      <c r="AA488" s="58">
        <v>0</v>
      </c>
      <c r="AB488" s="66">
        <v>0</v>
      </c>
      <c r="AC488" s="66">
        <v>0</v>
      </c>
      <c r="AD488" s="67">
        <v>16113866.57</v>
      </c>
      <c r="AE488" s="137">
        <v>41968</v>
      </c>
      <c r="AF488" s="137">
        <v>45621</v>
      </c>
      <c r="AG488" s="138">
        <v>26856444.289999999</v>
      </c>
      <c r="AH488" s="80" t="s">
        <v>903</v>
      </c>
      <c r="AI488" s="80" t="s">
        <v>904</v>
      </c>
      <c r="AJ488" s="8">
        <v>87283.44</v>
      </c>
      <c r="AK488" s="8">
        <v>87283.44</v>
      </c>
      <c r="AL488" s="8">
        <v>58188.959999999999</v>
      </c>
      <c r="AM488" s="8">
        <v>58188.959999999999</v>
      </c>
      <c r="AN488" s="8">
        <v>58188.959999999999</v>
      </c>
      <c r="AO488" s="8">
        <v>58188.959999999999</v>
      </c>
      <c r="AP488" s="8">
        <v>58188.959999999999</v>
      </c>
      <c r="AQ488" s="8">
        <v>58188.959999999999</v>
      </c>
      <c r="AR488" s="8">
        <v>58188.959999999999</v>
      </c>
      <c r="AS488" s="8">
        <v>58188.959999999999</v>
      </c>
      <c r="AT488" s="8">
        <v>58188.959999999999</v>
      </c>
      <c r="AU488" s="8">
        <v>58188.959999999999</v>
      </c>
      <c r="AV488" s="8">
        <v>58188.959999999999</v>
      </c>
      <c r="AW488" s="8">
        <v>58188.959999999999</v>
      </c>
      <c r="AX488" s="8">
        <v>29094.48</v>
      </c>
      <c r="AY488" s="8">
        <f t="shared" si="21"/>
        <v>232755.84</v>
      </c>
      <c r="AZ488" s="8">
        <f t="shared" si="22"/>
        <v>669173.04</v>
      </c>
      <c r="BA488" s="8">
        <f t="shared" si="23"/>
        <v>901928.88</v>
      </c>
    </row>
    <row r="489" spans="1:53" x14ac:dyDescent="0.35">
      <c r="A489" s="50" t="s">
        <v>2481</v>
      </c>
      <c r="B489" s="69" t="s">
        <v>690</v>
      </c>
      <c r="C489" s="70">
        <v>2</v>
      </c>
      <c r="D489" s="71" t="s">
        <v>23</v>
      </c>
      <c r="E489" s="69" t="s">
        <v>511</v>
      </c>
      <c r="F489" s="69" t="s">
        <v>880</v>
      </c>
      <c r="G489" s="69" t="s">
        <v>1219</v>
      </c>
      <c r="H489" s="69" t="s">
        <v>908</v>
      </c>
      <c r="I489" s="69" t="s">
        <v>1220</v>
      </c>
      <c r="J489" s="69" t="s">
        <v>910</v>
      </c>
      <c r="K489" s="69" t="s">
        <v>685</v>
      </c>
      <c r="L489" s="69" t="s">
        <v>884</v>
      </c>
      <c r="M489" s="69" t="s">
        <v>902</v>
      </c>
      <c r="N489" s="72">
        <v>1</v>
      </c>
      <c r="O489" s="72">
        <v>1</v>
      </c>
      <c r="P489" s="72">
        <v>1</v>
      </c>
      <c r="Q489" s="72">
        <v>1</v>
      </c>
      <c r="R489" s="72">
        <v>1</v>
      </c>
      <c r="S489" s="72">
        <v>1</v>
      </c>
      <c r="T489" s="73">
        <v>0</v>
      </c>
      <c r="U489" s="73">
        <v>0</v>
      </c>
      <c r="V489" s="73">
        <v>0</v>
      </c>
      <c r="W489" s="74">
        <v>81180</v>
      </c>
      <c r="X489" s="75">
        <v>0</v>
      </c>
      <c r="Y489" s="76">
        <v>0</v>
      </c>
      <c r="Z489" s="76">
        <v>0</v>
      </c>
      <c r="AA489" s="76">
        <v>0</v>
      </c>
      <c r="AB489" s="77">
        <v>0</v>
      </c>
      <c r="AC489" s="77">
        <v>0</v>
      </c>
      <c r="AD489" s="78">
        <v>81180</v>
      </c>
      <c r="AE489" s="137">
        <v>42003</v>
      </c>
      <c r="AF489" s="137">
        <v>44195</v>
      </c>
      <c r="AG489" s="138">
        <v>1017709.98</v>
      </c>
      <c r="AH489" s="80" t="s">
        <v>903</v>
      </c>
      <c r="AI489" s="80" t="s">
        <v>904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8">
        <v>0</v>
      </c>
      <c r="AX489" s="8">
        <v>0</v>
      </c>
      <c r="AY489" s="8">
        <f t="shared" si="21"/>
        <v>0</v>
      </c>
      <c r="AZ489" s="8">
        <f t="shared" si="22"/>
        <v>0</v>
      </c>
      <c r="BA489" s="8">
        <f t="shared" si="23"/>
        <v>0</v>
      </c>
    </row>
    <row r="490" spans="1:53" x14ac:dyDescent="0.35">
      <c r="A490" s="50" t="s">
        <v>2482</v>
      </c>
      <c r="B490" s="60" t="s">
        <v>690</v>
      </c>
      <c r="C490" s="61">
        <v>3</v>
      </c>
      <c r="D490" s="62" t="s">
        <v>23</v>
      </c>
      <c r="E490" s="60" t="s">
        <v>511</v>
      </c>
      <c r="F490" s="60" t="s">
        <v>880</v>
      </c>
      <c r="G490" s="60" t="s">
        <v>1219</v>
      </c>
      <c r="H490" s="60" t="s">
        <v>908</v>
      </c>
      <c r="I490" s="60" t="s">
        <v>1220</v>
      </c>
      <c r="J490" s="60" t="s">
        <v>910</v>
      </c>
      <c r="K490" s="60" t="s">
        <v>685</v>
      </c>
      <c r="L490" s="60" t="s">
        <v>884</v>
      </c>
      <c r="M490" s="60" t="s">
        <v>902</v>
      </c>
      <c r="N490" s="63">
        <v>1</v>
      </c>
      <c r="O490" s="63">
        <v>1</v>
      </c>
      <c r="P490" s="63">
        <v>1</v>
      </c>
      <c r="Q490" s="63">
        <v>1</v>
      </c>
      <c r="R490" s="63">
        <v>1</v>
      </c>
      <c r="S490" s="63">
        <v>1</v>
      </c>
      <c r="T490" s="64">
        <v>0</v>
      </c>
      <c r="U490" s="64">
        <v>0</v>
      </c>
      <c r="V490" s="64">
        <v>0</v>
      </c>
      <c r="W490" s="65">
        <v>-1.0000000009313226E-2</v>
      </c>
      <c r="X490" s="57">
        <v>0</v>
      </c>
      <c r="Y490" s="58">
        <v>0</v>
      </c>
      <c r="Z490" s="58">
        <v>0</v>
      </c>
      <c r="AA490" s="58">
        <v>0</v>
      </c>
      <c r="AB490" s="66">
        <v>0</v>
      </c>
      <c r="AC490" s="66">
        <v>0</v>
      </c>
      <c r="AD490" s="67">
        <v>-1.0000000009313226E-2</v>
      </c>
      <c r="AE490" s="137">
        <v>42003</v>
      </c>
      <c r="AF490" s="137">
        <v>44560</v>
      </c>
      <c r="AG490" s="138">
        <v>1515838.31</v>
      </c>
      <c r="AH490" s="80" t="s">
        <v>903</v>
      </c>
      <c r="AI490" s="80" t="s">
        <v>904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</v>
      </c>
      <c r="AS490" s="8">
        <v>0</v>
      </c>
      <c r="AT490" s="8">
        <v>0</v>
      </c>
      <c r="AU490" s="8">
        <v>0</v>
      </c>
      <c r="AV490" s="8">
        <v>0</v>
      </c>
      <c r="AW490" s="8">
        <v>0</v>
      </c>
      <c r="AX490" s="8">
        <v>0</v>
      </c>
      <c r="AY490" s="8">
        <f t="shared" si="21"/>
        <v>0</v>
      </c>
      <c r="AZ490" s="8">
        <f t="shared" si="22"/>
        <v>0</v>
      </c>
      <c r="BA490" s="8">
        <f t="shared" si="23"/>
        <v>0</v>
      </c>
    </row>
    <row r="491" spans="1:53" x14ac:dyDescent="0.35">
      <c r="A491" s="50" t="s">
        <v>1870</v>
      </c>
      <c r="B491" s="60" t="s">
        <v>690</v>
      </c>
      <c r="C491" s="61">
        <v>4</v>
      </c>
      <c r="D491" s="62" t="s">
        <v>23</v>
      </c>
      <c r="E491" s="60" t="s">
        <v>511</v>
      </c>
      <c r="F491" s="60" t="s">
        <v>880</v>
      </c>
      <c r="G491" s="60" t="s">
        <v>1219</v>
      </c>
      <c r="H491" s="60" t="s">
        <v>908</v>
      </c>
      <c r="I491" s="60" t="s">
        <v>1220</v>
      </c>
      <c r="J491" s="60" t="s">
        <v>910</v>
      </c>
      <c r="K491" s="60" t="s">
        <v>685</v>
      </c>
      <c r="L491" s="60" t="s">
        <v>884</v>
      </c>
      <c r="M491" s="60" t="s">
        <v>902</v>
      </c>
      <c r="N491" s="63">
        <v>1</v>
      </c>
      <c r="O491" s="63">
        <v>1</v>
      </c>
      <c r="P491" s="63">
        <v>1</v>
      </c>
      <c r="Q491" s="63">
        <v>1</v>
      </c>
      <c r="R491" s="63">
        <v>1</v>
      </c>
      <c r="S491" s="63">
        <v>1</v>
      </c>
      <c r="T491" s="64">
        <v>0</v>
      </c>
      <c r="U491" s="64">
        <v>0</v>
      </c>
      <c r="V491" s="64">
        <v>0</v>
      </c>
      <c r="W491" s="65">
        <v>672208.5</v>
      </c>
      <c r="X491" s="57">
        <v>0</v>
      </c>
      <c r="Y491" s="58">
        <v>0</v>
      </c>
      <c r="Z491" s="58">
        <v>3321.83</v>
      </c>
      <c r="AA491" s="58">
        <v>0</v>
      </c>
      <c r="AB491" s="66">
        <v>0</v>
      </c>
      <c r="AC491" s="66">
        <v>0</v>
      </c>
      <c r="AD491" s="67">
        <v>672208.5</v>
      </c>
      <c r="AE491" s="137">
        <v>42003</v>
      </c>
      <c r="AF491" s="137">
        <v>44925</v>
      </c>
      <c r="AG491" s="138">
        <v>2016625.48</v>
      </c>
      <c r="AH491" s="80" t="s">
        <v>903</v>
      </c>
      <c r="AI491" s="80" t="s">
        <v>904</v>
      </c>
      <c r="AJ491" s="8">
        <v>3321.83</v>
      </c>
      <c r="AK491" s="8">
        <v>3321.83</v>
      </c>
      <c r="AL491" s="8">
        <v>3321.83</v>
      </c>
      <c r="AM491" s="8">
        <v>0</v>
      </c>
      <c r="AN491" s="8">
        <v>0</v>
      </c>
      <c r="AO491" s="8">
        <v>0</v>
      </c>
      <c r="AP491" s="8">
        <v>0</v>
      </c>
      <c r="AQ491" s="8">
        <v>0</v>
      </c>
      <c r="AR491" s="8">
        <v>0</v>
      </c>
      <c r="AS491" s="8">
        <v>0</v>
      </c>
      <c r="AT491" s="8">
        <v>0</v>
      </c>
      <c r="AU491" s="8">
        <v>0</v>
      </c>
      <c r="AV491" s="8">
        <v>0</v>
      </c>
      <c r="AW491" s="8">
        <v>0</v>
      </c>
      <c r="AX491" s="8">
        <v>0</v>
      </c>
      <c r="AY491" s="8">
        <f t="shared" si="21"/>
        <v>9965.49</v>
      </c>
      <c r="AZ491" s="8">
        <f t="shared" si="22"/>
        <v>0</v>
      </c>
      <c r="BA491" s="8">
        <f t="shared" si="23"/>
        <v>9965.49</v>
      </c>
    </row>
    <row r="492" spans="1:53" x14ac:dyDescent="0.35">
      <c r="A492" s="50" t="s">
        <v>1871</v>
      </c>
      <c r="B492" s="60" t="s">
        <v>690</v>
      </c>
      <c r="C492" s="61">
        <v>5</v>
      </c>
      <c r="D492" s="62" t="s">
        <v>23</v>
      </c>
      <c r="E492" s="60" t="s">
        <v>511</v>
      </c>
      <c r="F492" s="60" t="s">
        <v>880</v>
      </c>
      <c r="G492" s="60" t="s">
        <v>1219</v>
      </c>
      <c r="H492" s="60" t="s">
        <v>908</v>
      </c>
      <c r="I492" s="60" t="s">
        <v>1220</v>
      </c>
      <c r="J492" s="60" t="s">
        <v>910</v>
      </c>
      <c r="K492" s="60" t="s">
        <v>685</v>
      </c>
      <c r="L492" s="60" t="s">
        <v>884</v>
      </c>
      <c r="M492" s="60" t="s">
        <v>902</v>
      </c>
      <c r="N492" s="63">
        <v>1</v>
      </c>
      <c r="O492" s="63">
        <v>1</v>
      </c>
      <c r="P492" s="63">
        <v>1</v>
      </c>
      <c r="Q492" s="63">
        <v>1</v>
      </c>
      <c r="R492" s="63">
        <v>1</v>
      </c>
      <c r="S492" s="63">
        <v>1</v>
      </c>
      <c r="T492" s="64">
        <v>0</v>
      </c>
      <c r="U492" s="64">
        <v>0</v>
      </c>
      <c r="V492" s="64">
        <v>0</v>
      </c>
      <c r="W492" s="65">
        <v>1265213.7200000002</v>
      </c>
      <c r="X492" s="57">
        <v>0</v>
      </c>
      <c r="Y492" s="58">
        <v>0</v>
      </c>
      <c r="Z492" s="58">
        <v>6547.48</v>
      </c>
      <c r="AA492" s="58">
        <v>0</v>
      </c>
      <c r="AB492" s="66">
        <v>0</v>
      </c>
      <c r="AC492" s="66">
        <v>0</v>
      </c>
      <c r="AD492" s="67">
        <v>1265213.7200000002</v>
      </c>
      <c r="AE492" s="137">
        <v>42003</v>
      </c>
      <c r="AF492" s="137">
        <v>45290</v>
      </c>
      <c r="AG492" s="138">
        <v>2530427.46</v>
      </c>
      <c r="AH492" s="80" t="s">
        <v>903</v>
      </c>
      <c r="AI492" s="80" t="s">
        <v>904</v>
      </c>
      <c r="AJ492" s="8">
        <v>6547.48</v>
      </c>
      <c r="AK492" s="8">
        <v>6547.48</v>
      </c>
      <c r="AL492" s="8">
        <v>6547.48</v>
      </c>
      <c r="AM492" s="8">
        <v>3273.74</v>
      </c>
      <c r="AN492" s="8">
        <v>3273.74</v>
      </c>
      <c r="AO492" s="8">
        <v>3273.74</v>
      </c>
      <c r="AP492" s="8">
        <v>3273.74</v>
      </c>
      <c r="AQ492" s="8">
        <v>3273.74</v>
      </c>
      <c r="AR492" s="8">
        <v>3273.74</v>
      </c>
      <c r="AS492" s="8">
        <v>3273.74</v>
      </c>
      <c r="AT492" s="8">
        <v>3273.74</v>
      </c>
      <c r="AU492" s="8">
        <v>3273.74</v>
      </c>
      <c r="AV492" s="8">
        <v>3273.74</v>
      </c>
      <c r="AW492" s="8">
        <v>3273.74</v>
      </c>
      <c r="AX492" s="8">
        <v>3273.74</v>
      </c>
      <c r="AY492" s="8">
        <f t="shared" si="21"/>
        <v>19642.439999999999</v>
      </c>
      <c r="AZ492" s="8">
        <f t="shared" si="22"/>
        <v>39284.87999999999</v>
      </c>
      <c r="BA492" s="8">
        <f t="shared" si="23"/>
        <v>58927.319999999992</v>
      </c>
    </row>
    <row r="493" spans="1:53" x14ac:dyDescent="0.35">
      <c r="A493" s="50" t="s">
        <v>1872</v>
      </c>
      <c r="B493" s="60" t="s">
        <v>690</v>
      </c>
      <c r="C493" s="61">
        <v>6</v>
      </c>
      <c r="D493" s="62" t="s">
        <v>23</v>
      </c>
      <c r="E493" s="60" t="s">
        <v>511</v>
      </c>
      <c r="F493" s="60" t="s">
        <v>880</v>
      </c>
      <c r="G493" s="60" t="s">
        <v>1219</v>
      </c>
      <c r="H493" s="60" t="s">
        <v>908</v>
      </c>
      <c r="I493" s="60" t="s">
        <v>1220</v>
      </c>
      <c r="J493" s="60" t="s">
        <v>910</v>
      </c>
      <c r="K493" s="60" t="s">
        <v>685</v>
      </c>
      <c r="L493" s="60" t="s">
        <v>884</v>
      </c>
      <c r="M493" s="60" t="s">
        <v>902</v>
      </c>
      <c r="N493" s="63">
        <v>1</v>
      </c>
      <c r="O493" s="63">
        <v>1</v>
      </c>
      <c r="P493" s="63">
        <v>1</v>
      </c>
      <c r="Q493" s="63">
        <v>1</v>
      </c>
      <c r="R493" s="63">
        <v>1</v>
      </c>
      <c r="S493" s="63">
        <v>1</v>
      </c>
      <c r="T493" s="64">
        <v>0</v>
      </c>
      <c r="U493" s="64">
        <v>0</v>
      </c>
      <c r="V493" s="64">
        <v>0</v>
      </c>
      <c r="W493" s="65">
        <v>1841923.45</v>
      </c>
      <c r="X493" s="57">
        <v>0</v>
      </c>
      <c r="Y493" s="58">
        <v>0</v>
      </c>
      <c r="Z493" s="58">
        <v>9977.09</v>
      </c>
      <c r="AA493" s="58">
        <v>0</v>
      </c>
      <c r="AB493" s="66">
        <v>0</v>
      </c>
      <c r="AC493" s="66">
        <v>0</v>
      </c>
      <c r="AD493" s="67">
        <v>1841923.45</v>
      </c>
      <c r="AE493" s="137">
        <v>42003</v>
      </c>
      <c r="AF493" s="137">
        <v>45656</v>
      </c>
      <c r="AG493" s="138">
        <v>3069872.43</v>
      </c>
      <c r="AH493" s="80" t="s">
        <v>903</v>
      </c>
      <c r="AI493" s="80" t="s">
        <v>904</v>
      </c>
      <c r="AJ493" s="8">
        <v>9977.09</v>
      </c>
      <c r="AK493" s="8">
        <v>9977.09</v>
      </c>
      <c r="AL493" s="8">
        <v>9977.09</v>
      </c>
      <c r="AM493" s="8">
        <v>6651.39</v>
      </c>
      <c r="AN493" s="8">
        <v>6651.39</v>
      </c>
      <c r="AO493" s="8">
        <v>6651.39</v>
      </c>
      <c r="AP493" s="8">
        <v>6651.39</v>
      </c>
      <c r="AQ493" s="8">
        <v>6651.39</v>
      </c>
      <c r="AR493" s="8">
        <v>6651.39</v>
      </c>
      <c r="AS493" s="8">
        <v>6651.39</v>
      </c>
      <c r="AT493" s="8">
        <v>6651.39</v>
      </c>
      <c r="AU493" s="8">
        <v>6651.39</v>
      </c>
      <c r="AV493" s="8">
        <v>6651.39</v>
      </c>
      <c r="AW493" s="8">
        <v>6651.39</v>
      </c>
      <c r="AX493" s="8">
        <v>6651.39</v>
      </c>
      <c r="AY493" s="8">
        <f t="shared" si="21"/>
        <v>29931.27</v>
      </c>
      <c r="AZ493" s="8">
        <f t="shared" si="22"/>
        <v>79816.680000000008</v>
      </c>
      <c r="BA493" s="8">
        <f t="shared" si="23"/>
        <v>109747.95000000001</v>
      </c>
    </row>
    <row r="494" spans="1:53" x14ac:dyDescent="0.35">
      <c r="A494" s="50" t="s">
        <v>2483</v>
      </c>
      <c r="B494" s="60" t="s">
        <v>691</v>
      </c>
      <c r="C494" s="61">
        <v>2</v>
      </c>
      <c r="D494" s="62" t="s">
        <v>23</v>
      </c>
      <c r="E494" s="60" t="s">
        <v>511</v>
      </c>
      <c r="F494" s="60" t="s">
        <v>880</v>
      </c>
      <c r="G494" s="60" t="s">
        <v>1219</v>
      </c>
      <c r="H494" s="60" t="s">
        <v>908</v>
      </c>
      <c r="I494" s="60" t="s">
        <v>1220</v>
      </c>
      <c r="J494" s="60" t="s">
        <v>910</v>
      </c>
      <c r="K494" s="60" t="s">
        <v>685</v>
      </c>
      <c r="L494" s="60" t="s">
        <v>884</v>
      </c>
      <c r="M494" s="60" t="s">
        <v>902</v>
      </c>
      <c r="N494" s="63">
        <v>1</v>
      </c>
      <c r="O494" s="63">
        <v>1</v>
      </c>
      <c r="P494" s="63">
        <v>1</v>
      </c>
      <c r="Q494" s="63">
        <v>1</v>
      </c>
      <c r="R494" s="63">
        <v>1</v>
      </c>
      <c r="S494" s="63">
        <v>1</v>
      </c>
      <c r="T494" s="64">
        <v>0</v>
      </c>
      <c r="U494" s="64">
        <v>0</v>
      </c>
      <c r="V494" s="64">
        <v>0</v>
      </c>
      <c r="W494" s="65">
        <v>0</v>
      </c>
      <c r="X494" s="57">
        <v>0</v>
      </c>
      <c r="Y494" s="58">
        <v>0</v>
      </c>
      <c r="Z494" s="58">
        <v>0</v>
      </c>
      <c r="AA494" s="58">
        <v>0</v>
      </c>
      <c r="AB494" s="66">
        <v>0</v>
      </c>
      <c r="AC494" s="66">
        <v>0</v>
      </c>
      <c r="AD494" s="67">
        <v>0</v>
      </c>
      <c r="AE494" s="137">
        <v>43677</v>
      </c>
      <c r="AF494" s="137">
        <v>44408</v>
      </c>
      <c r="AG494" s="138">
        <v>408722.5</v>
      </c>
      <c r="AH494" s="80" t="s">
        <v>903</v>
      </c>
      <c r="AI494" s="80" t="s">
        <v>904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8">
        <v>0</v>
      </c>
      <c r="AR494" s="8">
        <v>0</v>
      </c>
      <c r="AS494" s="8">
        <v>0</v>
      </c>
      <c r="AT494" s="8">
        <v>0</v>
      </c>
      <c r="AU494" s="8">
        <v>0</v>
      </c>
      <c r="AV494" s="8">
        <v>0</v>
      </c>
      <c r="AW494" s="8">
        <v>0</v>
      </c>
      <c r="AX494" s="8">
        <v>0</v>
      </c>
      <c r="AY494" s="8">
        <f t="shared" si="21"/>
        <v>0</v>
      </c>
      <c r="AZ494" s="8">
        <f t="shared" si="22"/>
        <v>0</v>
      </c>
      <c r="BA494" s="8">
        <f t="shared" si="23"/>
        <v>0</v>
      </c>
    </row>
    <row r="495" spans="1:53" x14ac:dyDescent="0.35">
      <c r="A495" s="50" t="s">
        <v>2484</v>
      </c>
      <c r="B495" s="60" t="s">
        <v>691</v>
      </c>
      <c r="C495" s="61">
        <v>3</v>
      </c>
      <c r="D495" s="62" t="s">
        <v>23</v>
      </c>
      <c r="E495" s="60" t="s">
        <v>511</v>
      </c>
      <c r="F495" s="60" t="s">
        <v>880</v>
      </c>
      <c r="G495" s="60" t="s">
        <v>1219</v>
      </c>
      <c r="H495" s="60" t="s">
        <v>908</v>
      </c>
      <c r="I495" s="60" t="s">
        <v>1220</v>
      </c>
      <c r="J495" s="60" t="s">
        <v>910</v>
      </c>
      <c r="K495" s="60" t="s">
        <v>685</v>
      </c>
      <c r="L495" s="60" t="s">
        <v>884</v>
      </c>
      <c r="M495" s="60" t="s">
        <v>902</v>
      </c>
      <c r="N495" s="63">
        <v>1</v>
      </c>
      <c r="O495" s="63">
        <v>1</v>
      </c>
      <c r="P495" s="63">
        <v>1</v>
      </c>
      <c r="Q495" s="63">
        <v>1</v>
      </c>
      <c r="R495" s="63">
        <v>1</v>
      </c>
      <c r="S495" s="63">
        <v>1</v>
      </c>
      <c r="T495" s="64">
        <v>0</v>
      </c>
      <c r="U495" s="64">
        <v>0</v>
      </c>
      <c r="V495" s="64">
        <v>0</v>
      </c>
      <c r="W495" s="65">
        <v>0</v>
      </c>
      <c r="X495" s="57">
        <v>0</v>
      </c>
      <c r="Y495" s="58">
        <v>0</v>
      </c>
      <c r="Z495" s="58">
        <v>0</v>
      </c>
      <c r="AA495" s="58">
        <v>0</v>
      </c>
      <c r="AB495" s="66">
        <v>0</v>
      </c>
      <c r="AC495" s="66">
        <v>0</v>
      </c>
      <c r="AD495" s="67">
        <v>0</v>
      </c>
      <c r="AE495" s="137">
        <v>43677</v>
      </c>
      <c r="AF495" s="137">
        <v>44773</v>
      </c>
      <c r="AG495" s="138">
        <v>567432.5</v>
      </c>
      <c r="AH495" s="80" t="s">
        <v>903</v>
      </c>
      <c r="AI495" s="80" t="s">
        <v>904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0</v>
      </c>
      <c r="AT495" s="8">
        <v>0</v>
      </c>
      <c r="AU495" s="8">
        <v>0</v>
      </c>
      <c r="AV495" s="8">
        <v>0</v>
      </c>
      <c r="AW495" s="8">
        <v>0</v>
      </c>
      <c r="AX495" s="8">
        <v>0</v>
      </c>
      <c r="AY495" s="8">
        <f t="shared" si="21"/>
        <v>0</v>
      </c>
      <c r="AZ495" s="8">
        <f t="shared" si="22"/>
        <v>0</v>
      </c>
      <c r="BA495" s="8">
        <f t="shared" si="23"/>
        <v>0</v>
      </c>
    </row>
    <row r="496" spans="1:53" x14ac:dyDescent="0.35">
      <c r="A496" s="50" t="s">
        <v>1873</v>
      </c>
      <c r="B496" s="60" t="s">
        <v>691</v>
      </c>
      <c r="C496" s="61">
        <v>4</v>
      </c>
      <c r="D496" s="62" t="s">
        <v>23</v>
      </c>
      <c r="E496" s="60" t="s">
        <v>511</v>
      </c>
      <c r="F496" s="60" t="s">
        <v>880</v>
      </c>
      <c r="G496" s="60" t="s">
        <v>1219</v>
      </c>
      <c r="H496" s="60" t="s">
        <v>908</v>
      </c>
      <c r="I496" s="60" t="s">
        <v>1220</v>
      </c>
      <c r="J496" s="60" t="s">
        <v>910</v>
      </c>
      <c r="K496" s="60" t="s">
        <v>685</v>
      </c>
      <c r="L496" s="60" t="s">
        <v>884</v>
      </c>
      <c r="M496" s="60" t="s">
        <v>902</v>
      </c>
      <c r="N496" s="63">
        <v>1</v>
      </c>
      <c r="O496" s="63">
        <v>1</v>
      </c>
      <c r="P496" s="63">
        <v>1</v>
      </c>
      <c r="Q496" s="63">
        <v>1</v>
      </c>
      <c r="R496" s="63">
        <v>1</v>
      </c>
      <c r="S496" s="63">
        <v>1</v>
      </c>
      <c r="T496" s="64">
        <v>0</v>
      </c>
      <c r="U496" s="64">
        <v>0</v>
      </c>
      <c r="V496" s="64">
        <v>0</v>
      </c>
      <c r="W496" s="65">
        <v>708590</v>
      </c>
      <c r="X496" s="57">
        <v>0</v>
      </c>
      <c r="Y496" s="58">
        <v>0</v>
      </c>
      <c r="Z496" s="58">
        <v>2781.22</v>
      </c>
      <c r="AA496" s="58">
        <v>0</v>
      </c>
      <c r="AB496" s="66">
        <v>0</v>
      </c>
      <c r="AC496" s="66">
        <v>0</v>
      </c>
      <c r="AD496" s="67">
        <v>708590</v>
      </c>
      <c r="AE496" s="137">
        <v>43677</v>
      </c>
      <c r="AF496" s="137">
        <v>45138</v>
      </c>
      <c r="AG496" s="138">
        <v>708590</v>
      </c>
      <c r="AH496" s="80" t="s">
        <v>903</v>
      </c>
      <c r="AI496" s="80" t="s">
        <v>904</v>
      </c>
      <c r="AJ496" s="8">
        <v>2781.22</v>
      </c>
      <c r="AK496" s="8">
        <v>2781.22</v>
      </c>
      <c r="AL496" s="8">
        <v>2781.22</v>
      </c>
      <c r="AM496" s="8">
        <v>2781.22</v>
      </c>
      <c r="AN496" s="8">
        <v>1390.61</v>
      </c>
      <c r="AO496" s="8">
        <v>1390.61</v>
      </c>
      <c r="AP496" s="8">
        <v>1390.61</v>
      </c>
      <c r="AQ496" s="8">
        <v>1390.61</v>
      </c>
      <c r="AR496" s="8">
        <v>1390.61</v>
      </c>
      <c r="AS496" s="8">
        <v>1390.61</v>
      </c>
      <c r="AT496" s="8">
        <v>0</v>
      </c>
      <c r="AU496" s="8">
        <v>0</v>
      </c>
      <c r="AV496" s="8">
        <v>0</v>
      </c>
      <c r="AW496" s="8">
        <v>0</v>
      </c>
      <c r="AX496" s="8">
        <v>0</v>
      </c>
      <c r="AY496" s="8">
        <f t="shared" si="21"/>
        <v>8343.66</v>
      </c>
      <c r="AZ496" s="8">
        <f t="shared" si="22"/>
        <v>11124.880000000001</v>
      </c>
      <c r="BA496" s="8">
        <f t="shared" si="23"/>
        <v>19468.54</v>
      </c>
    </row>
    <row r="497" spans="1:53" x14ac:dyDescent="0.35">
      <c r="A497" s="50" t="s">
        <v>2485</v>
      </c>
      <c r="B497" s="60" t="s">
        <v>691</v>
      </c>
      <c r="C497" s="61">
        <v>5</v>
      </c>
      <c r="D497" s="62" t="s">
        <v>23</v>
      </c>
      <c r="E497" s="60" t="s">
        <v>511</v>
      </c>
      <c r="F497" s="60" t="s">
        <v>880</v>
      </c>
      <c r="G497" s="60" t="s">
        <v>1219</v>
      </c>
      <c r="H497" s="60" t="s">
        <v>908</v>
      </c>
      <c r="I497" s="60" t="s">
        <v>1220</v>
      </c>
      <c r="J497" s="60" t="s">
        <v>910</v>
      </c>
      <c r="K497" s="60" t="s">
        <v>685</v>
      </c>
      <c r="L497" s="60" t="s">
        <v>884</v>
      </c>
      <c r="M497" s="60" t="s">
        <v>902</v>
      </c>
      <c r="N497" s="63">
        <v>1</v>
      </c>
      <c r="O497" s="63">
        <v>1</v>
      </c>
      <c r="P497" s="63">
        <v>1</v>
      </c>
      <c r="Q497" s="63">
        <v>1</v>
      </c>
      <c r="R497" s="63">
        <v>1</v>
      </c>
      <c r="S497" s="63">
        <v>1</v>
      </c>
      <c r="T497" s="64">
        <v>0</v>
      </c>
      <c r="U497" s="64">
        <v>0</v>
      </c>
      <c r="V497" s="64">
        <v>0</v>
      </c>
      <c r="W497" s="65">
        <v>1819855</v>
      </c>
      <c r="X497" s="57">
        <v>0</v>
      </c>
      <c r="Y497" s="58">
        <v>0</v>
      </c>
      <c r="Z497" s="58">
        <v>7688.89</v>
      </c>
      <c r="AA497" s="58">
        <v>0</v>
      </c>
      <c r="AB497" s="66">
        <v>0</v>
      </c>
      <c r="AC497" s="66">
        <v>0</v>
      </c>
      <c r="AD497" s="67">
        <v>1819855</v>
      </c>
      <c r="AE497" s="137">
        <v>43677</v>
      </c>
      <c r="AF497" s="137">
        <v>45504</v>
      </c>
      <c r="AG497" s="138">
        <v>1819855</v>
      </c>
      <c r="AH497" s="80" t="s">
        <v>903</v>
      </c>
      <c r="AI497" s="80" t="s">
        <v>904</v>
      </c>
      <c r="AJ497" s="8">
        <v>7688.89</v>
      </c>
      <c r="AK497" s="8">
        <v>7688.89</v>
      </c>
      <c r="AL497" s="8">
        <v>7688.89</v>
      </c>
      <c r="AM497" s="8">
        <v>7688.89</v>
      </c>
      <c r="AN497" s="8">
        <v>7688.89</v>
      </c>
      <c r="AO497" s="8">
        <v>7688.89</v>
      </c>
      <c r="AP497" s="8">
        <v>7688.89</v>
      </c>
      <c r="AQ497" s="8">
        <v>7688.89</v>
      </c>
      <c r="AR497" s="8">
        <v>7688.89</v>
      </c>
      <c r="AS497" s="8">
        <v>7688.89</v>
      </c>
      <c r="AT497" s="8">
        <v>7688.89</v>
      </c>
      <c r="AU497" s="8">
        <v>7688.89</v>
      </c>
      <c r="AV497" s="8">
        <v>7688.89</v>
      </c>
      <c r="AW497" s="8">
        <v>7688.89</v>
      </c>
      <c r="AX497" s="8">
        <v>7688.89</v>
      </c>
      <c r="AY497" s="8">
        <f t="shared" si="21"/>
        <v>23066.670000000002</v>
      </c>
      <c r="AZ497" s="8">
        <f t="shared" si="22"/>
        <v>92266.680000000008</v>
      </c>
      <c r="BA497" s="8">
        <f t="shared" si="23"/>
        <v>115333.35</v>
      </c>
    </row>
    <row r="498" spans="1:53" x14ac:dyDescent="0.35">
      <c r="A498" s="50" t="s">
        <v>2486</v>
      </c>
      <c r="B498" s="60" t="s">
        <v>691</v>
      </c>
      <c r="C498" s="61">
        <v>6</v>
      </c>
      <c r="D498" s="62" t="s">
        <v>23</v>
      </c>
      <c r="E498" s="60" t="s">
        <v>511</v>
      </c>
      <c r="F498" s="60" t="s">
        <v>880</v>
      </c>
      <c r="G498" s="60" t="s">
        <v>1219</v>
      </c>
      <c r="H498" s="60" t="s">
        <v>908</v>
      </c>
      <c r="I498" s="60" t="s">
        <v>1220</v>
      </c>
      <c r="J498" s="60" t="s">
        <v>910</v>
      </c>
      <c r="K498" s="60" t="s">
        <v>685</v>
      </c>
      <c r="L498" s="60" t="s">
        <v>884</v>
      </c>
      <c r="M498" s="60" t="s">
        <v>902</v>
      </c>
      <c r="N498" s="63">
        <v>1</v>
      </c>
      <c r="O498" s="63">
        <v>1</v>
      </c>
      <c r="P498" s="63">
        <v>1</v>
      </c>
      <c r="Q498" s="63">
        <v>1</v>
      </c>
      <c r="R498" s="63">
        <v>1</v>
      </c>
      <c r="S498" s="63">
        <v>1</v>
      </c>
      <c r="T498" s="64">
        <v>0</v>
      </c>
      <c r="U498" s="64">
        <v>0</v>
      </c>
      <c r="V498" s="64">
        <v>0</v>
      </c>
      <c r="W498" s="65">
        <v>3523627.5</v>
      </c>
      <c r="X498" s="57">
        <v>0</v>
      </c>
      <c r="Y498" s="58">
        <v>0</v>
      </c>
      <c r="Z498" s="58">
        <v>15738.87</v>
      </c>
      <c r="AA498" s="58">
        <v>0</v>
      </c>
      <c r="AB498" s="66">
        <v>0</v>
      </c>
      <c r="AC498" s="66">
        <v>0</v>
      </c>
      <c r="AD498" s="67">
        <v>3523627.5</v>
      </c>
      <c r="AE498" s="137">
        <v>43677</v>
      </c>
      <c r="AF498" s="137">
        <v>45869</v>
      </c>
      <c r="AG498" s="138">
        <v>3523627.5</v>
      </c>
      <c r="AH498" s="80" t="s">
        <v>903</v>
      </c>
      <c r="AI498" s="80" t="s">
        <v>904</v>
      </c>
      <c r="AJ498" s="8">
        <v>15738.87</v>
      </c>
      <c r="AK498" s="8">
        <v>15738.87</v>
      </c>
      <c r="AL498" s="8">
        <v>15738.87</v>
      </c>
      <c r="AM498" s="8">
        <v>15738.87</v>
      </c>
      <c r="AN498" s="8">
        <v>15738.87</v>
      </c>
      <c r="AO498" s="8">
        <v>15738.87</v>
      </c>
      <c r="AP498" s="8">
        <v>15738.87</v>
      </c>
      <c r="AQ498" s="8">
        <v>15738.87</v>
      </c>
      <c r="AR498" s="8">
        <v>15738.87</v>
      </c>
      <c r="AS498" s="8">
        <v>15738.87</v>
      </c>
      <c r="AT498" s="8">
        <v>15738.87</v>
      </c>
      <c r="AU498" s="8">
        <v>15738.87</v>
      </c>
      <c r="AV498" s="8">
        <v>15738.87</v>
      </c>
      <c r="AW498" s="8">
        <v>15738.87</v>
      </c>
      <c r="AX498" s="8">
        <v>15738.87</v>
      </c>
      <c r="AY498" s="8">
        <f t="shared" si="21"/>
        <v>47216.61</v>
      </c>
      <c r="AZ498" s="8">
        <f t="shared" si="22"/>
        <v>188866.43999999997</v>
      </c>
      <c r="BA498" s="8">
        <f t="shared" si="23"/>
        <v>236083.05</v>
      </c>
    </row>
    <row r="499" spans="1:53" x14ac:dyDescent="0.35">
      <c r="A499" s="50" t="s">
        <v>2487</v>
      </c>
      <c r="B499" s="60" t="s">
        <v>691</v>
      </c>
      <c r="C499" s="61">
        <v>7</v>
      </c>
      <c r="D499" s="62" t="s">
        <v>23</v>
      </c>
      <c r="E499" s="60" t="s">
        <v>511</v>
      </c>
      <c r="F499" s="60" t="s">
        <v>880</v>
      </c>
      <c r="G499" s="60" t="s">
        <v>1219</v>
      </c>
      <c r="H499" s="60" t="s">
        <v>908</v>
      </c>
      <c r="I499" s="60" t="s">
        <v>1220</v>
      </c>
      <c r="J499" s="60" t="s">
        <v>910</v>
      </c>
      <c r="K499" s="60" t="s">
        <v>685</v>
      </c>
      <c r="L499" s="60" t="s">
        <v>884</v>
      </c>
      <c r="M499" s="60" t="s">
        <v>902</v>
      </c>
      <c r="N499" s="63">
        <v>1</v>
      </c>
      <c r="O499" s="63">
        <v>1</v>
      </c>
      <c r="P499" s="63">
        <v>1</v>
      </c>
      <c r="Q499" s="63">
        <v>1</v>
      </c>
      <c r="R499" s="63">
        <v>1</v>
      </c>
      <c r="S499" s="63">
        <v>1</v>
      </c>
      <c r="T499" s="64">
        <v>0</v>
      </c>
      <c r="U499" s="64">
        <v>0</v>
      </c>
      <c r="V499" s="64">
        <v>0</v>
      </c>
      <c r="W499" s="65">
        <v>4465267.5</v>
      </c>
      <c r="X499" s="57">
        <v>0</v>
      </c>
      <c r="Y499" s="58">
        <v>0</v>
      </c>
      <c r="Z499" s="58">
        <v>20986.76</v>
      </c>
      <c r="AA499" s="58">
        <v>0</v>
      </c>
      <c r="AB499" s="66">
        <v>0</v>
      </c>
      <c r="AC499" s="66">
        <v>0</v>
      </c>
      <c r="AD499" s="67">
        <v>4465267.5</v>
      </c>
      <c r="AE499" s="137">
        <v>43677</v>
      </c>
      <c r="AF499" s="137">
        <v>46234</v>
      </c>
      <c r="AG499" s="138">
        <v>4465267.5</v>
      </c>
      <c r="AH499" s="80" t="s">
        <v>903</v>
      </c>
      <c r="AI499" s="80" t="s">
        <v>904</v>
      </c>
      <c r="AJ499" s="8">
        <v>20986.76</v>
      </c>
      <c r="AK499" s="8">
        <v>20986.76</v>
      </c>
      <c r="AL499" s="8">
        <v>20986.76</v>
      </c>
      <c r="AM499" s="8">
        <v>20986.76</v>
      </c>
      <c r="AN499" s="8">
        <v>20986.76</v>
      </c>
      <c r="AO499" s="8">
        <v>20986.76</v>
      </c>
      <c r="AP499" s="8">
        <v>20986.76</v>
      </c>
      <c r="AQ499" s="8">
        <v>20986.76</v>
      </c>
      <c r="AR499" s="8">
        <v>20986.76</v>
      </c>
      <c r="AS499" s="8">
        <v>20986.76</v>
      </c>
      <c r="AT499" s="8">
        <v>20986.76</v>
      </c>
      <c r="AU499" s="8">
        <v>20986.76</v>
      </c>
      <c r="AV499" s="8">
        <v>20986.76</v>
      </c>
      <c r="AW499" s="8">
        <v>20986.76</v>
      </c>
      <c r="AX499" s="8">
        <v>20986.76</v>
      </c>
      <c r="AY499" s="8">
        <f t="shared" si="21"/>
        <v>62960.28</v>
      </c>
      <c r="AZ499" s="8">
        <f t="shared" si="22"/>
        <v>251841.12000000002</v>
      </c>
      <c r="BA499" s="8">
        <f t="shared" si="23"/>
        <v>314801.40000000002</v>
      </c>
    </row>
    <row r="500" spans="1:53" x14ac:dyDescent="0.35">
      <c r="A500" s="50" t="s">
        <v>2488</v>
      </c>
      <c r="B500" s="60" t="s">
        <v>691</v>
      </c>
      <c r="C500" s="61">
        <v>8</v>
      </c>
      <c r="D500" s="62" t="s">
        <v>23</v>
      </c>
      <c r="E500" s="60" t="s">
        <v>511</v>
      </c>
      <c r="F500" s="60" t="s">
        <v>880</v>
      </c>
      <c r="G500" s="60" t="s">
        <v>1219</v>
      </c>
      <c r="H500" s="60" t="s">
        <v>908</v>
      </c>
      <c r="I500" s="60" t="s">
        <v>1220</v>
      </c>
      <c r="J500" s="60" t="s">
        <v>910</v>
      </c>
      <c r="K500" s="60" t="s">
        <v>685</v>
      </c>
      <c r="L500" s="60" t="s">
        <v>884</v>
      </c>
      <c r="M500" s="60" t="s">
        <v>902</v>
      </c>
      <c r="N500" s="63">
        <v>1</v>
      </c>
      <c r="O500" s="63">
        <v>1</v>
      </c>
      <c r="P500" s="63">
        <v>1</v>
      </c>
      <c r="Q500" s="63">
        <v>1</v>
      </c>
      <c r="R500" s="63">
        <v>1</v>
      </c>
      <c r="S500" s="63">
        <v>1</v>
      </c>
      <c r="T500" s="64">
        <v>0</v>
      </c>
      <c r="U500" s="64">
        <v>0</v>
      </c>
      <c r="V500" s="64">
        <v>0</v>
      </c>
      <c r="W500" s="65">
        <v>1534442.5</v>
      </c>
      <c r="X500" s="57">
        <v>0</v>
      </c>
      <c r="Y500" s="58">
        <v>0</v>
      </c>
      <c r="Z500" s="58">
        <v>7582.7</v>
      </c>
      <c r="AA500" s="58">
        <v>0</v>
      </c>
      <c r="AB500" s="66">
        <v>0</v>
      </c>
      <c r="AC500" s="66">
        <v>0</v>
      </c>
      <c r="AD500" s="67">
        <v>1534442.5</v>
      </c>
      <c r="AE500" s="137">
        <v>43677</v>
      </c>
      <c r="AF500" s="137">
        <v>46599</v>
      </c>
      <c r="AG500" s="138">
        <v>1534442.5</v>
      </c>
      <c r="AH500" s="80" t="s">
        <v>903</v>
      </c>
      <c r="AI500" s="80" t="s">
        <v>904</v>
      </c>
      <c r="AJ500" s="8">
        <v>7582.7</v>
      </c>
      <c r="AK500" s="8">
        <v>7582.7</v>
      </c>
      <c r="AL500" s="8">
        <v>7582.7</v>
      </c>
      <c r="AM500" s="8">
        <v>7582.7</v>
      </c>
      <c r="AN500" s="8">
        <v>7582.7</v>
      </c>
      <c r="AO500" s="8">
        <v>7582.7</v>
      </c>
      <c r="AP500" s="8">
        <v>7582.7</v>
      </c>
      <c r="AQ500" s="8">
        <v>7582.7</v>
      </c>
      <c r="AR500" s="8">
        <v>7582.7</v>
      </c>
      <c r="AS500" s="8">
        <v>7582.7</v>
      </c>
      <c r="AT500" s="8">
        <v>7582.7</v>
      </c>
      <c r="AU500" s="8">
        <v>7582.7</v>
      </c>
      <c r="AV500" s="8">
        <v>7582.7</v>
      </c>
      <c r="AW500" s="8">
        <v>7582.7</v>
      </c>
      <c r="AX500" s="8">
        <v>7582.7</v>
      </c>
      <c r="AY500" s="8">
        <f t="shared" si="21"/>
        <v>22748.1</v>
      </c>
      <c r="AZ500" s="8">
        <f t="shared" si="22"/>
        <v>90992.39999999998</v>
      </c>
      <c r="BA500" s="8">
        <f t="shared" si="23"/>
        <v>113740.49999999997</v>
      </c>
    </row>
    <row r="501" spans="1:53" x14ac:dyDescent="0.35">
      <c r="A501" s="50" t="s">
        <v>2489</v>
      </c>
      <c r="B501" s="60" t="s">
        <v>691</v>
      </c>
      <c r="C501" s="61">
        <v>9</v>
      </c>
      <c r="D501" s="62" t="s">
        <v>23</v>
      </c>
      <c r="E501" s="60" t="s">
        <v>511</v>
      </c>
      <c r="F501" s="60" t="s">
        <v>880</v>
      </c>
      <c r="G501" s="60" t="s">
        <v>1219</v>
      </c>
      <c r="H501" s="60" t="s">
        <v>908</v>
      </c>
      <c r="I501" s="60" t="s">
        <v>1220</v>
      </c>
      <c r="J501" s="60" t="s">
        <v>910</v>
      </c>
      <c r="K501" s="60" t="s">
        <v>685</v>
      </c>
      <c r="L501" s="60" t="s">
        <v>884</v>
      </c>
      <c r="M501" s="60" t="s">
        <v>902</v>
      </c>
      <c r="N501" s="63">
        <v>1</v>
      </c>
      <c r="O501" s="63">
        <v>1</v>
      </c>
      <c r="P501" s="63">
        <v>1</v>
      </c>
      <c r="Q501" s="63">
        <v>1</v>
      </c>
      <c r="R501" s="63">
        <v>1</v>
      </c>
      <c r="S501" s="63">
        <v>1</v>
      </c>
      <c r="T501" s="64">
        <v>0</v>
      </c>
      <c r="U501" s="64">
        <v>0</v>
      </c>
      <c r="V501" s="64">
        <v>0</v>
      </c>
      <c r="W501" s="65">
        <v>106200</v>
      </c>
      <c r="X501" s="57">
        <v>0</v>
      </c>
      <c r="Y501" s="58">
        <v>0</v>
      </c>
      <c r="Z501" s="58">
        <v>549.58000000000004</v>
      </c>
      <c r="AA501" s="58">
        <v>0</v>
      </c>
      <c r="AB501" s="66">
        <v>0</v>
      </c>
      <c r="AC501" s="66">
        <v>0</v>
      </c>
      <c r="AD501" s="67">
        <v>106200</v>
      </c>
      <c r="AE501" s="137">
        <v>43677</v>
      </c>
      <c r="AF501" s="137">
        <v>46965</v>
      </c>
      <c r="AG501" s="138">
        <v>106200</v>
      </c>
      <c r="AH501" s="80" t="s">
        <v>903</v>
      </c>
      <c r="AI501" s="80" t="s">
        <v>904</v>
      </c>
      <c r="AJ501" s="8">
        <v>549.58000000000004</v>
      </c>
      <c r="AK501" s="8">
        <v>549.58000000000004</v>
      </c>
      <c r="AL501" s="8">
        <v>549.58000000000004</v>
      </c>
      <c r="AM501" s="8">
        <v>549.58000000000004</v>
      </c>
      <c r="AN501" s="8">
        <v>549.58000000000004</v>
      </c>
      <c r="AO501" s="8">
        <v>549.58000000000004</v>
      </c>
      <c r="AP501" s="8">
        <v>549.58000000000004</v>
      </c>
      <c r="AQ501" s="8">
        <v>549.58000000000004</v>
      </c>
      <c r="AR501" s="8">
        <v>549.58000000000004</v>
      </c>
      <c r="AS501" s="8">
        <v>549.58000000000004</v>
      </c>
      <c r="AT501" s="8">
        <v>549.58000000000004</v>
      </c>
      <c r="AU501" s="8">
        <v>549.58000000000004</v>
      </c>
      <c r="AV501" s="8">
        <v>549.58000000000004</v>
      </c>
      <c r="AW501" s="8">
        <v>549.58000000000004</v>
      </c>
      <c r="AX501" s="8">
        <v>549.58000000000004</v>
      </c>
      <c r="AY501" s="8">
        <f t="shared" si="21"/>
        <v>1648.7400000000002</v>
      </c>
      <c r="AZ501" s="8">
        <f t="shared" si="22"/>
        <v>6594.96</v>
      </c>
      <c r="BA501" s="8">
        <f t="shared" si="23"/>
        <v>8243.7000000000007</v>
      </c>
    </row>
    <row r="502" spans="1:53" x14ac:dyDescent="0.35">
      <c r="A502" s="50" t="s">
        <v>2490</v>
      </c>
      <c r="B502" s="60" t="s">
        <v>692</v>
      </c>
      <c r="C502" s="61">
        <v>1</v>
      </c>
      <c r="D502" s="62" t="s">
        <v>23</v>
      </c>
      <c r="E502" s="60" t="s">
        <v>511</v>
      </c>
      <c r="F502" s="60" t="s">
        <v>880</v>
      </c>
      <c r="G502" s="60" t="s">
        <v>1219</v>
      </c>
      <c r="H502" s="60" t="s">
        <v>908</v>
      </c>
      <c r="I502" s="60" t="s">
        <v>1220</v>
      </c>
      <c r="J502" s="60" t="s">
        <v>910</v>
      </c>
      <c r="K502" s="60" t="s">
        <v>685</v>
      </c>
      <c r="L502" s="60" t="s">
        <v>884</v>
      </c>
      <c r="M502" s="60" t="s">
        <v>902</v>
      </c>
      <c r="N502" s="63">
        <v>1</v>
      </c>
      <c r="O502" s="63">
        <v>1</v>
      </c>
      <c r="P502" s="63">
        <v>1</v>
      </c>
      <c r="Q502" s="63">
        <v>1</v>
      </c>
      <c r="R502" s="63">
        <v>1</v>
      </c>
      <c r="S502" s="63">
        <v>1</v>
      </c>
      <c r="T502" s="64">
        <v>0</v>
      </c>
      <c r="U502" s="64">
        <v>0</v>
      </c>
      <c r="V502" s="64">
        <v>0</v>
      </c>
      <c r="W502" s="65">
        <v>0</v>
      </c>
      <c r="X502" s="57">
        <v>0</v>
      </c>
      <c r="Y502" s="58">
        <v>0</v>
      </c>
      <c r="Z502" s="58">
        <v>0</v>
      </c>
      <c r="AA502" s="58">
        <v>0</v>
      </c>
      <c r="AB502" s="66">
        <v>0</v>
      </c>
      <c r="AC502" s="66">
        <v>0</v>
      </c>
      <c r="AD502" s="67">
        <v>0</v>
      </c>
      <c r="AE502" s="137">
        <v>43678</v>
      </c>
      <c r="AF502" s="137">
        <v>44409</v>
      </c>
      <c r="AG502" s="138">
        <v>53100</v>
      </c>
      <c r="AH502" s="80" t="s">
        <v>903</v>
      </c>
      <c r="AI502" s="80" t="s">
        <v>904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0</v>
      </c>
      <c r="AR502" s="8">
        <v>0</v>
      </c>
      <c r="AS502" s="8">
        <v>0</v>
      </c>
      <c r="AT502" s="8">
        <v>0</v>
      </c>
      <c r="AU502" s="8">
        <v>0</v>
      </c>
      <c r="AV502" s="8">
        <v>0</v>
      </c>
      <c r="AW502" s="8">
        <v>0</v>
      </c>
      <c r="AX502" s="8">
        <v>0</v>
      </c>
      <c r="AY502" s="8">
        <f t="shared" si="21"/>
        <v>0</v>
      </c>
      <c r="AZ502" s="8">
        <f t="shared" si="22"/>
        <v>0</v>
      </c>
      <c r="BA502" s="8">
        <f t="shared" si="23"/>
        <v>0</v>
      </c>
    </row>
    <row r="503" spans="1:53" x14ac:dyDescent="0.35">
      <c r="A503" s="50" t="s">
        <v>2491</v>
      </c>
      <c r="B503" s="60" t="s">
        <v>692</v>
      </c>
      <c r="C503" s="61">
        <v>2</v>
      </c>
      <c r="D503" s="62" t="s">
        <v>23</v>
      </c>
      <c r="E503" s="60" t="s">
        <v>511</v>
      </c>
      <c r="F503" s="60" t="s">
        <v>880</v>
      </c>
      <c r="G503" s="60" t="s">
        <v>1219</v>
      </c>
      <c r="H503" s="60" t="s">
        <v>908</v>
      </c>
      <c r="I503" s="60" t="s">
        <v>1220</v>
      </c>
      <c r="J503" s="60" t="s">
        <v>910</v>
      </c>
      <c r="K503" s="60" t="s">
        <v>685</v>
      </c>
      <c r="L503" s="60" t="s">
        <v>884</v>
      </c>
      <c r="M503" s="60" t="s">
        <v>902</v>
      </c>
      <c r="N503" s="63">
        <v>1</v>
      </c>
      <c r="O503" s="63">
        <v>1</v>
      </c>
      <c r="P503" s="63">
        <v>1</v>
      </c>
      <c r="Q503" s="63">
        <v>1</v>
      </c>
      <c r="R503" s="63">
        <v>1</v>
      </c>
      <c r="S503" s="63">
        <v>1</v>
      </c>
      <c r="T503" s="64">
        <v>0</v>
      </c>
      <c r="U503" s="64">
        <v>0</v>
      </c>
      <c r="V503" s="64">
        <v>0</v>
      </c>
      <c r="W503" s="65">
        <v>0</v>
      </c>
      <c r="X503" s="57">
        <v>0</v>
      </c>
      <c r="Y503" s="58">
        <v>0</v>
      </c>
      <c r="Z503" s="58">
        <v>0</v>
      </c>
      <c r="AA503" s="58">
        <v>0</v>
      </c>
      <c r="AB503" s="66">
        <v>0</v>
      </c>
      <c r="AC503" s="66">
        <v>0</v>
      </c>
      <c r="AD503" s="67">
        <v>0</v>
      </c>
      <c r="AE503" s="137">
        <v>43678</v>
      </c>
      <c r="AF503" s="137">
        <v>44774</v>
      </c>
      <c r="AG503" s="138">
        <v>212400</v>
      </c>
      <c r="AH503" s="80" t="s">
        <v>903</v>
      </c>
      <c r="AI503" s="80" t="s">
        <v>904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8">
        <v>0</v>
      </c>
      <c r="AV503" s="8">
        <v>0</v>
      </c>
      <c r="AW503" s="8">
        <v>0</v>
      </c>
      <c r="AX503" s="8">
        <v>0</v>
      </c>
      <c r="AY503" s="8">
        <f t="shared" si="21"/>
        <v>0</v>
      </c>
      <c r="AZ503" s="8">
        <f t="shared" si="22"/>
        <v>0</v>
      </c>
      <c r="BA503" s="8">
        <f t="shared" si="23"/>
        <v>0</v>
      </c>
    </row>
    <row r="504" spans="1:53" x14ac:dyDescent="0.35">
      <c r="A504" s="50" t="s">
        <v>1874</v>
      </c>
      <c r="B504" s="60" t="s">
        <v>692</v>
      </c>
      <c r="C504" s="61">
        <v>3</v>
      </c>
      <c r="D504" s="62" t="s">
        <v>23</v>
      </c>
      <c r="E504" s="60" t="s">
        <v>511</v>
      </c>
      <c r="F504" s="60" t="s">
        <v>880</v>
      </c>
      <c r="G504" s="60" t="s">
        <v>1219</v>
      </c>
      <c r="H504" s="60" t="s">
        <v>908</v>
      </c>
      <c r="I504" s="60" t="s">
        <v>1220</v>
      </c>
      <c r="J504" s="60" t="s">
        <v>910</v>
      </c>
      <c r="K504" s="60" t="s">
        <v>685</v>
      </c>
      <c r="L504" s="60" t="s">
        <v>884</v>
      </c>
      <c r="M504" s="60" t="s">
        <v>902</v>
      </c>
      <c r="N504" s="63">
        <v>1</v>
      </c>
      <c r="O504" s="63">
        <v>1</v>
      </c>
      <c r="P504" s="63">
        <v>1</v>
      </c>
      <c r="Q504" s="63">
        <v>1</v>
      </c>
      <c r="R504" s="63">
        <v>1</v>
      </c>
      <c r="S504" s="63">
        <v>1</v>
      </c>
      <c r="T504" s="64">
        <v>0</v>
      </c>
      <c r="U504" s="64">
        <v>0</v>
      </c>
      <c r="V504" s="64">
        <v>0</v>
      </c>
      <c r="W504" s="65">
        <v>148975</v>
      </c>
      <c r="X504" s="57">
        <v>0</v>
      </c>
      <c r="Y504" s="58">
        <v>0</v>
      </c>
      <c r="Z504" s="58">
        <v>584.73</v>
      </c>
      <c r="AA504" s="58">
        <v>0</v>
      </c>
      <c r="AB504" s="66">
        <v>0</v>
      </c>
      <c r="AC504" s="66">
        <v>0</v>
      </c>
      <c r="AD504" s="67">
        <v>148975</v>
      </c>
      <c r="AE504" s="137">
        <v>43678</v>
      </c>
      <c r="AF504" s="137">
        <v>45139</v>
      </c>
      <c r="AG504" s="138">
        <v>148975</v>
      </c>
      <c r="AH504" s="80" t="s">
        <v>903</v>
      </c>
      <c r="AI504" s="80" t="s">
        <v>904</v>
      </c>
      <c r="AJ504" s="8">
        <v>584.73</v>
      </c>
      <c r="AK504" s="8">
        <v>584.73</v>
      </c>
      <c r="AL504" s="8">
        <v>584.73</v>
      </c>
      <c r="AM504" s="8">
        <v>584.73</v>
      </c>
      <c r="AN504" s="8">
        <v>584.73</v>
      </c>
      <c r="AO504" s="8">
        <v>292.36</v>
      </c>
      <c r="AP504" s="8">
        <v>292.36</v>
      </c>
      <c r="AQ504" s="8">
        <v>292.36</v>
      </c>
      <c r="AR504" s="8">
        <v>292.36</v>
      </c>
      <c r="AS504" s="8">
        <v>292.36</v>
      </c>
      <c r="AT504" s="8">
        <v>292.36</v>
      </c>
      <c r="AU504" s="8">
        <v>0</v>
      </c>
      <c r="AV504" s="8">
        <v>0</v>
      </c>
      <c r="AW504" s="8">
        <v>0</v>
      </c>
      <c r="AX504" s="8">
        <v>0</v>
      </c>
      <c r="AY504" s="8">
        <f t="shared" si="21"/>
        <v>1754.19</v>
      </c>
      <c r="AZ504" s="8">
        <f t="shared" si="22"/>
        <v>2923.6200000000008</v>
      </c>
      <c r="BA504" s="8">
        <f t="shared" si="23"/>
        <v>4677.8100000000013</v>
      </c>
    </row>
    <row r="505" spans="1:53" x14ac:dyDescent="0.35">
      <c r="A505" s="50" t="s">
        <v>2492</v>
      </c>
      <c r="B505" s="60" t="s">
        <v>692</v>
      </c>
      <c r="C505" s="61">
        <v>4</v>
      </c>
      <c r="D505" s="62" t="s">
        <v>23</v>
      </c>
      <c r="E505" s="60" t="s">
        <v>511</v>
      </c>
      <c r="F505" s="60" t="s">
        <v>880</v>
      </c>
      <c r="G505" s="60" t="s">
        <v>1219</v>
      </c>
      <c r="H505" s="60" t="s">
        <v>908</v>
      </c>
      <c r="I505" s="60" t="s">
        <v>1220</v>
      </c>
      <c r="J505" s="60" t="s">
        <v>910</v>
      </c>
      <c r="K505" s="60" t="s">
        <v>685</v>
      </c>
      <c r="L505" s="60" t="s">
        <v>884</v>
      </c>
      <c r="M505" s="60" t="s">
        <v>902</v>
      </c>
      <c r="N505" s="63">
        <v>1</v>
      </c>
      <c r="O505" s="63">
        <v>1</v>
      </c>
      <c r="P505" s="63">
        <v>1</v>
      </c>
      <c r="Q505" s="63">
        <v>1</v>
      </c>
      <c r="R505" s="63">
        <v>1</v>
      </c>
      <c r="S505" s="63">
        <v>1</v>
      </c>
      <c r="T505" s="64">
        <v>0</v>
      </c>
      <c r="U505" s="64">
        <v>0</v>
      </c>
      <c r="V505" s="64">
        <v>0</v>
      </c>
      <c r="W505" s="65">
        <v>361375</v>
      </c>
      <c r="X505" s="57">
        <v>0</v>
      </c>
      <c r="Y505" s="58">
        <v>0</v>
      </c>
      <c r="Z505" s="58">
        <v>1526.81</v>
      </c>
      <c r="AA505" s="58">
        <v>0</v>
      </c>
      <c r="AB505" s="66">
        <v>0</v>
      </c>
      <c r="AC505" s="66">
        <v>0</v>
      </c>
      <c r="AD505" s="67">
        <v>361375</v>
      </c>
      <c r="AE505" s="137">
        <v>43678</v>
      </c>
      <c r="AF505" s="137">
        <v>45505</v>
      </c>
      <c r="AG505" s="138">
        <v>361375</v>
      </c>
      <c r="AH505" s="80" t="s">
        <v>903</v>
      </c>
      <c r="AI505" s="80" t="s">
        <v>904</v>
      </c>
      <c r="AJ505" s="8">
        <v>1526.81</v>
      </c>
      <c r="AK505" s="8">
        <v>1526.81</v>
      </c>
      <c r="AL505" s="8">
        <v>1526.81</v>
      </c>
      <c r="AM505" s="8">
        <v>1526.81</v>
      </c>
      <c r="AN505" s="8">
        <v>1526.81</v>
      </c>
      <c r="AO505" s="8">
        <v>1526.81</v>
      </c>
      <c r="AP505" s="8">
        <v>1526.81</v>
      </c>
      <c r="AQ505" s="8">
        <v>1526.81</v>
      </c>
      <c r="AR505" s="8">
        <v>1526.81</v>
      </c>
      <c r="AS505" s="8">
        <v>1526.81</v>
      </c>
      <c r="AT505" s="8">
        <v>1526.81</v>
      </c>
      <c r="AU505" s="8">
        <v>1526.81</v>
      </c>
      <c r="AV505" s="8">
        <v>1526.81</v>
      </c>
      <c r="AW505" s="8">
        <v>1526.81</v>
      </c>
      <c r="AX505" s="8">
        <v>1526.81</v>
      </c>
      <c r="AY505" s="8">
        <f t="shared" si="21"/>
        <v>4580.43</v>
      </c>
      <c r="AZ505" s="8">
        <f t="shared" si="22"/>
        <v>18321.719999999998</v>
      </c>
      <c r="BA505" s="8">
        <f t="shared" si="23"/>
        <v>22902.149999999998</v>
      </c>
    </row>
    <row r="506" spans="1:53" x14ac:dyDescent="0.35">
      <c r="A506" s="50" t="s">
        <v>2493</v>
      </c>
      <c r="B506" s="60" t="s">
        <v>692</v>
      </c>
      <c r="C506" s="61">
        <v>5</v>
      </c>
      <c r="D506" s="62" t="s">
        <v>23</v>
      </c>
      <c r="E506" s="60" t="s">
        <v>511</v>
      </c>
      <c r="F506" s="60" t="s">
        <v>880</v>
      </c>
      <c r="G506" s="60" t="s">
        <v>1219</v>
      </c>
      <c r="H506" s="60" t="s">
        <v>908</v>
      </c>
      <c r="I506" s="60" t="s">
        <v>1220</v>
      </c>
      <c r="J506" s="60" t="s">
        <v>910</v>
      </c>
      <c r="K506" s="60" t="s">
        <v>685</v>
      </c>
      <c r="L506" s="60" t="s">
        <v>884</v>
      </c>
      <c r="M506" s="60" t="s">
        <v>902</v>
      </c>
      <c r="N506" s="63">
        <v>1</v>
      </c>
      <c r="O506" s="63">
        <v>1</v>
      </c>
      <c r="P506" s="63">
        <v>1</v>
      </c>
      <c r="Q506" s="63">
        <v>1</v>
      </c>
      <c r="R506" s="63">
        <v>1</v>
      </c>
      <c r="S506" s="63">
        <v>1</v>
      </c>
      <c r="T506" s="64">
        <v>0</v>
      </c>
      <c r="U506" s="64">
        <v>0</v>
      </c>
      <c r="V506" s="64">
        <v>0</v>
      </c>
      <c r="W506" s="65">
        <v>1503910</v>
      </c>
      <c r="X506" s="57">
        <v>0</v>
      </c>
      <c r="Y506" s="58">
        <v>0</v>
      </c>
      <c r="Z506" s="58">
        <v>6717.46</v>
      </c>
      <c r="AA506" s="58">
        <v>0</v>
      </c>
      <c r="AB506" s="66">
        <v>0</v>
      </c>
      <c r="AC506" s="66">
        <v>0</v>
      </c>
      <c r="AD506" s="67">
        <v>1503910</v>
      </c>
      <c r="AE506" s="137">
        <v>43678</v>
      </c>
      <c r="AF506" s="137">
        <v>45870</v>
      </c>
      <c r="AG506" s="138">
        <v>1503910</v>
      </c>
      <c r="AH506" s="80" t="s">
        <v>903</v>
      </c>
      <c r="AI506" s="80" t="s">
        <v>904</v>
      </c>
      <c r="AJ506" s="8">
        <v>6717.46</v>
      </c>
      <c r="AK506" s="8">
        <v>6717.46</v>
      </c>
      <c r="AL506" s="8">
        <v>6717.46</v>
      </c>
      <c r="AM506" s="8">
        <v>6717.46</v>
      </c>
      <c r="AN506" s="8">
        <v>6717.46</v>
      </c>
      <c r="AO506" s="8">
        <v>6717.46</v>
      </c>
      <c r="AP506" s="8">
        <v>6717.46</v>
      </c>
      <c r="AQ506" s="8">
        <v>6717.46</v>
      </c>
      <c r="AR506" s="8">
        <v>6717.46</v>
      </c>
      <c r="AS506" s="8">
        <v>6717.46</v>
      </c>
      <c r="AT506" s="8">
        <v>6717.46</v>
      </c>
      <c r="AU506" s="8">
        <v>6717.46</v>
      </c>
      <c r="AV506" s="8">
        <v>6717.46</v>
      </c>
      <c r="AW506" s="8">
        <v>6717.46</v>
      </c>
      <c r="AX506" s="8">
        <v>6717.46</v>
      </c>
      <c r="AY506" s="8">
        <f t="shared" si="21"/>
        <v>20152.38</v>
      </c>
      <c r="AZ506" s="8">
        <f t="shared" si="22"/>
        <v>80609.520000000019</v>
      </c>
      <c r="BA506" s="8">
        <f t="shared" si="23"/>
        <v>100761.90000000002</v>
      </c>
    </row>
    <row r="507" spans="1:53" x14ac:dyDescent="0.35">
      <c r="A507" s="50" t="s">
        <v>2494</v>
      </c>
      <c r="B507" s="60" t="s">
        <v>692</v>
      </c>
      <c r="C507" s="61">
        <v>6</v>
      </c>
      <c r="D507" s="62" t="s">
        <v>23</v>
      </c>
      <c r="E507" s="60" t="s">
        <v>511</v>
      </c>
      <c r="F507" s="60" t="s">
        <v>880</v>
      </c>
      <c r="G507" s="60" t="s">
        <v>1219</v>
      </c>
      <c r="H507" s="60" t="s">
        <v>908</v>
      </c>
      <c r="I507" s="60" t="s">
        <v>1220</v>
      </c>
      <c r="J507" s="60" t="s">
        <v>910</v>
      </c>
      <c r="K507" s="60" t="s">
        <v>685</v>
      </c>
      <c r="L507" s="60" t="s">
        <v>884</v>
      </c>
      <c r="M507" s="60" t="s">
        <v>902</v>
      </c>
      <c r="N507" s="63">
        <v>1</v>
      </c>
      <c r="O507" s="63">
        <v>1</v>
      </c>
      <c r="P507" s="63">
        <v>1</v>
      </c>
      <c r="Q507" s="63">
        <v>1</v>
      </c>
      <c r="R507" s="63">
        <v>1</v>
      </c>
      <c r="S507" s="63">
        <v>1</v>
      </c>
      <c r="T507" s="64">
        <v>0</v>
      </c>
      <c r="U507" s="64">
        <v>0</v>
      </c>
      <c r="V507" s="64">
        <v>0</v>
      </c>
      <c r="W507" s="65">
        <v>1777522.5</v>
      </c>
      <c r="X507" s="57">
        <v>0</v>
      </c>
      <c r="Y507" s="58">
        <v>0</v>
      </c>
      <c r="Z507" s="58">
        <v>8354.36</v>
      </c>
      <c r="AA507" s="58">
        <v>0</v>
      </c>
      <c r="AB507" s="66">
        <v>0</v>
      </c>
      <c r="AC507" s="66">
        <v>0</v>
      </c>
      <c r="AD507" s="67">
        <v>1777522.5</v>
      </c>
      <c r="AE507" s="137">
        <v>43678</v>
      </c>
      <c r="AF507" s="137">
        <v>46235</v>
      </c>
      <c r="AG507" s="138">
        <v>1777522.5</v>
      </c>
      <c r="AH507" s="80" t="s">
        <v>903</v>
      </c>
      <c r="AI507" s="80" t="s">
        <v>904</v>
      </c>
      <c r="AJ507" s="8">
        <v>8354.36</v>
      </c>
      <c r="AK507" s="8">
        <v>8354.36</v>
      </c>
      <c r="AL507" s="8">
        <v>8354.36</v>
      </c>
      <c r="AM507" s="8">
        <v>8354.36</v>
      </c>
      <c r="AN507" s="8">
        <v>8354.36</v>
      </c>
      <c r="AO507" s="8">
        <v>8354.36</v>
      </c>
      <c r="AP507" s="8">
        <v>8354.36</v>
      </c>
      <c r="AQ507" s="8">
        <v>8354.36</v>
      </c>
      <c r="AR507" s="8">
        <v>8354.36</v>
      </c>
      <c r="AS507" s="8">
        <v>8354.36</v>
      </c>
      <c r="AT507" s="8">
        <v>8354.36</v>
      </c>
      <c r="AU507" s="8">
        <v>8354.36</v>
      </c>
      <c r="AV507" s="8">
        <v>8354.36</v>
      </c>
      <c r="AW507" s="8">
        <v>8354.36</v>
      </c>
      <c r="AX507" s="8">
        <v>8354.36</v>
      </c>
      <c r="AY507" s="8">
        <f t="shared" si="21"/>
        <v>25063.08</v>
      </c>
      <c r="AZ507" s="8">
        <f t="shared" si="22"/>
        <v>100252.32</v>
      </c>
      <c r="BA507" s="8">
        <f t="shared" si="23"/>
        <v>125315.40000000001</v>
      </c>
    </row>
    <row r="508" spans="1:53" x14ac:dyDescent="0.35">
      <c r="A508" s="50" t="s">
        <v>2495</v>
      </c>
      <c r="B508" s="60" t="s">
        <v>692</v>
      </c>
      <c r="C508" s="61">
        <v>7</v>
      </c>
      <c r="D508" s="62" t="s">
        <v>23</v>
      </c>
      <c r="E508" s="60" t="s">
        <v>511</v>
      </c>
      <c r="F508" s="60" t="s">
        <v>880</v>
      </c>
      <c r="G508" s="60" t="s">
        <v>1219</v>
      </c>
      <c r="H508" s="60" t="s">
        <v>908</v>
      </c>
      <c r="I508" s="60" t="s">
        <v>1220</v>
      </c>
      <c r="J508" s="60" t="s">
        <v>910</v>
      </c>
      <c r="K508" s="60" t="s">
        <v>685</v>
      </c>
      <c r="L508" s="60" t="s">
        <v>884</v>
      </c>
      <c r="M508" s="60" t="s">
        <v>902</v>
      </c>
      <c r="N508" s="63">
        <v>1</v>
      </c>
      <c r="O508" s="63">
        <v>1</v>
      </c>
      <c r="P508" s="63">
        <v>1</v>
      </c>
      <c r="Q508" s="63">
        <v>1</v>
      </c>
      <c r="R508" s="63">
        <v>1</v>
      </c>
      <c r="S508" s="63">
        <v>1</v>
      </c>
      <c r="T508" s="64">
        <v>0</v>
      </c>
      <c r="U508" s="64">
        <v>0</v>
      </c>
      <c r="V508" s="64">
        <v>0</v>
      </c>
      <c r="W508" s="65">
        <v>748267.5</v>
      </c>
      <c r="X508" s="57">
        <v>0</v>
      </c>
      <c r="Y508" s="58">
        <v>0</v>
      </c>
      <c r="Z508" s="58">
        <v>3697.69</v>
      </c>
      <c r="AA508" s="58">
        <v>0</v>
      </c>
      <c r="AB508" s="66">
        <v>0</v>
      </c>
      <c r="AC508" s="66">
        <v>0</v>
      </c>
      <c r="AD508" s="67">
        <v>748267.5</v>
      </c>
      <c r="AE508" s="137">
        <v>43678</v>
      </c>
      <c r="AF508" s="137">
        <v>46600</v>
      </c>
      <c r="AG508" s="138">
        <v>748267.5</v>
      </c>
      <c r="AH508" s="80" t="s">
        <v>903</v>
      </c>
      <c r="AI508" s="80" t="s">
        <v>904</v>
      </c>
      <c r="AJ508" s="8">
        <v>3697.69</v>
      </c>
      <c r="AK508" s="8">
        <v>3697.69</v>
      </c>
      <c r="AL508" s="8">
        <v>3697.69</v>
      </c>
      <c r="AM508" s="8">
        <v>3697.69</v>
      </c>
      <c r="AN508" s="8">
        <v>3697.69</v>
      </c>
      <c r="AO508" s="8">
        <v>3697.69</v>
      </c>
      <c r="AP508" s="8">
        <v>3697.69</v>
      </c>
      <c r="AQ508" s="8">
        <v>3697.69</v>
      </c>
      <c r="AR508" s="8">
        <v>3697.69</v>
      </c>
      <c r="AS508" s="8">
        <v>3697.69</v>
      </c>
      <c r="AT508" s="8">
        <v>3697.69</v>
      </c>
      <c r="AU508" s="8">
        <v>3697.69</v>
      </c>
      <c r="AV508" s="8">
        <v>3697.69</v>
      </c>
      <c r="AW508" s="8">
        <v>3697.69</v>
      </c>
      <c r="AX508" s="8">
        <v>3697.69</v>
      </c>
      <c r="AY508" s="8">
        <f t="shared" si="21"/>
        <v>11093.07</v>
      </c>
      <c r="AZ508" s="8">
        <f t="shared" si="22"/>
        <v>44372.280000000006</v>
      </c>
      <c r="BA508" s="8">
        <f t="shared" si="23"/>
        <v>55465.350000000006</v>
      </c>
    </row>
    <row r="509" spans="1:53" x14ac:dyDescent="0.35">
      <c r="A509" s="50" t="s">
        <v>2496</v>
      </c>
      <c r="B509" s="60" t="s">
        <v>692</v>
      </c>
      <c r="C509" s="61">
        <v>8</v>
      </c>
      <c r="D509" s="62" t="s">
        <v>23</v>
      </c>
      <c r="E509" s="60" t="s">
        <v>511</v>
      </c>
      <c r="F509" s="60" t="s">
        <v>880</v>
      </c>
      <c r="G509" s="60" t="s">
        <v>1219</v>
      </c>
      <c r="H509" s="60" t="s">
        <v>908</v>
      </c>
      <c r="I509" s="60" t="s">
        <v>1220</v>
      </c>
      <c r="J509" s="60" t="s">
        <v>910</v>
      </c>
      <c r="K509" s="60" t="s">
        <v>685</v>
      </c>
      <c r="L509" s="60" t="s">
        <v>884</v>
      </c>
      <c r="M509" s="60" t="s">
        <v>902</v>
      </c>
      <c r="N509" s="63">
        <v>1</v>
      </c>
      <c r="O509" s="63">
        <v>1</v>
      </c>
      <c r="P509" s="63">
        <v>1</v>
      </c>
      <c r="Q509" s="63">
        <v>1</v>
      </c>
      <c r="R509" s="63">
        <v>1</v>
      </c>
      <c r="S509" s="63">
        <v>1</v>
      </c>
      <c r="T509" s="64">
        <v>0</v>
      </c>
      <c r="U509" s="64">
        <v>0</v>
      </c>
      <c r="V509" s="64">
        <v>0</v>
      </c>
      <c r="W509" s="65">
        <v>106200</v>
      </c>
      <c r="X509" s="57">
        <v>0</v>
      </c>
      <c r="Y509" s="58">
        <v>0</v>
      </c>
      <c r="Z509" s="58">
        <v>549.58000000000004</v>
      </c>
      <c r="AA509" s="58">
        <v>0</v>
      </c>
      <c r="AB509" s="66">
        <v>0</v>
      </c>
      <c r="AC509" s="66">
        <v>0</v>
      </c>
      <c r="AD509" s="67">
        <v>106200</v>
      </c>
      <c r="AE509" s="137">
        <v>43678</v>
      </c>
      <c r="AF509" s="137">
        <v>46966</v>
      </c>
      <c r="AG509" s="138">
        <v>106200</v>
      </c>
      <c r="AH509" s="80" t="s">
        <v>903</v>
      </c>
      <c r="AI509" s="80" t="s">
        <v>904</v>
      </c>
      <c r="AJ509" s="8">
        <v>549.58000000000004</v>
      </c>
      <c r="AK509" s="8">
        <v>549.58000000000004</v>
      </c>
      <c r="AL509" s="8">
        <v>549.58000000000004</v>
      </c>
      <c r="AM509" s="8">
        <v>549.58000000000004</v>
      </c>
      <c r="AN509" s="8">
        <v>549.58000000000004</v>
      </c>
      <c r="AO509" s="8">
        <v>549.58000000000004</v>
      </c>
      <c r="AP509" s="8">
        <v>549.58000000000004</v>
      </c>
      <c r="AQ509" s="8">
        <v>549.58000000000004</v>
      </c>
      <c r="AR509" s="8">
        <v>549.58000000000004</v>
      </c>
      <c r="AS509" s="8">
        <v>549.58000000000004</v>
      </c>
      <c r="AT509" s="8">
        <v>549.58000000000004</v>
      </c>
      <c r="AU509" s="8">
        <v>549.58000000000004</v>
      </c>
      <c r="AV509" s="8">
        <v>549.58000000000004</v>
      </c>
      <c r="AW509" s="8">
        <v>549.58000000000004</v>
      </c>
      <c r="AX509" s="8">
        <v>549.58000000000004</v>
      </c>
      <c r="AY509" s="8">
        <f t="shared" si="21"/>
        <v>1648.7400000000002</v>
      </c>
      <c r="AZ509" s="8">
        <f t="shared" si="22"/>
        <v>6594.96</v>
      </c>
      <c r="BA509" s="8">
        <f t="shared" si="23"/>
        <v>8243.7000000000007</v>
      </c>
    </row>
    <row r="510" spans="1:53" x14ac:dyDescent="0.35">
      <c r="A510" s="50" t="s">
        <v>2497</v>
      </c>
      <c r="B510" s="60" t="s">
        <v>693</v>
      </c>
      <c r="C510" s="61">
        <v>2</v>
      </c>
      <c r="D510" s="62" t="s">
        <v>23</v>
      </c>
      <c r="E510" s="60" t="s">
        <v>511</v>
      </c>
      <c r="F510" s="60" t="s">
        <v>880</v>
      </c>
      <c r="G510" s="60" t="s">
        <v>1219</v>
      </c>
      <c r="H510" s="60" t="s">
        <v>908</v>
      </c>
      <c r="I510" s="60" t="s">
        <v>1220</v>
      </c>
      <c r="J510" s="60" t="s">
        <v>910</v>
      </c>
      <c r="K510" s="60" t="s">
        <v>685</v>
      </c>
      <c r="L510" s="60" t="s">
        <v>884</v>
      </c>
      <c r="M510" s="60" t="s">
        <v>902</v>
      </c>
      <c r="N510" s="63">
        <v>1</v>
      </c>
      <c r="O510" s="63">
        <v>1</v>
      </c>
      <c r="P510" s="63">
        <v>1</v>
      </c>
      <c r="Q510" s="63">
        <v>1</v>
      </c>
      <c r="R510" s="63">
        <v>1</v>
      </c>
      <c r="S510" s="63">
        <v>1</v>
      </c>
      <c r="T510" s="64">
        <v>0</v>
      </c>
      <c r="U510" s="64">
        <v>0</v>
      </c>
      <c r="V510" s="64">
        <v>0</v>
      </c>
      <c r="W510" s="65">
        <v>0</v>
      </c>
      <c r="X510" s="57">
        <v>0</v>
      </c>
      <c r="Y510" s="58">
        <v>0</v>
      </c>
      <c r="Z510" s="58">
        <v>0</v>
      </c>
      <c r="AA510" s="58">
        <v>0</v>
      </c>
      <c r="AB510" s="66">
        <v>0</v>
      </c>
      <c r="AC510" s="66">
        <v>0</v>
      </c>
      <c r="AD510" s="67">
        <v>0</v>
      </c>
      <c r="AE510" s="137">
        <v>43679</v>
      </c>
      <c r="AF510" s="137">
        <v>44410</v>
      </c>
      <c r="AG510" s="138">
        <v>94105</v>
      </c>
      <c r="AH510" s="80" t="s">
        <v>903</v>
      </c>
      <c r="AI510" s="80" t="s">
        <v>904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0</v>
      </c>
      <c r="AV510" s="8">
        <v>0</v>
      </c>
      <c r="AW510" s="8">
        <v>0</v>
      </c>
      <c r="AX510" s="8">
        <v>0</v>
      </c>
      <c r="AY510" s="8">
        <f t="shared" si="21"/>
        <v>0</v>
      </c>
      <c r="AZ510" s="8">
        <f t="shared" si="22"/>
        <v>0</v>
      </c>
      <c r="BA510" s="8">
        <f t="shared" si="23"/>
        <v>0</v>
      </c>
    </row>
    <row r="511" spans="1:53" x14ac:dyDescent="0.35">
      <c r="A511" s="50" t="s">
        <v>2498</v>
      </c>
      <c r="B511" s="60" t="s">
        <v>693</v>
      </c>
      <c r="C511" s="61">
        <v>3</v>
      </c>
      <c r="D511" s="62" t="s">
        <v>23</v>
      </c>
      <c r="E511" s="60" t="s">
        <v>511</v>
      </c>
      <c r="F511" s="60" t="s">
        <v>880</v>
      </c>
      <c r="G511" s="60" t="s">
        <v>1219</v>
      </c>
      <c r="H511" s="60" t="s">
        <v>908</v>
      </c>
      <c r="I511" s="60" t="s">
        <v>1220</v>
      </c>
      <c r="J511" s="60" t="s">
        <v>910</v>
      </c>
      <c r="K511" s="60" t="s">
        <v>685</v>
      </c>
      <c r="L511" s="60" t="s">
        <v>884</v>
      </c>
      <c r="M511" s="60" t="s">
        <v>902</v>
      </c>
      <c r="N511" s="63">
        <v>1</v>
      </c>
      <c r="O511" s="63">
        <v>1</v>
      </c>
      <c r="P511" s="63">
        <v>1</v>
      </c>
      <c r="Q511" s="63">
        <v>1</v>
      </c>
      <c r="R511" s="63">
        <v>1</v>
      </c>
      <c r="S511" s="63">
        <v>1</v>
      </c>
      <c r="T511" s="64">
        <v>0</v>
      </c>
      <c r="U511" s="64">
        <v>0</v>
      </c>
      <c r="V511" s="64">
        <v>0</v>
      </c>
      <c r="W511" s="65">
        <v>0</v>
      </c>
      <c r="X511" s="57">
        <v>0</v>
      </c>
      <c r="Y511" s="58">
        <v>0</v>
      </c>
      <c r="Z511" s="58">
        <v>0</v>
      </c>
      <c r="AA511" s="58">
        <v>0</v>
      </c>
      <c r="AB511" s="66">
        <v>0</v>
      </c>
      <c r="AC511" s="66">
        <v>0</v>
      </c>
      <c r="AD511" s="67">
        <v>0</v>
      </c>
      <c r="AE511" s="137">
        <v>43679</v>
      </c>
      <c r="AF511" s="137">
        <v>44775</v>
      </c>
      <c r="AG511" s="138">
        <v>247652.5</v>
      </c>
      <c r="AH511" s="80" t="s">
        <v>903</v>
      </c>
      <c r="AI511" s="80" t="s">
        <v>904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0</v>
      </c>
      <c r="AR511" s="8">
        <v>0</v>
      </c>
      <c r="AS511" s="8">
        <v>0</v>
      </c>
      <c r="AT511" s="8">
        <v>0</v>
      </c>
      <c r="AU511" s="8">
        <v>0</v>
      </c>
      <c r="AV511" s="8">
        <v>0</v>
      </c>
      <c r="AW511" s="8">
        <v>0</v>
      </c>
      <c r="AX511" s="8">
        <v>0</v>
      </c>
      <c r="AY511" s="8">
        <f t="shared" si="21"/>
        <v>0</v>
      </c>
      <c r="AZ511" s="8">
        <f t="shared" si="22"/>
        <v>0</v>
      </c>
      <c r="BA511" s="8">
        <f t="shared" si="23"/>
        <v>0</v>
      </c>
    </row>
    <row r="512" spans="1:53" x14ac:dyDescent="0.35">
      <c r="A512" s="50" t="s">
        <v>1875</v>
      </c>
      <c r="B512" s="60" t="s">
        <v>693</v>
      </c>
      <c r="C512" s="61">
        <v>4</v>
      </c>
      <c r="D512" s="62" t="s">
        <v>23</v>
      </c>
      <c r="E512" s="60" t="s">
        <v>511</v>
      </c>
      <c r="F512" s="60" t="s">
        <v>880</v>
      </c>
      <c r="G512" s="60" t="s">
        <v>1219</v>
      </c>
      <c r="H512" s="60" t="s">
        <v>908</v>
      </c>
      <c r="I512" s="60" t="s">
        <v>1220</v>
      </c>
      <c r="J512" s="60" t="s">
        <v>910</v>
      </c>
      <c r="K512" s="60" t="s">
        <v>685</v>
      </c>
      <c r="L512" s="60" t="s">
        <v>884</v>
      </c>
      <c r="M512" s="60" t="s">
        <v>902</v>
      </c>
      <c r="N512" s="63">
        <v>1</v>
      </c>
      <c r="O512" s="63">
        <v>1</v>
      </c>
      <c r="P512" s="63">
        <v>1</v>
      </c>
      <c r="Q512" s="63">
        <v>1</v>
      </c>
      <c r="R512" s="63">
        <v>1</v>
      </c>
      <c r="S512" s="63">
        <v>1</v>
      </c>
      <c r="T512" s="64">
        <v>0</v>
      </c>
      <c r="U512" s="64">
        <v>0</v>
      </c>
      <c r="V512" s="64">
        <v>0</v>
      </c>
      <c r="W512" s="65">
        <v>106200</v>
      </c>
      <c r="X512" s="57">
        <v>0</v>
      </c>
      <c r="Y512" s="58">
        <v>0</v>
      </c>
      <c r="Z512" s="58">
        <v>416.83</v>
      </c>
      <c r="AA512" s="58">
        <v>0</v>
      </c>
      <c r="AB512" s="66">
        <v>0</v>
      </c>
      <c r="AC512" s="66">
        <v>0</v>
      </c>
      <c r="AD512" s="67">
        <v>106200</v>
      </c>
      <c r="AE512" s="137">
        <v>43679</v>
      </c>
      <c r="AF512" s="137">
        <v>45140</v>
      </c>
      <c r="AG512" s="138">
        <v>106200</v>
      </c>
      <c r="AH512" s="80" t="s">
        <v>903</v>
      </c>
      <c r="AI512" s="80" t="s">
        <v>904</v>
      </c>
      <c r="AJ512" s="8">
        <v>416.83</v>
      </c>
      <c r="AK512" s="8">
        <v>416.83</v>
      </c>
      <c r="AL512" s="8">
        <v>416.83</v>
      </c>
      <c r="AM512" s="8">
        <v>416.83</v>
      </c>
      <c r="AN512" s="8">
        <v>416.83</v>
      </c>
      <c r="AO512" s="8">
        <v>208.42</v>
      </c>
      <c r="AP512" s="8">
        <v>208.42</v>
      </c>
      <c r="AQ512" s="8">
        <v>208.42</v>
      </c>
      <c r="AR512" s="8">
        <v>208.42</v>
      </c>
      <c r="AS512" s="8">
        <v>208.42</v>
      </c>
      <c r="AT512" s="8">
        <v>208.42</v>
      </c>
      <c r="AU512" s="8">
        <v>0</v>
      </c>
      <c r="AV512" s="8">
        <v>0</v>
      </c>
      <c r="AW512" s="8">
        <v>0</v>
      </c>
      <c r="AX512" s="8">
        <v>0</v>
      </c>
      <c r="AY512" s="8">
        <f t="shared" si="21"/>
        <v>1250.49</v>
      </c>
      <c r="AZ512" s="8">
        <f t="shared" si="22"/>
        <v>2084.1800000000003</v>
      </c>
      <c r="BA512" s="8">
        <f t="shared" si="23"/>
        <v>3334.67</v>
      </c>
    </row>
    <row r="513" spans="1:53" x14ac:dyDescent="0.35">
      <c r="A513" s="50" t="s">
        <v>2499</v>
      </c>
      <c r="B513" s="60" t="s">
        <v>693</v>
      </c>
      <c r="C513" s="61">
        <v>5</v>
      </c>
      <c r="D513" s="62" t="s">
        <v>23</v>
      </c>
      <c r="E513" s="60" t="s">
        <v>511</v>
      </c>
      <c r="F513" s="60" t="s">
        <v>880</v>
      </c>
      <c r="G513" s="60" t="s">
        <v>1219</v>
      </c>
      <c r="H513" s="60" t="s">
        <v>908</v>
      </c>
      <c r="I513" s="60" t="s">
        <v>1220</v>
      </c>
      <c r="J513" s="60" t="s">
        <v>910</v>
      </c>
      <c r="K513" s="60" t="s">
        <v>685</v>
      </c>
      <c r="L513" s="60" t="s">
        <v>884</v>
      </c>
      <c r="M513" s="60" t="s">
        <v>902</v>
      </c>
      <c r="N513" s="63">
        <v>1</v>
      </c>
      <c r="O513" s="63">
        <v>1</v>
      </c>
      <c r="P513" s="63">
        <v>1</v>
      </c>
      <c r="Q513" s="63">
        <v>1</v>
      </c>
      <c r="R513" s="63">
        <v>1</v>
      </c>
      <c r="S513" s="63">
        <v>1</v>
      </c>
      <c r="T513" s="64">
        <v>0</v>
      </c>
      <c r="U513" s="64">
        <v>0</v>
      </c>
      <c r="V513" s="64">
        <v>0</v>
      </c>
      <c r="W513" s="65">
        <v>887212.5</v>
      </c>
      <c r="X513" s="57">
        <v>0</v>
      </c>
      <c r="Y513" s="58">
        <v>0</v>
      </c>
      <c r="Z513" s="58">
        <v>3748.47</v>
      </c>
      <c r="AA513" s="58">
        <v>0</v>
      </c>
      <c r="AB513" s="66">
        <v>0</v>
      </c>
      <c r="AC513" s="66">
        <v>0</v>
      </c>
      <c r="AD513" s="67">
        <v>887212.5</v>
      </c>
      <c r="AE513" s="137">
        <v>43679</v>
      </c>
      <c r="AF513" s="137">
        <v>45506</v>
      </c>
      <c r="AG513" s="138">
        <v>887212.5</v>
      </c>
      <c r="AH513" s="80" t="s">
        <v>903</v>
      </c>
      <c r="AI513" s="80" t="s">
        <v>904</v>
      </c>
      <c r="AJ513" s="8">
        <v>3748.47</v>
      </c>
      <c r="AK513" s="8">
        <v>3748.47</v>
      </c>
      <c r="AL513" s="8">
        <v>3748.47</v>
      </c>
      <c r="AM513" s="8">
        <v>3748.47</v>
      </c>
      <c r="AN513" s="8">
        <v>3748.47</v>
      </c>
      <c r="AO513" s="8">
        <v>3748.47</v>
      </c>
      <c r="AP513" s="8">
        <v>3748.47</v>
      </c>
      <c r="AQ513" s="8">
        <v>3748.47</v>
      </c>
      <c r="AR513" s="8">
        <v>3748.47</v>
      </c>
      <c r="AS513" s="8">
        <v>3748.47</v>
      </c>
      <c r="AT513" s="8">
        <v>3748.47</v>
      </c>
      <c r="AU513" s="8">
        <v>3748.47</v>
      </c>
      <c r="AV513" s="8">
        <v>3748.47</v>
      </c>
      <c r="AW513" s="8">
        <v>3748.47</v>
      </c>
      <c r="AX513" s="8">
        <v>3748.47</v>
      </c>
      <c r="AY513" s="8">
        <f t="shared" si="21"/>
        <v>11245.41</v>
      </c>
      <c r="AZ513" s="8">
        <f t="shared" si="22"/>
        <v>44981.640000000007</v>
      </c>
      <c r="BA513" s="8">
        <f t="shared" si="23"/>
        <v>56227.05</v>
      </c>
    </row>
    <row r="514" spans="1:53" x14ac:dyDescent="0.35">
      <c r="A514" s="50" t="s">
        <v>2500</v>
      </c>
      <c r="B514" s="60" t="s">
        <v>693</v>
      </c>
      <c r="C514" s="61">
        <v>6</v>
      </c>
      <c r="D514" s="62" t="s">
        <v>23</v>
      </c>
      <c r="E514" s="60" t="s">
        <v>511</v>
      </c>
      <c r="F514" s="60" t="s">
        <v>880</v>
      </c>
      <c r="G514" s="60" t="s">
        <v>1219</v>
      </c>
      <c r="H514" s="60" t="s">
        <v>908</v>
      </c>
      <c r="I514" s="60" t="s">
        <v>1220</v>
      </c>
      <c r="J514" s="60" t="s">
        <v>910</v>
      </c>
      <c r="K514" s="60" t="s">
        <v>685</v>
      </c>
      <c r="L514" s="60" t="s">
        <v>884</v>
      </c>
      <c r="M514" s="60" t="s">
        <v>902</v>
      </c>
      <c r="N514" s="63">
        <v>1</v>
      </c>
      <c r="O514" s="63">
        <v>1</v>
      </c>
      <c r="P514" s="63">
        <v>1</v>
      </c>
      <c r="Q514" s="63">
        <v>1</v>
      </c>
      <c r="R514" s="63">
        <v>1</v>
      </c>
      <c r="S514" s="63">
        <v>1</v>
      </c>
      <c r="T514" s="64">
        <v>0</v>
      </c>
      <c r="U514" s="64">
        <v>0</v>
      </c>
      <c r="V514" s="64">
        <v>0</v>
      </c>
      <c r="W514" s="65">
        <v>1101677.5</v>
      </c>
      <c r="X514" s="57">
        <v>0</v>
      </c>
      <c r="Y514" s="58">
        <v>0</v>
      </c>
      <c r="Z514" s="58">
        <v>4920.83</v>
      </c>
      <c r="AA514" s="58">
        <v>0</v>
      </c>
      <c r="AB514" s="66">
        <v>0</v>
      </c>
      <c r="AC514" s="66">
        <v>0</v>
      </c>
      <c r="AD514" s="67">
        <v>1101677.5</v>
      </c>
      <c r="AE514" s="137">
        <v>43679</v>
      </c>
      <c r="AF514" s="137">
        <v>45871</v>
      </c>
      <c r="AG514" s="138">
        <v>1101677.5</v>
      </c>
      <c r="AH514" s="80" t="s">
        <v>903</v>
      </c>
      <c r="AI514" s="80" t="s">
        <v>904</v>
      </c>
      <c r="AJ514" s="8">
        <v>4920.83</v>
      </c>
      <c r="AK514" s="8">
        <v>4920.83</v>
      </c>
      <c r="AL514" s="8">
        <v>4920.83</v>
      </c>
      <c r="AM514" s="8">
        <v>4920.83</v>
      </c>
      <c r="AN514" s="8">
        <v>4920.83</v>
      </c>
      <c r="AO514" s="8">
        <v>4920.83</v>
      </c>
      <c r="AP514" s="8">
        <v>4920.83</v>
      </c>
      <c r="AQ514" s="8">
        <v>4920.83</v>
      </c>
      <c r="AR514" s="8">
        <v>4920.83</v>
      </c>
      <c r="AS514" s="8">
        <v>4920.83</v>
      </c>
      <c r="AT514" s="8">
        <v>4920.83</v>
      </c>
      <c r="AU514" s="8">
        <v>4920.83</v>
      </c>
      <c r="AV514" s="8">
        <v>4920.83</v>
      </c>
      <c r="AW514" s="8">
        <v>4920.83</v>
      </c>
      <c r="AX514" s="8">
        <v>4920.83</v>
      </c>
      <c r="AY514" s="8">
        <f t="shared" si="21"/>
        <v>14762.49</v>
      </c>
      <c r="AZ514" s="8">
        <f t="shared" si="22"/>
        <v>59049.960000000014</v>
      </c>
      <c r="BA514" s="8">
        <f t="shared" si="23"/>
        <v>73812.450000000012</v>
      </c>
    </row>
    <row r="515" spans="1:53" x14ac:dyDescent="0.35">
      <c r="A515" s="50" t="s">
        <v>2501</v>
      </c>
      <c r="B515" s="60" t="s">
        <v>693</v>
      </c>
      <c r="C515" s="61">
        <v>7</v>
      </c>
      <c r="D515" s="62" t="s">
        <v>23</v>
      </c>
      <c r="E515" s="60" t="s">
        <v>511</v>
      </c>
      <c r="F515" s="60" t="s">
        <v>880</v>
      </c>
      <c r="G515" s="60" t="s">
        <v>1219</v>
      </c>
      <c r="H515" s="60" t="s">
        <v>908</v>
      </c>
      <c r="I515" s="60" t="s">
        <v>1220</v>
      </c>
      <c r="J515" s="60" t="s">
        <v>910</v>
      </c>
      <c r="K515" s="60" t="s">
        <v>685</v>
      </c>
      <c r="L515" s="60" t="s">
        <v>884</v>
      </c>
      <c r="M515" s="60" t="s">
        <v>902</v>
      </c>
      <c r="N515" s="63">
        <v>1</v>
      </c>
      <c r="O515" s="63">
        <v>1</v>
      </c>
      <c r="P515" s="63">
        <v>1</v>
      </c>
      <c r="Q515" s="63">
        <v>1</v>
      </c>
      <c r="R515" s="63">
        <v>1</v>
      </c>
      <c r="S515" s="63">
        <v>1</v>
      </c>
      <c r="T515" s="64">
        <v>0</v>
      </c>
      <c r="U515" s="64">
        <v>0</v>
      </c>
      <c r="V515" s="64">
        <v>0</v>
      </c>
      <c r="W515" s="65">
        <v>1409362.5</v>
      </c>
      <c r="X515" s="57">
        <v>0</v>
      </c>
      <c r="Y515" s="58">
        <v>0</v>
      </c>
      <c r="Z515" s="58">
        <v>6624</v>
      </c>
      <c r="AA515" s="58">
        <v>0</v>
      </c>
      <c r="AB515" s="66">
        <v>0</v>
      </c>
      <c r="AC515" s="66">
        <v>0</v>
      </c>
      <c r="AD515" s="67">
        <v>1409362.5</v>
      </c>
      <c r="AE515" s="137">
        <v>43679</v>
      </c>
      <c r="AF515" s="137">
        <v>46236</v>
      </c>
      <c r="AG515" s="138">
        <v>1409362.5</v>
      </c>
      <c r="AH515" s="80" t="s">
        <v>903</v>
      </c>
      <c r="AI515" s="80" t="s">
        <v>904</v>
      </c>
      <c r="AJ515" s="8">
        <v>6624</v>
      </c>
      <c r="AK515" s="8">
        <v>6624</v>
      </c>
      <c r="AL515" s="8">
        <v>6624</v>
      </c>
      <c r="AM515" s="8">
        <v>6624</v>
      </c>
      <c r="AN515" s="8">
        <v>6624</v>
      </c>
      <c r="AO515" s="8">
        <v>6624</v>
      </c>
      <c r="AP515" s="8">
        <v>6624</v>
      </c>
      <c r="AQ515" s="8">
        <v>6624</v>
      </c>
      <c r="AR515" s="8">
        <v>6624</v>
      </c>
      <c r="AS515" s="8">
        <v>6624</v>
      </c>
      <c r="AT515" s="8">
        <v>6624</v>
      </c>
      <c r="AU515" s="8">
        <v>6624</v>
      </c>
      <c r="AV515" s="8">
        <v>6624</v>
      </c>
      <c r="AW515" s="8">
        <v>6624</v>
      </c>
      <c r="AX515" s="8">
        <v>6624</v>
      </c>
      <c r="AY515" s="8">
        <f t="shared" ref="AY515:AY578" si="24">SUM(AJ515:AL515)</f>
        <v>19872</v>
      </c>
      <c r="AZ515" s="8">
        <f t="shared" si="22"/>
        <v>79488</v>
      </c>
      <c r="BA515" s="8">
        <f t="shared" si="23"/>
        <v>99360</v>
      </c>
    </row>
    <row r="516" spans="1:53" x14ac:dyDescent="0.35">
      <c r="A516" s="50" t="s">
        <v>2502</v>
      </c>
      <c r="B516" s="60" t="s">
        <v>693</v>
      </c>
      <c r="C516" s="61">
        <v>8</v>
      </c>
      <c r="D516" s="62" t="s">
        <v>23</v>
      </c>
      <c r="E516" s="60" t="s">
        <v>511</v>
      </c>
      <c r="F516" s="60" t="s">
        <v>880</v>
      </c>
      <c r="G516" s="60" t="s">
        <v>1219</v>
      </c>
      <c r="H516" s="60" t="s">
        <v>908</v>
      </c>
      <c r="I516" s="60" t="s">
        <v>1220</v>
      </c>
      <c r="J516" s="60" t="s">
        <v>910</v>
      </c>
      <c r="K516" s="60" t="s">
        <v>685</v>
      </c>
      <c r="L516" s="60" t="s">
        <v>884</v>
      </c>
      <c r="M516" s="60" t="s">
        <v>902</v>
      </c>
      <c r="N516" s="63">
        <v>1</v>
      </c>
      <c r="O516" s="63">
        <v>1</v>
      </c>
      <c r="P516" s="63">
        <v>1</v>
      </c>
      <c r="Q516" s="63">
        <v>1</v>
      </c>
      <c r="R516" s="63">
        <v>1</v>
      </c>
      <c r="S516" s="63">
        <v>1</v>
      </c>
      <c r="T516" s="64">
        <v>0</v>
      </c>
      <c r="U516" s="64">
        <v>0</v>
      </c>
      <c r="V516" s="64">
        <v>0</v>
      </c>
      <c r="W516" s="65">
        <v>416245</v>
      </c>
      <c r="X516" s="57">
        <v>0</v>
      </c>
      <c r="Y516" s="58">
        <v>0</v>
      </c>
      <c r="Z516" s="58">
        <v>2056.94</v>
      </c>
      <c r="AA516" s="58">
        <v>0</v>
      </c>
      <c r="AB516" s="66">
        <v>0</v>
      </c>
      <c r="AC516" s="66">
        <v>0</v>
      </c>
      <c r="AD516" s="67">
        <v>416245</v>
      </c>
      <c r="AE516" s="137">
        <v>43679</v>
      </c>
      <c r="AF516" s="137">
        <v>46601</v>
      </c>
      <c r="AG516" s="138">
        <v>416245</v>
      </c>
      <c r="AH516" s="80" t="s">
        <v>903</v>
      </c>
      <c r="AI516" s="80" t="s">
        <v>904</v>
      </c>
      <c r="AJ516" s="8">
        <v>2056.94</v>
      </c>
      <c r="AK516" s="8">
        <v>2056.94</v>
      </c>
      <c r="AL516" s="8">
        <v>2056.94</v>
      </c>
      <c r="AM516" s="8">
        <v>2056.94</v>
      </c>
      <c r="AN516" s="8">
        <v>2056.94</v>
      </c>
      <c r="AO516" s="8">
        <v>2056.94</v>
      </c>
      <c r="AP516" s="8">
        <v>2056.94</v>
      </c>
      <c r="AQ516" s="8">
        <v>2056.94</v>
      </c>
      <c r="AR516" s="8">
        <v>2056.94</v>
      </c>
      <c r="AS516" s="8">
        <v>2056.94</v>
      </c>
      <c r="AT516" s="8">
        <v>2056.94</v>
      </c>
      <c r="AU516" s="8">
        <v>2056.94</v>
      </c>
      <c r="AV516" s="8">
        <v>2056.94</v>
      </c>
      <c r="AW516" s="8">
        <v>2056.94</v>
      </c>
      <c r="AX516" s="8">
        <v>2056.94</v>
      </c>
      <c r="AY516" s="8">
        <f t="shared" si="24"/>
        <v>6170.82</v>
      </c>
      <c r="AZ516" s="8">
        <f t="shared" ref="AZ516:AZ579" si="25">SUM(AM516:AX516)</f>
        <v>24683.279999999995</v>
      </c>
      <c r="BA516" s="8">
        <f t="shared" ref="BA516:BA579" si="26">AY516+AZ516</f>
        <v>30854.099999999995</v>
      </c>
    </row>
    <row r="517" spans="1:53" x14ac:dyDescent="0.35">
      <c r="A517" s="50" t="s">
        <v>2503</v>
      </c>
      <c r="B517" s="60" t="s">
        <v>694</v>
      </c>
      <c r="C517" s="61">
        <v>2</v>
      </c>
      <c r="D517" s="62" t="s">
        <v>23</v>
      </c>
      <c r="E517" s="60" t="s">
        <v>511</v>
      </c>
      <c r="F517" s="60" t="s">
        <v>880</v>
      </c>
      <c r="G517" s="60" t="s">
        <v>1219</v>
      </c>
      <c r="H517" s="60" t="s">
        <v>908</v>
      </c>
      <c r="I517" s="60" t="s">
        <v>1220</v>
      </c>
      <c r="J517" s="60" t="s">
        <v>910</v>
      </c>
      <c r="K517" s="60" t="s">
        <v>685</v>
      </c>
      <c r="L517" s="60" t="s">
        <v>884</v>
      </c>
      <c r="M517" s="60" t="s">
        <v>902</v>
      </c>
      <c r="N517" s="63">
        <v>1</v>
      </c>
      <c r="O517" s="63">
        <v>1</v>
      </c>
      <c r="P517" s="63">
        <v>1</v>
      </c>
      <c r="Q517" s="63">
        <v>1</v>
      </c>
      <c r="R517" s="63">
        <v>1</v>
      </c>
      <c r="S517" s="63">
        <v>1</v>
      </c>
      <c r="T517" s="64">
        <v>0</v>
      </c>
      <c r="U517" s="64">
        <v>0</v>
      </c>
      <c r="V517" s="64">
        <v>0</v>
      </c>
      <c r="W517" s="65">
        <v>0</v>
      </c>
      <c r="X517" s="57">
        <v>0</v>
      </c>
      <c r="Y517" s="58">
        <v>0</v>
      </c>
      <c r="Z517" s="58">
        <v>0</v>
      </c>
      <c r="AA517" s="58">
        <v>0</v>
      </c>
      <c r="AB517" s="66">
        <v>0</v>
      </c>
      <c r="AC517" s="66">
        <v>0</v>
      </c>
      <c r="AD517" s="67">
        <v>0</v>
      </c>
      <c r="AE517" s="137">
        <v>43679</v>
      </c>
      <c r="AF517" s="137">
        <v>44775</v>
      </c>
      <c r="AG517" s="138">
        <v>146467.5</v>
      </c>
      <c r="AH517" s="80" t="s">
        <v>903</v>
      </c>
      <c r="AI517" s="80" t="s">
        <v>904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0</v>
      </c>
      <c r="AT517" s="8">
        <v>0</v>
      </c>
      <c r="AU517" s="8">
        <v>0</v>
      </c>
      <c r="AV517" s="8">
        <v>0</v>
      </c>
      <c r="AW517" s="8">
        <v>0</v>
      </c>
      <c r="AX517" s="8">
        <v>0</v>
      </c>
      <c r="AY517" s="8">
        <f t="shared" si="24"/>
        <v>0</v>
      </c>
      <c r="AZ517" s="8">
        <f t="shared" si="25"/>
        <v>0</v>
      </c>
      <c r="BA517" s="8">
        <f t="shared" si="26"/>
        <v>0</v>
      </c>
    </row>
    <row r="518" spans="1:53" x14ac:dyDescent="0.35">
      <c r="A518" s="50" t="s">
        <v>1876</v>
      </c>
      <c r="B518" s="60" t="s">
        <v>694</v>
      </c>
      <c r="C518" s="61">
        <v>3</v>
      </c>
      <c r="D518" s="62" t="s">
        <v>23</v>
      </c>
      <c r="E518" s="60" t="s">
        <v>511</v>
      </c>
      <c r="F518" s="60" t="s">
        <v>880</v>
      </c>
      <c r="G518" s="60" t="s">
        <v>1219</v>
      </c>
      <c r="H518" s="60" t="s">
        <v>908</v>
      </c>
      <c r="I518" s="60" t="s">
        <v>1220</v>
      </c>
      <c r="J518" s="60" t="s">
        <v>910</v>
      </c>
      <c r="K518" s="60" t="s">
        <v>685</v>
      </c>
      <c r="L518" s="60" t="s">
        <v>884</v>
      </c>
      <c r="M518" s="60" t="s">
        <v>902</v>
      </c>
      <c r="N518" s="63">
        <v>1</v>
      </c>
      <c r="O518" s="63">
        <v>1</v>
      </c>
      <c r="P518" s="63">
        <v>1</v>
      </c>
      <c r="Q518" s="63">
        <v>1</v>
      </c>
      <c r="R518" s="63">
        <v>1</v>
      </c>
      <c r="S518" s="63">
        <v>1</v>
      </c>
      <c r="T518" s="64">
        <v>0</v>
      </c>
      <c r="U518" s="64">
        <v>0</v>
      </c>
      <c r="V518" s="64">
        <v>0</v>
      </c>
      <c r="W518" s="65">
        <v>47790</v>
      </c>
      <c r="X518" s="57">
        <v>0</v>
      </c>
      <c r="Y518" s="58">
        <v>0</v>
      </c>
      <c r="Z518" s="58">
        <v>187.58</v>
      </c>
      <c r="AA518" s="58">
        <v>0</v>
      </c>
      <c r="AB518" s="66">
        <v>0</v>
      </c>
      <c r="AC518" s="66">
        <v>0</v>
      </c>
      <c r="AD518" s="67">
        <v>47790</v>
      </c>
      <c r="AE518" s="137">
        <v>43679</v>
      </c>
      <c r="AF518" s="137">
        <v>45140</v>
      </c>
      <c r="AG518" s="138">
        <v>47790</v>
      </c>
      <c r="AH518" s="80" t="s">
        <v>903</v>
      </c>
      <c r="AI518" s="80" t="s">
        <v>904</v>
      </c>
      <c r="AJ518" s="8">
        <v>187.58</v>
      </c>
      <c r="AK518" s="8">
        <v>187.58</v>
      </c>
      <c r="AL518" s="8">
        <v>187.58</v>
      </c>
      <c r="AM518" s="8">
        <v>187.58</v>
      </c>
      <c r="AN518" s="8">
        <v>187.58</v>
      </c>
      <c r="AO518" s="8">
        <v>93.79</v>
      </c>
      <c r="AP518" s="8">
        <v>93.79</v>
      </c>
      <c r="AQ518" s="8">
        <v>93.79</v>
      </c>
      <c r="AR518" s="8">
        <v>93.79</v>
      </c>
      <c r="AS518" s="8">
        <v>93.79</v>
      </c>
      <c r="AT518" s="8">
        <v>93.79</v>
      </c>
      <c r="AU518" s="8">
        <v>0</v>
      </c>
      <c r="AV518" s="8">
        <v>0</v>
      </c>
      <c r="AW518" s="8">
        <v>0</v>
      </c>
      <c r="AX518" s="8">
        <v>0</v>
      </c>
      <c r="AY518" s="8">
        <f t="shared" si="24"/>
        <v>562.74</v>
      </c>
      <c r="AZ518" s="8">
        <f t="shared" si="25"/>
        <v>937.89999999999986</v>
      </c>
      <c r="BA518" s="8">
        <f t="shared" si="26"/>
        <v>1500.6399999999999</v>
      </c>
    </row>
    <row r="519" spans="1:53" x14ac:dyDescent="0.35">
      <c r="A519" s="50" t="s">
        <v>2504</v>
      </c>
      <c r="B519" s="60" t="s">
        <v>694</v>
      </c>
      <c r="C519" s="61">
        <v>4</v>
      </c>
      <c r="D519" s="62" t="s">
        <v>23</v>
      </c>
      <c r="E519" s="60" t="s">
        <v>511</v>
      </c>
      <c r="F519" s="60" t="s">
        <v>880</v>
      </c>
      <c r="G519" s="60" t="s">
        <v>1219</v>
      </c>
      <c r="H519" s="60" t="s">
        <v>908</v>
      </c>
      <c r="I519" s="60" t="s">
        <v>1220</v>
      </c>
      <c r="J519" s="60" t="s">
        <v>910</v>
      </c>
      <c r="K519" s="60" t="s">
        <v>685</v>
      </c>
      <c r="L519" s="60" t="s">
        <v>884</v>
      </c>
      <c r="M519" s="60" t="s">
        <v>902</v>
      </c>
      <c r="N519" s="63">
        <v>1</v>
      </c>
      <c r="O519" s="63">
        <v>1</v>
      </c>
      <c r="P519" s="63">
        <v>1</v>
      </c>
      <c r="Q519" s="63">
        <v>1</v>
      </c>
      <c r="R519" s="63">
        <v>1</v>
      </c>
      <c r="S519" s="63">
        <v>1</v>
      </c>
      <c r="T519" s="64">
        <v>0</v>
      </c>
      <c r="U519" s="64">
        <v>0</v>
      </c>
      <c r="V519" s="64">
        <v>0</v>
      </c>
      <c r="W519" s="65">
        <v>364325</v>
      </c>
      <c r="X519" s="57">
        <v>0</v>
      </c>
      <c r="Y519" s="58">
        <v>0</v>
      </c>
      <c r="Z519" s="58">
        <v>1539.27</v>
      </c>
      <c r="AA519" s="58">
        <v>0</v>
      </c>
      <c r="AB519" s="66">
        <v>0</v>
      </c>
      <c r="AC519" s="66">
        <v>0</v>
      </c>
      <c r="AD519" s="67">
        <v>364325</v>
      </c>
      <c r="AE519" s="137">
        <v>43679</v>
      </c>
      <c r="AF519" s="137">
        <v>45506</v>
      </c>
      <c r="AG519" s="138">
        <v>364325</v>
      </c>
      <c r="AH519" s="80" t="s">
        <v>903</v>
      </c>
      <c r="AI519" s="80" t="s">
        <v>904</v>
      </c>
      <c r="AJ519" s="8">
        <v>1539.27</v>
      </c>
      <c r="AK519" s="8">
        <v>1539.27</v>
      </c>
      <c r="AL519" s="8">
        <v>1539.27</v>
      </c>
      <c r="AM519" s="8">
        <v>1539.27</v>
      </c>
      <c r="AN519" s="8">
        <v>1539.27</v>
      </c>
      <c r="AO519" s="8">
        <v>1539.27</v>
      </c>
      <c r="AP519" s="8">
        <v>1539.27</v>
      </c>
      <c r="AQ519" s="8">
        <v>1539.27</v>
      </c>
      <c r="AR519" s="8">
        <v>1539.27</v>
      </c>
      <c r="AS519" s="8">
        <v>1539.27</v>
      </c>
      <c r="AT519" s="8">
        <v>1539.27</v>
      </c>
      <c r="AU519" s="8">
        <v>1539.27</v>
      </c>
      <c r="AV519" s="8">
        <v>1539.27</v>
      </c>
      <c r="AW519" s="8">
        <v>1539.27</v>
      </c>
      <c r="AX519" s="8">
        <v>1539.27</v>
      </c>
      <c r="AY519" s="8">
        <f t="shared" si="24"/>
        <v>4617.8099999999995</v>
      </c>
      <c r="AZ519" s="8">
        <f t="shared" si="25"/>
        <v>18471.240000000002</v>
      </c>
      <c r="BA519" s="8">
        <f t="shared" si="26"/>
        <v>23089.050000000003</v>
      </c>
    </row>
    <row r="520" spans="1:53" x14ac:dyDescent="0.35">
      <c r="A520" s="50" t="s">
        <v>2505</v>
      </c>
      <c r="B520" s="60" t="s">
        <v>694</v>
      </c>
      <c r="C520" s="61">
        <v>5</v>
      </c>
      <c r="D520" s="62" t="s">
        <v>23</v>
      </c>
      <c r="E520" s="60" t="s">
        <v>511</v>
      </c>
      <c r="F520" s="60" t="s">
        <v>880</v>
      </c>
      <c r="G520" s="60" t="s">
        <v>1219</v>
      </c>
      <c r="H520" s="60" t="s">
        <v>908</v>
      </c>
      <c r="I520" s="60" t="s">
        <v>1220</v>
      </c>
      <c r="J520" s="60" t="s">
        <v>910</v>
      </c>
      <c r="K520" s="60" t="s">
        <v>685</v>
      </c>
      <c r="L520" s="60" t="s">
        <v>884</v>
      </c>
      <c r="M520" s="60" t="s">
        <v>902</v>
      </c>
      <c r="N520" s="63">
        <v>1</v>
      </c>
      <c r="O520" s="63">
        <v>1</v>
      </c>
      <c r="P520" s="63">
        <v>1</v>
      </c>
      <c r="Q520" s="63">
        <v>1</v>
      </c>
      <c r="R520" s="63">
        <v>1</v>
      </c>
      <c r="S520" s="63">
        <v>1</v>
      </c>
      <c r="T520" s="64">
        <v>0</v>
      </c>
      <c r="U520" s="64">
        <v>0</v>
      </c>
      <c r="V520" s="64">
        <v>0</v>
      </c>
      <c r="W520" s="65">
        <v>929692.5</v>
      </c>
      <c r="X520" s="57">
        <v>0</v>
      </c>
      <c r="Y520" s="58">
        <v>0</v>
      </c>
      <c r="Z520" s="58">
        <v>4152.63</v>
      </c>
      <c r="AA520" s="58">
        <v>0</v>
      </c>
      <c r="AB520" s="66">
        <v>0</v>
      </c>
      <c r="AC520" s="66">
        <v>0</v>
      </c>
      <c r="AD520" s="67">
        <v>929692.5</v>
      </c>
      <c r="AE520" s="137">
        <v>43679</v>
      </c>
      <c r="AF520" s="137">
        <v>45871</v>
      </c>
      <c r="AG520" s="138">
        <v>929692.5</v>
      </c>
      <c r="AH520" s="80" t="s">
        <v>903</v>
      </c>
      <c r="AI520" s="80" t="s">
        <v>904</v>
      </c>
      <c r="AJ520" s="8">
        <v>4152.63</v>
      </c>
      <c r="AK520" s="8">
        <v>4152.63</v>
      </c>
      <c r="AL520" s="8">
        <v>4152.63</v>
      </c>
      <c r="AM520" s="8">
        <v>4152.63</v>
      </c>
      <c r="AN520" s="8">
        <v>4152.63</v>
      </c>
      <c r="AO520" s="8">
        <v>4152.63</v>
      </c>
      <c r="AP520" s="8">
        <v>4152.63</v>
      </c>
      <c r="AQ520" s="8">
        <v>4152.63</v>
      </c>
      <c r="AR520" s="8">
        <v>4152.63</v>
      </c>
      <c r="AS520" s="8">
        <v>4152.63</v>
      </c>
      <c r="AT520" s="8">
        <v>4152.63</v>
      </c>
      <c r="AU520" s="8">
        <v>4152.63</v>
      </c>
      <c r="AV520" s="8">
        <v>4152.63</v>
      </c>
      <c r="AW520" s="8">
        <v>4152.63</v>
      </c>
      <c r="AX520" s="8">
        <v>4152.63</v>
      </c>
      <c r="AY520" s="8">
        <f t="shared" si="24"/>
        <v>12457.89</v>
      </c>
      <c r="AZ520" s="8">
        <f t="shared" si="25"/>
        <v>49831.55999999999</v>
      </c>
      <c r="BA520" s="8">
        <f t="shared" si="26"/>
        <v>62289.44999999999</v>
      </c>
    </row>
    <row r="521" spans="1:53" x14ac:dyDescent="0.35">
      <c r="A521" s="50" t="s">
        <v>2506</v>
      </c>
      <c r="B521" s="60" t="s">
        <v>694</v>
      </c>
      <c r="C521" s="61">
        <v>6</v>
      </c>
      <c r="D521" s="62" t="s">
        <v>23</v>
      </c>
      <c r="E521" s="60" t="s">
        <v>511</v>
      </c>
      <c r="F521" s="60" t="s">
        <v>880</v>
      </c>
      <c r="G521" s="60" t="s">
        <v>1219</v>
      </c>
      <c r="H521" s="60" t="s">
        <v>908</v>
      </c>
      <c r="I521" s="60" t="s">
        <v>1220</v>
      </c>
      <c r="J521" s="60" t="s">
        <v>910</v>
      </c>
      <c r="K521" s="60" t="s">
        <v>685</v>
      </c>
      <c r="L521" s="60" t="s">
        <v>884</v>
      </c>
      <c r="M521" s="60" t="s">
        <v>902</v>
      </c>
      <c r="N521" s="63">
        <v>1</v>
      </c>
      <c r="O521" s="63">
        <v>1</v>
      </c>
      <c r="P521" s="63">
        <v>1</v>
      </c>
      <c r="Q521" s="63">
        <v>1</v>
      </c>
      <c r="R521" s="63">
        <v>1</v>
      </c>
      <c r="S521" s="63">
        <v>1</v>
      </c>
      <c r="T521" s="64">
        <v>0</v>
      </c>
      <c r="U521" s="64">
        <v>0</v>
      </c>
      <c r="V521" s="64">
        <v>0</v>
      </c>
      <c r="W521" s="65">
        <v>828802.5</v>
      </c>
      <c r="X521" s="57">
        <v>0</v>
      </c>
      <c r="Y521" s="58">
        <v>0</v>
      </c>
      <c r="Z521" s="58">
        <v>3895.37</v>
      </c>
      <c r="AA521" s="58">
        <v>0</v>
      </c>
      <c r="AB521" s="66">
        <v>0</v>
      </c>
      <c r="AC521" s="66">
        <v>0</v>
      </c>
      <c r="AD521" s="67">
        <v>828802.5</v>
      </c>
      <c r="AE521" s="137">
        <v>43679</v>
      </c>
      <c r="AF521" s="137">
        <v>46236</v>
      </c>
      <c r="AG521" s="138">
        <v>828802.5</v>
      </c>
      <c r="AH521" s="80" t="s">
        <v>903</v>
      </c>
      <c r="AI521" s="80" t="s">
        <v>904</v>
      </c>
      <c r="AJ521" s="8">
        <v>3895.37</v>
      </c>
      <c r="AK521" s="8">
        <v>3895.37</v>
      </c>
      <c r="AL521" s="8">
        <v>3895.37</v>
      </c>
      <c r="AM521" s="8">
        <v>3895.37</v>
      </c>
      <c r="AN521" s="8">
        <v>3895.37</v>
      </c>
      <c r="AO521" s="8">
        <v>3895.37</v>
      </c>
      <c r="AP521" s="8">
        <v>3895.37</v>
      </c>
      <c r="AQ521" s="8">
        <v>3895.37</v>
      </c>
      <c r="AR521" s="8">
        <v>3895.37</v>
      </c>
      <c r="AS521" s="8">
        <v>3895.37</v>
      </c>
      <c r="AT521" s="8">
        <v>3895.37</v>
      </c>
      <c r="AU521" s="8">
        <v>3895.37</v>
      </c>
      <c r="AV521" s="8">
        <v>3895.37</v>
      </c>
      <c r="AW521" s="8">
        <v>3895.37</v>
      </c>
      <c r="AX521" s="8">
        <v>3895.37</v>
      </c>
      <c r="AY521" s="8">
        <f t="shared" si="24"/>
        <v>11686.11</v>
      </c>
      <c r="AZ521" s="8">
        <f t="shared" si="25"/>
        <v>46744.44</v>
      </c>
      <c r="BA521" s="8">
        <f t="shared" si="26"/>
        <v>58430.55</v>
      </c>
    </row>
    <row r="522" spans="1:53" x14ac:dyDescent="0.35">
      <c r="A522" s="50" t="s">
        <v>2507</v>
      </c>
      <c r="B522" s="60" t="s">
        <v>694</v>
      </c>
      <c r="C522" s="61">
        <v>7</v>
      </c>
      <c r="D522" s="62" t="s">
        <v>23</v>
      </c>
      <c r="E522" s="60" t="s">
        <v>511</v>
      </c>
      <c r="F522" s="60" t="s">
        <v>880</v>
      </c>
      <c r="G522" s="60" t="s">
        <v>1219</v>
      </c>
      <c r="H522" s="60" t="s">
        <v>908</v>
      </c>
      <c r="I522" s="60" t="s">
        <v>1220</v>
      </c>
      <c r="J522" s="60" t="s">
        <v>910</v>
      </c>
      <c r="K522" s="60" t="s">
        <v>685</v>
      </c>
      <c r="L522" s="60" t="s">
        <v>884</v>
      </c>
      <c r="M522" s="60" t="s">
        <v>902</v>
      </c>
      <c r="N522" s="63">
        <v>1</v>
      </c>
      <c r="O522" s="63">
        <v>1</v>
      </c>
      <c r="P522" s="63">
        <v>1</v>
      </c>
      <c r="Q522" s="63">
        <v>1</v>
      </c>
      <c r="R522" s="63">
        <v>1</v>
      </c>
      <c r="S522" s="63">
        <v>1</v>
      </c>
      <c r="T522" s="64">
        <v>0</v>
      </c>
      <c r="U522" s="64">
        <v>0</v>
      </c>
      <c r="V522" s="64">
        <v>0</v>
      </c>
      <c r="W522" s="65">
        <v>311962.5</v>
      </c>
      <c r="X522" s="57">
        <v>0</v>
      </c>
      <c r="Y522" s="58">
        <v>0</v>
      </c>
      <c r="Z522" s="58">
        <v>1541.61</v>
      </c>
      <c r="AA522" s="58">
        <v>0</v>
      </c>
      <c r="AB522" s="66">
        <v>0</v>
      </c>
      <c r="AC522" s="66">
        <v>0</v>
      </c>
      <c r="AD522" s="67">
        <v>311962.5</v>
      </c>
      <c r="AE522" s="137">
        <v>43679</v>
      </c>
      <c r="AF522" s="137">
        <v>46601</v>
      </c>
      <c r="AG522" s="138">
        <v>311962.5</v>
      </c>
      <c r="AH522" s="80" t="s">
        <v>903</v>
      </c>
      <c r="AI522" s="80" t="s">
        <v>904</v>
      </c>
      <c r="AJ522" s="8">
        <v>1541.61</v>
      </c>
      <c r="AK522" s="8">
        <v>1541.61</v>
      </c>
      <c r="AL522" s="8">
        <v>1541.61</v>
      </c>
      <c r="AM522" s="8">
        <v>1541.61</v>
      </c>
      <c r="AN522" s="8">
        <v>1541.61</v>
      </c>
      <c r="AO522" s="8">
        <v>1541.61</v>
      </c>
      <c r="AP522" s="8">
        <v>1541.61</v>
      </c>
      <c r="AQ522" s="8">
        <v>1541.61</v>
      </c>
      <c r="AR522" s="8">
        <v>1541.61</v>
      </c>
      <c r="AS522" s="8">
        <v>1541.61</v>
      </c>
      <c r="AT522" s="8">
        <v>1541.61</v>
      </c>
      <c r="AU522" s="8">
        <v>1541.61</v>
      </c>
      <c r="AV522" s="8">
        <v>1541.61</v>
      </c>
      <c r="AW522" s="8">
        <v>1541.61</v>
      </c>
      <c r="AX522" s="8">
        <v>1541.61</v>
      </c>
      <c r="AY522" s="8">
        <f t="shared" si="24"/>
        <v>4624.83</v>
      </c>
      <c r="AZ522" s="8">
        <f t="shared" si="25"/>
        <v>18499.320000000003</v>
      </c>
      <c r="BA522" s="8">
        <f t="shared" si="26"/>
        <v>23124.15</v>
      </c>
    </row>
    <row r="523" spans="1:53" x14ac:dyDescent="0.35">
      <c r="A523" s="50" t="s">
        <v>2508</v>
      </c>
      <c r="B523" s="60" t="s">
        <v>695</v>
      </c>
      <c r="C523" s="61">
        <v>1</v>
      </c>
      <c r="D523" s="62" t="s">
        <v>23</v>
      </c>
      <c r="E523" s="60" t="s">
        <v>511</v>
      </c>
      <c r="F523" s="60" t="s">
        <v>880</v>
      </c>
      <c r="G523" s="60" t="s">
        <v>1219</v>
      </c>
      <c r="H523" s="60" t="s">
        <v>908</v>
      </c>
      <c r="I523" s="60" t="s">
        <v>1220</v>
      </c>
      <c r="J523" s="60" t="s">
        <v>910</v>
      </c>
      <c r="K523" s="60" t="s">
        <v>685</v>
      </c>
      <c r="L523" s="60" t="s">
        <v>884</v>
      </c>
      <c r="M523" s="60" t="s">
        <v>902</v>
      </c>
      <c r="N523" s="63">
        <v>1</v>
      </c>
      <c r="O523" s="63">
        <v>1</v>
      </c>
      <c r="P523" s="63">
        <v>1</v>
      </c>
      <c r="Q523" s="63">
        <v>1</v>
      </c>
      <c r="R523" s="63">
        <v>1</v>
      </c>
      <c r="S523" s="63">
        <v>1</v>
      </c>
      <c r="T523" s="64">
        <v>0</v>
      </c>
      <c r="U523" s="64">
        <v>0</v>
      </c>
      <c r="V523" s="64">
        <v>0</v>
      </c>
      <c r="W523" s="65">
        <v>0</v>
      </c>
      <c r="X523" s="57">
        <v>0</v>
      </c>
      <c r="Y523" s="58">
        <v>0</v>
      </c>
      <c r="Z523" s="58">
        <v>0</v>
      </c>
      <c r="AA523" s="58">
        <v>0</v>
      </c>
      <c r="AB523" s="66">
        <v>0</v>
      </c>
      <c r="AC523" s="66">
        <v>0</v>
      </c>
      <c r="AD523" s="67">
        <v>0</v>
      </c>
      <c r="AE523" s="137">
        <v>43682</v>
      </c>
      <c r="AF523" s="137">
        <v>44413</v>
      </c>
      <c r="AG523" s="138">
        <v>106200</v>
      </c>
      <c r="AH523" s="80" t="s">
        <v>903</v>
      </c>
      <c r="AI523" s="80" t="s">
        <v>904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8">
        <v>0</v>
      </c>
      <c r="AX523" s="8">
        <v>0</v>
      </c>
      <c r="AY523" s="8">
        <f t="shared" si="24"/>
        <v>0</v>
      </c>
      <c r="AZ523" s="8">
        <f t="shared" si="25"/>
        <v>0</v>
      </c>
      <c r="BA523" s="8">
        <f t="shared" si="26"/>
        <v>0</v>
      </c>
    </row>
    <row r="524" spans="1:53" x14ac:dyDescent="0.35">
      <c r="A524" s="50" t="s">
        <v>2509</v>
      </c>
      <c r="B524" s="60" t="s">
        <v>695</v>
      </c>
      <c r="C524" s="61">
        <v>2</v>
      </c>
      <c r="D524" s="62" t="s">
        <v>23</v>
      </c>
      <c r="E524" s="60" t="s">
        <v>511</v>
      </c>
      <c r="F524" s="60" t="s">
        <v>880</v>
      </c>
      <c r="G524" s="60" t="s">
        <v>1219</v>
      </c>
      <c r="H524" s="60" t="s">
        <v>908</v>
      </c>
      <c r="I524" s="60" t="s">
        <v>1220</v>
      </c>
      <c r="J524" s="60" t="s">
        <v>910</v>
      </c>
      <c r="K524" s="60" t="s">
        <v>685</v>
      </c>
      <c r="L524" s="60" t="s">
        <v>884</v>
      </c>
      <c r="M524" s="60" t="s">
        <v>902</v>
      </c>
      <c r="N524" s="63">
        <v>1</v>
      </c>
      <c r="O524" s="63">
        <v>1</v>
      </c>
      <c r="P524" s="63">
        <v>1</v>
      </c>
      <c r="Q524" s="63">
        <v>1</v>
      </c>
      <c r="R524" s="63">
        <v>1</v>
      </c>
      <c r="S524" s="63">
        <v>1</v>
      </c>
      <c r="T524" s="64">
        <v>0</v>
      </c>
      <c r="U524" s="64">
        <v>0</v>
      </c>
      <c r="V524" s="64">
        <v>0</v>
      </c>
      <c r="W524" s="65">
        <v>0</v>
      </c>
      <c r="X524" s="57">
        <v>0</v>
      </c>
      <c r="Y524" s="58">
        <v>0</v>
      </c>
      <c r="Z524" s="58">
        <v>0</v>
      </c>
      <c r="AA524" s="58">
        <v>0</v>
      </c>
      <c r="AB524" s="66">
        <v>0</v>
      </c>
      <c r="AC524" s="66">
        <v>0</v>
      </c>
      <c r="AD524" s="67">
        <v>0</v>
      </c>
      <c r="AE524" s="137">
        <v>43682</v>
      </c>
      <c r="AF524" s="137">
        <v>44778</v>
      </c>
      <c r="AG524" s="138">
        <v>96022.5</v>
      </c>
      <c r="AH524" s="80" t="s">
        <v>903</v>
      </c>
      <c r="AI524" s="80" t="s">
        <v>904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8">
        <v>0</v>
      </c>
      <c r="AX524" s="8">
        <v>0</v>
      </c>
      <c r="AY524" s="8">
        <f t="shared" si="24"/>
        <v>0</v>
      </c>
      <c r="AZ524" s="8">
        <f t="shared" si="25"/>
        <v>0</v>
      </c>
      <c r="BA524" s="8">
        <f t="shared" si="26"/>
        <v>0</v>
      </c>
    </row>
    <row r="525" spans="1:53" x14ac:dyDescent="0.35">
      <c r="A525" s="50" t="s">
        <v>1877</v>
      </c>
      <c r="B525" s="60" t="s">
        <v>695</v>
      </c>
      <c r="C525" s="61">
        <v>3</v>
      </c>
      <c r="D525" s="62" t="s">
        <v>23</v>
      </c>
      <c r="E525" s="60" t="s">
        <v>511</v>
      </c>
      <c r="F525" s="60" t="s">
        <v>880</v>
      </c>
      <c r="G525" s="60" t="s">
        <v>1219</v>
      </c>
      <c r="H525" s="60" t="s">
        <v>908</v>
      </c>
      <c r="I525" s="60" t="s">
        <v>1220</v>
      </c>
      <c r="J525" s="60" t="s">
        <v>910</v>
      </c>
      <c r="K525" s="60" t="s">
        <v>685</v>
      </c>
      <c r="L525" s="60" t="s">
        <v>884</v>
      </c>
      <c r="M525" s="60" t="s">
        <v>902</v>
      </c>
      <c r="N525" s="63">
        <v>1</v>
      </c>
      <c r="O525" s="63">
        <v>1</v>
      </c>
      <c r="P525" s="63">
        <v>1</v>
      </c>
      <c r="Q525" s="63">
        <v>1</v>
      </c>
      <c r="R525" s="63">
        <v>1</v>
      </c>
      <c r="S525" s="63">
        <v>1</v>
      </c>
      <c r="T525" s="64">
        <v>0</v>
      </c>
      <c r="U525" s="64">
        <v>0</v>
      </c>
      <c r="V525" s="64">
        <v>0</v>
      </c>
      <c r="W525" s="65">
        <v>150597.5</v>
      </c>
      <c r="X525" s="57">
        <v>0</v>
      </c>
      <c r="Y525" s="58">
        <v>0</v>
      </c>
      <c r="Z525" s="58">
        <v>591.1</v>
      </c>
      <c r="AA525" s="58">
        <v>0</v>
      </c>
      <c r="AB525" s="66">
        <v>0</v>
      </c>
      <c r="AC525" s="66">
        <v>0</v>
      </c>
      <c r="AD525" s="67">
        <v>150597.5</v>
      </c>
      <c r="AE525" s="137">
        <v>43682</v>
      </c>
      <c r="AF525" s="137">
        <v>45143</v>
      </c>
      <c r="AG525" s="138">
        <v>150597.5</v>
      </c>
      <c r="AH525" s="80" t="s">
        <v>903</v>
      </c>
      <c r="AI525" s="80" t="s">
        <v>904</v>
      </c>
      <c r="AJ525" s="8">
        <v>591.1</v>
      </c>
      <c r="AK525" s="8">
        <v>591.1</v>
      </c>
      <c r="AL525" s="8">
        <v>591.1</v>
      </c>
      <c r="AM525" s="8">
        <v>591.1</v>
      </c>
      <c r="AN525" s="8">
        <v>591.1</v>
      </c>
      <c r="AO525" s="8">
        <v>295.55</v>
      </c>
      <c r="AP525" s="8">
        <v>295.55</v>
      </c>
      <c r="AQ525" s="8">
        <v>295.55</v>
      </c>
      <c r="AR525" s="8">
        <v>295.55</v>
      </c>
      <c r="AS525" s="8">
        <v>295.55</v>
      </c>
      <c r="AT525" s="8">
        <v>295.55</v>
      </c>
      <c r="AU525" s="8">
        <v>0</v>
      </c>
      <c r="AV525" s="8">
        <v>0</v>
      </c>
      <c r="AW525" s="8">
        <v>0</v>
      </c>
      <c r="AX525" s="8">
        <v>0</v>
      </c>
      <c r="AY525" s="8">
        <f t="shared" si="24"/>
        <v>1773.3000000000002</v>
      </c>
      <c r="AZ525" s="8">
        <f t="shared" si="25"/>
        <v>2955.5000000000005</v>
      </c>
      <c r="BA525" s="8">
        <f t="shared" si="26"/>
        <v>4728.8000000000011</v>
      </c>
    </row>
    <row r="526" spans="1:53" x14ac:dyDescent="0.35">
      <c r="A526" s="50" t="s">
        <v>2510</v>
      </c>
      <c r="B526" s="60" t="s">
        <v>695</v>
      </c>
      <c r="C526" s="61">
        <v>4</v>
      </c>
      <c r="D526" s="62" t="s">
        <v>23</v>
      </c>
      <c r="E526" s="60" t="s">
        <v>511</v>
      </c>
      <c r="F526" s="60" t="s">
        <v>880</v>
      </c>
      <c r="G526" s="60" t="s">
        <v>1219</v>
      </c>
      <c r="H526" s="60" t="s">
        <v>908</v>
      </c>
      <c r="I526" s="60" t="s">
        <v>1220</v>
      </c>
      <c r="J526" s="60" t="s">
        <v>910</v>
      </c>
      <c r="K526" s="60" t="s">
        <v>685</v>
      </c>
      <c r="L526" s="60" t="s">
        <v>884</v>
      </c>
      <c r="M526" s="60" t="s">
        <v>902</v>
      </c>
      <c r="N526" s="63">
        <v>1</v>
      </c>
      <c r="O526" s="63">
        <v>1</v>
      </c>
      <c r="P526" s="63">
        <v>1</v>
      </c>
      <c r="Q526" s="63">
        <v>1</v>
      </c>
      <c r="R526" s="63">
        <v>1</v>
      </c>
      <c r="S526" s="63">
        <v>1</v>
      </c>
      <c r="T526" s="64">
        <v>0</v>
      </c>
      <c r="U526" s="64">
        <v>0</v>
      </c>
      <c r="V526" s="64">
        <v>0</v>
      </c>
      <c r="W526" s="65">
        <v>197650</v>
      </c>
      <c r="X526" s="57">
        <v>0</v>
      </c>
      <c r="Y526" s="58">
        <v>0</v>
      </c>
      <c r="Z526" s="58">
        <v>835.07</v>
      </c>
      <c r="AA526" s="58">
        <v>0</v>
      </c>
      <c r="AB526" s="66">
        <v>0</v>
      </c>
      <c r="AC526" s="66">
        <v>0</v>
      </c>
      <c r="AD526" s="67">
        <v>197650</v>
      </c>
      <c r="AE526" s="137">
        <v>43682</v>
      </c>
      <c r="AF526" s="137">
        <v>45509</v>
      </c>
      <c r="AG526" s="138">
        <v>197650</v>
      </c>
      <c r="AH526" s="80" t="s">
        <v>903</v>
      </c>
      <c r="AI526" s="80" t="s">
        <v>904</v>
      </c>
      <c r="AJ526" s="8">
        <v>835.07</v>
      </c>
      <c r="AK526" s="8">
        <v>835.07</v>
      </c>
      <c r="AL526" s="8">
        <v>835.07</v>
      </c>
      <c r="AM526" s="8">
        <v>835.07</v>
      </c>
      <c r="AN526" s="8">
        <v>835.07</v>
      </c>
      <c r="AO526" s="8">
        <v>835.07</v>
      </c>
      <c r="AP526" s="8">
        <v>835.07</v>
      </c>
      <c r="AQ526" s="8">
        <v>835.07</v>
      </c>
      <c r="AR526" s="8">
        <v>835.07</v>
      </c>
      <c r="AS526" s="8">
        <v>835.07</v>
      </c>
      <c r="AT526" s="8">
        <v>835.07</v>
      </c>
      <c r="AU526" s="8">
        <v>835.07</v>
      </c>
      <c r="AV526" s="8">
        <v>835.07</v>
      </c>
      <c r="AW526" s="8">
        <v>835.07</v>
      </c>
      <c r="AX526" s="8">
        <v>835.07</v>
      </c>
      <c r="AY526" s="8">
        <f t="shared" si="24"/>
        <v>2505.21</v>
      </c>
      <c r="AZ526" s="8">
        <f t="shared" si="25"/>
        <v>10020.839999999998</v>
      </c>
      <c r="BA526" s="8">
        <f t="shared" si="26"/>
        <v>12526.05</v>
      </c>
    </row>
    <row r="527" spans="1:53" x14ac:dyDescent="0.35">
      <c r="A527" s="50" t="s">
        <v>2511</v>
      </c>
      <c r="B527" s="60" t="s">
        <v>695</v>
      </c>
      <c r="C527" s="61">
        <v>5</v>
      </c>
      <c r="D527" s="62" t="s">
        <v>23</v>
      </c>
      <c r="E527" s="60" t="s">
        <v>511</v>
      </c>
      <c r="F527" s="60" t="s">
        <v>880</v>
      </c>
      <c r="G527" s="60" t="s">
        <v>1219</v>
      </c>
      <c r="H527" s="60" t="s">
        <v>908</v>
      </c>
      <c r="I527" s="60" t="s">
        <v>1220</v>
      </c>
      <c r="J527" s="60" t="s">
        <v>910</v>
      </c>
      <c r="K527" s="60" t="s">
        <v>685</v>
      </c>
      <c r="L527" s="60" t="s">
        <v>884</v>
      </c>
      <c r="M527" s="60" t="s">
        <v>902</v>
      </c>
      <c r="N527" s="63">
        <v>1</v>
      </c>
      <c r="O527" s="63">
        <v>1</v>
      </c>
      <c r="P527" s="63">
        <v>1</v>
      </c>
      <c r="Q527" s="63">
        <v>1</v>
      </c>
      <c r="R527" s="63">
        <v>1</v>
      </c>
      <c r="S527" s="63">
        <v>1</v>
      </c>
      <c r="T527" s="64">
        <v>0</v>
      </c>
      <c r="U527" s="64">
        <v>0</v>
      </c>
      <c r="V527" s="64">
        <v>0</v>
      </c>
      <c r="W527" s="65">
        <v>475392.5</v>
      </c>
      <c r="X527" s="57">
        <v>0</v>
      </c>
      <c r="Y527" s="58">
        <v>0</v>
      </c>
      <c r="Z527" s="58">
        <v>2123.42</v>
      </c>
      <c r="AA527" s="58">
        <v>0</v>
      </c>
      <c r="AB527" s="66">
        <v>0</v>
      </c>
      <c r="AC527" s="66">
        <v>0</v>
      </c>
      <c r="AD527" s="67">
        <v>475392.5</v>
      </c>
      <c r="AE527" s="137">
        <v>43682</v>
      </c>
      <c r="AF527" s="137">
        <v>45874</v>
      </c>
      <c r="AG527" s="138">
        <v>475392.5</v>
      </c>
      <c r="AH527" s="80" t="s">
        <v>903</v>
      </c>
      <c r="AI527" s="80" t="s">
        <v>904</v>
      </c>
      <c r="AJ527" s="8">
        <v>2123.42</v>
      </c>
      <c r="AK527" s="8">
        <v>2123.42</v>
      </c>
      <c r="AL527" s="8">
        <v>2123.42</v>
      </c>
      <c r="AM527" s="8">
        <v>2123.42</v>
      </c>
      <c r="AN527" s="8">
        <v>2123.42</v>
      </c>
      <c r="AO527" s="8">
        <v>2123.42</v>
      </c>
      <c r="AP527" s="8">
        <v>2123.42</v>
      </c>
      <c r="AQ527" s="8">
        <v>2123.42</v>
      </c>
      <c r="AR527" s="8">
        <v>2123.42</v>
      </c>
      <c r="AS527" s="8">
        <v>2123.42</v>
      </c>
      <c r="AT527" s="8">
        <v>2123.42</v>
      </c>
      <c r="AU527" s="8">
        <v>2123.42</v>
      </c>
      <c r="AV527" s="8">
        <v>2123.42</v>
      </c>
      <c r="AW527" s="8">
        <v>2123.42</v>
      </c>
      <c r="AX527" s="8">
        <v>2123.42</v>
      </c>
      <c r="AY527" s="8">
        <f t="shared" si="24"/>
        <v>6370.26</v>
      </c>
      <c r="AZ527" s="8">
        <f t="shared" si="25"/>
        <v>25481.039999999994</v>
      </c>
      <c r="BA527" s="8">
        <f t="shared" si="26"/>
        <v>31851.299999999996</v>
      </c>
    </row>
    <row r="528" spans="1:53" x14ac:dyDescent="0.35">
      <c r="A528" s="50" t="s">
        <v>2512</v>
      </c>
      <c r="B528" s="60" t="s">
        <v>695</v>
      </c>
      <c r="C528" s="61">
        <v>6</v>
      </c>
      <c r="D528" s="62" t="s">
        <v>23</v>
      </c>
      <c r="E528" s="60" t="s">
        <v>511</v>
      </c>
      <c r="F528" s="60" t="s">
        <v>880</v>
      </c>
      <c r="G528" s="60" t="s">
        <v>1219</v>
      </c>
      <c r="H528" s="60" t="s">
        <v>908</v>
      </c>
      <c r="I528" s="60" t="s">
        <v>1220</v>
      </c>
      <c r="J528" s="60" t="s">
        <v>910</v>
      </c>
      <c r="K528" s="60" t="s">
        <v>685</v>
      </c>
      <c r="L528" s="60" t="s">
        <v>884</v>
      </c>
      <c r="M528" s="60" t="s">
        <v>902</v>
      </c>
      <c r="N528" s="63">
        <v>1</v>
      </c>
      <c r="O528" s="63">
        <v>1</v>
      </c>
      <c r="P528" s="63">
        <v>1</v>
      </c>
      <c r="Q528" s="63">
        <v>1</v>
      </c>
      <c r="R528" s="63">
        <v>1</v>
      </c>
      <c r="S528" s="63">
        <v>1</v>
      </c>
      <c r="T528" s="64">
        <v>0</v>
      </c>
      <c r="U528" s="64">
        <v>0</v>
      </c>
      <c r="V528" s="64">
        <v>0</v>
      </c>
      <c r="W528" s="65">
        <v>954472.5</v>
      </c>
      <c r="X528" s="57">
        <v>0</v>
      </c>
      <c r="Y528" s="58">
        <v>0</v>
      </c>
      <c r="Z528" s="58">
        <v>4486.0200000000004</v>
      </c>
      <c r="AA528" s="58">
        <v>0</v>
      </c>
      <c r="AB528" s="66">
        <v>0</v>
      </c>
      <c r="AC528" s="66">
        <v>0</v>
      </c>
      <c r="AD528" s="67">
        <v>954472.5</v>
      </c>
      <c r="AE528" s="137">
        <v>43682</v>
      </c>
      <c r="AF528" s="137">
        <v>46239</v>
      </c>
      <c r="AG528" s="138">
        <v>954472.5</v>
      </c>
      <c r="AH528" s="80" t="s">
        <v>903</v>
      </c>
      <c r="AI528" s="80" t="s">
        <v>904</v>
      </c>
      <c r="AJ528" s="8">
        <v>4486.0200000000004</v>
      </c>
      <c r="AK528" s="8">
        <v>4486.0200000000004</v>
      </c>
      <c r="AL528" s="8">
        <v>4486.0200000000004</v>
      </c>
      <c r="AM528" s="8">
        <v>4486.0200000000004</v>
      </c>
      <c r="AN528" s="8">
        <v>4486.0200000000004</v>
      </c>
      <c r="AO528" s="8">
        <v>4486.0200000000004</v>
      </c>
      <c r="AP528" s="8">
        <v>4486.0200000000004</v>
      </c>
      <c r="AQ528" s="8">
        <v>4486.0200000000004</v>
      </c>
      <c r="AR528" s="8">
        <v>4486.0200000000004</v>
      </c>
      <c r="AS528" s="8">
        <v>4486.0200000000004</v>
      </c>
      <c r="AT528" s="8">
        <v>4486.0200000000004</v>
      </c>
      <c r="AU528" s="8">
        <v>4486.0200000000004</v>
      </c>
      <c r="AV528" s="8">
        <v>4486.0200000000004</v>
      </c>
      <c r="AW528" s="8">
        <v>4486.0200000000004</v>
      </c>
      <c r="AX528" s="8">
        <v>4486.0200000000004</v>
      </c>
      <c r="AY528" s="8">
        <f t="shared" si="24"/>
        <v>13458.060000000001</v>
      </c>
      <c r="AZ528" s="8">
        <f t="shared" si="25"/>
        <v>53832.24000000002</v>
      </c>
      <c r="BA528" s="8">
        <f t="shared" si="26"/>
        <v>67290.300000000017</v>
      </c>
    </row>
    <row r="529" spans="1:53" x14ac:dyDescent="0.35">
      <c r="A529" s="50" t="s">
        <v>2513</v>
      </c>
      <c r="B529" s="60" t="s">
        <v>695</v>
      </c>
      <c r="C529" s="61">
        <v>7</v>
      </c>
      <c r="D529" s="62" t="s">
        <v>23</v>
      </c>
      <c r="E529" s="60" t="s">
        <v>511</v>
      </c>
      <c r="F529" s="60" t="s">
        <v>880</v>
      </c>
      <c r="G529" s="60" t="s">
        <v>1219</v>
      </c>
      <c r="H529" s="60" t="s">
        <v>908</v>
      </c>
      <c r="I529" s="60" t="s">
        <v>1220</v>
      </c>
      <c r="J529" s="60" t="s">
        <v>910</v>
      </c>
      <c r="K529" s="60" t="s">
        <v>685</v>
      </c>
      <c r="L529" s="60" t="s">
        <v>884</v>
      </c>
      <c r="M529" s="60" t="s">
        <v>902</v>
      </c>
      <c r="N529" s="63">
        <v>1</v>
      </c>
      <c r="O529" s="63">
        <v>1</v>
      </c>
      <c r="P529" s="63">
        <v>1</v>
      </c>
      <c r="Q529" s="63">
        <v>1</v>
      </c>
      <c r="R529" s="63">
        <v>1</v>
      </c>
      <c r="S529" s="63">
        <v>1</v>
      </c>
      <c r="T529" s="64">
        <v>0</v>
      </c>
      <c r="U529" s="64">
        <v>0</v>
      </c>
      <c r="V529" s="64">
        <v>0</v>
      </c>
      <c r="W529" s="65">
        <v>311962.5</v>
      </c>
      <c r="X529" s="57">
        <v>0</v>
      </c>
      <c r="Y529" s="58">
        <v>0</v>
      </c>
      <c r="Z529" s="58">
        <v>1541.61</v>
      </c>
      <c r="AA529" s="58">
        <v>0</v>
      </c>
      <c r="AB529" s="66">
        <v>0</v>
      </c>
      <c r="AC529" s="66">
        <v>0</v>
      </c>
      <c r="AD529" s="67">
        <v>311962.5</v>
      </c>
      <c r="AE529" s="137">
        <v>43682</v>
      </c>
      <c r="AF529" s="137">
        <v>46604</v>
      </c>
      <c r="AG529" s="138">
        <v>311962.5</v>
      </c>
      <c r="AH529" s="80" t="s">
        <v>903</v>
      </c>
      <c r="AI529" s="80" t="s">
        <v>904</v>
      </c>
      <c r="AJ529" s="8">
        <v>1541.61</v>
      </c>
      <c r="AK529" s="8">
        <v>1541.61</v>
      </c>
      <c r="AL529" s="8">
        <v>1541.61</v>
      </c>
      <c r="AM529" s="8">
        <v>1541.61</v>
      </c>
      <c r="AN529" s="8">
        <v>1541.61</v>
      </c>
      <c r="AO529" s="8">
        <v>1541.61</v>
      </c>
      <c r="AP529" s="8">
        <v>1541.61</v>
      </c>
      <c r="AQ529" s="8">
        <v>1541.61</v>
      </c>
      <c r="AR529" s="8">
        <v>1541.61</v>
      </c>
      <c r="AS529" s="8">
        <v>1541.61</v>
      </c>
      <c r="AT529" s="8">
        <v>1541.61</v>
      </c>
      <c r="AU529" s="8">
        <v>1541.61</v>
      </c>
      <c r="AV529" s="8">
        <v>1541.61</v>
      </c>
      <c r="AW529" s="8">
        <v>1541.61</v>
      </c>
      <c r="AX529" s="8">
        <v>1541.61</v>
      </c>
      <c r="AY529" s="8">
        <f t="shared" si="24"/>
        <v>4624.83</v>
      </c>
      <c r="AZ529" s="8">
        <f t="shared" si="25"/>
        <v>18499.320000000003</v>
      </c>
      <c r="BA529" s="8">
        <f t="shared" si="26"/>
        <v>23124.15</v>
      </c>
    </row>
    <row r="530" spans="1:53" x14ac:dyDescent="0.35">
      <c r="A530" s="50" t="s">
        <v>2514</v>
      </c>
      <c r="B530" s="60" t="s">
        <v>696</v>
      </c>
      <c r="C530" s="61">
        <v>2</v>
      </c>
      <c r="D530" s="62" t="s">
        <v>23</v>
      </c>
      <c r="E530" s="60" t="s">
        <v>511</v>
      </c>
      <c r="F530" s="60" t="s">
        <v>880</v>
      </c>
      <c r="G530" s="60" t="s">
        <v>1219</v>
      </c>
      <c r="H530" s="60" t="s">
        <v>908</v>
      </c>
      <c r="I530" s="60" t="s">
        <v>1220</v>
      </c>
      <c r="J530" s="60" t="s">
        <v>910</v>
      </c>
      <c r="K530" s="60" t="s">
        <v>685</v>
      </c>
      <c r="L530" s="60" t="s">
        <v>884</v>
      </c>
      <c r="M530" s="60" t="s">
        <v>902</v>
      </c>
      <c r="N530" s="63">
        <v>1</v>
      </c>
      <c r="O530" s="63">
        <v>1</v>
      </c>
      <c r="P530" s="63">
        <v>1</v>
      </c>
      <c r="Q530" s="63">
        <v>1</v>
      </c>
      <c r="R530" s="63">
        <v>1</v>
      </c>
      <c r="S530" s="63">
        <v>1</v>
      </c>
      <c r="T530" s="64">
        <v>0</v>
      </c>
      <c r="U530" s="64">
        <v>0</v>
      </c>
      <c r="V530" s="64">
        <v>0</v>
      </c>
      <c r="W530" s="65">
        <v>0</v>
      </c>
      <c r="X530" s="57">
        <v>0</v>
      </c>
      <c r="Y530" s="58">
        <v>0</v>
      </c>
      <c r="Z530" s="58">
        <v>0</v>
      </c>
      <c r="AA530" s="58">
        <v>0</v>
      </c>
      <c r="AB530" s="66">
        <v>0</v>
      </c>
      <c r="AC530" s="66">
        <v>0</v>
      </c>
      <c r="AD530" s="67">
        <v>0</v>
      </c>
      <c r="AE530" s="137">
        <v>43683</v>
      </c>
      <c r="AF530" s="137">
        <v>44414</v>
      </c>
      <c r="AG530" s="138">
        <v>194995</v>
      </c>
      <c r="AH530" s="80" t="s">
        <v>903</v>
      </c>
      <c r="AI530" s="80" t="s">
        <v>904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8">
        <v>0</v>
      </c>
      <c r="AR530" s="8">
        <v>0</v>
      </c>
      <c r="AS530" s="8">
        <v>0</v>
      </c>
      <c r="AT530" s="8">
        <v>0</v>
      </c>
      <c r="AU530" s="8">
        <v>0</v>
      </c>
      <c r="AV530" s="8">
        <v>0</v>
      </c>
      <c r="AW530" s="8">
        <v>0</v>
      </c>
      <c r="AX530" s="8">
        <v>0</v>
      </c>
      <c r="AY530" s="8">
        <f t="shared" si="24"/>
        <v>0</v>
      </c>
      <c r="AZ530" s="8">
        <f t="shared" si="25"/>
        <v>0</v>
      </c>
      <c r="BA530" s="8">
        <f t="shared" si="26"/>
        <v>0</v>
      </c>
    </row>
    <row r="531" spans="1:53" x14ac:dyDescent="0.35">
      <c r="A531" s="50" t="s">
        <v>2515</v>
      </c>
      <c r="B531" s="60" t="s">
        <v>696</v>
      </c>
      <c r="C531" s="61">
        <v>3</v>
      </c>
      <c r="D531" s="62" t="s">
        <v>23</v>
      </c>
      <c r="E531" s="60" t="s">
        <v>511</v>
      </c>
      <c r="F531" s="60" t="s">
        <v>880</v>
      </c>
      <c r="G531" s="60" t="s">
        <v>1219</v>
      </c>
      <c r="H531" s="60" t="s">
        <v>908</v>
      </c>
      <c r="I531" s="60" t="s">
        <v>1220</v>
      </c>
      <c r="J531" s="60" t="s">
        <v>910</v>
      </c>
      <c r="K531" s="60" t="s">
        <v>685</v>
      </c>
      <c r="L531" s="60" t="s">
        <v>884</v>
      </c>
      <c r="M531" s="60" t="s">
        <v>902</v>
      </c>
      <c r="N531" s="63">
        <v>1</v>
      </c>
      <c r="O531" s="63">
        <v>1</v>
      </c>
      <c r="P531" s="63">
        <v>1</v>
      </c>
      <c r="Q531" s="63">
        <v>1</v>
      </c>
      <c r="R531" s="63">
        <v>1</v>
      </c>
      <c r="S531" s="63">
        <v>1</v>
      </c>
      <c r="T531" s="64">
        <v>0</v>
      </c>
      <c r="U531" s="64">
        <v>0</v>
      </c>
      <c r="V531" s="64">
        <v>0</v>
      </c>
      <c r="W531" s="65">
        <v>0</v>
      </c>
      <c r="X531" s="57">
        <v>0</v>
      </c>
      <c r="Y531" s="58">
        <v>0</v>
      </c>
      <c r="Z531" s="58">
        <v>0</v>
      </c>
      <c r="AA531" s="58">
        <v>0</v>
      </c>
      <c r="AB531" s="66">
        <v>0</v>
      </c>
      <c r="AC531" s="66">
        <v>0</v>
      </c>
      <c r="AD531" s="67">
        <v>0</v>
      </c>
      <c r="AE531" s="137">
        <v>43683</v>
      </c>
      <c r="AF531" s="137">
        <v>44779</v>
      </c>
      <c r="AG531" s="138">
        <v>94400</v>
      </c>
      <c r="AH531" s="80" t="s">
        <v>903</v>
      </c>
      <c r="AI531" s="80" t="s">
        <v>904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0</v>
      </c>
      <c r="AR531" s="8">
        <v>0</v>
      </c>
      <c r="AS531" s="8">
        <v>0</v>
      </c>
      <c r="AT531" s="8">
        <v>0</v>
      </c>
      <c r="AU531" s="8">
        <v>0</v>
      </c>
      <c r="AV531" s="8">
        <v>0</v>
      </c>
      <c r="AW531" s="8">
        <v>0</v>
      </c>
      <c r="AX531" s="8">
        <v>0</v>
      </c>
      <c r="AY531" s="8">
        <f t="shared" si="24"/>
        <v>0</v>
      </c>
      <c r="AZ531" s="8">
        <f t="shared" si="25"/>
        <v>0</v>
      </c>
      <c r="BA531" s="8">
        <f t="shared" si="26"/>
        <v>0</v>
      </c>
    </row>
    <row r="532" spans="1:53" x14ac:dyDescent="0.35">
      <c r="A532" s="50" t="s">
        <v>1878</v>
      </c>
      <c r="B532" s="60" t="s">
        <v>696</v>
      </c>
      <c r="C532" s="61">
        <v>4</v>
      </c>
      <c r="D532" s="62" t="s">
        <v>23</v>
      </c>
      <c r="E532" s="60" t="s">
        <v>511</v>
      </c>
      <c r="F532" s="60" t="s">
        <v>880</v>
      </c>
      <c r="G532" s="60" t="s">
        <v>1219</v>
      </c>
      <c r="H532" s="60" t="s">
        <v>908</v>
      </c>
      <c r="I532" s="60" t="s">
        <v>1220</v>
      </c>
      <c r="J532" s="60" t="s">
        <v>910</v>
      </c>
      <c r="K532" s="60" t="s">
        <v>685</v>
      </c>
      <c r="L532" s="60" t="s">
        <v>884</v>
      </c>
      <c r="M532" s="60" t="s">
        <v>902</v>
      </c>
      <c r="N532" s="63">
        <v>1</v>
      </c>
      <c r="O532" s="63">
        <v>1</v>
      </c>
      <c r="P532" s="63">
        <v>1</v>
      </c>
      <c r="Q532" s="63">
        <v>1</v>
      </c>
      <c r="R532" s="63">
        <v>1</v>
      </c>
      <c r="S532" s="63">
        <v>1</v>
      </c>
      <c r="T532" s="64">
        <v>0</v>
      </c>
      <c r="U532" s="64">
        <v>0</v>
      </c>
      <c r="V532" s="64">
        <v>0</v>
      </c>
      <c r="W532" s="65">
        <v>153400</v>
      </c>
      <c r="X532" s="57">
        <v>0</v>
      </c>
      <c r="Y532" s="58">
        <v>0</v>
      </c>
      <c r="Z532" s="58">
        <v>602.09</v>
      </c>
      <c r="AA532" s="58">
        <v>0</v>
      </c>
      <c r="AB532" s="66">
        <v>0</v>
      </c>
      <c r="AC532" s="66">
        <v>0</v>
      </c>
      <c r="AD532" s="67">
        <v>153400</v>
      </c>
      <c r="AE532" s="137">
        <v>43683</v>
      </c>
      <c r="AF532" s="137">
        <v>45144</v>
      </c>
      <c r="AG532" s="138">
        <v>153400</v>
      </c>
      <c r="AH532" s="80" t="s">
        <v>903</v>
      </c>
      <c r="AI532" s="80" t="s">
        <v>904</v>
      </c>
      <c r="AJ532" s="8">
        <v>602.09</v>
      </c>
      <c r="AK532" s="8">
        <v>602.09</v>
      </c>
      <c r="AL532" s="8">
        <v>602.09</v>
      </c>
      <c r="AM532" s="8">
        <v>602.09</v>
      </c>
      <c r="AN532" s="8">
        <v>602.09</v>
      </c>
      <c r="AO532" s="8">
        <v>301.05</v>
      </c>
      <c r="AP532" s="8">
        <v>301.05</v>
      </c>
      <c r="AQ532" s="8">
        <v>301.05</v>
      </c>
      <c r="AR532" s="8">
        <v>301.05</v>
      </c>
      <c r="AS532" s="8">
        <v>301.05</v>
      </c>
      <c r="AT532" s="8">
        <v>301.05</v>
      </c>
      <c r="AU532" s="8">
        <v>0</v>
      </c>
      <c r="AV532" s="8">
        <v>0</v>
      </c>
      <c r="AW532" s="8">
        <v>0</v>
      </c>
      <c r="AX532" s="8">
        <v>0</v>
      </c>
      <c r="AY532" s="8">
        <f t="shared" si="24"/>
        <v>1806.27</v>
      </c>
      <c r="AZ532" s="8">
        <f t="shared" si="25"/>
        <v>3010.4800000000005</v>
      </c>
      <c r="BA532" s="8">
        <f t="shared" si="26"/>
        <v>4816.75</v>
      </c>
    </row>
    <row r="533" spans="1:53" x14ac:dyDescent="0.35">
      <c r="A533" s="50" t="s">
        <v>2516</v>
      </c>
      <c r="B533" s="60" t="s">
        <v>696</v>
      </c>
      <c r="C533" s="61">
        <v>5</v>
      </c>
      <c r="D533" s="62" t="s">
        <v>23</v>
      </c>
      <c r="E533" s="60" t="s">
        <v>511</v>
      </c>
      <c r="F533" s="60" t="s">
        <v>880</v>
      </c>
      <c r="G533" s="60" t="s">
        <v>1219</v>
      </c>
      <c r="H533" s="60" t="s">
        <v>908</v>
      </c>
      <c r="I533" s="60" t="s">
        <v>1220</v>
      </c>
      <c r="J533" s="60" t="s">
        <v>910</v>
      </c>
      <c r="K533" s="60" t="s">
        <v>685</v>
      </c>
      <c r="L533" s="60" t="s">
        <v>884</v>
      </c>
      <c r="M533" s="60" t="s">
        <v>902</v>
      </c>
      <c r="N533" s="63">
        <v>1</v>
      </c>
      <c r="O533" s="63">
        <v>1</v>
      </c>
      <c r="P533" s="63">
        <v>1</v>
      </c>
      <c r="Q533" s="63">
        <v>1</v>
      </c>
      <c r="R533" s="63">
        <v>1</v>
      </c>
      <c r="S533" s="63">
        <v>1</v>
      </c>
      <c r="T533" s="64">
        <v>0</v>
      </c>
      <c r="U533" s="64">
        <v>0</v>
      </c>
      <c r="V533" s="64">
        <v>0</v>
      </c>
      <c r="W533" s="65">
        <v>461675</v>
      </c>
      <c r="X533" s="57">
        <v>0</v>
      </c>
      <c r="Y533" s="58">
        <v>0</v>
      </c>
      <c r="Z533" s="58">
        <v>1950.58</v>
      </c>
      <c r="AA533" s="58">
        <v>0</v>
      </c>
      <c r="AB533" s="66">
        <v>0</v>
      </c>
      <c r="AC533" s="66">
        <v>0</v>
      </c>
      <c r="AD533" s="67">
        <v>461675</v>
      </c>
      <c r="AE533" s="137">
        <v>43683</v>
      </c>
      <c r="AF533" s="137">
        <v>45510</v>
      </c>
      <c r="AG533" s="138">
        <v>461675</v>
      </c>
      <c r="AH533" s="80" t="s">
        <v>903</v>
      </c>
      <c r="AI533" s="80" t="s">
        <v>904</v>
      </c>
      <c r="AJ533" s="8">
        <v>1950.58</v>
      </c>
      <c r="AK533" s="8">
        <v>1950.58</v>
      </c>
      <c r="AL533" s="8">
        <v>1950.58</v>
      </c>
      <c r="AM533" s="8">
        <v>1950.58</v>
      </c>
      <c r="AN533" s="8">
        <v>1950.58</v>
      </c>
      <c r="AO533" s="8">
        <v>1950.58</v>
      </c>
      <c r="AP533" s="8">
        <v>1950.58</v>
      </c>
      <c r="AQ533" s="8">
        <v>1950.58</v>
      </c>
      <c r="AR533" s="8">
        <v>1950.58</v>
      </c>
      <c r="AS533" s="8">
        <v>1950.58</v>
      </c>
      <c r="AT533" s="8">
        <v>1950.58</v>
      </c>
      <c r="AU533" s="8">
        <v>1950.58</v>
      </c>
      <c r="AV533" s="8">
        <v>1950.58</v>
      </c>
      <c r="AW533" s="8">
        <v>1950.58</v>
      </c>
      <c r="AX533" s="8">
        <v>1950.58</v>
      </c>
      <c r="AY533" s="8">
        <f t="shared" si="24"/>
        <v>5851.74</v>
      </c>
      <c r="AZ533" s="8">
        <f t="shared" si="25"/>
        <v>23406.960000000006</v>
      </c>
      <c r="BA533" s="8">
        <f t="shared" si="26"/>
        <v>29258.700000000004</v>
      </c>
    </row>
    <row r="534" spans="1:53" x14ac:dyDescent="0.35">
      <c r="A534" s="50" t="s">
        <v>2517</v>
      </c>
      <c r="B534" s="60" t="s">
        <v>696</v>
      </c>
      <c r="C534" s="61">
        <v>6</v>
      </c>
      <c r="D534" s="62" t="s">
        <v>23</v>
      </c>
      <c r="E534" s="60" t="s">
        <v>511</v>
      </c>
      <c r="F534" s="60" t="s">
        <v>880</v>
      </c>
      <c r="G534" s="60" t="s">
        <v>1219</v>
      </c>
      <c r="H534" s="60" t="s">
        <v>908</v>
      </c>
      <c r="I534" s="60" t="s">
        <v>1220</v>
      </c>
      <c r="J534" s="60" t="s">
        <v>910</v>
      </c>
      <c r="K534" s="60" t="s">
        <v>685</v>
      </c>
      <c r="L534" s="60" t="s">
        <v>884</v>
      </c>
      <c r="M534" s="60" t="s">
        <v>902</v>
      </c>
      <c r="N534" s="63">
        <v>1</v>
      </c>
      <c r="O534" s="63">
        <v>1</v>
      </c>
      <c r="P534" s="63">
        <v>1</v>
      </c>
      <c r="Q534" s="63">
        <v>1</v>
      </c>
      <c r="R534" s="63">
        <v>1</v>
      </c>
      <c r="S534" s="63">
        <v>1</v>
      </c>
      <c r="T534" s="64">
        <v>0</v>
      </c>
      <c r="U534" s="64">
        <v>0</v>
      </c>
      <c r="V534" s="64">
        <v>0</v>
      </c>
      <c r="W534" s="65">
        <v>511382.5</v>
      </c>
      <c r="X534" s="57">
        <v>0</v>
      </c>
      <c r="Y534" s="58">
        <v>0</v>
      </c>
      <c r="Z534" s="58">
        <v>2284.1799999999998</v>
      </c>
      <c r="AA534" s="58">
        <v>0</v>
      </c>
      <c r="AB534" s="66">
        <v>0</v>
      </c>
      <c r="AC534" s="66">
        <v>0</v>
      </c>
      <c r="AD534" s="67">
        <v>511382.5</v>
      </c>
      <c r="AE534" s="137">
        <v>43683</v>
      </c>
      <c r="AF534" s="137">
        <v>45875</v>
      </c>
      <c r="AG534" s="138">
        <v>511382.5</v>
      </c>
      <c r="AH534" s="80" t="s">
        <v>903</v>
      </c>
      <c r="AI534" s="80" t="s">
        <v>904</v>
      </c>
      <c r="AJ534" s="8">
        <v>2284.1799999999998</v>
      </c>
      <c r="AK534" s="8">
        <v>2284.1799999999998</v>
      </c>
      <c r="AL534" s="8">
        <v>2284.1799999999998</v>
      </c>
      <c r="AM534" s="8">
        <v>2284.1799999999998</v>
      </c>
      <c r="AN534" s="8">
        <v>2284.1799999999998</v>
      </c>
      <c r="AO534" s="8">
        <v>2284.1799999999998</v>
      </c>
      <c r="AP534" s="8">
        <v>2284.1799999999998</v>
      </c>
      <c r="AQ534" s="8">
        <v>2284.1799999999998</v>
      </c>
      <c r="AR534" s="8">
        <v>2284.1799999999998</v>
      </c>
      <c r="AS534" s="8">
        <v>2284.1799999999998</v>
      </c>
      <c r="AT534" s="8">
        <v>2284.1799999999998</v>
      </c>
      <c r="AU534" s="8">
        <v>2284.1799999999998</v>
      </c>
      <c r="AV534" s="8">
        <v>2284.1799999999998</v>
      </c>
      <c r="AW534" s="8">
        <v>2284.1799999999998</v>
      </c>
      <c r="AX534" s="8">
        <v>2284.1799999999998</v>
      </c>
      <c r="AY534" s="8">
        <f t="shared" si="24"/>
        <v>6852.5399999999991</v>
      </c>
      <c r="AZ534" s="8">
        <f t="shared" si="25"/>
        <v>27410.16</v>
      </c>
      <c r="BA534" s="8">
        <f t="shared" si="26"/>
        <v>34262.699999999997</v>
      </c>
    </row>
    <row r="535" spans="1:53" x14ac:dyDescent="0.35">
      <c r="A535" s="50" t="s">
        <v>2518</v>
      </c>
      <c r="B535" s="60" t="s">
        <v>696</v>
      </c>
      <c r="C535" s="61">
        <v>7</v>
      </c>
      <c r="D535" s="62" t="s">
        <v>23</v>
      </c>
      <c r="E535" s="60" t="s">
        <v>511</v>
      </c>
      <c r="F535" s="60" t="s">
        <v>880</v>
      </c>
      <c r="G535" s="60" t="s">
        <v>1219</v>
      </c>
      <c r="H535" s="60" t="s">
        <v>908</v>
      </c>
      <c r="I535" s="60" t="s">
        <v>1220</v>
      </c>
      <c r="J535" s="60" t="s">
        <v>910</v>
      </c>
      <c r="K535" s="60" t="s">
        <v>685</v>
      </c>
      <c r="L535" s="60" t="s">
        <v>884</v>
      </c>
      <c r="M535" s="60" t="s">
        <v>902</v>
      </c>
      <c r="N535" s="63">
        <v>1</v>
      </c>
      <c r="O535" s="63">
        <v>1</v>
      </c>
      <c r="P535" s="63">
        <v>1</v>
      </c>
      <c r="Q535" s="63">
        <v>1</v>
      </c>
      <c r="R535" s="63">
        <v>1</v>
      </c>
      <c r="S535" s="63">
        <v>1</v>
      </c>
      <c r="T535" s="64">
        <v>0</v>
      </c>
      <c r="U535" s="64">
        <v>0</v>
      </c>
      <c r="V535" s="64">
        <v>0</v>
      </c>
      <c r="W535" s="65">
        <v>819362.5</v>
      </c>
      <c r="X535" s="57">
        <v>0</v>
      </c>
      <c r="Y535" s="58">
        <v>0</v>
      </c>
      <c r="Z535" s="58">
        <v>3851</v>
      </c>
      <c r="AA535" s="58">
        <v>0</v>
      </c>
      <c r="AB535" s="66">
        <v>0</v>
      </c>
      <c r="AC535" s="66">
        <v>0</v>
      </c>
      <c r="AD535" s="67">
        <v>819362.5</v>
      </c>
      <c r="AE535" s="137">
        <v>43683</v>
      </c>
      <c r="AF535" s="137">
        <v>46240</v>
      </c>
      <c r="AG535" s="138">
        <v>819362.5</v>
      </c>
      <c r="AH535" s="80" t="s">
        <v>903</v>
      </c>
      <c r="AI535" s="80" t="s">
        <v>904</v>
      </c>
      <c r="AJ535" s="8">
        <v>3851</v>
      </c>
      <c r="AK535" s="8">
        <v>3851</v>
      </c>
      <c r="AL535" s="8">
        <v>3851</v>
      </c>
      <c r="AM535" s="8">
        <v>3851</v>
      </c>
      <c r="AN535" s="8">
        <v>3851</v>
      </c>
      <c r="AO535" s="8">
        <v>3851</v>
      </c>
      <c r="AP535" s="8">
        <v>3851</v>
      </c>
      <c r="AQ535" s="8">
        <v>3851</v>
      </c>
      <c r="AR535" s="8">
        <v>3851</v>
      </c>
      <c r="AS535" s="8">
        <v>3851</v>
      </c>
      <c r="AT535" s="8">
        <v>3851</v>
      </c>
      <c r="AU535" s="8">
        <v>3851</v>
      </c>
      <c r="AV535" s="8">
        <v>3851</v>
      </c>
      <c r="AW535" s="8">
        <v>3851</v>
      </c>
      <c r="AX535" s="8">
        <v>3851</v>
      </c>
      <c r="AY535" s="8">
        <f t="shared" si="24"/>
        <v>11553</v>
      </c>
      <c r="AZ535" s="8">
        <f t="shared" si="25"/>
        <v>46212</v>
      </c>
      <c r="BA535" s="8">
        <f t="shared" si="26"/>
        <v>57765</v>
      </c>
    </row>
    <row r="536" spans="1:53" x14ac:dyDescent="0.35">
      <c r="A536" s="50" t="s">
        <v>2519</v>
      </c>
      <c r="B536" s="60" t="s">
        <v>696</v>
      </c>
      <c r="C536" s="61">
        <v>8</v>
      </c>
      <c r="D536" s="62" t="s">
        <v>23</v>
      </c>
      <c r="E536" s="60" t="s">
        <v>511</v>
      </c>
      <c r="F536" s="60" t="s">
        <v>880</v>
      </c>
      <c r="G536" s="60" t="s">
        <v>1219</v>
      </c>
      <c r="H536" s="60" t="s">
        <v>908</v>
      </c>
      <c r="I536" s="60" t="s">
        <v>1220</v>
      </c>
      <c r="J536" s="60" t="s">
        <v>910</v>
      </c>
      <c r="K536" s="60" t="s">
        <v>685</v>
      </c>
      <c r="L536" s="60" t="s">
        <v>884</v>
      </c>
      <c r="M536" s="60" t="s">
        <v>902</v>
      </c>
      <c r="N536" s="63">
        <v>1</v>
      </c>
      <c r="O536" s="63">
        <v>1</v>
      </c>
      <c r="P536" s="63">
        <v>1</v>
      </c>
      <c r="Q536" s="63">
        <v>1</v>
      </c>
      <c r="R536" s="63">
        <v>1</v>
      </c>
      <c r="S536" s="63">
        <v>1</v>
      </c>
      <c r="T536" s="64">
        <v>0</v>
      </c>
      <c r="U536" s="64">
        <v>0</v>
      </c>
      <c r="V536" s="64">
        <v>0</v>
      </c>
      <c r="W536" s="65">
        <v>304587.5</v>
      </c>
      <c r="X536" s="57">
        <v>0</v>
      </c>
      <c r="Y536" s="58">
        <v>0</v>
      </c>
      <c r="Z536" s="58">
        <v>1505.17</v>
      </c>
      <c r="AA536" s="58">
        <v>0</v>
      </c>
      <c r="AB536" s="66">
        <v>0</v>
      </c>
      <c r="AC536" s="66">
        <v>0</v>
      </c>
      <c r="AD536" s="67">
        <v>304587.5</v>
      </c>
      <c r="AE536" s="137">
        <v>43683</v>
      </c>
      <c r="AF536" s="137">
        <v>46605</v>
      </c>
      <c r="AG536" s="138">
        <v>304587.5</v>
      </c>
      <c r="AH536" s="80" t="s">
        <v>903</v>
      </c>
      <c r="AI536" s="80" t="s">
        <v>904</v>
      </c>
      <c r="AJ536" s="8">
        <v>1505.17</v>
      </c>
      <c r="AK536" s="8">
        <v>1505.17</v>
      </c>
      <c r="AL536" s="8">
        <v>1505.17</v>
      </c>
      <c r="AM536" s="8">
        <v>1505.17</v>
      </c>
      <c r="AN536" s="8">
        <v>1505.17</v>
      </c>
      <c r="AO536" s="8">
        <v>1505.17</v>
      </c>
      <c r="AP536" s="8">
        <v>1505.17</v>
      </c>
      <c r="AQ536" s="8">
        <v>1505.17</v>
      </c>
      <c r="AR536" s="8">
        <v>1505.17</v>
      </c>
      <c r="AS536" s="8">
        <v>1505.17</v>
      </c>
      <c r="AT536" s="8">
        <v>1505.17</v>
      </c>
      <c r="AU536" s="8">
        <v>1505.17</v>
      </c>
      <c r="AV536" s="8">
        <v>1505.17</v>
      </c>
      <c r="AW536" s="8">
        <v>1505.17</v>
      </c>
      <c r="AX536" s="8">
        <v>1505.17</v>
      </c>
      <c r="AY536" s="8">
        <f t="shared" si="24"/>
        <v>4515.51</v>
      </c>
      <c r="AZ536" s="8">
        <f t="shared" si="25"/>
        <v>18062.04</v>
      </c>
      <c r="BA536" s="8">
        <f t="shared" si="26"/>
        <v>22577.550000000003</v>
      </c>
    </row>
    <row r="537" spans="1:53" x14ac:dyDescent="0.35">
      <c r="A537" s="50" t="s">
        <v>2520</v>
      </c>
      <c r="B537" s="60" t="s">
        <v>696</v>
      </c>
      <c r="C537" s="61">
        <v>9</v>
      </c>
      <c r="D537" s="62" t="s">
        <v>23</v>
      </c>
      <c r="E537" s="60" t="s">
        <v>511</v>
      </c>
      <c r="F537" s="60" t="s">
        <v>880</v>
      </c>
      <c r="G537" s="60" t="s">
        <v>1219</v>
      </c>
      <c r="H537" s="60" t="s">
        <v>908</v>
      </c>
      <c r="I537" s="60" t="s">
        <v>1220</v>
      </c>
      <c r="J537" s="60" t="s">
        <v>910</v>
      </c>
      <c r="K537" s="60" t="s">
        <v>685</v>
      </c>
      <c r="L537" s="60" t="s">
        <v>884</v>
      </c>
      <c r="M537" s="60" t="s">
        <v>902</v>
      </c>
      <c r="N537" s="63">
        <v>1</v>
      </c>
      <c r="O537" s="63">
        <v>1</v>
      </c>
      <c r="P537" s="63">
        <v>1</v>
      </c>
      <c r="Q537" s="63">
        <v>1</v>
      </c>
      <c r="R537" s="63">
        <v>1</v>
      </c>
      <c r="S537" s="63">
        <v>1</v>
      </c>
      <c r="T537" s="64">
        <v>0</v>
      </c>
      <c r="U537" s="64">
        <v>0</v>
      </c>
      <c r="V537" s="64">
        <v>0</v>
      </c>
      <c r="W537" s="65">
        <v>53100</v>
      </c>
      <c r="X537" s="57">
        <v>0</v>
      </c>
      <c r="Y537" s="58">
        <v>0</v>
      </c>
      <c r="Z537" s="58">
        <v>287.62</v>
      </c>
      <c r="AA537" s="58">
        <v>0</v>
      </c>
      <c r="AB537" s="66">
        <v>0</v>
      </c>
      <c r="AC537" s="66">
        <v>0</v>
      </c>
      <c r="AD537" s="67">
        <v>53100</v>
      </c>
      <c r="AE537" s="137">
        <v>43683</v>
      </c>
      <c r="AF537" s="137">
        <v>47336</v>
      </c>
      <c r="AG537" s="138">
        <v>53100</v>
      </c>
      <c r="AH537" s="80" t="s">
        <v>903</v>
      </c>
      <c r="AI537" s="80" t="s">
        <v>904</v>
      </c>
      <c r="AJ537" s="8">
        <v>287.62</v>
      </c>
      <c r="AK537" s="8">
        <v>287.62</v>
      </c>
      <c r="AL537" s="8">
        <v>287.62</v>
      </c>
      <c r="AM537" s="8">
        <v>287.62</v>
      </c>
      <c r="AN537" s="8">
        <v>287.62</v>
      </c>
      <c r="AO537" s="8">
        <v>287.62</v>
      </c>
      <c r="AP537" s="8">
        <v>287.62</v>
      </c>
      <c r="AQ537" s="8">
        <v>287.62</v>
      </c>
      <c r="AR537" s="8">
        <v>287.62</v>
      </c>
      <c r="AS537" s="8">
        <v>287.62</v>
      </c>
      <c r="AT537" s="8">
        <v>287.62</v>
      </c>
      <c r="AU537" s="8">
        <v>287.62</v>
      </c>
      <c r="AV537" s="8">
        <v>287.62</v>
      </c>
      <c r="AW537" s="8">
        <v>287.62</v>
      </c>
      <c r="AX537" s="8">
        <v>287.62</v>
      </c>
      <c r="AY537" s="8">
        <f t="shared" si="24"/>
        <v>862.86</v>
      </c>
      <c r="AZ537" s="8">
        <f t="shared" si="25"/>
        <v>3451.4399999999991</v>
      </c>
      <c r="BA537" s="8">
        <f t="shared" si="26"/>
        <v>4314.2999999999993</v>
      </c>
    </row>
    <row r="538" spans="1:53" x14ac:dyDescent="0.35">
      <c r="A538" s="50" t="s">
        <v>2521</v>
      </c>
      <c r="B538" s="60" t="s">
        <v>697</v>
      </c>
      <c r="C538" s="61">
        <v>1</v>
      </c>
      <c r="D538" s="62" t="s">
        <v>23</v>
      </c>
      <c r="E538" s="60" t="s">
        <v>511</v>
      </c>
      <c r="F538" s="60" t="s">
        <v>880</v>
      </c>
      <c r="G538" s="60" t="s">
        <v>1219</v>
      </c>
      <c r="H538" s="60" t="s">
        <v>908</v>
      </c>
      <c r="I538" s="60" t="s">
        <v>1220</v>
      </c>
      <c r="J538" s="60" t="s">
        <v>910</v>
      </c>
      <c r="K538" s="60" t="s">
        <v>685</v>
      </c>
      <c r="L538" s="60" t="s">
        <v>884</v>
      </c>
      <c r="M538" s="60" t="s">
        <v>902</v>
      </c>
      <c r="N538" s="63">
        <v>1</v>
      </c>
      <c r="O538" s="63">
        <v>1</v>
      </c>
      <c r="P538" s="63">
        <v>1</v>
      </c>
      <c r="Q538" s="63">
        <v>1</v>
      </c>
      <c r="R538" s="63">
        <v>1</v>
      </c>
      <c r="S538" s="63">
        <v>1</v>
      </c>
      <c r="T538" s="64">
        <v>0</v>
      </c>
      <c r="U538" s="64">
        <v>0</v>
      </c>
      <c r="V538" s="64">
        <v>0</v>
      </c>
      <c r="W538" s="65">
        <v>0</v>
      </c>
      <c r="X538" s="57">
        <v>0</v>
      </c>
      <c r="Y538" s="58">
        <v>0</v>
      </c>
      <c r="Z538" s="58">
        <v>0</v>
      </c>
      <c r="AA538" s="58">
        <v>0</v>
      </c>
      <c r="AB538" s="66">
        <v>0</v>
      </c>
      <c r="AC538" s="66">
        <v>0</v>
      </c>
      <c r="AD538" s="67">
        <v>0</v>
      </c>
      <c r="AE538" s="137">
        <v>43683</v>
      </c>
      <c r="AF538" s="137">
        <v>44414</v>
      </c>
      <c r="AG538" s="138">
        <v>101775</v>
      </c>
      <c r="AH538" s="80" t="s">
        <v>903</v>
      </c>
      <c r="AI538" s="80" t="s">
        <v>904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0</v>
      </c>
      <c r="AT538" s="8">
        <v>0</v>
      </c>
      <c r="AU538" s="8">
        <v>0</v>
      </c>
      <c r="AV538" s="8">
        <v>0</v>
      </c>
      <c r="AW538" s="8">
        <v>0</v>
      </c>
      <c r="AX538" s="8">
        <v>0</v>
      </c>
      <c r="AY538" s="8">
        <f t="shared" si="24"/>
        <v>0</v>
      </c>
      <c r="AZ538" s="8">
        <f t="shared" si="25"/>
        <v>0</v>
      </c>
      <c r="BA538" s="8">
        <f t="shared" si="26"/>
        <v>0</v>
      </c>
    </row>
    <row r="539" spans="1:53" x14ac:dyDescent="0.35">
      <c r="A539" s="50" t="s">
        <v>2522</v>
      </c>
      <c r="B539" s="60" t="s">
        <v>697</v>
      </c>
      <c r="C539" s="61">
        <v>2</v>
      </c>
      <c r="D539" s="62" t="s">
        <v>23</v>
      </c>
      <c r="E539" s="60" t="s">
        <v>511</v>
      </c>
      <c r="F539" s="60" t="s">
        <v>880</v>
      </c>
      <c r="G539" s="60" t="s">
        <v>1219</v>
      </c>
      <c r="H539" s="60" t="s">
        <v>908</v>
      </c>
      <c r="I539" s="60" t="s">
        <v>1220</v>
      </c>
      <c r="J539" s="60" t="s">
        <v>910</v>
      </c>
      <c r="K539" s="60" t="s">
        <v>685</v>
      </c>
      <c r="L539" s="60" t="s">
        <v>884</v>
      </c>
      <c r="M539" s="60" t="s">
        <v>902</v>
      </c>
      <c r="N539" s="63">
        <v>1</v>
      </c>
      <c r="O539" s="63">
        <v>1</v>
      </c>
      <c r="P539" s="63">
        <v>1</v>
      </c>
      <c r="Q539" s="63">
        <v>1</v>
      </c>
      <c r="R539" s="63">
        <v>1</v>
      </c>
      <c r="S539" s="63">
        <v>1</v>
      </c>
      <c r="T539" s="64">
        <v>0</v>
      </c>
      <c r="U539" s="64">
        <v>0</v>
      </c>
      <c r="V539" s="64">
        <v>0</v>
      </c>
      <c r="W539" s="65">
        <v>0</v>
      </c>
      <c r="X539" s="57">
        <v>0</v>
      </c>
      <c r="Y539" s="58">
        <v>0</v>
      </c>
      <c r="Z539" s="58">
        <v>0</v>
      </c>
      <c r="AA539" s="58">
        <v>0</v>
      </c>
      <c r="AB539" s="66">
        <v>0</v>
      </c>
      <c r="AC539" s="66">
        <v>0</v>
      </c>
      <c r="AD539" s="67">
        <v>0</v>
      </c>
      <c r="AE539" s="137">
        <v>43683</v>
      </c>
      <c r="AF539" s="137">
        <v>44779</v>
      </c>
      <c r="AG539" s="138">
        <v>349132.5</v>
      </c>
      <c r="AH539" s="80" t="s">
        <v>903</v>
      </c>
      <c r="AI539" s="80" t="s">
        <v>904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8">
        <v>0</v>
      </c>
      <c r="AR539" s="8">
        <v>0</v>
      </c>
      <c r="AS539" s="8">
        <v>0</v>
      </c>
      <c r="AT539" s="8">
        <v>0</v>
      </c>
      <c r="AU539" s="8">
        <v>0</v>
      </c>
      <c r="AV539" s="8">
        <v>0</v>
      </c>
      <c r="AW539" s="8">
        <v>0</v>
      </c>
      <c r="AX539" s="8">
        <v>0</v>
      </c>
      <c r="AY539" s="8">
        <f t="shared" si="24"/>
        <v>0</v>
      </c>
      <c r="AZ539" s="8">
        <f t="shared" si="25"/>
        <v>0</v>
      </c>
      <c r="BA539" s="8">
        <f t="shared" si="26"/>
        <v>0</v>
      </c>
    </row>
    <row r="540" spans="1:53" x14ac:dyDescent="0.35">
      <c r="A540" s="50" t="s">
        <v>1879</v>
      </c>
      <c r="B540" s="60" t="s">
        <v>697</v>
      </c>
      <c r="C540" s="61">
        <v>3</v>
      </c>
      <c r="D540" s="62" t="s">
        <v>23</v>
      </c>
      <c r="E540" s="60" t="s">
        <v>511</v>
      </c>
      <c r="F540" s="60" t="s">
        <v>880</v>
      </c>
      <c r="G540" s="60" t="s">
        <v>1219</v>
      </c>
      <c r="H540" s="60" t="s">
        <v>908</v>
      </c>
      <c r="I540" s="60" t="s">
        <v>1220</v>
      </c>
      <c r="J540" s="60" t="s">
        <v>910</v>
      </c>
      <c r="K540" s="60" t="s">
        <v>685</v>
      </c>
      <c r="L540" s="60" t="s">
        <v>884</v>
      </c>
      <c r="M540" s="60" t="s">
        <v>902</v>
      </c>
      <c r="N540" s="63">
        <v>1</v>
      </c>
      <c r="O540" s="63">
        <v>1</v>
      </c>
      <c r="P540" s="63">
        <v>1</v>
      </c>
      <c r="Q540" s="63">
        <v>1</v>
      </c>
      <c r="R540" s="63">
        <v>1</v>
      </c>
      <c r="S540" s="63">
        <v>1</v>
      </c>
      <c r="T540" s="64">
        <v>0</v>
      </c>
      <c r="U540" s="64">
        <v>0</v>
      </c>
      <c r="V540" s="64">
        <v>0</v>
      </c>
      <c r="W540" s="65">
        <v>346625</v>
      </c>
      <c r="X540" s="57">
        <v>0</v>
      </c>
      <c r="Y540" s="58">
        <v>0</v>
      </c>
      <c r="Z540" s="58">
        <v>1360.5</v>
      </c>
      <c r="AA540" s="58">
        <v>0</v>
      </c>
      <c r="AB540" s="66">
        <v>0</v>
      </c>
      <c r="AC540" s="66">
        <v>0</v>
      </c>
      <c r="AD540" s="67">
        <v>346625</v>
      </c>
      <c r="AE540" s="137">
        <v>43683</v>
      </c>
      <c r="AF540" s="137">
        <v>45144</v>
      </c>
      <c r="AG540" s="138">
        <v>346625</v>
      </c>
      <c r="AH540" s="80" t="s">
        <v>903</v>
      </c>
      <c r="AI540" s="80" t="s">
        <v>904</v>
      </c>
      <c r="AJ540" s="8">
        <v>1360.5</v>
      </c>
      <c r="AK540" s="8">
        <v>1360.5</v>
      </c>
      <c r="AL540" s="8">
        <v>1360.5</v>
      </c>
      <c r="AM540" s="8">
        <v>1360.5</v>
      </c>
      <c r="AN540" s="8">
        <v>1360.5</v>
      </c>
      <c r="AO540" s="8">
        <v>680.25</v>
      </c>
      <c r="AP540" s="8">
        <v>680.25</v>
      </c>
      <c r="AQ540" s="8">
        <v>680.25</v>
      </c>
      <c r="AR540" s="8">
        <v>680.25</v>
      </c>
      <c r="AS540" s="8">
        <v>680.25</v>
      </c>
      <c r="AT540" s="8">
        <v>680.25</v>
      </c>
      <c r="AU540" s="8">
        <v>0</v>
      </c>
      <c r="AV540" s="8">
        <v>0</v>
      </c>
      <c r="AW540" s="8">
        <v>0</v>
      </c>
      <c r="AX540" s="8">
        <v>0</v>
      </c>
      <c r="AY540" s="8">
        <f t="shared" si="24"/>
        <v>4081.5</v>
      </c>
      <c r="AZ540" s="8">
        <f t="shared" si="25"/>
        <v>6802.5</v>
      </c>
      <c r="BA540" s="8">
        <f t="shared" si="26"/>
        <v>10884</v>
      </c>
    </row>
    <row r="541" spans="1:53" x14ac:dyDescent="0.35">
      <c r="A541" s="50" t="s">
        <v>2523</v>
      </c>
      <c r="B541" s="60" t="s">
        <v>697</v>
      </c>
      <c r="C541" s="61">
        <v>4</v>
      </c>
      <c r="D541" s="62" t="s">
        <v>23</v>
      </c>
      <c r="E541" s="60" t="s">
        <v>511</v>
      </c>
      <c r="F541" s="60" t="s">
        <v>880</v>
      </c>
      <c r="G541" s="60" t="s">
        <v>1219</v>
      </c>
      <c r="H541" s="60" t="s">
        <v>908</v>
      </c>
      <c r="I541" s="60" t="s">
        <v>1220</v>
      </c>
      <c r="J541" s="60" t="s">
        <v>910</v>
      </c>
      <c r="K541" s="60" t="s">
        <v>685</v>
      </c>
      <c r="L541" s="60" t="s">
        <v>884</v>
      </c>
      <c r="M541" s="60" t="s">
        <v>902</v>
      </c>
      <c r="N541" s="63">
        <v>1</v>
      </c>
      <c r="O541" s="63">
        <v>1</v>
      </c>
      <c r="P541" s="63">
        <v>1</v>
      </c>
      <c r="Q541" s="63">
        <v>1</v>
      </c>
      <c r="R541" s="63">
        <v>1</v>
      </c>
      <c r="S541" s="63">
        <v>1</v>
      </c>
      <c r="T541" s="64">
        <v>0</v>
      </c>
      <c r="U541" s="64">
        <v>0</v>
      </c>
      <c r="V541" s="64">
        <v>0</v>
      </c>
      <c r="W541" s="65">
        <v>298835</v>
      </c>
      <c r="X541" s="57">
        <v>0</v>
      </c>
      <c r="Y541" s="58">
        <v>0</v>
      </c>
      <c r="Z541" s="58">
        <v>1262.58</v>
      </c>
      <c r="AA541" s="58">
        <v>0</v>
      </c>
      <c r="AB541" s="66">
        <v>0</v>
      </c>
      <c r="AC541" s="66">
        <v>0</v>
      </c>
      <c r="AD541" s="67">
        <v>298835</v>
      </c>
      <c r="AE541" s="137">
        <v>43683</v>
      </c>
      <c r="AF541" s="137">
        <v>45510</v>
      </c>
      <c r="AG541" s="138">
        <v>298835</v>
      </c>
      <c r="AH541" s="80" t="s">
        <v>903</v>
      </c>
      <c r="AI541" s="80" t="s">
        <v>904</v>
      </c>
      <c r="AJ541" s="8">
        <v>1262.58</v>
      </c>
      <c r="AK541" s="8">
        <v>1262.58</v>
      </c>
      <c r="AL541" s="8">
        <v>1262.58</v>
      </c>
      <c r="AM541" s="8">
        <v>1262.58</v>
      </c>
      <c r="AN541" s="8">
        <v>1262.58</v>
      </c>
      <c r="AO541" s="8">
        <v>1262.58</v>
      </c>
      <c r="AP541" s="8">
        <v>1262.58</v>
      </c>
      <c r="AQ541" s="8">
        <v>1262.58</v>
      </c>
      <c r="AR541" s="8">
        <v>1262.58</v>
      </c>
      <c r="AS541" s="8">
        <v>1262.58</v>
      </c>
      <c r="AT541" s="8">
        <v>1262.58</v>
      </c>
      <c r="AU541" s="8">
        <v>1262.58</v>
      </c>
      <c r="AV541" s="8">
        <v>1262.58</v>
      </c>
      <c r="AW541" s="8">
        <v>1262.58</v>
      </c>
      <c r="AX541" s="8">
        <v>1262.58</v>
      </c>
      <c r="AY541" s="8">
        <f t="shared" si="24"/>
        <v>3787.74</v>
      </c>
      <c r="AZ541" s="8">
        <f t="shared" si="25"/>
        <v>15150.96</v>
      </c>
      <c r="BA541" s="8">
        <f t="shared" si="26"/>
        <v>18938.699999999997</v>
      </c>
    </row>
    <row r="542" spans="1:53" x14ac:dyDescent="0.35">
      <c r="A542" s="50" t="s">
        <v>2524</v>
      </c>
      <c r="B542" s="60" t="s">
        <v>697</v>
      </c>
      <c r="C542" s="61">
        <v>5</v>
      </c>
      <c r="D542" s="62" t="s">
        <v>23</v>
      </c>
      <c r="E542" s="60" t="s">
        <v>511</v>
      </c>
      <c r="F542" s="60" t="s">
        <v>880</v>
      </c>
      <c r="G542" s="60" t="s">
        <v>1219</v>
      </c>
      <c r="H542" s="60" t="s">
        <v>908</v>
      </c>
      <c r="I542" s="60" t="s">
        <v>1220</v>
      </c>
      <c r="J542" s="60" t="s">
        <v>910</v>
      </c>
      <c r="K542" s="60" t="s">
        <v>685</v>
      </c>
      <c r="L542" s="60" t="s">
        <v>884</v>
      </c>
      <c r="M542" s="60" t="s">
        <v>902</v>
      </c>
      <c r="N542" s="63">
        <v>1</v>
      </c>
      <c r="O542" s="63">
        <v>1</v>
      </c>
      <c r="P542" s="63">
        <v>1</v>
      </c>
      <c r="Q542" s="63">
        <v>1</v>
      </c>
      <c r="R542" s="63">
        <v>1</v>
      </c>
      <c r="S542" s="63">
        <v>1</v>
      </c>
      <c r="T542" s="64">
        <v>0</v>
      </c>
      <c r="U542" s="64">
        <v>0</v>
      </c>
      <c r="V542" s="64">
        <v>0</v>
      </c>
      <c r="W542" s="65">
        <v>881312.5</v>
      </c>
      <c r="X542" s="57">
        <v>0</v>
      </c>
      <c r="Y542" s="58">
        <v>0</v>
      </c>
      <c r="Z542" s="58">
        <v>3936.53</v>
      </c>
      <c r="AA542" s="58">
        <v>0</v>
      </c>
      <c r="AB542" s="66">
        <v>0</v>
      </c>
      <c r="AC542" s="66">
        <v>0</v>
      </c>
      <c r="AD542" s="67">
        <v>881312.5</v>
      </c>
      <c r="AE542" s="137">
        <v>43683</v>
      </c>
      <c r="AF542" s="137">
        <v>45875</v>
      </c>
      <c r="AG542" s="138">
        <v>881312.5</v>
      </c>
      <c r="AH542" s="80" t="s">
        <v>903</v>
      </c>
      <c r="AI542" s="80" t="s">
        <v>904</v>
      </c>
      <c r="AJ542" s="8">
        <v>3936.53</v>
      </c>
      <c r="AK542" s="8">
        <v>3936.53</v>
      </c>
      <c r="AL542" s="8">
        <v>3936.53</v>
      </c>
      <c r="AM542" s="8">
        <v>3936.53</v>
      </c>
      <c r="AN542" s="8">
        <v>3936.53</v>
      </c>
      <c r="AO542" s="8">
        <v>3936.53</v>
      </c>
      <c r="AP542" s="8">
        <v>3936.53</v>
      </c>
      <c r="AQ542" s="8">
        <v>3936.53</v>
      </c>
      <c r="AR542" s="8">
        <v>3936.53</v>
      </c>
      <c r="AS542" s="8">
        <v>3936.53</v>
      </c>
      <c r="AT542" s="8">
        <v>3936.53</v>
      </c>
      <c r="AU542" s="8">
        <v>3936.53</v>
      </c>
      <c r="AV542" s="8">
        <v>3936.53</v>
      </c>
      <c r="AW542" s="8">
        <v>3936.53</v>
      </c>
      <c r="AX542" s="8">
        <v>3936.53</v>
      </c>
      <c r="AY542" s="8">
        <f t="shared" si="24"/>
        <v>11809.59</v>
      </c>
      <c r="AZ542" s="8">
        <f t="shared" si="25"/>
        <v>47238.359999999993</v>
      </c>
      <c r="BA542" s="8">
        <f t="shared" si="26"/>
        <v>59047.95</v>
      </c>
    </row>
    <row r="543" spans="1:53" x14ac:dyDescent="0.35">
      <c r="A543" s="50" t="s">
        <v>2525</v>
      </c>
      <c r="B543" s="60" t="s">
        <v>697</v>
      </c>
      <c r="C543" s="61">
        <v>6</v>
      </c>
      <c r="D543" s="62" t="s">
        <v>23</v>
      </c>
      <c r="E543" s="60" t="s">
        <v>511</v>
      </c>
      <c r="F543" s="60" t="s">
        <v>880</v>
      </c>
      <c r="G543" s="60" t="s">
        <v>1219</v>
      </c>
      <c r="H543" s="60" t="s">
        <v>908</v>
      </c>
      <c r="I543" s="60" t="s">
        <v>1220</v>
      </c>
      <c r="J543" s="60" t="s">
        <v>910</v>
      </c>
      <c r="K543" s="60" t="s">
        <v>685</v>
      </c>
      <c r="L543" s="60" t="s">
        <v>884</v>
      </c>
      <c r="M543" s="60" t="s">
        <v>902</v>
      </c>
      <c r="N543" s="63">
        <v>1</v>
      </c>
      <c r="O543" s="63">
        <v>1</v>
      </c>
      <c r="P543" s="63">
        <v>1</v>
      </c>
      <c r="Q543" s="63">
        <v>1</v>
      </c>
      <c r="R543" s="63">
        <v>1</v>
      </c>
      <c r="S543" s="63">
        <v>1</v>
      </c>
      <c r="T543" s="64">
        <v>0</v>
      </c>
      <c r="U543" s="64">
        <v>0</v>
      </c>
      <c r="V543" s="64">
        <v>0</v>
      </c>
      <c r="W543" s="65">
        <v>1077487.5</v>
      </c>
      <c r="X543" s="57">
        <v>0</v>
      </c>
      <c r="Y543" s="58">
        <v>0</v>
      </c>
      <c r="Z543" s="58">
        <v>5064.1899999999996</v>
      </c>
      <c r="AA543" s="58">
        <v>0</v>
      </c>
      <c r="AB543" s="66">
        <v>0</v>
      </c>
      <c r="AC543" s="66">
        <v>0</v>
      </c>
      <c r="AD543" s="67">
        <v>1077487.5</v>
      </c>
      <c r="AE543" s="137">
        <v>43683</v>
      </c>
      <c r="AF543" s="137">
        <v>46240</v>
      </c>
      <c r="AG543" s="138">
        <v>1077487.5</v>
      </c>
      <c r="AH543" s="80" t="s">
        <v>903</v>
      </c>
      <c r="AI543" s="80" t="s">
        <v>904</v>
      </c>
      <c r="AJ543" s="8">
        <v>5064.1899999999996</v>
      </c>
      <c r="AK543" s="8">
        <v>5064.1899999999996</v>
      </c>
      <c r="AL543" s="8">
        <v>5064.1899999999996</v>
      </c>
      <c r="AM543" s="8">
        <v>5064.1899999999996</v>
      </c>
      <c r="AN543" s="8">
        <v>5064.1899999999996</v>
      </c>
      <c r="AO543" s="8">
        <v>5064.1899999999996</v>
      </c>
      <c r="AP543" s="8">
        <v>5064.1899999999996</v>
      </c>
      <c r="AQ543" s="8">
        <v>5064.1899999999996</v>
      </c>
      <c r="AR543" s="8">
        <v>5064.1899999999996</v>
      </c>
      <c r="AS543" s="8">
        <v>5064.1899999999996</v>
      </c>
      <c r="AT543" s="8">
        <v>5064.1899999999996</v>
      </c>
      <c r="AU543" s="8">
        <v>5064.1899999999996</v>
      </c>
      <c r="AV543" s="8">
        <v>5064.1899999999996</v>
      </c>
      <c r="AW543" s="8">
        <v>5064.1899999999996</v>
      </c>
      <c r="AX543" s="8">
        <v>5064.1899999999996</v>
      </c>
      <c r="AY543" s="8">
        <f t="shared" si="24"/>
        <v>15192.57</v>
      </c>
      <c r="AZ543" s="8">
        <f t="shared" si="25"/>
        <v>60770.280000000006</v>
      </c>
      <c r="BA543" s="8">
        <f t="shared" si="26"/>
        <v>75962.850000000006</v>
      </c>
    </row>
    <row r="544" spans="1:53" x14ac:dyDescent="0.35">
      <c r="A544" s="50" t="s">
        <v>2526</v>
      </c>
      <c r="B544" s="60" t="s">
        <v>697</v>
      </c>
      <c r="C544" s="61">
        <v>7</v>
      </c>
      <c r="D544" s="62" t="s">
        <v>23</v>
      </c>
      <c r="E544" s="60" t="s">
        <v>511</v>
      </c>
      <c r="F544" s="60" t="s">
        <v>880</v>
      </c>
      <c r="G544" s="60" t="s">
        <v>1219</v>
      </c>
      <c r="H544" s="60" t="s">
        <v>908</v>
      </c>
      <c r="I544" s="60" t="s">
        <v>1220</v>
      </c>
      <c r="J544" s="60" t="s">
        <v>910</v>
      </c>
      <c r="K544" s="60" t="s">
        <v>685</v>
      </c>
      <c r="L544" s="60" t="s">
        <v>884</v>
      </c>
      <c r="M544" s="60" t="s">
        <v>902</v>
      </c>
      <c r="N544" s="63">
        <v>1</v>
      </c>
      <c r="O544" s="63">
        <v>1</v>
      </c>
      <c r="P544" s="63">
        <v>1</v>
      </c>
      <c r="Q544" s="63">
        <v>1</v>
      </c>
      <c r="R544" s="63">
        <v>1</v>
      </c>
      <c r="S544" s="63">
        <v>1</v>
      </c>
      <c r="T544" s="64">
        <v>0</v>
      </c>
      <c r="U544" s="64">
        <v>0</v>
      </c>
      <c r="V544" s="64">
        <v>0</v>
      </c>
      <c r="W544" s="65">
        <v>416392.5</v>
      </c>
      <c r="X544" s="57">
        <v>0</v>
      </c>
      <c r="Y544" s="58">
        <v>0</v>
      </c>
      <c r="Z544" s="58">
        <v>2057.67</v>
      </c>
      <c r="AA544" s="58">
        <v>0</v>
      </c>
      <c r="AB544" s="66">
        <v>0</v>
      </c>
      <c r="AC544" s="66">
        <v>0</v>
      </c>
      <c r="AD544" s="67">
        <v>416392.5</v>
      </c>
      <c r="AE544" s="137">
        <v>43683</v>
      </c>
      <c r="AF544" s="137">
        <v>46605</v>
      </c>
      <c r="AG544" s="138">
        <v>416392.5</v>
      </c>
      <c r="AH544" s="80" t="s">
        <v>903</v>
      </c>
      <c r="AI544" s="80" t="s">
        <v>904</v>
      </c>
      <c r="AJ544" s="8">
        <v>2057.67</v>
      </c>
      <c r="AK544" s="8">
        <v>2057.67</v>
      </c>
      <c r="AL544" s="8">
        <v>2057.67</v>
      </c>
      <c r="AM544" s="8">
        <v>2057.67</v>
      </c>
      <c r="AN544" s="8">
        <v>2057.67</v>
      </c>
      <c r="AO544" s="8">
        <v>2057.67</v>
      </c>
      <c r="AP544" s="8">
        <v>2057.67</v>
      </c>
      <c r="AQ544" s="8">
        <v>2057.67</v>
      </c>
      <c r="AR544" s="8">
        <v>2057.67</v>
      </c>
      <c r="AS544" s="8">
        <v>2057.67</v>
      </c>
      <c r="AT544" s="8">
        <v>2057.67</v>
      </c>
      <c r="AU544" s="8">
        <v>2057.67</v>
      </c>
      <c r="AV544" s="8">
        <v>2057.67</v>
      </c>
      <c r="AW544" s="8">
        <v>2057.67</v>
      </c>
      <c r="AX544" s="8">
        <v>2057.67</v>
      </c>
      <c r="AY544" s="8">
        <f t="shared" si="24"/>
        <v>6173.01</v>
      </c>
      <c r="AZ544" s="8">
        <f t="shared" si="25"/>
        <v>24692.039999999994</v>
      </c>
      <c r="BA544" s="8">
        <f t="shared" si="26"/>
        <v>30865.049999999996</v>
      </c>
    </row>
    <row r="545" spans="1:53" x14ac:dyDescent="0.35">
      <c r="A545" s="50" t="s">
        <v>2527</v>
      </c>
      <c r="B545" s="60" t="s">
        <v>698</v>
      </c>
      <c r="C545" s="61">
        <v>2</v>
      </c>
      <c r="D545" s="62" t="s">
        <v>23</v>
      </c>
      <c r="E545" s="60" t="s">
        <v>511</v>
      </c>
      <c r="F545" s="60" t="s">
        <v>880</v>
      </c>
      <c r="G545" s="60" t="s">
        <v>1219</v>
      </c>
      <c r="H545" s="60" t="s">
        <v>908</v>
      </c>
      <c r="I545" s="60" t="s">
        <v>1220</v>
      </c>
      <c r="J545" s="60" t="s">
        <v>910</v>
      </c>
      <c r="K545" s="60" t="s">
        <v>685</v>
      </c>
      <c r="L545" s="60" t="s">
        <v>884</v>
      </c>
      <c r="M545" s="60" t="s">
        <v>902</v>
      </c>
      <c r="N545" s="63">
        <v>1</v>
      </c>
      <c r="O545" s="63">
        <v>1</v>
      </c>
      <c r="P545" s="63">
        <v>1</v>
      </c>
      <c r="Q545" s="63">
        <v>1</v>
      </c>
      <c r="R545" s="63">
        <v>1</v>
      </c>
      <c r="S545" s="63">
        <v>1</v>
      </c>
      <c r="T545" s="64">
        <v>0</v>
      </c>
      <c r="U545" s="64">
        <v>0</v>
      </c>
      <c r="V545" s="64">
        <v>0</v>
      </c>
      <c r="W545" s="65">
        <v>0</v>
      </c>
      <c r="X545" s="57">
        <v>0</v>
      </c>
      <c r="Y545" s="58">
        <v>0</v>
      </c>
      <c r="Z545" s="58">
        <v>0</v>
      </c>
      <c r="AA545" s="58">
        <v>0</v>
      </c>
      <c r="AB545" s="66">
        <v>0</v>
      </c>
      <c r="AC545" s="66">
        <v>0</v>
      </c>
      <c r="AD545" s="67">
        <v>0</v>
      </c>
      <c r="AE545" s="137">
        <v>43684</v>
      </c>
      <c r="AF545" s="137">
        <v>44415</v>
      </c>
      <c r="AG545" s="138">
        <v>203845</v>
      </c>
      <c r="AH545" s="80" t="s">
        <v>903</v>
      </c>
      <c r="AI545" s="80" t="s">
        <v>904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8">
        <v>0</v>
      </c>
      <c r="AX545" s="8">
        <v>0</v>
      </c>
      <c r="AY545" s="8">
        <f t="shared" si="24"/>
        <v>0</v>
      </c>
      <c r="AZ545" s="8">
        <f t="shared" si="25"/>
        <v>0</v>
      </c>
      <c r="BA545" s="8">
        <f t="shared" si="26"/>
        <v>0</v>
      </c>
    </row>
    <row r="546" spans="1:53" x14ac:dyDescent="0.35">
      <c r="A546" s="50" t="s">
        <v>2528</v>
      </c>
      <c r="B546" s="60" t="s">
        <v>698</v>
      </c>
      <c r="C546" s="61">
        <v>3</v>
      </c>
      <c r="D546" s="62" t="s">
        <v>23</v>
      </c>
      <c r="E546" s="60" t="s">
        <v>511</v>
      </c>
      <c r="F546" s="60" t="s">
        <v>880</v>
      </c>
      <c r="G546" s="60" t="s">
        <v>1219</v>
      </c>
      <c r="H546" s="60" t="s">
        <v>908</v>
      </c>
      <c r="I546" s="60" t="s">
        <v>1220</v>
      </c>
      <c r="J546" s="60" t="s">
        <v>910</v>
      </c>
      <c r="K546" s="60" t="s">
        <v>685</v>
      </c>
      <c r="L546" s="60" t="s">
        <v>884</v>
      </c>
      <c r="M546" s="60" t="s">
        <v>902</v>
      </c>
      <c r="N546" s="63">
        <v>1</v>
      </c>
      <c r="O546" s="63">
        <v>1</v>
      </c>
      <c r="P546" s="63">
        <v>1</v>
      </c>
      <c r="Q546" s="63">
        <v>1</v>
      </c>
      <c r="R546" s="63">
        <v>1</v>
      </c>
      <c r="S546" s="63">
        <v>1</v>
      </c>
      <c r="T546" s="64">
        <v>0</v>
      </c>
      <c r="U546" s="64">
        <v>0</v>
      </c>
      <c r="V546" s="64">
        <v>0</v>
      </c>
      <c r="W546" s="65">
        <v>0</v>
      </c>
      <c r="X546" s="57">
        <v>0</v>
      </c>
      <c r="Y546" s="58">
        <v>0</v>
      </c>
      <c r="Z546" s="58">
        <v>0</v>
      </c>
      <c r="AA546" s="58">
        <v>0</v>
      </c>
      <c r="AB546" s="66">
        <v>0</v>
      </c>
      <c r="AC546" s="66">
        <v>0</v>
      </c>
      <c r="AD546" s="67">
        <v>0</v>
      </c>
      <c r="AE546" s="137">
        <v>43684</v>
      </c>
      <c r="AF546" s="137">
        <v>44780</v>
      </c>
      <c r="AG546" s="138">
        <v>106200</v>
      </c>
      <c r="AH546" s="80" t="s">
        <v>903</v>
      </c>
      <c r="AI546" s="80" t="s">
        <v>904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8">
        <v>0</v>
      </c>
      <c r="AR546" s="8">
        <v>0</v>
      </c>
      <c r="AS546" s="8">
        <v>0</v>
      </c>
      <c r="AT546" s="8">
        <v>0</v>
      </c>
      <c r="AU546" s="8">
        <v>0</v>
      </c>
      <c r="AV546" s="8">
        <v>0</v>
      </c>
      <c r="AW546" s="8">
        <v>0</v>
      </c>
      <c r="AX546" s="8">
        <v>0</v>
      </c>
      <c r="AY546" s="8">
        <f t="shared" si="24"/>
        <v>0</v>
      </c>
      <c r="AZ546" s="8">
        <f t="shared" si="25"/>
        <v>0</v>
      </c>
      <c r="BA546" s="8">
        <f t="shared" si="26"/>
        <v>0</v>
      </c>
    </row>
    <row r="547" spans="1:53" x14ac:dyDescent="0.35">
      <c r="A547" s="50" t="s">
        <v>1880</v>
      </c>
      <c r="B547" s="60" t="s">
        <v>698</v>
      </c>
      <c r="C547" s="61">
        <v>4</v>
      </c>
      <c r="D547" s="62" t="s">
        <v>23</v>
      </c>
      <c r="E547" s="60" t="s">
        <v>511</v>
      </c>
      <c r="F547" s="60" t="s">
        <v>880</v>
      </c>
      <c r="G547" s="60" t="s">
        <v>1219</v>
      </c>
      <c r="H547" s="60" t="s">
        <v>908</v>
      </c>
      <c r="I547" s="60" t="s">
        <v>1220</v>
      </c>
      <c r="J547" s="60" t="s">
        <v>910</v>
      </c>
      <c r="K547" s="60" t="s">
        <v>685</v>
      </c>
      <c r="L547" s="60" t="s">
        <v>884</v>
      </c>
      <c r="M547" s="60" t="s">
        <v>902</v>
      </c>
      <c r="N547" s="63">
        <v>1</v>
      </c>
      <c r="O547" s="63">
        <v>1</v>
      </c>
      <c r="P547" s="63">
        <v>1</v>
      </c>
      <c r="Q547" s="63">
        <v>1</v>
      </c>
      <c r="R547" s="63">
        <v>1</v>
      </c>
      <c r="S547" s="63">
        <v>1</v>
      </c>
      <c r="T547" s="64">
        <v>0</v>
      </c>
      <c r="U547" s="64">
        <v>0</v>
      </c>
      <c r="V547" s="64">
        <v>0</v>
      </c>
      <c r="W547" s="65">
        <v>458725</v>
      </c>
      <c r="X547" s="57">
        <v>0</v>
      </c>
      <c r="Y547" s="58">
        <v>0</v>
      </c>
      <c r="Z547" s="58">
        <v>1800.5</v>
      </c>
      <c r="AA547" s="58">
        <v>0</v>
      </c>
      <c r="AB547" s="66">
        <v>0</v>
      </c>
      <c r="AC547" s="66">
        <v>0</v>
      </c>
      <c r="AD547" s="67">
        <v>458725</v>
      </c>
      <c r="AE547" s="137">
        <v>43684</v>
      </c>
      <c r="AF547" s="137">
        <v>45145</v>
      </c>
      <c r="AG547" s="138">
        <v>458725</v>
      </c>
      <c r="AH547" s="80" t="s">
        <v>903</v>
      </c>
      <c r="AI547" s="80" t="s">
        <v>904</v>
      </c>
      <c r="AJ547" s="8">
        <v>1800.5</v>
      </c>
      <c r="AK547" s="8">
        <v>1800.5</v>
      </c>
      <c r="AL547" s="8">
        <v>1800.5</v>
      </c>
      <c r="AM547" s="8">
        <v>1800.5</v>
      </c>
      <c r="AN547" s="8">
        <v>1800.5</v>
      </c>
      <c r="AO547" s="8">
        <v>900.25</v>
      </c>
      <c r="AP547" s="8">
        <v>900.25</v>
      </c>
      <c r="AQ547" s="8">
        <v>900.25</v>
      </c>
      <c r="AR547" s="8">
        <v>900.25</v>
      </c>
      <c r="AS547" s="8">
        <v>900.25</v>
      </c>
      <c r="AT547" s="8">
        <v>900.25</v>
      </c>
      <c r="AU547" s="8">
        <v>0</v>
      </c>
      <c r="AV547" s="8">
        <v>0</v>
      </c>
      <c r="AW547" s="8">
        <v>0</v>
      </c>
      <c r="AX547" s="8">
        <v>0</v>
      </c>
      <c r="AY547" s="8">
        <f t="shared" si="24"/>
        <v>5401.5</v>
      </c>
      <c r="AZ547" s="8">
        <f t="shared" si="25"/>
        <v>9002.5</v>
      </c>
      <c r="BA547" s="8">
        <f t="shared" si="26"/>
        <v>14404</v>
      </c>
    </row>
    <row r="548" spans="1:53" x14ac:dyDescent="0.35">
      <c r="A548" s="50" t="s">
        <v>2529</v>
      </c>
      <c r="B548" s="60" t="s">
        <v>698</v>
      </c>
      <c r="C548" s="61">
        <v>5</v>
      </c>
      <c r="D548" s="62" t="s">
        <v>23</v>
      </c>
      <c r="E548" s="60" t="s">
        <v>511</v>
      </c>
      <c r="F548" s="60" t="s">
        <v>880</v>
      </c>
      <c r="G548" s="60" t="s">
        <v>1219</v>
      </c>
      <c r="H548" s="60" t="s">
        <v>908</v>
      </c>
      <c r="I548" s="60" t="s">
        <v>1220</v>
      </c>
      <c r="J548" s="60" t="s">
        <v>910</v>
      </c>
      <c r="K548" s="60" t="s">
        <v>685</v>
      </c>
      <c r="L548" s="60" t="s">
        <v>884</v>
      </c>
      <c r="M548" s="60" t="s">
        <v>902</v>
      </c>
      <c r="N548" s="63">
        <v>1</v>
      </c>
      <c r="O548" s="63">
        <v>1</v>
      </c>
      <c r="P548" s="63">
        <v>1</v>
      </c>
      <c r="Q548" s="63">
        <v>1</v>
      </c>
      <c r="R548" s="63">
        <v>1</v>
      </c>
      <c r="S548" s="63">
        <v>1</v>
      </c>
      <c r="T548" s="64">
        <v>0</v>
      </c>
      <c r="U548" s="64">
        <v>0</v>
      </c>
      <c r="V548" s="64">
        <v>0</v>
      </c>
      <c r="W548" s="65">
        <v>831310</v>
      </c>
      <c r="X548" s="57">
        <v>0</v>
      </c>
      <c r="Y548" s="58">
        <v>0</v>
      </c>
      <c r="Z548" s="58">
        <v>3512.28</v>
      </c>
      <c r="AA548" s="58">
        <v>0</v>
      </c>
      <c r="AB548" s="66">
        <v>0</v>
      </c>
      <c r="AC548" s="66">
        <v>0</v>
      </c>
      <c r="AD548" s="67">
        <v>831310</v>
      </c>
      <c r="AE548" s="137">
        <v>43684</v>
      </c>
      <c r="AF548" s="137">
        <v>45511</v>
      </c>
      <c r="AG548" s="138">
        <v>831310</v>
      </c>
      <c r="AH548" s="80" t="s">
        <v>903</v>
      </c>
      <c r="AI548" s="80" t="s">
        <v>904</v>
      </c>
      <c r="AJ548" s="8">
        <v>3512.28</v>
      </c>
      <c r="AK548" s="8">
        <v>3512.28</v>
      </c>
      <c r="AL548" s="8">
        <v>3512.28</v>
      </c>
      <c r="AM548" s="8">
        <v>3512.28</v>
      </c>
      <c r="AN548" s="8">
        <v>3512.28</v>
      </c>
      <c r="AO548" s="8">
        <v>3512.28</v>
      </c>
      <c r="AP548" s="8">
        <v>3512.28</v>
      </c>
      <c r="AQ548" s="8">
        <v>3512.28</v>
      </c>
      <c r="AR548" s="8">
        <v>3512.28</v>
      </c>
      <c r="AS548" s="8">
        <v>3512.28</v>
      </c>
      <c r="AT548" s="8">
        <v>3512.28</v>
      </c>
      <c r="AU548" s="8">
        <v>3512.28</v>
      </c>
      <c r="AV548" s="8">
        <v>3512.28</v>
      </c>
      <c r="AW548" s="8">
        <v>3512.28</v>
      </c>
      <c r="AX548" s="8">
        <v>3512.28</v>
      </c>
      <c r="AY548" s="8">
        <f t="shared" si="24"/>
        <v>10536.84</v>
      </c>
      <c r="AZ548" s="8">
        <f t="shared" si="25"/>
        <v>42147.359999999993</v>
      </c>
      <c r="BA548" s="8">
        <f t="shared" si="26"/>
        <v>52684.2</v>
      </c>
    </row>
    <row r="549" spans="1:53" x14ac:dyDescent="0.35">
      <c r="A549" s="50" t="s">
        <v>2530</v>
      </c>
      <c r="B549" s="60" t="s">
        <v>698</v>
      </c>
      <c r="C549" s="61">
        <v>6</v>
      </c>
      <c r="D549" s="62" t="s">
        <v>23</v>
      </c>
      <c r="E549" s="60" t="s">
        <v>511</v>
      </c>
      <c r="F549" s="60" t="s">
        <v>880</v>
      </c>
      <c r="G549" s="60" t="s">
        <v>1219</v>
      </c>
      <c r="H549" s="60" t="s">
        <v>908</v>
      </c>
      <c r="I549" s="60" t="s">
        <v>1220</v>
      </c>
      <c r="J549" s="60" t="s">
        <v>910</v>
      </c>
      <c r="K549" s="60" t="s">
        <v>685</v>
      </c>
      <c r="L549" s="60" t="s">
        <v>884</v>
      </c>
      <c r="M549" s="60" t="s">
        <v>902</v>
      </c>
      <c r="N549" s="63">
        <v>1</v>
      </c>
      <c r="O549" s="63">
        <v>1</v>
      </c>
      <c r="P549" s="63">
        <v>1</v>
      </c>
      <c r="Q549" s="63">
        <v>1</v>
      </c>
      <c r="R549" s="63">
        <v>1</v>
      </c>
      <c r="S549" s="63">
        <v>1</v>
      </c>
      <c r="T549" s="64">
        <v>0</v>
      </c>
      <c r="U549" s="64">
        <v>0</v>
      </c>
      <c r="V549" s="64">
        <v>0</v>
      </c>
      <c r="W549" s="65">
        <v>1202567.5</v>
      </c>
      <c r="X549" s="57">
        <v>0</v>
      </c>
      <c r="Y549" s="58">
        <v>0</v>
      </c>
      <c r="Z549" s="58">
        <v>5371.47</v>
      </c>
      <c r="AA549" s="58">
        <v>0</v>
      </c>
      <c r="AB549" s="66">
        <v>0</v>
      </c>
      <c r="AC549" s="66">
        <v>0</v>
      </c>
      <c r="AD549" s="67">
        <v>1202567.5</v>
      </c>
      <c r="AE549" s="137">
        <v>43684</v>
      </c>
      <c r="AF549" s="137">
        <v>45876</v>
      </c>
      <c r="AG549" s="138">
        <v>1202567.5</v>
      </c>
      <c r="AH549" s="80" t="s">
        <v>903</v>
      </c>
      <c r="AI549" s="80" t="s">
        <v>904</v>
      </c>
      <c r="AJ549" s="8">
        <v>5371.47</v>
      </c>
      <c r="AK549" s="8">
        <v>5371.47</v>
      </c>
      <c r="AL549" s="8">
        <v>5371.47</v>
      </c>
      <c r="AM549" s="8">
        <v>5371.47</v>
      </c>
      <c r="AN549" s="8">
        <v>5371.47</v>
      </c>
      <c r="AO549" s="8">
        <v>5371.47</v>
      </c>
      <c r="AP549" s="8">
        <v>5371.47</v>
      </c>
      <c r="AQ549" s="8">
        <v>5371.47</v>
      </c>
      <c r="AR549" s="8">
        <v>5371.47</v>
      </c>
      <c r="AS549" s="8">
        <v>5371.47</v>
      </c>
      <c r="AT549" s="8">
        <v>5371.47</v>
      </c>
      <c r="AU549" s="8">
        <v>5371.47</v>
      </c>
      <c r="AV549" s="8">
        <v>5371.47</v>
      </c>
      <c r="AW549" s="8">
        <v>5371.47</v>
      </c>
      <c r="AX549" s="8">
        <v>5371.47</v>
      </c>
      <c r="AY549" s="8">
        <f t="shared" si="24"/>
        <v>16114.41</v>
      </c>
      <c r="AZ549" s="8">
        <f t="shared" si="25"/>
        <v>64457.640000000007</v>
      </c>
      <c r="BA549" s="8">
        <f t="shared" si="26"/>
        <v>80572.05</v>
      </c>
    </row>
    <row r="550" spans="1:53" x14ac:dyDescent="0.35">
      <c r="A550" s="50" t="s">
        <v>2531</v>
      </c>
      <c r="B550" s="60" t="s">
        <v>698</v>
      </c>
      <c r="C550" s="61">
        <v>7</v>
      </c>
      <c r="D550" s="62" t="s">
        <v>23</v>
      </c>
      <c r="E550" s="60" t="s">
        <v>511</v>
      </c>
      <c r="F550" s="60" t="s">
        <v>880</v>
      </c>
      <c r="G550" s="60" t="s">
        <v>1219</v>
      </c>
      <c r="H550" s="60" t="s">
        <v>908</v>
      </c>
      <c r="I550" s="60" t="s">
        <v>1220</v>
      </c>
      <c r="J550" s="60" t="s">
        <v>910</v>
      </c>
      <c r="K550" s="60" t="s">
        <v>685</v>
      </c>
      <c r="L550" s="60" t="s">
        <v>884</v>
      </c>
      <c r="M550" s="60" t="s">
        <v>902</v>
      </c>
      <c r="N550" s="63">
        <v>1</v>
      </c>
      <c r="O550" s="63">
        <v>1</v>
      </c>
      <c r="P550" s="63">
        <v>1</v>
      </c>
      <c r="Q550" s="63">
        <v>1</v>
      </c>
      <c r="R550" s="63">
        <v>1</v>
      </c>
      <c r="S550" s="63">
        <v>1</v>
      </c>
      <c r="T550" s="64">
        <v>0</v>
      </c>
      <c r="U550" s="64">
        <v>0</v>
      </c>
      <c r="V550" s="64">
        <v>0</v>
      </c>
      <c r="W550" s="65">
        <v>1044152.5</v>
      </c>
      <c r="X550" s="57">
        <v>0</v>
      </c>
      <c r="Y550" s="58">
        <v>0</v>
      </c>
      <c r="Z550" s="58">
        <v>4907.5200000000004</v>
      </c>
      <c r="AA550" s="58">
        <v>0</v>
      </c>
      <c r="AB550" s="66">
        <v>0</v>
      </c>
      <c r="AC550" s="66">
        <v>0</v>
      </c>
      <c r="AD550" s="67">
        <v>1044152.5</v>
      </c>
      <c r="AE550" s="137">
        <v>43684</v>
      </c>
      <c r="AF550" s="137">
        <v>46241</v>
      </c>
      <c r="AG550" s="138">
        <v>1044152.5</v>
      </c>
      <c r="AH550" s="80" t="s">
        <v>903</v>
      </c>
      <c r="AI550" s="80" t="s">
        <v>904</v>
      </c>
      <c r="AJ550" s="8">
        <v>4907.5200000000004</v>
      </c>
      <c r="AK550" s="8">
        <v>4907.5200000000004</v>
      </c>
      <c r="AL550" s="8">
        <v>4907.5200000000004</v>
      </c>
      <c r="AM550" s="8">
        <v>4907.5200000000004</v>
      </c>
      <c r="AN550" s="8">
        <v>4907.5200000000004</v>
      </c>
      <c r="AO550" s="8">
        <v>4907.5200000000004</v>
      </c>
      <c r="AP550" s="8">
        <v>4907.5200000000004</v>
      </c>
      <c r="AQ550" s="8">
        <v>4907.5200000000004</v>
      </c>
      <c r="AR550" s="8">
        <v>4907.5200000000004</v>
      </c>
      <c r="AS550" s="8">
        <v>4907.5200000000004</v>
      </c>
      <c r="AT550" s="8">
        <v>4907.5200000000004</v>
      </c>
      <c r="AU550" s="8">
        <v>4907.5200000000004</v>
      </c>
      <c r="AV550" s="8">
        <v>4907.5200000000004</v>
      </c>
      <c r="AW550" s="8">
        <v>4907.5200000000004</v>
      </c>
      <c r="AX550" s="8">
        <v>4907.5200000000004</v>
      </c>
      <c r="AY550" s="8">
        <f t="shared" si="24"/>
        <v>14722.560000000001</v>
      </c>
      <c r="AZ550" s="8">
        <f t="shared" si="25"/>
        <v>58890.24000000002</v>
      </c>
      <c r="BA550" s="8">
        <f t="shared" si="26"/>
        <v>73612.800000000017</v>
      </c>
    </row>
    <row r="551" spans="1:53" x14ac:dyDescent="0.35">
      <c r="A551" s="50" t="s">
        <v>2532</v>
      </c>
      <c r="B551" s="60" t="s">
        <v>698</v>
      </c>
      <c r="C551" s="61">
        <v>8</v>
      </c>
      <c r="D551" s="62" t="s">
        <v>23</v>
      </c>
      <c r="E551" s="60" t="s">
        <v>511</v>
      </c>
      <c r="F551" s="60" t="s">
        <v>880</v>
      </c>
      <c r="G551" s="60" t="s">
        <v>1219</v>
      </c>
      <c r="H551" s="60" t="s">
        <v>908</v>
      </c>
      <c r="I551" s="60" t="s">
        <v>1220</v>
      </c>
      <c r="J551" s="60" t="s">
        <v>910</v>
      </c>
      <c r="K551" s="60" t="s">
        <v>685</v>
      </c>
      <c r="L551" s="60" t="s">
        <v>884</v>
      </c>
      <c r="M551" s="60" t="s">
        <v>902</v>
      </c>
      <c r="N551" s="63">
        <v>1</v>
      </c>
      <c r="O551" s="63">
        <v>1</v>
      </c>
      <c r="P551" s="63">
        <v>1</v>
      </c>
      <c r="Q551" s="63">
        <v>1</v>
      </c>
      <c r="R551" s="63">
        <v>1</v>
      </c>
      <c r="S551" s="63">
        <v>1</v>
      </c>
      <c r="T551" s="64">
        <v>0</v>
      </c>
      <c r="U551" s="64">
        <v>0</v>
      </c>
      <c r="V551" s="64">
        <v>0</v>
      </c>
      <c r="W551" s="65">
        <v>309012.5</v>
      </c>
      <c r="X551" s="57">
        <v>0</v>
      </c>
      <c r="Y551" s="58">
        <v>0</v>
      </c>
      <c r="Z551" s="58">
        <v>1527.04</v>
      </c>
      <c r="AA551" s="58">
        <v>0</v>
      </c>
      <c r="AB551" s="66">
        <v>0</v>
      </c>
      <c r="AC551" s="66">
        <v>0</v>
      </c>
      <c r="AD551" s="67">
        <v>309012.5</v>
      </c>
      <c r="AE551" s="137">
        <v>43684</v>
      </c>
      <c r="AF551" s="137">
        <v>46606</v>
      </c>
      <c r="AG551" s="138">
        <v>309012.5</v>
      </c>
      <c r="AH551" s="80" t="s">
        <v>903</v>
      </c>
      <c r="AI551" s="80" t="s">
        <v>904</v>
      </c>
      <c r="AJ551" s="8">
        <v>1527.04</v>
      </c>
      <c r="AK551" s="8">
        <v>1527.04</v>
      </c>
      <c r="AL551" s="8">
        <v>1527.04</v>
      </c>
      <c r="AM551" s="8">
        <v>1527.04</v>
      </c>
      <c r="AN551" s="8">
        <v>1527.04</v>
      </c>
      <c r="AO551" s="8">
        <v>1527.04</v>
      </c>
      <c r="AP551" s="8">
        <v>1527.04</v>
      </c>
      <c r="AQ551" s="8">
        <v>1527.04</v>
      </c>
      <c r="AR551" s="8">
        <v>1527.04</v>
      </c>
      <c r="AS551" s="8">
        <v>1527.04</v>
      </c>
      <c r="AT551" s="8">
        <v>1527.04</v>
      </c>
      <c r="AU551" s="8">
        <v>1527.04</v>
      </c>
      <c r="AV551" s="8">
        <v>1527.04</v>
      </c>
      <c r="AW551" s="8">
        <v>1527.04</v>
      </c>
      <c r="AX551" s="8">
        <v>1527.04</v>
      </c>
      <c r="AY551" s="8">
        <f t="shared" si="24"/>
        <v>4581.12</v>
      </c>
      <c r="AZ551" s="8">
        <f t="shared" si="25"/>
        <v>18324.480000000003</v>
      </c>
      <c r="BA551" s="8">
        <f t="shared" si="26"/>
        <v>22905.600000000002</v>
      </c>
    </row>
    <row r="552" spans="1:53" x14ac:dyDescent="0.35">
      <c r="A552" s="50" t="s">
        <v>2533</v>
      </c>
      <c r="B552" s="60" t="s">
        <v>698</v>
      </c>
      <c r="C552" s="61">
        <v>9</v>
      </c>
      <c r="D552" s="62" t="s">
        <v>23</v>
      </c>
      <c r="E552" s="60" t="s">
        <v>511</v>
      </c>
      <c r="F552" s="60" t="s">
        <v>880</v>
      </c>
      <c r="G552" s="60" t="s">
        <v>1219</v>
      </c>
      <c r="H552" s="60" t="s">
        <v>908</v>
      </c>
      <c r="I552" s="60" t="s">
        <v>1220</v>
      </c>
      <c r="J552" s="60" t="s">
        <v>910</v>
      </c>
      <c r="K552" s="60" t="s">
        <v>685</v>
      </c>
      <c r="L552" s="60" t="s">
        <v>884</v>
      </c>
      <c r="M552" s="60" t="s">
        <v>902</v>
      </c>
      <c r="N552" s="63">
        <v>1</v>
      </c>
      <c r="O552" s="63">
        <v>1</v>
      </c>
      <c r="P552" s="63">
        <v>1</v>
      </c>
      <c r="Q552" s="63">
        <v>1</v>
      </c>
      <c r="R552" s="63">
        <v>1</v>
      </c>
      <c r="S552" s="63">
        <v>1</v>
      </c>
      <c r="T552" s="64">
        <v>0</v>
      </c>
      <c r="U552" s="64">
        <v>0</v>
      </c>
      <c r="V552" s="64">
        <v>0</v>
      </c>
      <c r="W552" s="65">
        <v>106200</v>
      </c>
      <c r="X552" s="57">
        <v>0</v>
      </c>
      <c r="Y552" s="58">
        <v>0</v>
      </c>
      <c r="Z552" s="58">
        <v>549.58000000000004</v>
      </c>
      <c r="AA552" s="58">
        <v>0</v>
      </c>
      <c r="AB552" s="66">
        <v>0</v>
      </c>
      <c r="AC552" s="66">
        <v>0</v>
      </c>
      <c r="AD552" s="67">
        <v>106200</v>
      </c>
      <c r="AE552" s="137">
        <v>43684</v>
      </c>
      <c r="AF552" s="137">
        <v>46972</v>
      </c>
      <c r="AG552" s="138">
        <v>106200</v>
      </c>
      <c r="AH552" s="80" t="s">
        <v>903</v>
      </c>
      <c r="AI552" s="80" t="s">
        <v>904</v>
      </c>
      <c r="AJ552" s="8">
        <v>549.58000000000004</v>
      </c>
      <c r="AK552" s="8">
        <v>549.58000000000004</v>
      </c>
      <c r="AL552" s="8">
        <v>549.58000000000004</v>
      </c>
      <c r="AM552" s="8">
        <v>549.58000000000004</v>
      </c>
      <c r="AN552" s="8">
        <v>549.58000000000004</v>
      </c>
      <c r="AO552" s="8">
        <v>549.58000000000004</v>
      </c>
      <c r="AP552" s="8">
        <v>549.58000000000004</v>
      </c>
      <c r="AQ552" s="8">
        <v>549.58000000000004</v>
      </c>
      <c r="AR552" s="8">
        <v>549.58000000000004</v>
      </c>
      <c r="AS552" s="8">
        <v>549.58000000000004</v>
      </c>
      <c r="AT552" s="8">
        <v>549.58000000000004</v>
      </c>
      <c r="AU552" s="8">
        <v>549.58000000000004</v>
      </c>
      <c r="AV552" s="8">
        <v>549.58000000000004</v>
      </c>
      <c r="AW552" s="8">
        <v>549.58000000000004</v>
      </c>
      <c r="AX552" s="8">
        <v>549.58000000000004</v>
      </c>
      <c r="AY552" s="8">
        <f t="shared" si="24"/>
        <v>1648.7400000000002</v>
      </c>
      <c r="AZ552" s="8">
        <f t="shared" si="25"/>
        <v>6594.96</v>
      </c>
      <c r="BA552" s="8">
        <f t="shared" si="26"/>
        <v>8243.7000000000007</v>
      </c>
    </row>
    <row r="553" spans="1:53" x14ac:dyDescent="0.35">
      <c r="A553" s="50" t="s">
        <v>1881</v>
      </c>
      <c r="B553" s="60" t="s">
        <v>699</v>
      </c>
      <c r="C553" s="61">
        <v>1</v>
      </c>
      <c r="D553" s="62" t="s">
        <v>23</v>
      </c>
      <c r="E553" s="60" t="s">
        <v>511</v>
      </c>
      <c r="F553" s="60" t="s">
        <v>880</v>
      </c>
      <c r="G553" s="60" t="s">
        <v>1219</v>
      </c>
      <c r="H553" s="60" t="s">
        <v>908</v>
      </c>
      <c r="I553" s="60" t="s">
        <v>1220</v>
      </c>
      <c r="J553" s="60" t="s">
        <v>910</v>
      </c>
      <c r="K553" s="60" t="s">
        <v>685</v>
      </c>
      <c r="L553" s="60" t="s">
        <v>884</v>
      </c>
      <c r="M553" s="60" t="s">
        <v>902</v>
      </c>
      <c r="N553" s="63">
        <v>1</v>
      </c>
      <c r="O553" s="63">
        <v>1</v>
      </c>
      <c r="P553" s="63">
        <v>1</v>
      </c>
      <c r="Q553" s="63">
        <v>1</v>
      </c>
      <c r="R553" s="63">
        <v>1</v>
      </c>
      <c r="S553" s="63">
        <v>1</v>
      </c>
      <c r="T553" s="64">
        <v>0</v>
      </c>
      <c r="U553" s="64">
        <v>0</v>
      </c>
      <c r="V553" s="64">
        <v>0</v>
      </c>
      <c r="W553" s="65">
        <v>99562.5</v>
      </c>
      <c r="X553" s="57">
        <v>0</v>
      </c>
      <c r="Y553" s="58">
        <v>0</v>
      </c>
      <c r="Z553" s="58">
        <v>390.78</v>
      </c>
      <c r="AA553" s="58">
        <v>0</v>
      </c>
      <c r="AB553" s="66">
        <v>0</v>
      </c>
      <c r="AC553" s="66">
        <v>0</v>
      </c>
      <c r="AD553" s="67">
        <v>99562.5</v>
      </c>
      <c r="AE553" s="137">
        <v>43685</v>
      </c>
      <c r="AF553" s="137">
        <v>45146</v>
      </c>
      <c r="AG553" s="138">
        <v>99562.5</v>
      </c>
      <c r="AH553" s="80" t="s">
        <v>903</v>
      </c>
      <c r="AI553" s="80" t="s">
        <v>904</v>
      </c>
      <c r="AJ553" s="8">
        <v>390.78</v>
      </c>
      <c r="AK553" s="8">
        <v>390.78</v>
      </c>
      <c r="AL553" s="8">
        <v>390.78</v>
      </c>
      <c r="AM553" s="8">
        <v>390.78</v>
      </c>
      <c r="AN553" s="8">
        <v>390.78</v>
      </c>
      <c r="AO553" s="8">
        <v>195.39</v>
      </c>
      <c r="AP553" s="8">
        <v>195.39</v>
      </c>
      <c r="AQ553" s="8">
        <v>195.39</v>
      </c>
      <c r="AR553" s="8">
        <v>195.39</v>
      </c>
      <c r="AS553" s="8">
        <v>195.39</v>
      </c>
      <c r="AT553" s="8">
        <v>195.39</v>
      </c>
      <c r="AU553" s="8">
        <v>0</v>
      </c>
      <c r="AV553" s="8">
        <v>0</v>
      </c>
      <c r="AW553" s="8">
        <v>0</v>
      </c>
      <c r="AX553" s="8">
        <v>0</v>
      </c>
      <c r="AY553" s="8">
        <f t="shared" si="24"/>
        <v>1172.3399999999999</v>
      </c>
      <c r="AZ553" s="8">
        <f t="shared" si="25"/>
        <v>1953.8999999999996</v>
      </c>
      <c r="BA553" s="8">
        <f t="shared" si="26"/>
        <v>3126.24</v>
      </c>
    </row>
    <row r="554" spans="1:53" x14ac:dyDescent="0.35">
      <c r="A554" s="50" t="s">
        <v>2534</v>
      </c>
      <c r="B554" s="60" t="s">
        <v>699</v>
      </c>
      <c r="C554" s="61">
        <v>2</v>
      </c>
      <c r="D554" s="62" t="s">
        <v>23</v>
      </c>
      <c r="E554" s="60" t="s">
        <v>511</v>
      </c>
      <c r="F554" s="60" t="s">
        <v>880</v>
      </c>
      <c r="G554" s="60" t="s">
        <v>1219</v>
      </c>
      <c r="H554" s="60" t="s">
        <v>908</v>
      </c>
      <c r="I554" s="60" t="s">
        <v>1220</v>
      </c>
      <c r="J554" s="60" t="s">
        <v>910</v>
      </c>
      <c r="K554" s="60" t="s">
        <v>685</v>
      </c>
      <c r="L554" s="60" t="s">
        <v>884</v>
      </c>
      <c r="M554" s="60" t="s">
        <v>902</v>
      </c>
      <c r="N554" s="63">
        <v>1</v>
      </c>
      <c r="O554" s="63">
        <v>1</v>
      </c>
      <c r="P554" s="63">
        <v>1</v>
      </c>
      <c r="Q554" s="63">
        <v>1</v>
      </c>
      <c r="R554" s="63">
        <v>1</v>
      </c>
      <c r="S554" s="63">
        <v>1</v>
      </c>
      <c r="T554" s="64">
        <v>0</v>
      </c>
      <c r="U554" s="64">
        <v>0</v>
      </c>
      <c r="V554" s="64">
        <v>0</v>
      </c>
      <c r="W554" s="65">
        <v>457397.5</v>
      </c>
      <c r="X554" s="57">
        <v>0</v>
      </c>
      <c r="Y554" s="58">
        <v>0</v>
      </c>
      <c r="Z554" s="58">
        <v>1932.5</v>
      </c>
      <c r="AA554" s="58">
        <v>0</v>
      </c>
      <c r="AB554" s="66">
        <v>0</v>
      </c>
      <c r="AC554" s="66">
        <v>0</v>
      </c>
      <c r="AD554" s="67">
        <v>457397.5</v>
      </c>
      <c r="AE554" s="137">
        <v>43685</v>
      </c>
      <c r="AF554" s="137">
        <v>45512</v>
      </c>
      <c r="AG554" s="138">
        <v>457397.5</v>
      </c>
      <c r="AH554" s="80" t="s">
        <v>903</v>
      </c>
      <c r="AI554" s="80" t="s">
        <v>904</v>
      </c>
      <c r="AJ554" s="8">
        <v>1932.5</v>
      </c>
      <c r="AK554" s="8">
        <v>1932.5</v>
      </c>
      <c r="AL554" s="8">
        <v>1932.5</v>
      </c>
      <c r="AM554" s="8">
        <v>1932.5</v>
      </c>
      <c r="AN554" s="8">
        <v>1932.5</v>
      </c>
      <c r="AO554" s="8">
        <v>1932.5</v>
      </c>
      <c r="AP554" s="8">
        <v>1932.5</v>
      </c>
      <c r="AQ554" s="8">
        <v>1932.5</v>
      </c>
      <c r="AR554" s="8">
        <v>1932.5</v>
      </c>
      <c r="AS554" s="8">
        <v>1932.5</v>
      </c>
      <c r="AT554" s="8">
        <v>1932.5</v>
      </c>
      <c r="AU554" s="8">
        <v>1932.5</v>
      </c>
      <c r="AV554" s="8">
        <v>1932.5</v>
      </c>
      <c r="AW554" s="8">
        <v>1932.5</v>
      </c>
      <c r="AX554" s="8">
        <v>1932.5</v>
      </c>
      <c r="AY554" s="8">
        <f t="shared" si="24"/>
        <v>5797.5</v>
      </c>
      <c r="AZ554" s="8">
        <f t="shared" si="25"/>
        <v>23190</v>
      </c>
      <c r="BA554" s="8">
        <f t="shared" si="26"/>
        <v>28987.5</v>
      </c>
    </row>
    <row r="555" spans="1:53" x14ac:dyDescent="0.35">
      <c r="A555" s="50" t="s">
        <v>2535</v>
      </c>
      <c r="B555" s="60" t="s">
        <v>699</v>
      </c>
      <c r="C555" s="61">
        <v>3</v>
      </c>
      <c r="D555" s="62" t="s">
        <v>23</v>
      </c>
      <c r="E555" s="60" t="s">
        <v>511</v>
      </c>
      <c r="F555" s="60" t="s">
        <v>880</v>
      </c>
      <c r="G555" s="60" t="s">
        <v>1219</v>
      </c>
      <c r="H555" s="60" t="s">
        <v>908</v>
      </c>
      <c r="I555" s="60" t="s">
        <v>1220</v>
      </c>
      <c r="J555" s="60" t="s">
        <v>910</v>
      </c>
      <c r="K555" s="60" t="s">
        <v>685</v>
      </c>
      <c r="L555" s="60" t="s">
        <v>884</v>
      </c>
      <c r="M555" s="60" t="s">
        <v>902</v>
      </c>
      <c r="N555" s="63">
        <v>1</v>
      </c>
      <c r="O555" s="63">
        <v>1</v>
      </c>
      <c r="P555" s="63">
        <v>1</v>
      </c>
      <c r="Q555" s="63">
        <v>1</v>
      </c>
      <c r="R555" s="63">
        <v>1</v>
      </c>
      <c r="S555" s="63">
        <v>1</v>
      </c>
      <c r="T555" s="64">
        <v>0</v>
      </c>
      <c r="U555" s="64">
        <v>0</v>
      </c>
      <c r="V555" s="64">
        <v>0</v>
      </c>
      <c r="W555" s="65">
        <v>750922.5</v>
      </c>
      <c r="X555" s="57">
        <v>0</v>
      </c>
      <c r="Y555" s="58">
        <v>0</v>
      </c>
      <c r="Z555" s="58">
        <v>3354.12</v>
      </c>
      <c r="AA555" s="58">
        <v>0</v>
      </c>
      <c r="AB555" s="66">
        <v>0</v>
      </c>
      <c r="AC555" s="66">
        <v>0</v>
      </c>
      <c r="AD555" s="67">
        <v>750922.5</v>
      </c>
      <c r="AE555" s="137">
        <v>43685</v>
      </c>
      <c r="AF555" s="137">
        <v>45877</v>
      </c>
      <c r="AG555" s="138">
        <v>750922.5</v>
      </c>
      <c r="AH555" s="80" t="s">
        <v>903</v>
      </c>
      <c r="AI555" s="80" t="s">
        <v>904</v>
      </c>
      <c r="AJ555" s="8">
        <v>3354.12</v>
      </c>
      <c r="AK555" s="8">
        <v>3354.12</v>
      </c>
      <c r="AL555" s="8">
        <v>3354.12</v>
      </c>
      <c r="AM555" s="8">
        <v>3354.12</v>
      </c>
      <c r="AN555" s="8">
        <v>3354.12</v>
      </c>
      <c r="AO555" s="8">
        <v>3354.12</v>
      </c>
      <c r="AP555" s="8">
        <v>3354.12</v>
      </c>
      <c r="AQ555" s="8">
        <v>3354.12</v>
      </c>
      <c r="AR555" s="8">
        <v>3354.12</v>
      </c>
      <c r="AS555" s="8">
        <v>3354.12</v>
      </c>
      <c r="AT555" s="8">
        <v>3354.12</v>
      </c>
      <c r="AU555" s="8">
        <v>3354.12</v>
      </c>
      <c r="AV555" s="8">
        <v>3354.12</v>
      </c>
      <c r="AW555" s="8">
        <v>3354.12</v>
      </c>
      <c r="AX555" s="8">
        <v>3354.12</v>
      </c>
      <c r="AY555" s="8">
        <f t="shared" si="24"/>
        <v>10062.36</v>
      </c>
      <c r="AZ555" s="8">
        <f t="shared" si="25"/>
        <v>40249.440000000002</v>
      </c>
      <c r="BA555" s="8">
        <f t="shared" si="26"/>
        <v>50311.8</v>
      </c>
    </row>
    <row r="556" spans="1:53" x14ac:dyDescent="0.35">
      <c r="A556" s="50" t="s">
        <v>2536</v>
      </c>
      <c r="B556" s="60" t="s">
        <v>699</v>
      </c>
      <c r="C556" s="61">
        <v>4</v>
      </c>
      <c r="D556" s="62" t="s">
        <v>23</v>
      </c>
      <c r="E556" s="60" t="s">
        <v>511</v>
      </c>
      <c r="F556" s="60" t="s">
        <v>880</v>
      </c>
      <c r="G556" s="60" t="s">
        <v>1219</v>
      </c>
      <c r="H556" s="60" t="s">
        <v>908</v>
      </c>
      <c r="I556" s="60" t="s">
        <v>1220</v>
      </c>
      <c r="J556" s="60" t="s">
        <v>910</v>
      </c>
      <c r="K556" s="60" t="s">
        <v>685</v>
      </c>
      <c r="L556" s="60" t="s">
        <v>884</v>
      </c>
      <c r="M556" s="60" t="s">
        <v>902</v>
      </c>
      <c r="N556" s="63">
        <v>1</v>
      </c>
      <c r="O556" s="63">
        <v>1</v>
      </c>
      <c r="P556" s="63">
        <v>1</v>
      </c>
      <c r="Q556" s="63">
        <v>1</v>
      </c>
      <c r="R556" s="63">
        <v>1</v>
      </c>
      <c r="S556" s="63">
        <v>1</v>
      </c>
      <c r="T556" s="64">
        <v>0</v>
      </c>
      <c r="U556" s="64">
        <v>0</v>
      </c>
      <c r="V556" s="64">
        <v>0</v>
      </c>
      <c r="W556" s="65">
        <v>862580</v>
      </c>
      <c r="X556" s="57">
        <v>0</v>
      </c>
      <c r="Y556" s="58">
        <v>0</v>
      </c>
      <c r="Z556" s="58">
        <v>4054.13</v>
      </c>
      <c r="AA556" s="58">
        <v>0</v>
      </c>
      <c r="AB556" s="66">
        <v>0</v>
      </c>
      <c r="AC556" s="66">
        <v>0</v>
      </c>
      <c r="AD556" s="67">
        <v>862580</v>
      </c>
      <c r="AE556" s="137">
        <v>43685</v>
      </c>
      <c r="AF556" s="137">
        <v>46242</v>
      </c>
      <c r="AG556" s="138">
        <v>862580</v>
      </c>
      <c r="AH556" s="80" t="s">
        <v>903</v>
      </c>
      <c r="AI556" s="80" t="s">
        <v>904</v>
      </c>
      <c r="AJ556" s="8">
        <v>4054.13</v>
      </c>
      <c r="AK556" s="8">
        <v>4054.13</v>
      </c>
      <c r="AL556" s="8">
        <v>4054.13</v>
      </c>
      <c r="AM556" s="8">
        <v>4054.13</v>
      </c>
      <c r="AN556" s="8">
        <v>4054.13</v>
      </c>
      <c r="AO556" s="8">
        <v>4054.13</v>
      </c>
      <c r="AP556" s="8">
        <v>4054.13</v>
      </c>
      <c r="AQ556" s="8">
        <v>4054.13</v>
      </c>
      <c r="AR556" s="8">
        <v>4054.13</v>
      </c>
      <c r="AS556" s="8">
        <v>4054.13</v>
      </c>
      <c r="AT556" s="8">
        <v>4054.13</v>
      </c>
      <c r="AU556" s="8">
        <v>4054.13</v>
      </c>
      <c r="AV556" s="8">
        <v>4054.13</v>
      </c>
      <c r="AW556" s="8">
        <v>4054.13</v>
      </c>
      <c r="AX556" s="8">
        <v>4054.13</v>
      </c>
      <c r="AY556" s="8">
        <f t="shared" si="24"/>
        <v>12162.39</v>
      </c>
      <c r="AZ556" s="8">
        <f t="shared" si="25"/>
        <v>48649.56</v>
      </c>
      <c r="BA556" s="8">
        <f t="shared" si="26"/>
        <v>60811.95</v>
      </c>
    </row>
    <row r="557" spans="1:53" x14ac:dyDescent="0.35">
      <c r="A557" s="50" t="s">
        <v>2537</v>
      </c>
      <c r="B557" s="60" t="s">
        <v>699</v>
      </c>
      <c r="C557" s="61">
        <v>5</v>
      </c>
      <c r="D557" s="62" t="s">
        <v>23</v>
      </c>
      <c r="E557" s="60" t="s">
        <v>511</v>
      </c>
      <c r="F557" s="60" t="s">
        <v>880</v>
      </c>
      <c r="G557" s="60" t="s">
        <v>1219</v>
      </c>
      <c r="H557" s="60" t="s">
        <v>908</v>
      </c>
      <c r="I557" s="60" t="s">
        <v>1220</v>
      </c>
      <c r="J557" s="60" t="s">
        <v>910</v>
      </c>
      <c r="K557" s="60" t="s">
        <v>685</v>
      </c>
      <c r="L557" s="60" t="s">
        <v>884</v>
      </c>
      <c r="M557" s="60" t="s">
        <v>902</v>
      </c>
      <c r="N557" s="63">
        <v>1</v>
      </c>
      <c r="O557" s="63">
        <v>1</v>
      </c>
      <c r="P557" s="63">
        <v>1</v>
      </c>
      <c r="Q557" s="63">
        <v>1</v>
      </c>
      <c r="R557" s="63">
        <v>1</v>
      </c>
      <c r="S557" s="63">
        <v>1</v>
      </c>
      <c r="T557" s="64">
        <v>0</v>
      </c>
      <c r="U557" s="64">
        <v>0</v>
      </c>
      <c r="V557" s="64">
        <v>0</v>
      </c>
      <c r="W557" s="65">
        <v>470377.5</v>
      </c>
      <c r="X557" s="57">
        <v>0</v>
      </c>
      <c r="Y557" s="58">
        <v>0</v>
      </c>
      <c r="Z557" s="58">
        <v>2324.4499999999998</v>
      </c>
      <c r="AA557" s="58">
        <v>0</v>
      </c>
      <c r="AB557" s="66">
        <v>0</v>
      </c>
      <c r="AC557" s="66">
        <v>0</v>
      </c>
      <c r="AD557" s="67">
        <v>470377.5</v>
      </c>
      <c r="AE557" s="137">
        <v>43685</v>
      </c>
      <c r="AF557" s="137">
        <v>46607</v>
      </c>
      <c r="AG557" s="138">
        <v>470377.5</v>
      </c>
      <c r="AH557" s="80" t="s">
        <v>903</v>
      </c>
      <c r="AI557" s="80" t="s">
        <v>904</v>
      </c>
      <c r="AJ557" s="8">
        <v>2324.4499999999998</v>
      </c>
      <c r="AK557" s="8">
        <v>2324.4499999999998</v>
      </c>
      <c r="AL557" s="8">
        <v>2324.4499999999998</v>
      </c>
      <c r="AM557" s="8">
        <v>2324.4499999999998</v>
      </c>
      <c r="AN557" s="8">
        <v>2324.4499999999998</v>
      </c>
      <c r="AO557" s="8">
        <v>2324.4499999999998</v>
      </c>
      <c r="AP557" s="8">
        <v>2324.4499999999998</v>
      </c>
      <c r="AQ557" s="8">
        <v>2324.4499999999998</v>
      </c>
      <c r="AR557" s="8">
        <v>2324.4499999999998</v>
      </c>
      <c r="AS557" s="8">
        <v>2324.4499999999998</v>
      </c>
      <c r="AT557" s="8">
        <v>2324.4499999999998</v>
      </c>
      <c r="AU557" s="8">
        <v>2324.4499999999998</v>
      </c>
      <c r="AV557" s="8">
        <v>2324.4499999999998</v>
      </c>
      <c r="AW557" s="8">
        <v>2324.4499999999998</v>
      </c>
      <c r="AX557" s="8">
        <v>2324.4499999999998</v>
      </c>
      <c r="AY557" s="8">
        <f t="shared" si="24"/>
        <v>6973.3499999999995</v>
      </c>
      <c r="AZ557" s="8">
        <f t="shared" si="25"/>
        <v>27893.400000000005</v>
      </c>
      <c r="BA557" s="8">
        <f t="shared" si="26"/>
        <v>34866.750000000007</v>
      </c>
    </row>
    <row r="558" spans="1:53" x14ac:dyDescent="0.35">
      <c r="A558" s="50" t="s">
        <v>2538</v>
      </c>
      <c r="B558" s="60" t="s">
        <v>700</v>
      </c>
      <c r="C558" s="61">
        <v>2</v>
      </c>
      <c r="D558" s="62" t="s">
        <v>23</v>
      </c>
      <c r="E558" s="60" t="s">
        <v>511</v>
      </c>
      <c r="F558" s="60" t="s">
        <v>880</v>
      </c>
      <c r="G558" s="60" t="s">
        <v>1219</v>
      </c>
      <c r="H558" s="60" t="s">
        <v>908</v>
      </c>
      <c r="I558" s="60" t="s">
        <v>1220</v>
      </c>
      <c r="J558" s="60" t="s">
        <v>910</v>
      </c>
      <c r="K558" s="60" t="s">
        <v>685</v>
      </c>
      <c r="L558" s="60" t="s">
        <v>884</v>
      </c>
      <c r="M558" s="60" t="s">
        <v>902</v>
      </c>
      <c r="N558" s="63">
        <v>1</v>
      </c>
      <c r="O558" s="63">
        <v>1</v>
      </c>
      <c r="P558" s="63">
        <v>1</v>
      </c>
      <c r="Q558" s="63">
        <v>1</v>
      </c>
      <c r="R558" s="63">
        <v>1</v>
      </c>
      <c r="S558" s="63">
        <v>1</v>
      </c>
      <c r="T558" s="64">
        <v>0</v>
      </c>
      <c r="U558" s="64">
        <v>0</v>
      </c>
      <c r="V558" s="64">
        <v>0</v>
      </c>
      <c r="W558" s="65">
        <v>0</v>
      </c>
      <c r="X558" s="57">
        <v>0</v>
      </c>
      <c r="Y558" s="58">
        <v>0</v>
      </c>
      <c r="Z558" s="58">
        <v>0</v>
      </c>
      <c r="AA558" s="58">
        <v>0</v>
      </c>
      <c r="AB558" s="66">
        <v>0</v>
      </c>
      <c r="AC558" s="66">
        <v>0</v>
      </c>
      <c r="AD558" s="67">
        <v>0</v>
      </c>
      <c r="AE558" s="137">
        <v>43689</v>
      </c>
      <c r="AF558" s="137">
        <v>44420</v>
      </c>
      <c r="AG558" s="138">
        <v>343380</v>
      </c>
      <c r="AH558" s="80" t="s">
        <v>903</v>
      </c>
      <c r="AI558" s="80" t="s">
        <v>904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8">
        <v>0</v>
      </c>
      <c r="AR558" s="8">
        <v>0</v>
      </c>
      <c r="AS558" s="8">
        <v>0</v>
      </c>
      <c r="AT558" s="8">
        <v>0</v>
      </c>
      <c r="AU558" s="8">
        <v>0</v>
      </c>
      <c r="AV558" s="8">
        <v>0</v>
      </c>
      <c r="AW558" s="8">
        <v>0</v>
      </c>
      <c r="AX558" s="8">
        <v>0</v>
      </c>
      <c r="AY558" s="8">
        <f t="shared" si="24"/>
        <v>0</v>
      </c>
      <c r="AZ558" s="8">
        <f t="shared" si="25"/>
        <v>0</v>
      </c>
      <c r="BA558" s="8">
        <f t="shared" si="26"/>
        <v>0</v>
      </c>
    </row>
    <row r="559" spans="1:53" x14ac:dyDescent="0.35">
      <c r="A559" s="50" t="s">
        <v>2539</v>
      </c>
      <c r="B559" s="60" t="s">
        <v>700</v>
      </c>
      <c r="C559" s="61">
        <v>3</v>
      </c>
      <c r="D559" s="62" t="s">
        <v>23</v>
      </c>
      <c r="E559" s="60" t="s">
        <v>511</v>
      </c>
      <c r="F559" s="60" t="s">
        <v>880</v>
      </c>
      <c r="G559" s="60" t="s">
        <v>1219</v>
      </c>
      <c r="H559" s="60" t="s">
        <v>908</v>
      </c>
      <c r="I559" s="60" t="s">
        <v>1220</v>
      </c>
      <c r="J559" s="60" t="s">
        <v>910</v>
      </c>
      <c r="K559" s="60" t="s">
        <v>685</v>
      </c>
      <c r="L559" s="60" t="s">
        <v>884</v>
      </c>
      <c r="M559" s="60" t="s">
        <v>902</v>
      </c>
      <c r="N559" s="63">
        <v>1</v>
      </c>
      <c r="O559" s="63">
        <v>1</v>
      </c>
      <c r="P559" s="63">
        <v>1</v>
      </c>
      <c r="Q559" s="63">
        <v>1</v>
      </c>
      <c r="R559" s="63">
        <v>1</v>
      </c>
      <c r="S559" s="63">
        <v>1</v>
      </c>
      <c r="T559" s="64">
        <v>0</v>
      </c>
      <c r="U559" s="64">
        <v>0</v>
      </c>
      <c r="V559" s="64">
        <v>0</v>
      </c>
      <c r="W559" s="65">
        <v>0</v>
      </c>
      <c r="X559" s="57">
        <v>0</v>
      </c>
      <c r="Y559" s="58">
        <v>0</v>
      </c>
      <c r="Z559" s="58">
        <v>0</v>
      </c>
      <c r="AA559" s="58">
        <v>0</v>
      </c>
      <c r="AB559" s="66">
        <v>0</v>
      </c>
      <c r="AC559" s="66">
        <v>0</v>
      </c>
      <c r="AD559" s="67">
        <v>0</v>
      </c>
      <c r="AE559" s="137">
        <v>43689</v>
      </c>
      <c r="AF559" s="137">
        <v>44785</v>
      </c>
      <c r="AG559" s="138">
        <v>250455</v>
      </c>
      <c r="AH559" s="80" t="s">
        <v>903</v>
      </c>
      <c r="AI559" s="80" t="s">
        <v>904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0</v>
      </c>
      <c r="AY559" s="8">
        <f t="shared" si="24"/>
        <v>0</v>
      </c>
      <c r="AZ559" s="8">
        <f t="shared" si="25"/>
        <v>0</v>
      </c>
      <c r="BA559" s="8">
        <f t="shared" si="26"/>
        <v>0</v>
      </c>
    </row>
    <row r="560" spans="1:53" x14ac:dyDescent="0.35">
      <c r="A560" s="50" t="s">
        <v>1882</v>
      </c>
      <c r="B560" s="60" t="s">
        <v>700</v>
      </c>
      <c r="C560" s="61">
        <v>4</v>
      </c>
      <c r="D560" s="62" t="s">
        <v>23</v>
      </c>
      <c r="E560" s="60" t="s">
        <v>511</v>
      </c>
      <c r="F560" s="60" t="s">
        <v>880</v>
      </c>
      <c r="G560" s="60" t="s">
        <v>1219</v>
      </c>
      <c r="H560" s="60" t="s">
        <v>908</v>
      </c>
      <c r="I560" s="60" t="s">
        <v>1220</v>
      </c>
      <c r="J560" s="60" t="s">
        <v>910</v>
      </c>
      <c r="K560" s="60" t="s">
        <v>685</v>
      </c>
      <c r="L560" s="60" t="s">
        <v>884</v>
      </c>
      <c r="M560" s="60" t="s">
        <v>902</v>
      </c>
      <c r="N560" s="63">
        <v>1</v>
      </c>
      <c r="O560" s="63">
        <v>1</v>
      </c>
      <c r="P560" s="63">
        <v>1</v>
      </c>
      <c r="Q560" s="63">
        <v>1</v>
      </c>
      <c r="R560" s="63">
        <v>1</v>
      </c>
      <c r="S560" s="63">
        <v>1</v>
      </c>
      <c r="T560" s="64">
        <v>0</v>
      </c>
      <c r="U560" s="64">
        <v>0</v>
      </c>
      <c r="V560" s="64">
        <v>0</v>
      </c>
      <c r="W560" s="65">
        <v>195290</v>
      </c>
      <c r="X560" s="57">
        <v>0</v>
      </c>
      <c r="Y560" s="58">
        <v>0</v>
      </c>
      <c r="Z560" s="58">
        <v>766.51</v>
      </c>
      <c r="AA560" s="58">
        <v>0</v>
      </c>
      <c r="AB560" s="66">
        <v>0</v>
      </c>
      <c r="AC560" s="66">
        <v>0</v>
      </c>
      <c r="AD560" s="67">
        <v>195290</v>
      </c>
      <c r="AE560" s="137">
        <v>43689</v>
      </c>
      <c r="AF560" s="137">
        <v>45150</v>
      </c>
      <c r="AG560" s="138">
        <v>195290</v>
      </c>
      <c r="AH560" s="80" t="s">
        <v>903</v>
      </c>
      <c r="AI560" s="80" t="s">
        <v>904</v>
      </c>
      <c r="AJ560" s="8">
        <v>766.51</v>
      </c>
      <c r="AK560" s="8">
        <v>766.51</v>
      </c>
      <c r="AL560" s="8">
        <v>766.51</v>
      </c>
      <c r="AM560" s="8">
        <v>766.51</v>
      </c>
      <c r="AN560" s="8">
        <v>766.51</v>
      </c>
      <c r="AO560" s="8">
        <v>383.26</v>
      </c>
      <c r="AP560" s="8">
        <v>383.26</v>
      </c>
      <c r="AQ560" s="8">
        <v>383.26</v>
      </c>
      <c r="AR560" s="8">
        <v>383.26</v>
      </c>
      <c r="AS560" s="8">
        <v>383.26</v>
      </c>
      <c r="AT560" s="8">
        <v>383.26</v>
      </c>
      <c r="AU560" s="8">
        <v>0</v>
      </c>
      <c r="AV560" s="8">
        <v>0</v>
      </c>
      <c r="AW560" s="8">
        <v>0</v>
      </c>
      <c r="AX560" s="8">
        <v>0</v>
      </c>
      <c r="AY560" s="8">
        <f t="shared" si="24"/>
        <v>2299.5299999999997</v>
      </c>
      <c r="AZ560" s="8">
        <f t="shared" si="25"/>
        <v>3832.5800000000008</v>
      </c>
      <c r="BA560" s="8">
        <f t="shared" si="26"/>
        <v>6132.1100000000006</v>
      </c>
    </row>
    <row r="561" spans="1:53" x14ac:dyDescent="0.35">
      <c r="A561" s="50" t="s">
        <v>2540</v>
      </c>
      <c r="B561" s="60" t="s">
        <v>700</v>
      </c>
      <c r="C561" s="61">
        <v>5</v>
      </c>
      <c r="D561" s="62" t="s">
        <v>23</v>
      </c>
      <c r="E561" s="60" t="s">
        <v>511</v>
      </c>
      <c r="F561" s="60" t="s">
        <v>880</v>
      </c>
      <c r="G561" s="60" t="s">
        <v>1219</v>
      </c>
      <c r="H561" s="60" t="s">
        <v>908</v>
      </c>
      <c r="I561" s="60" t="s">
        <v>1220</v>
      </c>
      <c r="J561" s="60" t="s">
        <v>910</v>
      </c>
      <c r="K561" s="60" t="s">
        <v>685</v>
      </c>
      <c r="L561" s="60" t="s">
        <v>884</v>
      </c>
      <c r="M561" s="60" t="s">
        <v>902</v>
      </c>
      <c r="N561" s="63">
        <v>1</v>
      </c>
      <c r="O561" s="63">
        <v>1</v>
      </c>
      <c r="P561" s="63">
        <v>1</v>
      </c>
      <c r="Q561" s="63">
        <v>1</v>
      </c>
      <c r="R561" s="63">
        <v>1</v>
      </c>
      <c r="S561" s="63">
        <v>1</v>
      </c>
      <c r="T561" s="64">
        <v>0</v>
      </c>
      <c r="U561" s="64">
        <v>0</v>
      </c>
      <c r="V561" s="64">
        <v>0</v>
      </c>
      <c r="W561" s="65">
        <v>845322.5</v>
      </c>
      <c r="X561" s="57">
        <v>0</v>
      </c>
      <c r="Y561" s="58">
        <v>0</v>
      </c>
      <c r="Z561" s="58">
        <v>3571.49</v>
      </c>
      <c r="AA561" s="58">
        <v>0</v>
      </c>
      <c r="AB561" s="66">
        <v>0</v>
      </c>
      <c r="AC561" s="66">
        <v>0</v>
      </c>
      <c r="AD561" s="67">
        <v>845322.5</v>
      </c>
      <c r="AE561" s="137">
        <v>43689</v>
      </c>
      <c r="AF561" s="137">
        <v>45516</v>
      </c>
      <c r="AG561" s="138">
        <v>845322.5</v>
      </c>
      <c r="AH561" s="80" t="s">
        <v>903</v>
      </c>
      <c r="AI561" s="80" t="s">
        <v>904</v>
      </c>
      <c r="AJ561" s="8">
        <v>3571.49</v>
      </c>
      <c r="AK561" s="8">
        <v>3571.49</v>
      </c>
      <c r="AL561" s="8">
        <v>3571.49</v>
      </c>
      <c r="AM561" s="8">
        <v>3571.49</v>
      </c>
      <c r="AN561" s="8">
        <v>3571.49</v>
      </c>
      <c r="AO561" s="8">
        <v>3571.49</v>
      </c>
      <c r="AP561" s="8">
        <v>3571.49</v>
      </c>
      <c r="AQ561" s="8">
        <v>3571.49</v>
      </c>
      <c r="AR561" s="8">
        <v>3571.49</v>
      </c>
      <c r="AS561" s="8">
        <v>3571.49</v>
      </c>
      <c r="AT561" s="8">
        <v>3571.49</v>
      </c>
      <c r="AU561" s="8">
        <v>3571.49</v>
      </c>
      <c r="AV561" s="8">
        <v>3571.49</v>
      </c>
      <c r="AW561" s="8">
        <v>3571.49</v>
      </c>
      <c r="AX561" s="8">
        <v>3571.49</v>
      </c>
      <c r="AY561" s="8">
        <f t="shared" si="24"/>
        <v>10714.47</v>
      </c>
      <c r="AZ561" s="8">
        <f t="shared" si="25"/>
        <v>42857.879999999983</v>
      </c>
      <c r="BA561" s="8">
        <f t="shared" si="26"/>
        <v>53572.349999999984</v>
      </c>
    </row>
    <row r="562" spans="1:53" x14ac:dyDescent="0.35">
      <c r="A562" s="50" t="s">
        <v>2541</v>
      </c>
      <c r="B562" s="60" t="s">
        <v>700</v>
      </c>
      <c r="C562" s="61">
        <v>6</v>
      </c>
      <c r="D562" s="62" t="s">
        <v>23</v>
      </c>
      <c r="E562" s="60" t="s">
        <v>511</v>
      </c>
      <c r="F562" s="60" t="s">
        <v>880</v>
      </c>
      <c r="G562" s="60" t="s">
        <v>1219</v>
      </c>
      <c r="H562" s="60" t="s">
        <v>908</v>
      </c>
      <c r="I562" s="60" t="s">
        <v>1220</v>
      </c>
      <c r="J562" s="60" t="s">
        <v>910</v>
      </c>
      <c r="K562" s="60" t="s">
        <v>685</v>
      </c>
      <c r="L562" s="60" t="s">
        <v>884</v>
      </c>
      <c r="M562" s="60" t="s">
        <v>902</v>
      </c>
      <c r="N562" s="63">
        <v>1</v>
      </c>
      <c r="O562" s="63">
        <v>1</v>
      </c>
      <c r="P562" s="63">
        <v>1</v>
      </c>
      <c r="Q562" s="63">
        <v>1</v>
      </c>
      <c r="R562" s="63">
        <v>1</v>
      </c>
      <c r="S562" s="63">
        <v>1</v>
      </c>
      <c r="T562" s="64">
        <v>0</v>
      </c>
      <c r="U562" s="64">
        <v>0</v>
      </c>
      <c r="V562" s="64">
        <v>0</v>
      </c>
      <c r="W562" s="65">
        <v>1099907.5</v>
      </c>
      <c r="X562" s="57">
        <v>0</v>
      </c>
      <c r="Y562" s="58">
        <v>0</v>
      </c>
      <c r="Z562" s="58">
        <v>4912.92</v>
      </c>
      <c r="AA562" s="58">
        <v>0</v>
      </c>
      <c r="AB562" s="66">
        <v>0</v>
      </c>
      <c r="AC562" s="66">
        <v>0</v>
      </c>
      <c r="AD562" s="67">
        <v>1099907.5</v>
      </c>
      <c r="AE562" s="137">
        <v>43689</v>
      </c>
      <c r="AF562" s="137">
        <v>45881</v>
      </c>
      <c r="AG562" s="138">
        <v>1099907.5</v>
      </c>
      <c r="AH562" s="80" t="s">
        <v>903</v>
      </c>
      <c r="AI562" s="80" t="s">
        <v>904</v>
      </c>
      <c r="AJ562" s="8">
        <v>4912.92</v>
      </c>
      <c r="AK562" s="8">
        <v>4912.92</v>
      </c>
      <c r="AL562" s="8">
        <v>4912.92</v>
      </c>
      <c r="AM562" s="8">
        <v>4912.92</v>
      </c>
      <c r="AN562" s="8">
        <v>4912.92</v>
      </c>
      <c r="AO562" s="8">
        <v>4912.92</v>
      </c>
      <c r="AP562" s="8">
        <v>4912.92</v>
      </c>
      <c r="AQ562" s="8">
        <v>4912.92</v>
      </c>
      <c r="AR562" s="8">
        <v>4912.92</v>
      </c>
      <c r="AS562" s="8">
        <v>4912.92</v>
      </c>
      <c r="AT562" s="8">
        <v>4912.92</v>
      </c>
      <c r="AU562" s="8">
        <v>4912.92</v>
      </c>
      <c r="AV562" s="8">
        <v>4912.92</v>
      </c>
      <c r="AW562" s="8">
        <v>4912.92</v>
      </c>
      <c r="AX562" s="8">
        <v>4912.92</v>
      </c>
      <c r="AY562" s="8">
        <f t="shared" si="24"/>
        <v>14738.76</v>
      </c>
      <c r="AZ562" s="8">
        <f t="shared" si="25"/>
        <v>58955.039999999986</v>
      </c>
      <c r="BA562" s="8">
        <f t="shared" si="26"/>
        <v>73693.799999999988</v>
      </c>
    </row>
    <row r="563" spans="1:53" x14ac:dyDescent="0.35">
      <c r="A563" s="50" t="s">
        <v>2542</v>
      </c>
      <c r="B563" s="60" t="s">
        <v>700</v>
      </c>
      <c r="C563" s="61">
        <v>7</v>
      </c>
      <c r="D563" s="62" t="s">
        <v>23</v>
      </c>
      <c r="E563" s="60" t="s">
        <v>511</v>
      </c>
      <c r="F563" s="60" t="s">
        <v>880</v>
      </c>
      <c r="G563" s="60" t="s">
        <v>1219</v>
      </c>
      <c r="H563" s="60" t="s">
        <v>908</v>
      </c>
      <c r="I563" s="60" t="s">
        <v>1220</v>
      </c>
      <c r="J563" s="60" t="s">
        <v>910</v>
      </c>
      <c r="K563" s="60" t="s">
        <v>685</v>
      </c>
      <c r="L563" s="60" t="s">
        <v>884</v>
      </c>
      <c r="M563" s="60" t="s">
        <v>902</v>
      </c>
      <c r="N563" s="63">
        <v>1</v>
      </c>
      <c r="O563" s="63">
        <v>1</v>
      </c>
      <c r="P563" s="63">
        <v>1</v>
      </c>
      <c r="Q563" s="63">
        <v>1</v>
      </c>
      <c r="R563" s="63">
        <v>1</v>
      </c>
      <c r="S563" s="63">
        <v>1</v>
      </c>
      <c r="T563" s="64">
        <v>0</v>
      </c>
      <c r="U563" s="64">
        <v>0</v>
      </c>
      <c r="V563" s="64">
        <v>0</v>
      </c>
      <c r="W563" s="65">
        <v>1248292.5</v>
      </c>
      <c r="X563" s="57">
        <v>0</v>
      </c>
      <c r="Y563" s="58">
        <v>0</v>
      </c>
      <c r="Z563" s="58">
        <v>5866.97</v>
      </c>
      <c r="AA563" s="58">
        <v>0</v>
      </c>
      <c r="AB563" s="66">
        <v>0</v>
      </c>
      <c r="AC563" s="66">
        <v>0</v>
      </c>
      <c r="AD563" s="67">
        <v>1248292.5</v>
      </c>
      <c r="AE563" s="137">
        <v>43689</v>
      </c>
      <c r="AF563" s="137">
        <v>46246</v>
      </c>
      <c r="AG563" s="138">
        <v>1248292.5</v>
      </c>
      <c r="AH563" s="80" t="s">
        <v>903</v>
      </c>
      <c r="AI563" s="80" t="s">
        <v>904</v>
      </c>
      <c r="AJ563" s="8">
        <v>5866.97</v>
      </c>
      <c r="AK563" s="8">
        <v>5866.97</v>
      </c>
      <c r="AL563" s="8">
        <v>5866.97</v>
      </c>
      <c r="AM563" s="8">
        <v>5866.97</v>
      </c>
      <c r="AN563" s="8">
        <v>5866.97</v>
      </c>
      <c r="AO563" s="8">
        <v>5866.97</v>
      </c>
      <c r="AP563" s="8">
        <v>5866.97</v>
      </c>
      <c r="AQ563" s="8">
        <v>5866.97</v>
      </c>
      <c r="AR563" s="8">
        <v>5866.97</v>
      </c>
      <c r="AS563" s="8">
        <v>5866.97</v>
      </c>
      <c r="AT563" s="8">
        <v>5866.97</v>
      </c>
      <c r="AU563" s="8">
        <v>5866.97</v>
      </c>
      <c r="AV563" s="8">
        <v>5866.97</v>
      </c>
      <c r="AW563" s="8">
        <v>5866.97</v>
      </c>
      <c r="AX563" s="8">
        <v>5866.97</v>
      </c>
      <c r="AY563" s="8">
        <f t="shared" si="24"/>
        <v>17600.91</v>
      </c>
      <c r="AZ563" s="8">
        <f t="shared" si="25"/>
        <v>70403.64</v>
      </c>
      <c r="BA563" s="8">
        <f t="shared" si="26"/>
        <v>88004.55</v>
      </c>
    </row>
    <row r="564" spans="1:53" x14ac:dyDescent="0.35">
      <c r="A564" s="50" t="s">
        <v>2543</v>
      </c>
      <c r="B564" s="60" t="s">
        <v>700</v>
      </c>
      <c r="C564" s="61">
        <v>8</v>
      </c>
      <c r="D564" s="62" t="s">
        <v>23</v>
      </c>
      <c r="E564" s="60" t="s">
        <v>511</v>
      </c>
      <c r="F564" s="60" t="s">
        <v>880</v>
      </c>
      <c r="G564" s="60" t="s">
        <v>1219</v>
      </c>
      <c r="H564" s="60" t="s">
        <v>908</v>
      </c>
      <c r="I564" s="60" t="s">
        <v>1220</v>
      </c>
      <c r="J564" s="60" t="s">
        <v>910</v>
      </c>
      <c r="K564" s="60" t="s">
        <v>685</v>
      </c>
      <c r="L564" s="60" t="s">
        <v>884</v>
      </c>
      <c r="M564" s="60" t="s">
        <v>902</v>
      </c>
      <c r="N564" s="63">
        <v>1</v>
      </c>
      <c r="O564" s="63">
        <v>1</v>
      </c>
      <c r="P564" s="63">
        <v>1</v>
      </c>
      <c r="Q564" s="63">
        <v>1</v>
      </c>
      <c r="R564" s="63">
        <v>1</v>
      </c>
      <c r="S564" s="63">
        <v>1</v>
      </c>
      <c r="T564" s="64">
        <v>0</v>
      </c>
      <c r="U564" s="64">
        <v>0</v>
      </c>
      <c r="V564" s="64">
        <v>0</v>
      </c>
      <c r="W564" s="65">
        <v>522002.5</v>
      </c>
      <c r="X564" s="57">
        <v>0</v>
      </c>
      <c r="Y564" s="58">
        <v>0</v>
      </c>
      <c r="Z564" s="58">
        <v>2579.56</v>
      </c>
      <c r="AA564" s="58">
        <v>0</v>
      </c>
      <c r="AB564" s="66">
        <v>0</v>
      </c>
      <c r="AC564" s="66">
        <v>0</v>
      </c>
      <c r="AD564" s="67">
        <v>522002.5</v>
      </c>
      <c r="AE564" s="137">
        <v>43689</v>
      </c>
      <c r="AF564" s="137">
        <v>46611</v>
      </c>
      <c r="AG564" s="138">
        <v>522002.5</v>
      </c>
      <c r="AH564" s="80" t="s">
        <v>903</v>
      </c>
      <c r="AI564" s="80" t="s">
        <v>904</v>
      </c>
      <c r="AJ564" s="8">
        <v>2579.56</v>
      </c>
      <c r="AK564" s="8">
        <v>2579.56</v>
      </c>
      <c r="AL564" s="8">
        <v>2579.56</v>
      </c>
      <c r="AM564" s="8">
        <v>2579.56</v>
      </c>
      <c r="AN564" s="8">
        <v>2579.56</v>
      </c>
      <c r="AO564" s="8">
        <v>2579.56</v>
      </c>
      <c r="AP564" s="8">
        <v>2579.56</v>
      </c>
      <c r="AQ564" s="8">
        <v>2579.56</v>
      </c>
      <c r="AR564" s="8">
        <v>2579.56</v>
      </c>
      <c r="AS564" s="8">
        <v>2579.56</v>
      </c>
      <c r="AT564" s="8">
        <v>2579.56</v>
      </c>
      <c r="AU564" s="8">
        <v>2579.56</v>
      </c>
      <c r="AV564" s="8">
        <v>2579.56</v>
      </c>
      <c r="AW564" s="8">
        <v>2579.56</v>
      </c>
      <c r="AX564" s="8">
        <v>2579.56</v>
      </c>
      <c r="AY564" s="8">
        <f t="shared" si="24"/>
        <v>7738.68</v>
      </c>
      <c r="AZ564" s="8">
        <f t="shared" si="25"/>
        <v>30954.720000000005</v>
      </c>
      <c r="BA564" s="8">
        <f t="shared" si="26"/>
        <v>38693.400000000009</v>
      </c>
    </row>
    <row r="565" spans="1:53" x14ac:dyDescent="0.35">
      <c r="A565" s="50" t="s">
        <v>2544</v>
      </c>
      <c r="B565" s="60" t="s">
        <v>701</v>
      </c>
      <c r="C565" s="61">
        <v>1</v>
      </c>
      <c r="D565" s="62" t="s">
        <v>23</v>
      </c>
      <c r="E565" s="60" t="s">
        <v>511</v>
      </c>
      <c r="F565" s="60" t="s">
        <v>880</v>
      </c>
      <c r="G565" s="60" t="s">
        <v>1219</v>
      </c>
      <c r="H565" s="60" t="s">
        <v>908</v>
      </c>
      <c r="I565" s="60" t="s">
        <v>1220</v>
      </c>
      <c r="J565" s="60" t="s">
        <v>910</v>
      </c>
      <c r="K565" s="60" t="s">
        <v>685</v>
      </c>
      <c r="L565" s="60" t="s">
        <v>884</v>
      </c>
      <c r="M565" s="60" t="s">
        <v>902</v>
      </c>
      <c r="N565" s="63">
        <v>1</v>
      </c>
      <c r="O565" s="63">
        <v>1</v>
      </c>
      <c r="P565" s="63">
        <v>1</v>
      </c>
      <c r="Q565" s="63">
        <v>1</v>
      </c>
      <c r="R565" s="63">
        <v>1</v>
      </c>
      <c r="S565" s="63">
        <v>1</v>
      </c>
      <c r="T565" s="64">
        <v>0</v>
      </c>
      <c r="U565" s="64">
        <v>0</v>
      </c>
      <c r="V565" s="64">
        <v>0</v>
      </c>
      <c r="W565" s="65">
        <v>0</v>
      </c>
      <c r="X565" s="57">
        <v>0</v>
      </c>
      <c r="Y565" s="58">
        <v>0</v>
      </c>
      <c r="Z565" s="58">
        <v>0</v>
      </c>
      <c r="AA565" s="58">
        <v>0</v>
      </c>
      <c r="AB565" s="66">
        <v>0</v>
      </c>
      <c r="AC565" s="66">
        <v>0</v>
      </c>
      <c r="AD565" s="67">
        <v>0</v>
      </c>
      <c r="AE565" s="137">
        <v>43690</v>
      </c>
      <c r="AF565" s="137">
        <v>44421</v>
      </c>
      <c r="AG565" s="138">
        <v>52952.5</v>
      </c>
      <c r="AH565" s="80" t="s">
        <v>903</v>
      </c>
      <c r="AI565" s="80" t="s">
        <v>904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0</v>
      </c>
      <c r="AS565" s="8">
        <v>0</v>
      </c>
      <c r="AT565" s="8">
        <v>0</v>
      </c>
      <c r="AU565" s="8">
        <v>0</v>
      </c>
      <c r="AV565" s="8">
        <v>0</v>
      </c>
      <c r="AW565" s="8">
        <v>0</v>
      </c>
      <c r="AX565" s="8">
        <v>0</v>
      </c>
      <c r="AY565" s="8">
        <f t="shared" si="24"/>
        <v>0</v>
      </c>
      <c r="AZ565" s="8">
        <f t="shared" si="25"/>
        <v>0</v>
      </c>
      <c r="BA565" s="8">
        <f t="shared" si="26"/>
        <v>0</v>
      </c>
    </row>
    <row r="566" spans="1:53" x14ac:dyDescent="0.35">
      <c r="A566" s="50" t="s">
        <v>1883</v>
      </c>
      <c r="B566" s="60" t="s">
        <v>701</v>
      </c>
      <c r="C566" s="61">
        <v>2</v>
      </c>
      <c r="D566" s="62" t="s">
        <v>23</v>
      </c>
      <c r="E566" s="60" t="s">
        <v>511</v>
      </c>
      <c r="F566" s="60" t="s">
        <v>880</v>
      </c>
      <c r="G566" s="60" t="s">
        <v>1219</v>
      </c>
      <c r="H566" s="60" t="s">
        <v>908</v>
      </c>
      <c r="I566" s="60" t="s">
        <v>1220</v>
      </c>
      <c r="J566" s="60" t="s">
        <v>910</v>
      </c>
      <c r="K566" s="60" t="s">
        <v>685</v>
      </c>
      <c r="L566" s="60" t="s">
        <v>884</v>
      </c>
      <c r="M566" s="60" t="s">
        <v>902</v>
      </c>
      <c r="N566" s="63">
        <v>1</v>
      </c>
      <c r="O566" s="63">
        <v>1</v>
      </c>
      <c r="P566" s="63">
        <v>1</v>
      </c>
      <c r="Q566" s="63">
        <v>1</v>
      </c>
      <c r="R566" s="63">
        <v>1</v>
      </c>
      <c r="S566" s="63">
        <v>1</v>
      </c>
      <c r="T566" s="64">
        <v>0</v>
      </c>
      <c r="U566" s="64">
        <v>0</v>
      </c>
      <c r="V566" s="64">
        <v>0</v>
      </c>
      <c r="W566" s="65">
        <v>51035</v>
      </c>
      <c r="X566" s="57">
        <v>0</v>
      </c>
      <c r="Y566" s="58">
        <v>0</v>
      </c>
      <c r="Z566" s="58">
        <v>200.31</v>
      </c>
      <c r="AA566" s="58">
        <v>0</v>
      </c>
      <c r="AB566" s="66">
        <v>0</v>
      </c>
      <c r="AC566" s="66">
        <v>0</v>
      </c>
      <c r="AD566" s="67">
        <v>51035</v>
      </c>
      <c r="AE566" s="137">
        <v>43690</v>
      </c>
      <c r="AF566" s="137">
        <v>45151</v>
      </c>
      <c r="AG566" s="138">
        <v>51035</v>
      </c>
      <c r="AH566" s="80" t="s">
        <v>903</v>
      </c>
      <c r="AI566" s="80" t="s">
        <v>904</v>
      </c>
      <c r="AJ566" s="8">
        <v>200.31</v>
      </c>
      <c r="AK566" s="8">
        <v>200.31</v>
      </c>
      <c r="AL566" s="8">
        <v>200.31</v>
      </c>
      <c r="AM566" s="8">
        <v>200.31</v>
      </c>
      <c r="AN566" s="8">
        <v>200.31</v>
      </c>
      <c r="AO566" s="8">
        <v>100.16</v>
      </c>
      <c r="AP566" s="8">
        <v>100.16</v>
      </c>
      <c r="AQ566" s="8">
        <v>100.16</v>
      </c>
      <c r="AR566" s="8">
        <v>100.16</v>
      </c>
      <c r="AS566" s="8">
        <v>100.16</v>
      </c>
      <c r="AT566" s="8">
        <v>100.16</v>
      </c>
      <c r="AU566" s="8">
        <v>0</v>
      </c>
      <c r="AV566" s="8">
        <v>0</v>
      </c>
      <c r="AW566" s="8">
        <v>0</v>
      </c>
      <c r="AX566" s="8">
        <v>0</v>
      </c>
      <c r="AY566" s="8">
        <f t="shared" si="24"/>
        <v>600.93000000000006</v>
      </c>
      <c r="AZ566" s="8">
        <f t="shared" si="25"/>
        <v>1001.5799999999998</v>
      </c>
      <c r="BA566" s="8">
        <f t="shared" si="26"/>
        <v>1602.5099999999998</v>
      </c>
    </row>
    <row r="567" spans="1:53" x14ac:dyDescent="0.35">
      <c r="A567" s="50" t="s">
        <v>2545</v>
      </c>
      <c r="B567" s="60" t="s">
        <v>701</v>
      </c>
      <c r="C567" s="61">
        <v>3</v>
      </c>
      <c r="D567" s="62" t="s">
        <v>23</v>
      </c>
      <c r="E567" s="60" t="s">
        <v>511</v>
      </c>
      <c r="F567" s="60" t="s">
        <v>880</v>
      </c>
      <c r="G567" s="60" t="s">
        <v>1219</v>
      </c>
      <c r="H567" s="60" t="s">
        <v>908</v>
      </c>
      <c r="I567" s="60" t="s">
        <v>1220</v>
      </c>
      <c r="J567" s="60" t="s">
        <v>910</v>
      </c>
      <c r="K567" s="60" t="s">
        <v>685</v>
      </c>
      <c r="L567" s="60" t="s">
        <v>884</v>
      </c>
      <c r="M567" s="60" t="s">
        <v>902</v>
      </c>
      <c r="N567" s="63">
        <v>1</v>
      </c>
      <c r="O567" s="63">
        <v>1</v>
      </c>
      <c r="P567" s="63">
        <v>1</v>
      </c>
      <c r="Q567" s="63">
        <v>1</v>
      </c>
      <c r="R567" s="63">
        <v>1</v>
      </c>
      <c r="S567" s="63">
        <v>1</v>
      </c>
      <c r="T567" s="64">
        <v>0</v>
      </c>
      <c r="U567" s="64">
        <v>0</v>
      </c>
      <c r="V567" s="64">
        <v>0</v>
      </c>
      <c r="W567" s="65">
        <v>550765</v>
      </c>
      <c r="X567" s="57">
        <v>0</v>
      </c>
      <c r="Y567" s="58">
        <v>0</v>
      </c>
      <c r="Z567" s="58">
        <v>2326.98</v>
      </c>
      <c r="AA567" s="58">
        <v>0</v>
      </c>
      <c r="AB567" s="66">
        <v>0</v>
      </c>
      <c r="AC567" s="66">
        <v>0</v>
      </c>
      <c r="AD567" s="67">
        <v>550765</v>
      </c>
      <c r="AE567" s="137">
        <v>43690</v>
      </c>
      <c r="AF567" s="137">
        <v>45517</v>
      </c>
      <c r="AG567" s="138">
        <v>550765</v>
      </c>
      <c r="AH567" s="80" t="s">
        <v>903</v>
      </c>
      <c r="AI567" s="80" t="s">
        <v>904</v>
      </c>
      <c r="AJ567" s="8">
        <v>2326.98</v>
      </c>
      <c r="AK567" s="8">
        <v>2326.98</v>
      </c>
      <c r="AL567" s="8">
        <v>2326.98</v>
      </c>
      <c r="AM567" s="8">
        <v>2326.98</v>
      </c>
      <c r="AN567" s="8">
        <v>2326.98</v>
      </c>
      <c r="AO567" s="8">
        <v>2326.98</v>
      </c>
      <c r="AP567" s="8">
        <v>2326.98</v>
      </c>
      <c r="AQ567" s="8">
        <v>2326.98</v>
      </c>
      <c r="AR567" s="8">
        <v>2326.98</v>
      </c>
      <c r="AS567" s="8">
        <v>2326.98</v>
      </c>
      <c r="AT567" s="8">
        <v>2326.98</v>
      </c>
      <c r="AU567" s="8">
        <v>2326.98</v>
      </c>
      <c r="AV567" s="8">
        <v>2326.98</v>
      </c>
      <c r="AW567" s="8">
        <v>2326.98</v>
      </c>
      <c r="AX567" s="8">
        <v>2326.98</v>
      </c>
      <c r="AY567" s="8">
        <f t="shared" si="24"/>
        <v>6980.9400000000005</v>
      </c>
      <c r="AZ567" s="8">
        <f t="shared" si="25"/>
        <v>27923.759999999998</v>
      </c>
      <c r="BA567" s="8">
        <f t="shared" si="26"/>
        <v>34904.699999999997</v>
      </c>
    </row>
    <row r="568" spans="1:53" x14ac:dyDescent="0.35">
      <c r="A568" s="50" t="s">
        <v>2546</v>
      </c>
      <c r="B568" s="60" t="s">
        <v>701</v>
      </c>
      <c r="C568" s="61">
        <v>4</v>
      </c>
      <c r="D568" s="62" t="s">
        <v>23</v>
      </c>
      <c r="E568" s="60" t="s">
        <v>511</v>
      </c>
      <c r="F568" s="60" t="s">
        <v>880</v>
      </c>
      <c r="G568" s="60" t="s">
        <v>1219</v>
      </c>
      <c r="H568" s="60" t="s">
        <v>908</v>
      </c>
      <c r="I568" s="60" t="s">
        <v>1220</v>
      </c>
      <c r="J568" s="60" t="s">
        <v>910</v>
      </c>
      <c r="K568" s="60" t="s">
        <v>685</v>
      </c>
      <c r="L568" s="60" t="s">
        <v>884</v>
      </c>
      <c r="M568" s="60" t="s">
        <v>902</v>
      </c>
      <c r="N568" s="63">
        <v>1</v>
      </c>
      <c r="O568" s="63">
        <v>1</v>
      </c>
      <c r="P568" s="63">
        <v>1</v>
      </c>
      <c r="Q568" s="63">
        <v>1</v>
      </c>
      <c r="R568" s="63">
        <v>1</v>
      </c>
      <c r="S568" s="63">
        <v>1</v>
      </c>
      <c r="T568" s="64">
        <v>0</v>
      </c>
      <c r="U568" s="64">
        <v>0</v>
      </c>
      <c r="V568" s="64">
        <v>0</v>
      </c>
      <c r="W568" s="65">
        <v>1273220</v>
      </c>
      <c r="X568" s="57">
        <v>0</v>
      </c>
      <c r="Y568" s="58">
        <v>0</v>
      </c>
      <c r="Z568" s="58">
        <v>5687.05</v>
      </c>
      <c r="AA568" s="58">
        <v>0</v>
      </c>
      <c r="AB568" s="66">
        <v>0</v>
      </c>
      <c r="AC568" s="66">
        <v>0</v>
      </c>
      <c r="AD568" s="67">
        <v>1273220</v>
      </c>
      <c r="AE568" s="137">
        <v>43690</v>
      </c>
      <c r="AF568" s="137">
        <v>45882</v>
      </c>
      <c r="AG568" s="138">
        <v>1273220</v>
      </c>
      <c r="AH568" s="80" t="s">
        <v>903</v>
      </c>
      <c r="AI568" s="80" t="s">
        <v>904</v>
      </c>
      <c r="AJ568" s="8">
        <v>5687.05</v>
      </c>
      <c r="AK568" s="8">
        <v>5687.05</v>
      </c>
      <c r="AL568" s="8">
        <v>5687.05</v>
      </c>
      <c r="AM568" s="8">
        <v>5687.05</v>
      </c>
      <c r="AN568" s="8">
        <v>5687.05</v>
      </c>
      <c r="AO568" s="8">
        <v>5687.05</v>
      </c>
      <c r="AP568" s="8">
        <v>5687.05</v>
      </c>
      <c r="AQ568" s="8">
        <v>5687.05</v>
      </c>
      <c r="AR568" s="8">
        <v>5687.05</v>
      </c>
      <c r="AS568" s="8">
        <v>5687.05</v>
      </c>
      <c r="AT568" s="8">
        <v>5687.05</v>
      </c>
      <c r="AU568" s="8">
        <v>5687.05</v>
      </c>
      <c r="AV568" s="8">
        <v>5687.05</v>
      </c>
      <c r="AW568" s="8">
        <v>5687.05</v>
      </c>
      <c r="AX568" s="8">
        <v>5687.05</v>
      </c>
      <c r="AY568" s="8">
        <f t="shared" si="24"/>
        <v>17061.150000000001</v>
      </c>
      <c r="AZ568" s="8">
        <f t="shared" si="25"/>
        <v>68244.60000000002</v>
      </c>
      <c r="BA568" s="8">
        <f t="shared" si="26"/>
        <v>85305.750000000029</v>
      </c>
    </row>
    <row r="569" spans="1:53" x14ac:dyDescent="0.35">
      <c r="A569" s="50" t="s">
        <v>2547</v>
      </c>
      <c r="B569" s="60" t="s">
        <v>701</v>
      </c>
      <c r="C569" s="61">
        <v>5</v>
      </c>
      <c r="D569" s="62" t="s">
        <v>23</v>
      </c>
      <c r="E569" s="60" t="s">
        <v>511</v>
      </c>
      <c r="F569" s="60" t="s">
        <v>880</v>
      </c>
      <c r="G569" s="60" t="s">
        <v>1219</v>
      </c>
      <c r="H569" s="60" t="s">
        <v>908</v>
      </c>
      <c r="I569" s="60" t="s">
        <v>1220</v>
      </c>
      <c r="J569" s="60" t="s">
        <v>910</v>
      </c>
      <c r="K569" s="60" t="s">
        <v>685</v>
      </c>
      <c r="L569" s="60" t="s">
        <v>884</v>
      </c>
      <c r="M569" s="60" t="s">
        <v>902</v>
      </c>
      <c r="N569" s="63">
        <v>1</v>
      </c>
      <c r="O569" s="63">
        <v>1</v>
      </c>
      <c r="P569" s="63">
        <v>1</v>
      </c>
      <c r="Q569" s="63">
        <v>1</v>
      </c>
      <c r="R569" s="63">
        <v>1</v>
      </c>
      <c r="S569" s="63">
        <v>1</v>
      </c>
      <c r="T569" s="64">
        <v>0</v>
      </c>
      <c r="U569" s="64">
        <v>0</v>
      </c>
      <c r="V569" s="64">
        <v>0</v>
      </c>
      <c r="W569" s="65">
        <v>1866317.5</v>
      </c>
      <c r="X569" s="57">
        <v>0</v>
      </c>
      <c r="Y569" s="58">
        <v>0</v>
      </c>
      <c r="Z569" s="58">
        <v>8771.69</v>
      </c>
      <c r="AA569" s="58">
        <v>0</v>
      </c>
      <c r="AB569" s="66">
        <v>0</v>
      </c>
      <c r="AC569" s="66">
        <v>0</v>
      </c>
      <c r="AD569" s="67">
        <v>1866317.5</v>
      </c>
      <c r="AE569" s="137">
        <v>43690</v>
      </c>
      <c r="AF569" s="137">
        <v>46247</v>
      </c>
      <c r="AG569" s="138">
        <v>1866317.5</v>
      </c>
      <c r="AH569" s="80" t="s">
        <v>903</v>
      </c>
      <c r="AI569" s="80" t="s">
        <v>904</v>
      </c>
      <c r="AJ569" s="8">
        <v>8771.69</v>
      </c>
      <c r="AK569" s="8">
        <v>8771.69</v>
      </c>
      <c r="AL569" s="8">
        <v>8771.69</v>
      </c>
      <c r="AM569" s="8">
        <v>8771.69</v>
      </c>
      <c r="AN569" s="8">
        <v>8771.69</v>
      </c>
      <c r="AO569" s="8">
        <v>8771.69</v>
      </c>
      <c r="AP569" s="8">
        <v>8771.69</v>
      </c>
      <c r="AQ569" s="8">
        <v>8771.69</v>
      </c>
      <c r="AR569" s="8">
        <v>8771.69</v>
      </c>
      <c r="AS569" s="8">
        <v>8771.69</v>
      </c>
      <c r="AT569" s="8">
        <v>8771.69</v>
      </c>
      <c r="AU569" s="8">
        <v>8771.69</v>
      </c>
      <c r="AV569" s="8">
        <v>8771.69</v>
      </c>
      <c r="AW569" s="8">
        <v>8771.69</v>
      </c>
      <c r="AX569" s="8">
        <v>8771.69</v>
      </c>
      <c r="AY569" s="8">
        <f t="shared" si="24"/>
        <v>26315.07</v>
      </c>
      <c r="AZ569" s="8">
        <f t="shared" si="25"/>
        <v>105260.28000000001</v>
      </c>
      <c r="BA569" s="8">
        <f t="shared" si="26"/>
        <v>131575.35</v>
      </c>
    </row>
    <row r="570" spans="1:53" x14ac:dyDescent="0.35">
      <c r="A570" s="50" t="s">
        <v>2548</v>
      </c>
      <c r="B570" s="60" t="s">
        <v>701</v>
      </c>
      <c r="C570" s="61">
        <v>6</v>
      </c>
      <c r="D570" s="62" t="s">
        <v>23</v>
      </c>
      <c r="E570" s="60" t="s">
        <v>511</v>
      </c>
      <c r="F570" s="60" t="s">
        <v>880</v>
      </c>
      <c r="G570" s="60" t="s">
        <v>1219</v>
      </c>
      <c r="H570" s="60" t="s">
        <v>908</v>
      </c>
      <c r="I570" s="60" t="s">
        <v>1220</v>
      </c>
      <c r="J570" s="60" t="s">
        <v>910</v>
      </c>
      <c r="K570" s="60" t="s">
        <v>685</v>
      </c>
      <c r="L570" s="60" t="s">
        <v>884</v>
      </c>
      <c r="M570" s="60" t="s">
        <v>902</v>
      </c>
      <c r="N570" s="63">
        <v>1</v>
      </c>
      <c r="O570" s="63">
        <v>1</v>
      </c>
      <c r="P570" s="63">
        <v>1</v>
      </c>
      <c r="Q570" s="63">
        <v>1</v>
      </c>
      <c r="R570" s="63">
        <v>1</v>
      </c>
      <c r="S570" s="63">
        <v>1</v>
      </c>
      <c r="T570" s="64">
        <v>0</v>
      </c>
      <c r="U570" s="64">
        <v>0</v>
      </c>
      <c r="V570" s="64">
        <v>0</v>
      </c>
      <c r="W570" s="65">
        <v>704902.5</v>
      </c>
      <c r="X570" s="57">
        <v>0</v>
      </c>
      <c r="Y570" s="58">
        <v>0</v>
      </c>
      <c r="Z570" s="58">
        <v>3483.39</v>
      </c>
      <c r="AA570" s="58">
        <v>0</v>
      </c>
      <c r="AB570" s="66">
        <v>0</v>
      </c>
      <c r="AC570" s="66">
        <v>0</v>
      </c>
      <c r="AD570" s="67">
        <v>704902.5</v>
      </c>
      <c r="AE570" s="137">
        <v>43690</v>
      </c>
      <c r="AF570" s="137">
        <v>46612</v>
      </c>
      <c r="AG570" s="138">
        <v>704902.5</v>
      </c>
      <c r="AH570" s="80" t="s">
        <v>903</v>
      </c>
      <c r="AI570" s="80" t="s">
        <v>904</v>
      </c>
      <c r="AJ570" s="8">
        <v>3483.39</v>
      </c>
      <c r="AK570" s="8">
        <v>3483.39</v>
      </c>
      <c r="AL570" s="8">
        <v>3483.39</v>
      </c>
      <c r="AM570" s="8">
        <v>3483.39</v>
      </c>
      <c r="AN570" s="8">
        <v>3483.39</v>
      </c>
      <c r="AO570" s="8">
        <v>3483.39</v>
      </c>
      <c r="AP570" s="8">
        <v>3483.39</v>
      </c>
      <c r="AQ570" s="8">
        <v>3483.39</v>
      </c>
      <c r="AR570" s="8">
        <v>3483.39</v>
      </c>
      <c r="AS570" s="8">
        <v>3483.39</v>
      </c>
      <c r="AT570" s="8">
        <v>3483.39</v>
      </c>
      <c r="AU570" s="8">
        <v>3483.39</v>
      </c>
      <c r="AV570" s="8">
        <v>3483.39</v>
      </c>
      <c r="AW570" s="8">
        <v>3483.39</v>
      </c>
      <c r="AX570" s="8">
        <v>3483.39</v>
      </c>
      <c r="AY570" s="8">
        <f t="shared" si="24"/>
        <v>10450.17</v>
      </c>
      <c r="AZ570" s="8">
        <f t="shared" si="25"/>
        <v>41800.68</v>
      </c>
      <c r="BA570" s="8">
        <f t="shared" si="26"/>
        <v>52250.85</v>
      </c>
    </row>
    <row r="571" spans="1:53" x14ac:dyDescent="0.35">
      <c r="A571" s="50" t="s">
        <v>2549</v>
      </c>
      <c r="B571" s="60" t="s">
        <v>701</v>
      </c>
      <c r="C571" s="61">
        <v>7</v>
      </c>
      <c r="D571" s="62" t="s">
        <v>23</v>
      </c>
      <c r="E571" s="60" t="s">
        <v>511</v>
      </c>
      <c r="F571" s="60" t="s">
        <v>880</v>
      </c>
      <c r="G571" s="60" t="s">
        <v>1219</v>
      </c>
      <c r="H571" s="60" t="s">
        <v>908</v>
      </c>
      <c r="I571" s="60" t="s">
        <v>1220</v>
      </c>
      <c r="J571" s="60" t="s">
        <v>910</v>
      </c>
      <c r="K571" s="60" t="s">
        <v>685</v>
      </c>
      <c r="L571" s="60" t="s">
        <v>884</v>
      </c>
      <c r="M571" s="60" t="s">
        <v>902</v>
      </c>
      <c r="N571" s="63">
        <v>1</v>
      </c>
      <c r="O571" s="63">
        <v>1</v>
      </c>
      <c r="P571" s="63">
        <v>1</v>
      </c>
      <c r="Q571" s="63">
        <v>1</v>
      </c>
      <c r="R571" s="63">
        <v>1</v>
      </c>
      <c r="S571" s="63">
        <v>1</v>
      </c>
      <c r="T571" s="64">
        <v>0</v>
      </c>
      <c r="U571" s="64">
        <v>0</v>
      </c>
      <c r="V571" s="64">
        <v>0</v>
      </c>
      <c r="W571" s="65">
        <v>51920</v>
      </c>
      <c r="X571" s="57">
        <v>0</v>
      </c>
      <c r="Y571" s="58">
        <v>0</v>
      </c>
      <c r="Z571" s="58">
        <v>268.69</v>
      </c>
      <c r="AA571" s="58">
        <v>0</v>
      </c>
      <c r="AB571" s="66">
        <v>0</v>
      </c>
      <c r="AC571" s="66">
        <v>0</v>
      </c>
      <c r="AD571" s="67">
        <v>51920</v>
      </c>
      <c r="AE571" s="137">
        <v>43690</v>
      </c>
      <c r="AF571" s="137">
        <v>46978</v>
      </c>
      <c r="AG571" s="138">
        <v>51920</v>
      </c>
      <c r="AH571" s="80" t="s">
        <v>903</v>
      </c>
      <c r="AI571" s="80" t="s">
        <v>904</v>
      </c>
      <c r="AJ571" s="8">
        <v>268.69</v>
      </c>
      <c r="AK571" s="8">
        <v>268.69</v>
      </c>
      <c r="AL571" s="8">
        <v>268.69</v>
      </c>
      <c r="AM571" s="8">
        <v>268.69</v>
      </c>
      <c r="AN571" s="8">
        <v>268.69</v>
      </c>
      <c r="AO571" s="8">
        <v>268.69</v>
      </c>
      <c r="AP571" s="8">
        <v>268.69</v>
      </c>
      <c r="AQ571" s="8">
        <v>268.69</v>
      </c>
      <c r="AR571" s="8">
        <v>268.69</v>
      </c>
      <c r="AS571" s="8">
        <v>268.69</v>
      </c>
      <c r="AT571" s="8">
        <v>268.69</v>
      </c>
      <c r="AU571" s="8">
        <v>268.69</v>
      </c>
      <c r="AV571" s="8">
        <v>268.69</v>
      </c>
      <c r="AW571" s="8">
        <v>268.69</v>
      </c>
      <c r="AX571" s="8">
        <v>268.69</v>
      </c>
      <c r="AY571" s="8">
        <f t="shared" si="24"/>
        <v>806.06999999999994</v>
      </c>
      <c r="AZ571" s="8">
        <f t="shared" si="25"/>
        <v>3224.28</v>
      </c>
      <c r="BA571" s="8">
        <f t="shared" si="26"/>
        <v>4030.3500000000004</v>
      </c>
    </row>
    <row r="572" spans="1:53" x14ac:dyDescent="0.35">
      <c r="A572" s="50" t="s">
        <v>2550</v>
      </c>
      <c r="B572" s="60" t="s">
        <v>702</v>
      </c>
      <c r="C572" s="61">
        <v>1</v>
      </c>
      <c r="D572" s="62" t="s">
        <v>23</v>
      </c>
      <c r="E572" s="60" t="s">
        <v>511</v>
      </c>
      <c r="F572" s="60" t="s">
        <v>880</v>
      </c>
      <c r="G572" s="60" t="s">
        <v>1219</v>
      </c>
      <c r="H572" s="60" t="s">
        <v>908</v>
      </c>
      <c r="I572" s="60" t="s">
        <v>1220</v>
      </c>
      <c r="J572" s="60" t="s">
        <v>910</v>
      </c>
      <c r="K572" s="60" t="s">
        <v>685</v>
      </c>
      <c r="L572" s="60" t="s">
        <v>884</v>
      </c>
      <c r="M572" s="60" t="s">
        <v>902</v>
      </c>
      <c r="N572" s="63">
        <v>1</v>
      </c>
      <c r="O572" s="63">
        <v>1</v>
      </c>
      <c r="P572" s="63">
        <v>1</v>
      </c>
      <c r="Q572" s="63">
        <v>1</v>
      </c>
      <c r="R572" s="63">
        <v>1</v>
      </c>
      <c r="S572" s="63">
        <v>1</v>
      </c>
      <c r="T572" s="64">
        <v>0</v>
      </c>
      <c r="U572" s="64">
        <v>0</v>
      </c>
      <c r="V572" s="64">
        <v>0</v>
      </c>
      <c r="W572" s="65">
        <v>0</v>
      </c>
      <c r="X572" s="57">
        <v>0</v>
      </c>
      <c r="Y572" s="58">
        <v>0</v>
      </c>
      <c r="Z572" s="58">
        <v>0</v>
      </c>
      <c r="AA572" s="58">
        <v>0</v>
      </c>
      <c r="AB572" s="66">
        <v>0</v>
      </c>
      <c r="AC572" s="66">
        <v>0</v>
      </c>
      <c r="AD572" s="67">
        <v>0</v>
      </c>
      <c r="AE572" s="137">
        <v>43691</v>
      </c>
      <c r="AF572" s="137">
        <v>44422</v>
      </c>
      <c r="AG572" s="138">
        <v>48380</v>
      </c>
      <c r="AH572" s="80" t="s">
        <v>903</v>
      </c>
      <c r="AI572" s="80" t="s">
        <v>904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8">
        <v>0</v>
      </c>
      <c r="AR572" s="8">
        <v>0</v>
      </c>
      <c r="AS572" s="8">
        <v>0</v>
      </c>
      <c r="AT572" s="8">
        <v>0</v>
      </c>
      <c r="AU572" s="8">
        <v>0</v>
      </c>
      <c r="AV572" s="8">
        <v>0</v>
      </c>
      <c r="AW572" s="8">
        <v>0</v>
      </c>
      <c r="AX572" s="8">
        <v>0</v>
      </c>
      <c r="AY572" s="8">
        <f t="shared" si="24"/>
        <v>0</v>
      </c>
      <c r="AZ572" s="8">
        <f t="shared" si="25"/>
        <v>0</v>
      </c>
      <c r="BA572" s="8">
        <f t="shared" si="26"/>
        <v>0</v>
      </c>
    </row>
    <row r="573" spans="1:53" x14ac:dyDescent="0.35">
      <c r="A573" s="50" t="s">
        <v>2551</v>
      </c>
      <c r="B573" s="60" t="s">
        <v>702</v>
      </c>
      <c r="C573" s="61">
        <v>2</v>
      </c>
      <c r="D573" s="62" t="s">
        <v>23</v>
      </c>
      <c r="E573" s="60" t="s">
        <v>511</v>
      </c>
      <c r="F573" s="60" t="s">
        <v>880</v>
      </c>
      <c r="G573" s="60" t="s">
        <v>1219</v>
      </c>
      <c r="H573" s="60" t="s">
        <v>908</v>
      </c>
      <c r="I573" s="60" t="s">
        <v>1220</v>
      </c>
      <c r="J573" s="60" t="s">
        <v>910</v>
      </c>
      <c r="K573" s="60" t="s">
        <v>685</v>
      </c>
      <c r="L573" s="60" t="s">
        <v>884</v>
      </c>
      <c r="M573" s="60" t="s">
        <v>902</v>
      </c>
      <c r="N573" s="63">
        <v>1</v>
      </c>
      <c r="O573" s="63">
        <v>1</v>
      </c>
      <c r="P573" s="63">
        <v>1</v>
      </c>
      <c r="Q573" s="63">
        <v>1</v>
      </c>
      <c r="R573" s="63">
        <v>1</v>
      </c>
      <c r="S573" s="63">
        <v>1</v>
      </c>
      <c r="T573" s="64">
        <v>0</v>
      </c>
      <c r="U573" s="64">
        <v>0</v>
      </c>
      <c r="V573" s="64">
        <v>0</v>
      </c>
      <c r="W573" s="65">
        <v>0</v>
      </c>
      <c r="X573" s="57">
        <v>0</v>
      </c>
      <c r="Y573" s="58">
        <v>0</v>
      </c>
      <c r="Z573" s="58">
        <v>0</v>
      </c>
      <c r="AA573" s="58">
        <v>0</v>
      </c>
      <c r="AB573" s="66">
        <v>0</v>
      </c>
      <c r="AC573" s="66">
        <v>0</v>
      </c>
      <c r="AD573" s="67">
        <v>0</v>
      </c>
      <c r="AE573" s="137">
        <v>43691</v>
      </c>
      <c r="AF573" s="137">
        <v>44787</v>
      </c>
      <c r="AG573" s="138">
        <v>101775</v>
      </c>
      <c r="AH573" s="80" t="s">
        <v>903</v>
      </c>
      <c r="AI573" s="80" t="s">
        <v>904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8">
        <v>0</v>
      </c>
      <c r="AV573" s="8">
        <v>0</v>
      </c>
      <c r="AW573" s="8">
        <v>0</v>
      </c>
      <c r="AX573" s="8">
        <v>0</v>
      </c>
      <c r="AY573" s="8">
        <f t="shared" si="24"/>
        <v>0</v>
      </c>
      <c r="AZ573" s="8">
        <f t="shared" si="25"/>
        <v>0</v>
      </c>
      <c r="BA573" s="8">
        <f t="shared" si="26"/>
        <v>0</v>
      </c>
    </row>
    <row r="574" spans="1:53" x14ac:dyDescent="0.35">
      <c r="A574" s="50" t="s">
        <v>1884</v>
      </c>
      <c r="B574" s="60" t="s">
        <v>702</v>
      </c>
      <c r="C574" s="61">
        <v>3</v>
      </c>
      <c r="D574" s="62" t="s">
        <v>23</v>
      </c>
      <c r="E574" s="60" t="s">
        <v>511</v>
      </c>
      <c r="F574" s="60" t="s">
        <v>880</v>
      </c>
      <c r="G574" s="60" t="s">
        <v>1219</v>
      </c>
      <c r="H574" s="60" t="s">
        <v>908</v>
      </c>
      <c r="I574" s="60" t="s">
        <v>1220</v>
      </c>
      <c r="J574" s="60" t="s">
        <v>910</v>
      </c>
      <c r="K574" s="60" t="s">
        <v>685</v>
      </c>
      <c r="L574" s="60" t="s">
        <v>884</v>
      </c>
      <c r="M574" s="60" t="s">
        <v>902</v>
      </c>
      <c r="N574" s="63">
        <v>1</v>
      </c>
      <c r="O574" s="63">
        <v>1</v>
      </c>
      <c r="P574" s="63">
        <v>1</v>
      </c>
      <c r="Q574" s="63">
        <v>1</v>
      </c>
      <c r="R574" s="63">
        <v>1</v>
      </c>
      <c r="S574" s="63">
        <v>1</v>
      </c>
      <c r="T574" s="64">
        <v>0</v>
      </c>
      <c r="U574" s="64">
        <v>0</v>
      </c>
      <c r="V574" s="64">
        <v>0</v>
      </c>
      <c r="W574" s="65">
        <v>577319.5</v>
      </c>
      <c r="X574" s="57">
        <v>0</v>
      </c>
      <c r="Y574" s="58">
        <v>0</v>
      </c>
      <c r="Z574" s="58">
        <v>2265.98</v>
      </c>
      <c r="AA574" s="58">
        <v>0</v>
      </c>
      <c r="AB574" s="66">
        <v>0</v>
      </c>
      <c r="AC574" s="66">
        <v>0</v>
      </c>
      <c r="AD574" s="67">
        <v>577319.5</v>
      </c>
      <c r="AE574" s="137">
        <v>43691</v>
      </c>
      <c r="AF574" s="137">
        <v>45152</v>
      </c>
      <c r="AG574" s="138">
        <v>577319.5</v>
      </c>
      <c r="AH574" s="80" t="s">
        <v>903</v>
      </c>
      <c r="AI574" s="80" t="s">
        <v>904</v>
      </c>
      <c r="AJ574" s="8">
        <v>2265.98</v>
      </c>
      <c r="AK574" s="8">
        <v>2265.98</v>
      </c>
      <c r="AL574" s="8">
        <v>2265.98</v>
      </c>
      <c r="AM574" s="8">
        <v>2265.98</v>
      </c>
      <c r="AN574" s="8">
        <v>2265.98</v>
      </c>
      <c r="AO574" s="8">
        <v>1132.99</v>
      </c>
      <c r="AP574" s="8">
        <v>1132.99</v>
      </c>
      <c r="AQ574" s="8">
        <v>1132.99</v>
      </c>
      <c r="AR574" s="8">
        <v>1132.99</v>
      </c>
      <c r="AS574" s="8">
        <v>1132.99</v>
      </c>
      <c r="AT574" s="8">
        <v>1132.99</v>
      </c>
      <c r="AU574" s="8">
        <v>0</v>
      </c>
      <c r="AV574" s="8">
        <v>0</v>
      </c>
      <c r="AW574" s="8">
        <v>0</v>
      </c>
      <c r="AX574" s="8">
        <v>0</v>
      </c>
      <c r="AY574" s="8">
        <f t="shared" si="24"/>
        <v>6797.9400000000005</v>
      </c>
      <c r="AZ574" s="8">
        <f t="shared" si="25"/>
        <v>11329.9</v>
      </c>
      <c r="BA574" s="8">
        <f t="shared" si="26"/>
        <v>18127.84</v>
      </c>
    </row>
    <row r="575" spans="1:53" x14ac:dyDescent="0.35">
      <c r="A575" s="50" t="s">
        <v>2552</v>
      </c>
      <c r="B575" s="60" t="s">
        <v>702</v>
      </c>
      <c r="C575" s="61">
        <v>4</v>
      </c>
      <c r="D575" s="62" t="s">
        <v>23</v>
      </c>
      <c r="E575" s="60" t="s">
        <v>511</v>
      </c>
      <c r="F575" s="60" t="s">
        <v>880</v>
      </c>
      <c r="G575" s="60" t="s">
        <v>1219</v>
      </c>
      <c r="H575" s="60" t="s">
        <v>908</v>
      </c>
      <c r="I575" s="60" t="s">
        <v>1220</v>
      </c>
      <c r="J575" s="60" t="s">
        <v>910</v>
      </c>
      <c r="K575" s="60" t="s">
        <v>685</v>
      </c>
      <c r="L575" s="60" t="s">
        <v>884</v>
      </c>
      <c r="M575" s="60" t="s">
        <v>902</v>
      </c>
      <c r="N575" s="63">
        <v>1</v>
      </c>
      <c r="O575" s="63">
        <v>1</v>
      </c>
      <c r="P575" s="63">
        <v>1</v>
      </c>
      <c r="Q575" s="63">
        <v>1</v>
      </c>
      <c r="R575" s="63">
        <v>1</v>
      </c>
      <c r="S575" s="63">
        <v>1</v>
      </c>
      <c r="T575" s="64">
        <v>0</v>
      </c>
      <c r="U575" s="64">
        <v>0</v>
      </c>
      <c r="V575" s="64">
        <v>0</v>
      </c>
      <c r="W575" s="65">
        <v>460937.5</v>
      </c>
      <c r="X575" s="57">
        <v>0</v>
      </c>
      <c r="Y575" s="58">
        <v>0</v>
      </c>
      <c r="Z575" s="58">
        <v>1947.46</v>
      </c>
      <c r="AA575" s="58">
        <v>0</v>
      </c>
      <c r="AB575" s="66">
        <v>0</v>
      </c>
      <c r="AC575" s="66">
        <v>0</v>
      </c>
      <c r="AD575" s="67">
        <v>460937.5</v>
      </c>
      <c r="AE575" s="137">
        <v>43691</v>
      </c>
      <c r="AF575" s="137">
        <v>45518</v>
      </c>
      <c r="AG575" s="138">
        <v>460937.5</v>
      </c>
      <c r="AH575" s="80" t="s">
        <v>903</v>
      </c>
      <c r="AI575" s="80" t="s">
        <v>904</v>
      </c>
      <c r="AJ575" s="8">
        <v>1947.46</v>
      </c>
      <c r="AK575" s="8">
        <v>1947.46</v>
      </c>
      <c r="AL575" s="8">
        <v>1947.46</v>
      </c>
      <c r="AM575" s="8">
        <v>1947.46</v>
      </c>
      <c r="AN575" s="8">
        <v>1947.46</v>
      </c>
      <c r="AO575" s="8">
        <v>1947.46</v>
      </c>
      <c r="AP575" s="8">
        <v>1947.46</v>
      </c>
      <c r="AQ575" s="8">
        <v>1947.46</v>
      </c>
      <c r="AR575" s="8">
        <v>1947.46</v>
      </c>
      <c r="AS575" s="8">
        <v>1947.46</v>
      </c>
      <c r="AT575" s="8">
        <v>1947.46</v>
      </c>
      <c r="AU575" s="8">
        <v>1947.46</v>
      </c>
      <c r="AV575" s="8">
        <v>1947.46</v>
      </c>
      <c r="AW575" s="8">
        <v>1947.46</v>
      </c>
      <c r="AX575" s="8">
        <v>1947.46</v>
      </c>
      <c r="AY575" s="8">
        <f t="shared" si="24"/>
        <v>5842.38</v>
      </c>
      <c r="AZ575" s="8">
        <f t="shared" si="25"/>
        <v>23369.519999999993</v>
      </c>
      <c r="BA575" s="8">
        <f t="shared" si="26"/>
        <v>29211.899999999994</v>
      </c>
    </row>
    <row r="576" spans="1:53" x14ac:dyDescent="0.35">
      <c r="A576" s="50" t="s">
        <v>2553</v>
      </c>
      <c r="B576" s="60" t="s">
        <v>702</v>
      </c>
      <c r="C576" s="61">
        <v>5</v>
      </c>
      <c r="D576" s="62" t="s">
        <v>23</v>
      </c>
      <c r="E576" s="60" t="s">
        <v>511</v>
      </c>
      <c r="F576" s="60" t="s">
        <v>880</v>
      </c>
      <c r="G576" s="60" t="s">
        <v>1219</v>
      </c>
      <c r="H576" s="60" t="s">
        <v>908</v>
      </c>
      <c r="I576" s="60" t="s">
        <v>1220</v>
      </c>
      <c r="J576" s="60" t="s">
        <v>910</v>
      </c>
      <c r="K576" s="60" t="s">
        <v>685</v>
      </c>
      <c r="L576" s="60" t="s">
        <v>884</v>
      </c>
      <c r="M576" s="60" t="s">
        <v>902</v>
      </c>
      <c r="N576" s="63">
        <v>1</v>
      </c>
      <c r="O576" s="63">
        <v>1</v>
      </c>
      <c r="P576" s="63">
        <v>1</v>
      </c>
      <c r="Q576" s="63">
        <v>1</v>
      </c>
      <c r="R576" s="63">
        <v>1</v>
      </c>
      <c r="S576" s="63">
        <v>1</v>
      </c>
      <c r="T576" s="64">
        <v>0</v>
      </c>
      <c r="U576" s="64">
        <v>0</v>
      </c>
      <c r="V576" s="64">
        <v>0</v>
      </c>
      <c r="W576" s="65">
        <v>1143272.5</v>
      </c>
      <c r="X576" s="57">
        <v>0</v>
      </c>
      <c r="Y576" s="58">
        <v>0</v>
      </c>
      <c r="Z576" s="58">
        <v>5106.62</v>
      </c>
      <c r="AA576" s="58">
        <v>0</v>
      </c>
      <c r="AB576" s="66">
        <v>0</v>
      </c>
      <c r="AC576" s="66">
        <v>0</v>
      </c>
      <c r="AD576" s="67">
        <v>1143272.5</v>
      </c>
      <c r="AE576" s="137">
        <v>43691</v>
      </c>
      <c r="AF576" s="137">
        <v>45883</v>
      </c>
      <c r="AG576" s="138">
        <v>1143272.5</v>
      </c>
      <c r="AH576" s="80" t="s">
        <v>903</v>
      </c>
      <c r="AI576" s="80" t="s">
        <v>904</v>
      </c>
      <c r="AJ576" s="8">
        <v>5106.62</v>
      </c>
      <c r="AK576" s="8">
        <v>5106.62</v>
      </c>
      <c r="AL576" s="8">
        <v>5106.62</v>
      </c>
      <c r="AM576" s="8">
        <v>5106.62</v>
      </c>
      <c r="AN576" s="8">
        <v>5106.62</v>
      </c>
      <c r="AO576" s="8">
        <v>5106.62</v>
      </c>
      <c r="AP576" s="8">
        <v>5106.62</v>
      </c>
      <c r="AQ576" s="8">
        <v>5106.62</v>
      </c>
      <c r="AR576" s="8">
        <v>5106.62</v>
      </c>
      <c r="AS576" s="8">
        <v>5106.62</v>
      </c>
      <c r="AT576" s="8">
        <v>5106.62</v>
      </c>
      <c r="AU576" s="8">
        <v>5106.62</v>
      </c>
      <c r="AV576" s="8">
        <v>5106.62</v>
      </c>
      <c r="AW576" s="8">
        <v>5106.62</v>
      </c>
      <c r="AX576" s="8">
        <v>5106.62</v>
      </c>
      <c r="AY576" s="8">
        <f t="shared" si="24"/>
        <v>15319.86</v>
      </c>
      <c r="AZ576" s="8">
        <f t="shared" si="25"/>
        <v>61279.44000000001</v>
      </c>
      <c r="BA576" s="8">
        <f t="shared" si="26"/>
        <v>76599.300000000017</v>
      </c>
    </row>
    <row r="577" spans="1:53" x14ac:dyDescent="0.35">
      <c r="A577" s="50" t="s">
        <v>2554</v>
      </c>
      <c r="B577" s="60" t="s">
        <v>702</v>
      </c>
      <c r="C577" s="61">
        <v>6</v>
      </c>
      <c r="D577" s="62" t="s">
        <v>23</v>
      </c>
      <c r="E577" s="60" t="s">
        <v>511</v>
      </c>
      <c r="F577" s="60" t="s">
        <v>880</v>
      </c>
      <c r="G577" s="60" t="s">
        <v>1219</v>
      </c>
      <c r="H577" s="60" t="s">
        <v>908</v>
      </c>
      <c r="I577" s="60" t="s">
        <v>1220</v>
      </c>
      <c r="J577" s="60" t="s">
        <v>910</v>
      </c>
      <c r="K577" s="60" t="s">
        <v>685</v>
      </c>
      <c r="L577" s="60" t="s">
        <v>884</v>
      </c>
      <c r="M577" s="60" t="s">
        <v>902</v>
      </c>
      <c r="N577" s="63">
        <v>1</v>
      </c>
      <c r="O577" s="63">
        <v>1</v>
      </c>
      <c r="P577" s="63">
        <v>1</v>
      </c>
      <c r="Q577" s="63">
        <v>1</v>
      </c>
      <c r="R577" s="63">
        <v>1</v>
      </c>
      <c r="S577" s="63">
        <v>1</v>
      </c>
      <c r="T577" s="64">
        <v>0</v>
      </c>
      <c r="U577" s="64">
        <v>0</v>
      </c>
      <c r="V577" s="64">
        <v>0</v>
      </c>
      <c r="W577" s="65">
        <v>747530</v>
      </c>
      <c r="X577" s="57">
        <v>0</v>
      </c>
      <c r="Y577" s="58">
        <v>0</v>
      </c>
      <c r="Z577" s="58">
        <v>3513.39</v>
      </c>
      <c r="AA577" s="58">
        <v>0</v>
      </c>
      <c r="AB577" s="66">
        <v>0</v>
      </c>
      <c r="AC577" s="66">
        <v>0</v>
      </c>
      <c r="AD577" s="67">
        <v>747530</v>
      </c>
      <c r="AE577" s="137">
        <v>43691</v>
      </c>
      <c r="AF577" s="137">
        <v>46248</v>
      </c>
      <c r="AG577" s="138">
        <v>747530</v>
      </c>
      <c r="AH577" s="80" t="s">
        <v>903</v>
      </c>
      <c r="AI577" s="80" t="s">
        <v>904</v>
      </c>
      <c r="AJ577" s="8">
        <v>3513.39</v>
      </c>
      <c r="AK577" s="8">
        <v>3513.39</v>
      </c>
      <c r="AL577" s="8">
        <v>3513.39</v>
      </c>
      <c r="AM577" s="8">
        <v>3513.39</v>
      </c>
      <c r="AN577" s="8">
        <v>3513.39</v>
      </c>
      <c r="AO577" s="8">
        <v>3513.39</v>
      </c>
      <c r="AP577" s="8">
        <v>3513.39</v>
      </c>
      <c r="AQ577" s="8">
        <v>3513.39</v>
      </c>
      <c r="AR577" s="8">
        <v>3513.39</v>
      </c>
      <c r="AS577" s="8">
        <v>3513.39</v>
      </c>
      <c r="AT577" s="8">
        <v>3513.39</v>
      </c>
      <c r="AU577" s="8">
        <v>3513.39</v>
      </c>
      <c r="AV577" s="8">
        <v>3513.39</v>
      </c>
      <c r="AW577" s="8">
        <v>3513.39</v>
      </c>
      <c r="AX577" s="8">
        <v>3513.39</v>
      </c>
      <c r="AY577" s="8">
        <f t="shared" si="24"/>
        <v>10540.17</v>
      </c>
      <c r="AZ577" s="8">
        <f t="shared" si="25"/>
        <v>42160.68</v>
      </c>
      <c r="BA577" s="8">
        <f t="shared" si="26"/>
        <v>52700.85</v>
      </c>
    </row>
    <row r="578" spans="1:53" x14ac:dyDescent="0.35">
      <c r="A578" s="50" t="s">
        <v>2555</v>
      </c>
      <c r="B578" s="60" t="s">
        <v>702</v>
      </c>
      <c r="C578" s="61">
        <v>7</v>
      </c>
      <c r="D578" s="62" t="s">
        <v>23</v>
      </c>
      <c r="E578" s="60" t="s">
        <v>511</v>
      </c>
      <c r="F578" s="60" t="s">
        <v>880</v>
      </c>
      <c r="G578" s="60" t="s">
        <v>1219</v>
      </c>
      <c r="H578" s="60" t="s">
        <v>908</v>
      </c>
      <c r="I578" s="60" t="s">
        <v>1220</v>
      </c>
      <c r="J578" s="60" t="s">
        <v>910</v>
      </c>
      <c r="K578" s="60" t="s">
        <v>685</v>
      </c>
      <c r="L578" s="60" t="s">
        <v>884</v>
      </c>
      <c r="M578" s="60" t="s">
        <v>902</v>
      </c>
      <c r="N578" s="63">
        <v>1</v>
      </c>
      <c r="O578" s="63">
        <v>1</v>
      </c>
      <c r="P578" s="63">
        <v>1</v>
      </c>
      <c r="Q578" s="63">
        <v>1</v>
      </c>
      <c r="R578" s="63">
        <v>1</v>
      </c>
      <c r="S578" s="63">
        <v>1</v>
      </c>
      <c r="T578" s="64">
        <v>0</v>
      </c>
      <c r="U578" s="64">
        <v>0</v>
      </c>
      <c r="V578" s="64">
        <v>0</v>
      </c>
      <c r="W578" s="65">
        <v>416982.5</v>
      </c>
      <c r="X578" s="57">
        <v>0</v>
      </c>
      <c r="Y578" s="58">
        <v>0</v>
      </c>
      <c r="Z578" s="58">
        <v>2060.59</v>
      </c>
      <c r="AA578" s="58">
        <v>0</v>
      </c>
      <c r="AB578" s="66">
        <v>0</v>
      </c>
      <c r="AC578" s="66">
        <v>0</v>
      </c>
      <c r="AD578" s="67">
        <v>416982.5</v>
      </c>
      <c r="AE578" s="137">
        <v>43691</v>
      </c>
      <c r="AF578" s="137">
        <v>46613</v>
      </c>
      <c r="AG578" s="138">
        <v>416982.5</v>
      </c>
      <c r="AH578" s="80" t="s">
        <v>903</v>
      </c>
      <c r="AI578" s="80" t="s">
        <v>904</v>
      </c>
      <c r="AJ578" s="8">
        <v>2060.59</v>
      </c>
      <c r="AK578" s="8">
        <v>2060.59</v>
      </c>
      <c r="AL578" s="8">
        <v>2060.59</v>
      </c>
      <c r="AM578" s="8">
        <v>2060.59</v>
      </c>
      <c r="AN578" s="8">
        <v>2060.59</v>
      </c>
      <c r="AO578" s="8">
        <v>2060.59</v>
      </c>
      <c r="AP578" s="8">
        <v>2060.59</v>
      </c>
      <c r="AQ578" s="8">
        <v>2060.59</v>
      </c>
      <c r="AR578" s="8">
        <v>2060.59</v>
      </c>
      <c r="AS578" s="8">
        <v>2060.59</v>
      </c>
      <c r="AT578" s="8">
        <v>2060.59</v>
      </c>
      <c r="AU578" s="8">
        <v>2060.59</v>
      </c>
      <c r="AV578" s="8">
        <v>2060.59</v>
      </c>
      <c r="AW578" s="8">
        <v>2060.59</v>
      </c>
      <c r="AX578" s="8">
        <v>2060.59</v>
      </c>
      <c r="AY578" s="8">
        <f t="shared" si="24"/>
        <v>6181.77</v>
      </c>
      <c r="AZ578" s="8">
        <f t="shared" si="25"/>
        <v>24727.08</v>
      </c>
      <c r="BA578" s="8">
        <f t="shared" si="26"/>
        <v>30908.850000000002</v>
      </c>
    </row>
    <row r="579" spans="1:53" x14ac:dyDescent="0.35">
      <c r="A579" s="50" t="s">
        <v>2556</v>
      </c>
      <c r="B579" s="60" t="s">
        <v>702</v>
      </c>
      <c r="C579" s="61">
        <v>8</v>
      </c>
      <c r="D579" s="62" t="s">
        <v>23</v>
      </c>
      <c r="E579" s="60" t="s">
        <v>511</v>
      </c>
      <c r="F579" s="60" t="s">
        <v>880</v>
      </c>
      <c r="G579" s="60" t="s">
        <v>1219</v>
      </c>
      <c r="H579" s="60" t="s">
        <v>908</v>
      </c>
      <c r="I579" s="60" t="s">
        <v>1220</v>
      </c>
      <c r="J579" s="60" t="s">
        <v>910</v>
      </c>
      <c r="K579" s="60" t="s">
        <v>685</v>
      </c>
      <c r="L579" s="60" t="s">
        <v>884</v>
      </c>
      <c r="M579" s="60" t="s">
        <v>902</v>
      </c>
      <c r="N579" s="63">
        <v>1</v>
      </c>
      <c r="O579" s="63">
        <v>1</v>
      </c>
      <c r="P579" s="63">
        <v>1</v>
      </c>
      <c r="Q579" s="63">
        <v>1</v>
      </c>
      <c r="R579" s="63">
        <v>1</v>
      </c>
      <c r="S579" s="63">
        <v>1</v>
      </c>
      <c r="T579" s="64">
        <v>0</v>
      </c>
      <c r="U579" s="64">
        <v>0</v>
      </c>
      <c r="V579" s="64">
        <v>0</v>
      </c>
      <c r="W579" s="65">
        <v>53100</v>
      </c>
      <c r="X579" s="57">
        <v>0</v>
      </c>
      <c r="Y579" s="58">
        <v>0</v>
      </c>
      <c r="Z579" s="58">
        <v>274.79000000000002</v>
      </c>
      <c r="AA579" s="58">
        <v>0</v>
      </c>
      <c r="AB579" s="66">
        <v>0</v>
      </c>
      <c r="AC579" s="66">
        <v>0</v>
      </c>
      <c r="AD579" s="67">
        <v>53100</v>
      </c>
      <c r="AE579" s="137">
        <v>43691</v>
      </c>
      <c r="AF579" s="137">
        <v>46979</v>
      </c>
      <c r="AG579" s="138">
        <v>53100</v>
      </c>
      <c r="AH579" s="80" t="s">
        <v>903</v>
      </c>
      <c r="AI579" s="80" t="s">
        <v>904</v>
      </c>
      <c r="AJ579" s="8">
        <v>274.79000000000002</v>
      </c>
      <c r="AK579" s="8">
        <v>274.79000000000002</v>
      </c>
      <c r="AL579" s="8">
        <v>274.79000000000002</v>
      </c>
      <c r="AM579" s="8">
        <v>274.79000000000002</v>
      </c>
      <c r="AN579" s="8">
        <v>274.79000000000002</v>
      </c>
      <c r="AO579" s="8">
        <v>274.79000000000002</v>
      </c>
      <c r="AP579" s="8">
        <v>274.79000000000002</v>
      </c>
      <c r="AQ579" s="8">
        <v>274.79000000000002</v>
      </c>
      <c r="AR579" s="8">
        <v>274.79000000000002</v>
      </c>
      <c r="AS579" s="8">
        <v>274.79000000000002</v>
      </c>
      <c r="AT579" s="8">
        <v>274.79000000000002</v>
      </c>
      <c r="AU579" s="8">
        <v>274.79000000000002</v>
      </c>
      <c r="AV579" s="8">
        <v>274.79000000000002</v>
      </c>
      <c r="AW579" s="8">
        <v>274.79000000000002</v>
      </c>
      <c r="AX579" s="8">
        <v>274.79000000000002</v>
      </c>
      <c r="AY579" s="8">
        <f t="shared" ref="AY579:AY642" si="27">SUM(AJ579:AL579)</f>
        <v>824.37000000000012</v>
      </c>
      <c r="AZ579" s="8">
        <f t="shared" si="25"/>
        <v>3297.48</v>
      </c>
      <c r="BA579" s="8">
        <f t="shared" si="26"/>
        <v>4121.8500000000004</v>
      </c>
    </row>
    <row r="580" spans="1:53" x14ac:dyDescent="0.35">
      <c r="A580" s="50" t="s">
        <v>2557</v>
      </c>
      <c r="B580" s="60" t="s">
        <v>703</v>
      </c>
      <c r="C580" s="61">
        <v>1</v>
      </c>
      <c r="D580" s="62" t="s">
        <v>23</v>
      </c>
      <c r="E580" s="60" t="s">
        <v>511</v>
      </c>
      <c r="F580" s="60" t="s">
        <v>880</v>
      </c>
      <c r="G580" s="60" t="s">
        <v>1219</v>
      </c>
      <c r="H580" s="60" t="s">
        <v>908</v>
      </c>
      <c r="I580" s="60" t="s">
        <v>1220</v>
      </c>
      <c r="J580" s="60" t="s">
        <v>910</v>
      </c>
      <c r="K580" s="60" t="s">
        <v>685</v>
      </c>
      <c r="L580" s="60" t="s">
        <v>884</v>
      </c>
      <c r="M580" s="60" t="s">
        <v>902</v>
      </c>
      <c r="N580" s="63">
        <v>1</v>
      </c>
      <c r="O580" s="63">
        <v>1</v>
      </c>
      <c r="P580" s="63">
        <v>1</v>
      </c>
      <c r="Q580" s="63">
        <v>1</v>
      </c>
      <c r="R580" s="63">
        <v>1</v>
      </c>
      <c r="S580" s="63">
        <v>1</v>
      </c>
      <c r="T580" s="64">
        <v>0</v>
      </c>
      <c r="U580" s="64">
        <v>0</v>
      </c>
      <c r="V580" s="64">
        <v>0</v>
      </c>
      <c r="W580" s="65">
        <v>0</v>
      </c>
      <c r="X580" s="57">
        <v>0</v>
      </c>
      <c r="Y580" s="58">
        <v>0</v>
      </c>
      <c r="Z580" s="58">
        <v>0</v>
      </c>
      <c r="AA580" s="58">
        <v>0</v>
      </c>
      <c r="AB580" s="66">
        <v>0</v>
      </c>
      <c r="AC580" s="66">
        <v>0</v>
      </c>
      <c r="AD580" s="67">
        <v>0</v>
      </c>
      <c r="AE580" s="137">
        <v>43691</v>
      </c>
      <c r="AF580" s="137">
        <v>44422</v>
      </c>
      <c r="AG580" s="138">
        <v>106200</v>
      </c>
      <c r="AH580" s="80" t="s">
        <v>903</v>
      </c>
      <c r="AI580" s="80" t="s">
        <v>904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8">
        <v>0</v>
      </c>
      <c r="AR580" s="8">
        <v>0</v>
      </c>
      <c r="AS580" s="8">
        <v>0</v>
      </c>
      <c r="AT580" s="8">
        <v>0</v>
      </c>
      <c r="AU580" s="8">
        <v>0</v>
      </c>
      <c r="AV580" s="8">
        <v>0</v>
      </c>
      <c r="AW580" s="8">
        <v>0</v>
      </c>
      <c r="AX580" s="8">
        <v>0</v>
      </c>
      <c r="AY580" s="8">
        <f t="shared" si="27"/>
        <v>0</v>
      </c>
      <c r="AZ580" s="8">
        <f t="shared" ref="AZ580:AZ643" si="28">SUM(AM580:AX580)</f>
        <v>0</v>
      </c>
      <c r="BA580" s="8">
        <f t="shared" ref="BA580:BA643" si="29">AY580+AZ580</f>
        <v>0</v>
      </c>
    </row>
    <row r="581" spans="1:53" x14ac:dyDescent="0.35">
      <c r="A581" s="50" t="s">
        <v>2558</v>
      </c>
      <c r="B581" s="60" t="s">
        <v>703</v>
      </c>
      <c r="C581" s="61">
        <v>2</v>
      </c>
      <c r="D581" s="62" t="s">
        <v>23</v>
      </c>
      <c r="E581" s="60" t="s">
        <v>511</v>
      </c>
      <c r="F581" s="60" t="s">
        <v>880</v>
      </c>
      <c r="G581" s="60" t="s">
        <v>1219</v>
      </c>
      <c r="H581" s="60" t="s">
        <v>908</v>
      </c>
      <c r="I581" s="60" t="s">
        <v>1220</v>
      </c>
      <c r="J581" s="60" t="s">
        <v>910</v>
      </c>
      <c r="K581" s="60" t="s">
        <v>685</v>
      </c>
      <c r="L581" s="60" t="s">
        <v>884</v>
      </c>
      <c r="M581" s="60" t="s">
        <v>902</v>
      </c>
      <c r="N581" s="63">
        <v>1</v>
      </c>
      <c r="O581" s="63">
        <v>1</v>
      </c>
      <c r="P581" s="63">
        <v>1</v>
      </c>
      <c r="Q581" s="63">
        <v>1</v>
      </c>
      <c r="R581" s="63">
        <v>1</v>
      </c>
      <c r="S581" s="63">
        <v>1</v>
      </c>
      <c r="T581" s="64">
        <v>0</v>
      </c>
      <c r="U581" s="64">
        <v>0</v>
      </c>
      <c r="V581" s="64">
        <v>0</v>
      </c>
      <c r="W581" s="65">
        <v>0</v>
      </c>
      <c r="X581" s="57">
        <v>0</v>
      </c>
      <c r="Y581" s="58">
        <v>0</v>
      </c>
      <c r="Z581" s="58">
        <v>0</v>
      </c>
      <c r="AA581" s="58">
        <v>0</v>
      </c>
      <c r="AB581" s="66">
        <v>0</v>
      </c>
      <c r="AC581" s="66">
        <v>0</v>
      </c>
      <c r="AD581" s="67">
        <v>0</v>
      </c>
      <c r="AE581" s="137">
        <v>43691</v>
      </c>
      <c r="AF581" s="137">
        <v>44787</v>
      </c>
      <c r="AG581" s="138">
        <v>199272.5</v>
      </c>
      <c r="AH581" s="80" t="s">
        <v>903</v>
      </c>
      <c r="AI581" s="80" t="s">
        <v>904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8">
        <v>0</v>
      </c>
      <c r="AR581" s="8">
        <v>0</v>
      </c>
      <c r="AS581" s="8">
        <v>0</v>
      </c>
      <c r="AT581" s="8">
        <v>0</v>
      </c>
      <c r="AU581" s="8">
        <v>0</v>
      </c>
      <c r="AV581" s="8">
        <v>0</v>
      </c>
      <c r="AW581" s="8">
        <v>0</v>
      </c>
      <c r="AX581" s="8">
        <v>0</v>
      </c>
      <c r="AY581" s="8">
        <f t="shared" si="27"/>
        <v>0</v>
      </c>
      <c r="AZ581" s="8">
        <f t="shared" si="28"/>
        <v>0</v>
      </c>
      <c r="BA581" s="8">
        <f t="shared" si="29"/>
        <v>0</v>
      </c>
    </row>
    <row r="582" spans="1:53" x14ac:dyDescent="0.35">
      <c r="A582" s="50" t="s">
        <v>1885</v>
      </c>
      <c r="B582" s="60" t="s">
        <v>703</v>
      </c>
      <c r="C582" s="61">
        <v>3</v>
      </c>
      <c r="D582" s="62" t="s">
        <v>23</v>
      </c>
      <c r="E582" s="60" t="s">
        <v>511</v>
      </c>
      <c r="F582" s="60" t="s">
        <v>880</v>
      </c>
      <c r="G582" s="60" t="s">
        <v>1219</v>
      </c>
      <c r="H582" s="60" t="s">
        <v>908</v>
      </c>
      <c r="I582" s="60" t="s">
        <v>1220</v>
      </c>
      <c r="J582" s="60" t="s">
        <v>910</v>
      </c>
      <c r="K582" s="60" t="s">
        <v>685</v>
      </c>
      <c r="L582" s="60" t="s">
        <v>884</v>
      </c>
      <c r="M582" s="60" t="s">
        <v>902</v>
      </c>
      <c r="N582" s="63">
        <v>1</v>
      </c>
      <c r="O582" s="63">
        <v>1</v>
      </c>
      <c r="P582" s="63">
        <v>1</v>
      </c>
      <c r="Q582" s="63">
        <v>1</v>
      </c>
      <c r="R582" s="63">
        <v>1</v>
      </c>
      <c r="S582" s="63">
        <v>1</v>
      </c>
      <c r="T582" s="64">
        <v>0</v>
      </c>
      <c r="U582" s="64">
        <v>0</v>
      </c>
      <c r="V582" s="64">
        <v>0</v>
      </c>
      <c r="W582" s="65">
        <v>210925</v>
      </c>
      <c r="X582" s="57">
        <v>0</v>
      </c>
      <c r="Y582" s="58">
        <v>0</v>
      </c>
      <c r="Z582" s="58">
        <v>827.88</v>
      </c>
      <c r="AA582" s="58">
        <v>0</v>
      </c>
      <c r="AB582" s="66">
        <v>0</v>
      </c>
      <c r="AC582" s="66">
        <v>0</v>
      </c>
      <c r="AD582" s="67">
        <v>210925</v>
      </c>
      <c r="AE582" s="137">
        <v>43691</v>
      </c>
      <c r="AF582" s="137">
        <v>45152</v>
      </c>
      <c r="AG582" s="138">
        <v>210925</v>
      </c>
      <c r="AH582" s="80" t="s">
        <v>903</v>
      </c>
      <c r="AI582" s="80" t="s">
        <v>904</v>
      </c>
      <c r="AJ582" s="8">
        <v>827.88</v>
      </c>
      <c r="AK582" s="8">
        <v>827.88</v>
      </c>
      <c r="AL582" s="8">
        <v>827.88</v>
      </c>
      <c r="AM582" s="8">
        <v>827.88</v>
      </c>
      <c r="AN582" s="8">
        <v>827.88</v>
      </c>
      <c r="AO582" s="8">
        <v>413.94</v>
      </c>
      <c r="AP582" s="8">
        <v>413.94</v>
      </c>
      <c r="AQ582" s="8">
        <v>413.94</v>
      </c>
      <c r="AR582" s="8">
        <v>413.94</v>
      </c>
      <c r="AS582" s="8">
        <v>413.94</v>
      </c>
      <c r="AT582" s="8">
        <v>413.94</v>
      </c>
      <c r="AU582" s="8">
        <v>0</v>
      </c>
      <c r="AV582" s="8">
        <v>0</v>
      </c>
      <c r="AW582" s="8">
        <v>0</v>
      </c>
      <c r="AX582" s="8">
        <v>0</v>
      </c>
      <c r="AY582" s="8">
        <f t="shared" si="27"/>
        <v>2483.64</v>
      </c>
      <c r="AZ582" s="8">
        <f t="shared" si="28"/>
        <v>4139.3999999999996</v>
      </c>
      <c r="BA582" s="8">
        <f t="shared" si="29"/>
        <v>6623.0399999999991</v>
      </c>
    </row>
    <row r="583" spans="1:53" x14ac:dyDescent="0.35">
      <c r="A583" s="50" t="s">
        <v>2559</v>
      </c>
      <c r="B583" s="60" t="s">
        <v>703</v>
      </c>
      <c r="C583" s="61">
        <v>4</v>
      </c>
      <c r="D583" s="62" t="s">
        <v>23</v>
      </c>
      <c r="E583" s="60" t="s">
        <v>511</v>
      </c>
      <c r="F583" s="60" t="s">
        <v>880</v>
      </c>
      <c r="G583" s="60" t="s">
        <v>1219</v>
      </c>
      <c r="H583" s="60" t="s">
        <v>908</v>
      </c>
      <c r="I583" s="60" t="s">
        <v>1220</v>
      </c>
      <c r="J583" s="60" t="s">
        <v>910</v>
      </c>
      <c r="K583" s="60" t="s">
        <v>685</v>
      </c>
      <c r="L583" s="60" t="s">
        <v>884</v>
      </c>
      <c r="M583" s="60" t="s">
        <v>902</v>
      </c>
      <c r="N583" s="63">
        <v>1</v>
      </c>
      <c r="O583" s="63">
        <v>1</v>
      </c>
      <c r="P583" s="63">
        <v>1</v>
      </c>
      <c r="Q583" s="63">
        <v>1</v>
      </c>
      <c r="R583" s="63">
        <v>1</v>
      </c>
      <c r="S583" s="63">
        <v>1</v>
      </c>
      <c r="T583" s="64">
        <v>0</v>
      </c>
      <c r="U583" s="64">
        <v>0</v>
      </c>
      <c r="V583" s="64">
        <v>0</v>
      </c>
      <c r="W583" s="65">
        <v>862727.5</v>
      </c>
      <c r="X583" s="57">
        <v>0</v>
      </c>
      <c r="Y583" s="58">
        <v>0</v>
      </c>
      <c r="Z583" s="58">
        <v>3645.02</v>
      </c>
      <c r="AA583" s="58">
        <v>0</v>
      </c>
      <c r="AB583" s="66">
        <v>0</v>
      </c>
      <c r="AC583" s="66">
        <v>0</v>
      </c>
      <c r="AD583" s="67">
        <v>862727.5</v>
      </c>
      <c r="AE583" s="137">
        <v>43691</v>
      </c>
      <c r="AF583" s="137">
        <v>45518</v>
      </c>
      <c r="AG583" s="138">
        <v>862727.5</v>
      </c>
      <c r="AH583" s="80" t="s">
        <v>903</v>
      </c>
      <c r="AI583" s="80" t="s">
        <v>904</v>
      </c>
      <c r="AJ583" s="8">
        <v>3645.02</v>
      </c>
      <c r="AK583" s="8">
        <v>3645.02</v>
      </c>
      <c r="AL583" s="8">
        <v>3645.02</v>
      </c>
      <c r="AM583" s="8">
        <v>3645.02</v>
      </c>
      <c r="AN583" s="8">
        <v>3645.02</v>
      </c>
      <c r="AO583" s="8">
        <v>3645.02</v>
      </c>
      <c r="AP583" s="8">
        <v>3645.02</v>
      </c>
      <c r="AQ583" s="8">
        <v>3645.02</v>
      </c>
      <c r="AR583" s="8">
        <v>3645.02</v>
      </c>
      <c r="AS583" s="8">
        <v>3645.02</v>
      </c>
      <c r="AT583" s="8">
        <v>3645.02</v>
      </c>
      <c r="AU583" s="8">
        <v>3645.02</v>
      </c>
      <c r="AV583" s="8">
        <v>3645.02</v>
      </c>
      <c r="AW583" s="8">
        <v>3645.02</v>
      </c>
      <c r="AX583" s="8">
        <v>3645.02</v>
      </c>
      <c r="AY583" s="8">
        <f t="shared" si="27"/>
        <v>10935.06</v>
      </c>
      <c r="AZ583" s="8">
        <f t="shared" si="28"/>
        <v>43740.239999999991</v>
      </c>
      <c r="BA583" s="8">
        <f t="shared" si="29"/>
        <v>54675.299999999988</v>
      </c>
    </row>
    <row r="584" spans="1:53" x14ac:dyDescent="0.35">
      <c r="A584" s="50" t="s">
        <v>2560</v>
      </c>
      <c r="B584" s="60" t="s">
        <v>703</v>
      </c>
      <c r="C584" s="61">
        <v>5</v>
      </c>
      <c r="D584" s="62" t="s">
        <v>23</v>
      </c>
      <c r="E584" s="60" t="s">
        <v>511</v>
      </c>
      <c r="F584" s="60" t="s">
        <v>880</v>
      </c>
      <c r="G584" s="60" t="s">
        <v>1219</v>
      </c>
      <c r="H584" s="60" t="s">
        <v>908</v>
      </c>
      <c r="I584" s="60" t="s">
        <v>1220</v>
      </c>
      <c r="J584" s="60" t="s">
        <v>910</v>
      </c>
      <c r="K584" s="60" t="s">
        <v>685</v>
      </c>
      <c r="L584" s="60" t="s">
        <v>884</v>
      </c>
      <c r="M584" s="60" t="s">
        <v>902</v>
      </c>
      <c r="N584" s="63">
        <v>1</v>
      </c>
      <c r="O584" s="63">
        <v>1</v>
      </c>
      <c r="P584" s="63">
        <v>1</v>
      </c>
      <c r="Q584" s="63">
        <v>1</v>
      </c>
      <c r="R584" s="63">
        <v>1</v>
      </c>
      <c r="S584" s="63">
        <v>1</v>
      </c>
      <c r="T584" s="64">
        <v>0</v>
      </c>
      <c r="U584" s="64">
        <v>0</v>
      </c>
      <c r="V584" s="64">
        <v>0</v>
      </c>
      <c r="W584" s="65">
        <v>837800</v>
      </c>
      <c r="X584" s="57">
        <v>0</v>
      </c>
      <c r="Y584" s="58">
        <v>0</v>
      </c>
      <c r="Z584" s="58">
        <v>3742.17</v>
      </c>
      <c r="AA584" s="58">
        <v>0</v>
      </c>
      <c r="AB584" s="66">
        <v>0</v>
      </c>
      <c r="AC584" s="66">
        <v>0</v>
      </c>
      <c r="AD584" s="67">
        <v>837800</v>
      </c>
      <c r="AE584" s="137">
        <v>43691</v>
      </c>
      <c r="AF584" s="137">
        <v>45883</v>
      </c>
      <c r="AG584" s="138">
        <v>837800</v>
      </c>
      <c r="AH584" s="80" t="s">
        <v>903</v>
      </c>
      <c r="AI584" s="80" t="s">
        <v>904</v>
      </c>
      <c r="AJ584" s="8">
        <v>3742.17</v>
      </c>
      <c r="AK584" s="8">
        <v>3742.17</v>
      </c>
      <c r="AL584" s="8">
        <v>3742.17</v>
      </c>
      <c r="AM584" s="8">
        <v>3742.17</v>
      </c>
      <c r="AN584" s="8">
        <v>3742.17</v>
      </c>
      <c r="AO584" s="8">
        <v>3742.17</v>
      </c>
      <c r="AP584" s="8">
        <v>3742.17</v>
      </c>
      <c r="AQ584" s="8">
        <v>3742.17</v>
      </c>
      <c r="AR584" s="8">
        <v>3742.17</v>
      </c>
      <c r="AS584" s="8">
        <v>3742.17</v>
      </c>
      <c r="AT584" s="8">
        <v>3742.17</v>
      </c>
      <c r="AU584" s="8">
        <v>3742.17</v>
      </c>
      <c r="AV584" s="8">
        <v>3742.17</v>
      </c>
      <c r="AW584" s="8">
        <v>3742.17</v>
      </c>
      <c r="AX584" s="8">
        <v>3742.17</v>
      </c>
      <c r="AY584" s="8">
        <f t="shared" si="27"/>
        <v>11226.51</v>
      </c>
      <c r="AZ584" s="8">
        <f t="shared" si="28"/>
        <v>44906.039999999986</v>
      </c>
      <c r="BA584" s="8">
        <f t="shared" si="29"/>
        <v>56132.549999999988</v>
      </c>
    </row>
    <row r="585" spans="1:53" x14ac:dyDescent="0.35">
      <c r="A585" s="50" t="s">
        <v>2561</v>
      </c>
      <c r="B585" s="60" t="s">
        <v>703</v>
      </c>
      <c r="C585" s="61">
        <v>6</v>
      </c>
      <c r="D585" s="62" t="s">
        <v>23</v>
      </c>
      <c r="E585" s="60" t="s">
        <v>511</v>
      </c>
      <c r="F585" s="60" t="s">
        <v>880</v>
      </c>
      <c r="G585" s="60" t="s">
        <v>1219</v>
      </c>
      <c r="H585" s="60" t="s">
        <v>908</v>
      </c>
      <c r="I585" s="60" t="s">
        <v>1220</v>
      </c>
      <c r="J585" s="60" t="s">
        <v>910</v>
      </c>
      <c r="K585" s="60" t="s">
        <v>685</v>
      </c>
      <c r="L585" s="60" t="s">
        <v>884</v>
      </c>
      <c r="M585" s="60" t="s">
        <v>902</v>
      </c>
      <c r="N585" s="63">
        <v>1</v>
      </c>
      <c r="O585" s="63">
        <v>1</v>
      </c>
      <c r="P585" s="63">
        <v>1</v>
      </c>
      <c r="Q585" s="63">
        <v>1</v>
      </c>
      <c r="R585" s="63">
        <v>1</v>
      </c>
      <c r="S585" s="63">
        <v>1</v>
      </c>
      <c r="T585" s="64">
        <v>0</v>
      </c>
      <c r="U585" s="64">
        <v>0</v>
      </c>
      <c r="V585" s="64">
        <v>0</v>
      </c>
      <c r="W585" s="65">
        <v>1506417.5</v>
      </c>
      <c r="X585" s="57">
        <v>0</v>
      </c>
      <c r="Y585" s="58">
        <v>0</v>
      </c>
      <c r="Z585" s="58">
        <v>7080.16</v>
      </c>
      <c r="AA585" s="58">
        <v>0</v>
      </c>
      <c r="AB585" s="66">
        <v>0</v>
      </c>
      <c r="AC585" s="66">
        <v>0</v>
      </c>
      <c r="AD585" s="67">
        <v>1506417.5</v>
      </c>
      <c r="AE585" s="137">
        <v>43691</v>
      </c>
      <c r="AF585" s="137">
        <v>46248</v>
      </c>
      <c r="AG585" s="138">
        <v>1506417.5</v>
      </c>
      <c r="AH585" s="80" t="s">
        <v>903</v>
      </c>
      <c r="AI585" s="80" t="s">
        <v>904</v>
      </c>
      <c r="AJ585" s="8">
        <v>7080.16</v>
      </c>
      <c r="AK585" s="8">
        <v>7080.16</v>
      </c>
      <c r="AL585" s="8">
        <v>7080.16</v>
      </c>
      <c r="AM585" s="8">
        <v>7080.16</v>
      </c>
      <c r="AN585" s="8">
        <v>7080.16</v>
      </c>
      <c r="AO585" s="8">
        <v>7080.16</v>
      </c>
      <c r="AP585" s="8">
        <v>7080.16</v>
      </c>
      <c r="AQ585" s="8">
        <v>7080.16</v>
      </c>
      <c r="AR585" s="8">
        <v>7080.16</v>
      </c>
      <c r="AS585" s="8">
        <v>7080.16</v>
      </c>
      <c r="AT585" s="8">
        <v>7080.16</v>
      </c>
      <c r="AU585" s="8">
        <v>7080.16</v>
      </c>
      <c r="AV585" s="8">
        <v>7080.16</v>
      </c>
      <c r="AW585" s="8">
        <v>7080.16</v>
      </c>
      <c r="AX585" s="8">
        <v>7080.16</v>
      </c>
      <c r="AY585" s="8">
        <f t="shared" si="27"/>
        <v>21240.48</v>
      </c>
      <c r="AZ585" s="8">
        <f t="shared" si="28"/>
        <v>84961.920000000027</v>
      </c>
      <c r="BA585" s="8">
        <f t="shared" si="29"/>
        <v>106202.40000000002</v>
      </c>
    </row>
    <row r="586" spans="1:53" x14ac:dyDescent="0.35">
      <c r="A586" s="50" t="s">
        <v>2562</v>
      </c>
      <c r="B586" s="60" t="s">
        <v>703</v>
      </c>
      <c r="C586" s="61">
        <v>7</v>
      </c>
      <c r="D586" s="62" t="s">
        <v>23</v>
      </c>
      <c r="E586" s="60" t="s">
        <v>511</v>
      </c>
      <c r="F586" s="60" t="s">
        <v>880</v>
      </c>
      <c r="G586" s="60" t="s">
        <v>1219</v>
      </c>
      <c r="H586" s="60" t="s">
        <v>908</v>
      </c>
      <c r="I586" s="60" t="s">
        <v>1220</v>
      </c>
      <c r="J586" s="60" t="s">
        <v>910</v>
      </c>
      <c r="K586" s="60" t="s">
        <v>685</v>
      </c>
      <c r="L586" s="60" t="s">
        <v>884</v>
      </c>
      <c r="M586" s="60" t="s">
        <v>902</v>
      </c>
      <c r="N586" s="63">
        <v>1</v>
      </c>
      <c r="O586" s="63">
        <v>1</v>
      </c>
      <c r="P586" s="63">
        <v>1</v>
      </c>
      <c r="Q586" s="63">
        <v>1</v>
      </c>
      <c r="R586" s="63">
        <v>1</v>
      </c>
      <c r="S586" s="63">
        <v>1</v>
      </c>
      <c r="T586" s="64">
        <v>0</v>
      </c>
      <c r="U586" s="64">
        <v>0</v>
      </c>
      <c r="V586" s="64">
        <v>0</v>
      </c>
      <c r="W586" s="65">
        <v>403265</v>
      </c>
      <c r="X586" s="57">
        <v>0</v>
      </c>
      <c r="Y586" s="58">
        <v>0</v>
      </c>
      <c r="Z586" s="58">
        <v>1992.8</v>
      </c>
      <c r="AA586" s="58">
        <v>0</v>
      </c>
      <c r="AB586" s="66">
        <v>0</v>
      </c>
      <c r="AC586" s="66">
        <v>0</v>
      </c>
      <c r="AD586" s="67">
        <v>403265</v>
      </c>
      <c r="AE586" s="137">
        <v>43691</v>
      </c>
      <c r="AF586" s="137">
        <v>46613</v>
      </c>
      <c r="AG586" s="138">
        <v>403265</v>
      </c>
      <c r="AH586" s="80" t="s">
        <v>903</v>
      </c>
      <c r="AI586" s="80" t="s">
        <v>904</v>
      </c>
      <c r="AJ586" s="8">
        <v>1992.8</v>
      </c>
      <c r="AK586" s="8">
        <v>1992.8</v>
      </c>
      <c r="AL586" s="8">
        <v>1992.8</v>
      </c>
      <c r="AM586" s="8">
        <v>1992.8</v>
      </c>
      <c r="AN586" s="8">
        <v>1992.8</v>
      </c>
      <c r="AO586" s="8">
        <v>1992.8</v>
      </c>
      <c r="AP586" s="8">
        <v>1992.8</v>
      </c>
      <c r="AQ586" s="8">
        <v>1992.8</v>
      </c>
      <c r="AR586" s="8">
        <v>1992.8</v>
      </c>
      <c r="AS586" s="8">
        <v>1992.8</v>
      </c>
      <c r="AT586" s="8">
        <v>1992.8</v>
      </c>
      <c r="AU586" s="8">
        <v>1992.8</v>
      </c>
      <c r="AV586" s="8">
        <v>1992.8</v>
      </c>
      <c r="AW586" s="8">
        <v>1992.8</v>
      </c>
      <c r="AX586" s="8">
        <v>1992.8</v>
      </c>
      <c r="AY586" s="8">
        <f t="shared" si="27"/>
        <v>5978.4</v>
      </c>
      <c r="AZ586" s="8">
        <f t="shared" si="28"/>
        <v>23913.599999999995</v>
      </c>
      <c r="BA586" s="8">
        <f t="shared" si="29"/>
        <v>29891.999999999993</v>
      </c>
    </row>
    <row r="587" spans="1:53" x14ac:dyDescent="0.35">
      <c r="A587" s="50" t="s">
        <v>2563</v>
      </c>
      <c r="B587" s="60" t="s">
        <v>703</v>
      </c>
      <c r="C587" s="61">
        <v>8</v>
      </c>
      <c r="D587" s="62" t="s">
        <v>23</v>
      </c>
      <c r="E587" s="60" t="s">
        <v>511</v>
      </c>
      <c r="F587" s="60" t="s">
        <v>880</v>
      </c>
      <c r="G587" s="60" t="s">
        <v>1219</v>
      </c>
      <c r="H587" s="60" t="s">
        <v>908</v>
      </c>
      <c r="I587" s="60" t="s">
        <v>1220</v>
      </c>
      <c r="J587" s="60" t="s">
        <v>910</v>
      </c>
      <c r="K587" s="60" t="s">
        <v>685</v>
      </c>
      <c r="L587" s="60" t="s">
        <v>884</v>
      </c>
      <c r="M587" s="60" t="s">
        <v>902</v>
      </c>
      <c r="N587" s="63">
        <v>1</v>
      </c>
      <c r="O587" s="63">
        <v>1</v>
      </c>
      <c r="P587" s="63">
        <v>1</v>
      </c>
      <c r="Q587" s="63">
        <v>1</v>
      </c>
      <c r="R587" s="63">
        <v>1</v>
      </c>
      <c r="S587" s="63">
        <v>1</v>
      </c>
      <c r="T587" s="64">
        <v>0</v>
      </c>
      <c r="U587" s="64">
        <v>0</v>
      </c>
      <c r="V587" s="64">
        <v>0</v>
      </c>
      <c r="W587" s="65">
        <v>53100</v>
      </c>
      <c r="X587" s="57">
        <v>0</v>
      </c>
      <c r="Y587" s="58">
        <v>0</v>
      </c>
      <c r="Z587" s="58">
        <v>274.79000000000002</v>
      </c>
      <c r="AA587" s="58">
        <v>0</v>
      </c>
      <c r="AB587" s="66">
        <v>0</v>
      </c>
      <c r="AC587" s="66">
        <v>0</v>
      </c>
      <c r="AD587" s="67">
        <v>53100</v>
      </c>
      <c r="AE587" s="137">
        <v>43691</v>
      </c>
      <c r="AF587" s="137">
        <v>46979</v>
      </c>
      <c r="AG587" s="138">
        <v>53100</v>
      </c>
      <c r="AH587" s="80" t="s">
        <v>903</v>
      </c>
      <c r="AI587" s="80" t="s">
        <v>904</v>
      </c>
      <c r="AJ587" s="8">
        <v>274.79000000000002</v>
      </c>
      <c r="AK587" s="8">
        <v>274.79000000000002</v>
      </c>
      <c r="AL587" s="8">
        <v>274.79000000000002</v>
      </c>
      <c r="AM587" s="8">
        <v>274.79000000000002</v>
      </c>
      <c r="AN587" s="8">
        <v>274.79000000000002</v>
      </c>
      <c r="AO587" s="8">
        <v>274.79000000000002</v>
      </c>
      <c r="AP587" s="8">
        <v>274.79000000000002</v>
      </c>
      <c r="AQ587" s="8">
        <v>274.79000000000002</v>
      </c>
      <c r="AR587" s="8">
        <v>274.79000000000002</v>
      </c>
      <c r="AS587" s="8">
        <v>274.79000000000002</v>
      </c>
      <c r="AT587" s="8">
        <v>274.79000000000002</v>
      </c>
      <c r="AU587" s="8">
        <v>274.79000000000002</v>
      </c>
      <c r="AV587" s="8">
        <v>274.79000000000002</v>
      </c>
      <c r="AW587" s="8">
        <v>274.79000000000002</v>
      </c>
      <c r="AX587" s="8">
        <v>274.79000000000002</v>
      </c>
      <c r="AY587" s="8">
        <f t="shared" si="27"/>
        <v>824.37000000000012</v>
      </c>
      <c r="AZ587" s="8">
        <f t="shared" si="28"/>
        <v>3297.48</v>
      </c>
      <c r="BA587" s="8">
        <f t="shared" si="29"/>
        <v>4121.8500000000004</v>
      </c>
    </row>
    <row r="588" spans="1:53" x14ac:dyDescent="0.35">
      <c r="A588" s="50" t="s">
        <v>2564</v>
      </c>
      <c r="B588" s="60" t="s">
        <v>704</v>
      </c>
      <c r="C588" s="61">
        <v>1</v>
      </c>
      <c r="D588" s="62" t="s">
        <v>23</v>
      </c>
      <c r="E588" s="60" t="s">
        <v>511</v>
      </c>
      <c r="F588" s="60" t="s">
        <v>880</v>
      </c>
      <c r="G588" s="60" t="s">
        <v>1219</v>
      </c>
      <c r="H588" s="60" t="s">
        <v>908</v>
      </c>
      <c r="I588" s="60" t="s">
        <v>1220</v>
      </c>
      <c r="J588" s="60" t="s">
        <v>910</v>
      </c>
      <c r="K588" s="60" t="s">
        <v>685</v>
      </c>
      <c r="L588" s="60" t="s">
        <v>884</v>
      </c>
      <c r="M588" s="60" t="s">
        <v>902</v>
      </c>
      <c r="N588" s="63">
        <v>1</v>
      </c>
      <c r="O588" s="63">
        <v>1</v>
      </c>
      <c r="P588" s="63">
        <v>1</v>
      </c>
      <c r="Q588" s="63">
        <v>1</v>
      </c>
      <c r="R588" s="63">
        <v>1</v>
      </c>
      <c r="S588" s="63">
        <v>1</v>
      </c>
      <c r="T588" s="64">
        <v>0</v>
      </c>
      <c r="U588" s="64">
        <v>0</v>
      </c>
      <c r="V588" s="64">
        <v>0</v>
      </c>
      <c r="W588" s="65">
        <v>0</v>
      </c>
      <c r="X588" s="57">
        <v>0</v>
      </c>
      <c r="Y588" s="58">
        <v>0</v>
      </c>
      <c r="Z588" s="58">
        <v>0</v>
      </c>
      <c r="AA588" s="58">
        <v>0</v>
      </c>
      <c r="AB588" s="66">
        <v>0</v>
      </c>
      <c r="AC588" s="66">
        <v>0</v>
      </c>
      <c r="AD588" s="67">
        <v>0</v>
      </c>
      <c r="AE588" s="137">
        <v>43693</v>
      </c>
      <c r="AF588" s="137">
        <v>44424</v>
      </c>
      <c r="AG588" s="138">
        <v>38645</v>
      </c>
      <c r="AH588" s="80" t="s">
        <v>903</v>
      </c>
      <c r="AI588" s="80" t="s">
        <v>904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</v>
      </c>
      <c r="AT588" s="8">
        <v>0</v>
      </c>
      <c r="AU588" s="8">
        <v>0</v>
      </c>
      <c r="AV588" s="8">
        <v>0</v>
      </c>
      <c r="AW588" s="8">
        <v>0</v>
      </c>
      <c r="AX588" s="8">
        <v>0</v>
      </c>
      <c r="AY588" s="8">
        <f t="shared" si="27"/>
        <v>0</v>
      </c>
      <c r="AZ588" s="8">
        <f t="shared" si="28"/>
        <v>0</v>
      </c>
      <c r="BA588" s="8">
        <f t="shared" si="29"/>
        <v>0</v>
      </c>
    </row>
    <row r="589" spans="1:53" x14ac:dyDescent="0.35">
      <c r="A589" s="50" t="s">
        <v>1886</v>
      </c>
      <c r="B589" s="60" t="s">
        <v>704</v>
      </c>
      <c r="C589" s="61">
        <v>2</v>
      </c>
      <c r="D589" s="62" t="s">
        <v>23</v>
      </c>
      <c r="E589" s="60" t="s">
        <v>511</v>
      </c>
      <c r="F589" s="60" t="s">
        <v>880</v>
      </c>
      <c r="G589" s="60" t="s">
        <v>1219</v>
      </c>
      <c r="H589" s="60" t="s">
        <v>908</v>
      </c>
      <c r="I589" s="60" t="s">
        <v>1220</v>
      </c>
      <c r="J589" s="60" t="s">
        <v>910</v>
      </c>
      <c r="K589" s="60" t="s">
        <v>685</v>
      </c>
      <c r="L589" s="60" t="s">
        <v>884</v>
      </c>
      <c r="M589" s="60" t="s">
        <v>902</v>
      </c>
      <c r="N589" s="63">
        <v>1</v>
      </c>
      <c r="O589" s="63">
        <v>1</v>
      </c>
      <c r="P589" s="63">
        <v>1</v>
      </c>
      <c r="Q589" s="63">
        <v>1</v>
      </c>
      <c r="R589" s="63">
        <v>1</v>
      </c>
      <c r="S589" s="63">
        <v>1</v>
      </c>
      <c r="T589" s="64">
        <v>0</v>
      </c>
      <c r="U589" s="64">
        <v>0</v>
      </c>
      <c r="V589" s="64">
        <v>0</v>
      </c>
      <c r="W589" s="65">
        <v>149565</v>
      </c>
      <c r="X589" s="57">
        <v>0</v>
      </c>
      <c r="Y589" s="58">
        <v>0</v>
      </c>
      <c r="Z589" s="58">
        <v>587.04</v>
      </c>
      <c r="AA589" s="58">
        <v>0</v>
      </c>
      <c r="AB589" s="66">
        <v>0</v>
      </c>
      <c r="AC589" s="66">
        <v>0</v>
      </c>
      <c r="AD589" s="67">
        <v>149565</v>
      </c>
      <c r="AE589" s="137">
        <v>43693</v>
      </c>
      <c r="AF589" s="137">
        <v>45154</v>
      </c>
      <c r="AG589" s="138">
        <v>149565</v>
      </c>
      <c r="AH589" s="80" t="s">
        <v>903</v>
      </c>
      <c r="AI589" s="80" t="s">
        <v>904</v>
      </c>
      <c r="AJ589" s="8">
        <v>587.04</v>
      </c>
      <c r="AK589" s="8">
        <v>587.04</v>
      </c>
      <c r="AL589" s="8">
        <v>587.04</v>
      </c>
      <c r="AM589" s="8">
        <v>587.04</v>
      </c>
      <c r="AN589" s="8">
        <v>587.04</v>
      </c>
      <c r="AO589" s="8">
        <v>293.52</v>
      </c>
      <c r="AP589" s="8">
        <v>293.52</v>
      </c>
      <c r="AQ589" s="8">
        <v>293.52</v>
      </c>
      <c r="AR589" s="8">
        <v>293.52</v>
      </c>
      <c r="AS589" s="8">
        <v>293.52</v>
      </c>
      <c r="AT589" s="8">
        <v>293.52</v>
      </c>
      <c r="AU589" s="8">
        <v>0</v>
      </c>
      <c r="AV589" s="8">
        <v>0</v>
      </c>
      <c r="AW589" s="8">
        <v>0</v>
      </c>
      <c r="AX589" s="8">
        <v>0</v>
      </c>
      <c r="AY589" s="8">
        <f t="shared" si="27"/>
        <v>1761.12</v>
      </c>
      <c r="AZ589" s="8">
        <f t="shared" si="28"/>
        <v>2935.2</v>
      </c>
      <c r="BA589" s="8">
        <f t="shared" si="29"/>
        <v>4696.32</v>
      </c>
    </row>
    <row r="590" spans="1:53" x14ac:dyDescent="0.35">
      <c r="A590" s="50" t="s">
        <v>2565</v>
      </c>
      <c r="B590" s="60" t="s">
        <v>704</v>
      </c>
      <c r="C590" s="61">
        <v>3</v>
      </c>
      <c r="D590" s="62" t="s">
        <v>23</v>
      </c>
      <c r="E590" s="60" t="s">
        <v>511</v>
      </c>
      <c r="F590" s="60" t="s">
        <v>880</v>
      </c>
      <c r="G590" s="60" t="s">
        <v>1219</v>
      </c>
      <c r="H590" s="60" t="s">
        <v>908</v>
      </c>
      <c r="I590" s="60" t="s">
        <v>1220</v>
      </c>
      <c r="J590" s="60" t="s">
        <v>910</v>
      </c>
      <c r="K590" s="60" t="s">
        <v>685</v>
      </c>
      <c r="L590" s="60" t="s">
        <v>884</v>
      </c>
      <c r="M590" s="60" t="s">
        <v>902</v>
      </c>
      <c r="N590" s="63">
        <v>1</v>
      </c>
      <c r="O590" s="63">
        <v>1</v>
      </c>
      <c r="P590" s="63">
        <v>1</v>
      </c>
      <c r="Q590" s="63">
        <v>1</v>
      </c>
      <c r="R590" s="63">
        <v>1</v>
      </c>
      <c r="S590" s="63">
        <v>1</v>
      </c>
      <c r="T590" s="64">
        <v>0</v>
      </c>
      <c r="U590" s="64">
        <v>0</v>
      </c>
      <c r="V590" s="64">
        <v>0</v>
      </c>
      <c r="W590" s="65">
        <v>404445</v>
      </c>
      <c r="X590" s="57">
        <v>0</v>
      </c>
      <c r="Y590" s="58">
        <v>0</v>
      </c>
      <c r="Z590" s="58">
        <v>1708.78</v>
      </c>
      <c r="AA590" s="58">
        <v>0</v>
      </c>
      <c r="AB590" s="66">
        <v>0</v>
      </c>
      <c r="AC590" s="66">
        <v>0</v>
      </c>
      <c r="AD590" s="67">
        <v>404445</v>
      </c>
      <c r="AE590" s="137">
        <v>43693</v>
      </c>
      <c r="AF590" s="137">
        <v>45520</v>
      </c>
      <c r="AG590" s="138">
        <v>404445</v>
      </c>
      <c r="AH590" s="80" t="s">
        <v>903</v>
      </c>
      <c r="AI590" s="80" t="s">
        <v>904</v>
      </c>
      <c r="AJ590" s="8">
        <v>1708.78</v>
      </c>
      <c r="AK590" s="8">
        <v>1708.78</v>
      </c>
      <c r="AL590" s="8">
        <v>1708.78</v>
      </c>
      <c r="AM590" s="8">
        <v>1708.78</v>
      </c>
      <c r="AN590" s="8">
        <v>1708.78</v>
      </c>
      <c r="AO590" s="8">
        <v>1708.78</v>
      </c>
      <c r="AP590" s="8">
        <v>1708.78</v>
      </c>
      <c r="AQ590" s="8">
        <v>1708.78</v>
      </c>
      <c r="AR590" s="8">
        <v>1708.78</v>
      </c>
      <c r="AS590" s="8">
        <v>1708.78</v>
      </c>
      <c r="AT590" s="8">
        <v>1708.78</v>
      </c>
      <c r="AU590" s="8">
        <v>1708.78</v>
      </c>
      <c r="AV590" s="8">
        <v>1708.78</v>
      </c>
      <c r="AW590" s="8">
        <v>1708.78</v>
      </c>
      <c r="AX590" s="8">
        <v>1708.78</v>
      </c>
      <c r="AY590" s="8">
        <f t="shared" si="27"/>
        <v>5126.34</v>
      </c>
      <c r="AZ590" s="8">
        <f t="shared" si="28"/>
        <v>20505.36</v>
      </c>
      <c r="BA590" s="8">
        <f t="shared" si="29"/>
        <v>25631.7</v>
      </c>
    </row>
    <row r="591" spans="1:53" x14ac:dyDescent="0.35">
      <c r="A591" s="50" t="s">
        <v>2566</v>
      </c>
      <c r="B591" s="60" t="s">
        <v>704</v>
      </c>
      <c r="C591" s="61">
        <v>4</v>
      </c>
      <c r="D591" s="62" t="s">
        <v>23</v>
      </c>
      <c r="E591" s="60" t="s">
        <v>511</v>
      </c>
      <c r="F591" s="60" t="s">
        <v>880</v>
      </c>
      <c r="G591" s="60" t="s">
        <v>1219</v>
      </c>
      <c r="H591" s="60" t="s">
        <v>908</v>
      </c>
      <c r="I591" s="60" t="s">
        <v>1220</v>
      </c>
      <c r="J591" s="60" t="s">
        <v>910</v>
      </c>
      <c r="K591" s="60" t="s">
        <v>685</v>
      </c>
      <c r="L591" s="60" t="s">
        <v>884</v>
      </c>
      <c r="M591" s="60" t="s">
        <v>902</v>
      </c>
      <c r="N591" s="63">
        <v>1</v>
      </c>
      <c r="O591" s="63">
        <v>1</v>
      </c>
      <c r="P591" s="63">
        <v>1</v>
      </c>
      <c r="Q591" s="63">
        <v>1</v>
      </c>
      <c r="R591" s="63">
        <v>1</v>
      </c>
      <c r="S591" s="63">
        <v>1</v>
      </c>
      <c r="T591" s="64">
        <v>0</v>
      </c>
      <c r="U591" s="64">
        <v>0</v>
      </c>
      <c r="V591" s="64">
        <v>0</v>
      </c>
      <c r="W591" s="65">
        <v>1602882.5</v>
      </c>
      <c r="X591" s="57">
        <v>0</v>
      </c>
      <c r="Y591" s="58">
        <v>0</v>
      </c>
      <c r="Z591" s="58">
        <v>7159.54</v>
      </c>
      <c r="AA591" s="58">
        <v>0</v>
      </c>
      <c r="AB591" s="66">
        <v>0</v>
      </c>
      <c r="AC591" s="66">
        <v>0</v>
      </c>
      <c r="AD591" s="67">
        <v>1602882.5</v>
      </c>
      <c r="AE591" s="137">
        <v>43693</v>
      </c>
      <c r="AF591" s="137">
        <v>45885</v>
      </c>
      <c r="AG591" s="138">
        <v>1602882.5</v>
      </c>
      <c r="AH591" s="80" t="s">
        <v>903</v>
      </c>
      <c r="AI591" s="80" t="s">
        <v>904</v>
      </c>
      <c r="AJ591" s="8">
        <v>7159.54</v>
      </c>
      <c r="AK591" s="8">
        <v>7159.54</v>
      </c>
      <c r="AL591" s="8">
        <v>7159.54</v>
      </c>
      <c r="AM591" s="8">
        <v>7159.54</v>
      </c>
      <c r="AN591" s="8">
        <v>7159.54</v>
      </c>
      <c r="AO591" s="8">
        <v>7159.54</v>
      </c>
      <c r="AP591" s="8">
        <v>7159.54</v>
      </c>
      <c r="AQ591" s="8">
        <v>7159.54</v>
      </c>
      <c r="AR591" s="8">
        <v>7159.54</v>
      </c>
      <c r="AS591" s="8">
        <v>7159.54</v>
      </c>
      <c r="AT591" s="8">
        <v>7159.54</v>
      </c>
      <c r="AU591" s="8">
        <v>7159.54</v>
      </c>
      <c r="AV591" s="8">
        <v>7159.54</v>
      </c>
      <c r="AW591" s="8">
        <v>7159.54</v>
      </c>
      <c r="AX591" s="8">
        <v>7159.54</v>
      </c>
      <c r="AY591" s="8">
        <f t="shared" si="27"/>
        <v>21478.62</v>
      </c>
      <c r="AZ591" s="8">
        <f t="shared" si="28"/>
        <v>85914.479999999981</v>
      </c>
      <c r="BA591" s="8">
        <f t="shared" si="29"/>
        <v>107393.09999999998</v>
      </c>
    </row>
    <row r="592" spans="1:53" x14ac:dyDescent="0.35">
      <c r="A592" s="50" t="s">
        <v>2567</v>
      </c>
      <c r="B592" s="60" t="s">
        <v>704</v>
      </c>
      <c r="C592" s="61">
        <v>5</v>
      </c>
      <c r="D592" s="62" t="s">
        <v>23</v>
      </c>
      <c r="E592" s="60" t="s">
        <v>511</v>
      </c>
      <c r="F592" s="60" t="s">
        <v>880</v>
      </c>
      <c r="G592" s="60" t="s">
        <v>1219</v>
      </c>
      <c r="H592" s="60" t="s">
        <v>908</v>
      </c>
      <c r="I592" s="60" t="s">
        <v>1220</v>
      </c>
      <c r="J592" s="60" t="s">
        <v>910</v>
      </c>
      <c r="K592" s="60" t="s">
        <v>685</v>
      </c>
      <c r="L592" s="60" t="s">
        <v>884</v>
      </c>
      <c r="M592" s="60" t="s">
        <v>902</v>
      </c>
      <c r="N592" s="63">
        <v>1</v>
      </c>
      <c r="O592" s="63">
        <v>1</v>
      </c>
      <c r="P592" s="63">
        <v>1</v>
      </c>
      <c r="Q592" s="63">
        <v>1</v>
      </c>
      <c r="R592" s="63">
        <v>1</v>
      </c>
      <c r="S592" s="63">
        <v>1</v>
      </c>
      <c r="T592" s="64">
        <v>0</v>
      </c>
      <c r="U592" s="64">
        <v>0</v>
      </c>
      <c r="V592" s="64">
        <v>0</v>
      </c>
      <c r="W592" s="65">
        <v>1291952.5</v>
      </c>
      <c r="X592" s="57">
        <v>0</v>
      </c>
      <c r="Y592" s="58">
        <v>0</v>
      </c>
      <c r="Z592" s="58">
        <v>6072.18</v>
      </c>
      <c r="AA592" s="58">
        <v>0</v>
      </c>
      <c r="AB592" s="66">
        <v>0</v>
      </c>
      <c r="AC592" s="66">
        <v>0</v>
      </c>
      <c r="AD592" s="67">
        <v>1291952.5</v>
      </c>
      <c r="AE592" s="137">
        <v>43693</v>
      </c>
      <c r="AF592" s="137">
        <v>46250</v>
      </c>
      <c r="AG592" s="138">
        <v>1291952.5</v>
      </c>
      <c r="AH592" s="80" t="s">
        <v>903</v>
      </c>
      <c r="AI592" s="80" t="s">
        <v>904</v>
      </c>
      <c r="AJ592" s="8">
        <v>6072.18</v>
      </c>
      <c r="AK592" s="8">
        <v>6072.18</v>
      </c>
      <c r="AL592" s="8">
        <v>6072.18</v>
      </c>
      <c r="AM592" s="8">
        <v>6072.18</v>
      </c>
      <c r="AN592" s="8">
        <v>6072.18</v>
      </c>
      <c r="AO592" s="8">
        <v>6072.18</v>
      </c>
      <c r="AP592" s="8">
        <v>6072.18</v>
      </c>
      <c r="AQ592" s="8">
        <v>6072.18</v>
      </c>
      <c r="AR592" s="8">
        <v>6072.18</v>
      </c>
      <c r="AS592" s="8">
        <v>6072.18</v>
      </c>
      <c r="AT592" s="8">
        <v>6072.18</v>
      </c>
      <c r="AU592" s="8">
        <v>6072.18</v>
      </c>
      <c r="AV592" s="8">
        <v>6072.18</v>
      </c>
      <c r="AW592" s="8">
        <v>6072.18</v>
      </c>
      <c r="AX592" s="8">
        <v>6072.18</v>
      </c>
      <c r="AY592" s="8">
        <f t="shared" si="27"/>
        <v>18216.54</v>
      </c>
      <c r="AZ592" s="8">
        <f t="shared" si="28"/>
        <v>72866.16</v>
      </c>
      <c r="BA592" s="8">
        <f t="shared" si="29"/>
        <v>91082.700000000012</v>
      </c>
    </row>
    <row r="593" spans="1:53" x14ac:dyDescent="0.35">
      <c r="A593" s="50" t="s">
        <v>2568</v>
      </c>
      <c r="B593" s="60" t="s">
        <v>704</v>
      </c>
      <c r="C593" s="61">
        <v>6</v>
      </c>
      <c r="D593" s="62" t="s">
        <v>23</v>
      </c>
      <c r="E593" s="60" t="s">
        <v>511</v>
      </c>
      <c r="F593" s="60" t="s">
        <v>880</v>
      </c>
      <c r="G593" s="60" t="s">
        <v>1219</v>
      </c>
      <c r="H593" s="60" t="s">
        <v>908</v>
      </c>
      <c r="I593" s="60" t="s">
        <v>1220</v>
      </c>
      <c r="J593" s="60" t="s">
        <v>910</v>
      </c>
      <c r="K593" s="60" t="s">
        <v>685</v>
      </c>
      <c r="L593" s="60" t="s">
        <v>884</v>
      </c>
      <c r="M593" s="60" t="s">
        <v>902</v>
      </c>
      <c r="N593" s="63">
        <v>1</v>
      </c>
      <c r="O593" s="63">
        <v>1</v>
      </c>
      <c r="P593" s="63">
        <v>1</v>
      </c>
      <c r="Q593" s="63">
        <v>1</v>
      </c>
      <c r="R593" s="63">
        <v>1</v>
      </c>
      <c r="S593" s="63">
        <v>1</v>
      </c>
      <c r="T593" s="64">
        <v>0</v>
      </c>
      <c r="U593" s="64">
        <v>0</v>
      </c>
      <c r="V593" s="64">
        <v>0</v>
      </c>
      <c r="W593" s="65">
        <v>623482.5</v>
      </c>
      <c r="X593" s="57">
        <v>0</v>
      </c>
      <c r="Y593" s="58">
        <v>0</v>
      </c>
      <c r="Z593" s="58">
        <v>3081.04</v>
      </c>
      <c r="AA593" s="58">
        <v>0</v>
      </c>
      <c r="AB593" s="66">
        <v>0</v>
      </c>
      <c r="AC593" s="66">
        <v>0</v>
      </c>
      <c r="AD593" s="67">
        <v>623482.5</v>
      </c>
      <c r="AE593" s="137">
        <v>43693</v>
      </c>
      <c r="AF593" s="137">
        <v>46615</v>
      </c>
      <c r="AG593" s="138">
        <v>623482.5</v>
      </c>
      <c r="AH593" s="80" t="s">
        <v>903</v>
      </c>
      <c r="AI593" s="80" t="s">
        <v>904</v>
      </c>
      <c r="AJ593" s="8">
        <v>3081.04</v>
      </c>
      <c r="AK593" s="8">
        <v>3081.04</v>
      </c>
      <c r="AL593" s="8">
        <v>3081.04</v>
      </c>
      <c r="AM593" s="8">
        <v>3081.04</v>
      </c>
      <c r="AN593" s="8">
        <v>3081.04</v>
      </c>
      <c r="AO593" s="8">
        <v>3081.04</v>
      </c>
      <c r="AP593" s="8">
        <v>3081.04</v>
      </c>
      <c r="AQ593" s="8">
        <v>3081.04</v>
      </c>
      <c r="AR593" s="8">
        <v>3081.04</v>
      </c>
      <c r="AS593" s="8">
        <v>3081.04</v>
      </c>
      <c r="AT593" s="8">
        <v>3081.04</v>
      </c>
      <c r="AU593" s="8">
        <v>3081.04</v>
      </c>
      <c r="AV593" s="8">
        <v>3081.04</v>
      </c>
      <c r="AW593" s="8">
        <v>3081.04</v>
      </c>
      <c r="AX593" s="8">
        <v>3081.04</v>
      </c>
      <c r="AY593" s="8">
        <f t="shared" si="27"/>
        <v>9243.119999999999</v>
      </c>
      <c r="AZ593" s="8">
        <f t="shared" si="28"/>
        <v>36972.480000000003</v>
      </c>
      <c r="BA593" s="8">
        <f t="shared" si="29"/>
        <v>46215.600000000006</v>
      </c>
    </row>
    <row r="594" spans="1:53" x14ac:dyDescent="0.35">
      <c r="A594" s="50" t="s">
        <v>2569</v>
      </c>
      <c r="B594" s="60" t="s">
        <v>705</v>
      </c>
      <c r="C594" s="61">
        <v>2</v>
      </c>
      <c r="D594" s="62" t="s">
        <v>23</v>
      </c>
      <c r="E594" s="60" t="s">
        <v>511</v>
      </c>
      <c r="F594" s="60" t="s">
        <v>880</v>
      </c>
      <c r="G594" s="60" t="s">
        <v>1219</v>
      </c>
      <c r="H594" s="60" t="s">
        <v>908</v>
      </c>
      <c r="I594" s="60" t="s">
        <v>1220</v>
      </c>
      <c r="J594" s="60" t="s">
        <v>910</v>
      </c>
      <c r="K594" s="60" t="s">
        <v>685</v>
      </c>
      <c r="L594" s="60" t="s">
        <v>884</v>
      </c>
      <c r="M594" s="60" t="s">
        <v>902</v>
      </c>
      <c r="N594" s="63">
        <v>1</v>
      </c>
      <c r="O594" s="63">
        <v>1</v>
      </c>
      <c r="P594" s="63">
        <v>1</v>
      </c>
      <c r="Q594" s="63">
        <v>1</v>
      </c>
      <c r="R594" s="63">
        <v>1</v>
      </c>
      <c r="S594" s="63">
        <v>1</v>
      </c>
      <c r="T594" s="64">
        <v>0</v>
      </c>
      <c r="U594" s="64">
        <v>0</v>
      </c>
      <c r="V594" s="64">
        <v>0</v>
      </c>
      <c r="W594" s="65">
        <v>0</v>
      </c>
      <c r="X594" s="57">
        <v>0</v>
      </c>
      <c r="Y594" s="58">
        <v>0</v>
      </c>
      <c r="Z594" s="58">
        <v>0</v>
      </c>
      <c r="AA594" s="58">
        <v>0</v>
      </c>
      <c r="AB594" s="66">
        <v>0</v>
      </c>
      <c r="AC594" s="66">
        <v>0</v>
      </c>
      <c r="AD594" s="67">
        <v>0</v>
      </c>
      <c r="AE594" s="137">
        <v>43696</v>
      </c>
      <c r="AF594" s="137">
        <v>44427</v>
      </c>
      <c r="AG594" s="138">
        <v>347657.5</v>
      </c>
      <c r="AH594" s="80" t="s">
        <v>903</v>
      </c>
      <c r="AI594" s="80" t="s">
        <v>904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8">
        <v>0</v>
      </c>
      <c r="AW594" s="8">
        <v>0</v>
      </c>
      <c r="AX594" s="8">
        <v>0</v>
      </c>
      <c r="AY594" s="8">
        <f t="shared" si="27"/>
        <v>0</v>
      </c>
      <c r="AZ594" s="8">
        <f t="shared" si="28"/>
        <v>0</v>
      </c>
      <c r="BA594" s="8">
        <f t="shared" si="29"/>
        <v>0</v>
      </c>
    </row>
    <row r="595" spans="1:53" x14ac:dyDescent="0.35">
      <c r="A595" s="50" t="s">
        <v>2570</v>
      </c>
      <c r="B595" s="60" t="s">
        <v>705</v>
      </c>
      <c r="C595" s="61">
        <v>3</v>
      </c>
      <c r="D595" s="62" t="s">
        <v>23</v>
      </c>
      <c r="E595" s="60" t="s">
        <v>511</v>
      </c>
      <c r="F595" s="60" t="s">
        <v>880</v>
      </c>
      <c r="G595" s="60" t="s">
        <v>1219</v>
      </c>
      <c r="H595" s="60" t="s">
        <v>908</v>
      </c>
      <c r="I595" s="60" t="s">
        <v>1220</v>
      </c>
      <c r="J595" s="60" t="s">
        <v>910</v>
      </c>
      <c r="K595" s="60" t="s">
        <v>685</v>
      </c>
      <c r="L595" s="60" t="s">
        <v>884</v>
      </c>
      <c r="M595" s="60" t="s">
        <v>902</v>
      </c>
      <c r="N595" s="63">
        <v>1</v>
      </c>
      <c r="O595" s="63">
        <v>1</v>
      </c>
      <c r="P595" s="63">
        <v>1</v>
      </c>
      <c r="Q595" s="63">
        <v>1</v>
      </c>
      <c r="R595" s="63">
        <v>1</v>
      </c>
      <c r="S595" s="63">
        <v>1</v>
      </c>
      <c r="T595" s="64">
        <v>0</v>
      </c>
      <c r="U595" s="64">
        <v>0</v>
      </c>
      <c r="V595" s="64">
        <v>0</v>
      </c>
      <c r="W595" s="65">
        <v>0</v>
      </c>
      <c r="X595" s="57">
        <v>0</v>
      </c>
      <c r="Y595" s="58">
        <v>0</v>
      </c>
      <c r="Z595" s="58">
        <v>0</v>
      </c>
      <c r="AA595" s="58">
        <v>0</v>
      </c>
      <c r="AB595" s="66">
        <v>0</v>
      </c>
      <c r="AC595" s="66">
        <v>0</v>
      </c>
      <c r="AD595" s="67">
        <v>0</v>
      </c>
      <c r="AE595" s="137">
        <v>43696</v>
      </c>
      <c r="AF595" s="137">
        <v>44792</v>
      </c>
      <c r="AG595" s="138">
        <v>362407.5</v>
      </c>
      <c r="AH595" s="80" t="s">
        <v>903</v>
      </c>
      <c r="AI595" s="80" t="s">
        <v>904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8">
        <v>0</v>
      </c>
      <c r="AX595" s="8">
        <v>0</v>
      </c>
      <c r="AY595" s="8">
        <f t="shared" si="27"/>
        <v>0</v>
      </c>
      <c r="AZ595" s="8">
        <f t="shared" si="28"/>
        <v>0</v>
      </c>
      <c r="BA595" s="8">
        <f t="shared" si="29"/>
        <v>0</v>
      </c>
    </row>
    <row r="596" spans="1:53" x14ac:dyDescent="0.35">
      <c r="A596" s="50" t="s">
        <v>1887</v>
      </c>
      <c r="B596" s="60" t="s">
        <v>705</v>
      </c>
      <c r="C596" s="61">
        <v>4</v>
      </c>
      <c r="D596" s="62" t="s">
        <v>23</v>
      </c>
      <c r="E596" s="60" t="s">
        <v>511</v>
      </c>
      <c r="F596" s="60" t="s">
        <v>880</v>
      </c>
      <c r="G596" s="60" t="s">
        <v>1219</v>
      </c>
      <c r="H596" s="60" t="s">
        <v>908</v>
      </c>
      <c r="I596" s="60" t="s">
        <v>1220</v>
      </c>
      <c r="J596" s="60" t="s">
        <v>910</v>
      </c>
      <c r="K596" s="60" t="s">
        <v>685</v>
      </c>
      <c r="L596" s="60" t="s">
        <v>884</v>
      </c>
      <c r="M596" s="60" t="s">
        <v>902</v>
      </c>
      <c r="N596" s="63">
        <v>1</v>
      </c>
      <c r="O596" s="63">
        <v>1</v>
      </c>
      <c r="P596" s="63">
        <v>1</v>
      </c>
      <c r="Q596" s="63">
        <v>1</v>
      </c>
      <c r="R596" s="63">
        <v>1</v>
      </c>
      <c r="S596" s="63">
        <v>1</v>
      </c>
      <c r="T596" s="64">
        <v>0</v>
      </c>
      <c r="U596" s="64">
        <v>0</v>
      </c>
      <c r="V596" s="64">
        <v>0</v>
      </c>
      <c r="W596" s="65">
        <v>257092.5</v>
      </c>
      <c r="X596" s="57">
        <v>0</v>
      </c>
      <c r="Y596" s="58">
        <v>0</v>
      </c>
      <c r="Z596" s="58">
        <v>1009.09</v>
      </c>
      <c r="AA596" s="58">
        <v>0</v>
      </c>
      <c r="AB596" s="66">
        <v>0</v>
      </c>
      <c r="AC596" s="66">
        <v>0</v>
      </c>
      <c r="AD596" s="67">
        <v>257092.5</v>
      </c>
      <c r="AE596" s="137">
        <v>43696</v>
      </c>
      <c r="AF596" s="137">
        <v>45157</v>
      </c>
      <c r="AG596" s="138">
        <v>257092.5</v>
      </c>
      <c r="AH596" s="80" t="s">
        <v>903</v>
      </c>
      <c r="AI596" s="80" t="s">
        <v>904</v>
      </c>
      <c r="AJ596" s="8">
        <v>1009.09</v>
      </c>
      <c r="AK596" s="8">
        <v>1009.09</v>
      </c>
      <c r="AL596" s="8">
        <v>1009.09</v>
      </c>
      <c r="AM596" s="8">
        <v>1009.09</v>
      </c>
      <c r="AN596" s="8">
        <v>1009.09</v>
      </c>
      <c r="AO596" s="8">
        <v>504.54</v>
      </c>
      <c r="AP596" s="8">
        <v>504.54</v>
      </c>
      <c r="AQ596" s="8">
        <v>504.54</v>
      </c>
      <c r="AR596" s="8">
        <v>504.54</v>
      </c>
      <c r="AS596" s="8">
        <v>504.54</v>
      </c>
      <c r="AT596" s="8">
        <v>504.54</v>
      </c>
      <c r="AU596" s="8">
        <v>0</v>
      </c>
      <c r="AV596" s="8">
        <v>0</v>
      </c>
      <c r="AW596" s="8">
        <v>0</v>
      </c>
      <c r="AX596" s="8">
        <v>0</v>
      </c>
      <c r="AY596" s="8">
        <f t="shared" si="27"/>
        <v>3027.27</v>
      </c>
      <c r="AZ596" s="8">
        <f t="shared" si="28"/>
        <v>5045.42</v>
      </c>
      <c r="BA596" s="8">
        <f t="shared" si="29"/>
        <v>8072.6900000000005</v>
      </c>
    </row>
    <row r="597" spans="1:53" x14ac:dyDescent="0.35">
      <c r="A597" s="50" t="s">
        <v>2571</v>
      </c>
      <c r="B597" s="60" t="s">
        <v>705</v>
      </c>
      <c r="C597" s="61">
        <v>5</v>
      </c>
      <c r="D597" s="62" t="s">
        <v>23</v>
      </c>
      <c r="E597" s="60" t="s">
        <v>511</v>
      </c>
      <c r="F597" s="60" t="s">
        <v>880</v>
      </c>
      <c r="G597" s="60" t="s">
        <v>1219</v>
      </c>
      <c r="H597" s="60" t="s">
        <v>908</v>
      </c>
      <c r="I597" s="60" t="s">
        <v>1220</v>
      </c>
      <c r="J597" s="60" t="s">
        <v>910</v>
      </c>
      <c r="K597" s="60" t="s">
        <v>685</v>
      </c>
      <c r="L597" s="60" t="s">
        <v>884</v>
      </c>
      <c r="M597" s="60" t="s">
        <v>902</v>
      </c>
      <c r="N597" s="63">
        <v>1</v>
      </c>
      <c r="O597" s="63">
        <v>1</v>
      </c>
      <c r="P597" s="63">
        <v>1</v>
      </c>
      <c r="Q597" s="63">
        <v>1</v>
      </c>
      <c r="R597" s="63">
        <v>1</v>
      </c>
      <c r="S597" s="63">
        <v>1</v>
      </c>
      <c r="T597" s="64">
        <v>0</v>
      </c>
      <c r="U597" s="64">
        <v>0</v>
      </c>
      <c r="V597" s="64">
        <v>0</v>
      </c>
      <c r="W597" s="65">
        <v>524067.5</v>
      </c>
      <c r="X597" s="57">
        <v>0</v>
      </c>
      <c r="Y597" s="58">
        <v>0</v>
      </c>
      <c r="Z597" s="58">
        <v>2214.19</v>
      </c>
      <c r="AA597" s="58">
        <v>0</v>
      </c>
      <c r="AB597" s="66">
        <v>0</v>
      </c>
      <c r="AC597" s="66">
        <v>0</v>
      </c>
      <c r="AD597" s="67">
        <v>524067.5</v>
      </c>
      <c r="AE597" s="137">
        <v>43696</v>
      </c>
      <c r="AF597" s="137">
        <v>45523</v>
      </c>
      <c r="AG597" s="138">
        <v>524067.5</v>
      </c>
      <c r="AH597" s="80" t="s">
        <v>903</v>
      </c>
      <c r="AI597" s="80" t="s">
        <v>904</v>
      </c>
      <c r="AJ597" s="8">
        <v>2214.19</v>
      </c>
      <c r="AK597" s="8">
        <v>2214.19</v>
      </c>
      <c r="AL597" s="8">
        <v>2214.19</v>
      </c>
      <c r="AM597" s="8">
        <v>2214.19</v>
      </c>
      <c r="AN597" s="8">
        <v>2214.19</v>
      </c>
      <c r="AO597" s="8">
        <v>2214.19</v>
      </c>
      <c r="AP597" s="8">
        <v>2214.19</v>
      </c>
      <c r="AQ597" s="8">
        <v>2214.19</v>
      </c>
      <c r="AR597" s="8">
        <v>2214.19</v>
      </c>
      <c r="AS597" s="8">
        <v>2214.19</v>
      </c>
      <c r="AT597" s="8">
        <v>2214.19</v>
      </c>
      <c r="AU597" s="8">
        <v>2214.19</v>
      </c>
      <c r="AV597" s="8">
        <v>2214.19</v>
      </c>
      <c r="AW597" s="8">
        <v>2214.19</v>
      </c>
      <c r="AX597" s="8">
        <v>2214.19</v>
      </c>
      <c r="AY597" s="8">
        <f t="shared" si="27"/>
        <v>6642.57</v>
      </c>
      <c r="AZ597" s="8">
        <f t="shared" si="28"/>
        <v>26570.279999999995</v>
      </c>
      <c r="BA597" s="8">
        <f t="shared" si="29"/>
        <v>33212.849999999991</v>
      </c>
    </row>
    <row r="598" spans="1:53" x14ac:dyDescent="0.35">
      <c r="A598" s="50" t="s">
        <v>2572</v>
      </c>
      <c r="B598" s="60" t="s">
        <v>705</v>
      </c>
      <c r="C598" s="61">
        <v>6</v>
      </c>
      <c r="D598" s="62" t="s">
        <v>23</v>
      </c>
      <c r="E598" s="60" t="s">
        <v>511</v>
      </c>
      <c r="F598" s="60" t="s">
        <v>880</v>
      </c>
      <c r="G598" s="60" t="s">
        <v>1219</v>
      </c>
      <c r="H598" s="60" t="s">
        <v>908</v>
      </c>
      <c r="I598" s="60" t="s">
        <v>1220</v>
      </c>
      <c r="J598" s="60" t="s">
        <v>910</v>
      </c>
      <c r="K598" s="60" t="s">
        <v>685</v>
      </c>
      <c r="L598" s="60" t="s">
        <v>884</v>
      </c>
      <c r="M598" s="60" t="s">
        <v>902</v>
      </c>
      <c r="N598" s="63">
        <v>1</v>
      </c>
      <c r="O598" s="63">
        <v>1</v>
      </c>
      <c r="P598" s="63">
        <v>1</v>
      </c>
      <c r="Q598" s="63">
        <v>1</v>
      </c>
      <c r="R598" s="63">
        <v>1</v>
      </c>
      <c r="S598" s="63">
        <v>1</v>
      </c>
      <c r="T598" s="64">
        <v>0</v>
      </c>
      <c r="U598" s="64">
        <v>0</v>
      </c>
      <c r="V598" s="64">
        <v>0</v>
      </c>
      <c r="W598" s="65">
        <v>765230</v>
      </c>
      <c r="X598" s="57">
        <v>0</v>
      </c>
      <c r="Y598" s="58">
        <v>0</v>
      </c>
      <c r="Z598" s="58">
        <v>3418.03</v>
      </c>
      <c r="AA598" s="58">
        <v>0</v>
      </c>
      <c r="AB598" s="66">
        <v>0</v>
      </c>
      <c r="AC598" s="66">
        <v>0</v>
      </c>
      <c r="AD598" s="67">
        <v>765230</v>
      </c>
      <c r="AE598" s="137">
        <v>43696</v>
      </c>
      <c r="AF598" s="137">
        <v>45888</v>
      </c>
      <c r="AG598" s="138">
        <v>765230</v>
      </c>
      <c r="AH598" s="80" t="s">
        <v>903</v>
      </c>
      <c r="AI598" s="80" t="s">
        <v>904</v>
      </c>
      <c r="AJ598" s="8">
        <v>3418.03</v>
      </c>
      <c r="AK598" s="8">
        <v>3418.03</v>
      </c>
      <c r="AL598" s="8">
        <v>3418.03</v>
      </c>
      <c r="AM598" s="8">
        <v>3418.03</v>
      </c>
      <c r="AN598" s="8">
        <v>3418.03</v>
      </c>
      <c r="AO598" s="8">
        <v>3418.03</v>
      </c>
      <c r="AP598" s="8">
        <v>3418.03</v>
      </c>
      <c r="AQ598" s="8">
        <v>3418.03</v>
      </c>
      <c r="AR598" s="8">
        <v>3418.03</v>
      </c>
      <c r="AS598" s="8">
        <v>3418.03</v>
      </c>
      <c r="AT598" s="8">
        <v>3418.03</v>
      </c>
      <c r="AU598" s="8">
        <v>3418.03</v>
      </c>
      <c r="AV598" s="8">
        <v>3418.03</v>
      </c>
      <c r="AW598" s="8">
        <v>3418.03</v>
      </c>
      <c r="AX598" s="8">
        <v>3418.03</v>
      </c>
      <c r="AY598" s="8">
        <f t="shared" si="27"/>
        <v>10254.09</v>
      </c>
      <c r="AZ598" s="8">
        <f t="shared" si="28"/>
        <v>41016.359999999993</v>
      </c>
      <c r="BA598" s="8">
        <f t="shared" si="29"/>
        <v>51270.45</v>
      </c>
    </row>
    <row r="599" spans="1:53" x14ac:dyDescent="0.35">
      <c r="A599" s="50" t="s">
        <v>2573</v>
      </c>
      <c r="B599" s="60" t="s">
        <v>705</v>
      </c>
      <c r="C599" s="61">
        <v>7</v>
      </c>
      <c r="D599" s="62" t="s">
        <v>23</v>
      </c>
      <c r="E599" s="60" t="s">
        <v>511</v>
      </c>
      <c r="F599" s="60" t="s">
        <v>880</v>
      </c>
      <c r="G599" s="60" t="s">
        <v>1219</v>
      </c>
      <c r="H599" s="60" t="s">
        <v>908</v>
      </c>
      <c r="I599" s="60" t="s">
        <v>1220</v>
      </c>
      <c r="J599" s="60" t="s">
        <v>910</v>
      </c>
      <c r="K599" s="60" t="s">
        <v>685</v>
      </c>
      <c r="L599" s="60" t="s">
        <v>884</v>
      </c>
      <c r="M599" s="60" t="s">
        <v>902</v>
      </c>
      <c r="N599" s="63">
        <v>1</v>
      </c>
      <c r="O599" s="63">
        <v>1</v>
      </c>
      <c r="P599" s="63">
        <v>1</v>
      </c>
      <c r="Q599" s="63">
        <v>1</v>
      </c>
      <c r="R599" s="63">
        <v>1</v>
      </c>
      <c r="S599" s="63">
        <v>1</v>
      </c>
      <c r="T599" s="64">
        <v>0</v>
      </c>
      <c r="U599" s="64">
        <v>0</v>
      </c>
      <c r="V599" s="64">
        <v>0</v>
      </c>
      <c r="W599" s="65">
        <v>1036777.5</v>
      </c>
      <c r="X599" s="57">
        <v>0</v>
      </c>
      <c r="Y599" s="58">
        <v>0</v>
      </c>
      <c r="Z599" s="58">
        <v>4872.8500000000004</v>
      </c>
      <c r="AA599" s="58">
        <v>0</v>
      </c>
      <c r="AB599" s="66">
        <v>0</v>
      </c>
      <c r="AC599" s="66">
        <v>0</v>
      </c>
      <c r="AD599" s="67">
        <v>1036777.5</v>
      </c>
      <c r="AE599" s="137">
        <v>43696</v>
      </c>
      <c r="AF599" s="137">
        <v>46253</v>
      </c>
      <c r="AG599" s="138">
        <v>1036777.5</v>
      </c>
      <c r="AH599" s="80" t="s">
        <v>903</v>
      </c>
      <c r="AI599" s="80" t="s">
        <v>904</v>
      </c>
      <c r="AJ599" s="8">
        <v>4872.8500000000004</v>
      </c>
      <c r="AK599" s="8">
        <v>4872.8500000000004</v>
      </c>
      <c r="AL599" s="8">
        <v>4872.8500000000004</v>
      </c>
      <c r="AM599" s="8">
        <v>4872.8500000000004</v>
      </c>
      <c r="AN599" s="8">
        <v>4872.8500000000004</v>
      </c>
      <c r="AO599" s="8">
        <v>4872.8500000000004</v>
      </c>
      <c r="AP599" s="8">
        <v>4872.8500000000004</v>
      </c>
      <c r="AQ599" s="8">
        <v>4872.8500000000004</v>
      </c>
      <c r="AR599" s="8">
        <v>4872.8500000000004</v>
      </c>
      <c r="AS599" s="8">
        <v>4872.8500000000004</v>
      </c>
      <c r="AT599" s="8">
        <v>4872.8500000000004</v>
      </c>
      <c r="AU599" s="8">
        <v>4872.8500000000004</v>
      </c>
      <c r="AV599" s="8">
        <v>4872.8500000000004</v>
      </c>
      <c r="AW599" s="8">
        <v>4872.8500000000004</v>
      </c>
      <c r="AX599" s="8">
        <v>4872.8500000000004</v>
      </c>
      <c r="AY599" s="8">
        <f t="shared" si="27"/>
        <v>14618.550000000001</v>
      </c>
      <c r="AZ599" s="8">
        <f t="shared" si="28"/>
        <v>58474.19999999999</v>
      </c>
      <c r="BA599" s="8">
        <f t="shared" si="29"/>
        <v>73092.749999999985</v>
      </c>
    </row>
    <row r="600" spans="1:53" x14ac:dyDescent="0.35">
      <c r="A600" s="50" t="s">
        <v>2574</v>
      </c>
      <c r="B600" s="60" t="s">
        <v>705</v>
      </c>
      <c r="C600" s="61">
        <v>8</v>
      </c>
      <c r="D600" s="62" t="s">
        <v>23</v>
      </c>
      <c r="E600" s="60" t="s">
        <v>511</v>
      </c>
      <c r="F600" s="60" t="s">
        <v>880</v>
      </c>
      <c r="G600" s="60" t="s">
        <v>1219</v>
      </c>
      <c r="H600" s="60" t="s">
        <v>908</v>
      </c>
      <c r="I600" s="60" t="s">
        <v>1220</v>
      </c>
      <c r="J600" s="60" t="s">
        <v>910</v>
      </c>
      <c r="K600" s="60" t="s">
        <v>685</v>
      </c>
      <c r="L600" s="60" t="s">
        <v>884</v>
      </c>
      <c r="M600" s="60" t="s">
        <v>902</v>
      </c>
      <c r="N600" s="63">
        <v>1</v>
      </c>
      <c r="O600" s="63">
        <v>1</v>
      </c>
      <c r="P600" s="63">
        <v>1</v>
      </c>
      <c r="Q600" s="63">
        <v>1</v>
      </c>
      <c r="R600" s="63">
        <v>1</v>
      </c>
      <c r="S600" s="63">
        <v>1</v>
      </c>
      <c r="T600" s="64">
        <v>0</v>
      </c>
      <c r="U600" s="64">
        <v>0</v>
      </c>
      <c r="V600" s="64">
        <v>0</v>
      </c>
      <c r="W600" s="65">
        <v>157825</v>
      </c>
      <c r="X600" s="57">
        <v>0</v>
      </c>
      <c r="Y600" s="58">
        <v>0</v>
      </c>
      <c r="Z600" s="58">
        <v>779.92</v>
      </c>
      <c r="AA600" s="58">
        <v>0</v>
      </c>
      <c r="AB600" s="66">
        <v>0</v>
      </c>
      <c r="AC600" s="66">
        <v>0</v>
      </c>
      <c r="AD600" s="67">
        <v>157825</v>
      </c>
      <c r="AE600" s="137">
        <v>43696</v>
      </c>
      <c r="AF600" s="137">
        <v>46618</v>
      </c>
      <c r="AG600" s="138">
        <v>157825</v>
      </c>
      <c r="AH600" s="80" t="s">
        <v>903</v>
      </c>
      <c r="AI600" s="80" t="s">
        <v>904</v>
      </c>
      <c r="AJ600" s="8">
        <v>779.92</v>
      </c>
      <c r="AK600" s="8">
        <v>779.92</v>
      </c>
      <c r="AL600" s="8">
        <v>779.92</v>
      </c>
      <c r="AM600" s="8">
        <v>779.92</v>
      </c>
      <c r="AN600" s="8">
        <v>779.92</v>
      </c>
      <c r="AO600" s="8">
        <v>779.92</v>
      </c>
      <c r="AP600" s="8">
        <v>779.92</v>
      </c>
      <c r="AQ600" s="8">
        <v>779.92</v>
      </c>
      <c r="AR600" s="8">
        <v>779.92</v>
      </c>
      <c r="AS600" s="8">
        <v>779.92</v>
      </c>
      <c r="AT600" s="8">
        <v>779.92</v>
      </c>
      <c r="AU600" s="8">
        <v>779.92</v>
      </c>
      <c r="AV600" s="8">
        <v>779.92</v>
      </c>
      <c r="AW600" s="8">
        <v>779.92</v>
      </c>
      <c r="AX600" s="8">
        <v>779.92</v>
      </c>
      <c r="AY600" s="8">
        <f t="shared" si="27"/>
        <v>2339.7599999999998</v>
      </c>
      <c r="AZ600" s="8">
        <f t="shared" si="28"/>
        <v>9359.0399999999991</v>
      </c>
      <c r="BA600" s="8">
        <f t="shared" si="29"/>
        <v>11698.8</v>
      </c>
    </row>
    <row r="601" spans="1:53" x14ac:dyDescent="0.35">
      <c r="A601" s="50" t="s">
        <v>2575</v>
      </c>
      <c r="B601" s="60" t="s">
        <v>706</v>
      </c>
      <c r="C601" s="61">
        <v>2</v>
      </c>
      <c r="D601" s="62" t="s">
        <v>23</v>
      </c>
      <c r="E601" s="60" t="s">
        <v>511</v>
      </c>
      <c r="F601" s="60" t="s">
        <v>880</v>
      </c>
      <c r="G601" s="60" t="s">
        <v>1219</v>
      </c>
      <c r="H601" s="60" t="s">
        <v>908</v>
      </c>
      <c r="I601" s="60" t="s">
        <v>1220</v>
      </c>
      <c r="J601" s="60" t="s">
        <v>910</v>
      </c>
      <c r="K601" s="60" t="s">
        <v>685</v>
      </c>
      <c r="L601" s="60" t="s">
        <v>884</v>
      </c>
      <c r="M601" s="60" t="s">
        <v>902</v>
      </c>
      <c r="N601" s="63">
        <v>1</v>
      </c>
      <c r="O601" s="63">
        <v>1</v>
      </c>
      <c r="P601" s="63">
        <v>1</v>
      </c>
      <c r="Q601" s="63">
        <v>1</v>
      </c>
      <c r="R601" s="63">
        <v>1</v>
      </c>
      <c r="S601" s="63">
        <v>1</v>
      </c>
      <c r="T601" s="64">
        <v>0</v>
      </c>
      <c r="U601" s="64">
        <v>0</v>
      </c>
      <c r="V601" s="64">
        <v>0</v>
      </c>
      <c r="W601" s="65">
        <v>0</v>
      </c>
      <c r="X601" s="57">
        <v>0</v>
      </c>
      <c r="Y601" s="58">
        <v>0</v>
      </c>
      <c r="Z601" s="58">
        <v>0</v>
      </c>
      <c r="AA601" s="58">
        <v>0</v>
      </c>
      <c r="AB601" s="66">
        <v>0</v>
      </c>
      <c r="AC601" s="66">
        <v>0</v>
      </c>
      <c r="AD601" s="67">
        <v>0</v>
      </c>
      <c r="AE601" s="137">
        <v>43697</v>
      </c>
      <c r="AF601" s="137">
        <v>44428</v>
      </c>
      <c r="AG601" s="138">
        <v>347362.5</v>
      </c>
      <c r="AH601" s="80" t="s">
        <v>903</v>
      </c>
      <c r="AI601" s="80" t="s">
        <v>904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0</v>
      </c>
      <c r="AR601" s="8">
        <v>0</v>
      </c>
      <c r="AS601" s="8">
        <v>0</v>
      </c>
      <c r="AT601" s="8">
        <v>0</v>
      </c>
      <c r="AU601" s="8">
        <v>0</v>
      </c>
      <c r="AV601" s="8">
        <v>0</v>
      </c>
      <c r="AW601" s="8">
        <v>0</v>
      </c>
      <c r="AX601" s="8">
        <v>0</v>
      </c>
      <c r="AY601" s="8">
        <f t="shared" si="27"/>
        <v>0</v>
      </c>
      <c r="AZ601" s="8">
        <f t="shared" si="28"/>
        <v>0</v>
      </c>
      <c r="BA601" s="8">
        <f t="shared" si="29"/>
        <v>0</v>
      </c>
    </row>
    <row r="602" spans="1:53" x14ac:dyDescent="0.35">
      <c r="A602" s="50" t="s">
        <v>2576</v>
      </c>
      <c r="B602" s="60" t="s">
        <v>706</v>
      </c>
      <c r="C602" s="61">
        <v>3</v>
      </c>
      <c r="D602" s="62" t="s">
        <v>23</v>
      </c>
      <c r="E602" s="60" t="s">
        <v>511</v>
      </c>
      <c r="F602" s="60" t="s">
        <v>880</v>
      </c>
      <c r="G602" s="60" t="s">
        <v>1219</v>
      </c>
      <c r="H602" s="60" t="s">
        <v>908</v>
      </c>
      <c r="I602" s="60" t="s">
        <v>1220</v>
      </c>
      <c r="J602" s="60" t="s">
        <v>910</v>
      </c>
      <c r="K602" s="60" t="s">
        <v>685</v>
      </c>
      <c r="L602" s="60" t="s">
        <v>884</v>
      </c>
      <c r="M602" s="60" t="s">
        <v>902</v>
      </c>
      <c r="N602" s="63">
        <v>1</v>
      </c>
      <c r="O602" s="63">
        <v>1</v>
      </c>
      <c r="P602" s="63">
        <v>1</v>
      </c>
      <c r="Q602" s="63">
        <v>1</v>
      </c>
      <c r="R602" s="63">
        <v>1</v>
      </c>
      <c r="S602" s="63">
        <v>1</v>
      </c>
      <c r="T602" s="64">
        <v>0</v>
      </c>
      <c r="U602" s="64">
        <v>0</v>
      </c>
      <c r="V602" s="64">
        <v>0</v>
      </c>
      <c r="W602" s="65">
        <v>0</v>
      </c>
      <c r="X602" s="57">
        <v>0</v>
      </c>
      <c r="Y602" s="58">
        <v>0</v>
      </c>
      <c r="Z602" s="58">
        <v>0</v>
      </c>
      <c r="AA602" s="58">
        <v>0</v>
      </c>
      <c r="AB602" s="66">
        <v>0</v>
      </c>
      <c r="AC602" s="66">
        <v>0</v>
      </c>
      <c r="AD602" s="67">
        <v>0</v>
      </c>
      <c r="AE602" s="137">
        <v>43697</v>
      </c>
      <c r="AF602" s="137">
        <v>44793</v>
      </c>
      <c r="AG602" s="138">
        <v>200305</v>
      </c>
      <c r="AH602" s="80" t="s">
        <v>903</v>
      </c>
      <c r="AI602" s="80" t="s">
        <v>904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0</v>
      </c>
      <c r="AT602" s="8">
        <v>0</v>
      </c>
      <c r="AU602" s="8">
        <v>0</v>
      </c>
      <c r="AV602" s="8">
        <v>0</v>
      </c>
      <c r="AW602" s="8">
        <v>0</v>
      </c>
      <c r="AX602" s="8">
        <v>0</v>
      </c>
      <c r="AY602" s="8">
        <f t="shared" si="27"/>
        <v>0</v>
      </c>
      <c r="AZ602" s="8">
        <f t="shared" si="28"/>
        <v>0</v>
      </c>
      <c r="BA602" s="8">
        <f t="shared" si="29"/>
        <v>0</v>
      </c>
    </row>
    <row r="603" spans="1:53" x14ac:dyDescent="0.35">
      <c r="A603" s="50" t="s">
        <v>1888</v>
      </c>
      <c r="B603" s="60" t="s">
        <v>706</v>
      </c>
      <c r="C603" s="61">
        <v>4</v>
      </c>
      <c r="D603" s="62" t="s">
        <v>23</v>
      </c>
      <c r="E603" s="60" t="s">
        <v>511</v>
      </c>
      <c r="F603" s="60" t="s">
        <v>880</v>
      </c>
      <c r="G603" s="60" t="s">
        <v>1219</v>
      </c>
      <c r="H603" s="60" t="s">
        <v>908</v>
      </c>
      <c r="I603" s="60" t="s">
        <v>1220</v>
      </c>
      <c r="J603" s="60" t="s">
        <v>910</v>
      </c>
      <c r="K603" s="60" t="s">
        <v>685</v>
      </c>
      <c r="L603" s="60" t="s">
        <v>884</v>
      </c>
      <c r="M603" s="60" t="s">
        <v>902</v>
      </c>
      <c r="N603" s="63">
        <v>1</v>
      </c>
      <c r="O603" s="63">
        <v>1</v>
      </c>
      <c r="P603" s="63">
        <v>1</v>
      </c>
      <c r="Q603" s="63">
        <v>1</v>
      </c>
      <c r="R603" s="63">
        <v>1</v>
      </c>
      <c r="S603" s="63">
        <v>1</v>
      </c>
      <c r="T603" s="64">
        <v>0</v>
      </c>
      <c r="U603" s="64">
        <v>0</v>
      </c>
      <c r="V603" s="64">
        <v>0</v>
      </c>
      <c r="W603" s="65">
        <v>252962.5</v>
      </c>
      <c r="X603" s="57">
        <v>0</v>
      </c>
      <c r="Y603" s="58">
        <v>0</v>
      </c>
      <c r="Z603" s="58">
        <v>992.88</v>
      </c>
      <c r="AA603" s="58">
        <v>0</v>
      </c>
      <c r="AB603" s="66">
        <v>0</v>
      </c>
      <c r="AC603" s="66">
        <v>0</v>
      </c>
      <c r="AD603" s="67">
        <v>252962.5</v>
      </c>
      <c r="AE603" s="137">
        <v>43697</v>
      </c>
      <c r="AF603" s="137">
        <v>45158</v>
      </c>
      <c r="AG603" s="138">
        <v>252962.5</v>
      </c>
      <c r="AH603" s="80" t="s">
        <v>903</v>
      </c>
      <c r="AI603" s="80" t="s">
        <v>904</v>
      </c>
      <c r="AJ603" s="8">
        <v>992.88</v>
      </c>
      <c r="AK603" s="8">
        <v>992.88</v>
      </c>
      <c r="AL603" s="8">
        <v>992.88</v>
      </c>
      <c r="AM603" s="8">
        <v>992.88</v>
      </c>
      <c r="AN603" s="8">
        <v>992.88</v>
      </c>
      <c r="AO603" s="8">
        <v>496.44</v>
      </c>
      <c r="AP603" s="8">
        <v>496.44</v>
      </c>
      <c r="AQ603" s="8">
        <v>496.44</v>
      </c>
      <c r="AR603" s="8">
        <v>496.44</v>
      </c>
      <c r="AS603" s="8">
        <v>496.44</v>
      </c>
      <c r="AT603" s="8">
        <v>496.44</v>
      </c>
      <c r="AU603" s="8">
        <v>0</v>
      </c>
      <c r="AV603" s="8">
        <v>0</v>
      </c>
      <c r="AW603" s="8">
        <v>0</v>
      </c>
      <c r="AX603" s="8">
        <v>0</v>
      </c>
      <c r="AY603" s="8">
        <f t="shared" si="27"/>
        <v>2978.64</v>
      </c>
      <c r="AZ603" s="8">
        <f t="shared" si="28"/>
        <v>4964.3999999999996</v>
      </c>
      <c r="BA603" s="8">
        <f t="shared" si="29"/>
        <v>7943.0399999999991</v>
      </c>
    </row>
    <row r="604" spans="1:53" x14ac:dyDescent="0.35">
      <c r="A604" s="50" t="s">
        <v>2577</v>
      </c>
      <c r="B604" s="60" t="s">
        <v>706</v>
      </c>
      <c r="C604" s="61">
        <v>5</v>
      </c>
      <c r="D604" s="62" t="s">
        <v>23</v>
      </c>
      <c r="E604" s="60" t="s">
        <v>511</v>
      </c>
      <c r="F604" s="60" t="s">
        <v>880</v>
      </c>
      <c r="G604" s="60" t="s">
        <v>1219</v>
      </c>
      <c r="H604" s="60" t="s">
        <v>908</v>
      </c>
      <c r="I604" s="60" t="s">
        <v>1220</v>
      </c>
      <c r="J604" s="60" t="s">
        <v>910</v>
      </c>
      <c r="K604" s="60" t="s">
        <v>685</v>
      </c>
      <c r="L604" s="60" t="s">
        <v>884</v>
      </c>
      <c r="M604" s="60" t="s">
        <v>902</v>
      </c>
      <c r="N604" s="63">
        <v>1</v>
      </c>
      <c r="O604" s="63">
        <v>1</v>
      </c>
      <c r="P604" s="63">
        <v>1</v>
      </c>
      <c r="Q604" s="63">
        <v>1</v>
      </c>
      <c r="R604" s="63">
        <v>1</v>
      </c>
      <c r="S604" s="63">
        <v>1</v>
      </c>
      <c r="T604" s="64">
        <v>0</v>
      </c>
      <c r="U604" s="64">
        <v>0</v>
      </c>
      <c r="V604" s="64">
        <v>0</v>
      </c>
      <c r="W604" s="65">
        <v>757412.5</v>
      </c>
      <c r="X604" s="57">
        <v>0</v>
      </c>
      <c r="Y604" s="58">
        <v>0</v>
      </c>
      <c r="Z604" s="58">
        <v>3200.07</v>
      </c>
      <c r="AA604" s="58">
        <v>0</v>
      </c>
      <c r="AB604" s="66">
        <v>0</v>
      </c>
      <c r="AC604" s="66">
        <v>0</v>
      </c>
      <c r="AD604" s="67">
        <v>757412.5</v>
      </c>
      <c r="AE604" s="137">
        <v>43697</v>
      </c>
      <c r="AF604" s="137">
        <v>45524</v>
      </c>
      <c r="AG604" s="138">
        <v>757412.5</v>
      </c>
      <c r="AH604" s="80" t="s">
        <v>903</v>
      </c>
      <c r="AI604" s="80" t="s">
        <v>904</v>
      </c>
      <c r="AJ604" s="8">
        <v>3200.07</v>
      </c>
      <c r="AK604" s="8">
        <v>3200.07</v>
      </c>
      <c r="AL604" s="8">
        <v>3200.07</v>
      </c>
      <c r="AM604" s="8">
        <v>3200.07</v>
      </c>
      <c r="AN604" s="8">
        <v>3200.07</v>
      </c>
      <c r="AO604" s="8">
        <v>3200.07</v>
      </c>
      <c r="AP604" s="8">
        <v>3200.07</v>
      </c>
      <c r="AQ604" s="8">
        <v>3200.07</v>
      </c>
      <c r="AR604" s="8">
        <v>3200.07</v>
      </c>
      <c r="AS604" s="8">
        <v>3200.07</v>
      </c>
      <c r="AT604" s="8">
        <v>3200.07</v>
      </c>
      <c r="AU604" s="8">
        <v>3200.07</v>
      </c>
      <c r="AV604" s="8">
        <v>3200.07</v>
      </c>
      <c r="AW604" s="8">
        <v>3200.07</v>
      </c>
      <c r="AX604" s="8">
        <v>3200.07</v>
      </c>
      <c r="AY604" s="8">
        <f t="shared" si="27"/>
        <v>9600.2100000000009</v>
      </c>
      <c r="AZ604" s="8">
        <f t="shared" si="28"/>
        <v>38400.840000000004</v>
      </c>
      <c r="BA604" s="8">
        <f t="shared" si="29"/>
        <v>48001.05</v>
      </c>
    </row>
    <row r="605" spans="1:53" x14ac:dyDescent="0.35">
      <c r="A605" s="50" t="s">
        <v>2578</v>
      </c>
      <c r="B605" s="60" t="s">
        <v>706</v>
      </c>
      <c r="C605" s="61">
        <v>6</v>
      </c>
      <c r="D605" s="62" t="s">
        <v>23</v>
      </c>
      <c r="E605" s="60" t="s">
        <v>511</v>
      </c>
      <c r="F605" s="60" t="s">
        <v>880</v>
      </c>
      <c r="G605" s="60" t="s">
        <v>1219</v>
      </c>
      <c r="H605" s="60" t="s">
        <v>908</v>
      </c>
      <c r="I605" s="60" t="s">
        <v>1220</v>
      </c>
      <c r="J605" s="60" t="s">
        <v>910</v>
      </c>
      <c r="K605" s="60" t="s">
        <v>685</v>
      </c>
      <c r="L605" s="60" t="s">
        <v>884</v>
      </c>
      <c r="M605" s="60" t="s">
        <v>902</v>
      </c>
      <c r="N605" s="63">
        <v>1</v>
      </c>
      <c r="O605" s="63">
        <v>1</v>
      </c>
      <c r="P605" s="63">
        <v>1</v>
      </c>
      <c r="Q605" s="63">
        <v>1</v>
      </c>
      <c r="R605" s="63">
        <v>1</v>
      </c>
      <c r="S605" s="63">
        <v>1</v>
      </c>
      <c r="T605" s="64">
        <v>0</v>
      </c>
      <c r="U605" s="64">
        <v>0</v>
      </c>
      <c r="V605" s="64">
        <v>0</v>
      </c>
      <c r="W605" s="65">
        <v>648262.5</v>
      </c>
      <c r="X605" s="57">
        <v>0</v>
      </c>
      <c r="Y605" s="58">
        <v>0</v>
      </c>
      <c r="Z605" s="58">
        <v>2895.57</v>
      </c>
      <c r="AA605" s="58">
        <v>0</v>
      </c>
      <c r="AB605" s="66">
        <v>0</v>
      </c>
      <c r="AC605" s="66">
        <v>0</v>
      </c>
      <c r="AD605" s="67">
        <v>648262.5</v>
      </c>
      <c r="AE605" s="137">
        <v>43697</v>
      </c>
      <c r="AF605" s="137">
        <v>45889</v>
      </c>
      <c r="AG605" s="138">
        <v>648262.5</v>
      </c>
      <c r="AH605" s="80" t="s">
        <v>903</v>
      </c>
      <c r="AI605" s="80" t="s">
        <v>904</v>
      </c>
      <c r="AJ605" s="8">
        <v>2895.57</v>
      </c>
      <c r="AK605" s="8">
        <v>2895.57</v>
      </c>
      <c r="AL605" s="8">
        <v>2895.57</v>
      </c>
      <c r="AM605" s="8">
        <v>2895.57</v>
      </c>
      <c r="AN605" s="8">
        <v>2895.57</v>
      </c>
      <c r="AO605" s="8">
        <v>2895.57</v>
      </c>
      <c r="AP605" s="8">
        <v>2895.57</v>
      </c>
      <c r="AQ605" s="8">
        <v>2895.57</v>
      </c>
      <c r="AR605" s="8">
        <v>2895.57</v>
      </c>
      <c r="AS605" s="8">
        <v>2895.57</v>
      </c>
      <c r="AT605" s="8">
        <v>2895.57</v>
      </c>
      <c r="AU605" s="8">
        <v>2895.57</v>
      </c>
      <c r="AV605" s="8">
        <v>2895.57</v>
      </c>
      <c r="AW605" s="8">
        <v>2895.57</v>
      </c>
      <c r="AX605" s="8">
        <v>2895.57</v>
      </c>
      <c r="AY605" s="8">
        <f t="shared" si="27"/>
        <v>8686.7100000000009</v>
      </c>
      <c r="AZ605" s="8">
        <f t="shared" si="28"/>
        <v>34746.840000000004</v>
      </c>
      <c r="BA605" s="8">
        <f t="shared" si="29"/>
        <v>43433.55</v>
      </c>
    </row>
    <row r="606" spans="1:53" x14ac:dyDescent="0.35">
      <c r="A606" s="50" t="s">
        <v>2579</v>
      </c>
      <c r="B606" s="60" t="s">
        <v>706</v>
      </c>
      <c r="C606" s="61">
        <v>7</v>
      </c>
      <c r="D606" s="62" t="s">
        <v>23</v>
      </c>
      <c r="E606" s="60" t="s">
        <v>511</v>
      </c>
      <c r="F606" s="60" t="s">
        <v>880</v>
      </c>
      <c r="G606" s="60" t="s">
        <v>1219</v>
      </c>
      <c r="H606" s="60" t="s">
        <v>908</v>
      </c>
      <c r="I606" s="60" t="s">
        <v>1220</v>
      </c>
      <c r="J606" s="60" t="s">
        <v>910</v>
      </c>
      <c r="K606" s="60" t="s">
        <v>685</v>
      </c>
      <c r="L606" s="60" t="s">
        <v>884</v>
      </c>
      <c r="M606" s="60" t="s">
        <v>902</v>
      </c>
      <c r="N606" s="63">
        <v>1</v>
      </c>
      <c r="O606" s="63">
        <v>1</v>
      </c>
      <c r="P606" s="63">
        <v>1</v>
      </c>
      <c r="Q606" s="63">
        <v>1</v>
      </c>
      <c r="R606" s="63">
        <v>1</v>
      </c>
      <c r="S606" s="63">
        <v>1</v>
      </c>
      <c r="T606" s="64">
        <v>0</v>
      </c>
      <c r="U606" s="64">
        <v>0</v>
      </c>
      <c r="V606" s="64">
        <v>0</v>
      </c>
      <c r="W606" s="65">
        <v>1081470</v>
      </c>
      <c r="X606" s="57">
        <v>0</v>
      </c>
      <c r="Y606" s="58">
        <v>0</v>
      </c>
      <c r="Z606" s="58">
        <v>5082.91</v>
      </c>
      <c r="AA606" s="58">
        <v>0</v>
      </c>
      <c r="AB606" s="66">
        <v>0</v>
      </c>
      <c r="AC606" s="66">
        <v>0</v>
      </c>
      <c r="AD606" s="67">
        <v>1081470</v>
      </c>
      <c r="AE606" s="137">
        <v>43697</v>
      </c>
      <c r="AF606" s="137">
        <v>46254</v>
      </c>
      <c r="AG606" s="138">
        <v>1081470</v>
      </c>
      <c r="AH606" s="80" t="s">
        <v>903</v>
      </c>
      <c r="AI606" s="80" t="s">
        <v>904</v>
      </c>
      <c r="AJ606" s="8">
        <v>5082.91</v>
      </c>
      <c r="AK606" s="8">
        <v>5082.91</v>
      </c>
      <c r="AL606" s="8">
        <v>5082.91</v>
      </c>
      <c r="AM606" s="8">
        <v>5082.91</v>
      </c>
      <c r="AN606" s="8">
        <v>5082.91</v>
      </c>
      <c r="AO606" s="8">
        <v>5082.91</v>
      </c>
      <c r="AP606" s="8">
        <v>5082.91</v>
      </c>
      <c r="AQ606" s="8">
        <v>5082.91</v>
      </c>
      <c r="AR606" s="8">
        <v>5082.91</v>
      </c>
      <c r="AS606" s="8">
        <v>5082.91</v>
      </c>
      <c r="AT606" s="8">
        <v>5082.91</v>
      </c>
      <c r="AU606" s="8">
        <v>5082.91</v>
      </c>
      <c r="AV606" s="8">
        <v>5082.91</v>
      </c>
      <c r="AW606" s="8">
        <v>5082.91</v>
      </c>
      <c r="AX606" s="8">
        <v>5082.91</v>
      </c>
      <c r="AY606" s="8">
        <f t="shared" si="27"/>
        <v>15248.73</v>
      </c>
      <c r="AZ606" s="8">
        <f t="shared" si="28"/>
        <v>60994.920000000013</v>
      </c>
      <c r="BA606" s="8">
        <f t="shared" si="29"/>
        <v>76243.650000000009</v>
      </c>
    </row>
    <row r="607" spans="1:53" x14ac:dyDescent="0.35">
      <c r="A607" s="50" t="s">
        <v>2580</v>
      </c>
      <c r="B607" s="60" t="s">
        <v>706</v>
      </c>
      <c r="C607" s="61">
        <v>8</v>
      </c>
      <c r="D607" s="62" t="s">
        <v>23</v>
      </c>
      <c r="E607" s="60" t="s">
        <v>511</v>
      </c>
      <c r="F607" s="60" t="s">
        <v>880</v>
      </c>
      <c r="G607" s="60" t="s">
        <v>1219</v>
      </c>
      <c r="H607" s="60" t="s">
        <v>908</v>
      </c>
      <c r="I607" s="60" t="s">
        <v>1220</v>
      </c>
      <c r="J607" s="60" t="s">
        <v>910</v>
      </c>
      <c r="K607" s="60" t="s">
        <v>685</v>
      </c>
      <c r="L607" s="60" t="s">
        <v>884</v>
      </c>
      <c r="M607" s="60" t="s">
        <v>902</v>
      </c>
      <c r="N607" s="63">
        <v>1</v>
      </c>
      <c r="O607" s="63">
        <v>1</v>
      </c>
      <c r="P607" s="63">
        <v>1</v>
      </c>
      <c r="Q607" s="63">
        <v>1</v>
      </c>
      <c r="R607" s="63">
        <v>1</v>
      </c>
      <c r="S607" s="63">
        <v>1</v>
      </c>
      <c r="T607" s="64">
        <v>0</v>
      </c>
      <c r="U607" s="64">
        <v>0</v>
      </c>
      <c r="V607" s="64">
        <v>0</v>
      </c>
      <c r="W607" s="65">
        <v>315502.5</v>
      </c>
      <c r="X607" s="57">
        <v>0</v>
      </c>
      <c r="Y607" s="58">
        <v>0</v>
      </c>
      <c r="Z607" s="58">
        <v>1559.11</v>
      </c>
      <c r="AA607" s="58">
        <v>0</v>
      </c>
      <c r="AB607" s="66">
        <v>0</v>
      </c>
      <c r="AC607" s="66">
        <v>0</v>
      </c>
      <c r="AD607" s="67">
        <v>315502.5</v>
      </c>
      <c r="AE607" s="137">
        <v>43697</v>
      </c>
      <c r="AF607" s="137">
        <v>46619</v>
      </c>
      <c r="AG607" s="138">
        <v>315502.5</v>
      </c>
      <c r="AH607" s="80" t="s">
        <v>903</v>
      </c>
      <c r="AI607" s="80" t="s">
        <v>904</v>
      </c>
      <c r="AJ607" s="8">
        <v>1559.11</v>
      </c>
      <c r="AK607" s="8">
        <v>1559.11</v>
      </c>
      <c r="AL607" s="8">
        <v>1559.11</v>
      </c>
      <c r="AM607" s="8">
        <v>1559.11</v>
      </c>
      <c r="AN607" s="8">
        <v>1559.11</v>
      </c>
      <c r="AO607" s="8">
        <v>1559.11</v>
      </c>
      <c r="AP607" s="8">
        <v>1559.11</v>
      </c>
      <c r="AQ607" s="8">
        <v>1559.11</v>
      </c>
      <c r="AR607" s="8">
        <v>1559.11</v>
      </c>
      <c r="AS607" s="8">
        <v>1559.11</v>
      </c>
      <c r="AT607" s="8">
        <v>1559.11</v>
      </c>
      <c r="AU607" s="8">
        <v>1559.11</v>
      </c>
      <c r="AV607" s="8">
        <v>1559.11</v>
      </c>
      <c r="AW607" s="8">
        <v>1559.11</v>
      </c>
      <c r="AX607" s="8">
        <v>1559.11</v>
      </c>
      <c r="AY607" s="8">
        <f t="shared" si="27"/>
        <v>4677.33</v>
      </c>
      <c r="AZ607" s="8">
        <f t="shared" si="28"/>
        <v>18709.320000000003</v>
      </c>
      <c r="BA607" s="8">
        <f t="shared" si="29"/>
        <v>23386.65</v>
      </c>
    </row>
    <row r="608" spans="1:53" x14ac:dyDescent="0.35">
      <c r="A608" s="50" t="s">
        <v>2581</v>
      </c>
      <c r="B608" s="60" t="s">
        <v>706</v>
      </c>
      <c r="C608" s="61">
        <v>9</v>
      </c>
      <c r="D608" s="62" t="s">
        <v>23</v>
      </c>
      <c r="E608" s="60" t="s">
        <v>511</v>
      </c>
      <c r="F608" s="60" t="s">
        <v>880</v>
      </c>
      <c r="G608" s="60" t="s">
        <v>1219</v>
      </c>
      <c r="H608" s="60" t="s">
        <v>908</v>
      </c>
      <c r="I608" s="60" t="s">
        <v>1220</v>
      </c>
      <c r="J608" s="60" t="s">
        <v>910</v>
      </c>
      <c r="K608" s="60" t="s">
        <v>685</v>
      </c>
      <c r="L608" s="60" t="s">
        <v>884</v>
      </c>
      <c r="M608" s="60" t="s">
        <v>902</v>
      </c>
      <c r="N608" s="63">
        <v>1</v>
      </c>
      <c r="O608" s="63">
        <v>1</v>
      </c>
      <c r="P608" s="63">
        <v>1</v>
      </c>
      <c r="Q608" s="63">
        <v>1</v>
      </c>
      <c r="R608" s="63">
        <v>1</v>
      </c>
      <c r="S608" s="63">
        <v>1</v>
      </c>
      <c r="T608" s="64">
        <v>0</v>
      </c>
      <c r="U608" s="64">
        <v>0</v>
      </c>
      <c r="V608" s="64">
        <v>0</v>
      </c>
      <c r="W608" s="65">
        <v>53100</v>
      </c>
      <c r="X608" s="57">
        <v>0</v>
      </c>
      <c r="Y608" s="58">
        <v>0</v>
      </c>
      <c r="Z608" s="58">
        <v>287.62</v>
      </c>
      <c r="AA608" s="58">
        <v>0</v>
      </c>
      <c r="AB608" s="66">
        <v>0</v>
      </c>
      <c r="AC608" s="66">
        <v>0</v>
      </c>
      <c r="AD608" s="67">
        <v>53100</v>
      </c>
      <c r="AE608" s="137">
        <v>43697</v>
      </c>
      <c r="AF608" s="137">
        <v>47350</v>
      </c>
      <c r="AG608" s="138">
        <v>53100</v>
      </c>
      <c r="AH608" s="80" t="s">
        <v>903</v>
      </c>
      <c r="AI608" s="80" t="s">
        <v>904</v>
      </c>
      <c r="AJ608" s="8">
        <v>287.62</v>
      </c>
      <c r="AK608" s="8">
        <v>287.62</v>
      </c>
      <c r="AL608" s="8">
        <v>287.62</v>
      </c>
      <c r="AM608" s="8">
        <v>287.62</v>
      </c>
      <c r="AN608" s="8">
        <v>287.62</v>
      </c>
      <c r="AO608" s="8">
        <v>287.62</v>
      </c>
      <c r="AP608" s="8">
        <v>287.62</v>
      </c>
      <c r="AQ608" s="8">
        <v>287.62</v>
      </c>
      <c r="AR608" s="8">
        <v>287.62</v>
      </c>
      <c r="AS608" s="8">
        <v>287.62</v>
      </c>
      <c r="AT608" s="8">
        <v>287.62</v>
      </c>
      <c r="AU608" s="8">
        <v>287.62</v>
      </c>
      <c r="AV608" s="8">
        <v>287.62</v>
      </c>
      <c r="AW608" s="8">
        <v>287.62</v>
      </c>
      <c r="AX608" s="8">
        <v>287.62</v>
      </c>
      <c r="AY608" s="8">
        <f t="shared" si="27"/>
        <v>862.86</v>
      </c>
      <c r="AZ608" s="8">
        <f t="shared" si="28"/>
        <v>3451.4399999999991</v>
      </c>
      <c r="BA608" s="8">
        <f t="shared" si="29"/>
        <v>4314.2999999999993</v>
      </c>
    </row>
    <row r="609" spans="1:53" x14ac:dyDescent="0.35">
      <c r="A609" s="50" t="s">
        <v>2582</v>
      </c>
      <c r="B609" s="60" t="s">
        <v>707</v>
      </c>
      <c r="C609" s="61">
        <v>1</v>
      </c>
      <c r="D609" s="62" t="s">
        <v>23</v>
      </c>
      <c r="E609" s="60" t="s">
        <v>511</v>
      </c>
      <c r="F609" s="60" t="s">
        <v>880</v>
      </c>
      <c r="G609" s="60" t="s">
        <v>1219</v>
      </c>
      <c r="H609" s="60" t="s">
        <v>908</v>
      </c>
      <c r="I609" s="60" t="s">
        <v>1220</v>
      </c>
      <c r="J609" s="60" t="s">
        <v>910</v>
      </c>
      <c r="K609" s="60" t="s">
        <v>685</v>
      </c>
      <c r="L609" s="60" t="s">
        <v>884</v>
      </c>
      <c r="M609" s="60" t="s">
        <v>902</v>
      </c>
      <c r="N609" s="63">
        <v>1</v>
      </c>
      <c r="O609" s="63">
        <v>1</v>
      </c>
      <c r="P609" s="63">
        <v>1</v>
      </c>
      <c r="Q609" s="63">
        <v>1</v>
      </c>
      <c r="R609" s="63">
        <v>1</v>
      </c>
      <c r="S609" s="63">
        <v>1</v>
      </c>
      <c r="T609" s="64">
        <v>0</v>
      </c>
      <c r="U609" s="64">
        <v>0</v>
      </c>
      <c r="V609" s="64">
        <v>0</v>
      </c>
      <c r="W609" s="65">
        <v>0</v>
      </c>
      <c r="X609" s="57">
        <v>0</v>
      </c>
      <c r="Y609" s="58">
        <v>0</v>
      </c>
      <c r="Z609" s="58">
        <v>0</v>
      </c>
      <c r="AA609" s="58">
        <v>0</v>
      </c>
      <c r="AB609" s="66">
        <v>0</v>
      </c>
      <c r="AC609" s="66">
        <v>0</v>
      </c>
      <c r="AD609" s="67">
        <v>0</v>
      </c>
      <c r="AE609" s="137">
        <v>43698</v>
      </c>
      <c r="AF609" s="137">
        <v>44429</v>
      </c>
      <c r="AG609" s="138">
        <v>47937.5</v>
      </c>
      <c r="AH609" s="80" t="s">
        <v>903</v>
      </c>
      <c r="AI609" s="80" t="s">
        <v>904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0</v>
      </c>
      <c r="AR609" s="8">
        <v>0</v>
      </c>
      <c r="AS609" s="8">
        <v>0</v>
      </c>
      <c r="AT609" s="8">
        <v>0</v>
      </c>
      <c r="AU609" s="8">
        <v>0</v>
      </c>
      <c r="AV609" s="8">
        <v>0</v>
      </c>
      <c r="AW609" s="8">
        <v>0</v>
      </c>
      <c r="AX609" s="8">
        <v>0</v>
      </c>
      <c r="AY609" s="8">
        <f t="shared" si="27"/>
        <v>0</v>
      </c>
      <c r="AZ609" s="8">
        <f t="shared" si="28"/>
        <v>0</v>
      </c>
      <c r="BA609" s="8">
        <f t="shared" si="29"/>
        <v>0</v>
      </c>
    </row>
    <row r="610" spans="1:53" x14ac:dyDescent="0.35">
      <c r="A610" s="50" t="s">
        <v>2583</v>
      </c>
      <c r="B610" s="60" t="s">
        <v>707</v>
      </c>
      <c r="C610" s="61">
        <v>2</v>
      </c>
      <c r="D610" s="62" t="s">
        <v>23</v>
      </c>
      <c r="E610" s="60" t="s">
        <v>511</v>
      </c>
      <c r="F610" s="60" t="s">
        <v>880</v>
      </c>
      <c r="G610" s="60" t="s">
        <v>1219</v>
      </c>
      <c r="H610" s="60" t="s">
        <v>908</v>
      </c>
      <c r="I610" s="60" t="s">
        <v>1220</v>
      </c>
      <c r="J610" s="60" t="s">
        <v>910</v>
      </c>
      <c r="K610" s="60" t="s">
        <v>685</v>
      </c>
      <c r="L610" s="60" t="s">
        <v>884</v>
      </c>
      <c r="M610" s="60" t="s">
        <v>902</v>
      </c>
      <c r="N610" s="63">
        <v>1</v>
      </c>
      <c r="O610" s="63">
        <v>1</v>
      </c>
      <c r="P610" s="63">
        <v>1</v>
      </c>
      <c r="Q610" s="63">
        <v>1</v>
      </c>
      <c r="R610" s="63">
        <v>1</v>
      </c>
      <c r="S610" s="63">
        <v>1</v>
      </c>
      <c r="T610" s="64">
        <v>0</v>
      </c>
      <c r="U610" s="64">
        <v>0</v>
      </c>
      <c r="V610" s="64">
        <v>0</v>
      </c>
      <c r="W610" s="65">
        <v>0</v>
      </c>
      <c r="X610" s="57">
        <v>0</v>
      </c>
      <c r="Y610" s="58">
        <v>0</v>
      </c>
      <c r="Z610" s="58">
        <v>0</v>
      </c>
      <c r="AA610" s="58">
        <v>0</v>
      </c>
      <c r="AB610" s="66">
        <v>0</v>
      </c>
      <c r="AC610" s="66">
        <v>0</v>
      </c>
      <c r="AD610" s="67">
        <v>0</v>
      </c>
      <c r="AE610" s="137">
        <v>43698</v>
      </c>
      <c r="AF610" s="137">
        <v>44794</v>
      </c>
      <c r="AG610" s="138">
        <v>207237.5</v>
      </c>
      <c r="AH610" s="80" t="s">
        <v>903</v>
      </c>
      <c r="AI610" s="80" t="s">
        <v>904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</v>
      </c>
      <c r="AS610" s="8">
        <v>0</v>
      </c>
      <c r="AT610" s="8">
        <v>0</v>
      </c>
      <c r="AU610" s="8">
        <v>0</v>
      </c>
      <c r="AV610" s="8">
        <v>0</v>
      </c>
      <c r="AW610" s="8">
        <v>0</v>
      </c>
      <c r="AX610" s="8">
        <v>0</v>
      </c>
      <c r="AY610" s="8">
        <f t="shared" si="27"/>
        <v>0</v>
      </c>
      <c r="AZ610" s="8">
        <f t="shared" si="28"/>
        <v>0</v>
      </c>
      <c r="BA610" s="8">
        <f t="shared" si="29"/>
        <v>0</v>
      </c>
    </row>
    <row r="611" spans="1:53" x14ac:dyDescent="0.35">
      <c r="A611" s="50" t="s">
        <v>1889</v>
      </c>
      <c r="B611" s="60" t="s">
        <v>707</v>
      </c>
      <c r="C611" s="61">
        <v>3</v>
      </c>
      <c r="D611" s="62" t="s">
        <v>23</v>
      </c>
      <c r="E611" s="60" t="s">
        <v>511</v>
      </c>
      <c r="F611" s="60" t="s">
        <v>880</v>
      </c>
      <c r="G611" s="60" t="s">
        <v>1219</v>
      </c>
      <c r="H611" s="60" t="s">
        <v>908</v>
      </c>
      <c r="I611" s="60" t="s">
        <v>1220</v>
      </c>
      <c r="J611" s="60" t="s">
        <v>910</v>
      </c>
      <c r="K611" s="60" t="s">
        <v>685</v>
      </c>
      <c r="L611" s="60" t="s">
        <v>884</v>
      </c>
      <c r="M611" s="60" t="s">
        <v>902</v>
      </c>
      <c r="N611" s="63">
        <v>1</v>
      </c>
      <c r="O611" s="63">
        <v>1</v>
      </c>
      <c r="P611" s="63">
        <v>1</v>
      </c>
      <c r="Q611" s="63">
        <v>1</v>
      </c>
      <c r="R611" s="63">
        <v>1</v>
      </c>
      <c r="S611" s="63">
        <v>1</v>
      </c>
      <c r="T611" s="64">
        <v>0</v>
      </c>
      <c r="U611" s="64">
        <v>0</v>
      </c>
      <c r="V611" s="64">
        <v>0</v>
      </c>
      <c r="W611" s="65">
        <v>106200</v>
      </c>
      <c r="X611" s="57">
        <v>0</v>
      </c>
      <c r="Y611" s="58">
        <v>0</v>
      </c>
      <c r="Z611" s="58">
        <v>416.83</v>
      </c>
      <c r="AA611" s="58">
        <v>0</v>
      </c>
      <c r="AB611" s="66">
        <v>0</v>
      </c>
      <c r="AC611" s="66">
        <v>0</v>
      </c>
      <c r="AD611" s="67">
        <v>106200</v>
      </c>
      <c r="AE611" s="137">
        <v>43698</v>
      </c>
      <c r="AF611" s="137">
        <v>45159</v>
      </c>
      <c r="AG611" s="138">
        <v>106200</v>
      </c>
      <c r="AH611" s="80" t="s">
        <v>903</v>
      </c>
      <c r="AI611" s="80" t="s">
        <v>904</v>
      </c>
      <c r="AJ611" s="8">
        <v>416.83</v>
      </c>
      <c r="AK611" s="8">
        <v>416.83</v>
      </c>
      <c r="AL611" s="8">
        <v>416.83</v>
      </c>
      <c r="AM611" s="8">
        <v>416.83</v>
      </c>
      <c r="AN611" s="8">
        <v>416.83</v>
      </c>
      <c r="AO611" s="8">
        <v>208.42</v>
      </c>
      <c r="AP611" s="8">
        <v>208.42</v>
      </c>
      <c r="AQ611" s="8">
        <v>208.42</v>
      </c>
      <c r="AR611" s="8">
        <v>208.42</v>
      </c>
      <c r="AS611" s="8">
        <v>208.42</v>
      </c>
      <c r="AT611" s="8">
        <v>208.42</v>
      </c>
      <c r="AU611" s="8">
        <v>0</v>
      </c>
      <c r="AV611" s="8">
        <v>0</v>
      </c>
      <c r="AW611" s="8">
        <v>0</v>
      </c>
      <c r="AX611" s="8">
        <v>0</v>
      </c>
      <c r="AY611" s="8">
        <f t="shared" si="27"/>
        <v>1250.49</v>
      </c>
      <c r="AZ611" s="8">
        <f t="shared" si="28"/>
        <v>2084.1800000000003</v>
      </c>
      <c r="BA611" s="8">
        <f t="shared" si="29"/>
        <v>3334.67</v>
      </c>
    </row>
    <row r="612" spans="1:53" x14ac:dyDescent="0.35">
      <c r="A612" s="50" t="s">
        <v>2584</v>
      </c>
      <c r="B612" s="60" t="s">
        <v>707</v>
      </c>
      <c r="C612" s="61">
        <v>4</v>
      </c>
      <c r="D612" s="62" t="s">
        <v>23</v>
      </c>
      <c r="E612" s="60" t="s">
        <v>511</v>
      </c>
      <c r="F612" s="60" t="s">
        <v>880</v>
      </c>
      <c r="G612" s="60" t="s">
        <v>1219</v>
      </c>
      <c r="H612" s="60" t="s">
        <v>908</v>
      </c>
      <c r="I612" s="60" t="s">
        <v>1220</v>
      </c>
      <c r="J612" s="60" t="s">
        <v>910</v>
      </c>
      <c r="K612" s="60" t="s">
        <v>685</v>
      </c>
      <c r="L612" s="60" t="s">
        <v>884</v>
      </c>
      <c r="M612" s="60" t="s">
        <v>902</v>
      </c>
      <c r="N612" s="63">
        <v>1</v>
      </c>
      <c r="O612" s="63">
        <v>1</v>
      </c>
      <c r="P612" s="63">
        <v>1</v>
      </c>
      <c r="Q612" s="63">
        <v>1</v>
      </c>
      <c r="R612" s="63">
        <v>1</v>
      </c>
      <c r="S612" s="63">
        <v>1</v>
      </c>
      <c r="T612" s="64">
        <v>0</v>
      </c>
      <c r="U612" s="64">
        <v>0</v>
      </c>
      <c r="V612" s="64">
        <v>0</v>
      </c>
      <c r="W612" s="65">
        <v>649885</v>
      </c>
      <c r="X612" s="57">
        <v>0</v>
      </c>
      <c r="Y612" s="58">
        <v>0</v>
      </c>
      <c r="Z612" s="58">
        <v>2745.76</v>
      </c>
      <c r="AA612" s="58">
        <v>0</v>
      </c>
      <c r="AB612" s="66">
        <v>0</v>
      </c>
      <c r="AC612" s="66">
        <v>0</v>
      </c>
      <c r="AD612" s="67">
        <v>649885</v>
      </c>
      <c r="AE612" s="137">
        <v>43698</v>
      </c>
      <c r="AF612" s="137">
        <v>45525</v>
      </c>
      <c r="AG612" s="138">
        <v>649885</v>
      </c>
      <c r="AH612" s="80" t="s">
        <v>903</v>
      </c>
      <c r="AI612" s="80" t="s">
        <v>904</v>
      </c>
      <c r="AJ612" s="8">
        <v>2745.76</v>
      </c>
      <c r="AK612" s="8">
        <v>2745.76</v>
      </c>
      <c r="AL612" s="8">
        <v>2745.76</v>
      </c>
      <c r="AM612" s="8">
        <v>2745.76</v>
      </c>
      <c r="AN612" s="8">
        <v>2745.76</v>
      </c>
      <c r="AO612" s="8">
        <v>2745.76</v>
      </c>
      <c r="AP612" s="8">
        <v>2745.76</v>
      </c>
      <c r="AQ612" s="8">
        <v>2745.76</v>
      </c>
      <c r="AR612" s="8">
        <v>2745.76</v>
      </c>
      <c r="AS612" s="8">
        <v>2745.76</v>
      </c>
      <c r="AT612" s="8">
        <v>2745.76</v>
      </c>
      <c r="AU612" s="8">
        <v>2745.76</v>
      </c>
      <c r="AV612" s="8">
        <v>2745.76</v>
      </c>
      <c r="AW612" s="8">
        <v>2745.76</v>
      </c>
      <c r="AX612" s="8">
        <v>2745.76</v>
      </c>
      <c r="AY612" s="8">
        <f t="shared" si="27"/>
        <v>8237.2800000000007</v>
      </c>
      <c r="AZ612" s="8">
        <f t="shared" si="28"/>
        <v>32949.12000000001</v>
      </c>
      <c r="BA612" s="8">
        <f t="shared" si="29"/>
        <v>41186.400000000009</v>
      </c>
    </row>
    <row r="613" spans="1:53" x14ac:dyDescent="0.35">
      <c r="A613" s="50" t="s">
        <v>2585</v>
      </c>
      <c r="B613" s="60" t="s">
        <v>707</v>
      </c>
      <c r="C613" s="61">
        <v>5</v>
      </c>
      <c r="D613" s="62" t="s">
        <v>23</v>
      </c>
      <c r="E613" s="60" t="s">
        <v>511</v>
      </c>
      <c r="F613" s="60" t="s">
        <v>880</v>
      </c>
      <c r="G613" s="60" t="s">
        <v>1219</v>
      </c>
      <c r="H613" s="60" t="s">
        <v>908</v>
      </c>
      <c r="I613" s="60" t="s">
        <v>1220</v>
      </c>
      <c r="J613" s="60" t="s">
        <v>910</v>
      </c>
      <c r="K613" s="60" t="s">
        <v>685</v>
      </c>
      <c r="L613" s="60" t="s">
        <v>884</v>
      </c>
      <c r="M613" s="60" t="s">
        <v>902</v>
      </c>
      <c r="N613" s="63">
        <v>1</v>
      </c>
      <c r="O613" s="63">
        <v>1</v>
      </c>
      <c r="P613" s="63">
        <v>1</v>
      </c>
      <c r="Q613" s="63">
        <v>1</v>
      </c>
      <c r="R613" s="63">
        <v>1</v>
      </c>
      <c r="S613" s="63">
        <v>1</v>
      </c>
      <c r="T613" s="64">
        <v>0</v>
      </c>
      <c r="U613" s="64">
        <v>0</v>
      </c>
      <c r="V613" s="64">
        <v>0</v>
      </c>
      <c r="W613" s="65">
        <v>1526182.5</v>
      </c>
      <c r="X613" s="57">
        <v>0</v>
      </c>
      <c r="Y613" s="58">
        <v>0</v>
      </c>
      <c r="Z613" s="58">
        <v>6816.95</v>
      </c>
      <c r="AA613" s="58">
        <v>0</v>
      </c>
      <c r="AB613" s="66">
        <v>0</v>
      </c>
      <c r="AC613" s="66">
        <v>0</v>
      </c>
      <c r="AD613" s="67">
        <v>1526182.5</v>
      </c>
      <c r="AE613" s="137">
        <v>43698</v>
      </c>
      <c r="AF613" s="137">
        <v>45890</v>
      </c>
      <c r="AG613" s="138">
        <v>1526182.5</v>
      </c>
      <c r="AH613" s="80" t="s">
        <v>903</v>
      </c>
      <c r="AI613" s="80" t="s">
        <v>904</v>
      </c>
      <c r="AJ613" s="8">
        <v>6816.95</v>
      </c>
      <c r="AK613" s="8">
        <v>6816.95</v>
      </c>
      <c r="AL613" s="8">
        <v>6816.95</v>
      </c>
      <c r="AM613" s="8">
        <v>6816.95</v>
      </c>
      <c r="AN613" s="8">
        <v>6816.95</v>
      </c>
      <c r="AO613" s="8">
        <v>6816.95</v>
      </c>
      <c r="AP613" s="8">
        <v>6816.95</v>
      </c>
      <c r="AQ613" s="8">
        <v>6816.95</v>
      </c>
      <c r="AR613" s="8">
        <v>6816.95</v>
      </c>
      <c r="AS613" s="8">
        <v>6816.95</v>
      </c>
      <c r="AT613" s="8">
        <v>6816.95</v>
      </c>
      <c r="AU613" s="8">
        <v>6816.95</v>
      </c>
      <c r="AV613" s="8">
        <v>6816.95</v>
      </c>
      <c r="AW613" s="8">
        <v>6816.95</v>
      </c>
      <c r="AX613" s="8">
        <v>6816.95</v>
      </c>
      <c r="AY613" s="8">
        <f t="shared" si="27"/>
        <v>20450.849999999999</v>
      </c>
      <c r="AZ613" s="8">
        <f t="shared" si="28"/>
        <v>81803.39999999998</v>
      </c>
      <c r="BA613" s="8">
        <f t="shared" si="29"/>
        <v>102254.24999999997</v>
      </c>
    </row>
    <row r="614" spans="1:53" x14ac:dyDescent="0.35">
      <c r="A614" s="50" t="s">
        <v>2586</v>
      </c>
      <c r="B614" s="60" t="s">
        <v>707</v>
      </c>
      <c r="C614" s="61">
        <v>6</v>
      </c>
      <c r="D614" s="62" t="s">
        <v>23</v>
      </c>
      <c r="E614" s="60" t="s">
        <v>511</v>
      </c>
      <c r="F614" s="60" t="s">
        <v>880</v>
      </c>
      <c r="G614" s="60" t="s">
        <v>1219</v>
      </c>
      <c r="H614" s="60" t="s">
        <v>908</v>
      </c>
      <c r="I614" s="60" t="s">
        <v>1220</v>
      </c>
      <c r="J614" s="60" t="s">
        <v>910</v>
      </c>
      <c r="K614" s="60" t="s">
        <v>685</v>
      </c>
      <c r="L614" s="60" t="s">
        <v>884</v>
      </c>
      <c r="M614" s="60" t="s">
        <v>902</v>
      </c>
      <c r="N614" s="63">
        <v>1</v>
      </c>
      <c r="O614" s="63">
        <v>1</v>
      </c>
      <c r="P614" s="63">
        <v>1</v>
      </c>
      <c r="Q614" s="63">
        <v>1</v>
      </c>
      <c r="R614" s="63">
        <v>1</v>
      </c>
      <c r="S614" s="63">
        <v>1</v>
      </c>
      <c r="T614" s="64">
        <v>0</v>
      </c>
      <c r="U614" s="64">
        <v>0</v>
      </c>
      <c r="V614" s="64">
        <v>0</v>
      </c>
      <c r="W614" s="65">
        <v>1467772.5</v>
      </c>
      <c r="X614" s="57">
        <v>0</v>
      </c>
      <c r="Y614" s="58">
        <v>0</v>
      </c>
      <c r="Z614" s="58">
        <v>6898.53</v>
      </c>
      <c r="AA614" s="58">
        <v>0</v>
      </c>
      <c r="AB614" s="66">
        <v>0</v>
      </c>
      <c r="AC614" s="66">
        <v>0</v>
      </c>
      <c r="AD614" s="67">
        <v>1467772.5</v>
      </c>
      <c r="AE614" s="137">
        <v>43698</v>
      </c>
      <c r="AF614" s="137">
        <v>46255</v>
      </c>
      <c r="AG614" s="138">
        <v>1467772.5</v>
      </c>
      <c r="AH614" s="80" t="s">
        <v>903</v>
      </c>
      <c r="AI614" s="80" t="s">
        <v>904</v>
      </c>
      <c r="AJ614" s="8">
        <v>6898.53</v>
      </c>
      <c r="AK614" s="8">
        <v>6898.53</v>
      </c>
      <c r="AL614" s="8">
        <v>6898.53</v>
      </c>
      <c r="AM614" s="8">
        <v>6898.53</v>
      </c>
      <c r="AN614" s="8">
        <v>6898.53</v>
      </c>
      <c r="AO614" s="8">
        <v>6898.53</v>
      </c>
      <c r="AP614" s="8">
        <v>6898.53</v>
      </c>
      <c r="AQ614" s="8">
        <v>6898.53</v>
      </c>
      <c r="AR614" s="8">
        <v>6898.53</v>
      </c>
      <c r="AS614" s="8">
        <v>6898.53</v>
      </c>
      <c r="AT614" s="8">
        <v>6898.53</v>
      </c>
      <c r="AU614" s="8">
        <v>6898.53</v>
      </c>
      <c r="AV614" s="8">
        <v>6898.53</v>
      </c>
      <c r="AW614" s="8">
        <v>6898.53</v>
      </c>
      <c r="AX614" s="8">
        <v>6898.53</v>
      </c>
      <c r="AY614" s="8">
        <f t="shared" si="27"/>
        <v>20695.59</v>
      </c>
      <c r="AZ614" s="8">
        <f t="shared" si="28"/>
        <v>82782.36</v>
      </c>
      <c r="BA614" s="8">
        <f t="shared" si="29"/>
        <v>103477.95</v>
      </c>
    </row>
    <row r="615" spans="1:53" x14ac:dyDescent="0.35">
      <c r="A615" s="50" t="s">
        <v>2587</v>
      </c>
      <c r="B615" s="60" t="s">
        <v>707</v>
      </c>
      <c r="C615" s="61">
        <v>7</v>
      </c>
      <c r="D615" s="62" t="s">
        <v>23</v>
      </c>
      <c r="E615" s="60" t="s">
        <v>511</v>
      </c>
      <c r="F615" s="60" t="s">
        <v>880</v>
      </c>
      <c r="G615" s="60" t="s">
        <v>1219</v>
      </c>
      <c r="H615" s="60" t="s">
        <v>908</v>
      </c>
      <c r="I615" s="60" t="s">
        <v>1220</v>
      </c>
      <c r="J615" s="60" t="s">
        <v>910</v>
      </c>
      <c r="K615" s="60" t="s">
        <v>685</v>
      </c>
      <c r="L615" s="60" t="s">
        <v>884</v>
      </c>
      <c r="M615" s="60" t="s">
        <v>902</v>
      </c>
      <c r="N615" s="63">
        <v>1</v>
      </c>
      <c r="O615" s="63">
        <v>1</v>
      </c>
      <c r="P615" s="63">
        <v>1</v>
      </c>
      <c r="Q615" s="63">
        <v>1</v>
      </c>
      <c r="R615" s="63">
        <v>1</v>
      </c>
      <c r="S615" s="63">
        <v>1</v>
      </c>
      <c r="T615" s="64">
        <v>0</v>
      </c>
      <c r="U615" s="64">
        <v>0</v>
      </c>
      <c r="V615" s="64">
        <v>0</v>
      </c>
      <c r="W615" s="65">
        <v>315650</v>
      </c>
      <c r="X615" s="57">
        <v>0</v>
      </c>
      <c r="Y615" s="58">
        <v>0</v>
      </c>
      <c r="Z615" s="58">
        <v>1559.84</v>
      </c>
      <c r="AA615" s="58">
        <v>0</v>
      </c>
      <c r="AB615" s="66">
        <v>0</v>
      </c>
      <c r="AC615" s="66">
        <v>0</v>
      </c>
      <c r="AD615" s="67">
        <v>315650</v>
      </c>
      <c r="AE615" s="137">
        <v>43698</v>
      </c>
      <c r="AF615" s="137">
        <v>46620</v>
      </c>
      <c r="AG615" s="138">
        <v>315650</v>
      </c>
      <c r="AH615" s="80" t="s">
        <v>903</v>
      </c>
      <c r="AI615" s="80" t="s">
        <v>904</v>
      </c>
      <c r="AJ615" s="8">
        <v>1559.84</v>
      </c>
      <c r="AK615" s="8">
        <v>1559.84</v>
      </c>
      <c r="AL615" s="8">
        <v>1559.84</v>
      </c>
      <c r="AM615" s="8">
        <v>1559.84</v>
      </c>
      <c r="AN615" s="8">
        <v>1559.84</v>
      </c>
      <c r="AO615" s="8">
        <v>1559.84</v>
      </c>
      <c r="AP615" s="8">
        <v>1559.84</v>
      </c>
      <c r="AQ615" s="8">
        <v>1559.84</v>
      </c>
      <c r="AR615" s="8">
        <v>1559.84</v>
      </c>
      <c r="AS615" s="8">
        <v>1559.84</v>
      </c>
      <c r="AT615" s="8">
        <v>1559.84</v>
      </c>
      <c r="AU615" s="8">
        <v>1559.84</v>
      </c>
      <c r="AV615" s="8">
        <v>1559.84</v>
      </c>
      <c r="AW615" s="8">
        <v>1559.84</v>
      </c>
      <c r="AX615" s="8">
        <v>1559.84</v>
      </c>
      <c r="AY615" s="8">
        <f t="shared" si="27"/>
        <v>4679.5199999999995</v>
      </c>
      <c r="AZ615" s="8">
        <f t="shared" si="28"/>
        <v>18718.079999999998</v>
      </c>
      <c r="BA615" s="8">
        <f t="shared" si="29"/>
        <v>23397.599999999999</v>
      </c>
    </row>
    <row r="616" spans="1:53" x14ac:dyDescent="0.35">
      <c r="A616" s="50" t="s">
        <v>2588</v>
      </c>
      <c r="B616" s="60" t="s">
        <v>707</v>
      </c>
      <c r="C616" s="61">
        <v>8</v>
      </c>
      <c r="D616" s="62" t="s">
        <v>23</v>
      </c>
      <c r="E616" s="60" t="s">
        <v>511</v>
      </c>
      <c r="F616" s="60" t="s">
        <v>880</v>
      </c>
      <c r="G616" s="60" t="s">
        <v>1219</v>
      </c>
      <c r="H616" s="60" t="s">
        <v>908</v>
      </c>
      <c r="I616" s="60" t="s">
        <v>1220</v>
      </c>
      <c r="J616" s="60" t="s">
        <v>910</v>
      </c>
      <c r="K616" s="60" t="s">
        <v>685</v>
      </c>
      <c r="L616" s="60" t="s">
        <v>884</v>
      </c>
      <c r="M616" s="60" t="s">
        <v>902</v>
      </c>
      <c r="N616" s="63">
        <v>1</v>
      </c>
      <c r="O616" s="63">
        <v>1</v>
      </c>
      <c r="P616" s="63">
        <v>1</v>
      </c>
      <c r="Q616" s="63">
        <v>1</v>
      </c>
      <c r="R616" s="63">
        <v>1</v>
      </c>
      <c r="S616" s="63">
        <v>1</v>
      </c>
      <c r="T616" s="64">
        <v>0</v>
      </c>
      <c r="U616" s="64">
        <v>0</v>
      </c>
      <c r="V616" s="64">
        <v>0</v>
      </c>
      <c r="W616" s="65">
        <v>106200</v>
      </c>
      <c r="X616" s="57">
        <v>0</v>
      </c>
      <c r="Y616" s="58">
        <v>0</v>
      </c>
      <c r="Z616" s="58">
        <v>549.58000000000004</v>
      </c>
      <c r="AA616" s="58">
        <v>0</v>
      </c>
      <c r="AB616" s="66">
        <v>0</v>
      </c>
      <c r="AC616" s="66">
        <v>0</v>
      </c>
      <c r="AD616" s="67">
        <v>106200</v>
      </c>
      <c r="AE616" s="137">
        <v>43698</v>
      </c>
      <c r="AF616" s="137">
        <v>46986</v>
      </c>
      <c r="AG616" s="138">
        <v>106200</v>
      </c>
      <c r="AH616" s="80" t="s">
        <v>903</v>
      </c>
      <c r="AI616" s="80" t="s">
        <v>904</v>
      </c>
      <c r="AJ616" s="8">
        <v>549.58000000000004</v>
      </c>
      <c r="AK616" s="8">
        <v>549.58000000000004</v>
      </c>
      <c r="AL616" s="8">
        <v>549.58000000000004</v>
      </c>
      <c r="AM616" s="8">
        <v>549.58000000000004</v>
      </c>
      <c r="AN616" s="8">
        <v>549.58000000000004</v>
      </c>
      <c r="AO616" s="8">
        <v>549.58000000000004</v>
      </c>
      <c r="AP616" s="8">
        <v>549.58000000000004</v>
      </c>
      <c r="AQ616" s="8">
        <v>549.58000000000004</v>
      </c>
      <c r="AR616" s="8">
        <v>549.58000000000004</v>
      </c>
      <c r="AS616" s="8">
        <v>549.58000000000004</v>
      </c>
      <c r="AT616" s="8">
        <v>549.58000000000004</v>
      </c>
      <c r="AU616" s="8">
        <v>549.58000000000004</v>
      </c>
      <c r="AV616" s="8">
        <v>549.58000000000004</v>
      </c>
      <c r="AW616" s="8">
        <v>549.58000000000004</v>
      </c>
      <c r="AX616" s="8">
        <v>549.58000000000004</v>
      </c>
      <c r="AY616" s="8">
        <f t="shared" si="27"/>
        <v>1648.7400000000002</v>
      </c>
      <c r="AZ616" s="8">
        <f t="shared" si="28"/>
        <v>6594.96</v>
      </c>
      <c r="BA616" s="8">
        <f t="shared" si="29"/>
        <v>8243.7000000000007</v>
      </c>
    </row>
    <row r="617" spans="1:53" x14ac:dyDescent="0.35">
      <c r="A617" s="50" t="s">
        <v>2589</v>
      </c>
      <c r="B617" s="60" t="s">
        <v>707</v>
      </c>
      <c r="C617" s="61">
        <v>9</v>
      </c>
      <c r="D617" s="62" t="s">
        <v>23</v>
      </c>
      <c r="E617" s="60" t="s">
        <v>511</v>
      </c>
      <c r="F617" s="60" t="s">
        <v>880</v>
      </c>
      <c r="G617" s="60" t="s">
        <v>1219</v>
      </c>
      <c r="H617" s="60" t="s">
        <v>908</v>
      </c>
      <c r="I617" s="60" t="s">
        <v>1220</v>
      </c>
      <c r="J617" s="60" t="s">
        <v>910</v>
      </c>
      <c r="K617" s="60" t="s">
        <v>685</v>
      </c>
      <c r="L617" s="60" t="s">
        <v>884</v>
      </c>
      <c r="M617" s="60" t="s">
        <v>902</v>
      </c>
      <c r="N617" s="63">
        <v>1</v>
      </c>
      <c r="O617" s="63">
        <v>1</v>
      </c>
      <c r="P617" s="63">
        <v>1</v>
      </c>
      <c r="Q617" s="63">
        <v>1</v>
      </c>
      <c r="R617" s="63">
        <v>1</v>
      </c>
      <c r="S617" s="63">
        <v>1</v>
      </c>
      <c r="T617" s="64">
        <v>0</v>
      </c>
      <c r="U617" s="64">
        <v>0</v>
      </c>
      <c r="V617" s="64">
        <v>0</v>
      </c>
      <c r="W617" s="65">
        <v>53100</v>
      </c>
      <c r="X617" s="57">
        <v>0</v>
      </c>
      <c r="Y617" s="58">
        <v>0</v>
      </c>
      <c r="Z617" s="58">
        <v>287.62</v>
      </c>
      <c r="AA617" s="58">
        <v>0</v>
      </c>
      <c r="AB617" s="66">
        <v>0</v>
      </c>
      <c r="AC617" s="66">
        <v>0</v>
      </c>
      <c r="AD617" s="67">
        <v>53100</v>
      </c>
      <c r="AE617" s="137">
        <v>43698</v>
      </c>
      <c r="AF617" s="137">
        <v>47351</v>
      </c>
      <c r="AG617" s="138">
        <v>53100</v>
      </c>
      <c r="AH617" s="80" t="s">
        <v>903</v>
      </c>
      <c r="AI617" s="80" t="s">
        <v>904</v>
      </c>
      <c r="AJ617" s="8">
        <v>287.62</v>
      </c>
      <c r="AK617" s="8">
        <v>287.62</v>
      </c>
      <c r="AL617" s="8">
        <v>287.62</v>
      </c>
      <c r="AM617" s="8">
        <v>287.62</v>
      </c>
      <c r="AN617" s="8">
        <v>287.62</v>
      </c>
      <c r="AO617" s="8">
        <v>287.62</v>
      </c>
      <c r="AP617" s="8">
        <v>287.62</v>
      </c>
      <c r="AQ617" s="8">
        <v>287.62</v>
      </c>
      <c r="AR617" s="8">
        <v>287.62</v>
      </c>
      <c r="AS617" s="8">
        <v>287.62</v>
      </c>
      <c r="AT617" s="8">
        <v>287.62</v>
      </c>
      <c r="AU617" s="8">
        <v>287.62</v>
      </c>
      <c r="AV617" s="8">
        <v>287.62</v>
      </c>
      <c r="AW617" s="8">
        <v>287.62</v>
      </c>
      <c r="AX617" s="8">
        <v>287.62</v>
      </c>
      <c r="AY617" s="8">
        <f t="shared" si="27"/>
        <v>862.86</v>
      </c>
      <c r="AZ617" s="8">
        <f t="shared" si="28"/>
        <v>3451.4399999999991</v>
      </c>
      <c r="BA617" s="8">
        <f t="shared" si="29"/>
        <v>4314.2999999999993</v>
      </c>
    </row>
    <row r="618" spans="1:53" x14ac:dyDescent="0.35">
      <c r="A618" s="50" t="s">
        <v>2590</v>
      </c>
      <c r="B618" s="60" t="s">
        <v>708</v>
      </c>
      <c r="C618" s="61">
        <v>2</v>
      </c>
      <c r="D618" s="62" t="s">
        <v>23</v>
      </c>
      <c r="E618" s="60" t="s">
        <v>511</v>
      </c>
      <c r="F618" s="60" t="s">
        <v>880</v>
      </c>
      <c r="G618" s="60" t="s">
        <v>1219</v>
      </c>
      <c r="H618" s="60" t="s">
        <v>908</v>
      </c>
      <c r="I618" s="60" t="s">
        <v>1220</v>
      </c>
      <c r="J618" s="60" t="s">
        <v>910</v>
      </c>
      <c r="K618" s="60" t="s">
        <v>685</v>
      </c>
      <c r="L618" s="60" t="s">
        <v>884</v>
      </c>
      <c r="M618" s="60" t="s">
        <v>902</v>
      </c>
      <c r="N618" s="63">
        <v>1</v>
      </c>
      <c r="O618" s="63">
        <v>1</v>
      </c>
      <c r="P618" s="63">
        <v>1</v>
      </c>
      <c r="Q618" s="63">
        <v>1</v>
      </c>
      <c r="R618" s="63">
        <v>1</v>
      </c>
      <c r="S618" s="63">
        <v>1</v>
      </c>
      <c r="T618" s="64">
        <v>0</v>
      </c>
      <c r="U618" s="64">
        <v>0</v>
      </c>
      <c r="V618" s="64">
        <v>0</v>
      </c>
      <c r="W618" s="65">
        <v>0</v>
      </c>
      <c r="X618" s="57">
        <v>0</v>
      </c>
      <c r="Y618" s="58">
        <v>0</v>
      </c>
      <c r="Z618" s="58">
        <v>0</v>
      </c>
      <c r="AA618" s="58">
        <v>0</v>
      </c>
      <c r="AB618" s="66">
        <v>0</v>
      </c>
      <c r="AC618" s="66">
        <v>0</v>
      </c>
      <c r="AD618" s="67">
        <v>0</v>
      </c>
      <c r="AE618" s="137">
        <v>43699</v>
      </c>
      <c r="AF618" s="137">
        <v>44430</v>
      </c>
      <c r="AG618" s="138">
        <v>87172.5</v>
      </c>
      <c r="AH618" s="80" t="s">
        <v>903</v>
      </c>
      <c r="AI618" s="80" t="s">
        <v>904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8">
        <v>0</v>
      </c>
      <c r="AR618" s="8">
        <v>0</v>
      </c>
      <c r="AS618" s="8">
        <v>0</v>
      </c>
      <c r="AT618" s="8">
        <v>0</v>
      </c>
      <c r="AU618" s="8">
        <v>0</v>
      </c>
      <c r="AV618" s="8">
        <v>0</v>
      </c>
      <c r="AW618" s="8">
        <v>0</v>
      </c>
      <c r="AX618" s="8">
        <v>0</v>
      </c>
      <c r="AY618" s="8">
        <f t="shared" si="27"/>
        <v>0</v>
      </c>
      <c r="AZ618" s="8">
        <f t="shared" si="28"/>
        <v>0</v>
      </c>
      <c r="BA618" s="8">
        <f t="shared" si="29"/>
        <v>0</v>
      </c>
    </row>
    <row r="619" spans="1:53" x14ac:dyDescent="0.35">
      <c r="A619" s="50" t="s">
        <v>2591</v>
      </c>
      <c r="B619" s="60" t="s">
        <v>708</v>
      </c>
      <c r="C619" s="61">
        <v>3</v>
      </c>
      <c r="D619" s="62" t="s">
        <v>23</v>
      </c>
      <c r="E619" s="60" t="s">
        <v>511</v>
      </c>
      <c r="F619" s="60" t="s">
        <v>880</v>
      </c>
      <c r="G619" s="60" t="s">
        <v>1219</v>
      </c>
      <c r="H619" s="60" t="s">
        <v>908</v>
      </c>
      <c r="I619" s="60" t="s">
        <v>1220</v>
      </c>
      <c r="J619" s="60" t="s">
        <v>910</v>
      </c>
      <c r="K619" s="60" t="s">
        <v>685</v>
      </c>
      <c r="L619" s="60" t="s">
        <v>884</v>
      </c>
      <c r="M619" s="60" t="s">
        <v>902</v>
      </c>
      <c r="N619" s="63">
        <v>1</v>
      </c>
      <c r="O619" s="63">
        <v>1</v>
      </c>
      <c r="P619" s="63">
        <v>1</v>
      </c>
      <c r="Q619" s="63">
        <v>1</v>
      </c>
      <c r="R619" s="63">
        <v>1</v>
      </c>
      <c r="S619" s="63">
        <v>1</v>
      </c>
      <c r="T619" s="64">
        <v>0</v>
      </c>
      <c r="U619" s="64">
        <v>0</v>
      </c>
      <c r="V619" s="64">
        <v>0</v>
      </c>
      <c r="W619" s="65">
        <v>0</v>
      </c>
      <c r="X619" s="57">
        <v>0</v>
      </c>
      <c r="Y619" s="58">
        <v>0</v>
      </c>
      <c r="Z619" s="58">
        <v>0</v>
      </c>
      <c r="AA619" s="58">
        <v>0</v>
      </c>
      <c r="AB619" s="66">
        <v>0</v>
      </c>
      <c r="AC619" s="66">
        <v>0</v>
      </c>
      <c r="AD619" s="67">
        <v>0</v>
      </c>
      <c r="AE619" s="137">
        <v>43699</v>
      </c>
      <c r="AF619" s="137">
        <v>44795</v>
      </c>
      <c r="AG619" s="138">
        <v>51035</v>
      </c>
      <c r="AH619" s="80" t="s">
        <v>903</v>
      </c>
      <c r="AI619" s="80" t="s">
        <v>904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8">
        <v>0</v>
      </c>
      <c r="AR619" s="8">
        <v>0</v>
      </c>
      <c r="AS619" s="8">
        <v>0</v>
      </c>
      <c r="AT619" s="8">
        <v>0</v>
      </c>
      <c r="AU619" s="8">
        <v>0</v>
      </c>
      <c r="AV619" s="8">
        <v>0</v>
      </c>
      <c r="AW619" s="8">
        <v>0</v>
      </c>
      <c r="AX619" s="8">
        <v>0</v>
      </c>
      <c r="AY619" s="8">
        <f t="shared" si="27"/>
        <v>0</v>
      </c>
      <c r="AZ619" s="8">
        <f t="shared" si="28"/>
        <v>0</v>
      </c>
      <c r="BA619" s="8">
        <f t="shared" si="29"/>
        <v>0</v>
      </c>
    </row>
    <row r="620" spans="1:53" x14ac:dyDescent="0.35">
      <c r="A620" s="50" t="s">
        <v>1890</v>
      </c>
      <c r="B620" s="60" t="s">
        <v>708</v>
      </c>
      <c r="C620" s="61">
        <v>4</v>
      </c>
      <c r="D620" s="62" t="s">
        <v>23</v>
      </c>
      <c r="E620" s="60" t="s">
        <v>511</v>
      </c>
      <c r="F620" s="60" t="s">
        <v>880</v>
      </c>
      <c r="G620" s="60" t="s">
        <v>1219</v>
      </c>
      <c r="H620" s="60" t="s">
        <v>908</v>
      </c>
      <c r="I620" s="60" t="s">
        <v>1220</v>
      </c>
      <c r="J620" s="60" t="s">
        <v>910</v>
      </c>
      <c r="K620" s="60" t="s">
        <v>685</v>
      </c>
      <c r="L620" s="60" t="s">
        <v>884</v>
      </c>
      <c r="M620" s="60" t="s">
        <v>902</v>
      </c>
      <c r="N620" s="63">
        <v>1</v>
      </c>
      <c r="O620" s="63">
        <v>1</v>
      </c>
      <c r="P620" s="63">
        <v>1</v>
      </c>
      <c r="Q620" s="63">
        <v>1</v>
      </c>
      <c r="R620" s="63">
        <v>1</v>
      </c>
      <c r="S620" s="63">
        <v>1</v>
      </c>
      <c r="T620" s="64">
        <v>0</v>
      </c>
      <c r="U620" s="64">
        <v>0</v>
      </c>
      <c r="V620" s="64">
        <v>0</v>
      </c>
      <c r="W620" s="65">
        <v>349870</v>
      </c>
      <c r="X620" s="57">
        <v>0</v>
      </c>
      <c r="Y620" s="58">
        <v>0</v>
      </c>
      <c r="Z620" s="58">
        <v>1373.24</v>
      </c>
      <c r="AA620" s="58">
        <v>0</v>
      </c>
      <c r="AB620" s="66">
        <v>0</v>
      </c>
      <c r="AC620" s="66">
        <v>0</v>
      </c>
      <c r="AD620" s="67">
        <v>349870</v>
      </c>
      <c r="AE620" s="137">
        <v>43699</v>
      </c>
      <c r="AF620" s="137">
        <v>45160</v>
      </c>
      <c r="AG620" s="138">
        <v>349870</v>
      </c>
      <c r="AH620" s="80" t="s">
        <v>903</v>
      </c>
      <c r="AI620" s="80" t="s">
        <v>904</v>
      </c>
      <c r="AJ620" s="8">
        <v>1373.24</v>
      </c>
      <c r="AK620" s="8">
        <v>1373.24</v>
      </c>
      <c r="AL620" s="8">
        <v>1373.24</v>
      </c>
      <c r="AM620" s="8">
        <v>1373.24</v>
      </c>
      <c r="AN620" s="8">
        <v>1373.24</v>
      </c>
      <c r="AO620" s="8">
        <v>686.62</v>
      </c>
      <c r="AP620" s="8">
        <v>686.62</v>
      </c>
      <c r="AQ620" s="8">
        <v>686.62</v>
      </c>
      <c r="AR620" s="8">
        <v>686.62</v>
      </c>
      <c r="AS620" s="8">
        <v>686.62</v>
      </c>
      <c r="AT620" s="8">
        <v>686.62</v>
      </c>
      <c r="AU620" s="8">
        <v>0</v>
      </c>
      <c r="AV620" s="8">
        <v>0</v>
      </c>
      <c r="AW620" s="8">
        <v>0</v>
      </c>
      <c r="AX620" s="8">
        <v>0</v>
      </c>
      <c r="AY620" s="8">
        <f t="shared" si="27"/>
        <v>4119.72</v>
      </c>
      <c r="AZ620" s="8">
        <f t="shared" si="28"/>
        <v>6866.2</v>
      </c>
      <c r="BA620" s="8">
        <f t="shared" si="29"/>
        <v>10985.92</v>
      </c>
    </row>
    <row r="621" spans="1:53" x14ac:dyDescent="0.35">
      <c r="A621" s="50" t="s">
        <v>2592</v>
      </c>
      <c r="B621" s="60" t="s">
        <v>708</v>
      </c>
      <c r="C621" s="61">
        <v>5</v>
      </c>
      <c r="D621" s="62" t="s">
        <v>23</v>
      </c>
      <c r="E621" s="60" t="s">
        <v>511</v>
      </c>
      <c r="F621" s="60" t="s">
        <v>880</v>
      </c>
      <c r="G621" s="60" t="s">
        <v>1219</v>
      </c>
      <c r="H621" s="60" t="s">
        <v>908</v>
      </c>
      <c r="I621" s="60" t="s">
        <v>1220</v>
      </c>
      <c r="J621" s="60" t="s">
        <v>910</v>
      </c>
      <c r="K621" s="60" t="s">
        <v>685</v>
      </c>
      <c r="L621" s="60" t="s">
        <v>884</v>
      </c>
      <c r="M621" s="60" t="s">
        <v>902</v>
      </c>
      <c r="N621" s="63">
        <v>1</v>
      </c>
      <c r="O621" s="63">
        <v>1</v>
      </c>
      <c r="P621" s="63">
        <v>1</v>
      </c>
      <c r="Q621" s="63">
        <v>1</v>
      </c>
      <c r="R621" s="63">
        <v>1</v>
      </c>
      <c r="S621" s="63">
        <v>1</v>
      </c>
      <c r="T621" s="64">
        <v>0</v>
      </c>
      <c r="U621" s="64">
        <v>0</v>
      </c>
      <c r="V621" s="64">
        <v>0</v>
      </c>
      <c r="W621" s="65">
        <v>606815</v>
      </c>
      <c r="X621" s="57">
        <v>0</v>
      </c>
      <c r="Y621" s="58">
        <v>0</v>
      </c>
      <c r="Z621" s="58">
        <v>2563.79</v>
      </c>
      <c r="AA621" s="58">
        <v>0</v>
      </c>
      <c r="AB621" s="66">
        <v>0</v>
      </c>
      <c r="AC621" s="66">
        <v>0</v>
      </c>
      <c r="AD621" s="67">
        <v>606815</v>
      </c>
      <c r="AE621" s="137">
        <v>43699</v>
      </c>
      <c r="AF621" s="137">
        <v>45526</v>
      </c>
      <c r="AG621" s="138">
        <v>606815</v>
      </c>
      <c r="AH621" s="80" t="s">
        <v>903</v>
      </c>
      <c r="AI621" s="80" t="s">
        <v>904</v>
      </c>
      <c r="AJ621" s="8">
        <v>2563.79</v>
      </c>
      <c r="AK621" s="8">
        <v>2563.79</v>
      </c>
      <c r="AL621" s="8">
        <v>2563.79</v>
      </c>
      <c r="AM621" s="8">
        <v>2563.79</v>
      </c>
      <c r="AN621" s="8">
        <v>2563.79</v>
      </c>
      <c r="AO621" s="8">
        <v>2563.79</v>
      </c>
      <c r="AP621" s="8">
        <v>2563.79</v>
      </c>
      <c r="AQ621" s="8">
        <v>2563.79</v>
      </c>
      <c r="AR621" s="8">
        <v>2563.79</v>
      </c>
      <c r="AS621" s="8">
        <v>2563.79</v>
      </c>
      <c r="AT621" s="8">
        <v>2563.79</v>
      </c>
      <c r="AU621" s="8">
        <v>2563.79</v>
      </c>
      <c r="AV621" s="8">
        <v>2563.79</v>
      </c>
      <c r="AW621" s="8">
        <v>2563.79</v>
      </c>
      <c r="AX621" s="8">
        <v>2563.79</v>
      </c>
      <c r="AY621" s="8">
        <f t="shared" si="27"/>
        <v>7691.37</v>
      </c>
      <c r="AZ621" s="8">
        <f t="shared" si="28"/>
        <v>30765.480000000007</v>
      </c>
      <c r="BA621" s="8">
        <f t="shared" si="29"/>
        <v>38456.850000000006</v>
      </c>
    </row>
    <row r="622" spans="1:53" x14ac:dyDescent="0.35">
      <c r="A622" s="50" t="s">
        <v>2593</v>
      </c>
      <c r="B622" s="60" t="s">
        <v>708</v>
      </c>
      <c r="C622" s="61">
        <v>6</v>
      </c>
      <c r="D622" s="62" t="s">
        <v>23</v>
      </c>
      <c r="E622" s="60" t="s">
        <v>511</v>
      </c>
      <c r="F622" s="60" t="s">
        <v>880</v>
      </c>
      <c r="G622" s="60" t="s">
        <v>1219</v>
      </c>
      <c r="H622" s="60" t="s">
        <v>908</v>
      </c>
      <c r="I622" s="60" t="s">
        <v>1220</v>
      </c>
      <c r="J622" s="60" t="s">
        <v>910</v>
      </c>
      <c r="K622" s="60" t="s">
        <v>685</v>
      </c>
      <c r="L622" s="60" t="s">
        <v>884</v>
      </c>
      <c r="M622" s="60" t="s">
        <v>902</v>
      </c>
      <c r="N622" s="63">
        <v>1</v>
      </c>
      <c r="O622" s="63">
        <v>1</v>
      </c>
      <c r="P622" s="63">
        <v>1</v>
      </c>
      <c r="Q622" s="63">
        <v>1</v>
      </c>
      <c r="R622" s="63">
        <v>1</v>
      </c>
      <c r="S622" s="63">
        <v>1</v>
      </c>
      <c r="T622" s="64">
        <v>0</v>
      </c>
      <c r="U622" s="64">
        <v>0</v>
      </c>
      <c r="V622" s="64">
        <v>0</v>
      </c>
      <c r="W622" s="65">
        <v>1238557.5</v>
      </c>
      <c r="X622" s="57">
        <v>0</v>
      </c>
      <c r="Y622" s="58">
        <v>0</v>
      </c>
      <c r="Z622" s="58">
        <v>5532.22</v>
      </c>
      <c r="AA622" s="58">
        <v>0</v>
      </c>
      <c r="AB622" s="66">
        <v>0</v>
      </c>
      <c r="AC622" s="66">
        <v>0</v>
      </c>
      <c r="AD622" s="67">
        <v>1238557.5</v>
      </c>
      <c r="AE622" s="137">
        <v>43699</v>
      </c>
      <c r="AF622" s="137">
        <v>45891</v>
      </c>
      <c r="AG622" s="138">
        <v>1238557.5</v>
      </c>
      <c r="AH622" s="80" t="s">
        <v>903</v>
      </c>
      <c r="AI622" s="80" t="s">
        <v>904</v>
      </c>
      <c r="AJ622" s="8">
        <v>5532.22</v>
      </c>
      <c r="AK622" s="8">
        <v>5532.22</v>
      </c>
      <c r="AL622" s="8">
        <v>5532.22</v>
      </c>
      <c r="AM622" s="8">
        <v>5532.22</v>
      </c>
      <c r="AN622" s="8">
        <v>5532.22</v>
      </c>
      <c r="AO622" s="8">
        <v>5532.22</v>
      </c>
      <c r="AP622" s="8">
        <v>5532.22</v>
      </c>
      <c r="AQ622" s="8">
        <v>5532.22</v>
      </c>
      <c r="AR622" s="8">
        <v>5532.22</v>
      </c>
      <c r="AS622" s="8">
        <v>5532.22</v>
      </c>
      <c r="AT622" s="8">
        <v>5532.22</v>
      </c>
      <c r="AU622" s="8">
        <v>5532.22</v>
      </c>
      <c r="AV622" s="8">
        <v>5532.22</v>
      </c>
      <c r="AW622" s="8">
        <v>5532.22</v>
      </c>
      <c r="AX622" s="8">
        <v>5532.22</v>
      </c>
      <c r="AY622" s="8">
        <f t="shared" si="27"/>
        <v>16596.66</v>
      </c>
      <c r="AZ622" s="8">
        <f t="shared" si="28"/>
        <v>66386.64</v>
      </c>
      <c r="BA622" s="8">
        <f t="shared" si="29"/>
        <v>82983.3</v>
      </c>
    </row>
    <row r="623" spans="1:53" x14ac:dyDescent="0.35">
      <c r="A623" s="50" t="s">
        <v>2594</v>
      </c>
      <c r="B623" s="60" t="s">
        <v>708</v>
      </c>
      <c r="C623" s="61">
        <v>7</v>
      </c>
      <c r="D623" s="62" t="s">
        <v>23</v>
      </c>
      <c r="E623" s="60" t="s">
        <v>511</v>
      </c>
      <c r="F623" s="60" t="s">
        <v>880</v>
      </c>
      <c r="G623" s="60" t="s">
        <v>1219</v>
      </c>
      <c r="H623" s="60" t="s">
        <v>908</v>
      </c>
      <c r="I623" s="60" t="s">
        <v>1220</v>
      </c>
      <c r="J623" s="60" t="s">
        <v>910</v>
      </c>
      <c r="K623" s="60" t="s">
        <v>685</v>
      </c>
      <c r="L623" s="60" t="s">
        <v>884</v>
      </c>
      <c r="M623" s="60" t="s">
        <v>902</v>
      </c>
      <c r="N623" s="63">
        <v>1</v>
      </c>
      <c r="O623" s="63">
        <v>1</v>
      </c>
      <c r="P623" s="63">
        <v>1</v>
      </c>
      <c r="Q623" s="63">
        <v>1</v>
      </c>
      <c r="R623" s="63">
        <v>1</v>
      </c>
      <c r="S623" s="63">
        <v>1</v>
      </c>
      <c r="T623" s="64">
        <v>0</v>
      </c>
      <c r="U623" s="64">
        <v>0</v>
      </c>
      <c r="V623" s="64">
        <v>0</v>
      </c>
      <c r="W623" s="65">
        <v>1540637.5</v>
      </c>
      <c r="X623" s="57">
        <v>0</v>
      </c>
      <c r="Y623" s="58">
        <v>0</v>
      </c>
      <c r="Z623" s="58">
        <v>7241</v>
      </c>
      <c r="AA623" s="58">
        <v>0</v>
      </c>
      <c r="AB623" s="66">
        <v>0</v>
      </c>
      <c r="AC623" s="66">
        <v>0</v>
      </c>
      <c r="AD623" s="67">
        <v>1540637.5</v>
      </c>
      <c r="AE623" s="137">
        <v>43699</v>
      </c>
      <c r="AF623" s="137">
        <v>46256</v>
      </c>
      <c r="AG623" s="138">
        <v>1540637.5</v>
      </c>
      <c r="AH623" s="80" t="s">
        <v>903</v>
      </c>
      <c r="AI623" s="80" t="s">
        <v>904</v>
      </c>
      <c r="AJ623" s="8">
        <v>7241</v>
      </c>
      <c r="AK623" s="8">
        <v>7241</v>
      </c>
      <c r="AL623" s="8">
        <v>7241</v>
      </c>
      <c r="AM623" s="8">
        <v>7241</v>
      </c>
      <c r="AN623" s="8">
        <v>7241</v>
      </c>
      <c r="AO623" s="8">
        <v>7241</v>
      </c>
      <c r="AP623" s="8">
        <v>7241</v>
      </c>
      <c r="AQ623" s="8">
        <v>7241</v>
      </c>
      <c r="AR623" s="8">
        <v>7241</v>
      </c>
      <c r="AS623" s="8">
        <v>7241</v>
      </c>
      <c r="AT623" s="8">
        <v>7241</v>
      </c>
      <c r="AU623" s="8">
        <v>7241</v>
      </c>
      <c r="AV623" s="8">
        <v>7241</v>
      </c>
      <c r="AW623" s="8">
        <v>7241</v>
      </c>
      <c r="AX623" s="8">
        <v>7241</v>
      </c>
      <c r="AY623" s="8">
        <f t="shared" si="27"/>
        <v>21723</v>
      </c>
      <c r="AZ623" s="8">
        <f t="shared" si="28"/>
        <v>86892</v>
      </c>
      <c r="BA623" s="8">
        <f t="shared" si="29"/>
        <v>108615</v>
      </c>
    </row>
    <row r="624" spans="1:53" x14ac:dyDescent="0.35">
      <c r="A624" s="50" t="s">
        <v>2595</v>
      </c>
      <c r="B624" s="60" t="s">
        <v>708</v>
      </c>
      <c r="C624" s="61">
        <v>8</v>
      </c>
      <c r="D624" s="62" t="s">
        <v>23</v>
      </c>
      <c r="E624" s="60" t="s">
        <v>511</v>
      </c>
      <c r="F624" s="60" t="s">
        <v>880</v>
      </c>
      <c r="G624" s="60" t="s">
        <v>1219</v>
      </c>
      <c r="H624" s="60" t="s">
        <v>908</v>
      </c>
      <c r="I624" s="60" t="s">
        <v>1220</v>
      </c>
      <c r="J624" s="60" t="s">
        <v>910</v>
      </c>
      <c r="K624" s="60" t="s">
        <v>685</v>
      </c>
      <c r="L624" s="60" t="s">
        <v>884</v>
      </c>
      <c r="M624" s="60" t="s">
        <v>902</v>
      </c>
      <c r="N624" s="63">
        <v>1</v>
      </c>
      <c r="O624" s="63">
        <v>1</v>
      </c>
      <c r="P624" s="63">
        <v>1</v>
      </c>
      <c r="Q624" s="63">
        <v>1</v>
      </c>
      <c r="R624" s="63">
        <v>1</v>
      </c>
      <c r="S624" s="63">
        <v>1</v>
      </c>
      <c r="T624" s="64">
        <v>0</v>
      </c>
      <c r="U624" s="64">
        <v>0</v>
      </c>
      <c r="V624" s="64">
        <v>0</v>
      </c>
      <c r="W624" s="65">
        <v>384090</v>
      </c>
      <c r="X624" s="57">
        <v>0</v>
      </c>
      <c r="Y624" s="58">
        <v>0</v>
      </c>
      <c r="Z624" s="58">
        <v>1898.04</v>
      </c>
      <c r="AA624" s="58">
        <v>0</v>
      </c>
      <c r="AB624" s="66">
        <v>0</v>
      </c>
      <c r="AC624" s="66">
        <v>0</v>
      </c>
      <c r="AD624" s="67">
        <v>384090</v>
      </c>
      <c r="AE624" s="137">
        <v>43699</v>
      </c>
      <c r="AF624" s="137">
        <v>46621</v>
      </c>
      <c r="AG624" s="138">
        <v>384090</v>
      </c>
      <c r="AH624" s="80" t="s">
        <v>903</v>
      </c>
      <c r="AI624" s="80" t="s">
        <v>904</v>
      </c>
      <c r="AJ624" s="8">
        <v>1898.04</v>
      </c>
      <c r="AK624" s="8">
        <v>1898.04</v>
      </c>
      <c r="AL624" s="8">
        <v>1898.04</v>
      </c>
      <c r="AM624" s="8">
        <v>1898.04</v>
      </c>
      <c r="AN624" s="8">
        <v>1898.04</v>
      </c>
      <c r="AO624" s="8">
        <v>1898.04</v>
      </c>
      <c r="AP624" s="8">
        <v>1898.04</v>
      </c>
      <c r="AQ624" s="8">
        <v>1898.04</v>
      </c>
      <c r="AR624" s="8">
        <v>1898.04</v>
      </c>
      <c r="AS624" s="8">
        <v>1898.04</v>
      </c>
      <c r="AT624" s="8">
        <v>1898.04</v>
      </c>
      <c r="AU624" s="8">
        <v>1898.04</v>
      </c>
      <c r="AV624" s="8">
        <v>1898.04</v>
      </c>
      <c r="AW624" s="8">
        <v>1898.04</v>
      </c>
      <c r="AX624" s="8">
        <v>1898.04</v>
      </c>
      <c r="AY624" s="8">
        <f t="shared" si="27"/>
        <v>5694.12</v>
      </c>
      <c r="AZ624" s="8">
        <f t="shared" si="28"/>
        <v>22776.480000000007</v>
      </c>
      <c r="BA624" s="8">
        <f t="shared" si="29"/>
        <v>28470.600000000006</v>
      </c>
    </row>
    <row r="625" spans="1:53" x14ac:dyDescent="0.35">
      <c r="A625" s="50" t="s">
        <v>2596</v>
      </c>
      <c r="B625" s="60" t="s">
        <v>708</v>
      </c>
      <c r="C625" s="61">
        <v>9</v>
      </c>
      <c r="D625" s="62" t="s">
        <v>23</v>
      </c>
      <c r="E625" s="60" t="s">
        <v>511</v>
      </c>
      <c r="F625" s="60" t="s">
        <v>880</v>
      </c>
      <c r="G625" s="60" t="s">
        <v>1219</v>
      </c>
      <c r="H625" s="60" t="s">
        <v>908</v>
      </c>
      <c r="I625" s="60" t="s">
        <v>1220</v>
      </c>
      <c r="J625" s="60" t="s">
        <v>910</v>
      </c>
      <c r="K625" s="60" t="s">
        <v>685</v>
      </c>
      <c r="L625" s="60" t="s">
        <v>884</v>
      </c>
      <c r="M625" s="60" t="s">
        <v>902</v>
      </c>
      <c r="N625" s="63">
        <v>1</v>
      </c>
      <c r="O625" s="63">
        <v>1</v>
      </c>
      <c r="P625" s="63">
        <v>1</v>
      </c>
      <c r="Q625" s="63">
        <v>1</v>
      </c>
      <c r="R625" s="63">
        <v>1</v>
      </c>
      <c r="S625" s="63">
        <v>1</v>
      </c>
      <c r="T625" s="64">
        <v>0</v>
      </c>
      <c r="U625" s="64">
        <v>0</v>
      </c>
      <c r="V625" s="64">
        <v>0</v>
      </c>
      <c r="W625" s="65">
        <v>53100</v>
      </c>
      <c r="X625" s="57">
        <v>0</v>
      </c>
      <c r="Y625" s="58">
        <v>0</v>
      </c>
      <c r="Z625" s="58">
        <v>274.79000000000002</v>
      </c>
      <c r="AA625" s="58">
        <v>0</v>
      </c>
      <c r="AB625" s="66">
        <v>0</v>
      </c>
      <c r="AC625" s="66">
        <v>0</v>
      </c>
      <c r="AD625" s="67">
        <v>53100</v>
      </c>
      <c r="AE625" s="137">
        <v>43699</v>
      </c>
      <c r="AF625" s="137">
        <v>46987</v>
      </c>
      <c r="AG625" s="138">
        <v>53100</v>
      </c>
      <c r="AH625" s="80" t="s">
        <v>903</v>
      </c>
      <c r="AI625" s="80" t="s">
        <v>904</v>
      </c>
      <c r="AJ625" s="8">
        <v>274.79000000000002</v>
      </c>
      <c r="AK625" s="8">
        <v>274.79000000000002</v>
      </c>
      <c r="AL625" s="8">
        <v>274.79000000000002</v>
      </c>
      <c r="AM625" s="8">
        <v>274.79000000000002</v>
      </c>
      <c r="AN625" s="8">
        <v>274.79000000000002</v>
      </c>
      <c r="AO625" s="8">
        <v>274.79000000000002</v>
      </c>
      <c r="AP625" s="8">
        <v>274.79000000000002</v>
      </c>
      <c r="AQ625" s="8">
        <v>274.79000000000002</v>
      </c>
      <c r="AR625" s="8">
        <v>274.79000000000002</v>
      </c>
      <c r="AS625" s="8">
        <v>274.79000000000002</v>
      </c>
      <c r="AT625" s="8">
        <v>274.79000000000002</v>
      </c>
      <c r="AU625" s="8">
        <v>274.79000000000002</v>
      </c>
      <c r="AV625" s="8">
        <v>274.79000000000002</v>
      </c>
      <c r="AW625" s="8">
        <v>274.79000000000002</v>
      </c>
      <c r="AX625" s="8">
        <v>274.79000000000002</v>
      </c>
      <c r="AY625" s="8">
        <f t="shared" si="27"/>
        <v>824.37000000000012</v>
      </c>
      <c r="AZ625" s="8">
        <f t="shared" si="28"/>
        <v>3297.48</v>
      </c>
      <c r="BA625" s="8">
        <f t="shared" si="29"/>
        <v>4121.8500000000004</v>
      </c>
    </row>
    <row r="626" spans="1:53" x14ac:dyDescent="0.35">
      <c r="A626" s="50" t="s">
        <v>2597</v>
      </c>
      <c r="B626" s="60" t="s">
        <v>709</v>
      </c>
      <c r="C626" s="61">
        <v>1</v>
      </c>
      <c r="D626" s="62" t="s">
        <v>23</v>
      </c>
      <c r="E626" s="60" t="s">
        <v>511</v>
      </c>
      <c r="F626" s="60" t="s">
        <v>880</v>
      </c>
      <c r="G626" s="60" t="s">
        <v>1219</v>
      </c>
      <c r="H626" s="60" t="s">
        <v>908</v>
      </c>
      <c r="I626" s="60" t="s">
        <v>1220</v>
      </c>
      <c r="J626" s="60" t="s">
        <v>910</v>
      </c>
      <c r="K626" s="60" t="s">
        <v>685</v>
      </c>
      <c r="L626" s="60" t="s">
        <v>884</v>
      </c>
      <c r="M626" s="60" t="s">
        <v>902</v>
      </c>
      <c r="N626" s="63">
        <v>1</v>
      </c>
      <c r="O626" s="63">
        <v>1</v>
      </c>
      <c r="P626" s="63">
        <v>1</v>
      </c>
      <c r="Q626" s="63">
        <v>1</v>
      </c>
      <c r="R626" s="63">
        <v>1</v>
      </c>
      <c r="S626" s="63">
        <v>1</v>
      </c>
      <c r="T626" s="64">
        <v>0</v>
      </c>
      <c r="U626" s="64">
        <v>0</v>
      </c>
      <c r="V626" s="64">
        <v>0</v>
      </c>
      <c r="W626" s="65">
        <v>0</v>
      </c>
      <c r="X626" s="57">
        <v>0</v>
      </c>
      <c r="Y626" s="58">
        <v>0</v>
      </c>
      <c r="Z626" s="58">
        <v>0</v>
      </c>
      <c r="AA626" s="58">
        <v>0</v>
      </c>
      <c r="AB626" s="66">
        <v>0</v>
      </c>
      <c r="AC626" s="66">
        <v>0</v>
      </c>
      <c r="AD626" s="67">
        <v>0</v>
      </c>
      <c r="AE626" s="137">
        <v>43700</v>
      </c>
      <c r="AF626" s="137">
        <v>44431</v>
      </c>
      <c r="AG626" s="138">
        <v>106200</v>
      </c>
      <c r="AH626" s="80" t="s">
        <v>903</v>
      </c>
      <c r="AI626" s="80" t="s">
        <v>904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8">
        <v>0</v>
      </c>
      <c r="AV626" s="8">
        <v>0</v>
      </c>
      <c r="AW626" s="8">
        <v>0</v>
      </c>
      <c r="AX626" s="8">
        <v>0</v>
      </c>
      <c r="AY626" s="8">
        <f t="shared" si="27"/>
        <v>0</v>
      </c>
      <c r="AZ626" s="8">
        <f t="shared" si="28"/>
        <v>0</v>
      </c>
      <c r="BA626" s="8">
        <f t="shared" si="29"/>
        <v>0</v>
      </c>
    </row>
    <row r="627" spans="1:53" x14ac:dyDescent="0.35">
      <c r="A627" s="50" t="s">
        <v>1891</v>
      </c>
      <c r="B627" s="60" t="s">
        <v>709</v>
      </c>
      <c r="C627" s="61">
        <v>2</v>
      </c>
      <c r="D627" s="62" t="s">
        <v>23</v>
      </c>
      <c r="E627" s="60" t="s">
        <v>511</v>
      </c>
      <c r="F627" s="60" t="s">
        <v>880</v>
      </c>
      <c r="G627" s="60" t="s">
        <v>1219</v>
      </c>
      <c r="H627" s="60" t="s">
        <v>908</v>
      </c>
      <c r="I627" s="60" t="s">
        <v>1220</v>
      </c>
      <c r="J627" s="60" t="s">
        <v>910</v>
      </c>
      <c r="K627" s="60" t="s">
        <v>685</v>
      </c>
      <c r="L627" s="60" t="s">
        <v>884</v>
      </c>
      <c r="M627" s="60" t="s">
        <v>902</v>
      </c>
      <c r="N627" s="63">
        <v>1</v>
      </c>
      <c r="O627" s="63">
        <v>1</v>
      </c>
      <c r="P627" s="63">
        <v>1</v>
      </c>
      <c r="Q627" s="63">
        <v>1</v>
      </c>
      <c r="R627" s="63">
        <v>1</v>
      </c>
      <c r="S627" s="63">
        <v>1</v>
      </c>
      <c r="T627" s="64">
        <v>0</v>
      </c>
      <c r="U627" s="64">
        <v>0</v>
      </c>
      <c r="V627" s="64">
        <v>0</v>
      </c>
      <c r="W627" s="65">
        <v>219332.5</v>
      </c>
      <c r="X627" s="57">
        <v>0</v>
      </c>
      <c r="Y627" s="58">
        <v>0</v>
      </c>
      <c r="Z627" s="58">
        <v>860.88</v>
      </c>
      <c r="AA627" s="58">
        <v>0</v>
      </c>
      <c r="AB627" s="66">
        <v>0</v>
      </c>
      <c r="AC627" s="66">
        <v>0</v>
      </c>
      <c r="AD627" s="67">
        <v>219332.5</v>
      </c>
      <c r="AE627" s="137">
        <v>43700</v>
      </c>
      <c r="AF627" s="137">
        <v>45161</v>
      </c>
      <c r="AG627" s="138">
        <v>219332.5</v>
      </c>
      <c r="AH627" s="80" t="s">
        <v>903</v>
      </c>
      <c r="AI627" s="80" t="s">
        <v>904</v>
      </c>
      <c r="AJ627" s="8">
        <v>860.88</v>
      </c>
      <c r="AK627" s="8">
        <v>860.88</v>
      </c>
      <c r="AL627" s="8">
        <v>860.88</v>
      </c>
      <c r="AM627" s="8">
        <v>860.88</v>
      </c>
      <c r="AN627" s="8">
        <v>860.88</v>
      </c>
      <c r="AO627" s="8">
        <v>430.44</v>
      </c>
      <c r="AP627" s="8">
        <v>430.44</v>
      </c>
      <c r="AQ627" s="8">
        <v>430.44</v>
      </c>
      <c r="AR627" s="8">
        <v>430.44</v>
      </c>
      <c r="AS627" s="8">
        <v>430.44</v>
      </c>
      <c r="AT627" s="8">
        <v>430.44</v>
      </c>
      <c r="AU627" s="8">
        <v>0</v>
      </c>
      <c r="AV627" s="8">
        <v>0</v>
      </c>
      <c r="AW627" s="8">
        <v>0</v>
      </c>
      <c r="AX627" s="8">
        <v>0</v>
      </c>
      <c r="AY627" s="8">
        <f t="shared" si="27"/>
        <v>2582.64</v>
      </c>
      <c r="AZ627" s="8">
        <f t="shared" si="28"/>
        <v>4304.3999999999996</v>
      </c>
      <c r="BA627" s="8">
        <f t="shared" si="29"/>
        <v>6887.0399999999991</v>
      </c>
    </row>
    <row r="628" spans="1:53" x14ac:dyDescent="0.35">
      <c r="A628" s="50" t="s">
        <v>2598</v>
      </c>
      <c r="B628" s="60" t="s">
        <v>709</v>
      </c>
      <c r="C628" s="61">
        <v>3</v>
      </c>
      <c r="D628" s="62" t="s">
        <v>23</v>
      </c>
      <c r="E628" s="60" t="s">
        <v>511</v>
      </c>
      <c r="F628" s="60" t="s">
        <v>880</v>
      </c>
      <c r="G628" s="60" t="s">
        <v>1219</v>
      </c>
      <c r="H628" s="60" t="s">
        <v>908</v>
      </c>
      <c r="I628" s="60" t="s">
        <v>1220</v>
      </c>
      <c r="J628" s="60" t="s">
        <v>910</v>
      </c>
      <c r="K628" s="60" t="s">
        <v>685</v>
      </c>
      <c r="L628" s="60" t="s">
        <v>884</v>
      </c>
      <c r="M628" s="60" t="s">
        <v>902</v>
      </c>
      <c r="N628" s="63">
        <v>1</v>
      </c>
      <c r="O628" s="63">
        <v>1</v>
      </c>
      <c r="P628" s="63">
        <v>1</v>
      </c>
      <c r="Q628" s="63">
        <v>1</v>
      </c>
      <c r="R628" s="63">
        <v>1</v>
      </c>
      <c r="S628" s="63">
        <v>1</v>
      </c>
      <c r="T628" s="64">
        <v>0</v>
      </c>
      <c r="U628" s="64">
        <v>0</v>
      </c>
      <c r="V628" s="64">
        <v>0</v>
      </c>
      <c r="W628" s="65">
        <v>531000</v>
      </c>
      <c r="X628" s="57">
        <v>0</v>
      </c>
      <c r="Y628" s="58">
        <v>0</v>
      </c>
      <c r="Z628" s="58">
        <v>2243.4699999999998</v>
      </c>
      <c r="AA628" s="58">
        <v>0</v>
      </c>
      <c r="AB628" s="66">
        <v>0</v>
      </c>
      <c r="AC628" s="66">
        <v>0</v>
      </c>
      <c r="AD628" s="67">
        <v>531000</v>
      </c>
      <c r="AE628" s="137">
        <v>43700</v>
      </c>
      <c r="AF628" s="137">
        <v>45527</v>
      </c>
      <c r="AG628" s="138">
        <v>531000</v>
      </c>
      <c r="AH628" s="80" t="s">
        <v>903</v>
      </c>
      <c r="AI628" s="80" t="s">
        <v>904</v>
      </c>
      <c r="AJ628" s="8">
        <v>2243.4699999999998</v>
      </c>
      <c r="AK628" s="8">
        <v>2243.4699999999998</v>
      </c>
      <c r="AL628" s="8">
        <v>2243.4699999999998</v>
      </c>
      <c r="AM628" s="8">
        <v>2243.4699999999998</v>
      </c>
      <c r="AN628" s="8">
        <v>2243.4699999999998</v>
      </c>
      <c r="AO628" s="8">
        <v>2243.4699999999998</v>
      </c>
      <c r="AP628" s="8">
        <v>2243.4699999999998</v>
      </c>
      <c r="AQ628" s="8">
        <v>2243.4699999999998</v>
      </c>
      <c r="AR628" s="8">
        <v>2243.4699999999998</v>
      </c>
      <c r="AS628" s="8">
        <v>2243.4699999999998</v>
      </c>
      <c r="AT628" s="8">
        <v>2243.4699999999998</v>
      </c>
      <c r="AU628" s="8">
        <v>2243.4699999999998</v>
      </c>
      <c r="AV628" s="8">
        <v>2243.4699999999998</v>
      </c>
      <c r="AW628" s="8">
        <v>2243.4699999999998</v>
      </c>
      <c r="AX628" s="8">
        <v>2243.4699999999998</v>
      </c>
      <c r="AY628" s="8">
        <f t="shared" si="27"/>
        <v>6730.41</v>
      </c>
      <c r="AZ628" s="8">
        <f t="shared" si="28"/>
        <v>26921.640000000003</v>
      </c>
      <c r="BA628" s="8">
        <f t="shared" si="29"/>
        <v>33652.050000000003</v>
      </c>
    </row>
    <row r="629" spans="1:53" x14ac:dyDescent="0.35">
      <c r="A629" s="50" t="s">
        <v>2599</v>
      </c>
      <c r="B629" s="60" t="s">
        <v>709</v>
      </c>
      <c r="C629" s="61">
        <v>4</v>
      </c>
      <c r="D629" s="62" t="s">
        <v>23</v>
      </c>
      <c r="E629" s="60" t="s">
        <v>511</v>
      </c>
      <c r="F629" s="60" t="s">
        <v>880</v>
      </c>
      <c r="G629" s="60" t="s">
        <v>1219</v>
      </c>
      <c r="H629" s="60" t="s">
        <v>908</v>
      </c>
      <c r="I629" s="60" t="s">
        <v>1220</v>
      </c>
      <c r="J629" s="60" t="s">
        <v>910</v>
      </c>
      <c r="K629" s="60" t="s">
        <v>685</v>
      </c>
      <c r="L629" s="60" t="s">
        <v>884</v>
      </c>
      <c r="M629" s="60" t="s">
        <v>902</v>
      </c>
      <c r="N629" s="63">
        <v>1</v>
      </c>
      <c r="O629" s="63">
        <v>1</v>
      </c>
      <c r="P629" s="63">
        <v>1</v>
      </c>
      <c r="Q629" s="63">
        <v>1</v>
      </c>
      <c r="R629" s="63">
        <v>1</v>
      </c>
      <c r="S629" s="63">
        <v>1</v>
      </c>
      <c r="T629" s="64">
        <v>0</v>
      </c>
      <c r="U629" s="64">
        <v>0</v>
      </c>
      <c r="V629" s="64">
        <v>0</v>
      </c>
      <c r="W629" s="65">
        <v>1232067.5</v>
      </c>
      <c r="X629" s="57">
        <v>0</v>
      </c>
      <c r="Y629" s="58">
        <v>0</v>
      </c>
      <c r="Z629" s="58">
        <v>5503.23</v>
      </c>
      <c r="AA629" s="58">
        <v>0</v>
      </c>
      <c r="AB629" s="66">
        <v>0</v>
      </c>
      <c r="AC629" s="66">
        <v>0</v>
      </c>
      <c r="AD629" s="67">
        <v>1232067.5</v>
      </c>
      <c r="AE629" s="137">
        <v>43700</v>
      </c>
      <c r="AF629" s="137">
        <v>45892</v>
      </c>
      <c r="AG629" s="138">
        <v>1232067.5</v>
      </c>
      <c r="AH629" s="80" t="s">
        <v>903</v>
      </c>
      <c r="AI629" s="80" t="s">
        <v>904</v>
      </c>
      <c r="AJ629" s="8">
        <v>5503.23</v>
      </c>
      <c r="AK629" s="8">
        <v>5503.23</v>
      </c>
      <c r="AL629" s="8">
        <v>5503.23</v>
      </c>
      <c r="AM629" s="8">
        <v>5503.23</v>
      </c>
      <c r="AN629" s="8">
        <v>5503.23</v>
      </c>
      <c r="AO629" s="8">
        <v>5503.23</v>
      </c>
      <c r="AP629" s="8">
        <v>5503.23</v>
      </c>
      <c r="AQ629" s="8">
        <v>5503.23</v>
      </c>
      <c r="AR629" s="8">
        <v>5503.23</v>
      </c>
      <c r="AS629" s="8">
        <v>5503.23</v>
      </c>
      <c r="AT629" s="8">
        <v>5503.23</v>
      </c>
      <c r="AU629" s="8">
        <v>5503.23</v>
      </c>
      <c r="AV629" s="8">
        <v>5503.23</v>
      </c>
      <c r="AW629" s="8">
        <v>5503.23</v>
      </c>
      <c r="AX629" s="8">
        <v>5503.23</v>
      </c>
      <c r="AY629" s="8">
        <f t="shared" si="27"/>
        <v>16509.689999999999</v>
      </c>
      <c r="AZ629" s="8">
        <f t="shared" si="28"/>
        <v>66038.75999999998</v>
      </c>
      <c r="BA629" s="8">
        <f t="shared" si="29"/>
        <v>82548.449999999983</v>
      </c>
    </row>
    <row r="630" spans="1:53" x14ac:dyDescent="0.35">
      <c r="A630" s="50" t="s">
        <v>2600</v>
      </c>
      <c r="B630" s="60" t="s">
        <v>709</v>
      </c>
      <c r="C630" s="61">
        <v>5</v>
      </c>
      <c r="D630" s="62" t="s">
        <v>23</v>
      </c>
      <c r="E630" s="60" t="s">
        <v>511</v>
      </c>
      <c r="F630" s="60" t="s">
        <v>880</v>
      </c>
      <c r="G630" s="60" t="s">
        <v>1219</v>
      </c>
      <c r="H630" s="60" t="s">
        <v>908</v>
      </c>
      <c r="I630" s="60" t="s">
        <v>1220</v>
      </c>
      <c r="J630" s="60" t="s">
        <v>910</v>
      </c>
      <c r="K630" s="60" t="s">
        <v>685</v>
      </c>
      <c r="L630" s="60" t="s">
        <v>884</v>
      </c>
      <c r="M630" s="60" t="s">
        <v>902</v>
      </c>
      <c r="N630" s="63">
        <v>1</v>
      </c>
      <c r="O630" s="63">
        <v>1</v>
      </c>
      <c r="P630" s="63">
        <v>1</v>
      </c>
      <c r="Q630" s="63">
        <v>1</v>
      </c>
      <c r="R630" s="63">
        <v>1</v>
      </c>
      <c r="S630" s="63">
        <v>1</v>
      </c>
      <c r="T630" s="64">
        <v>0</v>
      </c>
      <c r="U630" s="64">
        <v>0</v>
      </c>
      <c r="V630" s="64">
        <v>0</v>
      </c>
      <c r="W630" s="65">
        <v>1091500</v>
      </c>
      <c r="X630" s="57">
        <v>0</v>
      </c>
      <c r="Y630" s="58">
        <v>0</v>
      </c>
      <c r="Z630" s="58">
        <v>5130.05</v>
      </c>
      <c r="AA630" s="58">
        <v>0</v>
      </c>
      <c r="AB630" s="66">
        <v>0</v>
      </c>
      <c r="AC630" s="66">
        <v>0</v>
      </c>
      <c r="AD630" s="67">
        <v>1091500</v>
      </c>
      <c r="AE630" s="137">
        <v>43700</v>
      </c>
      <c r="AF630" s="137">
        <v>46257</v>
      </c>
      <c r="AG630" s="138">
        <v>1091500</v>
      </c>
      <c r="AH630" s="80" t="s">
        <v>903</v>
      </c>
      <c r="AI630" s="80" t="s">
        <v>904</v>
      </c>
      <c r="AJ630" s="8">
        <v>5130.05</v>
      </c>
      <c r="AK630" s="8">
        <v>5130.05</v>
      </c>
      <c r="AL630" s="8">
        <v>5130.05</v>
      </c>
      <c r="AM630" s="8">
        <v>5130.05</v>
      </c>
      <c r="AN630" s="8">
        <v>5130.05</v>
      </c>
      <c r="AO630" s="8">
        <v>5130.05</v>
      </c>
      <c r="AP630" s="8">
        <v>5130.05</v>
      </c>
      <c r="AQ630" s="8">
        <v>5130.05</v>
      </c>
      <c r="AR630" s="8">
        <v>5130.05</v>
      </c>
      <c r="AS630" s="8">
        <v>5130.05</v>
      </c>
      <c r="AT630" s="8">
        <v>5130.05</v>
      </c>
      <c r="AU630" s="8">
        <v>5130.05</v>
      </c>
      <c r="AV630" s="8">
        <v>5130.05</v>
      </c>
      <c r="AW630" s="8">
        <v>5130.05</v>
      </c>
      <c r="AX630" s="8">
        <v>5130.05</v>
      </c>
      <c r="AY630" s="8">
        <f t="shared" si="27"/>
        <v>15390.150000000001</v>
      </c>
      <c r="AZ630" s="8">
        <f t="shared" si="28"/>
        <v>61560.600000000013</v>
      </c>
      <c r="BA630" s="8">
        <f t="shared" si="29"/>
        <v>76950.750000000015</v>
      </c>
    </row>
    <row r="631" spans="1:53" x14ac:dyDescent="0.35">
      <c r="A631" s="50" t="s">
        <v>2601</v>
      </c>
      <c r="B631" s="60" t="s">
        <v>709</v>
      </c>
      <c r="C631" s="61">
        <v>6</v>
      </c>
      <c r="D631" s="62" t="s">
        <v>23</v>
      </c>
      <c r="E631" s="60" t="s">
        <v>511</v>
      </c>
      <c r="F631" s="60" t="s">
        <v>880</v>
      </c>
      <c r="G631" s="60" t="s">
        <v>1219</v>
      </c>
      <c r="H631" s="60" t="s">
        <v>908</v>
      </c>
      <c r="I631" s="60" t="s">
        <v>1220</v>
      </c>
      <c r="J631" s="60" t="s">
        <v>910</v>
      </c>
      <c r="K631" s="60" t="s">
        <v>685</v>
      </c>
      <c r="L631" s="60" t="s">
        <v>884</v>
      </c>
      <c r="M631" s="60" t="s">
        <v>902</v>
      </c>
      <c r="N631" s="63">
        <v>1</v>
      </c>
      <c r="O631" s="63">
        <v>1</v>
      </c>
      <c r="P631" s="63">
        <v>1</v>
      </c>
      <c r="Q631" s="63">
        <v>1</v>
      </c>
      <c r="R631" s="63">
        <v>1</v>
      </c>
      <c r="S631" s="63">
        <v>1</v>
      </c>
      <c r="T631" s="64">
        <v>0</v>
      </c>
      <c r="U631" s="64">
        <v>0</v>
      </c>
      <c r="V631" s="64">
        <v>0</v>
      </c>
      <c r="W631" s="65">
        <v>418457.5</v>
      </c>
      <c r="X631" s="57">
        <v>0</v>
      </c>
      <c r="Y631" s="58">
        <v>0</v>
      </c>
      <c r="Z631" s="58">
        <v>2067.88</v>
      </c>
      <c r="AA631" s="58">
        <v>0</v>
      </c>
      <c r="AB631" s="66">
        <v>0</v>
      </c>
      <c r="AC631" s="66">
        <v>0</v>
      </c>
      <c r="AD631" s="67">
        <v>418457.5</v>
      </c>
      <c r="AE631" s="137">
        <v>43700</v>
      </c>
      <c r="AF631" s="137">
        <v>46622</v>
      </c>
      <c r="AG631" s="138">
        <v>418457.5</v>
      </c>
      <c r="AH631" s="80" t="s">
        <v>903</v>
      </c>
      <c r="AI631" s="80" t="s">
        <v>904</v>
      </c>
      <c r="AJ631" s="8">
        <v>2067.88</v>
      </c>
      <c r="AK631" s="8">
        <v>2067.88</v>
      </c>
      <c r="AL631" s="8">
        <v>2067.88</v>
      </c>
      <c r="AM631" s="8">
        <v>2067.88</v>
      </c>
      <c r="AN631" s="8">
        <v>2067.88</v>
      </c>
      <c r="AO631" s="8">
        <v>2067.88</v>
      </c>
      <c r="AP631" s="8">
        <v>2067.88</v>
      </c>
      <c r="AQ631" s="8">
        <v>2067.88</v>
      </c>
      <c r="AR631" s="8">
        <v>2067.88</v>
      </c>
      <c r="AS631" s="8">
        <v>2067.88</v>
      </c>
      <c r="AT631" s="8">
        <v>2067.88</v>
      </c>
      <c r="AU631" s="8">
        <v>2067.88</v>
      </c>
      <c r="AV631" s="8">
        <v>2067.88</v>
      </c>
      <c r="AW631" s="8">
        <v>2067.88</v>
      </c>
      <c r="AX631" s="8">
        <v>2067.88</v>
      </c>
      <c r="AY631" s="8">
        <f t="shared" si="27"/>
        <v>6203.64</v>
      </c>
      <c r="AZ631" s="8">
        <f t="shared" si="28"/>
        <v>24814.560000000009</v>
      </c>
      <c r="BA631" s="8">
        <f t="shared" si="29"/>
        <v>31018.200000000008</v>
      </c>
    </row>
    <row r="632" spans="1:53" x14ac:dyDescent="0.35">
      <c r="A632" s="50" t="s">
        <v>2602</v>
      </c>
      <c r="B632" s="60" t="s">
        <v>710</v>
      </c>
      <c r="C632" s="61">
        <v>1</v>
      </c>
      <c r="D632" s="62" t="s">
        <v>23</v>
      </c>
      <c r="E632" s="60" t="s">
        <v>511</v>
      </c>
      <c r="F632" s="60" t="s">
        <v>880</v>
      </c>
      <c r="G632" s="60" t="s">
        <v>1219</v>
      </c>
      <c r="H632" s="60" t="s">
        <v>908</v>
      </c>
      <c r="I632" s="60" t="s">
        <v>1220</v>
      </c>
      <c r="J632" s="60" t="s">
        <v>910</v>
      </c>
      <c r="K632" s="60" t="s">
        <v>685</v>
      </c>
      <c r="L632" s="60" t="s">
        <v>884</v>
      </c>
      <c r="M632" s="60" t="s">
        <v>902</v>
      </c>
      <c r="N632" s="63">
        <v>1</v>
      </c>
      <c r="O632" s="63">
        <v>1</v>
      </c>
      <c r="P632" s="63">
        <v>1</v>
      </c>
      <c r="Q632" s="63">
        <v>1</v>
      </c>
      <c r="R632" s="63">
        <v>1</v>
      </c>
      <c r="S632" s="63">
        <v>1</v>
      </c>
      <c r="T632" s="64">
        <v>0</v>
      </c>
      <c r="U632" s="64">
        <v>0</v>
      </c>
      <c r="V632" s="64">
        <v>0</v>
      </c>
      <c r="W632" s="65">
        <v>0</v>
      </c>
      <c r="X632" s="57">
        <v>0</v>
      </c>
      <c r="Y632" s="58">
        <v>0</v>
      </c>
      <c r="Z632" s="58">
        <v>0</v>
      </c>
      <c r="AA632" s="58">
        <v>0</v>
      </c>
      <c r="AB632" s="66">
        <v>0</v>
      </c>
      <c r="AC632" s="66">
        <v>0</v>
      </c>
      <c r="AD632" s="67">
        <v>0</v>
      </c>
      <c r="AE632" s="137">
        <v>43703</v>
      </c>
      <c r="AF632" s="137">
        <v>44434</v>
      </c>
      <c r="AG632" s="138">
        <v>53100</v>
      </c>
      <c r="AH632" s="80" t="s">
        <v>903</v>
      </c>
      <c r="AI632" s="80" t="s">
        <v>904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0</v>
      </c>
      <c r="AX632" s="8">
        <v>0</v>
      </c>
      <c r="AY632" s="8">
        <f t="shared" si="27"/>
        <v>0</v>
      </c>
      <c r="AZ632" s="8">
        <f t="shared" si="28"/>
        <v>0</v>
      </c>
      <c r="BA632" s="8">
        <f t="shared" si="29"/>
        <v>0</v>
      </c>
    </row>
    <row r="633" spans="1:53" x14ac:dyDescent="0.35">
      <c r="A633" s="50" t="s">
        <v>2603</v>
      </c>
      <c r="B633" s="60" t="s">
        <v>710</v>
      </c>
      <c r="C633" s="61">
        <v>2</v>
      </c>
      <c r="D633" s="62" t="s">
        <v>23</v>
      </c>
      <c r="E633" s="60" t="s">
        <v>511</v>
      </c>
      <c r="F633" s="60" t="s">
        <v>880</v>
      </c>
      <c r="G633" s="60" t="s">
        <v>1219</v>
      </c>
      <c r="H633" s="60" t="s">
        <v>908</v>
      </c>
      <c r="I633" s="60" t="s">
        <v>1220</v>
      </c>
      <c r="J633" s="60" t="s">
        <v>910</v>
      </c>
      <c r="K633" s="60" t="s">
        <v>685</v>
      </c>
      <c r="L633" s="60" t="s">
        <v>884</v>
      </c>
      <c r="M633" s="60" t="s">
        <v>902</v>
      </c>
      <c r="N633" s="63">
        <v>1</v>
      </c>
      <c r="O633" s="63">
        <v>1</v>
      </c>
      <c r="P633" s="63">
        <v>1</v>
      </c>
      <c r="Q633" s="63">
        <v>1</v>
      </c>
      <c r="R633" s="63">
        <v>1</v>
      </c>
      <c r="S633" s="63">
        <v>1</v>
      </c>
      <c r="T633" s="64">
        <v>0</v>
      </c>
      <c r="U633" s="64">
        <v>0</v>
      </c>
      <c r="V633" s="64">
        <v>0</v>
      </c>
      <c r="W633" s="65">
        <v>0</v>
      </c>
      <c r="X633" s="57">
        <v>0</v>
      </c>
      <c r="Y633" s="58">
        <v>0</v>
      </c>
      <c r="Z633" s="58">
        <v>0</v>
      </c>
      <c r="AA633" s="58">
        <v>0</v>
      </c>
      <c r="AB633" s="66">
        <v>0</v>
      </c>
      <c r="AC633" s="66">
        <v>0</v>
      </c>
      <c r="AD633" s="67">
        <v>0</v>
      </c>
      <c r="AE633" s="137">
        <v>43703</v>
      </c>
      <c r="AF633" s="137">
        <v>44799</v>
      </c>
      <c r="AG633" s="138">
        <v>53100</v>
      </c>
      <c r="AH633" s="80" t="s">
        <v>903</v>
      </c>
      <c r="AI633" s="80" t="s">
        <v>904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8">
        <v>0</v>
      </c>
      <c r="AR633" s="8">
        <v>0</v>
      </c>
      <c r="AS633" s="8">
        <v>0</v>
      </c>
      <c r="AT633" s="8">
        <v>0</v>
      </c>
      <c r="AU633" s="8">
        <v>0</v>
      </c>
      <c r="AV633" s="8">
        <v>0</v>
      </c>
      <c r="AW633" s="8">
        <v>0</v>
      </c>
      <c r="AX633" s="8">
        <v>0</v>
      </c>
      <c r="AY633" s="8">
        <f t="shared" si="27"/>
        <v>0</v>
      </c>
      <c r="AZ633" s="8">
        <f t="shared" si="28"/>
        <v>0</v>
      </c>
      <c r="BA633" s="8">
        <f t="shared" si="29"/>
        <v>0</v>
      </c>
    </row>
    <row r="634" spans="1:53" x14ac:dyDescent="0.35">
      <c r="A634" s="50" t="s">
        <v>1892</v>
      </c>
      <c r="B634" s="60" t="s">
        <v>710</v>
      </c>
      <c r="C634" s="61">
        <v>3</v>
      </c>
      <c r="D634" s="62" t="s">
        <v>23</v>
      </c>
      <c r="E634" s="60" t="s">
        <v>511</v>
      </c>
      <c r="F634" s="60" t="s">
        <v>880</v>
      </c>
      <c r="G634" s="60" t="s">
        <v>1219</v>
      </c>
      <c r="H634" s="60" t="s">
        <v>908</v>
      </c>
      <c r="I634" s="60" t="s">
        <v>1220</v>
      </c>
      <c r="J634" s="60" t="s">
        <v>910</v>
      </c>
      <c r="K634" s="60" t="s">
        <v>685</v>
      </c>
      <c r="L634" s="60" t="s">
        <v>884</v>
      </c>
      <c r="M634" s="60" t="s">
        <v>902</v>
      </c>
      <c r="N634" s="63">
        <v>1</v>
      </c>
      <c r="O634" s="63">
        <v>1</v>
      </c>
      <c r="P634" s="63">
        <v>1</v>
      </c>
      <c r="Q634" s="63">
        <v>1</v>
      </c>
      <c r="R634" s="63">
        <v>1</v>
      </c>
      <c r="S634" s="63">
        <v>1</v>
      </c>
      <c r="T634" s="64">
        <v>0</v>
      </c>
      <c r="U634" s="64">
        <v>0</v>
      </c>
      <c r="V634" s="64">
        <v>0</v>
      </c>
      <c r="W634" s="65">
        <v>97940</v>
      </c>
      <c r="X634" s="57">
        <v>0</v>
      </c>
      <c r="Y634" s="58">
        <v>0</v>
      </c>
      <c r="Z634" s="58">
        <v>384.41</v>
      </c>
      <c r="AA634" s="58">
        <v>0</v>
      </c>
      <c r="AB634" s="66">
        <v>0</v>
      </c>
      <c r="AC634" s="66">
        <v>0</v>
      </c>
      <c r="AD634" s="67">
        <v>97940</v>
      </c>
      <c r="AE634" s="137">
        <v>43703</v>
      </c>
      <c r="AF634" s="137">
        <v>45164</v>
      </c>
      <c r="AG634" s="138">
        <v>97940</v>
      </c>
      <c r="AH634" s="80" t="s">
        <v>903</v>
      </c>
      <c r="AI634" s="80" t="s">
        <v>904</v>
      </c>
      <c r="AJ634" s="8">
        <v>384.41</v>
      </c>
      <c r="AK634" s="8">
        <v>384.41</v>
      </c>
      <c r="AL634" s="8">
        <v>384.41</v>
      </c>
      <c r="AM634" s="8">
        <v>384.41</v>
      </c>
      <c r="AN634" s="8">
        <v>384.41</v>
      </c>
      <c r="AO634" s="8">
        <v>192.21</v>
      </c>
      <c r="AP634" s="8">
        <v>192.21</v>
      </c>
      <c r="AQ634" s="8">
        <v>192.21</v>
      </c>
      <c r="AR634" s="8">
        <v>192.21</v>
      </c>
      <c r="AS634" s="8">
        <v>192.21</v>
      </c>
      <c r="AT634" s="8">
        <v>192.21</v>
      </c>
      <c r="AU634" s="8">
        <v>0</v>
      </c>
      <c r="AV634" s="8">
        <v>0</v>
      </c>
      <c r="AW634" s="8">
        <v>0</v>
      </c>
      <c r="AX634" s="8">
        <v>0</v>
      </c>
      <c r="AY634" s="8">
        <f t="shared" si="27"/>
        <v>1153.23</v>
      </c>
      <c r="AZ634" s="8">
        <f t="shared" si="28"/>
        <v>1922.0800000000002</v>
      </c>
      <c r="BA634" s="8">
        <f t="shared" si="29"/>
        <v>3075.3100000000004</v>
      </c>
    </row>
    <row r="635" spans="1:53" x14ac:dyDescent="0.35">
      <c r="A635" s="50" t="s">
        <v>2604</v>
      </c>
      <c r="B635" s="60" t="s">
        <v>710</v>
      </c>
      <c r="C635" s="61">
        <v>4</v>
      </c>
      <c r="D635" s="62" t="s">
        <v>23</v>
      </c>
      <c r="E635" s="60" t="s">
        <v>511</v>
      </c>
      <c r="F635" s="60" t="s">
        <v>880</v>
      </c>
      <c r="G635" s="60" t="s">
        <v>1219</v>
      </c>
      <c r="H635" s="60" t="s">
        <v>908</v>
      </c>
      <c r="I635" s="60" t="s">
        <v>1220</v>
      </c>
      <c r="J635" s="60" t="s">
        <v>910</v>
      </c>
      <c r="K635" s="60" t="s">
        <v>685</v>
      </c>
      <c r="L635" s="60" t="s">
        <v>884</v>
      </c>
      <c r="M635" s="60" t="s">
        <v>902</v>
      </c>
      <c r="N635" s="63">
        <v>1</v>
      </c>
      <c r="O635" s="63">
        <v>1</v>
      </c>
      <c r="P635" s="63">
        <v>1</v>
      </c>
      <c r="Q635" s="63">
        <v>1</v>
      </c>
      <c r="R635" s="63">
        <v>1</v>
      </c>
      <c r="S635" s="63">
        <v>1</v>
      </c>
      <c r="T635" s="64">
        <v>0</v>
      </c>
      <c r="U635" s="64">
        <v>0</v>
      </c>
      <c r="V635" s="64">
        <v>0</v>
      </c>
      <c r="W635" s="65">
        <v>599145</v>
      </c>
      <c r="X635" s="57">
        <v>0</v>
      </c>
      <c r="Y635" s="58">
        <v>0</v>
      </c>
      <c r="Z635" s="58">
        <v>2531.39</v>
      </c>
      <c r="AA635" s="58">
        <v>0</v>
      </c>
      <c r="AB635" s="66">
        <v>0</v>
      </c>
      <c r="AC635" s="66">
        <v>0</v>
      </c>
      <c r="AD635" s="67">
        <v>599145</v>
      </c>
      <c r="AE635" s="137">
        <v>43703</v>
      </c>
      <c r="AF635" s="137">
        <v>45530</v>
      </c>
      <c r="AG635" s="138">
        <v>599145</v>
      </c>
      <c r="AH635" s="80" t="s">
        <v>903</v>
      </c>
      <c r="AI635" s="80" t="s">
        <v>904</v>
      </c>
      <c r="AJ635" s="8">
        <v>2531.39</v>
      </c>
      <c r="AK635" s="8">
        <v>2531.39</v>
      </c>
      <c r="AL635" s="8">
        <v>2531.39</v>
      </c>
      <c r="AM635" s="8">
        <v>2531.39</v>
      </c>
      <c r="AN635" s="8">
        <v>2531.39</v>
      </c>
      <c r="AO635" s="8">
        <v>2531.39</v>
      </c>
      <c r="AP635" s="8">
        <v>2531.39</v>
      </c>
      <c r="AQ635" s="8">
        <v>2531.39</v>
      </c>
      <c r="AR635" s="8">
        <v>2531.39</v>
      </c>
      <c r="AS635" s="8">
        <v>2531.39</v>
      </c>
      <c r="AT635" s="8">
        <v>2531.39</v>
      </c>
      <c r="AU635" s="8">
        <v>2531.39</v>
      </c>
      <c r="AV635" s="8">
        <v>2531.39</v>
      </c>
      <c r="AW635" s="8">
        <v>2531.39</v>
      </c>
      <c r="AX635" s="8">
        <v>2531.39</v>
      </c>
      <c r="AY635" s="8">
        <f t="shared" si="27"/>
        <v>7594.17</v>
      </c>
      <c r="AZ635" s="8">
        <f t="shared" si="28"/>
        <v>30376.679999999997</v>
      </c>
      <c r="BA635" s="8">
        <f t="shared" si="29"/>
        <v>37970.85</v>
      </c>
    </row>
    <row r="636" spans="1:53" x14ac:dyDescent="0.35">
      <c r="A636" s="50" t="s">
        <v>2605</v>
      </c>
      <c r="B636" s="60" t="s">
        <v>710</v>
      </c>
      <c r="C636" s="61">
        <v>5</v>
      </c>
      <c r="D636" s="62" t="s">
        <v>23</v>
      </c>
      <c r="E636" s="60" t="s">
        <v>511</v>
      </c>
      <c r="F636" s="60" t="s">
        <v>880</v>
      </c>
      <c r="G636" s="60" t="s">
        <v>1219</v>
      </c>
      <c r="H636" s="60" t="s">
        <v>908</v>
      </c>
      <c r="I636" s="60" t="s">
        <v>1220</v>
      </c>
      <c r="J636" s="60" t="s">
        <v>910</v>
      </c>
      <c r="K636" s="60" t="s">
        <v>685</v>
      </c>
      <c r="L636" s="60" t="s">
        <v>884</v>
      </c>
      <c r="M636" s="60" t="s">
        <v>902</v>
      </c>
      <c r="N636" s="63">
        <v>1</v>
      </c>
      <c r="O636" s="63">
        <v>1</v>
      </c>
      <c r="P636" s="63">
        <v>1</v>
      </c>
      <c r="Q636" s="63">
        <v>1</v>
      </c>
      <c r="R636" s="63">
        <v>1</v>
      </c>
      <c r="S636" s="63">
        <v>1</v>
      </c>
      <c r="T636" s="64">
        <v>0</v>
      </c>
      <c r="U636" s="64">
        <v>0</v>
      </c>
      <c r="V636" s="64">
        <v>0</v>
      </c>
      <c r="W636" s="65">
        <v>882787.5</v>
      </c>
      <c r="X636" s="57">
        <v>0</v>
      </c>
      <c r="Y636" s="58">
        <v>0</v>
      </c>
      <c r="Z636" s="58">
        <v>3943.12</v>
      </c>
      <c r="AA636" s="58">
        <v>0</v>
      </c>
      <c r="AB636" s="66">
        <v>0</v>
      </c>
      <c r="AC636" s="66">
        <v>0</v>
      </c>
      <c r="AD636" s="67">
        <v>882787.5</v>
      </c>
      <c r="AE636" s="137">
        <v>43703</v>
      </c>
      <c r="AF636" s="137">
        <v>45895</v>
      </c>
      <c r="AG636" s="138">
        <v>882787.5</v>
      </c>
      <c r="AH636" s="80" t="s">
        <v>903</v>
      </c>
      <c r="AI636" s="80" t="s">
        <v>904</v>
      </c>
      <c r="AJ636" s="8">
        <v>3943.12</v>
      </c>
      <c r="AK636" s="8">
        <v>3943.12</v>
      </c>
      <c r="AL636" s="8">
        <v>3943.12</v>
      </c>
      <c r="AM636" s="8">
        <v>3943.12</v>
      </c>
      <c r="AN636" s="8">
        <v>3943.12</v>
      </c>
      <c r="AO636" s="8">
        <v>3943.12</v>
      </c>
      <c r="AP636" s="8">
        <v>3943.12</v>
      </c>
      <c r="AQ636" s="8">
        <v>3943.12</v>
      </c>
      <c r="AR636" s="8">
        <v>3943.12</v>
      </c>
      <c r="AS636" s="8">
        <v>3943.12</v>
      </c>
      <c r="AT636" s="8">
        <v>3943.12</v>
      </c>
      <c r="AU636" s="8">
        <v>3943.12</v>
      </c>
      <c r="AV636" s="8">
        <v>3943.12</v>
      </c>
      <c r="AW636" s="8">
        <v>3943.12</v>
      </c>
      <c r="AX636" s="8">
        <v>3943.12</v>
      </c>
      <c r="AY636" s="8">
        <f t="shared" si="27"/>
        <v>11829.36</v>
      </c>
      <c r="AZ636" s="8">
        <f t="shared" si="28"/>
        <v>47317.440000000002</v>
      </c>
      <c r="BA636" s="8">
        <f t="shared" si="29"/>
        <v>59146.8</v>
      </c>
    </row>
    <row r="637" spans="1:53" x14ac:dyDescent="0.35">
      <c r="A637" s="50" t="s">
        <v>2606</v>
      </c>
      <c r="B637" s="60" t="s">
        <v>710</v>
      </c>
      <c r="C637" s="61">
        <v>6</v>
      </c>
      <c r="D637" s="62" t="s">
        <v>23</v>
      </c>
      <c r="E637" s="60" t="s">
        <v>511</v>
      </c>
      <c r="F637" s="60" t="s">
        <v>880</v>
      </c>
      <c r="G637" s="60" t="s">
        <v>1219</v>
      </c>
      <c r="H637" s="60" t="s">
        <v>908</v>
      </c>
      <c r="I637" s="60" t="s">
        <v>1220</v>
      </c>
      <c r="J637" s="60" t="s">
        <v>910</v>
      </c>
      <c r="K637" s="60" t="s">
        <v>685</v>
      </c>
      <c r="L637" s="60" t="s">
        <v>884</v>
      </c>
      <c r="M637" s="60" t="s">
        <v>902</v>
      </c>
      <c r="N637" s="63">
        <v>1</v>
      </c>
      <c r="O637" s="63">
        <v>1</v>
      </c>
      <c r="P637" s="63">
        <v>1</v>
      </c>
      <c r="Q637" s="63">
        <v>1</v>
      </c>
      <c r="R637" s="63">
        <v>1</v>
      </c>
      <c r="S637" s="63">
        <v>1</v>
      </c>
      <c r="T637" s="64">
        <v>0</v>
      </c>
      <c r="U637" s="64">
        <v>0</v>
      </c>
      <c r="V637" s="64">
        <v>0</v>
      </c>
      <c r="W637" s="65">
        <v>1616895</v>
      </c>
      <c r="X637" s="57">
        <v>0</v>
      </c>
      <c r="Y637" s="58">
        <v>0</v>
      </c>
      <c r="Z637" s="58">
        <v>7599.41</v>
      </c>
      <c r="AA637" s="58">
        <v>0</v>
      </c>
      <c r="AB637" s="66">
        <v>0</v>
      </c>
      <c r="AC637" s="66">
        <v>0</v>
      </c>
      <c r="AD637" s="67">
        <v>1616895</v>
      </c>
      <c r="AE637" s="137">
        <v>43703</v>
      </c>
      <c r="AF637" s="137">
        <v>46260</v>
      </c>
      <c r="AG637" s="138">
        <v>1616895</v>
      </c>
      <c r="AH637" s="80" t="s">
        <v>903</v>
      </c>
      <c r="AI637" s="80" t="s">
        <v>904</v>
      </c>
      <c r="AJ637" s="8">
        <v>7599.41</v>
      </c>
      <c r="AK637" s="8">
        <v>7599.41</v>
      </c>
      <c r="AL637" s="8">
        <v>7599.41</v>
      </c>
      <c r="AM637" s="8">
        <v>7599.41</v>
      </c>
      <c r="AN637" s="8">
        <v>7599.41</v>
      </c>
      <c r="AO637" s="8">
        <v>7599.41</v>
      </c>
      <c r="AP637" s="8">
        <v>7599.41</v>
      </c>
      <c r="AQ637" s="8">
        <v>7599.41</v>
      </c>
      <c r="AR637" s="8">
        <v>7599.41</v>
      </c>
      <c r="AS637" s="8">
        <v>7599.41</v>
      </c>
      <c r="AT637" s="8">
        <v>7599.41</v>
      </c>
      <c r="AU637" s="8">
        <v>7599.41</v>
      </c>
      <c r="AV637" s="8">
        <v>7599.41</v>
      </c>
      <c r="AW637" s="8">
        <v>7599.41</v>
      </c>
      <c r="AX637" s="8">
        <v>7599.41</v>
      </c>
      <c r="AY637" s="8">
        <f t="shared" si="27"/>
        <v>22798.23</v>
      </c>
      <c r="AZ637" s="8">
        <f t="shared" si="28"/>
        <v>91192.920000000027</v>
      </c>
      <c r="BA637" s="8">
        <f t="shared" si="29"/>
        <v>113991.15000000002</v>
      </c>
    </row>
    <row r="638" spans="1:53" x14ac:dyDescent="0.35">
      <c r="A638" s="50" t="s">
        <v>2607</v>
      </c>
      <c r="B638" s="60" t="s">
        <v>710</v>
      </c>
      <c r="C638" s="61">
        <v>7</v>
      </c>
      <c r="D638" s="62" t="s">
        <v>23</v>
      </c>
      <c r="E638" s="60" t="s">
        <v>511</v>
      </c>
      <c r="F638" s="60" t="s">
        <v>880</v>
      </c>
      <c r="G638" s="60" t="s">
        <v>1219</v>
      </c>
      <c r="H638" s="60" t="s">
        <v>908</v>
      </c>
      <c r="I638" s="60" t="s">
        <v>1220</v>
      </c>
      <c r="J638" s="60" t="s">
        <v>910</v>
      </c>
      <c r="K638" s="60" t="s">
        <v>685</v>
      </c>
      <c r="L638" s="60" t="s">
        <v>884</v>
      </c>
      <c r="M638" s="60" t="s">
        <v>902</v>
      </c>
      <c r="N638" s="63">
        <v>1</v>
      </c>
      <c r="O638" s="63">
        <v>1</v>
      </c>
      <c r="P638" s="63">
        <v>1</v>
      </c>
      <c r="Q638" s="63">
        <v>1</v>
      </c>
      <c r="R638" s="63">
        <v>1</v>
      </c>
      <c r="S638" s="63">
        <v>1</v>
      </c>
      <c r="T638" s="64">
        <v>0</v>
      </c>
      <c r="U638" s="64">
        <v>0</v>
      </c>
      <c r="V638" s="64">
        <v>0</v>
      </c>
      <c r="W638" s="65">
        <v>709475</v>
      </c>
      <c r="X638" s="57">
        <v>0</v>
      </c>
      <c r="Y638" s="58">
        <v>0</v>
      </c>
      <c r="Z638" s="58">
        <v>3505.99</v>
      </c>
      <c r="AA638" s="58">
        <v>0</v>
      </c>
      <c r="AB638" s="66">
        <v>0</v>
      </c>
      <c r="AC638" s="66">
        <v>0</v>
      </c>
      <c r="AD638" s="67">
        <v>709475</v>
      </c>
      <c r="AE638" s="137">
        <v>43703</v>
      </c>
      <c r="AF638" s="137">
        <v>46625</v>
      </c>
      <c r="AG638" s="138">
        <v>709475</v>
      </c>
      <c r="AH638" s="80" t="s">
        <v>903</v>
      </c>
      <c r="AI638" s="80" t="s">
        <v>904</v>
      </c>
      <c r="AJ638" s="8">
        <v>3505.99</v>
      </c>
      <c r="AK638" s="8">
        <v>3505.99</v>
      </c>
      <c r="AL638" s="8">
        <v>3505.99</v>
      </c>
      <c r="AM638" s="8">
        <v>3505.99</v>
      </c>
      <c r="AN638" s="8">
        <v>3505.99</v>
      </c>
      <c r="AO638" s="8">
        <v>3505.99</v>
      </c>
      <c r="AP638" s="8">
        <v>3505.99</v>
      </c>
      <c r="AQ638" s="8">
        <v>3505.99</v>
      </c>
      <c r="AR638" s="8">
        <v>3505.99</v>
      </c>
      <c r="AS638" s="8">
        <v>3505.99</v>
      </c>
      <c r="AT638" s="8">
        <v>3505.99</v>
      </c>
      <c r="AU638" s="8">
        <v>3505.99</v>
      </c>
      <c r="AV638" s="8">
        <v>3505.99</v>
      </c>
      <c r="AW638" s="8">
        <v>3505.99</v>
      </c>
      <c r="AX638" s="8">
        <v>3505.99</v>
      </c>
      <c r="AY638" s="8">
        <f t="shared" si="27"/>
        <v>10517.97</v>
      </c>
      <c r="AZ638" s="8">
        <f t="shared" si="28"/>
        <v>42071.879999999983</v>
      </c>
      <c r="BA638" s="8">
        <f t="shared" si="29"/>
        <v>52589.849999999984</v>
      </c>
    </row>
    <row r="639" spans="1:53" x14ac:dyDescent="0.35">
      <c r="A639" s="50" t="s">
        <v>2608</v>
      </c>
      <c r="B639" s="60" t="s">
        <v>711</v>
      </c>
      <c r="C639" s="61">
        <v>2</v>
      </c>
      <c r="D639" s="62" t="s">
        <v>23</v>
      </c>
      <c r="E639" s="60" t="s">
        <v>511</v>
      </c>
      <c r="F639" s="60" t="s">
        <v>880</v>
      </c>
      <c r="G639" s="60" t="s">
        <v>1219</v>
      </c>
      <c r="H639" s="60" t="s">
        <v>908</v>
      </c>
      <c r="I639" s="60" t="s">
        <v>1220</v>
      </c>
      <c r="J639" s="60" t="s">
        <v>910</v>
      </c>
      <c r="K639" s="60" t="s">
        <v>685</v>
      </c>
      <c r="L639" s="60" t="s">
        <v>884</v>
      </c>
      <c r="M639" s="60" t="s">
        <v>902</v>
      </c>
      <c r="N639" s="63">
        <v>1</v>
      </c>
      <c r="O639" s="63">
        <v>1</v>
      </c>
      <c r="P639" s="63">
        <v>1</v>
      </c>
      <c r="Q639" s="63">
        <v>1</v>
      </c>
      <c r="R639" s="63">
        <v>1</v>
      </c>
      <c r="S639" s="63">
        <v>1</v>
      </c>
      <c r="T639" s="64">
        <v>0</v>
      </c>
      <c r="U639" s="64">
        <v>0</v>
      </c>
      <c r="V639" s="64">
        <v>0</v>
      </c>
      <c r="W639" s="65">
        <v>0</v>
      </c>
      <c r="X639" s="57">
        <v>0</v>
      </c>
      <c r="Y639" s="58">
        <v>0</v>
      </c>
      <c r="Z639" s="58">
        <v>0</v>
      </c>
      <c r="AA639" s="58">
        <v>0</v>
      </c>
      <c r="AB639" s="66">
        <v>0</v>
      </c>
      <c r="AC639" s="66">
        <v>0</v>
      </c>
      <c r="AD639" s="67">
        <v>0</v>
      </c>
      <c r="AE639" s="137">
        <v>43704</v>
      </c>
      <c r="AF639" s="137">
        <v>44435</v>
      </c>
      <c r="AG639" s="138">
        <v>53100</v>
      </c>
      <c r="AH639" s="80" t="s">
        <v>903</v>
      </c>
      <c r="AI639" s="80" t="s">
        <v>904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8">
        <v>0</v>
      </c>
      <c r="AV639" s="8">
        <v>0</v>
      </c>
      <c r="AW639" s="8">
        <v>0</v>
      </c>
      <c r="AX639" s="8">
        <v>0</v>
      </c>
      <c r="AY639" s="8">
        <f t="shared" si="27"/>
        <v>0</v>
      </c>
      <c r="AZ639" s="8">
        <f t="shared" si="28"/>
        <v>0</v>
      </c>
      <c r="BA639" s="8">
        <f t="shared" si="29"/>
        <v>0</v>
      </c>
    </row>
    <row r="640" spans="1:53" x14ac:dyDescent="0.35">
      <c r="A640" s="50" t="s">
        <v>2609</v>
      </c>
      <c r="B640" s="60" t="s">
        <v>711</v>
      </c>
      <c r="C640" s="61">
        <v>3</v>
      </c>
      <c r="D640" s="62" t="s">
        <v>23</v>
      </c>
      <c r="E640" s="60" t="s">
        <v>511</v>
      </c>
      <c r="F640" s="60" t="s">
        <v>880</v>
      </c>
      <c r="G640" s="60" t="s">
        <v>1219</v>
      </c>
      <c r="H640" s="60" t="s">
        <v>908</v>
      </c>
      <c r="I640" s="60" t="s">
        <v>1220</v>
      </c>
      <c r="J640" s="60" t="s">
        <v>910</v>
      </c>
      <c r="K640" s="60" t="s">
        <v>685</v>
      </c>
      <c r="L640" s="60" t="s">
        <v>884</v>
      </c>
      <c r="M640" s="60" t="s">
        <v>902</v>
      </c>
      <c r="N640" s="63">
        <v>1</v>
      </c>
      <c r="O640" s="63">
        <v>1</v>
      </c>
      <c r="P640" s="63">
        <v>1</v>
      </c>
      <c r="Q640" s="63">
        <v>1</v>
      </c>
      <c r="R640" s="63">
        <v>1</v>
      </c>
      <c r="S640" s="63">
        <v>1</v>
      </c>
      <c r="T640" s="64">
        <v>0</v>
      </c>
      <c r="U640" s="64">
        <v>0</v>
      </c>
      <c r="V640" s="64">
        <v>0</v>
      </c>
      <c r="W640" s="65">
        <v>0</v>
      </c>
      <c r="X640" s="57">
        <v>0</v>
      </c>
      <c r="Y640" s="58">
        <v>0</v>
      </c>
      <c r="Z640" s="58">
        <v>0</v>
      </c>
      <c r="AA640" s="58">
        <v>0</v>
      </c>
      <c r="AB640" s="66">
        <v>0</v>
      </c>
      <c r="AC640" s="66">
        <v>0</v>
      </c>
      <c r="AD640" s="67">
        <v>0</v>
      </c>
      <c r="AE640" s="137">
        <v>43704</v>
      </c>
      <c r="AF640" s="137">
        <v>44800</v>
      </c>
      <c r="AG640" s="138">
        <v>147500</v>
      </c>
      <c r="AH640" s="80" t="s">
        <v>903</v>
      </c>
      <c r="AI640" s="80" t="s">
        <v>904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8">
        <v>0</v>
      </c>
      <c r="AR640" s="8">
        <v>0</v>
      </c>
      <c r="AS640" s="8">
        <v>0</v>
      </c>
      <c r="AT640" s="8">
        <v>0</v>
      </c>
      <c r="AU640" s="8">
        <v>0</v>
      </c>
      <c r="AV640" s="8">
        <v>0</v>
      </c>
      <c r="AW640" s="8">
        <v>0</v>
      </c>
      <c r="AX640" s="8">
        <v>0</v>
      </c>
      <c r="AY640" s="8">
        <f t="shared" si="27"/>
        <v>0</v>
      </c>
      <c r="AZ640" s="8">
        <f t="shared" si="28"/>
        <v>0</v>
      </c>
      <c r="BA640" s="8">
        <f t="shared" si="29"/>
        <v>0</v>
      </c>
    </row>
    <row r="641" spans="1:53" x14ac:dyDescent="0.35">
      <c r="A641" s="50" t="s">
        <v>1893</v>
      </c>
      <c r="B641" s="60" t="s">
        <v>711</v>
      </c>
      <c r="C641" s="61">
        <v>4</v>
      </c>
      <c r="D641" s="62" t="s">
        <v>23</v>
      </c>
      <c r="E641" s="60" t="s">
        <v>511</v>
      </c>
      <c r="F641" s="60" t="s">
        <v>880</v>
      </c>
      <c r="G641" s="60" t="s">
        <v>1219</v>
      </c>
      <c r="H641" s="60" t="s">
        <v>908</v>
      </c>
      <c r="I641" s="60" t="s">
        <v>1220</v>
      </c>
      <c r="J641" s="60" t="s">
        <v>910</v>
      </c>
      <c r="K641" s="60" t="s">
        <v>685</v>
      </c>
      <c r="L641" s="60" t="s">
        <v>884</v>
      </c>
      <c r="M641" s="60" t="s">
        <v>902</v>
      </c>
      <c r="N641" s="63">
        <v>1</v>
      </c>
      <c r="O641" s="63">
        <v>1</v>
      </c>
      <c r="P641" s="63">
        <v>1</v>
      </c>
      <c r="Q641" s="63">
        <v>1</v>
      </c>
      <c r="R641" s="63">
        <v>1</v>
      </c>
      <c r="S641" s="63">
        <v>1</v>
      </c>
      <c r="T641" s="64">
        <v>0</v>
      </c>
      <c r="U641" s="64">
        <v>0</v>
      </c>
      <c r="V641" s="64">
        <v>0</v>
      </c>
      <c r="W641" s="65">
        <v>255617.5</v>
      </c>
      <c r="X641" s="57">
        <v>0</v>
      </c>
      <c r="Y641" s="58">
        <v>0</v>
      </c>
      <c r="Z641" s="58">
        <v>1003.3</v>
      </c>
      <c r="AA641" s="58">
        <v>0</v>
      </c>
      <c r="AB641" s="66">
        <v>0</v>
      </c>
      <c r="AC641" s="66">
        <v>0</v>
      </c>
      <c r="AD641" s="67">
        <v>255617.5</v>
      </c>
      <c r="AE641" s="137">
        <v>43704</v>
      </c>
      <c r="AF641" s="137">
        <v>45165</v>
      </c>
      <c r="AG641" s="138">
        <v>255617.5</v>
      </c>
      <c r="AH641" s="80" t="s">
        <v>903</v>
      </c>
      <c r="AI641" s="80" t="s">
        <v>904</v>
      </c>
      <c r="AJ641" s="8">
        <v>1003.3</v>
      </c>
      <c r="AK641" s="8">
        <v>1003.3</v>
      </c>
      <c r="AL641" s="8">
        <v>1003.3</v>
      </c>
      <c r="AM641" s="8">
        <v>1003.3</v>
      </c>
      <c r="AN641" s="8">
        <v>1003.3</v>
      </c>
      <c r="AO641" s="8">
        <v>501.65</v>
      </c>
      <c r="AP641" s="8">
        <v>501.65</v>
      </c>
      <c r="AQ641" s="8">
        <v>501.65</v>
      </c>
      <c r="AR641" s="8">
        <v>501.65</v>
      </c>
      <c r="AS641" s="8">
        <v>501.65</v>
      </c>
      <c r="AT641" s="8">
        <v>501.65</v>
      </c>
      <c r="AU641" s="8">
        <v>0</v>
      </c>
      <c r="AV641" s="8">
        <v>0</v>
      </c>
      <c r="AW641" s="8">
        <v>0</v>
      </c>
      <c r="AX641" s="8">
        <v>0</v>
      </c>
      <c r="AY641" s="8">
        <f t="shared" si="27"/>
        <v>3009.8999999999996</v>
      </c>
      <c r="AZ641" s="8">
        <f t="shared" si="28"/>
        <v>5016.5</v>
      </c>
      <c r="BA641" s="8">
        <f t="shared" si="29"/>
        <v>8026.4</v>
      </c>
    </row>
    <row r="642" spans="1:53" x14ac:dyDescent="0.35">
      <c r="A642" s="50" t="s">
        <v>2610</v>
      </c>
      <c r="B642" s="60" t="s">
        <v>711</v>
      </c>
      <c r="C642" s="61">
        <v>5</v>
      </c>
      <c r="D642" s="62" t="s">
        <v>23</v>
      </c>
      <c r="E642" s="60" t="s">
        <v>511</v>
      </c>
      <c r="F642" s="60" t="s">
        <v>880</v>
      </c>
      <c r="G642" s="60" t="s">
        <v>1219</v>
      </c>
      <c r="H642" s="60" t="s">
        <v>908</v>
      </c>
      <c r="I642" s="60" t="s">
        <v>1220</v>
      </c>
      <c r="J642" s="60" t="s">
        <v>910</v>
      </c>
      <c r="K642" s="60" t="s">
        <v>685</v>
      </c>
      <c r="L642" s="60" t="s">
        <v>884</v>
      </c>
      <c r="M642" s="60" t="s">
        <v>902</v>
      </c>
      <c r="N642" s="63">
        <v>1</v>
      </c>
      <c r="O642" s="63">
        <v>1</v>
      </c>
      <c r="P642" s="63">
        <v>1</v>
      </c>
      <c r="Q642" s="63">
        <v>1</v>
      </c>
      <c r="R642" s="63">
        <v>1</v>
      </c>
      <c r="S642" s="63">
        <v>1</v>
      </c>
      <c r="T642" s="64">
        <v>0</v>
      </c>
      <c r="U642" s="64">
        <v>0</v>
      </c>
      <c r="V642" s="64">
        <v>0</v>
      </c>
      <c r="W642" s="65">
        <v>672452.5</v>
      </c>
      <c r="X642" s="57">
        <v>0</v>
      </c>
      <c r="Y642" s="58">
        <v>0</v>
      </c>
      <c r="Z642" s="58">
        <v>2841.11</v>
      </c>
      <c r="AA642" s="58">
        <v>0</v>
      </c>
      <c r="AB642" s="66">
        <v>0</v>
      </c>
      <c r="AC642" s="66">
        <v>0</v>
      </c>
      <c r="AD642" s="67">
        <v>672452.5</v>
      </c>
      <c r="AE642" s="137">
        <v>43704</v>
      </c>
      <c r="AF642" s="137">
        <v>45531</v>
      </c>
      <c r="AG642" s="138">
        <v>672452.5</v>
      </c>
      <c r="AH642" s="80" t="s">
        <v>903</v>
      </c>
      <c r="AI642" s="80" t="s">
        <v>904</v>
      </c>
      <c r="AJ642" s="8">
        <v>2841.11</v>
      </c>
      <c r="AK642" s="8">
        <v>2841.11</v>
      </c>
      <c r="AL642" s="8">
        <v>2841.11</v>
      </c>
      <c r="AM642" s="8">
        <v>2841.11</v>
      </c>
      <c r="AN642" s="8">
        <v>2841.11</v>
      </c>
      <c r="AO642" s="8">
        <v>2841.11</v>
      </c>
      <c r="AP642" s="8">
        <v>2841.11</v>
      </c>
      <c r="AQ642" s="8">
        <v>2841.11</v>
      </c>
      <c r="AR642" s="8">
        <v>2841.11</v>
      </c>
      <c r="AS642" s="8">
        <v>2841.11</v>
      </c>
      <c r="AT642" s="8">
        <v>2841.11</v>
      </c>
      <c r="AU642" s="8">
        <v>2841.11</v>
      </c>
      <c r="AV642" s="8">
        <v>2841.11</v>
      </c>
      <c r="AW642" s="8">
        <v>2841.11</v>
      </c>
      <c r="AX642" s="8">
        <v>2841.11</v>
      </c>
      <c r="AY642" s="8">
        <f t="shared" si="27"/>
        <v>8523.33</v>
      </c>
      <c r="AZ642" s="8">
        <f t="shared" si="28"/>
        <v>34093.32</v>
      </c>
      <c r="BA642" s="8">
        <f t="shared" si="29"/>
        <v>42616.65</v>
      </c>
    </row>
    <row r="643" spans="1:53" x14ac:dyDescent="0.35">
      <c r="A643" s="50" t="s">
        <v>2611</v>
      </c>
      <c r="B643" s="60" t="s">
        <v>711</v>
      </c>
      <c r="C643" s="61">
        <v>6</v>
      </c>
      <c r="D643" s="62" t="s">
        <v>23</v>
      </c>
      <c r="E643" s="60" t="s">
        <v>511</v>
      </c>
      <c r="F643" s="60" t="s">
        <v>880</v>
      </c>
      <c r="G643" s="60" t="s">
        <v>1219</v>
      </c>
      <c r="H643" s="60" t="s">
        <v>908</v>
      </c>
      <c r="I643" s="60" t="s">
        <v>1220</v>
      </c>
      <c r="J643" s="60" t="s">
        <v>910</v>
      </c>
      <c r="K643" s="60" t="s">
        <v>685</v>
      </c>
      <c r="L643" s="60" t="s">
        <v>884</v>
      </c>
      <c r="M643" s="60" t="s">
        <v>902</v>
      </c>
      <c r="N643" s="63">
        <v>1</v>
      </c>
      <c r="O643" s="63">
        <v>1</v>
      </c>
      <c r="P643" s="63">
        <v>1</v>
      </c>
      <c r="Q643" s="63">
        <v>1</v>
      </c>
      <c r="R643" s="63">
        <v>1</v>
      </c>
      <c r="S643" s="63">
        <v>1</v>
      </c>
      <c r="T643" s="64">
        <v>0</v>
      </c>
      <c r="U643" s="64">
        <v>0</v>
      </c>
      <c r="V643" s="64">
        <v>0</v>
      </c>
      <c r="W643" s="65">
        <v>1668962.5</v>
      </c>
      <c r="X643" s="57">
        <v>0</v>
      </c>
      <c r="Y643" s="58">
        <v>0</v>
      </c>
      <c r="Z643" s="58">
        <v>7454.7</v>
      </c>
      <c r="AA643" s="58">
        <v>0</v>
      </c>
      <c r="AB643" s="66">
        <v>0</v>
      </c>
      <c r="AC643" s="66">
        <v>0</v>
      </c>
      <c r="AD643" s="67">
        <v>1668962.5</v>
      </c>
      <c r="AE643" s="137">
        <v>43704</v>
      </c>
      <c r="AF643" s="137">
        <v>45896</v>
      </c>
      <c r="AG643" s="138">
        <v>1668962.5</v>
      </c>
      <c r="AH643" s="80" t="s">
        <v>903</v>
      </c>
      <c r="AI643" s="80" t="s">
        <v>904</v>
      </c>
      <c r="AJ643" s="8">
        <v>7454.7</v>
      </c>
      <c r="AK643" s="8">
        <v>7454.7</v>
      </c>
      <c r="AL643" s="8">
        <v>7454.7</v>
      </c>
      <c r="AM643" s="8">
        <v>7454.7</v>
      </c>
      <c r="AN643" s="8">
        <v>7454.7</v>
      </c>
      <c r="AO643" s="8">
        <v>7454.7</v>
      </c>
      <c r="AP643" s="8">
        <v>7454.7</v>
      </c>
      <c r="AQ643" s="8">
        <v>7454.7</v>
      </c>
      <c r="AR643" s="8">
        <v>7454.7</v>
      </c>
      <c r="AS643" s="8">
        <v>7454.7</v>
      </c>
      <c r="AT643" s="8">
        <v>7454.7</v>
      </c>
      <c r="AU643" s="8">
        <v>7454.7</v>
      </c>
      <c r="AV643" s="8">
        <v>7454.7</v>
      </c>
      <c r="AW643" s="8">
        <v>7454.7</v>
      </c>
      <c r="AX643" s="8">
        <v>7454.7</v>
      </c>
      <c r="AY643" s="8">
        <f t="shared" ref="AY643:AY706" si="30">SUM(AJ643:AL643)</f>
        <v>22364.1</v>
      </c>
      <c r="AZ643" s="8">
        <f t="shared" si="28"/>
        <v>89456.39999999998</v>
      </c>
      <c r="BA643" s="8">
        <f t="shared" si="29"/>
        <v>111820.49999999997</v>
      </c>
    </row>
    <row r="644" spans="1:53" x14ac:dyDescent="0.35">
      <c r="A644" s="50" t="s">
        <v>2612</v>
      </c>
      <c r="B644" s="60" t="s">
        <v>711</v>
      </c>
      <c r="C644" s="61">
        <v>7</v>
      </c>
      <c r="D644" s="62" t="s">
        <v>23</v>
      </c>
      <c r="E644" s="60" t="s">
        <v>511</v>
      </c>
      <c r="F644" s="60" t="s">
        <v>880</v>
      </c>
      <c r="G644" s="60" t="s">
        <v>1219</v>
      </c>
      <c r="H644" s="60" t="s">
        <v>908</v>
      </c>
      <c r="I644" s="60" t="s">
        <v>1220</v>
      </c>
      <c r="J644" s="60" t="s">
        <v>910</v>
      </c>
      <c r="K644" s="60" t="s">
        <v>685</v>
      </c>
      <c r="L644" s="60" t="s">
        <v>884</v>
      </c>
      <c r="M644" s="60" t="s">
        <v>902</v>
      </c>
      <c r="N644" s="63">
        <v>1</v>
      </c>
      <c r="O644" s="63">
        <v>1</v>
      </c>
      <c r="P644" s="63">
        <v>1</v>
      </c>
      <c r="Q644" s="63">
        <v>1</v>
      </c>
      <c r="R644" s="63">
        <v>1</v>
      </c>
      <c r="S644" s="63">
        <v>1</v>
      </c>
      <c r="T644" s="64">
        <v>0</v>
      </c>
      <c r="U644" s="64">
        <v>0</v>
      </c>
      <c r="V644" s="64">
        <v>0</v>
      </c>
      <c r="W644" s="65">
        <v>1625007.5</v>
      </c>
      <c r="X644" s="57">
        <v>0</v>
      </c>
      <c r="Y644" s="58">
        <v>0</v>
      </c>
      <c r="Z644" s="58">
        <v>7637.54</v>
      </c>
      <c r="AA644" s="58">
        <v>0</v>
      </c>
      <c r="AB644" s="66">
        <v>0</v>
      </c>
      <c r="AC644" s="66">
        <v>0</v>
      </c>
      <c r="AD644" s="67">
        <v>1625007.5</v>
      </c>
      <c r="AE644" s="137">
        <v>43704</v>
      </c>
      <c r="AF644" s="137">
        <v>46261</v>
      </c>
      <c r="AG644" s="138">
        <v>1625007.5</v>
      </c>
      <c r="AH644" s="80" t="s">
        <v>903</v>
      </c>
      <c r="AI644" s="80" t="s">
        <v>904</v>
      </c>
      <c r="AJ644" s="8">
        <v>7637.54</v>
      </c>
      <c r="AK644" s="8">
        <v>7637.54</v>
      </c>
      <c r="AL644" s="8">
        <v>7637.54</v>
      </c>
      <c r="AM644" s="8">
        <v>7637.54</v>
      </c>
      <c r="AN644" s="8">
        <v>7637.54</v>
      </c>
      <c r="AO644" s="8">
        <v>7637.54</v>
      </c>
      <c r="AP644" s="8">
        <v>7637.54</v>
      </c>
      <c r="AQ644" s="8">
        <v>7637.54</v>
      </c>
      <c r="AR644" s="8">
        <v>7637.54</v>
      </c>
      <c r="AS644" s="8">
        <v>7637.54</v>
      </c>
      <c r="AT644" s="8">
        <v>7637.54</v>
      </c>
      <c r="AU644" s="8">
        <v>7637.54</v>
      </c>
      <c r="AV644" s="8">
        <v>7637.54</v>
      </c>
      <c r="AW644" s="8">
        <v>7637.54</v>
      </c>
      <c r="AX644" s="8">
        <v>7637.54</v>
      </c>
      <c r="AY644" s="8">
        <f t="shared" si="30"/>
        <v>22912.62</v>
      </c>
      <c r="AZ644" s="8">
        <f t="shared" ref="AZ644:AZ707" si="31">SUM(AM644:AX644)</f>
        <v>91650.479999999981</v>
      </c>
      <c r="BA644" s="8">
        <f t="shared" ref="BA644:BA707" si="32">AY644+AZ644</f>
        <v>114563.09999999998</v>
      </c>
    </row>
    <row r="645" spans="1:53" x14ac:dyDescent="0.35">
      <c r="A645" s="50" t="s">
        <v>2613</v>
      </c>
      <c r="B645" s="60" t="s">
        <v>711</v>
      </c>
      <c r="C645" s="61">
        <v>8</v>
      </c>
      <c r="D645" s="62" t="s">
        <v>23</v>
      </c>
      <c r="E645" s="60" t="s">
        <v>511</v>
      </c>
      <c r="F645" s="60" t="s">
        <v>880</v>
      </c>
      <c r="G645" s="60" t="s">
        <v>1219</v>
      </c>
      <c r="H645" s="60" t="s">
        <v>908</v>
      </c>
      <c r="I645" s="60" t="s">
        <v>1220</v>
      </c>
      <c r="J645" s="60" t="s">
        <v>910</v>
      </c>
      <c r="K645" s="60" t="s">
        <v>685</v>
      </c>
      <c r="L645" s="60" t="s">
        <v>884</v>
      </c>
      <c r="M645" s="60" t="s">
        <v>902</v>
      </c>
      <c r="N645" s="63">
        <v>1</v>
      </c>
      <c r="O645" s="63">
        <v>1</v>
      </c>
      <c r="P645" s="63">
        <v>1</v>
      </c>
      <c r="Q645" s="63">
        <v>1</v>
      </c>
      <c r="R645" s="63">
        <v>1</v>
      </c>
      <c r="S645" s="63">
        <v>1</v>
      </c>
      <c r="T645" s="64">
        <v>0</v>
      </c>
      <c r="U645" s="64">
        <v>0</v>
      </c>
      <c r="V645" s="64">
        <v>0</v>
      </c>
      <c r="W645" s="65">
        <v>955800</v>
      </c>
      <c r="X645" s="57">
        <v>0</v>
      </c>
      <c r="Y645" s="58">
        <v>0</v>
      </c>
      <c r="Z645" s="58">
        <v>4723.24</v>
      </c>
      <c r="AA645" s="58">
        <v>0</v>
      </c>
      <c r="AB645" s="66">
        <v>0</v>
      </c>
      <c r="AC645" s="66">
        <v>0</v>
      </c>
      <c r="AD645" s="67">
        <v>955800</v>
      </c>
      <c r="AE645" s="137">
        <v>43704</v>
      </c>
      <c r="AF645" s="137">
        <v>46626</v>
      </c>
      <c r="AG645" s="138">
        <v>955800</v>
      </c>
      <c r="AH645" s="80" t="s">
        <v>903</v>
      </c>
      <c r="AI645" s="80" t="s">
        <v>904</v>
      </c>
      <c r="AJ645" s="8">
        <v>4723.24</v>
      </c>
      <c r="AK645" s="8">
        <v>4723.24</v>
      </c>
      <c r="AL645" s="8">
        <v>4723.24</v>
      </c>
      <c r="AM645" s="8">
        <v>4723.24</v>
      </c>
      <c r="AN645" s="8">
        <v>4723.24</v>
      </c>
      <c r="AO645" s="8">
        <v>4723.24</v>
      </c>
      <c r="AP645" s="8">
        <v>4723.24</v>
      </c>
      <c r="AQ645" s="8">
        <v>4723.24</v>
      </c>
      <c r="AR645" s="8">
        <v>4723.24</v>
      </c>
      <c r="AS645" s="8">
        <v>4723.24</v>
      </c>
      <c r="AT645" s="8">
        <v>4723.24</v>
      </c>
      <c r="AU645" s="8">
        <v>4723.24</v>
      </c>
      <c r="AV645" s="8">
        <v>4723.24</v>
      </c>
      <c r="AW645" s="8">
        <v>4723.24</v>
      </c>
      <c r="AX645" s="8">
        <v>4723.24</v>
      </c>
      <c r="AY645" s="8">
        <f t="shared" si="30"/>
        <v>14169.72</v>
      </c>
      <c r="AZ645" s="8">
        <f t="shared" si="31"/>
        <v>56678.879999999983</v>
      </c>
      <c r="BA645" s="8">
        <f t="shared" si="32"/>
        <v>70848.599999999977</v>
      </c>
    </row>
    <row r="646" spans="1:53" x14ac:dyDescent="0.35">
      <c r="A646" s="50" t="s">
        <v>2614</v>
      </c>
      <c r="B646" s="60" t="s">
        <v>712</v>
      </c>
      <c r="C646" s="61">
        <v>2</v>
      </c>
      <c r="D646" s="62" t="s">
        <v>23</v>
      </c>
      <c r="E646" s="60" t="s">
        <v>511</v>
      </c>
      <c r="F646" s="60" t="s">
        <v>880</v>
      </c>
      <c r="G646" s="60" t="s">
        <v>1219</v>
      </c>
      <c r="H646" s="60" t="s">
        <v>908</v>
      </c>
      <c r="I646" s="60" t="s">
        <v>1220</v>
      </c>
      <c r="J646" s="60" t="s">
        <v>910</v>
      </c>
      <c r="K646" s="60" t="s">
        <v>685</v>
      </c>
      <c r="L646" s="60" t="s">
        <v>884</v>
      </c>
      <c r="M646" s="60" t="s">
        <v>902</v>
      </c>
      <c r="N646" s="63">
        <v>1</v>
      </c>
      <c r="O646" s="63">
        <v>1</v>
      </c>
      <c r="P646" s="63">
        <v>1</v>
      </c>
      <c r="Q646" s="63">
        <v>1</v>
      </c>
      <c r="R646" s="63">
        <v>1</v>
      </c>
      <c r="S646" s="63">
        <v>1</v>
      </c>
      <c r="T646" s="64">
        <v>0</v>
      </c>
      <c r="U646" s="64">
        <v>0</v>
      </c>
      <c r="V646" s="64">
        <v>0</v>
      </c>
      <c r="W646" s="65">
        <v>0</v>
      </c>
      <c r="X646" s="57">
        <v>0</v>
      </c>
      <c r="Y646" s="58">
        <v>0</v>
      </c>
      <c r="Z646" s="58">
        <v>0</v>
      </c>
      <c r="AA646" s="58">
        <v>0</v>
      </c>
      <c r="AB646" s="66">
        <v>0</v>
      </c>
      <c r="AC646" s="66">
        <v>0</v>
      </c>
      <c r="AD646" s="67">
        <v>0</v>
      </c>
      <c r="AE646" s="137">
        <v>43705</v>
      </c>
      <c r="AF646" s="137">
        <v>44436</v>
      </c>
      <c r="AG646" s="138">
        <v>48085</v>
      </c>
      <c r="AH646" s="80" t="s">
        <v>903</v>
      </c>
      <c r="AI646" s="80" t="s">
        <v>904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8">
        <v>0</v>
      </c>
      <c r="AR646" s="8">
        <v>0</v>
      </c>
      <c r="AS646" s="8">
        <v>0</v>
      </c>
      <c r="AT646" s="8">
        <v>0</v>
      </c>
      <c r="AU646" s="8">
        <v>0</v>
      </c>
      <c r="AV646" s="8">
        <v>0</v>
      </c>
      <c r="AW646" s="8">
        <v>0</v>
      </c>
      <c r="AX646" s="8">
        <v>0</v>
      </c>
      <c r="AY646" s="8">
        <f t="shared" si="30"/>
        <v>0</v>
      </c>
      <c r="AZ646" s="8">
        <f t="shared" si="31"/>
        <v>0</v>
      </c>
      <c r="BA646" s="8">
        <f t="shared" si="32"/>
        <v>0</v>
      </c>
    </row>
    <row r="647" spans="1:53" x14ac:dyDescent="0.35">
      <c r="A647" s="50" t="s">
        <v>2615</v>
      </c>
      <c r="B647" s="60" t="s">
        <v>712</v>
      </c>
      <c r="C647" s="61">
        <v>3</v>
      </c>
      <c r="D647" s="62" t="s">
        <v>23</v>
      </c>
      <c r="E647" s="60" t="s">
        <v>511</v>
      </c>
      <c r="F647" s="60" t="s">
        <v>880</v>
      </c>
      <c r="G647" s="60" t="s">
        <v>1219</v>
      </c>
      <c r="H647" s="60" t="s">
        <v>908</v>
      </c>
      <c r="I647" s="60" t="s">
        <v>1220</v>
      </c>
      <c r="J647" s="60" t="s">
        <v>910</v>
      </c>
      <c r="K647" s="60" t="s">
        <v>685</v>
      </c>
      <c r="L647" s="60" t="s">
        <v>884</v>
      </c>
      <c r="M647" s="60" t="s">
        <v>902</v>
      </c>
      <c r="N647" s="63">
        <v>1</v>
      </c>
      <c r="O647" s="63">
        <v>1</v>
      </c>
      <c r="P647" s="63">
        <v>1</v>
      </c>
      <c r="Q647" s="63">
        <v>1</v>
      </c>
      <c r="R647" s="63">
        <v>1</v>
      </c>
      <c r="S647" s="63">
        <v>1</v>
      </c>
      <c r="T647" s="64">
        <v>0</v>
      </c>
      <c r="U647" s="64">
        <v>0</v>
      </c>
      <c r="V647" s="64">
        <v>0</v>
      </c>
      <c r="W647" s="65">
        <v>0</v>
      </c>
      <c r="X647" s="57">
        <v>0</v>
      </c>
      <c r="Y647" s="58">
        <v>0</v>
      </c>
      <c r="Z647" s="58">
        <v>0</v>
      </c>
      <c r="AA647" s="58">
        <v>0</v>
      </c>
      <c r="AB647" s="66">
        <v>0</v>
      </c>
      <c r="AC647" s="66">
        <v>0</v>
      </c>
      <c r="AD647" s="67">
        <v>0</v>
      </c>
      <c r="AE647" s="137">
        <v>43705</v>
      </c>
      <c r="AF647" s="137">
        <v>44801</v>
      </c>
      <c r="AG647" s="138">
        <v>53100</v>
      </c>
      <c r="AH647" s="80" t="s">
        <v>903</v>
      </c>
      <c r="AI647" s="80" t="s">
        <v>904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0</v>
      </c>
      <c r="AR647" s="8">
        <v>0</v>
      </c>
      <c r="AS647" s="8">
        <v>0</v>
      </c>
      <c r="AT647" s="8">
        <v>0</v>
      </c>
      <c r="AU647" s="8">
        <v>0</v>
      </c>
      <c r="AV647" s="8">
        <v>0</v>
      </c>
      <c r="AW647" s="8">
        <v>0</v>
      </c>
      <c r="AX647" s="8">
        <v>0</v>
      </c>
      <c r="AY647" s="8">
        <f t="shared" si="30"/>
        <v>0</v>
      </c>
      <c r="AZ647" s="8">
        <f t="shared" si="31"/>
        <v>0</v>
      </c>
      <c r="BA647" s="8">
        <f t="shared" si="32"/>
        <v>0</v>
      </c>
    </row>
    <row r="648" spans="1:53" x14ac:dyDescent="0.35">
      <c r="A648" s="50" t="s">
        <v>1894</v>
      </c>
      <c r="B648" s="60" t="s">
        <v>712</v>
      </c>
      <c r="C648" s="61">
        <v>4</v>
      </c>
      <c r="D648" s="62" t="s">
        <v>23</v>
      </c>
      <c r="E648" s="60" t="s">
        <v>511</v>
      </c>
      <c r="F648" s="60" t="s">
        <v>880</v>
      </c>
      <c r="G648" s="60" t="s">
        <v>1219</v>
      </c>
      <c r="H648" s="60" t="s">
        <v>908</v>
      </c>
      <c r="I648" s="60" t="s">
        <v>1220</v>
      </c>
      <c r="J648" s="60" t="s">
        <v>910</v>
      </c>
      <c r="K648" s="60" t="s">
        <v>685</v>
      </c>
      <c r="L648" s="60" t="s">
        <v>884</v>
      </c>
      <c r="M648" s="60" t="s">
        <v>902</v>
      </c>
      <c r="N648" s="63">
        <v>1</v>
      </c>
      <c r="O648" s="63">
        <v>1</v>
      </c>
      <c r="P648" s="63">
        <v>1</v>
      </c>
      <c r="Q648" s="63">
        <v>1</v>
      </c>
      <c r="R648" s="63">
        <v>1</v>
      </c>
      <c r="S648" s="63">
        <v>1</v>
      </c>
      <c r="T648" s="64">
        <v>0</v>
      </c>
      <c r="U648" s="64">
        <v>0</v>
      </c>
      <c r="V648" s="64">
        <v>0</v>
      </c>
      <c r="W648" s="65">
        <v>96317.5</v>
      </c>
      <c r="X648" s="57">
        <v>0</v>
      </c>
      <c r="Y648" s="58">
        <v>0</v>
      </c>
      <c r="Z648" s="58">
        <v>378.05</v>
      </c>
      <c r="AA648" s="58">
        <v>0</v>
      </c>
      <c r="AB648" s="66">
        <v>0</v>
      </c>
      <c r="AC648" s="66">
        <v>0</v>
      </c>
      <c r="AD648" s="67">
        <v>96317.5</v>
      </c>
      <c r="AE648" s="137">
        <v>43705</v>
      </c>
      <c r="AF648" s="137">
        <v>45166</v>
      </c>
      <c r="AG648" s="138">
        <v>96317.5</v>
      </c>
      <c r="AH648" s="80" t="s">
        <v>903</v>
      </c>
      <c r="AI648" s="80" t="s">
        <v>904</v>
      </c>
      <c r="AJ648" s="8">
        <v>378.05</v>
      </c>
      <c r="AK648" s="8">
        <v>378.05</v>
      </c>
      <c r="AL648" s="8">
        <v>378.05</v>
      </c>
      <c r="AM648" s="8">
        <v>378.05</v>
      </c>
      <c r="AN648" s="8">
        <v>378.05</v>
      </c>
      <c r="AO648" s="8">
        <v>189.02</v>
      </c>
      <c r="AP648" s="8">
        <v>189.02</v>
      </c>
      <c r="AQ648" s="8">
        <v>189.02</v>
      </c>
      <c r="AR648" s="8">
        <v>189.02</v>
      </c>
      <c r="AS648" s="8">
        <v>189.02</v>
      </c>
      <c r="AT648" s="8">
        <v>189.02</v>
      </c>
      <c r="AU648" s="8">
        <v>0</v>
      </c>
      <c r="AV648" s="8">
        <v>0</v>
      </c>
      <c r="AW648" s="8">
        <v>0</v>
      </c>
      <c r="AX648" s="8">
        <v>0</v>
      </c>
      <c r="AY648" s="8">
        <f t="shared" si="30"/>
        <v>1134.1500000000001</v>
      </c>
      <c r="AZ648" s="8">
        <f t="shared" si="31"/>
        <v>1890.22</v>
      </c>
      <c r="BA648" s="8">
        <f t="shared" si="32"/>
        <v>3024.37</v>
      </c>
    </row>
    <row r="649" spans="1:53" x14ac:dyDescent="0.35">
      <c r="A649" s="50" t="s">
        <v>2616</v>
      </c>
      <c r="B649" s="60" t="s">
        <v>712</v>
      </c>
      <c r="C649" s="61">
        <v>5</v>
      </c>
      <c r="D649" s="62" t="s">
        <v>23</v>
      </c>
      <c r="E649" s="60" t="s">
        <v>511</v>
      </c>
      <c r="F649" s="60" t="s">
        <v>880</v>
      </c>
      <c r="G649" s="60" t="s">
        <v>1219</v>
      </c>
      <c r="H649" s="60" t="s">
        <v>908</v>
      </c>
      <c r="I649" s="60" t="s">
        <v>1220</v>
      </c>
      <c r="J649" s="60" t="s">
        <v>910</v>
      </c>
      <c r="K649" s="60" t="s">
        <v>685</v>
      </c>
      <c r="L649" s="60" t="s">
        <v>884</v>
      </c>
      <c r="M649" s="60" t="s">
        <v>902</v>
      </c>
      <c r="N649" s="63">
        <v>1</v>
      </c>
      <c r="O649" s="63">
        <v>1</v>
      </c>
      <c r="P649" s="63">
        <v>1</v>
      </c>
      <c r="Q649" s="63">
        <v>1</v>
      </c>
      <c r="R649" s="63">
        <v>1</v>
      </c>
      <c r="S649" s="63">
        <v>1</v>
      </c>
      <c r="T649" s="64">
        <v>0</v>
      </c>
      <c r="U649" s="64">
        <v>0</v>
      </c>
      <c r="V649" s="64">
        <v>0</v>
      </c>
      <c r="W649" s="65">
        <v>404150</v>
      </c>
      <c r="X649" s="57">
        <v>0</v>
      </c>
      <c r="Y649" s="58">
        <v>0</v>
      </c>
      <c r="Z649" s="58">
        <v>1707.53</v>
      </c>
      <c r="AA649" s="58">
        <v>0</v>
      </c>
      <c r="AB649" s="66">
        <v>0</v>
      </c>
      <c r="AC649" s="66">
        <v>0</v>
      </c>
      <c r="AD649" s="67">
        <v>404150</v>
      </c>
      <c r="AE649" s="137">
        <v>43705</v>
      </c>
      <c r="AF649" s="137">
        <v>45532</v>
      </c>
      <c r="AG649" s="138">
        <v>404150</v>
      </c>
      <c r="AH649" s="80" t="s">
        <v>903</v>
      </c>
      <c r="AI649" s="80" t="s">
        <v>904</v>
      </c>
      <c r="AJ649" s="8">
        <v>1707.53</v>
      </c>
      <c r="AK649" s="8">
        <v>1707.53</v>
      </c>
      <c r="AL649" s="8">
        <v>1707.53</v>
      </c>
      <c r="AM649" s="8">
        <v>1707.53</v>
      </c>
      <c r="AN649" s="8">
        <v>1707.53</v>
      </c>
      <c r="AO649" s="8">
        <v>1707.53</v>
      </c>
      <c r="AP649" s="8">
        <v>1707.53</v>
      </c>
      <c r="AQ649" s="8">
        <v>1707.53</v>
      </c>
      <c r="AR649" s="8">
        <v>1707.53</v>
      </c>
      <c r="AS649" s="8">
        <v>1707.53</v>
      </c>
      <c r="AT649" s="8">
        <v>1707.53</v>
      </c>
      <c r="AU649" s="8">
        <v>1707.53</v>
      </c>
      <c r="AV649" s="8">
        <v>1707.53</v>
      </c>
      <c r="AW649" s="8">
        <v>1707.53</v>
      </c>
      <c r="AX649" s="8">
        <v>1707.53</v>
      </c>
      <c r="AY649" s="8">
        <f t="shared" si="30"/>
        <v>5122.59</v>
      </c>
      <c r="AZ649" s="8">
        <f t="shared" si="31"/>
        <v>20490.36</v>
      </c>
      <c r="BA649" s="8">
        <f t="shared" si="32"/>
        <v>25612.95</v>
      </c>
    </row>
    <row r="650" spans="1:53" x14ac:dyDescent="0.35">
      <c r="A650" s="50" t="s">
        <v>2617</v>
      </c>
      <c r="B650" s="60" t="s">
        <v>712</v>
      </c>
      <c r="C650" s="61">
        <v>6</v>
      </c>
      <c r="D650" s="62" t="s">
        <v>23</v>
      </c>
      <c r="E650" s="60" t="s">
        <v>511</v>
      </c>
      <c r="F650" s="60" t="s">
        <v>880</v>
      </c>
      <c r="G650" s="60" t="s">
        <v>1219</v>
      </c>
      <c r="H650" s="60" t="s">
        <v>908</v>
      </c>
      <c r="I650" s="60" t="s">
        <v>1220</v>
      </c>
      <c r="J650" s="60" t="s">
        <v>910</v>
      </c>
      <c r="K650" s="60" t="s">
        <v>685</v>
      </c>
      <c r="L650" s="60" t="s">
        <v>884</v>
      </c>
      <c r="M650" s="60" t="s">
        <v>902</v>
      </c>
      <c r="N650" s="63">
        <v>1</v>
      </c>
      <c r="O650" s="63">
        <v>1</v>
      </c>
      <c r="P650" s="63">
        <v>1</v>
      </c>
      <c r="Q650" s="63">
        <v>1</v>
      </c>
      <c r="R650" s="63">
        <v>1</v>
      </c>
      <c r="S650" s="63">
        <v>1</v>
      </c>
      <c r="T650" s="64">
        <v>0</v>
      </c>
      <c r="U650" s="64">
        <v>0</v>
      </c>
      <c r="V650" s="64">
        <v>0</v>
      </c>
      <c r="W650" s="65">
        <v>826147.5</v>
      </c>
      <c r="X650" s="57">
        <v>0</v>
      </c>
      <c r="Y650" s="58">
        <v>0</v>
      </c>
      <c r="Z650" s="58">
        <v>3690.13</v>
      </c>
      <c r="AA650" s="58">
        <v>0</v>
      </c>
      <c r="AB650" s="66">
        <v>0</v>
      </c>
      <c r="AC650" s="66">
        <v>0</v>
      </c>
      <c r="AD650" s="67">
        <v>826147.5</v>
      </c>
      <c r="AE650" s="137">
        <v>43705</v>
      </c>
      <c r="AF650" s="137">
        <v>45897</v>
      </c>
      <c r="AG650" s="138">
        <v>826147.5</v>
      </c>
      <c r="AH650" s="80" t="s">
        <v>903</v>
      </c>
      <c r="AI650" s="80" t="s">
        <v>904</v>
      </c>
      <c r="AJ650" s="8">
        <v>3690.13</v>
      </c>
      <c r="AK650" s="8">
        <v>3690.13</v>
      </c>
      <c r="AL650" s="8">
        <v>3690.13</v>
      </c>
      <c r="AM650" s="8">
        <v>3690.13</v>
      </c>
      <c r="AN650" s="8">
        <v>3690.13</v>
      </c>
      <c r="AO650" s="8">
        <v>3690.13</v>
      </c>
      <c r="AP650" s="8">
        <v>3690.13</v>
      </c>
      <c r="AQ650" s="8">
        <v>3690.13</v>
      </c>
      <c r="AR650" s="8">
        <v>3690.13</v>
      </c>
      <c r="AS650" s="8">
        <v>3690.13</v>
      </c>
      <c r="AT650" s="8">
        <v>3690.13</v>
      </c>
      <c r="AU650" s="8">
        <v>3690.13</v>
      </c>
      <c r="AV650" s="8">
        <v>3690.13</v>
      </c>
      <c r="AW650" s="8">
        <v>3690.13</v>
      </c>
      <c r="AX650" s="8">
        <v>3690.13</v>
      </c>
      <c r="AY650" s="8">
        <f t="shared" si="30"/>
        <v>11070.39</v>
      </c>
      <c r="AZ650" s="8">
        <f t="shared" si="31"/>
        <v>44281.56</v>
      </c>
      <c r="BA650" s="8">
        <f t="shared" si="32"/>
        <v>55351.95</v>
      </c>
    </row>
    <row r="651" spans="1:53" x14ac:dyDescent="0.35">
      <c r="A651" s="50" t="s">
        <v>2618</v>
      </c>
      <c r="B651" s="60" t="s">
        <v>712</v>
      </c>
      <c r="C651" s="61">
        <v>7</v>
      </c>
      <c r="D651" s="62" t="s">
        <v>23</v>
      </c>
      <c r="E651" s="60" t="s">
        <v>511</v>
      </c>
      <c r="F651" s="60" t="s">
        <v>880</v>
      </c>
      <c r="G651" s="60" t="s">
        <v>1219</v>
      </c>
      <c r="H651" s="60" t="s">
        <v>908</v>
      </c>
      <c r="I651" s="60" t="s">
        <v>1220</v>
      </c>
      <c r="J651" s="60" t="s">
        <v>910</v>
      </c>
      <c r="K651" s="60" t="s">
        <v>685</v>
      </c>
      <c r="L651" s="60" t="s">
        <v>884</v>
      </c>
      <c r="M651" s="60" t="s">
        <v>902</v>
      </c>
      <c r="N651" s="63">
        <v>1</v>
      </c>
      <c r="O651" s="63">
        <v>1</v>
      </c>
      <c r="P651" s="63">
        <v>1</v>
      </c>
      <c r="Q651" s="63">
        <v>1</v>
      </c>
      <c r="R651" s="63">
        <v>1</v>
      </c>
      <c r="S651" s="63">
        <v>1</v>
      </c>
      <c r="T651" s="64">
        <v>0</v>
      </c>
      <c r="U651" s="64">
        <v>0</v>
      </c>
      <c r="V651" s="64">
        <v>0</v>
      </c>
      <c r="W651" s="65">
        <v>1205812.5</v>
      </c>
      <c r="X651" s="57">
        <v>0</v>
      </c>
      <c r="Y651" s="58">
        <v>0</v>
      </c>
      <c r="Z651" s="58">
        <v>5667.32</v>
      </c>
      <c r="AA651" s="58">
        <v>0</v>
      </c>
      <c r="AB651" s="66">
        <v>0</v>
      </c>
      <c r="AC651" s="66">
        <v>0</v>
      </c>
      <c r="AD651" s="67">
        <v>1205812.5</v>
      </c>
      <c r="AE651" s="137">
        <v>43705</v>
      </c>
      <c r="AF651" s="137">
        <v>46262</v>
      </c>
      <c r="AG651" s="138">
        <v>1205812.5</v>
      </c>
      <c r="AH651" s="80" t="s">
        <v>903</v>
      </c>
      <c r="AI651" s="80" t="s">
        <v>904</v>
      </c>
      <c r="AJ651" s="8">
        <v>5667.32</v>
      </c>
      <c r="AK651" s="8">
        <v>5667.32</v>
      </c>
      <c r="AL651" s="8">
        <v>5667.32</v>
      </c>
      <c r="AM651" s="8">
        <v>5667.32</v>
      </c>
      <c r="AN651" s="8">
        <v>5667.32</v>
      </c>
      <c r="AO651" s="8">
        <v>5667.32</v>
      </c>
      <c r="AP651" s="8">
        <v>5667.32</v>
      </c>
      <c r="AQ651" s="8">
        <v>5667.32</v>
      </c>
      <c r="AR651" s="8">
        <v>5667.32</v>
      </c>
      <c r="AS651" s="8">
        <v>5667.32</v>
      </c>
      <c r="AT651" s="8">
        <v>5667.32</v>
      </c>
      <c r="AU651" s="8">
        <v>5667.32</v>
      </c>
      <c r="AV651" s="8">
        <v>5667.32</v>
      </c>
      <c r="AW651" s="8">
        <v>5667.32</v>
      </c>
      <c r="AX651" s="8">
        <v>5667.32</v>
      </c>
      <c r="AY651" s="8">
        <f t="shared" si="30"/>
        <v>17001.96</v>
      </c>
      <c r="AZ651" s="8">
        <f t="shared" si="31"/>
        <v>68007.839999999997</v>
      </c>
      <c r="BA651" s="8">
        <f t="shared" si="32"/>
        <v>85009.799999999988</v>
      </c>
    </row>
    <row r="652" spans="1:53" x14ac:dyDescent="0.35">
      <c r="A652" s="50" t="s">
        <v>2619</v>
      </c>
      <c r="B652" s="60" t="s">
        <v>712</v>
      </c>
      <c r="C652" s="61">
        <v>8</v>
      </c>
      <c r="D652" s="62" t="s">
        <v>23</v>
      </c>
      <c r="E652" s="60" t="s">
        <v>511</v>
      </c>
      <c r="F652" s="60" t="s">
        <v>880</v>
      </c>
      <c r="G652" s="60" t="s">
        <v>1219</v>
      </c>
      <c r="H652" s="60" t="s">
        <v>908</v>
      </c>
      <c r="I652" s="60" t="s">
        <v>1220</v>
      </c>
      <c r="J652" s="60" t="s">
        <v>910</v>
      </c>
      <c r="K652" s="60" t="s">
        <v>685</v>
      </c>
      <c r="L652" s="60" t="s">
        <v>884</v>
      </c>
      <c r="M652" s="60" t="s">
        <v>902</v>
      </c>
      <c r="N652" s="63">
        <v>1</v>
      </c>
      <c r="O652" s="63">
        <v>1</v>
      </c>
      <c r="P652" s="63">
        <v>1</v>
      </c>
      <c r="Q652" s="63">
        <v>1</v>
      </c>
      <c r="R652" s="63">
        <v>1</v>
      </c>
      <c r="S652" s="63">
        <v>1</v>
      </c>
      <c r="T652" s="64">
        <v>0</v>
      </c>
      <c r="U652" s="64">
        <v>0</v>
      </c>
      <c r="V652" s="64">
        <v>0</v>
      </c>
      <c r="W652" s="65">
        <v>422735</v>
      </c>
      <c r="X652" s="57">
        <v>0</v>
      </c>
      <c r="Y652" s="58">
        <v>0</v>
      </c>
      <c r="Z652" s="58">
        <v>2089.02</v>
      </c>
      <c r="AA652" s="58">
        <v>0</v>
      </c>
      <c r="AB652" s="66">
        <v>0</v>
      </c>
      <c r="AC652" s="66">
        <v>0</v>
      </c>
      <c r="AD652" s="67">
        <v>422735</v>
      </c>
      <c r="AE652" s="137">
        <v>43705</v>
      </c>
      <c r="AF652" s="137">
        <v>46627</v>
      </c>
      <c r="AG652" s="138">
        <v>422735</v>
      </c>
      <c r="AH652" s="80" t="s">
        <v>903</v>
      </c>
      <c r="AI652" s="80" t="s">
        <v>904</v>
      </c>
      <c r="AJ652" s="8">
        <v>2089.02</v>
      </c>
      <c r="AK652" s="8">
        <v>2089.02</v>
      </c>
      <c r="AL652" s="8">
        <v>2089.02</v>
      </c>
      <c r="AM652" s="8">
        <v>2089.02</v>
      </c>
      <c r="AN652" s="8">
        <v>2089.02</v>
      </c>
      <c r="AO652" s="8">
        <v>2089.02</v>
      </c>
      <c r="AP652" s="8">
        <v>2089.02</v>
      </c>
      <c r="AQ652" s="8">
        <v>2089.02</v>
      </c>
      <c r="AR652" s="8">
        <v>2089.02</v>
      </c>
      <c r="AS652" s="8">
        <v>2089.02</v>
      </c>
      <c r="AT652" s="8">
        <v>2089.02</v>
      </c>
      <c r="AU652" s="8">
        <v>2089.02</v>
      </c>
      <c r="AV652" s="8">
        <v>2089.02</v>
      </c>
      <c r="AW652" s="8">
        <v>2089.02</v>
      </c>
      <c r="AX652" s="8">
        <v>2089.02</v>
      </c>
      <c r="AY652" s="8">
        <f t="shared" si="30"/>
        <v>6267.0599999999995</v>
      </c>
      <c r="AZ652" s="8">
        <f t="shared" si="31"/>
        <v>25068.240000000002</v>
      </c>
      <c r="BA652" s="8">
        <f t="shared" si="32"/>
        <v>31335.300000000003</v>
      </c>
    </row>
    <row r="653" spans="1:53" x14ac:dyDescent="0.35">
      <c r="A653" s="50" t="s">
        <v>2620</v>
      </c>
      <c r="B653" s="60" t="s">
        <v>712</v>
      </c>
      <c r="C653" s="61">
        <v>9</v>
      </c>
      <c r="D653" s="62" t="s">
        <v>23</v>
      </c>
      <c r="E653" s="60" t="s">
        <v>511</v>
      </c>
      <c r="F653" s="60" t="s">
        <v>880</v>
      </c>
      <c r="G653" s="60" t="s">
        <v>1219</v>
      </c>
      <c r="H653" s="60" t="s">
        <v>908</v>
      </c>
      <c r="I653" s="60" t="s">
        <v>1220</v>
      </c>
      <c r="J653" s="60" t="s">
        <v>910</v>
      </c>
      <c r="K653" s="60" t="s">
        <v>685</v>
      </c>
      <c r="L653" s="60" t="s">
        <v>884</v>
      </c>
      <c r="M653" s="60" t="s">
        <v>902</v>
      </c>
      <c r="N653" s="63">
        <v>1</v>
      </c>
      <c r="O653" s="63">
        <v>1</v>
      </c>
      <c r="P653" s="63">
        <v>1</v>
      </c>
      <c r="Q653" s="63">
        <v>1</v>
      </c>
      <c r="R653" s="63">
        <v>1</v>
      </c>
      <c r="S653" s="63">
        <v>1</v>
      </c>
      <c r="T653" s="64">
        <v>0</v>
      </c>
      <c r="U653" s="64">
        <v>0</v>
      </c>
      <c r="V653" s="64">
        <v>0</v>
      </c>
      <c r="W653" s="65">
        <v>53100</v>
      </c>
      <c r="X653" s="57">
        <v>0</v>
      </c>
      <c r="Y653" s="58">
        <v>0</v>
      </c>
      <c r="Z653" s="58">
        <v>274.79000000000002</v>
      </c>
      <c r="AA653" s="58">
        <v>0</v>
      </c>
      <c r="AB653" s="66">
        <v>0</v>
      </c>
      <c r="AC653" s="66">
        <v>0</v>
      </c>
      <c r="AD653" s="67">
        <v>53100</v>
      </c>
      <c r="AE653" s="137">
        <v>43705</v>
      </c>
      <c r="AF653" s="137">
        <v>46993</v>
      </c>
      <c r="AG653" s="138">
        <v>53100</v>
      </c>
      <c r="AH653" s="80" t="s">
        <v>903</v>
      </c>
      <c r="AI653" s="80" t="s">
        <v>904</v>
      </c>
      <c r="AJ653" s="8">
        <v>274.79000000000002</v>
      </c>
      <c r="AK653" s="8">
        <v>274.79000000000002</v>
      </c>
      <c r="AL653" s="8">
        <v>274.79000000000002</v>
      </c>
      <c r="AM653" s="8">
        <v>274.79000000000002</v>
      </c>
      <c r="AN653" s="8">
        <v>274.79000000000002</v>
      </c>
      <c r="AO653" s="8">
        <v>274.79000000000002</v>
      </c>
      <c r="AP653" s="8">
        <v>274.79000000000002</v>
      </c>
      <c r="AQ653" s="8">
        <v>274.79000000000002</v>
      </c>
      <c r="AR653" s="8">
        <v>274.79000000000002</v>
      </c>
      <c r="AS653" s="8">
        <v>274.79000000000002</v>
      </c>
      <c r="AT653" s="8">
        <v>274.79000000000002</v>
      </c>
      <c r="AU653" s="8">
        <v>274.79000000000002</v>
      </c>
      <c r="AV653" s="8">
        <v>274.79000000000002</v>
      </c>
      <c r="AW653" s="8">
        <v>274.79000000000002</v>
      </c>
      <c r="AX653" s="8">
        <v>274.79000000000002</v>
      </c>
      <c r="AY653" s="8">
        <f t="shared" si="30"/>
        <v>824.37000000000012</v>
      </c>
      <c r="AZ653" s="8">
        <f t="shared" si="31"/>
        <v>3297.48</v>
      </c>
      <c r="BA653" s="8">
        <f t="shared" si="32"/>
        <v>4121.8500000000004</v>
      </c>
    </row>
    <row r="654" spans="1:53" x14ac:dyDescent="0.35">
      <c r="A654" s="50" t="s">
        <v>2621</v>
      </c>
      <c r="B654" s="60" t="s">
        <v>713</v>
      </c>
      <c r="C654" s="61">
        <v>2</v>
      </c>
      <c r="D654" s="62" t="s">
        <v>23</v>
      </c>
      <c r="E654" s="60" t="s">
        <v>511</v>
      </c>
      <c r="F654" s="60" t="s">
        <v>880</v>
      </c>
      <c r="G654" s="60" t="s">
        <v>1219</v>
      </c>
      <c r="H654" s="60" t="s">
        <v>908</v>
      </c>
      <c r="I654" s="60" t="s">
        <v>1220</v>
      </c>
      <c r="J654" s="60" t="s">
        <v>910</v>
      </c>
      <c r="K654" s="60" t="s">
        <v>685</v>
      </c>
      <c r="L654" s="60" t="s">
        <v>884</v>
      </c>
      <c r="M654" s="60" t="s">
        <v>902</v>
      </c>
      <c r="N654" s="63">
        <v>1</v>
      </c>
      <c r="O654" s="63">
        <v>1</v>
      </c>
      <c r="P654" s="63">
        <v>1</v>
      </c>
      <c r="Q654" s="63">
        <v>1</v>
      </c>
      <c r="R654" s="63">
        <v>1</v>
      </c>
      <c r="S654" s="63">
        <v>1</v>
      </c>
      <c r="T654" s="64">
        <v>0</v>
      </c>
      <c r="U654" s="64">
        <v>0</v>
      </c>
      <c r="V654" s="64">
        <v>0</v>
      </c>
      <c r="W654" s="65">
        <v>0</v>
      </c>
      <c r="X654" s="57">
        <v>0</v>
      </c>
      <c r="Y654" s="58">
        <v>0</v>
      </c>
      <c r="Z654" s="58">
        <v>0</v>
      </c>
      <c r="AA654" s="58">
        <v>0</v>
      </c>
      <c r="AB654" s="66">
        <v>0</v>
      </c>
      <c r="AC654" s="66">
        <v>0</v>
      </c>
      <c r="AD654" s="67">
        <v>0</v>
      </c>
      <c r="AE654" s="137">
        <v>43706</v>
      </c>
      <c r="AF654" s="137">
        <v>44437</v>
      </c>
      <c r="AG654" s="138">
        <v>47495</v>
      </c>
      <c r="AH654" s="80" t="s">
        <v>903</v>
      </c>
      <c r="AI654" s="80" t="s">
        <v>904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8">
        <v>0</v>
      </c>
      <c r="AX654" s="8">
        <v>0</v>
      </c>
      <c r="AY654" s="8">
        <f t="shared" si="30"/>
        <v>0</v>
      </c>
      <c r="AZ654" s="8">
        <f t="shared" si="31"/>
        <v>0</v>
      </c>
      <c r="BA654" s="8">
        <f t="shared" si="32"/>
        <v>0</v>
      </c>
    </row>
    <row r="655" spans="1:53" x14ac:dyDescent="0.35">
      <c r="A655" s="50" t="s">
        <v>2622</v>
      </c>
      <c r="B655" s="60" t="s">
        <v>713</v>
      </c>
      <c r="C655" s="61">
        <v>3</v>
      </c>
      <c r="D655" s="62" t="s">
        <v>23</v>
      </c>
      <c r="E655" s="60" t="s">
        <v>511</v>
      </c>
      <c r="F655" s="60" t="s">
        <v>880</v>
      </c>
      <c r="G655" s="60" t="s">
        <v>1219</v>
      </c>
      <c r="H655" s="60" t="s">
        <v>908</v>
      </c>
      <c r="I655" s="60" t="s">
        <v>1220</v>
      </c>
      <c r="J655" s="60" t="s">
        <v>910</v>
      </c>
      <c r="K655" s="60" t="s">
        <v>685</v>
      </c>
      <c r="L655" s="60" t="s">
        <v>884</v>
      </c>
      <c r="M655" s="60" t="s">
        <v>902</v>
      </c>
      <c r="N655" s="63">
        <v>1</v>
      </c>
      <c r="O655" s="63">
        <v>1</v>
      </c>
      <c r="P655" s="63">
        <v>1</v>
      </c>
      <c r="Q655" s="63">
        <v>1</v>
      </c>
      <c r="R655" s="63">
        <v>1</v>
      </c>
      <c r="S655" s="63">
        <v>1</v>
      </c>
      <c r="T655" s="64">
        <v>0</v>
      </c>
      <c r="U655" s="64">
        <v>0</v>
      </c>
      <c r="V655" s="64">
        <v>0</v>
      </c>
      <c r="W655" s="65">
        <v>0</v>
      </c>
      <c r="X655" s="57">
        <v>0</v>
      </c>
      <c r="Y655" s="58">
        <v>0</v>
      </c>
      <c r="Z655" s="58">
        <v>0</v>
      </c>
      <c r="AA655" s="58">
        <v>0</v>
      </c>
      <c r="AB655" s="66">
        <v>0</v>
      </c>
      <c r="AC655" s="66">
        <v>0</v>
      </c>
      <c r="AD655" s="67">
        <v>0</v>
      </c>
      <c r="AE655" s="137">
        <v>43706</v>
      </c>
      <c r="AF655" s="137">
        <v>44802</v>
      </c>
      <c r="AG655" s="138">
        <v>53100</v>
      </c>
      <c r="AH655" s="80" t="s">
        <v>903</v>
      </c>
      <c r="AI655" s="80" t="s">
        <v>904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8">
        <v>0</v>
      </c>
      <c r="AX655" s="8">
        <v>0</v>
      </c>
      <c r="AY655" s="8">
        <f t="shared" si="30"/>
        <v>0</v>
      </c>
      <c r="AZ655" s="8">
        <f t="shared" si="31"/>
        <v>0</v>
      </c>
      <c r="BA655" s="8">
        <f t="shared" si="32"/>
        <v>0</v>
      </c>
    </row>
    <row r="656" spans="1:53" x14ac:dyDescent="0.35">
      <c r="A656" s="50" t="s">
        <v>1895</v>
      </c>
      <c r="B656" s="60" t="s">
        <v>713</v>
      </c>
      <c r="C656" s="61">
        <v>4</v>
      </c>
      <c r="D656" s="62" t="s">
        <v>23</v>
      </c>
      <c r="E656" s="60" t="s">
        <v>511</v>
      </c>
      <c r="F656" s="60" t="s">
        <v>880</v>
      </c>
      <c r="G656" s="60" t="s">
        <v>1219</v>
      </c>
      <c r="H656" s="60" t="s">
        <v>908</v>
      </c>
      <c r="I656" s="60" t="s">
        <v>1220</v>
      </c>
      <c r="J656" s="60" t="s">
        <v>910</v>
      </c>
      <c r="K656" s="60" t="s">
        <v>685</v>
      </c>
      <c r="L656" s="60" t="s">
        <v>884</v>
      </c>
      <c r="M656" s="60" t="s">
        <v>902</v>
      </c>
      <c r="N656" s="63">
        <v>1</v>
      </c>
      <c r="O656" s="63">
        <v>1</v>
      </c>
      <c r="P656" s="63">
        <v>1</v>
      </c>
      <c r="Q656" s="63">
        <v>1</v>
      </c>
      <c r="R656" s="63">
        <v>1</v>
      </c>
      <c r="S656" s="63">
        <v>1</v>
      </c>
      <c r="T656" s="64">
        <v>0</v>
      </c>
      <c r="U656" s="64">
        <v>0</v>
      </c>
      <c r="V656" s="64">
        <v>0</v>
      </c>
      <c r="W656" s="65">
        <v>139092.5</v>
      </c>
      <c r="X656" s="57">
        <v>0</v>
      </c>
      <c r="Y656" s="58">
        <v>0</v>
      </c>
      <c r="Z656" s="58">
        <v>545.94000000000005</v>
      </c>
      <c r="AA656" s="58">
        <v>0</v>
      </c>
      <c r="AB656" s="66">
        <v>0</v>
      </c>
      <c r="AC656" s="66">
        <v>0</v>
      </c>
      <c r="AD656" s="67">
        <v>139092.5</v>
      </c>
      <c r="AE656" s="137">
        <v>43706</v>
      </c>
      <c r="AF656" s="137">
        <v>45167</v>
      </c>
      <c r="AG656" s="138">
        <v>139092.5</v>
      </c>
      <c r="AH656" s="80" t="s">
        <v>903</v>
      </c>
      <c r="AI656" s="80" t="s">
        <v>904</v>
      </c>
      <c r="AJ656" s="8">
        <v>545.94000000000005</v>
      </c>
      <c r="AK656" s="8">
        <v>545.94000000000005</v>
      </c>
      <c r="AL656" s="8">
        <v>545.94000000000005</v>
      </c>
      <c r="AM656" s="8">
        <v>545.94000000000005</v>
      </c>
      <c r="AN656" s="8">
        <v>545.94000000000005</v>
      </c>
      <c r="AO656" s="8">
        <v>272.97000000000003</v>
      </c>
      <c r="AP656" s="8">
        <v>272.97000000000003</v>
      </c>
      <c r="AQ656" s="8">
        <v>272.97000000000003</v>
      </c>
      <c r="AR656" s="8">
        <v>272.97000000000003</v>
      </c>
      <c r="AS656" s="8">
        <v>272.97000000000003</v>
      </c>
      <c r="AT656" s="8">
        <v>272.97000000000003</v>
      </c>
      <c r="AU656" s="8">
        <v>0</v>
      </c>
      <c r="AV656" s="8">
        <v>0</v>
      </c>
      <c r="AW656" s="8">
        <v>0</v>
      </c>
      <c r="AX656" s="8">
        <v>0</v>
      </c>
      <c r="AY656" s="8">
        <f t="shared" si="30"/>
        <v>1637.8200000000002</v>
      </c>
      <c r="AZ656" s="8">
        <f t="shared" si="31"/>
        <v>2729.7000000000007</v>
      </c>
      <c r="BA656" s="8">
        <f t="shared" si="32"/>
        <v>4367.5200000000004</v>
      </c>
    </row>
    <row r="657" spans="1:53" x14ac:dyDescent="0.35">
      <c r="A657" s="50" t="s">
        <v>2623</v>
      </c>
      <c r="B657" s="60" t="s">
        <v>713</v>
      </c>
      <c r="C657" s="61">
        <v>5</v>
      </c>
      <c r="D657" s="62" t="s">
        <v>23</v>
      </c>
      <c r="E657" s="60" t="s">
        <v>511</v>
      </c>
      <c r="F657" s="60" t="s">
        <v>880</v>
      </c>
      <c r="G657" s="60" t="s">
        <v>1219</v>
      </c>
      <c r="H657" s="60" t="s">
        <v>908</v>
      </c>
      <c r="I657" s="60" t="s">
        <v>1220</v>
      </c>
      <c r="J657" s="60" t="s">
        <v>910</v>
      </c>
      <c r="K657" s="60" t="s">
        <v>685</v>
      </c>
      <c r="L657" s="60" t="s">
        <v>884</v>
      </c>
      <c r="M657" s="60" t="s">
        <v>902</v>
      </c>
      <c r="N657" s="63">
        <v>1</v>
      </c>
      <c r="O657" s="63">
        <v>1</v>
      </c>
      <c r="P657" s="63">
        <v>1</v>
      </c>
      <c r="Q657" s="63">
        <v>1</v>
      </c>
      <c r="R657" s="63">
        <v>1</v>
      </c>
      <c r="S657" s="63">
        <v>1</v>
      </c>
      <c r="T657" s="64">
        <v>0</v>
      </c>
      <c r="U657" s="64">
        <v>0</v>
      </c>
      <c r="V657" s="64">
        <v>0</v>
      </c>
      <c r="W657" s="65">
        <v>721422.5</v>
      </c>
      <c r="X657" s="57">
        <v>0</v>
      </c>
      <c r="Y657" s="58">
        <v>0</v>
      </c>
      <c r="Z657" s="58">
        <v>3048.01</v>
      </c>
      <c r="AA657" s="58">
        <v>0</v>
      </c>
      <c r="AB657" s="66">
        <v>0</v>
      </c>
      <c r="AC657" s="66">
        <v>0</v>
      </c>
      <c r="AD657" s="67">
        <v>721422.5</v>
      </c>
      <c r="AE657" s="137">
        <v>43706</v>
      </c>
      <c r="AF657" s="137">
        <v>45533</v>
      </c>
      <c r="AG657" s="138">
        <v>721422.5</v>
      </c>
      <c r="AH657" s="80" t="s">
        <v>903</v>
      </c>
      <c r="AI657" s="80" t="s">
        <v>904</v>
      </c>
      <c r="AJ657" s="8">
        <v>3048.01</v>
      </c>
      <c r="AK657" s="8">
        <v>3048.01</v>
      </c>
      <c r="AL657" s="8">
        <v>3048.01</v>
      </c>
      <c r="AM657" s="8">
        <v>3048.01</v>
      </c>
      <c r="AN657" s="8">
        <v>3048.01</v>
      </c>
      <c r="AO657" s="8">
        <v>3048.01</v>
      </c>
      <c r="AP657" s="8">
        <v>3048.01</v>
      </c>
      <c r="AQ657" s="8">
        <v>3048.01</v>
      </c>
      <c r="AR657" s="8">
        <v>3048.01</v>
      </c>
      <c r="AS657" s="8">
        <v>3048.01</v>
      </c>
      <c r="AT657" s="8">
        <v>3048.01</v>
      </c>
      <c r="AU657" s="8">
        <v>3048.01</v>
      </c>
      <c r="AV657" s="8">
        <v>3048.01</v>
      </c>
      <c r="AW657" s="8">
        <v>3048.01</v>
      </c>
      <c r="AX657" s="8">
        <v>3048.01</v>
      </c>
      <c r="AY657" s="8">
        <f t="shared" si="30"/>
        <v>9144.0300000000007</v>
      </c>
      <c r="AZ657" s="8">
        <f t="shared" si="31"/>
        <v>36576.12000000001</v>
      </c>
      <c r="BA657" s="8">
        <f t="shared" si="32"/>
        <v>45720.150000000009</v>
      </c>
    </row>
    <row r="658" spans="1:53" x14ac:dyDescent="0.35">
      <c r="A658" s="50" t="s">
        <v>2624</v>
      </c>
      <c r="B658" s="60" t="s">
        <v>713</v>
      </c>
      <c r="C658" s="61">
        <v>6</v>
      </c>
      <c r="D658" s="62" t="s">
        <v>23</v>
      </c>
      <c r="E658" s="60" t="s">
        <v>511</v>
      </c>
      <c r="F658" s="60" t="s">
        <v>880</v>
      </c>
      <c r="G658" s="60" t="s">
        <v>1219</v>
      </c>
      <c r="H658" s="60" t="s">
        <v>908</v>
      </c>
      <c r="I658" s="60" t="s">
        <v>1220</v>
      </c>
      <c r="J658" s="60" t="s">
        <v>910</v>
      </c>
      <c r="K658" s="60" t="s">
        <v>685</v>
      </c>
      <c r="L658" s="60" t="s">
        <v>884</v>
      </c>
      <c r="M658" s="60" t="s">
        <v>902</v>
      </c>
      <c r="N658" s="63">
        <v>1</v>
      </c>
      <c r="O658" s="63">
        <v>1</v>
      </c>
      <c r="P658" s="63">
        <v>1</v>
      </c>
      <c r="Q658" s="63">
        <v>1</v>
      </c>
      <c r="R658" s="63">
        <v>1</v>
      </c>
      <c r="S658" s="63">
        <v>1</v>
      </c>
      <c r="T658" s="64">
        <v>0</v>
      </c>
      <c r="U658" s="64">
        <v>0</v>
      </c>
      <c r="V658" s="64">
        <v>0</v>
      </c>
      <c r="W658" s="65">
        <v>1217612.5</v>
      </c>
      <c r="X658" s="57">
        <v>0</v>
      </c>
      <c r="Y658" s="58">
        <v>0</v>
      </c>
      <c r="Z658" s="58">
        <v>5438.67</v>
      </c>
      <c r="AA658" s="58">
        <v>0</v>
      </c>
      <c r="AB658" s="66">
        <v>0</v>
      </c>
      <c r="AC658" s="66">
        <v>0</v>
      </c>
      <c r="AD658" s="67">
        <v>1217612.5</v>
      </c>
      <c r="AE658" s="137">
        <v>43706</v>
      </c>
      <c r="AF658" s="137">
        <v>45898</v>
      </c>
      <c r="AG658" s="138">
        <v>1217612.5</v>
      </c>
      <c r="AH658" s="80" t="s">
        <v>903</v>
      </c>
      <c r="AI658" s="80" t="s">
        <v>904</v>
      </c>
      <c r="AJ658" s="8">
        <v>5438.67</v>
      </c>
      <c r="AK658" s="8">
        <v>5438.67</v>
      </c>
      <c r="AL658" s="8">
        <v>5438.67</v>
      </c>
      <c r="AM658" s="8">
        <v>5438.67</v>
      </c>
      <c r="AN658" s="8">
        <v>5438.67</v>
      </c>
      <c r="AO658" s="8">
        <v>5438.67</v>
      </c>
      <c r="AP658" s="8">
        <v>5438.67</v>
      </c>
      <c r="AQ658" s="8">
        <v>5438.67</v>
      </c>
      <c r="AR658" s="8">
        <v>5438.67</v>
      </c>
      <c r="AS658" s="8">
        <v>5438.67</v>
      </c>
      <c r="AT658" s="8">
        <v>5438.67</v>
      </c>
      <c r="AU658" s="8">
        <v>5438.67</v>
      </c>
      <c r="AV658" s="8">
        <v>5438.67</v>
      </c>
      <c r="AW658" s="8">
        <v>5438.67</v>
      </c>
      <c r="AX658" s="8">
        <v>5438.67</v>
      </c>
      <c r="AY658" s="8">
        <f t="shared" si="30"/>
        <v>16316.01</v>
      </c>
      <c r="AZ658" s="8">
        <f t="shared" si="31"/>
        <v>65264.039999999986</v>
      </c>
      <c r="BA658" s="8">
        <f t="shared" si="32"/>
        <v>81580.049999999988</v>
      </c>
    </row>
    <row r="659" spans="1:53" x14ac:dyDescent="0.35">
      <c r="A659" s="50" t="s">
        <v>2625</v>
      </c>
      <c r="B659" s="60" t="s">
        <v>713</v>
      </c>
      <c r="C659" s="61">
        <v>7</v>
      </c>
      <c r="D659" s="62" t="s">
        <v>23</v>
      </c>
      <c r="E659" s="60" t="s">
        <v>511</v>
      </c>
      <c r="F659" s="60" t="s">
        <v>880</v>
      </c>
      <c r="G659" s="60" t="s">
        <v>1219</v>
      </c>
      <c r="H659" s="60" t="s">
        <v>908</v>
      </c>
      <c r="I659" s="60" t="s">
        <v>1220</v>
      </c>
      <c r="J659" s="60" t="s">
        <v>910</v>
      </c>
      <c r="K659" s="60" t="s">
        <v>685</v>
      </c>
      <c r="L659" s="60" t="s">
        <v>884</v>
      </c>
      <c r="M659" s="60" t="s">
        <v>902</v>
      </c>
      <c r="N659" s="63">
        <v>1</v>
      </c>
      <c r="O659" s="63">
        <v>1</v>
      </c>
      <c r="P659" s="63">
        <v>1</v>
      </c>
      <c r="Q659" s="63">
        <v>1</v>
      </c>
      <c r="R659" s="63">
        <v>1</v>
      </c>
      <c r="S659" s="63">
        <v>1</v>
      </c>
      <c r="T659" s="64">
        <v>0</v>
      </c>
      <c r="U659" s="64">
        <v>0</v>
      </c>
      <c r="V659" s="64">
        <v>0</v>
      </c>
      <c r="W659" s="65">
        <v>1126752.5</v>
      </c>
      <c r="X659" s="57">
        <v>0</v>
      </c>
      <c r="Y659" s="58">
        <v>0</v>
      </c>
      <c r="Z659" s="58">
        <v>5295.74</v>
      </c>
      <c r="AA659" s="58">
        <v>0</v>
      </c>
      <c r="AB659" s="66">
        <v>0</v>
      </c>
      <c r="AC659" s="66">
        <v>0</v>
      </c>
      <c r="AD659" s="67">
        <v>1126752.5</v>
      </c>
      <c r="AE659" s="137">
        <v>43706</v>
      </c>
      <c r="AF659" s="137">
        <v>46263</v>
      </c>
      <c r="AG659" s="138">
        <v>1126752.5</v>
      </c>
      <c r="AH659" s="80" t="s">
        <v>903</v>
      </c>
      <c r="AI659" s="80" t="s">
        <v>904</v>
      </c>
      <c r="AJ659" s="8">
        <v>5295.74</v>
      </c>
      <c r="AK659" s="8">
        <v>5295.74</v>
      </c>
      <c r="AL659" s="8">
        <v>5295.74</v>
      </c>
      <c r="AM659" s="8">
        <v>5295.74</v>
      </c>
      <c r="AN659" s="8">
        <v>5295.74</v>
      </c>
      <c r="AO659" s="8">
        <v>5295.74</v>
      </c>
      <c r="AP659" s="8">
        <v>5295.74</v>
      </c>
      <c r="AQ659" s="8">
        <v>5295.74</v>
      </c>
      <c r="AR659" s="8">
        <v>5295.74</v>
      </c>
      <c r="AS659" s="8">
        <v>5295.74</v>
      </c>
      <c r="AT659" s="8">
        <v>5295.74</v>
      </c>
      <c r="AU659" s="8">
        <v>5295.74</v>
      </c>
      <c r="AV659" s="8">
        <v>5295.74</v>
      </c>
      <c r="AW659" s="8">
        <v>5295.74</v>
      </c>
      <c r="AX659" s="8">
        <v>5295.74</v>
      </c>
      <c r="AY659" s="8">
        <f t="shared" si="30"/>
        <v>15887.22</v>
      </c>
      <c r="AZ659" s="8">
        <f t="shared" si="31"/>
        <v>63548.879999999983</v>
      </c>
      <c r="BA659" s="8">
        <f t="shared" si="32"/>
        <v>79436.099999999977</v>
      </c>
    </row>
    <row r="660" spans="1:53" x14ac:dyDescent="0.35">
      <c r="A660" s="50" t="s">
        <v>2626</v>
      </c>
      <c r="B660" s="60" t="s">
        <v>713</v>
      </c>
      <c r="C660" s="61">
        <v>8</v>
      </c>
      <c r="D660" s="62" t="s">
        <v>23</v>
      </c>
      <c r="E660" s="60" t="s">
        <v>511</v>
      </c>
      <c r="F660" s="60" t="s">
        <v>880</v>
      </c>
      <c r="G660" s="60" t="s">
        <v>1219</v>
      </c>
      <c r="H660" s="60" t="s">
        <v>908</v>
      </c>
      <c r="I660" s="60" t="s">
        <v>1220</v>
      </c>
      <c r="J660" s="60" t="s">
        <v>910</v>
      </c>
      <c r="K660" s="60" t="s">
        <v>685</v>
      </c>
      <c r="L660" s="60" t="s">
        <v>884</v>
      </c>
      <c r="M660" s="60" t="s">
        <v>902</v>
      </c>
      <c r="N660" s="63">
        <v>1</v>
      </c>
      <c r="O660" s="63">
        <v>1</v>
      </c>
      <c r="P660" s="63">
        <v>1</v>
      </c>
      <c r="Q660" s="63">
        <v>1</v>
      </c>
      <c r="R660" s="63">
        <v>1</v>
      </c>
      <c r="S660" s="63">
        <v>1</v>
      </c>
      <c r="T660" s="64">
        <v>0</v>
      </c>
      <c r="U660" s="64">
        <v>0</v>
      </c>
      <c r="V660" s="64">
        <v>0</v>
      </c>
      <c r="W660" s="65">
        <v>312995</v>
      </c>
      <c r="X660" s="57">
        <v>0</v>
      </c>
      <c r="Y660" s="58">
        <v>0</v>
      </c>
      <c r="Z660" s="58">
        <v>1546.72</v>
      </c>
      <c r="AA660" s="58">
        <v>0</v>
      </c>
      <c r="AB660" s="66">
        <v>0</v>
      </c>
      <c r="AC660" s="66">
        <v>0</v>
      </c>
      <c r="AD660" s="67">
        <v>312995</v>
      </c>
      <c r="AE660" s="137">
        <v>43706</v>
      </c>
      <c r="AF660" s="137">
        <v>46628</v>
      </c>
      <c r="AG660" s="138">
        <v>312995</v>
      </c>
      <c r="AH660" s="80" t="s">
        <v>903</v>
      </c>
      <c r="AI660" s="80" t="s">
        <v>904</v>
      </c>
      <c r="AJ660" s="8">
        <v>1546.72</v>
      </c>
      <c r="AK660" s="8">
        <v>1546.72</v>
      </c>
      <c r="AL660" s="8">
        <v>1546.72</v>
      </c>
      <c r="AM660" s="8">
        <v>1546.72</v>
      </c>
      <c r="AN660" s="8">
        <v>1546.72</v>
      </c>
      <c r="AO660" s="8">
        <v>1546.72</v>
      </c>
      <c r="AP660" s="8">
        <v>1546.72</v>
      </c>
      <c r="AQ660" s="8">
        <v>1546.72</v>
      </c>
      <c r="AR660" s="8">
        <v>1546.72</v>
      </c>
      <c r="AS660" s="8">
        <v>1546.72</v>
      </c>
      <c r="AT660" s="8">
        <v>1546.72</v>
      </c>
      <c r="AU660" s="8">
        <v>1546.72</v>
      </c>
      <c r="AV660" s="8">
        <v>1546.72</v>
      </c>
      <c r="AW660" s="8">
        <v>1546.72</v>
      </c>
      <c r="AX660" s="8">
        <v>1546.72</v>
      </c>
      <c r="AY660" s="8">
        <f t="shared" si="30"/>
        <v>4640.16</v>
      </c>
      <c r="AZ660" s="8">
        <f t="shared" si="31"/>
        <v>18560.64</v>
      </c>
      <c r="BA660" s="8">
        <f t="shared" si="32"/>
        <v>23200.799999999999</v>
      </c>
    </row>
    <row r="661" spans="1:53" x14ac:dyDescent="0.35">
      <c r="A661" s="50" t="s">
        <v>2627</v>
      </c>
      <c r="B661" s="60" t="s">
        <v>713</v>
      </c>
      <c r="C661" s="61">
        <v>9</v>
      </c>
      <c r="D661" s="62" t="s">
        <v>23</v>
      </c>
      <c r="E661" s="60" t="s">
        <v>511</v>
      </c>
      <c r="F661" s="60" t="s">
        <v>880</v>
      </c>
      <c r="G661" s="60" t="s">
        <v>1219</v>
      </c>
      <c r="H661" s="60" t="s">
        <v>908</v>
      </c>
      <c r="I661" s="60" t="s">
        <v>1220</v>
      </c>
      <c r="J661" s="60" t="s">
        <v>910</v>
      </c>
      <c r="K661" s="60" t="s">
        <v>685</v>
      </c>
      <c r="L661" s="60" t="s">
        <v>884</v>
      </c>
      <c r="M661" s="60" t="s">
        <v>902</v>
      </c>
      <c r="N661" s="63">
        <v>1</v>
      </c>
      <c r="O661" s="63">
        <v>1</v>
      </c>
      <c r="P661" s="63">
        <v>1</v>
      </c>
      <c r="Q661" s="63">
        <v>1</v>
      </c>
      <c r="R661" s="63">
        <v>1</v>
      </c>
      <c r="S661" s="63">
        <v>1</v>
      </c>
      <c r="T661" s="64">
        <v>0</v>
      </c>
      <c r="U661" s="64">
        <v>0</v>
      </c>
      <c r="V661" s="64">
        <v>0</v>
      </c>
      <c r="W661" s="65">
        <v>45872.5</v>
      </c>
      <c r="X661" s="57">
        <v>0</v>
      </c>
      <c r="Y661" s="58">
        <v>0</v>
      </c>
      <c r="Z661" s="58">
        <v>237.39</v>
      </c>
      <c r="AA661" s="58">
        <v>0</v>
      </c>
      <c r="AB661" s="66">
        <v>0</v>
      </c>
      <c r="AC661" s="66">
        <v>0</v>
      </c>
      <c r="AD661" s="67">
        <v>45872.5</v>
      </c>
      <c r="AE661" s="137">
        <v>43706</v>
      </c>
      <c r="AF661" s="137">
        <v>46994</v>
      </c>
      <c r="AG661" s="138">
        <v>45872.5</v>
      </c>
      <c r="AH661" s="80" t="s">
        <v>903</v>
      </c>
      <c r="AI661" s="80" t="s">
        <v>904</v>
      </c>
      <c r="AJ661" s="8">
        <v>237.39</v>
      </c>
      <c r="AK661" s="8">
        <v>237.39</v>
      </c>
      <c r="AL661" s="8">
        <v>237.39</v>
      </c>
      <c r="AM661" s="8">
        <v>237.39</v>
      </c>
      <c r="AN661" s="8">
        <v>237.39</v>
      </c>
      <c r="AO661" s="8">
        <v>237.39</v>
      </c>
      <c r="AP661" s="8">
        <v>237.39</v>
      </c>
      <c r="AQ661" s="8">
        <v>237.39</v>
      </c>
      <c r="AR661" s="8">
        <v>237.39</v>
      </c>
      <c r="AS661" s="8">
        <v>237.39</v>
      </c>
      <c r="AT661" s="8">
        <v>237.39</v>
      </c>
      <c r="AU661" s="8">
        <v>237.39</v>
      </c>
      <c r="AV661" s="8">
        <v>237.39</v>
      </c>
      <c r="AW661" s="8">
        <v>237.39</v>
      </c>
      <c r="AX661" s="8">
        <v>237.39</v>
      </c>
      <c r="AY661" s="8">
        <f t="shared" si="30"/>
        <v>712.17</v>
      </c>
      <c r="AZ661" s="8">
        <f t="shared" si="31"/>
        <v>2848.6799999999989</v>
      </c>
      <c r="BA661" s="8">
        <f t="shared" si="32"/>
        <v>3560.849999999999</v>
      </c>
    </row>
    <row r="662" spans="1:53" x14ac:dyDescent="0.35">
      <c r="A662" s="50" t="s">
        <v>2628</v>
      </c>
      <c r="B662" s="60" t="s">
        <v>714</v>
      </c>
      <c r="C662" s="61">
        <v>1</v>
      </c>
      <c r="D662" s="62" t="s">
        <v>23</v>
      </c>
      <c r="E662" s="60" t="s">
        <v>511</v>
      </c>
      <c r="F662" s="60" t="s">
        <v>880</v>
      </c>
      <c r="G662" s="60" t="s">
        <v>1219</v>
      </c>
      <c r="H662" s="60" t="s">
        <v>908</v>
      </c>
      <c r="I662" s="60" t="s">
        <v>1220</v>
      </c>
      <c r="J662" s="60" t="s">
        <v>910</v>
      </c>
      <c r="K662" s="60" t="s">
        <v>685</v>
      </c>
      <c r="L662" s="60" t="s">
        <v>884</v>
      </c>
      <c r="M662" s="60" t="s">
        <v>902</v>
      </c>
      <c r="N662" s="63">
        <v>1</v>
      </c>
      <c r="O662" s="63">
        <v>1</v>
      </c>
      <c r="P662" s="63">
        <v>1</v>
      </c>
      <c r="Q662" s="63">
        <v>1</v>
      </c>
      <c r="R662" s="63">
        <v>1</v>
      </c>
      <c r="S662" s="63">
        <v>1</v>
      </c>
      <c r="T662" s="64">
        <v>0</v>
      </c>
      <c r="U662" s="64">
        <v>0</v>
      </c>
      <c r="V662" s="64">
        <v>0</v>
      </c>
      <c r="W662" s="65">
        <v>0</v>
      </c>
      <c r="X662" s="57">
        <v>0</v>
      </c>
      <c r="Y662" s="58">
        <v>0</v>
      </c>
      <c r="Z662" s="58">
        <v>0</v>
      </c>
      <c r="AA662" s="58">
        <v>0</v>
      </c>
      <c r="AB662" s="66">
        <v>0</v>
      </c>
      <c r="AC662" s="66">
        <v>0</v>
      </c>
      <c r="AD662" s="67">
        <v>0</v>
      </c>
      <c r="AE662" s="137">
        <v>43707</v>
      </c>
      <c r="AF662" s="137">
        <v>44803</v>
      </c>
      <c r="AG662" s="138">
        <v>146172.5</v>
      </c>
      <c r="AH662" s="80" t="s">
        <v>903</v>
      </c>
      <c r="AI662" s="80" t="s">
        <v>904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8">
        <v>0</v>
      </c>
      <c r="AX662" s="8">
        <v>0</v>
      </c>
      <c r="AY662" s="8">
        <f t="shared" si="30"/>
        <v>0</v>
      </c>
      <c r="AZ662" s="8">
        <f t="shared" si="31"/>
        <v>0</v>
      </c>
      <c r="BA662" s="8">
        <f t="shared" si="32"/>
        <v>0</v>
      </c>
    </row>
    <row r="663" spans="1:53" x14ac:dyDescent="0.35">
      <c r="A663" s="50" t="s">
        <v>1896</v>
      </c>
      <c r="B663" s="60" t="s">
        <v>714</v>
      </c>
      <c r="C663" s="61">
        <v>2</v>
      </c>
      <c r="D663" s="62" t="s">
        <v>23</v>
      </c>
      <c r="E663" s="60" t="s">
        <v>511</v>
      </c>
      <c r="F663" s="60" t="s">
        <v>880</v>
      </c>
      <c r="G663" s="60" t="s">
        <v>1219</v>
      </c>
      <c r="H663" s="60" t="s">
        <v>908</v>
      </c>
      <c r="I663" s="60" t="s">
        <v>1220</v>
      </c>
      <c r="J663" s="60" t="s">
        <v>910</v>
      </c>
      <c r="K663" s="60" t="s">
        <v>685</v>
      </c>
      <c r="L663" s="60" t="s">
        <v>884</v>
      </c>
      <c r="M663" s="60" t="s">
        <v>902</v>
      </c>
      <c r="N663" s="63">
        <v>1</v>
      </c>
      <c r="O663" s="63">
        <v>1</v>
      </c>
      <c r="P663" s="63">
        <v>1</v>
      </c>
      <c r="Q663" s="63">
        <v>1</v>
      </c>
      <c r="R663" s="63">
        <v>1</v>
      </c>
      <c r="S663" s="63">
        <v>1</v>
      </c>
      <c r="T663" s="64">
        <v>0</v>
      </c>
      <c r="U663" s="64">
        <v>0</v>
      </c>
      <c r="V663" s="64">
        <v>0</v>
      </c>
      <c r="W663" s="65">
        <v>104282.5</v>
      </c>
      <c r="X663" s="57">
        <v>0</v>
      </c>
      <c r="Y663" s="58">
        <v>0</v>
      </c>
      <c r="Z663" s="58">
        <v>409.31</v>
      </c>
      <c r="AA663" s="58">
        <v>0</v>
      </c>
      <c r="AB663" s="66">
        <v>0</v>
      </c>
      <c r="AC663" s="66">
        <v>0</v>
      </c>
      <c r="AD663" s="67">
        <v>104282.5</v>
      </c>
      <c r="AE663" s="137">
        <v>43707</v>
      </c>
      <c r="AF663" s="137">
        <v>45168</v>
      </c>
      <c r="AG663" s="138">
        <v>104282.5</v>
      </c>
      <c r="AH663" s="80" t="s">
        <v>903</v>
      </c>
      <c r="AI663" s="80" t="s">
        <v>904</v>
      </c>
      <c r="AJ663" s="8">
        <v>409.31</v>
      </c>
      <c r="AK663" s="8">
        <v>409.31</v>
      </c>
      <c r="AL663" s="8">
        <v>409.31</v>
      </c>
      <c r="AM663" s="8">
        <v>409.31</v>
      </c>
      <c r="AN663" s="8">
        <v>409.31</v>
      </c>
      <c r="AO663" s="8">
        <v>204.65</v>
      </c>
      <c r="AP663" s="8">
        <v>204.65</v>
      </c>
      <c r="AQ663" s="8">
        <v>204.65</v>
      </c>
      <c r="AR663" s="8">
        <v>204.65</v>
      </c>
      <c r="AS663" s="8">
        <v>204.65</v>
      </c>
      <c r="AT663" s="8">
        <v>204.65</v>
      </c>
      <c r="AU663" s="8">
        <v>0</v>
      </c>
      <c r="AV663" s="8">
        <v>0</v>
      </c>
      <c r="AW663" s="8">
        <v>0</v>
      </c>
      <c r="AX663" s="8">
        <v>0</v>
      </c>
      <c r="AY663" s="8">
        <f t="shared" si="30"/>
        <v>1227.93</v>
      </c>
      <c r="AZ663" s="8">
        <f t="shared" si="31"/>
        <v>2046.5200000000004</v>
      </c>
      <c r="BA663" s="8">
        <f t="shared" si="32"/>
        <v>3274.4500000000007</v>
      </c>
    </row>
    <row r="664" spans="1:53" x14ac:dyDescent="0.35">
      <c r="A664" s="50" t="s">
        <v>2629</v>
      </c>
      <c r="B664" s="60" t="s">
        <v>714</v>
      </c>
      <c r="C664" s="61">
        <v>3</v>
      </c>
      <c r="D664" s="62" t="s">
        <v>23</v>
      </c>
      <c r="E664" s="60" t="s">
        <v>511</v>
      </c>
      <c r="F664" s="60" t="s">
        <v>880</v>
      </c>
      <c r="G664" s="60" t="s">
        <v>1219</v>
      </c>
      <c r="H664" s="60" t="s">
        <v>908</v>
      </c>
      <c r="I664" s="60" t="s">
        <v>1220</v>
      </c>
      <c r="J664" s="60" t="s">
        <v>910</v>
      </c>
      <c r="K664" s="60" t="s">
        <v>685</v>
      </c>
      <c r="L664" s="60" t="s">
        <v>884</v>
      </c>
      <c r="M664" s="60" t="s">
        <v>902</v>
      </c>
      <c r="N664" s="63">
        <v>1</v>
      </c>
      <c r="O664" s="63">
        <v>1</v>
      </c>
      <c r="P664" s="63">
        <v>1</v>
      </c>
      <c r="Q664" s="63">
        <v>1</v>
      </c>
      <c r="R664" s="63">
        <v>1</v>
      </c>
      <c r="S664" s="63">
        <v>1</v>
      </c>
      <c r="T664" s="64">
        <v>0</v>
      </c>
      <c r="U664" s="64">
        <v>0</v>
      </c>
      <c r="V664" s="64">
        <v>0</v>
      </c>
      <c r="W664" s="65">
        <v>716407.5</v>
      </c>
      <c r="X664" s="57">
        <v>0</v>
      </c>
      <c r="Y664" s="58">
        <v>0</v>
      </c>
      <c r="Z664" s="58">
        <v>3026.82</v>
      </c>
      <c r="AA664" s="58">
        <v>0</v>
      </c>
      <c r="AB664" s="66">
        <v>0</v>
      </c>
      <c r="AC664" s="66">
        <v>0</v>
      </c>
      <c r="AD664" s="67">
        <v>716407.5</v>
      </c>
      <c r="AE664" s="137">
        <v>43707</v>
      </c>
      <c r="AF664" s="137">
        <v>45534</v>
      </c>
      <c r="AG664" s="138">
        <v>716407.5</v>
      </c>
      <c r="AH664" s="80" t="s">
        <v>903</v>
      </c>
      <c r="AI664" s="80" t="s">
        <v>904</v>
      </c>
      <c r="AJ664" s="8">
        <v>3026.82</v>
      </c>
      <c r="AK664" s="8">
        <v>3026.82</v>
      </c>
      <c r="AL664" s="8">
        <v>3026.82</v>
      </c>
      <c r="AM664" s="8">
        <v>3026.82</v>
      </c>
      <c r="AN664" s="8">
        <v>3026.82</v>
      </c>
      <c r="AO664" s="8">
        <v>3026.82</v>
      </c>
      <c r="AP664" s="8">
        <v>3026.82</v>
      </c>
      <c r="AQ664" s="8">
        <v>3026.82</v>
      </c>
      <c r="AR664" s="8">
        <v>3026.82</v>
      </c>
      <c r="AS664" s="8">
        <v>3026.82</v>
      </c>
      <c r="AT664" s="8">
        <v>3026.82</v>
      </c>
      <c r="AU664" s="8">
        <v>3026.82</v>
      </c>
      <c r="AV664" s="8">
        <v>3026.82</v>
      </c>
      <c r="AW664" s="8">
        <v>3026.82</v>
      </c>
      <c r="AX664" s="8">
        <v>3026.82</v>
      </c>
      <c r="AY664" s="8">
        <f t="shared" si="30"/>
        <v>9080.4600000000009</v>
      </c>
      <c r="AZ664" s="8">
        <f t="shared" si="31"/>
        <v>36321.840000000004</v>
      </c>
      <c r="BA664" s="8">
        <f t="shared" si="32"/>
        <v>45402.3</v>
      </c>
    </row>
    <row r="665" spans="1:53" x14ac:dyDescent="0.35">
      <c r="A665" s="50" t="s">
        <v>2630</v>
      </c>
      <c r="B665" s="60" t="s">
        <v>714</v>
      </c>
      <c r="C665" s="61">
        <v>4</v>
      </c>
      <c r="D665" s="62" t="s">
        <v>23</v>
      </c>
      <c r="E665" s="60" t="s">
        <v>511</v>
      </c>
      <c r="F665" s="60" t="s">
        <v>880</v>
      </c>
      <c r="G665" s="60" t="s">
        <v>1219</v>
      </c>
      <c r="H665" s="60" t="s">
        <v>908</v>
      </c>
      <c r="I665" s="60" t="s">
        <v>1220</v>
      </c>
      <c r="J665" s="60" t="s">
        <v>910</v>
      </c>
      <c r="K665" s="60" t="s">
        <v>685</v>
      </c>
      <c r="L665" s="60" t="s">
        <v>884</v>
      </c>
      <c r="M665" s="60" t="s">
        <v>902</v>
      </c>
      <c r="N665" s="63">
        <v>1</v>
      </c>
      <c r="O665" s="63">
        <v>1</v>
      </c>
      <c r="P665" s="63">
        <v>1</v>
      </c>
      <c r="Q665" s="63">
        <v>1</v>
      </c>
      <c r="R665" s="63">
        <v>1</v>
      </c>
      <c r="S665" s="63">
        <v>1</v>
      </c>
      <c r="T665" s="64">
        <v>0</v>
      </c>
      <c r="U665" s="64">
        <v>0</v>
      </c>
      <c r="V665" s="64">
        <v>0</v>
      </c>
      <c r="W665" s="65">
        <v>1425882.5</v>
      </c>
      <c r="X665" s="57">
        <v>0</v>
      </c>
      <c r="Y665" s="58">
        <v>0</v>
      </c>
      <c r="Z665" s="58">
        <v>6368.94</v>
      </c>
      <c r="AA665" s="58">
        <v>0</v>
      </c>
      <c r="AB665" s="66">
        <v>0</v>
      </c>
      <c r="AC665" s="66">
        <v>0</v>
      </c>
      <c r="AD665" s="67">
        <v>1425882.5</v>
      </c>
      <c r="AE665" s="137">
        <v>43707</v>
      </c>
      <c r="AF665" s="137">
        <v>45899</v>
      </c>
      <c r="AG665" s="138">
        <v>1425882.5</v>
      </c>
      <c r="AH665" s="80" t="s">
        <v>903</v>
      </c>
      <c r="AI665" s="80" t="s">
        <v>904</v>
      </c>
      <c r="AJ665" s="8">
        <v>6368.94</v>
      </c>
      <c r="AK665" s="8">
        <v>6368.94</v>
      </c>
      <c r="AL665" s="8">
        <v>6368.94</v>
      </c>
      <c r="AM665" s="8">
        <v>6368.94</v>
      </c>
      <c r="AN665" s="8">
        <v>6368.94</v>
      </c>
      <c r="AO665" s="8">
        <v>6368.94</v>
      </c>
      <c r="AP665" s="8">
        <v>6368.94</v>
      </c>
      <c r="AQ665" s="8">
        <v>6368.94</v>
      </c>
      <c r="AR665" s="8">
        <v>6368.94</v>
      </c>
      <c r="AS665" s="8">
        <v>6368.94</v>
      </c>
      <c r="AT665" s="8">
        <v>6368.94</v>
      </c>
      <c r="AU665" s="8">
        <v>6368.94</v>
      </c>
      <c r="AV665" s="8">
        <v>6368.94</v>
      </c>
      <c r="AW665" s="8">
        <v>6368.94</v>
      </c>
      <c r="AX665" s="8">
        <v>6368.94</v>
      </c>
      <c r="AY665" s="8">
        <f t="shared" si="30"/>
        <v>19106.82</v>
      </c>
      <c r="AZ665" s="8">
        <f t="shared" si="31"/>
        <v>76427.280000000013</v>
      </c>
      <c r="BA665" s="8">
        <f t="shared" si="32"/>
        <v>95534.1</v>
      </c>
    </row>
    <row r="666" spans="1:53" x14ac:dyDescent="0.35">
      <c r="A666" s="50" t="s">
        <v>2631</v>
      </c>
      <c r="B666" s="60" t="s">
        <v>714</v>
      </c>
      <c r="C666" s="61">
        <v>5</v>
      </c>
      <c r="D666" s="62" t="s">
        <v>23</v>
      </c>
      <c r="E666" s="60" t="s">
        <v>511</v>
      </c>
      <c r="F666" s="60" t="s">
        <v>880</v>
      </c>
      <c r="G666" s="60" t="s">
        <v>1219</v>
      </c>
      <c r="H666" s="60" t="s">
        <v>908</v>
      </c>
      <c r="I666" s="60" t="s">
        <v>1220</v>
      </c>
      <c r="J666" s="60" t="s">
        <v>910</v>
      </c>
      <c r="K666" s="60" t="s">
        <v>685</v>
      </c>
      <c r="L666" s="60" t="s">
        <v>884</v>
      </c>
      <c r="M666" s="60" t="s">
        <v>902</v>
      </c>
      <c r="N666" s="63">
        <v>1</v>
      </c>
      <c r="O666" s="63">
        <v>1</v>
      </c>
      <c r="P666" s="63">
        <v>1</v>
      </c>
      <c r="Q666" s="63">
        <v>1</v>
      </c>
      <c r="R666" s="63">
        <v>1</v>
      </c>
      <c r="S666" s="63">
        <v>1</v>
      </c>
      <c r="T666" s="64">
        <v>0</v>
      </c>
      <c r="U666" s="64">
        <v>0</v>
      </c>
      <c r="V666" s="64">
        <v>0</v>
      </c>
      <c r="W666" s="65">
        <v>1110232.5</v>
      </c>
      <c r="X666" s="57">
        <v>0</v>
      </c>
      <c r="Y666" s="58">
        <v>0</v>
      </c>
      <c r="Z666" s="58">
        <v>5218.09</v>
      </c>
      <c r="AA666" s="58">
        <v>0</v>
      </c>
      <c r="AB666" s="66">
        <v>0</v>
      </c>
      <c r="AC666" s="66">
        <v>0</v>
      </c>
      <c r="AD666" s="67">
        <v>1110232.5</v>
      </c>
      <c r="AE666" s="137">
        <v>43707</v>
      </c>
      <c r="AF666" s="137">
        <v>46264</v>
      </c>
      <c r="AG666" s="138">
        <v>1110232.5</v>
      </c>
      <c r="AH666" s="80" t="s">
        <v>903</v>
      </c>
      <c r="AI666" s="80" t="s">
        <v>904</v>
      </c>
      <c r="AJ666" s="8">
        <v>5218.09</v>
      </c>
      <c r="AK666" s="8">
        <v>5218.09</v>
      </c>
      <c r="AL666" s="8">
        <v>5218.09</v>
      </c>
      <c r="AM666" s="8">
        <v>5218.09</v>
      </c>
      <c r="AN666" s="8">
        <v>5218.09</v>
      </c>
      <c r="AO666" s="8">
        <v>5218.09</v>
      </c>
      <c r="AP666" s="8">
        <v>5218.09</v>
      </c>
      <c r="AQ666" s="8">
        <v>5218.09</v>
      </c>
      <c r="AR666" s="8">
        <v>5218.09</v>
      </c>
      <c r="AS666" s="8">
        <v>5218.09</v>
      </c>
      <c r="AT666" s="8">
        <v>5218.09</v>
      </c>
      <c r="AU666" s="8">
        <v>5218.09</v>
      </c>
      <c r="AV666" s="8">
        <v>5218.09</v>
      </c>
      <c r="AW666" s="8">
        <v>5218.09</v>
      </c>
      <c r="AX666" s="8">
        <v>5218.09</v>
      </c>
      <c r="AY666" s="8">
        <f t="shared" si="30"/>
        <v>15654.27</v>
      </c>
      <c r="AZ666" s="8">
        <f t="shared" si="31"/>
        <v>62617.079999999987</v>
      </c>
      <c r="BA666" s="8">
        <f t="shared" si="32"/>
        <v>78271.349999999991</v>
      </c>
    </row>
    <row r="667" spans="1:53" x14ac:dyDescent="0.35">
      <c r="A667" s="50" t="s">
        <v>2632</v>
      </c>
      <c r="B667" s="60" t="s">
        <v>714</v>
      </c>
      <c r="C667" s="61">
        <v>6</v>
      </c>
      <c r="D667" s="62" t="s">
        <v>23</v>
      </c>
      <c r="E667" s="60" t="s">
        <v>511</v>
      </c>
      <c r="F667" s="60" t="s">
        <v>880</v>
      </c>
      <c r="G667" s="60" t="s">
        <v>1219</v>
      </c>
      <c r="H667" s="60" t="s">
        <v>908</v>
      </c>
      <c r="I667" s="60" t="s">
        <v>1220</v>
      </c>
      <c r="J667" s="60" t="s">
        <v>910</v>
      </c>
      <c r="K667" s="60" t="s">
        <v>685</v>
      </c>
      <c r="L667" s="60" t="s">
        <v>884</v>
      </c>
      <c r="M667" s="60" t="s">
        <v>902</v>
      </c>
      <c r="N667" s="63">
        <v>1</v>
      </c>
      <c r="O667" s="63">
        <v>1</v>
      </c>
      <c r="P667" s="63">
        <v>1</v>
      </c>
      <c r="Q667" s="63">
        <v>1</v>
      </c>
      <c r="R667" s="63">
        <v>1</v>
      </c>
      <c r="S667" s="63">
        <v>1</v>
      </c>
      <c r="T667" s="64">
        <v>0</v>
      </c>
      <c r="U667" s="64">
        <v>0</v>
      </c>
      <c r="V667" s="64">
        <v>0</v>
      </c>
      <c r="W667" s="65">
        <v>364620</v>
      </c>
      <c r="X667" s="57">
        <v>0</v>
      </c>
      <c r="Y667" s="58">
        <v>0</v>
      </c>
      <c r="Z667" s="58">
        <v>1801.83</v>
      </c>
      <c r="AA667" s="58">
        <v>0</v>
      </c>
      <c r="AB667" s="66">
        <v>0</v>
      </c>
      <c r="AC667" s="66">
        <v>0</v>
      </c>
      <c r="AD667" s="67">
        <v>364620</v>
      </c>
      <c r="AE667" s="137">
        <v>43707</v>
      </c>
      <c r="AF667" s="137">
        <v>46629</v>
      </c>
      <c r="AG667" s="138">
        <v>364620</v>
      </c>
      <c r="AH667" s="80" t="s">
        <v>903</v>
      </c>
      <c r="AI667" s="80" t="s">
        <v>904</v>
      </c>
      <c r="AJ667" s="8">
        <v>1801.83</v>
      </c>
      <c r="AK667" s="8">
        <v>1801.83</v>
      </c>
      <c r="AL667" s="8">
        <v>1801.83</v>
      </c>
      <c r="AM667" s="8">
        <v>1801.83</v>
      </c>
      <c r="AN667" s="8">
        <v>1801.83</v>
      </c>
      <c r="AO667" s="8">
        <v>1801.83</v>
      </c>
      <c r="AP667" s="8">
        <v>1801.83</v>
      </c>
      <c r="AQ667" s="8">
        <v>1801.83</v>
      </c>
      <c r="AR667" s="8">
        <v>1801.83</v>
      </c>
      <c r="AS667" s="8">
        <v>1801.83</v>
      </c>
      <c r="AT667" s="8">
        <v>1801.83</v>
      </c>
      <c r="AU667" s="8">
        <v>1801.83</v>
      </c>
      <c r="AV667" s="8">
        <v>1801.83</v>
      </c>
      <c r="AW667" s="8">
        <v>1801.83</v>
      </c>
      <c r="AX667" s="8">
        <v>1801.83</v>
      </c>
      <c r="AY667" s="8">
        <f t="shared" si="30"/>
        <v>5405.49</v>
      </c>
      <c r="AZ667" s="8">
        <f t="shared" si="31"/>
        <v>21621.96</v>
      </c>
      <c r="BA667" s="8">
        <f t="shared" si="32"/>
        <v>27027.449999999997</v>
      </c>
    </row>
    <row r="668" spans="1:53" x14ac:dyDescent="0.35">
      <c r="A668" s="50" t="s">
        <v>2633</v>
      </c>
      <c r="B668" s="60" t="s">
        <v>714</v>
      </c>
      <c r="C668" s="61">
        <v>7</v>
      </c>
      <c r="D668" s="62" t="s">
        <v>23</v>
      </c>
      <c r="E668" s="60" t="s">
        <v>511</v>
      </c>
      <c r="F668" s="60" t="s">
        <v>880</v>
      </c>
      <c r="G668" s="60" t="s">
        <v>1219</v>
      </c>
      <c r="H668" s="60" t="s">
        <v>908</v>
      </c>
      <c r="I668" s="60" t="s">
        <v>1220</v>
      </c>
      <c r="J668" s="60" t="s">
        <v>910</v>
      </c>
      <c r="K668" s="60" t="s">
        <v>685</v>
      </c>
      <c r="L668" s="60" t="s">
        <v>884</v>
      </c>
      <c r="M668" s="60" t="s">
        <v>902</v>
      </c>
      <c r="N668" s="63">
        <v>1</v>
      </c>
      <c r="O668" s="63">
        <v>1</v>
      </c>
      <c r="P668" s="63">
        <v>1</v>
      </c>
      <c r="Q668" s="63">
        <v>1</v>
      </c>
      <c r="R668" s="63">
        <v>1</v>
      </c>
      <c r="S668" s="63">
        <v>1</v>
      </c>
      <c r="T668" s="64">
        <v>0</v>
      </c>
      <c r="U668" s="64">
        <v>0</v>
      </c>
      <c r="V668" s="64">
        <v>0</v>
      </c>
      <c r="W668" s="65">
        <v>53100</v>
      </c>
      <c r="X668" s="57">
        <v>0</v>
      </c>
      <c r="Y668" s="58">
        <v>0</v>
      </c>
      <c r="Z668" s="58">
        <v>274.79000000000002</v>
      </c>
      <c r="AA668" s="58">
        <v>0</v>
      </c>
      <c r="AB668" s="66">
        <v>0</v>
      </c>
      <c r="AC668" s="66">
        <v>0</v>
      </c>
      <c r="AD668" s="67">
        <v>53100</v>
      </c>
      <c r="AE668" s="137">
        <v>43707</v>
      </c>
      <c r="AF668" s="137">
        <v>46995</v>
      </c>
      <c r="AG668" s="138">
        <v>53100</v>
      </c>
      <c r="AH668" s="80" t="s">
        <v>903</v>
      </c>
      <c r="AI668" s="80" t="s">
        <v>904</v>
      </c>
      <c r="AJ668" s="8">
        <v>274.79000000000002</v>
      </c>
      <c r="AK668" s="8">
        <v>274.79000000000002</v>
      </c>
      <c r="AL668" s="8">
        <v>274.79000000000002</v>
      </c>
      <c r="AM668" s="8">
        <v>274.79000000000002</v>
      </c>
      <c r="AN668" s="8">
        <v>274.79000000000002</v>
      </c>
      <c r="AO668" s="8">
        <v>274.79000000000002</v>
      </c>
      <c r="AP668" s="8">
        <v>274.79000000000002</v>
      </c>
      <c r="AQ668" s="8">
        <v>274.79000000000002</v>
      </c>
      <c r="AR668" s="8">
        <v>274.79000000000002</v>
      </c>
      <c r="AS668" s="8">
        <v>274.79000000000002</v>
      </c>
      <c r="AT668" s="8">
        <v>274.79000000000002</v>
      </c>
      <c r="AU668" s="8">
        <v>274.79000000000002</v>
      </c>
      <c r="AV668" s="8">
        <v>274.79000000000002</v>
      </c>
      <c r="AW668" s="8">
        <v>274.79000000000002</v>
      </c>
      <c r="AX668" s="8">
        <v>274.79000000000002</v>
      </c>
      <c r="AY668" s="8">
        <f t="shared" si="30"/>
        <v>824.37000000000012</v>
      </c>
      <c r="AZ668" s="8">
        <f t="shared" si="31"/>
        <v>3297.48</v>
      </c>
      <c r="BA668" s="8">
        <f t="shared" si="32"/>
        <v>4121.8500000000004</v>
      </c>
    </row>
    <row r="669" spans="1:53" x14ac:dyDescent="0.35">
      <c r="A669" s="50" t="s">
        <v>2634</v>
      </c>
      <c r="B669" s="60" t="s">
        <v>715</v>
      </c>
      <c r="C669" s="61">
        <v>2</v>
      </c>
      <c r="D669" s="62" t="s">
        <v>23</v>
      </c>
      <c r="E669" s="60" t="s">
        <v>511</v>
      </c>
      <c r="F669" s="60" t="s">
        <v>880</v>
      </c>
      <c r="G669" s="60" t="s">
        <v>1219</v>
      </c>
      <c r="H669" s="60" t="s">
        <v>908</v>
      </c>
      <c r="I669" s="60" t="s">
        <v>1220</v>
      </c>
      <c r="J669" s="60" t="s">
        <v>910</v>
      </c>
      <c r="K669" s="60" t="s">
        <v>685</v>
      </c>
      <c r="L669" s="60" t="s">
        <v>884</v>
      </c>
      <c r="M669" s="60" t="s">
        <v>902</v>
      </c>
      <c r="N669" s="63">
        <v>1</v>
      </c>
      <c r="O669" s="63">
        <v>1</v>
      </c>
      <c r="P669" s="63">
        <v>1</v>
      </c>
      <c r="Q669" s="63">
        <v>1</v>
      </c>
      <c r="R669" s="63">
        <v>1</v>
      </c>
      <c r="S669" s="63">
        <v>1</v>
      </c>
      <c r="T669" s="64">
        <v>0</v>
      </c>
      <c r="U669" s="64">
        <v>0</v>
      </c>
      <c r="V669" s="64">
        <v>0</v>
      </c>
      <c r="W669" s="65">
        <v>0</v>
      </c>
      <c r="X669" s="57">
        <v>0</v>
      </c>
      <c r="Y669" s="58">
        <v>0</v>
      </c>
      <c r="Z669" s="58">
        <v>0</v>
      </c>
      <c r="AA669" s="58">
        <v>0</v>
      </c>
      <c r="AB669" s="66">
        <v>0</v>
      </c>
      <c r="AC669" s="66">
        <v>0</v>
      </c>
      <c r="AD669" s="67">
        <v>0</v>
      </c>
      <c r="AE669" s="137">
        <v>43714</v>
      </c>
      <c r="AF669" s="137">
        <v>44445</v>
      </c>
      <c r="AG669" s="138">
        <v>351492.5</v>
      </c>
      <c r="AH669" s="80" t="s">
        <v>903</v>
      </c>
      <c r="AI669" s="80" t="s">
        <v>904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8">
        <v>0</v>
      </c>
      <c r="AX669" s="8">
        <v>0</v>
      </c>
      <c r="AY669" s="8">
        <f t="shared" si="30"/>
        <v>0</v>
      </c>
      <c r="AZ669" s="8">
        <f t="shared" si="31"/>
        <v>0</v>
      </c>
      <c r="BA669" s="8">
        <f t="shared" si="32"/>
        <v>0</v>
      </c>
    </row>
    <row r="670" spans="1:53" x14ac:dyDescent="0.35">
      <c r="A670" s="50" t="s">
        <v>1897</v>
      </c>
      <c r="B670" s="60" t="s">
        <v>715</v>
      </c>
      <c r="C670" s="61">
        <v>3</v>
      </c>
      <c r="D670" s="62" t="s">
        <v>23</v>
      </c>
      <c r="E670" s="60" t="s">
        <v>511</v>
      </c>
      <c r="F670" s="60" t="s">
        <v>880</v>
      </c>
      <c r="G670" s="60" t="s">
        <v>1219</v>
      </c>
      <c r="H670" s="60" t="s">
        <v>908</v>
      </c>
      <c r="I670" s="60" t="s">
        <v>1220</v>
      </c>
      <c r="J670" s="60" t="s">
        <v>910</v>
      </c>
      <c r="K670" s="60" t="s">
        <v>685</v>
      </c>
      <c r="L670" s="60" t="s">
        <v>884</v>
      </c>
      <c r="M670" s="60" t="s">
        <v>902</v>
      </c>
      <c r="N670" s="63">
        <v>1</v>
      </c>
      <c r="O670" s="63">
        <v>1</v>
      </c>
      <c r="P670" s="63">
        <v>1</v>
      </c>
      <c r="Q670" s="63">
        <v>1</v>
      </c>
      <c r="R670" s="63">
        <v>1</v>
      </c>
      <c r="S670" s="63">
        <v>1</v>
      </c>
      <c r="T670" s="64">
        <v>0</v>
      </c>
      <c r="U670" s="64">
        <v>0</v>
      </c>
      <c r="V670" s="64">
        <v>0</v>
      </c>
      <c r="W670" s="65">
        <v>280766.25</v>
      </c>
      <c r="X670" s="57">
        <v>0</v>
      </c>
      <c r="Y670" s="58">
        <v>280766.25</v>
      </c>
      <c r="Z670" s="58">
        <v>1006.08</v>
      </c>
      <c r="AA670" s="58">
        <v>0</v>
      </c>
      <c r="AB670" s="66">
        <v>0</v>
      </c>
      <c r="AC670" s="66">
        <v>0</v>
      </c>
      <c r="AD670" s="67">
        <v>0</v>
      </c>
      <c r="AE670" s="137">
        <v>43714</v>
      </c>
      <c r="AF670" s="137">
        <v>44810</v>
      </c>
      <c r="AG670" s="138">
        <v>561532.5</v>
      </c>
      <c r="AH670" s="80" t="s">
        <v>903</v>
      </c>
      <c r="AI670" s="80" t="s">
        <v>904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8">
        <v>0</v>
      </c>
      <c r="AW670" s="8">
        <v>0</v>
      </c>
      <c r="AX670" s="8">
        <v>0</v>
      </c>
      <c r="AY670" s="8">
        <f t="shared" si="30"/>
        <v>0</v>
      </c>
      <c r="AZ670" s="8">
        <f t="shared" si="31"/>
        <v>0</v>
      </c>
      <c r="BA670" s="8">
        <f t="shared" si="32"/>
        <v>0</v>
      </c>
    </row>
    <row r="671" spans="1:53" x14ac:dyDescent="0.35">
      <c r="A671" s="50" t="s">
        <v>1898</v>
      </c>
      <c r="B671" s="60" t="s">
        <v>715</v>
      </c>
      <c r="C671" s="61">
        <v>4</v>
      </c>
      <c r="D671" s="62" t="s">
        <v>23</v>
      </c>
      <c r="E671" s="60" t="s">
        <v>511</v>
      </c>
      <c r="F671" s="60" t="s">
        <v>880</v>
      </c>
      <c r="G671" s="60" t="s">
        <v>1219</v>
      </c>
      <c r="H671" s="60" t="s">
        <v>908</v>
      </c>
      <c r="I671" s="60" t="s">
        <v>1220</v>
      </c>
      <c r="J671" s="60" t="s">
        <v>910</v>
      </c>
      <c r="K671" s="60" t="s">
        <v>685</v>
      </c>
      <c r="L671" s="60" t="s">
        <v>884</v>
      </c>
      <c r="M671" s="60" t="s">
        <v>902</v>
      </c>
      <c r="N671" s="63">
        <v>1</v>
      </c>
      <c r="O671" s="63">
        <v>1</v>
      </c>
      <c r="P671" s="63">
        <v>1</v>
      </c>
      <c r="Q671" s="63">
        <v>1</v>
      </c>
      <c r="R671" s="63">
        <v>1</v>
      </c>
      <c r="S671" s="63">
        <v>1</v>
      </c>
      <c r="T671" s="64">
        <v>0</v>
      </c>
      <c r="U671" s="64">
        <v>0</v>
      </c>
      <c r="V671" s="64">
        <v>0</v>
      </c>
      <c r="W671" s="65">
        <v>615370</v>
      </c>
      <c r="X671" s="57">
        <v>0</v>
      </c>
      <c r="Y671" s="58">
        <v>0</v>
      </c>
      <c r="Z671" s="58">
        <v>2415.33</v>
      </c>
      <c r="AA671" s="58">
        <v>0</v>
      </c>
      <c r="AB671" s="66">
        <v>0</v>
      </c>
      <c r="AC671" s="66">
        <v>0</v>
      </c>
      <c r="AD671" s="67">
        <v>615370</v>
      </c>
      <c r="AE671" s="137">
        <v>43714</v>
      </c>
      <c r="AF671" s="137">
        <v>45175</v>
      </c>
      <c r="AG671" s="138">
        <v>615370</v>
      </c>
      <c r="AH671" s="80" t="s">
        <v>903</v>
      </c>
      <c r="AI671" s="80" t="s">
        <v>904</v>
      </c>
      <c r="AJ671" s="8">
        <v>2415.33</v>
      </c>
      <c r="AK671" s="8">
        <v>2415.33</v>
      </c>
      <c r="AL671" s="8">
        <v>2415.33</v>
      </c>
      <c r="AM671" s="8">
        <v>2415.33</v>
      </c>
      <c r="AN671" s="8">
        <v>2415.33</v>
      </c>
      <c r="AO671" s="8">
        <v>2415.33</v>
      </c>
      <c r="AP671" s="8">
        <v>1207.6600000000001</v>
      </c>
      <c r="AQ671" s="8">
        <v>1207.6600000000001</v>
      </c>
      <c r="AR671" s="8">
        <v>1207.6600000000001</v>
      </c>
      <c r="AS671" s="8">
        <v>1207.6600000000001</v>
      </c>
      <c r="AT671" s="8">
        <v>1207.6600000000001</v>
      </c>
      <c r="AU671" s="8">
        <v>1207.6600000000001</v>
      </c>
      <c r="AV671" s="8">
        <v>0</v>
      </c>
      <c r="AW671" s="8">
        <v>0</v>
      </c>
      <c r="AX671" s="8">
        <v>0</v>
      </c>
      <c r="AY671" s="8">
        <f t="shared" si="30"/>
        <v>7245.99</v>
      </c>
      <c r="AZ671" s="8">
        <f t="shared" si="31"/>
        <v>14491.949999999999</v>
      </c>
      <c r="BA671" s="8">
        <f t="shared" si="32"/>
        <v>21737.94</v>
      </c>
    </row>
    <row r="672" spans="1:53" x14ac:dyDescent="0.35">
      <c r="A672" s="50" t="s">
        <v>2635</v>
      </c>
      <c r="B672" s="60" t="s">
        <v>715</v>
      </c>
      <c r="C672" s="61">
        <v>5</v>
      </c>
      <c r="D672" s="62" t="s">
        <v>23</v>
      </c>
      <c r="E672" s="60" t="s">
        <v>511</v>
      </c>
      <c r="F672" s="60" t="s">
        <v>880</v>
      </c>
      <c r="G672" s="60" t="s">
        <v>1219</v>
      </c>
      <c r="H672" s="60" t="s">
        <v>908</v>
      </c>
      <c r="I672" s="60" t="s">
        <v>1220</v>
      </c>
      <c r="J672" s="60" t="s">
        <v>910</v>
      </c>
      <c r="K672" s="60" t="s">
        <v>685</v>
      </c>
      <c r="L672" s="60" t="s">
        <v>884</v>
      </c>
      <c r="M672" s="60" t="s">
        <v>902</v>
      </c>
      <c r="N672" s="63">
        <v>1</v>
      </c>
      <c r="O672" s="63">
        <v>1</v>
      </c>
      <c r="P672" s="63">
        <v>1</v>
      </c>
      <c r="Q672" s="63">
        <v>1</v>
      </c>
      <c r="R672" s="63">
        <v>1</v>
      </c>
      <c r="S672" s="63">
        <v>1</v>
      </c>
      <c r="T672" s="64">
        <v>0</v>
      </c>
      <c r="U672" s="64">
        <v>0</v>
      </c>
      <c r="V672" s="64">
        <v>0</v>
      </c>
      <c r="W672" s="65">
        <v>2252177.5</v>
      </c>
      <c r="X672" s="57">
        <v>0</v>
      </c>
      <c r="Y672" s="58">
        <v>0</v>
      </c>
      <c r="Z672" s="58">
        <v>9515.4500000000007</v>
      </c>
      <c r="AA672" s="58">
        <v>0</v>
      </c>
      <c r="AB672" s="66">
        <v>0</v>
      </c>
      <c r="AC672" s="66">
        <v>0</v>
      </c>
      <c r="AD672" s="67">
        <v>2252177.5</v>
      </c>
      <c r="AE672" s="137">
        <v>43714</v>
      </c>
      <c r="AF672" s="137">
        <v>45541</v>
      </c>
      <c r="AG672" s="138">
        <v>2252177.5</v>
      </c>
      <c r="AH672" s="80" t="s">
        <v>903</v>
      </c>
      <c r="AI672" s="80" t="s">
        <v>904</v>
      </c>
      <c r="AJ672" s="8">
        <v>9515.4500000000007</v>
      </c>
      <c r="AK672" s="8">
        <v>9515.4500000000007</v>
      </c>
      <c r="AL672" s="8">
        <v>9515.4500000000007</v>
      </c>
      <c r="AM672" s="8">
        <v>9515.4500000000007</v>
      </c>
      <c r="AN672" s="8">
        <v>9515.4500000000007</v>
      </c>
      <c r="AO672" s="8">
        <v>9515.4500000000007</v>
      </c>
      <c r="AP672" s="8">
        <v>9515.4500000000007</v>
      </c>
      <c r="AQ672" s="8">
        <v>9515.4500000000007</v>
      </c>
      <c r="AR672" s="8">
        <v>9515.4500000000007</v>
      </c>
      <c r="AS672" s="8">
        <v>9515.4500000000007</v>
      </c>
      <c r="AT672" s="8">
        <v>9515.4500000000007</v>
      </c>
      <c r="AU672" s="8">
        <v>9515.4500000000007</v>
      </c>
      <c r="AV672" s="8">
        <v>9515.4500000000007</v>
      </c>
      <c r="AW672" s="8">
        <v>9515.4500000000007</v>
      </c>
      <c r="AX672" s="8">
        <v>9515.4500000000007</v>
      </c>
      <c r="AY672" s="8">
        <f t="shared" si="30"/>
        <v>28546.350000000002</v>
      </c>
      <c r="AZ672" s="8">
        <f t="shared" si="31"/>
        <v>114185.39999999998</v>
      </c>
      <c r="BA672" s="8">
        <f t="shared" si="32"/>
        <v>142731.74999999997</v>
      </c>
    </row>
    <row r="673" spans="1:53" x14ac:dyDescent="0.35">
      <c r="A673" s="50" t="s">
        <v>2636</v>
      </c>
      <c r="B673" s="60" t="s">
        <v>715</v>
      </c>
      <c r="C673" s="61">
        <v>6</v>
      </c>
      <c r="D673" s="62" t="s">
        <v>23</v>
      </c>
      <c r="E673" s="60" t="s">
        <v>511</v>
      </c>
      <c r="F673" s="60" t="s">
        <v>880</v>
      </c>
      <c r="G673" s="60" t="s">
        <v>1219</v>
      </c>
      <c r="H673" s="60" t="s">
        <v>908</v>
      </c>
      <c r="I673" s="60" t="s">
        <v>1220</v>
      </c>
      <c r="J673" s="60" t="s">
        <v>910</v>
      </c>
      <c r="K673" s="60" t="s">
        <v>685</v>
      </c>
      <c r="L673" s="60" t="s">
        <v>884</v>
      </c>
      <c r="M673" s="60" t="s">
        <v>902</v>
      </c>
      <c r="N673" s="63">
        <v>1</v>
      </c>
      <c r="O673" s="63">
        <v>1</v>
      </c>
      <c r="P673" s="63">
        <v>1</v>
      </c>
      <c r="Q673" s="63">
        <v>1</v>
      </c>
      <c r="R673" s="63">
        <v>1</v>
      </c>
      <c r="S673" s="63">
        <v>1</v>
      </c>
      <c r="T673" s="64">
        <v>0</v>
      </c>
      <c r="U673" s="64">
        <v>0</v>
      </c>
      <c r="V673" s="64">
        <v>0</v>
      </c>
      <c r="W673" s="65">
        <v>3481737.5</v>
      </c>
      <c r="X673" s="57">
        <v>0</v>
      </c>
      <c r="Y673" s="58">
        <v>0</v>
      </c>
      <c r="Z673" s="58">
        <v>15551.76</v>
      </c>
      <c r="AA673" s="58">
        <v>0</v>
      </c>
      <c r="AB673" s="66">
        <v>0</v>
      </c>
      <c r="AC673" s="66">
        <v>0</v>
      </c>
      <c r="AD673" s="67">
        <v>3481737.5</v>
      </c>
      <c r="AE673" s="137">
        <v>43714</v>
      </c>
      <c r="AF673" s="137">
        <v>45906</v>
      </c>
      <c r="AG673" s="138">
        <v>3481737.5</v>
      </c>
      <c r="AH673" s="80" t="s">
        <v>903</v>
      </c>
      <c r="AI673" s="80" t="s">
        <v>904</v>
      </c>
      <c r="AJ673" s="8">
        <v>15551.76</v>
      </c>
      <c r="AK673" s="8">
        <v>15551.76</v>
      </c>
      <c r="AL673" s="8">
        <v>15551.76</v>
      </c>
      <c r="AM673" s="8">
        <v>15551.76</v>
      </c>
      <c r="AN673" s="8">
        <v>15551.76</v>
      </c>
      <c r="AO673" s="8">
        <v>15551.76</v>
      </c>
      <c r="AP673" s="8">
        <v>15551.76</v>
      </c>
      <c r="AQ673" s="8">
        <v>15551.76</v>
      </c>
      <c r="AR673" s="8">
        <v>15551.76</v>
      </c>
      <c r="AS673" s="8">
        <v>15551.76</v>
      </c>
      <c r="AT673" s="8">
        <v>15551.76</v>
      </c>
      <c r="AU673" s="8">
        <v>15551.76</v>
      </c>
      <c r="AV673" s="8">
        <v>15551.76</v>
      </c>
      <c r="AW673" s="8">
        <v>15551.76</v>
      </c>
      <c r="AX673" s="8">
        <v>15551.76</v>
      </c>
      <c r="AY673" s="8">
        <f t="shared" si="30"/>
        <v>46655.28</v>
      </c>
      <c r="AZ673" s="8">
        <f t="shared" si="31"/>
        <v>186621.12000000002</v>
      </c>
      <c r="BA673" s="8">
        <f t="shared" si="32"/>
        <v>233276.40000000002</v>
      </c>
    </row>
    <row r="674" spans="1:53" x14ac:dyDescent="0.35">
      <c r="A674" s="50" t="s">
        <v>2637</v>
      </c>
      <c r="B674" s="60" t="s">
        <v>715</v>
      </c>
      <c r="C674" s="61">
        <v>7</v>
      </c>
      <c r="D674" s="62" t="s">
        <v>23</v>
      </c>
      <c r="E674" s="60" t="s">
        <v>511</v>
      </c>
      <c r="F674" s="60" t="s">
        <v>880</v>
      </c>
      <c r="G674" s="60" t="s">
        <v>1219</v>
      </c>
      <c r="H674" s="60" t="s">
        <v>908</v>
      </c>
      <c r="I674" s="60" t="s">
        <v>1220</v>
      </c>
      <c r="J674" s="60" t="s">
        <v>910</v>
      </c>
      <c r="K674" s="60" t="s">
        <v>685</v>
      </c>
      <c r="L674" s="60" t="s">
        <v>884</v>
      </c>
      <c r="M674" s="60" t="s">
        <v>902</v>
      </c>
      <c r="N674" s="63">
        <v>1</v>
      </c>
      <c r="O674" s="63">
        <v>1</v>
      </c>
      <c r="P674" s="63">
        <v>1</v>
      </c>
      <c r="Q674" s="63">
        <v>1</v>
      </c>
      <c r="R674" s="63">
        <v>1</v>
      </c>
      <c r="S674" s="63">
        <v>1</v>
      </c>
      <c r="T674" s="64">
        <v>0</v>
      </c>
      <c r="U674" s="64">
        <v>0</v>
      </c>
      <c r="V674" s="64">
        <v>0</v>
      </c>
      <c r="W674" s="65">
        <v>3936037.5</v>
      </c>
      <c r="X674" s="57">
        <v>0</v>
      </c>
      <c r="Y674" s="58">
        <v>0</v>
      </c>
      <c r="Z674" s="58">
        <v>18499.38</v>
      </c>
      <c r="AA674" s="58">
        <v>0</v>
      </c>
      <c r="AB674" s="66">
        <v>0</v>
      </c>
      <c r="AC674" s="66">
        <v>0</v>
      </c>
      <c r="AD674" s="67">
        <v>3936037.5</v>
      </c>
      <c r="AE674" s="137">
        <v>43714</v>
      </c>
      <c r="AF674" s="137">
        <v>46271</v>
      </c>
      <c r="AG674" s="138">
        <v>3936037.5</v>
      </c>
      <c r="AH674" s="80" t="s">
        <v>903</v>
      </c>
      <c r="AI674" s="80" t="s">
        <v>904</v>
      </c>
      <c r="AJ674" s="8">
        <v>18499.38</v>
      </c>
      <c r="AK674" s="8">
        <v>18499.38</v>
      </c>
      <c r="AL674" s="8">
        <v>18499.38</v>
      </c>
      <c r="AM674" s="8">
        <v>18499.38</v>
      </c>
      <c r="AN674" s="8">
        <v>18499.38</v>
      </c>
      <c r="AO674" s="8">
        <v>18499.38</v>
      </c>
      <c r="AP674" s="8">
        <v>18499.38</v>
      </c>
      <c r="AQ674" s="8">
        <v>18499.38</v>
      </c>
      <c r="AR674" s="8">
        <v>18499.38</v>
      </c>
      <c r="AS674" s="8">
        <v>18499.38</v>
      </c>
      <c r="AT674" s="8">
        <v>18499.38</v>
      </c>
      <c r="AU674" s="8">
        <v>18499.38</v>
      </c>
      <c r="AV674" s="8">
        <v>18499.38</v>
      </c>
      <c r="AW674" s="8">
        <v>18499.38</v>
      </c>
      <c r="AX674" s="8">
        <v>18499.38</v>
      </c>
      <c r="AY674" s="8">
        <f t="shared" si="30"/>
        <v>55498.14</v>
      </c>
      <c r="AZ674" s="8">
        <f t="shared" si="31"/>
        <v>221992.56000000003</v>
      </c>
      <c r="BA674" s="8">
        <f t="shared" si="32"/>
        <v>277490.7</v>
      </c>
    </row>
    <row r="675" spans="1:53" x14ac:dyDescent="0.35">
      <c r="A675" s="50" t="s">
        <v>2638</v>
      </c>
      <c r="B675" s="60" t="s">
        <v>715</v>
      </c>
      <c r="C675" s="61">
        <v>8</v>
      </c>
      <c r="D675" s="62" t="s">
        <v>23</v>
      </c>
      <c r="E675" s="60" t="s">
        <v>511</v>
      </c>
      <c r="F675" s="60" t="s">
        <v>880</v>
      </c>
      <c r="G675" s="60" t="s">
        <v>1219</v>
      </c>
      <c r="H675" s="60" t="s">
        <v>908</v>
      </c>
      <c r="I675" s="60" t="s">
        <v>1220</v>
      </c>
      <c r="J675" s="60" t="s">
        <v>910</v>
      </c>
      <c r="K675" s="60" t="s">
        <v>685</v>
      </c>
      <c r="L675" s="60" t="s">
        <v>884</v>
      </c>
      <c r="M675" s="60" t="s">
        <v>902</v>
      </c>
      <c r="N675" s="63">
        <v>1</v>
      </c>
      <c r="O675" s="63">
        <v>1</v>
      </c>
      <c r="P675" s="63">
        <v>1</v>
      </c>
      <c r="Q675" s="63">
        <v>1</v>
      </c>
      <c r="R675" s="63">
        <v>1</v>
      </c>
      <c r="S675" s="63">
        <v>1</v>
      </c>
      <c r="T675" s="64">
        <v>0</v>
      </c>
      <c r="U675" s="64">
        <v>0</v>
      </c>
      <c r="V675" s="64">
        <v>0</v>
      </c>
      <c r="W675" s="65">
        <v>2468855</v>
      </c>
      <c r="X675" s="57">
        <v>0</v>
      </c>
      <c r="Y675" s="58">
        <v>0</v>
      </c>
      <c r="Z675" s="58">
        <v>12200.26</v>
      </c>
      <c r="AA675" s="58">
        <v>0</v>
      </c>
      <c r="AB675" s="66">
        <v>0</v>
      </c>
      <c r="AC675" s="66">
        <v>0</v>
      </c>
      <c r="AD675" s="67">
        <v>2468855</v>
      </c>
      <c r="AE675" s="137">
        <v>43714</v>
      </c>
      <c r="AF675" s="137">
        <v>46636</v>
      </c>
      <c r="AG675" s="138">
        <v>2468855</v>
      </c>
      <c r="AH675" s="80" t="s">
        <v>903</v>
      </c>
      <c r="AI675" s="80" t="s">
        <v>904</v>
      </c>
      <c r="AJ675" s="8">
        <v>12200.26</v>
      </c>
      <c r="AK675" s="8">
        <v>12200.26</v>
      </c>
      <c r="AL675" s="8">
        <v>12200.26</v>
      </c>
      <c r="AM675" s="8">
        <v>12200.26</v>
      </c>
      <c r="AN675" s="8">
        <v>12200.26</v>
      </c>
      <c r="AO675" s="8">
        <v>12200.26</v>
      </c>
      <c r="AP675" s="8">
        <v>12200.26</v>
      </c>
      <c r="AQ675" s="8">
        <v>12200.26</v>
      </c>
      <c r="AR675" s="8">
        <v>12200.26</v>
      </c>
      <c r="AS675" s="8">
        <v>12200.26</v>
      </c>
      <c r="AT675" s="8">
        <v>12200.26</v>
      </c>
      <c r="AU675" s="8">
        <v>12200.26</v>
      </c>
      <c r="AV675" s="8">
        <v>12200.26</v>
      </c>
      <c r="AW675" s="8">
        <v>12200.26</v>
      </c>
      <c r="AX675" s="8">
        <v>12200.26</v>
      </c>
      <c r="AY675" s="8">
        <f t="shared" si="30"/>
        <v>36600.78</v>
      </c>
      <c r="AZ675" s="8">
        <f t="shared" si="31"/>
        <v>146403.12</v>
      </c>
      <c r="BA675" s="8">
        <f t="shared" si="32"/>
        <v>183003.9</v>
      </c>
    </row>
    <row r="676" spans="1:53" x14ac:dyDescent="0.35">
      <c r="A676" s="50" t="s">
        <v>2639</v>
      </c>
      <c r="B676" s="60" t="s">
        <v>715</v>
      </c>
      <c r="C676" s="61">
        <v>9</v>
      </c>
      <c r="D676" s="62" t="s">
        <v>23</v>
      </c>
      <c r="E676" s="60" t="s">
        <v>511</v>
      </c>
      <c r="F676" s="60" t="s">
        <v>880</v>
      </c>
      <c r="G676" s="60" t="s">
        <v>1219</v>
      </c>
      <c r="H676" s="60" t="s">
        <v>908</v>
      </c>
      <c r="I676" s="60" t="s">
        <v>1220</v>
      </c>
      <c r="J676" s="60" t="s">
        <v>910</v>
      </c>
      <c r="K676" s="60" t="s">
        <v>685</v>
      </c>
      <c r="L676" s="60" t="s">
        <v>884</v>
      </c>
      <c r="M676" s="60" t="s">
        <v>902</v>
      </c>
      <c r="N676" s="63">
        <v>1</v>
      </c>
      <c r="O676" s="63">
        <v>1</v>
      </c>
      <c r="P676" s="63">
        <v>1</v>
      </c>
      <c r="Q676" s="63">
        <v>1</v>
      </c>
      <c r="R676" s="63">
        <v>1</v>
      </c>
      <c r="S676" s="63">
        <v>1</v>
      </c>
      <c r="T676" s="64">
        <v>0</v>
      </c>
      <c r="U676" s="64">
        <v>0</v>
      </c>
      <c r="V676" s="64">
        <v>0</v>
      </c>
      <c r="W676" s="65">
        <v>265500</v>
      </c>
      <c r="X676" s="57">
        <v>0</v>
      </c>
      <c r="Y676" s="58">
        <v>0</v>
      </c>
      <c r="Z676" s="58">
        <v>1373.96</v>
      </c>
      <c r="AA676" s="58">
        <v>0</v>
      </c>
      <c r="AB676" s="66">
        <v>0</v>
      </c>
      <c r="AC676" s="66">
        <v>0</v>
      </c>
      <c r="AD676" s="67">
        <v>265500</v>
      </c>
      <c r="AE676" s="137">
        <v>43714</v>
      </c>
      <c r="AF676" s="137">
        <v>47002</v>
      </c>
      <c r="AG676" s="138">
        <v>265500</v>
      </c>
      <c r="AH676" s="80" t="s">
        <v>903</v>
      </c>
      <c r="AI676" s="80" t="s">
        <v>904</v>
      </c>
      <c r="AJ676" s="8">
        <v>1373.96</v>
      </c>
      <c r="AK676" s="8">
        <v>1373.96</v>
      </c>
      <c r="AL676" s="8">
        <v>1373.96</v>
      </c>
      <c r="AM676" s="8">
        <v>1373.96</v>
      </c>
      <c r="AN676" s="8">
        <v>1373.96</v>
      </c>
      <c r="AO676" s="8">
        <v>1373.96</v>
      </c>
      <c r="AP676" s="8">
        <v>1373.96</v>
      </c>
      <c r="AQ676" s="8">
        <v>1373.96</v>
      </c>
      <c r="AR676" s="8">
        <v>1373.96</v>
      </c>
      <c r="AS676" s="8">
        <v>1373.96</v>
      </c>
      <c r="AT676" s="8">
        <v>1373.96</v>
      </c>
      <c r="AU676" s="8">
        <v>1373.96</v>
      </c>
      <c r="AV676" s="8">
        <v>1373.96</v>
      </c>
      <c r="AW676" s="8">
        <v>1373.96</v>
      </c>
      <c r="AX676" s="8">
        <v>1373.96</v>
      </c>
      <c r="AY676" s="8">
        <f t="shared" si="30"/>
        <v>4121.88</v>
      </c>
      <c r="AZ676" s="8">
        <f t="shared" si="31"/>
        <v>16487.519999999997</v>
      </c>
      <c r="BA676" s="8">
        <f t="shared" si="32"/>
        <v>20609.399999999998</v>
      </c>
    </row>
    <row r="677" spans="1:53" x14ac:dyDescent="0.35">
      <c r="A677" s="50" t="s">
        <v>2640</v>
      </c>
      <c r="B677" s="60" t="s">
        <v>1222</v>
      </c>
      <c r="C677" s="61">
        <v>1</v>
      </c>
      <c r="D677" s="62" t="s">
        <v>23</v>
      </c>
      <c r="E677" s="60" t="s">
        <v>511</v>
      </c>
      <c r="F677" s="60" t="s">
        <v>880</v>
      </c>
      <c r="G677" s="60" t="s">
        <v>1219</v>
      </c>
      <c r="H677" s="60" t="s">
        <v>908</v>
      </c>
      <c r="I677" s="60" t="s">
        <v>1220</v>
      </c>
      <c r="J677" s="60" t="s">
        <v>910</v>
      </c>
      <c r="K677" s="60" t="s">
        <v>685</v>
      </c>
      <c r="L677" s="60" t="s">
        <v>884</v>
      </c>
      <c r="M677" s="60" t="s">
        <v>902</v>
      </c>
      <c r="N677" s="63">
        <v>1</v>
      </c>
      <c r="O677" s="63">
        <v>1</v>
      </c>
      <c r="P677" s="63">
        <v>1</v>
      </c>
      <c r="Q677" s="63">
        <v>1</v>
      </c>
      <c r="R677" s="63">
        <v>1</v>
      </c>
      <c r="S677" s="63">
        <v>1</v>
      </c>
      <c r="T677" s="64">
        <v>0</v>
      </c>
      <c r="U677" s="64">
        <v>0</v>
      </c>
      <c r="V677" s="64">
        <v>0</v>
      </c>
      <c r="W677" s="65">
        <v>44102.5</v>
      </c>
      <c r="X677" s="57">
        <v>0</v>
      </c>
      <c r="Y677" s="58">
        <v>0</v>
      </c>
      <c r="Z677" s="58">
        <v>186.33</v>
      </c>
      <c r="AA677" s="58">
        <v>0</v>
      </c>
      <c r="AB677" s="66">
        <v>0</v>
      </c>
      <c r="AC677" s="66">
        <v>0</v>
      </c>
      <c r="AD677" s="67">
        <v>44102.5</v>
      </c>
      <c r="AE677" s="137">
        <v>43714</v>
      </c>
      <c r="AF677" s="137">
        <v>45541</v>
      </c>
      <c r="AG677" s="138">
        <v>44102.5</v>
      </c>
      <c r="AH677" s="80" t="s">
        <v>903</v>
      </c>
      <c r="AI677" s="80" t="s">
        <v>904</v>
      </c>
      <c r="AJ677" s="8">
        <v>186.33</v>
      </c>
      <c r="AK677" s="8">
        <v>186.33</v>
      </c>
      <c r="AL677" s="8">
        <v>186.33</v>
      </c>
      <c r="AM677" s="8">
        <v>186.33</v>
      </c>
      <c r="AN677" s="8">
        <v>186.33</v>
      </c>
      <c r="AO677" s="8">
        <v>186.33</v>
      </c>
      <c r="AP677" s="8">
        <v>186.33</v>
      </c>
      <c r="AQ677" s="8">
        <v>186.33</v>
      </c>
      <c r="AR677" s="8">
        <v>186.33</v>
      </c>
      <c r="AS677" s="8">
        <v>186.33</v>
      </c>
      <c r="AT677" s="8">
        <v>186.33</v>
      </c>
      <c r="AU677" s="8">
        <v>186.33</v>
      </c>
      <c r="AV677" s="8">
        <v>186.33</v>
      </c>
      <c r="AW677" s="8">
        <v>186.33</v>
      </c>
      <c r="AX677" s="8">
        <v>186.33</v>
      </c>
      <c r="AY677" s="8">
        <f t="shared" si="30"/>
        <v>558.99</v>
      </c>
      <c r="AZ677" s="8">
        <f t="shared" si="31"/>
        <v>2235.9599999999996</v>
      </c>
      <c r="BA677" s="8">
        <f t="shared" si="32"/>
        <v>2794.95</v>
      </c>
    </row>
    <row r="678" spans="1:53" x14ac:dyDescent="0.35">
      <c r="A678" s="50" t="s">
        <v>2641</v>
      </c>
      <c r="B678" s="60" t="s">
        <v>1222</v>
      </c>
      <c r="C678" s="61">
        <v>2</v>
      </c>
      <c r="D678" s="62" t="s">
        <v>23</v>
      </c>
      <c r="E678" s="60" t="s">
        <v>511</v>
      </c>
      <c r="F678" s="60" t="s">
        <v>880</v>
      </c>
      <c r="G678" s="60" t="s">
        <v>1219</v>
      </c>
      <c r="H678" s="60" t="s">
        <v>908</v>
      </c>
      <c r="I678" s="60" t="s">
        <v>1220</v>
      </c>
      <c r="J678" s="60" t="s">
        <v>910</v>
      </c>
      <c r="K678" s="60" t="s">
        <v>685</v>
      </c>
      <c r="L678" s="60" t="s">
        <v>884</v>
      </c>
      <c r="M678" s="60" t="s">
        <v>902</v>
      </c>
      <c r="N678" s="63">
        <v>1</v>
      </c>
      <c r="O678" s="63">
        <v>1</v>
      </c>
      <c r="P678" s="63">
        <v>1</v>
      </c>
      <c r="Q678" s="63">
        <v>1</v>
      </c>
      <c r="R678" s="63">
        <v>1</v>
      </c>
      <c r="S678" s="63">
        <v>1</v>
      </c>
      <c r="T678" s="64">
        <v>0</v>
      </c>
      <c r="U678" s="64">
        <v>0</v>
      </c>
      <c r="V678" s="64">
        <v>0</v>
      </c>
      <c r="W678" s="65">
        <v>42480</v>
      </c>
      <c r="X678" s="57">
        <v>0</v>
      </c>
      <c r="Y678" s="58">
        <v>0</v>
      </c>
      <c r="Z678" s="58">
        <v>189.74</v>
      </c>
      <c r="AA678" s="58">
        <v>0</v>
      </c>
      <c r="AB678" s="66">
        <v>0</v>
      </c>
      <c r="AC678" s="66">
        <v>0</v>
      </c>
      <c r="AD678" s="67">
        <v>42480</v>
      </c>
      <c r="AE678" s="137">
        <v>43714</v>
      </c>
      <c r="AF678" s="137">
        <v>45906</v>
      </c>
      <c r="AG678" s="138">
        <v>42480</v>
      </c>
      <c r="AH678" s="80" t="s">
        <v>903</v>
      </c>
      <c r="AI678" s="80" t="s">
        <v>904</v>
      </c>
      <c r="AJ678" s="8">
        <v>189.74</v>
      </c>
      <c r="AK678" s="8">
        <v>189.74</v>
      </c>
      <c r="AL678" s="8">
        <v>189.74</v>
      </c>
      <c r="AM678" s="8">
        <v>189.74</v>
      </c>
      <c r="AN678" s="8">
        <v>189.74</v>
      </c>
      <c r="AO678" s="8">
        <v>189.74</v>
      </c>
      <c r="AP678" s="8">
        <v>189.74</v>
      </c>
      <c r="AQ678" s="8">
        <v>189.74</v>
      </c>
      <c r="AR678" s="8">
        <v>189.74</v>
      </c>
      <c r="AS678" s="8">
        <v>189.74</v>
      </c>
      <c r="AT678" s="8">
        <v>189.74</v>
      </c>
      <c r="AU678" s="8">
        <v>189.74</v>
      </c>
      <c r="AV678" s="8">
        <v>189.74</v>
      </c>
      <c r="AW678" s="8">
        <v>189.74</v>
      </c>
      <c r="AX678" s="8">
        <v>189.74</v>
      </c>
      <c r="AY678" s="8">
        <f t="shared" si="30"/>
        <v>569.22</v>
      </c>
      <c r="AZ678" s="8">
        <f t="shared" si="31"/>
        <v>2276.88</v>
      </c>
      <c r="BA678" s="8">
        <f t="shared" si="32"/>
        <v>2846.1000000000004</v>
      </c>
    </row>
    <row r="679" spans="1:53" x14ac:dyDescent="0.35">
      <c r="A679" s="50" t="s">
        <v>2642</v>
      </c>
      <c r="B679" s="60" t="s">
        <v>1222</v>
      </c>
      <c r="C679" s="61">
        <v>3</v>
      </c>
      <c r="D679" s="62" t="s">
        <v>23</v>
      </c>
      <c r="E679" s="60" t="s">
        <v>511</v>
      </c>
      <c r="F679" s="60" t="s">
        <v>880</v>
      </c>
      <c r="G679" s="60" t="s">
        <v>1219</v>
      </c>
      <c r="H679" s="60" t="s">
        <v>908</v>
      </c>
      <c r="I679" s="60" t="s">
        <v>1220</v>
      </c>
      <c r="J679" s="60" t="s">
        <v>910</v>
      </c>
      <c r="K679" s="60" t="s">
        <v>685</v>
      </c>
      <c r="L679" s="60" t="s">
        <v>884</v>
      </c>
      <c r="M679" s="60" t="s">
        <v>902</v>
      </c>
      <c r="N679" s="63">
        <v>1</v>
      </c>
      <c r="O679" s="63">
        <v>1</v>
      </c>
      <c r="P679" s="63">
        <v>1</v>
      </c>
      <c r="Q679" s="63">
        <v>1</v>
      </c>
      <c r="R679" s="63">
        <v>1</v>
      </c>
      <c r="S679" s="63">
        <v>1</v>
      </c>
      <c r="T679" s="64">
        <v>0</v>
      </c>
      <c r="U679" s="64">
        <v>0</v>
      </c>
      <c r="V679" s="64">
        <v>0</v>
      </c>
      <c r="W679" s="65">
        <v>53100</v>
      </c>
      <c r="X679" s="57">
        <v>0</v>
      </c>
      <c r="Y679" s="58">
        <v>0</v>
      </c>
      <c r="Z679" s="58">
        <v>262.39999999999998</v>
      </c>
      <c r="AA679" s="58">
        <v>0</v>
      </c>
      <c r="AB679" s="66">
        <v>0</v>
      </c>
      <c r="AC679" s="66">
        <v>0</v>
      </c>
      <c r="AD679" s="67">
        <v>53100</v>
      </c>
      <c r="AE679" s="137">
        <v>43714</v>
      </c>
      <c r="AF679" s="137">
        <v>46636</v>
      </c>
      <c r="AG679" s="138">
        <v>53100</v>
      </c>
      <c r="AH679" s="80" t="s">
        <v>903</v>
      </c>
      <c r="AI679" s="80" t="s">
        <v>904</v>
      </c>
      <c r="AJ679" s="8">
        <v>262.39999999999998</v>
      </c>
      <c r="AK679" s="8">
        <v>262.39999999999998</v>
      </c>
      <c r="AL679" s="8">
        <v>262.39999999999998</v>
      </c>
      <c r="AM679" s="8">
        <v>262.39999999999998</v>
      </c>
      <c r="AN679" s="8">
        <v>262.39999999999998</v>
      </c>
      <c r="AO679" s="8">
        <v>262.39999999999998</v>
      </c>
      <c r="AP679" s="8">
        <v>262.39999999999998</v>
      </c>
      <c r="AQ679" s="8">
        <v>262.39999999999998</v>
      </c>
      <c r="AR679" s="8">
        <v>262.39999999999998</v>
      </c>
      <c r="AS679" s="8">
        <v>262.39999999999998</v>
      </c>
      <c r="AT679" s="8">
        <v>262.39999999999998</v>
      </c>
      <c r="AU679" s="8">
        <v>262.39999999999998</v>
      </c>
      <c r="AV679" s="8">
        <v>262.39999999999998</v>
      </c>
      <c r="AW679" s="8">
        <v>262.39999999999998</v>
      </c>
      <c r="AX679" s="8">
        <v>262.39999999999998</v>
      </c>
      <c r="AY679" s="8">
        <f t="shared" si="30"/>
        <v>787.19999999999993</v>
      </c>
      <c r="AZ679" s="8">
        <f t="shared" si="31"/>
        <v>3148.8000000000006</v>
      </c>
      <c r="BA679" s="8">
        <f t="shared" si="32"/>
        <v>3936.0000000000005</v>
      </c>
    </row>
    <row r="680" spans="1:53" x14ac:dyDescent="0.35">
      <c r="A680" s="50" t="s">
        <v>2643</v>
      </c>
      <c r="B680" s="60" t="s">
        <v>716</v>
      </c>
      <c r="C680" s="61">
        <v>2</v>
      </c>
      <c r="D680" s="62" t="s">
        <v>23</v>
      </c>
      <c r="E680" s="60" t="s">
        <v>511</v>
      </c>
      <c r="F680" s="60" t="s">
        <v>880</v>
      </c>
      <c r="G680" s="60" t="s">
        <v>1219</v>
      </c>
      <c r="H680" s="60" t="s">
        <v>908</v>
      </c>
      <c r="I680" s="60" t="s">
        <v>1220</v>
      </c>
      <c r="J680" s="60" t="s">
        <v>910</v>
      </c>
      <c r="K680" s="60" t="s">
        <v>685</v>
      </c>
      <c r="L680" s="60" t="s">
        <v>884</v>
      </c>
      <c r="M680" s="60" t="s">
        <v>902</v>
      </c>
      <c r="N680" s="63">
        <v>1</v>
      </c>
      <c r="O680" s="63">
        <v>1</v>
      </c>
      <c r="P680" s="63">
        <v>1</v>
      </c>
      <c r="Q680" s="63">
        <v>1</v>
      </c>
      <c r="R680" s="63">
        <v>1</v>
      </c>
      <c r="S680" s="63">
        <v>1</v>
      </c>
      <c r="T680" s="64">
        <v>0</v>
      </c>
      <c r="U680" s="64">
        <v>0</v>
      </c>
      <c r="V680" s="64">
        <v>0</v>
      </c>
      <c r="W680" s="65">
        <v>0</v>
      </c>
      <c r="X680" s="57">
        <v>0</v>
      </c>
      <c r="Y680" s="58">
        <v>0</v>
      </c>
      <c r="Z680" s="58">
        <v>0</v>
      </c>
      <c r="AA680" s="58">
        <v>0</v>
      </c>
      <c r="AB680" s="66">
        <v>0</v>
      </c>
      <c r="AC680" s="66">
        <v>0</v>
      </c>
      <c r="AD680" s="67">
        <v>0</v>
      </c>
      <c r="AE680" s="137">
        <v>43721</v>
      </c>
      <c r="AF680" s="137">
        <v>44452</v>
      </c>
      <c r="AG680" s="138">
        <v>1019962.5</v>
      </c>
      <c r="AH680" s="80" t="s">
        <v>903</v>
      </c>
      <c r="AI680" s="80" t="s">
        <v>904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8">
        <v>0</v>
      </c>
      <c r="AV680" s="8">
        <v>0</v>
      </c>
      <c r="AW680" s="8">
        <v>0</v>
      </c>
      <c r="AX680" s="8">
        <v>0</v>
      </c>
      <c r="AY680" s="8">
        <f t="shared" si="30"/>
        <v>0</v>
      </c>
      <c r="AZ680" s="8">
        <f t="shared" si="31"/>
        <v>0</v>
      </c>
      <c r="BA680" s="8">
        <f t="shared" si="32"/>
        <v>0</v>
      </c>
    </row>
    <row r="681" spans="1:53" x14ac:dyDescent="0.35">
      <c r="A681" s="50" t="s">
        <v>1899</v>
      </c>
      <c r="B681" s="60" t="s">
        <v>716</v>
      </c>
      <c r="C681" s="61">
        <v>3</v>
      </c>
      <c r="D681" s="62" t="s">
        <v>23</v>
      </c>
      <c r="E681" s="60" t="s">
        <v>511</v>
      </c>
      <c r="F681" s="60" t="s">
        <v>880</v>
      </c>
      <c r="G681" s="60" t="s">
        <v>1219</v>
      </c>
      <c r="H681" s="60" t="s">
        <v>908</v>
      </c>
      <c r="I681" s="60" t="s">
        <v>1220</v>
      </c>
      <c r="J681" s="60" t="s">
        <v>910</v>
      </c>
      <c r="K681" s="60" t="s">
        <v>685</v>
      </c>
      <c r="L681" s="60" t="s">
        <v>884</v>
      </c>
      <c r="M681" s="60" t="s">
        <v>902</v>
      </c>
      <c r="N681" s="63">
        <v>1</v>
      </c>
      <c r="O681" s="63">
        <v>1</v>
      </c>
      <c r="P681" s="63">
        <v>1</v>
      </c>
      <c r="Q681" s="63">
        <v>1</v>
      </c>
      <c r="R681" s="63">
        <v>1</v>
      </c>
      <c r="S681" s="63">
        <v>1</v>
      </c>
      <c r="T681" s="64">
        <v>0</v>
      </c>
      <c r="U681" s="64">
        <v>0</v>
      </c>
      <c r="V681" s="64">
        <v>0</v>
      </c>
      <c r="W681" s="65">
        <v>649737.5</v>
      </c>
      <c r="X681" s="57">
        <v>0</v>
      </c>
      <c r="Y681" s="58">
        <v>649737.5</v>
      </c>
      <c r="Z681" s="58">
        <v>2328.23</v>
      </c>
      <c r="AA681" s="58">
        <v>0</v>
      </c>
      <c r="AB681" s="66">
        <v>0</v>
      </c>
      <c r="AC681" s="66">
        <v>0</v>
      </c>
      <c r="AD681" s="67">
        <v>0</v>
      </c>
      <c r="AE681" s="137">
        <v>43721</v>
      </c>
      <c r="AF681" s="137">
        <v>44817</v>
      </c>
      <c r="AG681" s="138">
        <v>1299475</v>
      </c>
      <c r="AH681" s="80" t="s">
        <v>903</v>
      </c>
      <c r="AI681" s="80" t="s">
        <v>904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0</v>
      </c>
      <c r="AX681" s="8">
        <v>0</v>
      </c>
      <c r="AY681" s="8">
        <f t="shared" si="30"/>
        <v>0</v>
      </c>
      <c r="AZ681" s="8">
        <f t="shared" si="31"/>
        <v>0</v>
      </c>
      <c r="BA681" s="8">
        <f t="shared" si="32"/>
        <v>0</v>
      </c>
    </row>
    <row r="682" spans="1:53" x14ac:dyDescent="0.35">
      <c r="A682" s="50" t="s">
        <v>1900</v>
      </c>
      <c r="B682" s="60" t="s">
        <v>716</v>
      </c>
      <c r="C682" s="61">
        <v>4</v>
      </c>
      <c r="D682" s="62" t="s">
        <v>23</v>
      </c>
      <c r="E682" s="60" t="s">
        <v>511</v>
      </c>
      <c r="F682" s="60" t="s">
        <v>880</v>
      </c>
      <c r="G682" s="60" t="s">
        <v>1219</v>
      </c>
      <c r="H682" s="60" t="s">
        <v>908</v>
      </c>
      <c r="I682" s="60" t="s">
        <v>1220</v>
      </c>
      <c r="J682" s="60" t="s">
        <v>910</v>
      </c>
      <c r="K682" s="60" t="s">
        <v>685</v>
      </c>
      <c r="L682" s="60" t="s">
        <v>884</v>
      </c>
      <c r="M682" s="60" t="s">
        <v>902</v>
      </c>
      <c r="N682" s="63">
        <v>1</v>
      </c>
      <c r="O682" s="63">
        <v>1</v>
      </c>
      <c r="P682" s="63">
        <v>1</v>
      </c>
      <c r="Q682" s="63">
        <v>1</v>
      </c>
      <c r="R682" s="63">
        <v>1</v>
      </c>
      <c r="S682" s="63">
        <v>1</v>
      </c>
      <c r="T682" s="64">
        <v>0</v>
      </c>
      <c r="U682" s="64">
        <v>0</v>
      </c>
      <c r="V682" s="64">
        <v>0</v>
      </c>
      <c r="W682" s="65">
        <v>2290822.5</v>
      </c>
      <c r="X682" s="57">
        <v>0</v>
      </c>
      <c r="Y682" s="58">
        <v>0</v>
      </c>
      <c r="Z682" s="58">
        <v>8991.48</v>
      </c>
      <c r="AA682" s="58">
        <v>0</v>
      </c>
      <c r="AB682" s="66">
        <v>0</v>
      </c>
      <c r="AC682" s="66">
        <v>0</v>
      </c>
      <c r="AD682" s="67">
        <v>2290822.5</v>
      </c>
      <c r="AE682" s="137">
        <v>43721</v>
      </c>
      <c r="AF682" s="137">
        <v>45182</v>
      </c>
      <c r="AG682" s="138">
        <v>2290822.5</v>
      </c>
      <c r="AH682" s="80" t="s">
        <v>903</v>
      </c>
      <c r="AI682" s="80" t="s">
        <v>904</v>
      </c>
      <c r="AJ682" s="8">
        <v>8991.48</v>
      </c>
      <c r="AK682" s="8">
        <v>8991.48</v>
      </c>
      <c r="AL682" s="8">
        <v>8991.48</v>
      </c>
      <c r="AM682" s="8">
        <v>8991.48</v>
      </c>
      <c r="AN682" s="8">
        <v>8991.48</v>
      </c>
      <c r="AO682" s="8">
        <v>8991.48</v>
      </c>
      <c r="AP682" s="8">
        <v>4495.74</v>
      </c>
      <c r="AQ682" s="8">
        <v>4495.74</v>
      </c>
      <c r="AR682" s="8">
        <v>4495.74</v>
      </c>
      <c r="AS682" s="8">
        <v>4495.74</v>
      </c>
      <c r="AT682" s="8">
        <v>4495.74</v>
      </c>
      <c r="AU682" s="8">
        <v>4495.74</v>
      </c>
      <c r="AV682" s="8">
        <v>0</v>
      </c>
      <c r="AW682" s="8">
        <v>0</v>
      </c>
      <c r="AX682" s="8">
        <v>0</v>
      </c>
      <c r="AY682" s="8">
        <f t="shared" si="30"/>
        <v>26974.44</v>
      </c>
      <c r="AZ682" s="8">
        <f t="shared" si="31"/>
        <v>53948.87999999999</v>
      </c>
      <c r="BA682" s="8">
        <f t="shared" si="32"/>
        <v>80923.319999999992</v>
      </c>
    </row>
    <row r="683" spans="1:53" x14ac:dyDescent="0.35">
      <c r="A683" s="50" t="s">
        <v>2644</v>
      </c>
      <c r="B683" s="60" t="s">
        <v>716</v>
      </c>
      <c r="C683" s="61">
        <v>5</v>
      </c>
      <c r="D683" s="62" t="s">
        <v>23</v>
      </c>
      <c r="E683" s="60" t="s">
        <v>511</v>
      </c>
      <c r="F683" s="60" t="s">
        <v>880</v>
      </c>
      <c r="G683" s="60" t="s">
        <v>1219</v>
      </c>
      <c r="H683" s="60" t="s">
        <v>908</v>
      </c>
      <c r="I683" s="60" t="s">
        <v>1220</v>
      </c>
      <c r="J683" s="60" t="s">
        <v>910</v>
      </c>
      <c r="K683" s="60" t="s">
        <v>685</v>
      </c>
      <c r="L683" s="60" t="s">
        <v>884</v>
      </c>
      <c r="M683" s="60" t="s">
        <v>902</v>
      </c>
      <c r="N683" s="63">
        <v>1</v>
      </c>
      <c r="O683" s="63">
        <v>1</v>
      </c>
      <c r="P683" s="63">
        <v>1</v>
      </c>
      <c r="Q683" s="63">
        <v>1</v>
      </c>
      <c r="R683" s="63">
        <v>1</v>
      </c>
      <c r="S683" s="63">
        <v>1</v>
      </c>
      <c r="T683" s="64">
        <v>0</v>
      </c>
      <c r="U683" s="64">
        <v>0</v>
      </c>
      <c r="V683" s="64">
        <v>0</v>
      </c>
      <c r="W683" s="65">
        <v>4476625</v>
      </c>
      <c r="X683" s="57">
        <v>0</v>
      </c>
      <c r="Y683" s="58">
        <v>0</v>
      </c>
      <c r="Z683" s="58">
        <v>18913.740000000002</v>
      </c>
      <c r="AA683" s="58">
        <v>0</v>
      </c>
      <c r="AB683" s="66">
        <v>0</v>
      </c>
      <c r="AC683" s="66">
        <v>0</v>
      </c>
      <c r="AD683" s="67">
        <v>4476625</v>
      </c>
      <c r="AE683" s="137">
        <v>43721</v>
      </c>
      <c r="AF683" s="137">
        <v>45548</v>
      </c>
      <c r="AG683" s="138">
        <v>4476625</v>
      </c>
      <c r="AH683" s="80" t="s">
        <v>903</v>
      </c>
      <c r="AI683" s="80" t="s">
        <v>904</v>
      </c>
      <c r="AJ683" s="8">
        <v>18913.740000000002</v>
      </c>
      <c r="AK683" s="8">
        <v>18913.740000000002</v>
      </c>
      <c r="AL683" s="8">
        <v>18913.740000000002</v>
      </c>
      <c r="AM683" s="8">
        <v>18913.740000000002</v>
      </c>
      <c r="AN683" s="8">
        <v>18913.740000000002</v>
      </c>
      <c r="AO683" s="8">
        <v>18913.740000000002</v>
      </c>
      <c r="AP683" s="8">
        <v>18913.740000000002</v>
      </c>
      <c r="AQ683" s="8">
        <v>18913.740000000002</v>
      </c>
      <c r="AR683" s="8">
        <v>18913.740000000002</v>
      </c>
      <c r="AS683" s="8">
        <v>18913.740000000002</v>
      </c>
      <c r="AT683" s="8">
        <v>18913.740000000002</v>
      </c>
      <c r="AU683" s="8">
        <v>18913.740000000002</v>
      </c>
      <c r="AV683" s="8">
        <v>18913.740000000002</v>
      </c>
      <c r="AW683" s="8">
        <v>18913.740000000002</v>
      </c>
      <c r="AX683" s="8">
        <v>18913.740000000002</v>
      </c>
      <c r="AY683" s="8">
        <f t="shared" si="30"/>
        <v>56741.22</v>
      </c>
      <c r="AZ683" s="8">
        <f t="shared" si="31"/>
        <v>226964.87999999998</v>
      </c>
      <c r="BA683" s="8">
        <f t="shared" si="32"/>
        <v>283706.09999999998</v>
      </c>
    </row>
    <row r="684" spans="1:53" x14ac:dyDescent="0.35">
      <c r="A684" s="50" t="s">
        <v>2645</v>
      </c>
      <c r="B684" s="60" t="s">
        <v>716</v>
      </c>
      <c r="C684" s="61">
        <v>6</v>
      </c>
      <c r="D684" s="62" t="s">
        <v>23</v>
      </c>
      <c r="E684" s="60" t="s">
        <v>511</v>
      </c>
      <c r="F684" s="60" t="s">
        <v>880</v>
      </c>
      <c r="G684" s="60" t="s">
        <v>1219</v>
      </c>
      <c r="H684" s="60" t="s">
        <v>908</v>
      </c>
      <c r="I684" s="60" t="s">
        <v>1220</v>
      </c>
      <c r="J684" s="60" t="s">
        <v>910</v>
      </c>
      <c r="K684" s="60" t="s">
        <v>685</v>
      </c>
      <c r="L684" s="60" t="s">
        <v>884</v>
      </c>
      <c r="M684" s="60" t="s">
        <v>902</v>
      </c>
      <c r="N684" s="63">
        <v>1</v>
      </c>
      <c r="O684" s="63">
        <v>1</v>
      </c>
      <c r="P684" s="63">
        <v>1</v>
      </c>
      <c r="Q684" s="63">
        <v>1</v>
      </c>
      <c r="R684" s="63">
        <v>1</v>
      </c>
      <c r="S684" s="63">
        <v>1</v>
      </c>
      <c r="T684" s="64">
        <v>0</v>
      </c>
      <c r="U684" s="64">
        <v>0</v>
      </c>
      <c r="V684" s="64">
        <v>0</v>
      </c>
      <c r="W684" s="65">
        <v>8260737.5</v>
      </c>
      <c r="X684" s="57">
        <v>0</v>
      </c>
      <c r="Y684" s="58">
        <v>0</v>
      </c>
      <c r="Z684" s="58">
        <v>36897.96</v>
      </c>
      <c r="AA684" s="58">
        <v>0</v>
      </c>
      <c r="AB684" s="66">
        <v>0</v>
      </c>
      <c r="AC684" s="66">
        <v>0</v>
      </c>
      <c r="AD684" s="67">
        <v>8260737.5</v>
      </c>
      <c r="AE684" s="137">
        <v>43721</v>
      </c>
      <c r="AF684" s="137">
        <v>45913</v>
      </c>
      <c r="AG684" s="138">
        <v>8260737.5</v>
      </c>
      <c r="AH684" s="80" t="s">
        <v>903</v>
      </c>
      <c r="AI684" s="80" t="s">
        <v>904</v>
      </c>
      <c r="AJ684" s="8">
        <v>36897.96</v>
      </c>
      <c r="AK684" s="8">
        <v>36897.96</v>
      </c>
      <c r="AL684" s="8">
        <v>36897.96</v>
      </c>
      <c r="AM684" s="8">
        <v>36897.96</v>
      </c>
      <c r="AN684" s="8">
        <v>36897.96</v>
      </c>
      <c r="AO684" s="8">
        <v>36897.96</v>
      </c>
      <c r="AP684" s="8">
        <v>36897.96</v>
      </c>
      <c r="AQ684" s="8">
        <v>36897.96</v>
      </c>
      <c r="AR684" s="8">
        <v>36897.96</v>
      </c>
      <c r="AS684" s="8">
        <v>36897.96</v>
      </c>
      <c r="AT684" s="8">
        <v>36897.96</v>
      </c>
      <c r="AU684" s="8">
        <v>36897.96</v>
      </c>
      <c r="AV684" s="8">
        <v>36897.96</v>
      </c>
      <c r="AW684" s="8">
        <v>36897.96</v>
      </c>
      <c r="AX684" s="8">
        <v>36897.96</v>
      </c>
      <c r="AY684" s="8">
        <f t="shared" si="30"/>
        <v>110693.88</v>
      </c>
      <c r="AZ684" s="8">
        <f t="shared" si="31"/>
        <v>442775.52000000008</v>
      </c>
      <c r="BA684" s="8">
        <f t="shared" si="32"/>
        <v>553469.40000000014</v>
      </c>
    </row>
    <row r="685" spans="1:53" x14ac:dyDescent="0.35">
      <c r="A685" s="50" t="s">
        <v>2646</v>
      </c>
      <c r="B685" s="60" t="s">
        <v>716</v>
      </c>
      <c r="C685" s="61">
        <v>7</v>
      </c>
      <c r="D685" s="62" t="s">
        <v>23</v>
      </c>
      <c r="E685" s="60" t="s">
        <v>511</v>
      </c>
      <c r="F685" s="60" t="s">
        <v>880</v>
      </c>
      <c r="G685" s="60" t="s">
        <v>1219</v>
      </c>
      <c r="H685" s="60" t="s">
        <v>908</v>
      </c>
      <c r="I685" s="60" t="s">
        <v>1220</v>
      </c>
      <c r="J685" s="60" t="s">
        <v>910</v>
      </c>
      <c r="K685" s="60" t="s">
        <v>685</v>
      </c>
      <c r="L685" s="60" t="s">
        <v>884</v>
      </c>
      <c r="M685" s="60" t="s">
        <v>902</v>
      </c>
      <c r="N685" s="63">
        <v>1</v>
      </c>
      <c r="O685" s="63">
        <v>1</v>
      </c>
      <c r="P685" s="63">
        <v>1</v>
      </c>
      <c r="Q685" s="63">
        <v>1</v>
      </c>
      <c r="R685" s="63">
        <v>1</v>
      </c>
      <c r="S685" s="63">
        <v>1</v>
      </c>
      <c r="T685" s="64">
        <v>0</v>
      </c>
      <c r="U685" s="64">
        <v>0</v>
      </c>
      <c r="V685" s="64">
        <v>0</v>
      </c>
      <c r="W685" s="65">
        <v>8758402.5</v>
      </c>
      <c r="X685" s="57">
        <v>0</v>
      </c>
      <c r="Y685" s="58">
        <v>0</v>
      </c>
      <c r="Z685" s="58">
        <v>41164.49</v>
      </c>
      <c r="AA685" s="58">
        <v>0</v>
      </c>
      <c r="AB685" s="66">
        <v>0</v>
      </c>
      <c r="AC685" s="66">
        <v>0</v>
      </c>
      <c r="AD685" s="67">
        <v>8758402.5</v>
      </c>
      <c r="AE685" s="137">
        <v>43721</v>
      </c>
      <c r="AF685" s="137">
        <v>46278</v>
      </c>
      <c r="AG685" s="138">
        <v>8758402.5</v>
      </c>
      <c r="AH685" s="80" t="s">
        <v>903</v>
      </c>
      <c r="AI685" s="80" t="s">
        <v>904</v>
      </c>
      <c r="AJ685" s="8">
        <v>41164.49</v>
      </c>
      <c r="AK685" s="8">
        <v>41164.49</v>
      </c>
      <c r="AL685" s="8">
        <v>41164.49</v>
      </c>
      <c r="AM685" s="8">
        <v>41164.49</v>
      </c>
      <c r="AN685" s="8">
        <v>41164.49</v>
      </c>
      <c r="AO685" s="8">
        <v>41164.49</v>
      </c>
      <c r="AP685" s="8">
        <v>41164.49</v>
      </c>
      <c r="AQ685" s="8">
        <v>41164.49</v>
      </c>
      <c r="AR685" s="8">
        <v>41164.49</v>
      </c>
      <c r="AS685" s="8">
        <v>41164.49</v>
      </c>
      <c r="AT685" s="8">
        <v>41164.49</v>
      </c>
      <c r="AU685" s="8">
        <v>41164.49</v>
      </c>
      <c r="AV685" s="8">
        <v>41164.49</v>
      </c>
      <c r="AW685" s="8">
        <v>41164.49</v>
      </c>
      <c r="AX685" s="8">
        <v>41164.49</v>
      </c>
      <c r="AY685" s="8">
        <f t="shared" si="30"/>
        <v>123493.47</v>
      </c>
      <c r="AZ685" s="8">
        <f t="shared" si="31"/>
        <v>493973.87999999995</v>
      </c>
      <c r="BA685" s="8">
        <f t="shared" si="32"/>
        <v>617467.35</v>
      </c>
    </row>
    <row r="686" spans="1:53" x14ac:dyDescent="0.35">
      <c r="A686" s="50" t="s">
        <v>2647</v>
      </c>
      <c r="B686" s="60" t="s">
        <v>716</v>
      </c>
      <c r="C686" s="61">
        <v>8</v>
      </c>
      <c r="D686" s="62" t="s">
        <v>23</v>
      </c>
      <c r="E686" s="60" t="s">
        <v>511</v>
      </c>
      <c r="F686" s="60" t="s">
        <v>880</v>
      </c>
      <c r="G686" s="60" t="s">
        <v>1219</v>
      </c>
      <c r="H686" s="60" t="s">
        <v>908</v>
      </c>
      <c r="I686" s="60" t="s">
        <v>1220</v>
      </c>
      <c r="J686" s="60" t="s">
        <v>910</v>
      </c>
      <c r="K686" s="60" t="s">
        <v>685</v>
      </c>
      <c r="L686" s="60" t="s">
        <v>884</v>
      </c>
      <c r="M686" s="60" t="s">
        <v>902</v>
      </c>
      <c r="N686" s="63">
        <v>1</v>
      </c>
      <c r="O686" s="63">
        <v>1</v>
      </c>
      <c r="P686" s="63">
        <v>1</v>
      </c>
      <c r="Q686" s="63">
        <v>1</v>
      </c>
      <c r="R686" s="63">
        <v>1</v>
      </c>
      <c r="S686" s="63">
        <v>1</v>
      </c>
      <c r="T686" s="64">
        <v>0</v>
      </c>
      <c r="U686" s="64">
        <v>0</v>
      </c>
      <c r="V686" s="64">
        <v>0</v>
      </c>
      <c r="W686" s="65">
        <v>3474952.5</v>
      </c>
      <c r="X686" s="57">
        <v>0</v>
      </c>
      <c r="Y686" s="58">
        <v>0</v>
      </c>
      <c r="Z686" s="58">
        <v>17172.060000000001</v>
      </c>
      <c r="AA686" s="58">
        <v>0</v>
      </c>
      <c r="AB686" s="66">
        <v>0</v>
      </c>
      <c r="AC686" s="66">
        <v>0</v>
      </c>
      <c r="AD686" s="67">
        <v>3474952.5</v>
      </c>
      <c r="AE686" s="137">
        <v>43721</v>
      </c>
      <c r="AF686" s="137">
        <v>46643</v>
      </c>
      <c r="AG686" s="138">
        <v>3474952.5</v>
      </c>
      <c r="AH686" s="80" t="s">
        <v>903</v>
      </c>
      <c r="AI686" s="80" t="s">
        <v>904</v>
      </c>
      <c r="AJ686" s="8">
        <v>17172.060000000001</v>
      </c>
      <c r="AK686" s="8">
        <v>17172.060000000001</v>
      </c>
      <c r="AL686" s="8">
        <v>17172.060000000001</v>
      </c>
      <c r="AM686" s="8">
        <v>17172.060000000001</v>
      </c>
      <c r="AN686" s="8">
        <v>17172.060000000001</v>
      </c>
      <c r="AO686" s="8">
        <v>17172.060000000001</v>
      </c>
      <c r="AP686" s="8">
        <v>17172.060000000001</v>
      </c>
      <c r="AQ686" s="8">
        <v>17172.060000000001</v>
      </c>
      <c r="AR686" s="8">
        <v>17172.060000000001</v>
      </c>
      <c r="AS686" s="8">
        <v>17172.060000000001</v>
      </c>
      <c r="AT686" s="8">
        <v>17172.060000000001</v>
      </c>
      <c r="AU686" s="8">
        <v>17172.060000000001</v>
      </c>
      <c r="AV686" s="8">
        <v>17172.060000000001</v>
      </c>
      <c r="AW686" s="8">
        <v>17172.060000000001</v>
      </c>
      <c r="AX686" s="8">
        <v>17172.060000000001</v>
      </c>
      <c r="AY686" s="8">
        <f t="shared" si="30"/>
        <v>51516.180000000008</v>
      </c>
      <c r="AZ686" s="8">
        <f t="shared" si="31"/>
        <v>206064.72</v>
      </c>
      <c r="BA686" s="8">
        <f t="shared" si="32"/>
        <v>257580.90000000002</v>
      </c>
    </row>
    <row r="687" spans="1:53" x14ac:dyDescent="0.35">
      <c r="A687" s="50" t="s">
        <v>2648</v>
      </c>
      <c r="B687" s="60" t="s">
        <v>716</v>
      </c>
      <c r="C687" s="61">
        <v>9</v>
      </c>
      <c r="D687" s="62" t="s">
        <v>23</v>
      </c>
      <c r="E687" s="60" t="s">
        <v>511</v>
      </c>
      <c r="F687" s="60" t="s">
        <v>880</v>
      </c>
      <c r="G687" s="60" t="s">
        <v>1219</v>
      </c>
      <c r="H687" s="60" t="s">
        <v>908</v>
      </c>
      <c r="I687" s="60" t="s">
        <v>1220</v>
      </c>
      <c r="J687" s="60" t="s">
        <v>910</v>
      </c>
      <c r="K687" s="60" t="s">
        <v>685</v>
      </c>
      <c r="L687" s="60" t="s">
        <v>884</v>
      </c>
      <c r="M687" s="60" t="s">
        <v>902</v>
      </c>
      <c r="N687" s="63">
        <v>1</v>
      </c>
      <c r="O687" s="63">
        <v>1</v>
      </c>
      <c r="P687" s="63">
        <v>1</v>
      </c>
      <c r="Q687" s="63">
        <v>1</v>
      </c>
      <c r="R687" s="63">
        <v>1</v>
      </c>
      <c r="S687" s="63">
        <v>1</v>
      </c>
      <c r="T687" s="64">
        <v>0</v>
      </c>
      <c r="U687" s="64">
        <v>0</v>
      </c>
      <c r="V687" s="64">
        <v>0</v>
      </c>
      <c r="W687" s="65">
        <v>265500</v>
      </c>
      <c r="X687" s="57">
        <v>0</v>
      </c>
      <c r="Y687" s="58">
        <v>0</v>
      </c>
      <c r="Z687" s="58">
        <v>1373.96</v>
      </c>
      <c r="AA687" s="58">
        <v>0</v>
      </c>
      <c r="AB687" s="66">
        <v>0</v>
      </c>
      <c r="AC687" s="66">
        <v>0</v>
      </c>
      <c r="AD687" s="67">
        <v>265500</v>
      </c>
      <c r="AE687" s="137">
        <v>43721</v>
      </c>
      <c r="AF687" s="137">
        <v>47009</v>
      </c>
      <c r="AG687" s="138">
        <v>265500</v>
      </c>
      <c r="AH687" s="80" t="s">
        <v>903</v>
      </c>
      <c r="AI687" s="80" t="s">
        <v>904</v>
      </c>
      <c r="AJ687" s="8">
        <v>1373.96</v>
      </c>
      <c r="AK687" s="8">
        <v>1373.96</v>
      </c>
      <c r="AL687" s="8">
        <v>1373.96</v>
      </c>
      <c r="AM687" s="8">
        <v>1373.96</v>
      </c>
      <c r="AN687" s="8">
        <v>1373.96</v>
      </c>
      <c r="AO687" s="8">
        <v>1373.96</v>
      </c>
      <c r="AP687" s="8">
        <v>1373.96</v>
      </c>
      <c r="AQ687" s="8">
        <v>1373.96</v>
      </c>
      <c r="AR687" s="8">
        <v>1373.96</v>
      </c>
      <c r="AS687" s="8">
        <v>1373.96</v>
      </c>
      <c r="AT687" s="8">
        <v>1373.96</v>
      </c>
      <c r="AU687" s="8">
        <v>1373.96</v>
      </c>
      <c r="AV687" s="8">
        <v>1373.96</v>
      </c>
      <c r="AW687" s="8">
        <v>1373.96</v>
      </c>
      <c r="AX687" s="8">
        <v>1373.96</v>
      </c>
      <c r="AY687" s="8">
        <f t="shared" si="30"/>
        <v>4121.88</v>
      </c>
      <c r="AZ687" s="8">
        <f t="shared" si="31"/>
        <v>16487.519999999997</v>
      </c>
      <c r="BA687" s="8">
        <f t="shared" si="32"/>
        <v>20609.399999999998</v>
      </c>
    </row>
    <row r="688" spans="1:53" x14ac:dyDescent="0.35">
      <c r="A688" s="50" t="s">
        <v>2649</v>
      </c>
      <c r="B688" s="60" t="s">
        <v>716</v>
      </c>
      <c r="C688" s="61">
        <v>10</v>
      </c>
      <c r="D688" s="62" t="s">
        <v>23</v>
      </c>
      <c r="E688" s="60" t="s">
        <v>511</v>
      </c>
      <c r="F688" s="60" t="s">
        <v>880</v>
      </c>
      <c r="G688" s="60" t="s">
        <v>1219</v>
      </c>
      <c r="H688" s="60" t="s">
        <v>908</v>
      </c>
      <c r="I688" s="60" t="s">
        <v>1220</v>
      </c>
      <c r="J688" s="60" t="s">
        <v>910</v>
      </c>
      <c r="K688" s="60" t="s">
        <v>685</v>
      </c>
      <c r="L688" s="60" t="s">
        <v>884</v>
      </c>
      <c r="M688" s="60" t="s">
        <v>902</v>
      </c>
      <c r="N688" s="63">
        <v>1</v>
      </c>
      <c r="O688" s="63">
        <v>1</v>
      </c>
      <c r="P688" s="63">
        <v>1</v>
      </c>
      <c r="Q688" s="63">
        <v>1</v>
      </c>
      <c r="R688" s="63">
        <v>1</v>
      </c>
      <c r="S688" s="63">
        <v>1</v>
      </c>
      <c r="T688" s="64">
        <v>0</v>
      </c>
      <c r="U688" s="64">
        <v>0</v>
      </c>
      <c r="V688" s="64">
        <v>0</v>
      </c>
      <c r="W688" s="65">
        <v>47937.5</v>
      </c>
      <c r="X688" s="57">
        <v>0</v>
      </c>
      <c r="Y688" s="58">
        <v>0</v>
      </c>
      <c r="Z688" s="58">
        <v>259.66000000000003</v>
      </c>
      <c r="AA688" s="58">
        <v>0</v>
      </c>
      <c r="AB688" s="66">
        <v>0</v>
      </c>
      <c r="AC688" s="66">
        <v>0</v>
      </c>
      <c r="AD688" s="67">
        <v>47937.5</v>
      </c>
      <c r="AE688" s="137">
        <v>43721</v>
      </c>
      <c r="AF688" s="137">
        <v>47374</v>
      </c>
      <c r="AG688" s="138">
        <v>47937.5</v>
      </c>
      <c r="AH688" s="80" t="s">
        <v>903</v>
      </c>
      <c r="AI688" s="80" t="s">
        <v>904</v>
      </c>
      <c r="AJ688" s="8">
        <v>259.66000000000003</v>
      </c>
      <c r="AK688" s="8">
        <v>259.66000000000003</v>
      </c>
      <c r="AL688" s="8">
        <v>259.66000000000003</v>
      </c>
      <c r="AM688" s="8">
        <v>259.66000000000003</v>
      </c>
      <c r="AN688" s="8">
        <v>259.66000000000003</v>
      </c>
      <c r="AO688" s="8">
        <v>259.66000000000003</v>
      </c>
      <c r="AP688" s="8">
        <v>259.66000000000003</v>
      </c>
      <c r="AQ688" s="8">
        <v>259.66000000000003</v>
      </c>
      <c r="AR688" s="8">
        <v>259.66000000000003</v>
      </c>
      <c r="AS688" s="8">
        <v>259.66000000000003</v>
      </c>
      <c r="AT688" s="8">
        <v>259.66000000000003</v>
      </c>
      <c r="AU688" s="8">
        <v>259.66000000000003</v>
      </c>
      <c r="AV688" s="8">
        <v>259.66000000000003</v>
      </c>
      <c r="AW688" s="8">
        <v>259.66000000000003</v>
      </c>
      <c r="AX688" s="8">
        <v>259.66000000000003</v>
      </c>
      <c r="AY688" s="8">
        <f t="shared" si="30"/>
        <v>778.98</v>
      </c>
      <c r="AZ688" s="8">
        <f t="shared" si="31"/>
        <v>3115.9199999999996</v>
      </c>
      <c r="BA688" s="8">
        <f t="shared" si="32"/>
        <v>3894.8999999999996</v>
      </c>
    </row>
    <row r="689" spans="1:53" x14ac:dyDescent="0.35">
      <c r="A689" s="50" t="s">
        <v>2650</v>
      </c>
      <c r="B689" s="60" t="s">
        <v>717</v>
      </c>
      <c r="C689" s="61">
        <v>2</v>
      </c>
      <c r="D689" s="62" t="s">
        <v>23</v>
      </c>
      <c r="E689" s="60" t="s">
        <v>511</v>
      </c>
      <c r="F689" s="60" t="s">
        <v>880</v>
      </c>
      <c r="G689" s="60" t="s">
        <v>1219</v>
      </c>
      <c r="H689" s="60" t="s">
        <v>908</v>
      </c>
      <c r="I689" s="60" t="s">
        <v>1220</v>
      </c>
      <c r="J689" s="60" t="s">
        <v>910</v>
      </c>
      <c r="K689" s="60" t="s">
        <v>685</v>
      </c>
      <c r="L689" s="60" t="s">
        <v>884</v>
      </c>
      <c r="M689" s="60" t="s">
        <v>902</v>
      </c>
      <c r="N689" s="63">
        <v>1</v>
      </c>
      <c r="O689" s="63">
        <v>1</v>
      </c>
      <c r="P689" s="63">
        <v>1</v>
      </c>
      <c r="Q689" s="63">
        <v>1</v>
      </c>
      <c r="R689" s="63">
        <v>1</v>
      </c>
      <c r="S689" s="63">
        <v>1</v>
      </c>
      <c r="T689" s="64">
        <v>0</v>
      </c>
      <c r="U689" s="64">
        <v>0</v>
      </c>
      <c r="V689" s="64">
        <v>0</v>
      </c>
      <c r="W689" s="65">
        <v>0</v>
      </c>
      <c r="X689" s="57">
        <v>0</v>
      </c>
      <c r="Y689" s="58">
        <v>0</v>
      </c>
      <c r="Z689" s="58">
        <v>0</v>
      </c>
      <c r="AA689" s="58">
        <v>0</v>
      </c>
      <c r="AB689" s="66">
        <v>0</v>
      </c>
      <c r="AC689" s="66">
        <v>0</v>
      </c>
      <c r="AD689" s="67">
        <v>0</v>
      </c>
      <c r="AE689" s="137">
        <v>43725</v>
      </c>
      <c r="AF689" s="137">
        <v>44456</v>
      </c>
      <c r="AG689" s="138">
        <v>89090</v>
      </c>
      <c r="AH689" s="80" t="s">
        <v>903</v>
      </c>
      <c r="AI689" s="80" t="s">
        <v>904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8">
        <v>0</v>
      </c>
      <c r="AX689" s="8">
        <v>0</v>
      </c>
      <c r="AY689" s="8">
        <f t="shared" si="30"/>
        <v>0</v>
      </c>
      <c r="AZ689" s="8">
        <f t="shared" si="31"/>
        <v>0</v>
      </c>
      <c r="BA689" s="8">
        <f t="shared" si="32"/>
        <v>0</v>
      </c>
    </row>
    <row r="690" spans="1:53" x14ac:dyDescent="0.35">
      <c r="A690" s="50" t="s">
        <v>1901</v>
      </c>
      <c r="B690" s="60" t="s">
        <v>717</v>
      </c>
      <c r="C690" s="61">
        <v>3</v>
      </c>
      <c r="D690" s="62" t="s">
        <v>23</v>
      </c>
      <c r="E690" s="60" t="s">
        <v>511</v>
      </c>
      <c r="F690" s="60" t="s">
        <v>880</v>
      </c>
      <c r="G690" s="60" t="s">
        <v>1219</v>
      </c>
      <c r="H690" s="60" t="s">
        <v>908</v>
      </c>
      <c r="I690" s="60" t="s">
        <v>1220</v>
      </c>
      <c r="J690" s="60" t="s">
        <v>910</v>
      </c>
      <c r="K690" s="60" t="s">
        <v>685</v>
      </c>
      <c r="L690" s="60" t="s">
        <v>884</v>
      </c>
      <c r="M690" s="60" t="s">
        <v>902</v>
      </c>
      <c r="N690" s="63">
        <v>1</v>
      </c>
      <c r="O690" s="63">
        <v>1</v>
      </c>
      <c r="P690" s="63">
        <v>1</v>
      </c>
      <c r="Q690" s="63">
        <v>1</v>
      </c>
      <c r="R690" s="63">
        <v>1</v>
      </c>
      <c r="S690" s="63">
        <v>1</v>
      </c>
      <c r="T690" s="64">
        <v>0</v>
      </c>
      <c r="U690" s="64">
        <v>0</v>
      </c>
      <c r="V690" s="64">
        <v>0</v>
      </c>
      <c r="W690" s="65">
        <v>23083.75</v>
      </c>
      <c r="X690" s="57">
        <v>0</v>
      </c>
      <c r="Y690" s="58">
        <v>23083.75</v>
      </c>
      <c r="Z690" s="58">
        <v>82.72</v>
      </c>
      <c r="AA690" s="58">
        <v>0</v>
      </c>
      <c r="AB690" s="66">
        <v>0</v>
      </c>
      <c r="AC690" s="66">
        <v>0</v>
      </c>
      <c r="AD690" s="67">
        <v>0</v>
      </c>
      <c r="AE690" s="137">
        <v>43725</v>
      </c>
      <c r="AF690" s="137">
        <v>44821</v>
      </c>
      <c r="AG690" s="138">
        <v>46167.5</v>
      </c>
      <c r="AH690" s="80" t="s">
        <v>903</v>
      </c>
      <c r="AI690" s="80" t="s">
        <v>904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8">
        <v>0</v>
      </c>
      <c r="AR690" s="8">
        <v>0</v>
      </c>
      <c r="AS690" s="8">
        <v>0</v>
      </c>
      <c r="AT690" s="8">
        <v>0</v>
      </c>
      <c r="AU690" s="8">
        <v>0</v>
      </c>
      <c r="AV690" s="8">
        <v>0</v>
      </c>
      <c r="AW690" s="8">
        <v>0</v>
      </c>
      <c r="AX690" s="8">
        <v>0</v>
      </c>
      <c r="AY690" s="8">
        <f t="shared" si="30"/>
        <v>0</v>
      </c>
      <c r="AZ690" s="8">
        <f t="shared" si="31"/>
        <v>0</v>
      </c>
      <c r="BA690" s="8">
        <f t="shared" si="32"/>
        <v>0</v>
      </c>
    </row>
    <row r="691" spans="1:53" x14ac:dyDescent="0.35">
      <c r="A691" s="50" t="s">
        <v>1902</v>
      </c>
      <c r="B691" s="60" t="s">
        <v>717</v>
      </c>
      <c r="C691" s="61">
        <v>4</v>
      </c>
      <c r="D691" s="62" t="s">
        <v>23</v>
      </c>
      <c r="E691" s="60" t="s">
        <v>511</v>
      </c>
      <c r="F691" s="60" t="s">
        <v>880</v>
      </c>
      <c r="G691" s="60" t="s">
        <v>1219</v>
      </c>
      <c r="H691" s="60" t="s">
        <v>908</v>
      </c>
      <c r="I691" s="60" t="s">
        <v>1220</v>
      </c>
      <c r="J691" s="60" t="s">
        <v>910</v>
      </c>
      <c r="K691" s="60" t="s">
        <v>685</v>
      </c>
      <c r="L691" s="60" t="s">
        <v>884</v>
      </c>
      <c r="M691" s="60" t="s">
        <v>902</v>
      </c>
      <c r="N691" s="63">
        <v>1</v>
      </c>
      <c r="O691" s="63">
        <v>1</v>
      </c>
      <c r="P691" s="63">
        <v>1</v>
      </c>
      <c r="Q691" s="63">
        <v>1</v>
      </c>
      <c r="R691" s="63">
        <v>1</v>
      </c>
      <c r="S691" s="63">
        <v>1</v>
      </c>
      <c r="T691" s="64">
        <v>0</v>
      </c>
      <c r="U691" s="64">
        <v>0</v>
      </c>
      <c r="V691" s="64">
        <v>0</v>
      </c>
      <c r="W691" s="65">
        <v>74340</v>
      </c>
      <c r="X691" s="57">
        <v>0</v>
      </c>
      <c r="Y691" s="58">
        <v>0</v>
      </c>
      <c r="Z691" s="58">
        <v>291.77999999999997</v>
      </c>
      <c r="AA691" s="58">
        <v>0</v>
      </c>
      <c r="AB691" s="66">
        <v>0</v>
      </c>
      <c r="AC691" s="66">
        <v>0</v>
      </c>
      <c r="AD691" s="67">
        <v>74340</v>
      </c>
      <c r="AE691" s="137">
        <v>43725</v>
      </c>
      <c r="AF691" s="137">
        <v>45186</v>
      </c>
      <c r="AG691" s="138">
        <v>74340</v>
      </c>
      <c r="AH691" s="80" t="s">
        <v>903</v>
      </c>
      <c r="AI691" s="80" t="s">
        <v>904</v>
      </c>
      <c r="AJ691" s="8">
        <v>291.77999999999997</v>
      </c>
      <c r="AK691" s="8">
        <v>291.77999999999997</v>
      </c>
      <c r="AL691" s="8">
        <v>291.77999999999997</v>
      </c>
      <c r="AM691" s="8">
        <v>291.77999999999997</v>
      </c>
      <c r="AN691" s="8">
        <v>291.77999999999997</v>
      </c>
      <c r="AO691" s="8">
        <v>291.77999999999997</v>
      </c>
      <c r="AP691" s="8">
        <v>145.88999999999999</v>
      </c>
      <c r="AQ691" s="8">
        <v>145.88999999999999</v>
      </c>
      <c r="AR691" s="8">
        <v>145.88999999999999</v>
      </c>
      <c r="AS691" s="8">
        <v>145.88999999999999</v>
      </c>
      <c r="AT691" s="8">
        <v>145.88999999999999</v>
      </c>
      <c r="AU691" s="8">
        <v>145.88999999999999</v>
      </c>
      <c r="AV691" s="8">
        <v>0</v>
      </c>
      <c r="AW691" s="8">
        <v>0</v>
      </c>
      <c r="AX691" s="8">
        <v>0</v>
      </c>
      <c r="AY691" s="8">
        <f t="shared" si="30"/>
        <v>875.33999999999992</v>
      </c>
      <c r="AZ691" s="8">
        <f t="shared" si="31"/>
        <v>1750.6799999999994</v>
      </c>
      <c r="BA691" s="8">
        <f t="shared" si="32"/>
        <v>2626.0199999999995</v>
      </c>
    </row>
    <row r="692" spans="1:53" x14ac:dyDescent="0.35">
      <c r="A692" s="50" t="s">
        <v>2651</v>
      </c>
      <c r="B692" s="60" t="s">
        <v>717</v>
      </c>
      <c r="C692" s="61">
        <v>5</v>
      </c>
      <c r="D692" s="62" t="s">
        <v>23</v>
      </c>
      <c r="E692" s="60" t="s">
        <v>511</v>
      </c>
      <c r="F692" s="60" t="s">
        <v>880</v>
      </c>
      <c r="G692" s="60" t="s">
        <v>1219</v>
      </c>
      <c r="H692" s="60" t="s">
        <v>908</v>
      </c>
      <c r="I692" s="60" t="s">
        <v>1220</v>
      </c>
      <c r="J692" s="60" t="s">
        <v>910</v>
      </c>
      <c r="K692" s="60" t="s">
        <v>685</v>
      </c>
      <c r="L692" s="60" t="s">
        <v>884</v>
      </c>
      <c r="M692" s="60" t="s">
        <v>902</v>
      </c>
      <c r="N692" s="63">
        <v>1</v>
      </c>
      <c r="O692" s="63">
        <v>1</v>
      </c>
      <c r="P692" s="63">
        <v>1</v>
      </c>
      <c r="Q692" s="63">
        <v>1</v>
      </c>
      <c r="R692" s="63">
        <v>1</v>
      </c>
      <c r="S692" s="63">
        <v>1</v>
      </c>
      <c r="T692" s="64">
        <v>0</v>
      </c>
      <c r="U692" s="64">
        <v>0</v>
      </c>
      <c r="V692" s="64">
        <v>0</v>
      </c>
      <c r="W692" s="65">
        <v>42480</v>
      </c>
      <c r="X692" s="57">
        <v>0</v>
      </c>
      <c r="Y692" s="58">
        <v>0</v>
      </c>
      <c r="Z692" s="58">
        <v>179.48</v>
      </c>
      <c r="AA692" s="58">
        <v>0</v>
      </c>
      <c r="AB692" s="66">
        <v>0</v>
      </c>
      <c r="AC692" s="66">
        <v>0</v>
      </c>
      <c r="AD692" s="67">
        <v>42480</v>
      </c>
      <c r="AE692" s="137">
        <v>43725</v>
      </c>
      <c r="AF692" s="137">
        <v>45552</v>
      </c>
      <c r="AG692" s="138">
        <v>42480</v>
      </c>
      <c r="AH692" s="80" t="s">
        <v>903</v>
      </c>
      <c r="AI692" s="80" t="s">
        <v>904</v>
      </c>
      <c r="AJ692" s="8">
        <v>179.48</v>
      </c>
      <c r="AK692" s="8">
        <v>179.48</v>
      </c>
      <c r="AL692" s="8">
        <v>179.48</v>
      </c>
      <c r="AM692" s="8">
        <v>179.48</v>
      </c>
      <c r="AN692" s="8">
        <v>179.48</v>
      </c>
      <c r="AO692" s="8">
        <v>179.48</v>
      </c>
      <c r="AP692" s="8">
        <v>179.48</v>
      </c>
      <c r="AQ692" s="8">
        <v>179.48</v>
      </c>
      <c r="AR692" s="8">
        <v>179.48</v>
      </c>
      <c r="AS692" s="8">
        <v>179.48</v>
      </c>
      <c r="AT692" s="8">
        <v>179.48</v>
      </c>
      <c r="AU692" s="8">
        <v>179.48</v>
      </c>
      <c r="AV692" s="8">
        <v>179.48</v>
      </c>
      <c r="AW692" s="8">
        <v>179.48</v>
      </c>
      <c r="AX692" s="8">
        <v>179.48</v>
      </c>
      <c r="AY692" s="8">
        <f t="shared" si="30"/>
        <v>538.43999999999994</v>
      </c>
      <c r="AZ692" s="8">
        <f t="shared" si="31"/>
        <v>2153.7599999999998</v>
      </c>
      <c r="BA692" s="8">
        <f t="shared" si="32"/>
        <v>2692.2</v>
      </c>
    </row>
    <row r="693" spans="1:53" x14ac:dyDescent="0.35">
      <c r="A693" s="50" t="s">
        <v>2652</v>
      </c>
      <c r="B693" s="60" t="s">
        <v>717</v>
      </c>
      <c r="C693" s="61">
        <v>6</v>
      </c>
      <c r="D693" s="62" t="s">
        <v>23</v>
      </c>
      <c r="E693" s="60" t="s">
        <v>511</v>
      </c>
      <c r="F693" s="60" t="s">
        <v>880</v>
      </c>
      <c r="G693" s="60" t="s">
        <v>1219</v>
      </c>
      <c r="H693" s="60" t="s">
        <v>908</v>
      </c>
      <c r="I693" s="60" t="s">
        <v>1220</v>
      </c>
      <c r="J693" s="60" t="s">
        <v>910</v>
      </c>
      <c r="K693" s="60" t="s">
        <v>685</v>
      </c>
      <c r="L693" s="60" t="s">
        <v>884</v>
      </c>
      <c r="M693" s="60" t="s">
        <v>902</v>
      </c>
      <c r="N693" s="63">
        <v>1</v>
      </c>
      <c r="O693" s="63">
        <v>1</v>
      </c>
      <c r="P693" s="63">
        <v>1</v>
      </c>
      <c r="Q693" s="63">
        <v>1</v>
      </c>
      <c r="R693" s="63">
        <v>1</v>
      </c>
      <c r="S693" s="63">
        <v>1</v>
      </c>
      <c r="T693" s="64">
        <v>0</v>
      </c>
      <c r="U693" s="64">
        <v>0</v>
      </c>
      <c r="V693" s="64">
        <v>0</v>
      </c>
      <c r="W693" s="65">
        <v>38202.5</v>
      </c>
      <c r="X693" s="57">
        <v>0</v>
      </c>
      <c r="Y693" s="58">
        <v>0</v>
      </c>
      <c r="Z693" s="58">
        <v>170.64</v>
      </c>
      <c r="AA693" s="58">
        <v>0</v>
      </c>
      <c r="AB693" s="66">
        <v>0</v>
      </c>
      <c r="AC693" s="66">
        <v>0</v>
      </c>
      <c r="AD693" s="67">
        <v>38202.5</v>
      </c>
      <c r="AE693" s="137">
        <v>43725</v>
      </c>
      <c r="AF693" s="137">
        <v>45917</v>
      </c>
      <c r="AG693" s="138">
        <v>38202.5</v>
      </c>
      <c r="AH693" s="80" t="s">
        <v>903</v>
      </c>
      <c r="AI693" s="80" t="s">
        <v>904</v>
      </c>
      <c r="AJ693" s="8">
        <v>170.64</v>
      </c>
      <c r="AK693" s="8">
        <v>170.64</v>
      </c>
      <c r="AL693" s="8">
        <v>170.64</v>
      </c>
      <c r="AM693" s="8">
        <v>170.64</v>
      </c>
      <c r="AN693" s="8">
        <v>170.64</v>
      </c>
      <c r="AO693" s="8">
        <v>170.64</v>
      </c>
      <c r="AP693" s="8">
        <v>170.64</v>
      </c>
      <c r="AQ693" s="8">
        <v>170.64</v>
      </c>
      <c r="AR693" s="8">
        <v>170.64</v>
      </c>
      <c r="AS693" s="8">
        <v>170.64</v>
      </c>
      <c r="AT693" s="8">
        <v>170.64</v>
      </c>
      <c r="AU693" s="8">
        <v>170.64</v>
      </c>
      <c r="AV693" s="8">
        <v>170.64</v>
      </c>
      <c r="AW693" s="8">
        <v>170.64</v>
      </c>
      <c r="AX693" s="8">
        <v>170.64</v>
      </c>
      <c r="AY693" s="8">
        <f t="shared" si="30"/>
        <v>511.91999999999996</v>
      </c>
      <c r="AZ693" s="8">
        <f t="shared" si="31"/>
        <v>2047.6799999999994</v>
      </c>
      <c r="BA693" s="8">
        <f t="shared" si="32"/>
        <v>2559.5999999999995</v>
      </c>
    </row>
    <row r="694" spans="1:53" x14ac:dyDescent="0.35">
      <c r="A694" s="50" t="s">
        <v>2653</v>
      </c>
      <c r="B694" s="60" t="s">
        <v>717</v>
      </c>
      <c r="C694" s="61">
        <v>7</v>
      </c>
      <c r="D694" s="62" t="s">
        <v>23</v>
      </c>
      <c r="E694" s="60" t="s">
        <v>511</v>
      </c>
      <c r="F694" s="60" t="s">
        <v>880</v>
      </c>
      <c r="G694" s="60" t="s">
        <v>1219</v>
      </c>
      <c r="H694" s="60" t="s">
        <v>908</v>
      </c>
      <c r="I694" s="60" t="s">
        <v>1220</v>
      </c>
      <c r="J694" s="60" t="s">
        <v>910</v>
      </c>
      <c r="K694" s="60" t="s">
        <v>685</v>
      </c>
      <c r="L694" s="60" t="s">
        <v>884</v>
      </c>
      <c r="M694" s="60" t="s">
        <v>902</v>
      </c>
      <c r="N694" s="63">
        <v>1</v>
      </c>
      <c r="O694" s="63">
        <v>1</v>
      </c>
      <c r="P694" s="63">
        <v>1</v>
      </c>
      <c r="Q694" s="63">
        <v>1</v>
      </c>
      <c r="R694" s="63">
        <v>1</v>
      </c>
      <c r="S694" s="63">
        <v>1</v>
      </c>
      <c r="T694" s="64">
        <v>0</v>
      </c>
      <c r="U694" s="64">
        <v>0</v>
      </c>
      <c r="V694" s="64">
        <v>0</v>
      </c>
      <c r="W694" s="65">
        <v>106200</v>
      </c>
      <c r="X694" s="57">
        <v>0</v>
      </c>
      <c r="Y694" s="58">
        <v>0</v>
      </c>
      <c r="Z694" s="58">
        <v>499.14</v>
      </c>
      <c r="AA694" s="58">
        <v>0</v>
      </c>
      <c r="AB694" s="66">
        <v>0</v>
      </c>
      <c r="AC694" s="66">
        <v>0</v>
      </c>
      <c r="AD694" s="67">
        <v>106200</v>
      </c>
      <c r="AE694" s="137">
        <v>43725</v>
      </c>
      <c r="AF694" s="137">
        <v>46282</v>
      </c>
      <c r="AG694" s="138">
        <v>106200</v>
      </c>
      <c r="AH694" s="80" t="s">
        <v>903</v>
      </c>
      <c r="AI694" s="80" t="s">
        <v>904</v>
      </c>
      <c r="AJ694" s="8">
        <v>499.14</v>
      </c>
      <c r="AK694" s="8">
        <v>499.14</v>
      </c>
      <c r="AL694" s="8">
        <v>499.14</v>
      </c>
      <c r="AM694" s="8">
        <v>499.14</v>
      </c>
      <c r="AN694" s="8">
        <v>499.14</v>
      </c>
      <c r="AO694" s="8">
        <v>499.14</v>
      </c>
      <c r="AP694" s="8">
        <v>499.14</v>
      </c>
      <c r="AQ694" s="8">
        <v>499.14</v>
      </c>
      <c r="AR694" s="8">
        <v>499.14</v>
      </c>
      <c r="AS694" s="8">
        <v>499.14</v>
      </c>
      <c r="AT694" s="8">
        <v>499.14</v>
      </c>
      <c r="AU694" s="8">
        <v>499.14</v>
      </c>
      <c r="AV694" s="8">
        <v>499.14</v>
      </c>
      <c r="AW694" s="8">
        <v>499.14</v>
      </c>
      <c r="AX694" s="8">
        <v>499.14</v>
      </c>
      <c r="AY694" s="8">
        <f t="shared" si="30"/>
        <v>1497.42</v>
      </c>
      <c r="AZ694" s="8">
        <f t="shared" si="31"/>
        <v>5989.68</v>
      </c>
      <c r="BA694" s="8">
        <f t="shared" si="32"/>
        <v>7487.1</v>
      </c>
    </row>
    <row r="695" spans="1:53" x14ac:dyDescent="0.35">
      <c r="A695" s="50" t="s">
        <v>2654</v>
      </c>
      <c r="B695" s="60" t="s">
        <v>717</v>
      </c>
      <c r="C695" s="61">
        <v>8</v>
      </c>
      <c r="D695" s="62" t="s">
        <v>23</v>
      </c>
      <c r="E695" s="60" t="s">
        <v>511</v>
      </c>
      <c r="F695" s="60" t="s">
        <v>880</v>
      </c>
      <c r="G695" s="60" t="s">
        <v>1219</v>
      </c>
      <c r="H695" s="60" t="s">
        <v>908</v>
      </c>
      <c r="I695" s="60" t="s">
        <v>1220</v>
      </c>
      <c r="J695" s="60" t="s">
        <v>910</v>
      </c>
      <c r="K695" s="60" t="s">
        <v>685</v>
      </c>
      <c r="L695" s="60" t="s">
        <v>884</v>
      </c>
      <c r="M695" s="60" t="s">
        <v>902</v>
      </c>
      <c r="N695" s="63">
        <v>1</v>
      </c>
      <c r="O695" s="63">
        <v>1</v>
      </c>
      <c r="P695" s="63">
        <v>1</v>
      </c>
      <c r="Q695" s="63">
        <v>1</v>
      </c>
      <c r="R695" s="63">
        <v>1</v>
      </c>
      <c r="S695" s="63">
        <v>1</v>
      </c>
      <c r="T695" s="64">
        <v>0</v>
      </c>
      <c r="U695" s="64">
        <v>0</v>
      </c>
      <c r="V695" s="64">
        <v>0</v>
      </c>
      <c r="W695" s="65">
        <v>134372.5</v>
      </c>
      <c r="X695" s="57">
        <v>0</v>
      </c>
      <c r="Y695" s="58">
        <v>0</v>
      </c>
      <c r="Z695" s="58">
        <v>664.02</v>
      </c>
      <c r="AA695" s="58">
        <v>0</v>
      </c>
      <c r="AB695" s="66">
        <v>0</v>
      </c>
      <c r="AC695" s="66">
        <v>0</v>
      </c>
      <c r="AD695" s="67">
        <v>134372.5</v>
      </c>
      <c r="AE695" s="137">
        <v>43725</v>
      </c>
      <c r="AF695" s="137">
        <v>46647</v>
      </c>
      <c r="AG695" s="138">
        <v>134372.5</v>
      </c>
      <c r="AH695" s="80" t="s">
        <v>903</v>
      </c>
      <c r="AI695" s="80" t="s">
        <v>904</v>
      </c>
      <c r="AJ695" s="8">
        <v>664.02</v>
      </c>
      <c r="AK695" s="8">
        <v>664.02</v>
      </c>
      <c r="AL695" s="8">
        <v>664.02</v>
      </c>
      <c r="AM695" s="8">
        <v>664.02</v>
      </c>
      <c r="AN695" s="8">
        <v>664.02</v>
      </c>
      <c r="AO695" s="8">
        <v>664.02</v>
      </c>
      <c r="AP695" s="8">
        <v>664.02</v>
      </c>
      <c r="AQ695" s="8">
        <v>664.02</v>
      </c>
      <c r="AR695" s="8">
        <v>664.02</v>
      </c>
      <c r="AS695" s="8">
        <v>664.02</v>
      </c>
      <c r="AT695" s="8">
        <v>664.02</v>
      </c>
      <c r="AU695" s="8">
        <v>664.02</v>
      </c>
      <c r="AV695" s="8">
        <v>664.02</v>
      </c>
      <c r="AW695" s="8">
        <v>664.02</v>
      </c>
      <c r="AX695" s="8">
        <v>664.02</v>
      </c>
      <c r="AY695" s="8">
        <f t="shared" si="30"/>
        <v>1992.06</v>
      </c>
      <c r="AZ695" s="8">
        <f t="shared" si="31"/>
        <v>7968.2400000000016</v>
      </c>
      <c r="BA695" s="8">
        <f t="shared" si="32"/>
        <v>9960.3000000000011</v>
      </c>
    </row>
    <row r="696" spans="1:53" x14ac:dyDescent="0.35">
      <c r="A696" s="50" t="s">
        <v>2655</v>
      </c>
      <c r="B696" s="60" t="s">
        <v>717</v>
      </c>
      <c r="C696" s="61">
        <v>9</v>
      </c>
      <c r="D696" s="62" t="s">
        <v>23</v>
      </c>
      <c r="E696" s="60" t="s">
        <v>511</v>
      </c>
      <c r="F696" s="60" t="s">
        <v>880</v>
      </c>
      <c r="G696" s="60" t="s">
        <v>1219</v>
      </c>
      <c r="H696" s="60" t="s">
        <v>908</v>
      </c>
      <c r="I696" s="60" t="s">
        <v>1220</v>
      </c>
      <c r="J696" s="60" t="s">
        <v>910</v>
      </c>
      <c r="K696" s="60" t="s">
        <v>685</v>
      </c>
      <c r="L696" s="60" t="s">
        <v>884</v>
      </c>
      <c r="M696" s="60" t="s">
        <v>902</v>
      </c>
      <c r="N696" s="63">
        <v>1</v>
      </c>
      <c r="O696" s="63">
        <v>1</v>
      </c>
      <c r="P696" s="63">
        <v>1</v>
      </c>
      <c r="Q696" s="63">
        <v>1</v>
      </c>
      <c r="R696" s="63">
        <v>1</v>
      </c>
      <c r="S696" s="63">
        <v>1</v>
      </c>
      <c r="T696" s="64">
        <v>0</v>
      </c>
      <c r="U696" s="64">
        <v>0</v>
      </c>
      <c r="V696" s="64">
        <v>0</v>
      </c>
      <c r="W696" s="65">
        <v>53100</v>
      </c>
      <c r="X696" s="57">
        <v>0</v>
      </c>
      <c r="Y696" s="58">
        <v>0</v>
      </c>
      <c r="Z696" s="58">
        <v>274.79000000000002</v>
      </c>
      <c r="AA696" s="58">
        <v>0</v>
      </c>
      <c r="AB696" s="66">
        <v>0</v>
      </c>
      <c r="AC696" s="66">
        <v>0</v>
      </c>
      <c r="AD696" s="67">
        <v>53100</v>
      </c>
      <c r="AE696" s="137">
        <v>43725</v>
      </c>
      <c r="AF696" s="137">
        <v>47013</v>
      </c>
      <c r="AG696" s="138">
        <v>53100</v>
      </c>
      <c r="AH696" s="80" t="s">
        <v>903</v>
      </c>
      <c r="AI696" s="80" t="s">
        <v>904</v>
      </c>
      <c r="AJ696" s="8">
        <v>274.79000000000002</v>
      </c>
      <c r="AK696" s="8">
        <v>274.79000000000002</v>
      </c>
      <c r="AL696" s="8">
        <v>274.79000000000002</v>
      </c>
      <c r="AM696" s="8">
        <v>274.79000000000002</v>
      </c>
      <c r="AN696" s="8">
        <v>274.79000000000002</v>
      </c>
      <c r="AO696" s="8">
        <v>274.79000000000002</v>
      </c>
      <c r="AP696" s="8">
        <v>274.79000000000002</v>
      </c>
      <c r="AQ696" s="8">
        <v>274.79000000000002</v>
      </c>
      <c r="AR696" s="8">
        <v>274.79000000000002</v>
      </c>
      <c r="AS696" s="8">
        <v>274.79000000000002</v>
      </c>
      <c r="AT696" s="8">
        <v>274.79000000000002</v>
      </c>
      <c r="AU696" s="8">
        <v>274.79000000000002</v>
      </c>
      <c r="AV696" s="8">
        <v>274.79000000000002</v>
      </c>
      <c r="AW696" s="8">
        <v>274.79000000000002</v>
      </c>
      <c r="AX696" s="8">
        <v>274.79000000000002</v>
      </c>
      <c r="AY696" s="8">
        <f t="shared" si="30"/>
        <v>824.37000000000012</v>
      </c>
      <c r="AZ696" s="8">
        <f t="shared" si="31"/>
        <v>3297.48</v>
      </c>
      <c r="BA696" s="8">
        <f t="shared" si="32"/>
        <v>4121.8500000000004</v>
      </c>
    </row>
    <row r="697" spans="1:53" x14ac:dyDescent="0.35">
      <c r="A697" s="50" t="s">
        <v>2656</v>
      </c>
      <c r="B697" s="60" t="s">
        <v>718</v>
      </c>
      <c r="C697" s="61">
        <v>2</v>
      </c>
      <c r="D697" s="62" t="s">
        <v>23</v>
      </c>
      <c r="E697" s="60" t="s">
        <v>511</v>
      </c>
      <c r="F697" s="60" t="s">
        <v>880</v>
      </c>
      <c r="G697" s="60" t="s">
        <v>1219</v>
      </c>
      <c r="H697" s="60" t="s">
        <v>908</v>
      </c>
      <c r="I697" s="60" t="s">
        <v>1220</v>
      </c>
      <c r="J697" s="60" t="s">
        <v>910</v>
      </c>
      <c r="K697" s="60" t="s">
        <v>685</v>
      </c>
      <c r="L697" s="60" t="s">
        <v>884</v>
      </c>
      <c r="M697" s="60" t="s">
        <v>902</v>
      </c>
      <c r="N697" s="63">
        <v>1</v>
      </c>
      <c r="O697" s="63">
        <v>1</v>
      </c>
      <c r="P697" s="63">
        <v>1</v>
      </c>
      <c r="Q697" s="63">
        <v>1</v>
      </c>
      <c r="R697" s="63">
        <v>1</v>
      </c>
      <c r="S697" s="63">
        <v>1</v>
      </c>
      <c r="T697" s="64">
        <v>0</v>
      </c>
      <c r="U697" s="64">
        <v>0</v>
      </c>
      <c r="V697" s="64">
        <v>0</v>
      </c>
      <c r="W697" s="65">
        <v>0</v>
      </c>
      <c r="X697" s="57">
        <v>0</v>
      </c>
      <c r="Y697" s="58">
        <v>0</v>
      </c>
      <c r="Z697" s="58">
        <v>0</v>
      </c>
      <c r="AA697" s="58">
        <v>0</v>
      </c>
      <c r="AB697" s="66">
        <v>0</v>
      </c>
      <c r="AC697" s="66">
        <v>0</v>
      </c>
      <c r="AD697" s="67">
        <v>0</v>
      </c>
      <c r="AE697" s="137">
        <v>43728</v>
      </c>
      <c r="AF697" s="137">
        <v>44459</v>
      </c>
      <c r="AG697" s="138">
        <v>292345</v>
      </c>
      <c r="AH697" s="80" t="s">
        <v>903</v>
      </c>
      <c r="AI697" s="80" t="s">
        <v>904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8">
        <v>0</v>
      </c>
      <c r="AX697" s="8">
        <v>0</v>
      </c>
      <c r="AY697" s="8">
        <f t="shared" si="30"/>
        <v>0</v>
      </c>
      <c r="AZ697" s="8">
        <f t="shared" si="31"/>
        <v>0</v>
      </c>
      <c r="BA697" s="8">
        <f t="shared" si="32"/>
        <v>0</v>
      </c>
    </row>
    <row r="698" spans="1:53" x14ac:dyDescent="0.35">
      <c r="A698" s="50" t="s">
        <v>1903</v>
      </c>
      <c r="B698" s="60" t="s">
        <v>718</v>
      </c>
      <c r="C698" s="61">
        <v>3</v>
      </c>
      <c r="D698" s="62" t="s">
        <v>23</v>
      </c>
      <c r="E698" s="60" t="s">
        <v>511</v>
      </c>
      <c r="F698" s="60" t="s">
        <v>880</v>
      </c>
      <c r="G698" s="60" t="s">
        <v>1219</v>
      </c>
      <c r="H698" s="60" t="s">
        <v>908</v>
      </c>
      <c r="I698" s="60" t="s">
        <v>1220</v>
      </c>
      <c r="J698" s="60" t="s">
        <v>910</v>
      </c>
      <c r="K698" s="60" t="s">
        <v>685</v>
      </c>
      <c r="L698" s="60" t="s">
        <v>884</v>
      </c>
      <c r="M698" s="60" t="s">
        <v>902</v>
      </c>
      <c r="N698" s="63">
        <v>1</v>
      </c>
      <c r="O698" s="63">
        <v>1</v>
      </c>
      <c r="P698" s="63">
        <v>1</v>
      </c>
      <c r="Q698" s="63">
        <v>1</v>
      </c>
      <c r="R698" s="63">
        <v>1</v>
      </c>
      <c r="S698" s="63">
        <v>1</v>
      </c>
      <c r="T698" s="64">
        <v>0</v>
      </c>
      <c r="U698" s="64">
        <v>0</v>
      </c>
      <c r="V698" s="64">
        <v>0</v>
      </c>
      <c r="W698" s="65">
        <v>228993.75</v>
      </c>
      <c r="X698" s="57">
        <v>0</v>
      </c>
      <c r="Y698" s="58">
        <v>228993.75</v>
      </c>
      <c r="Z698" s="58">
        <v>820.56</v>
      </c>
      <c r="AA698" s="58">
        <v>0</v>
      </c>
      <c r="AB698" s="66">
        <v>0</v>
      </c>
      <c r="AC698" s="66">
        <v>0</v>
      </c>
      <c r="AD698" s="67">
        <v>0</v>
      </c>
      <c r="AE698" s="137">
        <v>43728</v>
      </c>
      <c r="AF698" s="137">
        <v>44824</v>
      </c>
      <c r="AG698" s="138">
        <v>457987.5</v>
      </c>
      <c r="AH698" s="80" t="s">
        <v>903</v>
      </c>
      <c r="AI698" s="80" t="s">
        <v>904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0</v>
      </c>
      <c r="AT698" s="8">
        <v>0</v>
      </c>
      <c r="AU698" s="8">
        <v>0</v>
      </c>
      <c r="AV698" s="8">
        <v>0</v>
      </c>
      <c r="AW698" s="8">
        <v>0</v>
      </c>
      <c r="AX698" s="8">
        <v>0</v>
      </c>
      <c r="AY698" s="8">
        <f t="shared" si="30"/>
        <v>0</v>
      </c>
      <c r="AZ698" s="8">
        <f t="shared" si="31"/>
        <v>0</v>
      </c>
      <c r="BA698" s="8">
        <f t="shared" si="32"/>
        <v>0</v>
      </c>
    </row>
    <row r="699" spans="1:53" x14ac:dyDescent="0.35">
      <c r="A699" s="50" t="s">
        <v>1904</v>
      </c>
      <c r="B699" s="60" t="s">
        <v>718</v>
      </c>
      <c r="C699" s="61">
        <v>4</v>
      </c>
      <c r="D699" s="62" t="s">
        <v>23</v>
      </c>
      <c r="E699" s="60" t="s">
        <v>511</v>
      </c>
      <c r="F699" s="60" t="s">
        <v>880</v>
      </c>
      <c r="G699" s="60" t="s">
        <v>1219</v>
      </c>
      <c r="H699" s="60" t="s">
        <v>908</v>
      </c>
      <c r="I699" s="60" t="s">
        <v>1220</v>
      </c>
      <c r="J699" s="60" t="s">
        <v>910</v>
      </c>
      <c r="K699" s="60" t="s">
        <v>685</v>
      </c>
      <c r="L699" s="60" t="s">
        <v>884</v>
      </c>
      <c r="M699" s="60" t="s">
        <v>902</v>
      </c>
      <c r="N699" s="63">
        <v>1</v>
      </c>
      <c r="O699" s="63">
        <v>1</v>
      </c>
      <c r="P699" s="63">
        <v>1</v>
      </c>
      <c r="Q699" s="63">
        <v>1</v>
      </c>
      <c r="R699" s="63">
        <v>1</v>
      </c>
      <c r="S699" s="63">
        <v>1</v>
      </c>
      <c r="T699" s="64">
        <v>0</v>
      </c>
      <c r="U699" s="64">
        <v>0</v>
      </c>
      <c r="V699" s="64">
        <v>0</v>
      </c>
      <c r="W699" s="65">
        <v>2095827.5</v>
      </c>
      <c r="X699" s="57">
        <v>0</v>
      </c>
      <c r="Y699" s="58">
        <v>0</v>
      </c>
      <c r="Z699" s="58">
        <v>8226.1200000000008</v>
      </c>
      <c r="AA699" s="58">
        <v>0</v>
      </c>
      <c r="AB699" s="66">
        <v>0</v>
      </c>
      <c r="AC699" s="66">
        <v>0</v>
      </c>
      <c r="AD699" s="67">
        <v>2095827.5</v>
      </c>
      <c r="AE699" s="137">
        <v>43728</v>
      </c>
      <c r="AF699" s="137">
        <v>45189</v>
      </c>
      <c r="AG699" s="138">
        <v>2095827.5</v>
      </c>
      <c r="AH699" s="80" t="s">
        <v>903</v>
      </c>
      <c r="AI699" s="80" t="s">
        <v>904</v>
      </c>
      <c r="AJ699" s="8">
        <v>8226.1200000000008</v>
      </c>
      <c r="AK699" s="8">
        <v>8226.1200000000008</v>
      </c>
      <c r="AL699" s="8">
        <v>8226.1200000000008</v>
      </c>
      <c r="AM699" s="8">
        <v>8226.1200000000008</v>
      </c>
      <c r="AN699" s="8">
        <v>8226.1200000000008</v>
      </c>
      <c r="AO699" s="8">
        <v>8226.1200000000008</v>
      </c>
      <c r="AP699" s="8">
        <v>4113.0600000000004</v>
      </c>
      <c r="AQ699" s="8">
        <v>4113.0600000000004</v>
      </c>
      <c r="AR699" s="8">
        <v>4113.0600000000004</v>
      </c>
      <c r="AS699" s="8">
        <v>4113.0600000000004</v>
      </c>
      <c r="AT699" s="8">
        <v>4113.0600000000004</v>
      </c>
      <c r="AU699" s="8">
        <v>4113.0600000000004</v>
      </c>
      <c r="AV699" s="8">
        <v>0</v>
      </c>
      <c r="AW699" s="8">
        <v>0</v>
      </c>
      <c r="AX699" s="8">
        <v>0</v>
      </c>
      <c r="AY699" s="8">
        <f t="shared" si="30"/>
        <v>24678.36</v>
      </c>
      <c r="AZ699" s="8">
        <f t="shared" si="31"/>
        <v>49356.719999999994</v>
      </c>
      <c r="BA699" s="8">
        <f t="shared" si="32"/>
        <v>74035.079999999987</v>
      </c>
    </row>
    <row r="700" spans="1:53" x14ac:dyDescent="0.35">
      <c r="A700" s="50" t="s">
        <v>2657</v>
      </c>
      <c r="B700" s="60" t="s">
        <v>718</v>
      </c>
      <c r="C700" s="61">
        <v>5</v>
      </c>
      <c r="D700" s="62" t="s">
        <v>23</v>
      </c>
      <c r="E700" s="60" t="s">
        <v>511</v>
      </c>
      <c r="F700" s="60" t="s">
        <v>880</v>
      </c>
      <c r="G700" s="60" t="s">
        <v>1219</v>
      </c>
      <c r="H700" s="60" t="s">
        <v>908</v>
      </c>
      <c r="I700" s="60" t="s">
        <v>1220</v>
      </c>
      <c r="J700" s="60" t="s">
        <v>910</v>
      </c>
      <c r="K700" s="60" t="s">
        <v>685</v>
      </c>
      <c r="L700" s="60" t="s">
        <v>884</v>
      </c>
      <c r="M700" s="60" t="s">
        <v>902</v>
      </c>
      <c r="N700" s="63">
        <v>1</v>
      </c>
      <c r="O700" s="63">
        <v>1</v>
      </c>
      <c r="P700" s="63">
        <v>1</v>
      </c>
      <c r="Q700" s="63">
        <v>1</v>
      </c>
      <c r="R700" s="63">
        <v>1</v>
      </c>
      <c r="S700" s="63">
        <v>1</v>
      </c>
      <c r="T700" s="64">
        <v>0</v>
      </c>
      <c r="U700" s="64">
        <v>0</v>
      </c>
      <c r="V700" s="64">
        <v>0</v>
      </c>
      <c r="W700" s="65">
        <v>3834262.5</v>
      </c>
      <c r="X700" s="57">
        <v>0</v>
      </c>
      <c r="Y700" s="58">
        <v>0</v>
      </c>
      <c r="Z700" s="58">
        <v>16199.76</v>
      </c>
      <c r="AA700" s="58">
        <v>0</v>
      </c>
      <c r="AB700" s="66">
        <v>0</v>
      </c>
      <c r="AC700" s="66">
        <v>0</v>
      </c>
      <c r="AD700" s="67">
        <v>3834262.5</v>
      </c>
      <c r="AE700" s="137">
        <v>43728</v>
      </c>
      <c r="AF700" s="137">
        <v>45555</v>
      </c>
      <c r="AG700" s="138">
        <v>3834262.5</v>
      </c>
      <c r="AH700" s="80" t="s">
        <v>903</v>
      </c>
      <c r="AI700" s="80" t="s">
        <v>904</v>
      </c>
      <c r="AJ700" s="8">
        <v>16199.76</v>
      </c>
      <c r="AK700" s="8">
        <v>16199.76</v>
      </c>
      <c r="AL700" s="8">
        <v>16199.76</v>
      </c>
      <c r="AM700" s="8">
        <v>16199.76</v>
      </c>
      <c r="AN700" s="8">
        <v>16199.76</v>
      </c>
      <c r="AO700" s="8">
        <v>16199.76</v>
      </c>
      <c r="AP700" s="8">
        <v>16199.76</v>
      </c>
      <c r="AQ700" s="8">
        <v>16199.76</v>
      </c>
      <c r="AR700" s="8">
        <v>16199.76</v>
      </c>
      <c r="AS700" s="8">
        <v>16199.76</v>
      </c>
      <c r="AT700" s="8">
        <v>16199.76</v>
      </c>
      <c r="AU700" s="8">
        <v>16199.76</v>
      </c>
      <c r="AV700" s="8">
        <v>16199.76</v>
      </c>
      <c r="AW700" s="8">
        <v>16199.76</v>
      </c>
      <c r="AX700" s="8">
        <v>16199.76</v>
      </c>
      <c r="AY700" s="8">
        <f t="shared" si="30"/>
        <v>48599.28</v>
      </c>
      <c r="AZ700" s="8">
        <f t="shared" si="31"/>
        <v>194397.12000000002</v>
      </c>
      <c r="BA700" s="8">
        <f t="shared" si="32"/>
        <v>242996.40000000002</v>
      </c>
    </row>
    <row r="701" spans="1:53" x14ac:dyDescent="0.35">
      <c r="A701" s="50" t="s">
        <v>2658</v>
      </c>
      <c r="B701" s="60" t="s">
        <v>718</v>
      </c>
      <c r="C701" s="61">
        <v>6</v>
      </c>
      <c r="D701" s="62" t="s">
        <v>23</v>
      </c>
      <c r="E701" s="60" t="s">
        <v>511</v>
      </c>
      <c r="F701" s="60" t="s">
        <v>880</v>
      </c>
      <c r="G701" s="60" t="s">
        <v>1219</v>
      </c>
      <c r="H701" s="60" t="s">
        <v>908</v>
      </c>
      <c r="I701" s="60" t="s">
        <v>1220</v>
      </c>
      <c r="J701" s="60" t="s">
        <v>910</v>
      </c>
      <c r="K701" s="60" t="s">
        <v>685</v>
      </c>
      <c r="L701" s="60" t="s">
        <v>884</v>
      </c>
      <c r="M701" s="60" t="s">
        <v>902</v>
      </c>
      <c r="N701" s="63">
        <v>1</v>
      </c>
      <c r="O701" s="63">
        <v>1</v>
      </c>
      <c r="P701" s="63">
        <v>1</v>
      </c>
      <c r="Q701" s="63">
        <v>1</v>
      </c>
      <c r="R701" s="63">
        <v>1</v>
      </c>
      <c r="S701" s="63">
        <v>1</v>
      </c>
      <c r="T701" s="64">
        <v>0</v>
      </c>
      <c r="U701" s="64">
        <v>0</v>
      </c>
      <c r="V701" s="64">
        <v>0</v>
      </c>
      <c r="W701" s="65">
        <v>6127887.5</v>
      </c>
      <c r="X701" s="57">
        <v>0</v>
      </c>
      <c r="Y701" s="58">
        <v>0</v>
      </c>
      <c r="Z701" s="58">
        <v>27371.23</v>
      </c>
      <c r="AA701" s="58">
        <v>0</v>
      </c>
      <c r="AB701" s="66">
        <v>0</v>
      </c>
      <c r="AC701" s="66">
        <v>0</v>
      </c>
      <c r="AD701" s="67">
        <v>6127887.5</v>
      </c>
      <c r="AE701" s="137">
        <v>43728</v>
      </c>
      <c r="AF701" s="137">
        <v>45920</v>
      </c>
      <c r="AG701" s="138">
        <v>6127887.5</v>
      </c>
      <c r="AH701" s="80" t="s">
        <v>903</v>
      </c>
      <c r="AI701" s="80" t="s">
        <v>904</v>
      </c>
      <c r="AJ701" s="8">
        <v>27371.23</v>
      </c>
      <c r="AK701" s="8">
        <v>27371.23</v>
      </c>
      <c r="AL701" s="8">
        <v>27371.23</v>
      </c>
      <c r="AM701" s="8">
        <v>27371.23</v>
      </c>
      <c r="AN701" s="8">
        <v>27371.23</v>
      </c>
      <c r="AO701" s="8">
        <v>27371.23</v>
      </c>
      <c r="AP701" s="8">
        <v>27371.23</v>
      </c>
      <c r="AQ701" s="8">
        <v>27371.23</v>
      </c>
      <c r="AR701" s="8">
        <v>27371.23</v>
      </c>
      <c r="AS701" s="8">
        <v>27371.23</v>
      </c>
      <c r="AT701" s="8">
        <v>27371.23</v>
      </c>
      <c r="AU701" s="8">
        <v>27371.23</v>
      </c>
      <c r="AV701" s="8">
        <v>27371.23</v>
      </c>
      <c r="AW701" s="8">
        <v>27371.23</v>
      </c>
      <c r="AX701" s="8">
        <v>27371.23</v>
      </c>
      <c r="AY701" s="8">
        <f t="shared" si="30"/>
        <v>82113.69</v>
      </c>
      <c r="AZ701" s="8">
        <f t="shared" si="31"/>
        <v>328454.76</v>
      </c>
      <c r="BA701" s="8">
        <f t="shared" si="32"/>
        <v>410568.45</v>
      </c>
    </row>
    <row r="702" spans="1:53" x14ac:dyDescent="0.35">
      <c r="A702" s="50" t="s">
        <v>2659</v>
      </c>
      <c r="B702" s="60" t="s">
        <v>718</v>
      </c>
      <c r="C702" s="61">
        <v>7</v>
      </c>
      <c r="D702" s="62" t="s">
        <v>23</v>
      </c>
      <c r="E702" s="60" t="s">
        <v>511</v>
      </c>
      <c r="F702" s="60" t="s">
        <v>880</v>
      </c>
      <c r="G702" s="60" t="s">
        <v>1219</v>
      </c>
      <c r="H702" s="60" t="s">
        <v>908</v>
      </c>
      <c r="I702" s="60" t="s">
        <v>1220</v>
      </c>
      <c r="J702" s="60" t="s">
        <v>910</v>
      </c>
      <c r="K702" s="60" t="s">
        <v>685</v>
      </c>
      <c r="L702" s="60" t="s">
        <v>884</v>
      </c>
      <c r="M702" s="60" t="s">
        <v>902</v>
      </c>
      <c r="N702" s="63">
        <v>1</v>
      </c>
      <c r="O702" s="63">
        <v>1</v>
      </c>
      <c r="P702" s="63">
        <v>1</v>
      </c>
      <c r="Q702" s="63">
        <v>1</v>
      </c>
      <c r="R702" s="63">
        <v>1</v>
      </c>
      <c r="S702" s="63">
        <v>1</v>
      </c>
      <c r="T702" s="64">
        <v>0</v>
      </c>
      <c r="U702" s="64">
        <v>0</v>
      </c>
      <c r="V702" s="64">
        <v>0</v>
      </c>
      <c r="W702" s="65">
        <v>7569257.5</v>
      </c>
      <c r="X702" s="57">
        <v>0</v>
      </c>
      <c r="Y702" s="58">
        <v>0</v>
      </c>
      <c r="Z702" s="58">
        <v>35575.51</v>
      </c>
      <c r="AA702" s="58">
        <v>0</v>
      </c>
      <c r="AB702" s="66">
        <v>0</v>
      </c>
      <c r="AC702" s="66">
        <v>0</v>
      </c>
      <c r="AD702" s="67">
        <v>7569257.5</v>
      </c>
      <c r="AE702" s="137">
        <v>43728</v>
      </c>
      <c r="AF702" s="137">
        <v>46285</v>
      </c>
      <c r="AG702" s="138">
        <v>7569257.5</v>
      </c>
      <c r="AH702" s="80" t="s">
        <v>903</v>
      </c>
      <c r="AI702" s="80" t="s">
        <v>904</v>
      </c>
      <c r="AJ702" s="8">
        <v>35575.51</v>
      </c>
      <c r="AK702" s="8">
        <v>35575.51</v>
      </c>
      <c r="AL702" s="8">
        <v>35575.51</v>
      </c>
      <c r="AM702" s="8">
        <v>35575.51</v>
      </c>
      <c r="AN702" s="8">
        <v>35575.51</v>
      </c>
      <c r="AO702" s="8">
        <v>35575.51</v>
      </c>
      <c r="AP702" s="8">
        <v>35575.51</v>
      </c>
      <c r="AQ702" s="8">
        <v>35575.51</v>
      </c>
      <c r="AR702" s="8">
        <v>35575.51</v>
      </c>
      <c r="AS702" s="8">
        <v>35575.51</v>
      </c>
      <c r="AT702" s="8">
        <v>35575.51</v>
      </c>
      <c r="AU702" s="8">
        <v>35575.51</v>
      </c>
      <c r="AV702" s="8">
        <v>35575.51</v>
      </c>
      <c r="AW702" s="8">
        <v>35575.51</v>
      </c>
      <c r="AX702" s="8">
        <v>35575.51</v>
      </c>
      <c r="AY702" s="8">
        <f t="shared" si="30"/>
        <v>106726.53</v>
      </c>
      <c r="AZ702" s="8">
        <f t="shared" si="31"/>
        <v>426906.12000000005</v>
      </c>
      <c r="BA702" s="8">
        <f t="shared" si="32"/>
        <v>533632.65</v>
      </c>
    </row>
    <row r="703" spans="1:53" x14ac:dyDescent="0.35">
      <c r="A703" s="50" t="s">
        <v>2660</v>
      </c>
      <c r="B703" s="60" t="s">
        <v>718</v>
      </c>
      <c r="C703" s="61">
        <v>8</v>
      </c>
      <c r="D703" s="62" t="s">
        <v>23</v>
      </c>
      <c r="E703" s="60" t="s">
        <v>511</v>
      </c>
      <c r="F703" s="60" t="s">
        <v>880</v>
      </c>
      <c r="G703" s="60" t="s">
        <v>1219</v>
      </c>
      <c r="H703" s="60" t="s">
        <v>908</v>
      </c>
      <c r="I703" s="60" t="s">
        <v>1220</v>
      </c>
      <c r="J703" s="60" t="s">
        <v>910</v>
      </c>
      <c r="K703" s="60" t="s">
        <v>685</v>
      </c>
      <c r="L703" s="60" t="s">
        <v>884</v>
      </c>
      <c r="M703" s="60" t="s">
        <v>902</v>
      </c>
      <c r="N703" s="63">
        <v>1</v>
      </c>
      <c r="O703" s="63">
        <v>1</v>
      </c>
      <c r="P703" s="63">
        <v>1</v>
      </c>
      <c r="Q703" s="63">
        <v>1</v>
      </c>
      <c r="R703" s="63">
        <v>1</v>
      </c>
      <c r="S703" s="63">
        <v>1</v>
      </c>
      <c r="T703" s="64">
        <v>0</v>
      </c>
      <c r="U703" s="64">
        <v>0</v>
      </c>
      <c r="V703" s="64">
        <v>0</v>
      </c>
      <c r="W703" s="65">
        <v>3905357.5</v>
      </c>
      <c r="X703" s="57">
        <v>0</v>
      </c>
      <c r="Y703" s="58">
        <v>0</v>
      </c>
      <c r="Z703" s="58">
        <v>19298.97</v>
      </c>
      <c r="AA703" s="58">
        <v>0</v>
      </c>
      <c r="AB703" s="66">
        <v>0</v>
      </c>
      <c r="AC703" s="66">
        <v>0</v>
      </c>
      <c r="AD703" s="67">
        <v>3905357.5</v>
      </c>
      <c r="AE703" s="137">
        <v>43728</v>
      </c>
      <c r="AF703" s="137">
        <v>46650</v>
      </c>
      <c r="AG703" s="138">
        <v>3905357.5</v>
      </c>
      <c r="AH703" s="80" t="s">
        <v>903</v>
      </c>
      <c r="AI703" s="80" t="s">
        <v>904</v>
      </c>
      <c r="AJ703" s="8">
        <v>19298.97</v>
      </c>
      <c r="AK703" s="8">
        <v>19298.97</v>
      </c>
      <c r="AL703" s="8">
        <v>19298.97</v>
      </c>
      <c r="AM703" s="8">
        <v>19298.97</v>
      </c>
      <c r="AN703" s="8">
        <v>19298.97</v>
      </c>
      <c r="AO703" s="8">
        <v>19298.97</v>
      </c>
      <c r="AP703" s="8">
        <v>19298.97</v>
      </c>
      <c r="AQ703" s="8">
        <v>19298.97</v>
      </c>
      <c r="AR703" s="8">
        <v>19298.97</v>
      </c>
      <c r="AS703" s="8">
        <v>19298.97</v>
      </c>
      <c r="AT703" s="8">
        <v>19298.97</v>
      </c>
      <c r="AU703" s="8">
        <v>19298.97</v>
      </c>
      <c r="AV703" s="8">
        <v>19298.97</v>
      </c>
      <c r="AW703" s="8">
        <v>19298.97</v>
      </c>
      <c r="AX703" s="8">
        <v>19298.97</v>
      </c>
      <c r="AY703" s="8">
        <f t="shared" si="30"/>
        <v>57896.91</v>
      </c>
      <c r="AZ703" s="8">
        <f t="shared" si="31"/>
        <v>231587.64</v>
      </c>
      <c r="BA703" s="8">
        <f t="shared" si="32"/>
        <v>289484.55000000005</v>
      </c>
    </row>
    <row r="704" spans="1:53" x14ac:dyDescent="0.35">
      <c r="A704" s="50" t="s">
        <v>2661</v>
      </c>
      <c r="B704" s="60" t="s">
        <v>718</v>
      </c>
      <c r="C704" s="61">
        <v>9</v>
      </c>
      <c r="D704" s="62" t="s">
        <v>23</v>
      </c>
      <c r="E704" s="60" t="s">
        <v>511</v>
      </c>
      <c r="F704" s="60" t="s">
        <v>880</v>
      </c>
      <c r="G704" s="60" t="s">
        <v>1219</v>
      </c>
      <c r="H704" s="60" t="s">
        <v>908</v>
      </c>
      <c r="I704" s="60" t="s">
        <v>1220</v>
      </c>
      <c r="J704" s="60" t="s">
        <v>910</v>
      </c>
      <c r="K704" s="60" t="s">
        <v>685</v>
      </c>
      <c r="L704" s="60" t="s">
        <v>884</v>
      </c>
      <c r="M704" s="60" t="s">
        <v>902</v>
      </c>
      <c r="N704" s="63">
        <v>1</v>
      </c>
      <c r="O704" s="63">
        <v>1</v>
      </c>
      <c r="P704" s="63">
        <v>1</v>
      </c>
      <c r="Q704" s="63">
        <v>1</v>
      </c>
      <c r="R704" s="63">
        <v>1</v>
      </c>
      <c r="S704" s="63">
        <v>1</v>
      </c>
      <c r="T704" s="64">
        <v>0</v>
      </c>
      <c r="U704" s="64">
        <v>0</v>
      </c>
      <c r="V704" s="64">
        <v>0</v>
      </c>
      <c r="W704" s="65">
        <v>199715</v>
      </c>
      <c r="X704" s="57">
        <v>0</v>
      </c>
      <c r="Y704" s="58">
        <v>0</v>
      </c>
      <c r="Z704" s="58">
        <v>1033.53</v>
      </c>
      <c r="AA704" s="58">
        <v>0</v>
      </c>
      <c r="AB704" s="66">
        <v>0</v>
      </c>
      <c r="AC704" s="66">
        <v>0</v>
      </c>
      <c r="AD704" s="67">
        <v>199715</v>
      </c>
      <c r="AE704" s="137">
        <v>43728</v>
      </c>
      <c r="AF704" s="137">
        <v>47016</v>
      </c>
      <c r="AG704" s="138">
        <v>199715</v>
      </c>
      <c r="AH704" s="80" t="s">
        <v>903</v>
      </c>
      <c r="AI704" s="80" t="s">
        <v>904</v>
      </c>
      <c r="AJ704" s="8">
        <v>1033.53</v>
      </c>
      <c r="AK704" s="8">
        <v>1033.53</v>
      </c>
      <c r="AL704" s="8">
        <v>1033.53</v>
      </c>
      <c r="AM704" s="8">
        <v>1033.53</v>
      </c>
      <c r="AN704" s="8">
        <v>1033.53</v>
      </c>
      <c r="AO704" s="8">
        <v>1033.53</v>
      </c>
      <c r="AP704" s="8">
        <v>1033.53</v>
      </c>
      <c r="AQ704" s="8">
        <v>1033.53</v>
      </c>
      <c r="AR704" s="8">
        <v>1033.53</v>
      </c>
      <c r="AS704" s="8">
        <v>1033.53</v>
      </c>
      <c r="AT704" s="8">
        <v>1033.53</v>
      </c>
      <c r="AU704" s="8">
        <v>1033.53</v>
      </c>
      <c r="AV704" s="8">
        <v>1033.53</v>
      </c>
      <c r="AW704" s="8">
        <v>1033.53</v>
      </c>
      <c r="AX704" s="8">
        <v>1033.53</v>
      </c>
      <c r="AY704" s="8">
        <f t="shared" si="30"/>
        <v>3100.59</v>
      </c>
      <c r="AZ704" s="8">
        <f t="shared" si="31"/>
        <v>12402.360000000002</v>
      </c>
      <c r="BA704" s="8">
        <f t="shared" si="32"/>
        <v>15502.950000000003</v>
      </c>
    </row>
    <row r="705" spans="1:53" x14ac:dyDescent="0.35">
      <c r="A705" s="50" t="s">
        <v>2662</v>
      </c>
      <c r="B705" s="60" t="s">
        <v>718</v>
      </c>
      <c r="C705" s="61">
        <v>10</v>
      </c>
      <c r="D705" s="62" t="s">
        <v>23</v>
      </c>
      <c r="E705" s="60" t="s">
        <v>511</v>
      </c>
      <c r="F705" s="60" t="s">
        <v>880</v>
      </c>
      <c r="G705" s="60" t="s">
        <v>1219</v>
      </c>
      <c r="H705" s="60" t="s">
        <v>908</v>
      </c>
      <c r="I705" s="60" t="s">
        <v>1220</v>
      </c>
      <c r="J705" s="60" t="s">
        <v>910</v>
      </c>
      <c r="K705" s="60" t="s">
        <v>685</v>
      </c>
      <c r="L705" s="60" t="s">
        <v>884</v>
      </c>
      <c r="M705" s="60" t="s">
        <v>902</v>
      </c>
      <c r="N705" s="63">
        <v>1</v>
      </c>
      <c r="O705" s="63">
        <v>1</v>
      </c>
      <c r="P705" s="63">
        <v>1</v>
      </c>
      <c r="Q705" s="63">
        <v>1</v>
      </c>
      <c r="R705" s="63">
        <v>1</v>
      </c>
      <c r="S705" s="63">
        <v>1</v>
      </c>
      <c r="T705" s="64">
        <v>0</v>
      </c>
      <c r="U705" s="64">
        <v>0</v>
      </c>
      <c r="V705" s="64">
        <v>0</v>
      </c>
      <c r="W705" s="65">
        <v>53100</v>
      </c>
      <c r="X705" s="57">
        <v>0</v>
      </c>
      <c r="Y705" s="58">
        <v>0</v>
      </c>
      <c r="Z705" s="58">
        <v>287.62</v>
      </c>
      <c r="AA705" s="58">
        <v>0</v>
      </c>
      <c r="AB705" s="66">
        <v>0</v>
      </c>
      <c r="AC705" s="66">
        <v>0</v>
      </c>
      <c r="AD705" s="67">
        <v>53100</v>
      </c>
      <c r="AE705" s="137">
        <v>43728</v>
      </c>
      <c r="AF705" s="137">
        <v>47381</v>
      </c>
      <c r="AG705" s="138">
        <v>53100</v>
      </c>
      <c r="AH705" s="80" t="s">
        <v>903</v>
      </c>
      <c r="AI705" s="80" t="s">
        <v>904</v>
      </c>
      <c r="AJ705" s="8">
        <v>287.62</v>
      </c>
      <c r="AK705" s="8">
        <v>287.62</v>
      </c>
      <c r="AL705" s="8">
        <v>287.62</v>
      </c>
      <c r="AM705" s="8">
        <v>287.62</v>
      </c>
      <c r="AN705" s="8">
        <v>287.62</v>
      </c>
      <c r="AO705" s="8">
        <v>287.62</v>
      </c>
      <c r="AP705" s="8">
        <v>287.62</v>
      </c>
      <c r="AQ705" s="8">
        <v>287.62</v>
      </c>
      <c r="AR705" s="8">
        <v>287.62</v>
      </c>
      <c r="AS705" s="8">
        <v>287.62</v>
      </c>
      <c r="AT705" s="8">
        <v>287.62</v>
      </c>
      <c r="AU705" s="8">
        <v>287.62</v>
      </c>
      <c r="AV705" s="8">
        <v>287.62</v>
      </c>
      <c r="AW705" s="8">
        <v>287.62</v>
      </c>
      <c r="AX705" s="8">
        <v>287.62</v>
      </c>
      <c r="AY705" s="8">
        <f t="shared" si="30"/>
        <v>862.86</v>
      </c>
      <c r="AZ705" s="8">
        <f t="shared" si="31"/>
        <v>3451.4399999999991</v>
      </c>
      <c r="BA705" s="8">
        <f t="shared" si="32"/>
        <v>4314.2999999999993</v>
      </c>
    </row>
    <row r="706" spans="1:53" x14ac:dyDescent="0.35">
      <c r="A706" s="50" t="s">
        <v>2663</v>
      </c>
      <c r="B706" s="60" t="s">
        <v>1223</v>
      </c>
      <c r="C706" s="61">
        <v>1</v>
      </c>
      <c r="D706" s="62" t="s">
        <v>23</v>
      </c>
      <c r="E706" s="60" t="s">
        <v>511</v>
      </c>
      <c r="F706" s="60" t="s">
        <v>880</v>
      </c>
      <c r="G706" s="60" t="s">
        <v>1219</v>
      </c>
      <c r="H706" s="60" t="s">
        <v>908</v>
      </c>
      <c r="I706" s="60" t="s">
        <v>1220</v>
      </c>
      <c r="J706" s="60" t="s">
        <v>910</v>
      </c>
      <c r="K706" s="60" t="s">
        <v>685</v>
      </c>
      <c r="L706" s="60" t="s">
        <v>884</v>
      </c>
      <c r="M706" s="60" t="s">
        <v>902</v>
      </c>
      <c r="N706" s="63">
        <v>1</v>
      </c>
      <c r="O706" s="63">
        <v>1</v>
      </c>
      <c r="P706" s="63">
        <v>1</v>
      </c>
      <c r="Q706" s="63">
        <v>1</v>
      </c>
      <c r="R706" s="63">
        <v>1</v>
      </c>
      <c r="S706" s="63">
        <v>1</v>
      </c>
      <c r="T706" s="64">
        <v>0</v>
      </c>
      <c r="U706" s="64">
        <v>0</v>
      </c>
      <c r="V706" s="64">
        <v>0</v>
      </c>
      <c r="W706" s="65">
        <v>53100</v>
      </c>
      <c r="X706" s="57">
        <v>0</v>
      </c>
      <c r="Y706" s="58">
        <v>0</v>
      </c>
      <c r="Z706" s="58">
        <v>237.18</v>
      </c>
      <c r="AA706" s="58">
        <v>0</v>
      </c>
      <c r="AB706" s="66">
        <v>0</v>
      </c>
      <c r="AC706" s="66">
        <v>0</v>
      </c>
      <c r="AD706" s="67">
        <v>53100</v>
      </c>
      <c r="AE706" s="137">
        <v>43728</v>
      </c>
      <c r="AF706" s="137">
        <v>45920</v>
      </c>
      <c r="AG706" s="138">
        <v>53100</v>
      </c>
      <c r="AH706" s="80" t="s">
        <v>903</v>
      </c>
      <c r="AI706" s="80" t="s">
        <v>904</v>
      </c>
      <c r="AJ706" s="8">
        <v>237.18</v>
      </c>
      <c r="AK706" s="8">
        <v>237.18</v>
      </c>
      <c r="AL706" s="8">
        <v>237.18</v>
      </c>
      <c r="AM706" s="8">
        <v>237.18</v>
      </c>
      <c r="AN706" s="8">
        <v>237.18</v>
      </c>
      <c r="AO706" s="8">
        <v>237.18</v>
      </c>
      <c r="AP706" s="8">
        <v>237.18</v>
      </c>
      <c r="AQ706" s="8">
        <v>237.18</v>
      </c>
      <c r="AR706" s="8">
        <v>237.18</v>
      </c>
      <c r="AS706" s="8">
        <v>237.18</v>
      </c>
      <c r="AT706" s="8">
        <v>237.18</v>
      </c>
      <c r="AU706" s="8">
        <v>237.18</v>
      </c>
      <c r="AV706" s="8">
        <v>237.18</v>
      </c>
      <c r="AW706" s="8">
        <v>237.18</v>
      </c>
      <c r="AX706" s="8">
        <v>237.18</v>
      </c>
      <c r="AY706" s="8">
        <f t="shared" si="30"/>
        <v>711.54</v>
      </c>
      <c r="AZ706" s="8">
        <f t="shared" si="31"/>
        <v>2846.16</v>
      </c>
      <c r="BA706" s="8">
        <f t="shared" si="32"/>
        <v>3557.7</v>
      </c>
    </row>
    <row r="707" spans="1:53" x14ac:dyDescent="0.35">
      <c r="A707" s="50" t="s">
        <v>2664</v>
      </c>
      <c r="B707" s="60" t="s">
        <v>1223</v>
      </c>
      <c r="C707" s="61">
        <v>2</v>
      </c>
      <c r="D707" s="62" t="s">
        <v>23</v>
      </c>
      <c r="E707" s="60" t="s">
        <v>511</v>
      </c>
      <c r="F707" s="60" t="s">
        <v>880</v>
      </c>
      <c r="G707" s="60" t="s">
        <v>1219</v>
      </c>
      <c r="H707" s="60" t="s">
        <v>908</v>
      </c>
      <c r="I707" s="60" t="s">
        <v>1220</v>
      </c>
      <c r="J707" s="60" t="s">
        <v>910</v>
      </c>
      <c r="K707" s="60" t="s">
        <v>685</v>
      </c>
      <c r="L707" s="60" t="s">
        <v>884</v>
      </c>
      <c r="M707" s="60" t="s">
        <v>902</v>
      </c>
      <c r="N707" s="63">
        <v>1</v>
      </c>
      <c r="O707" s="63">
        <v>1</v>
      </c>
      <c r="P707" s="63">
        <v>1</v>
      </c>
      <c r="Q707" s="63">
        <v>1</v>
      </c>
      <c r="R707" s="63">
        <v>1</v>
      </c>
      <c r="S707" s="63">
        <v>1</v>
      </c>
      <c r="T707" s="64">
        <v>0</v>
      </c>
      <c r="U707" s="64">
        <v>0</v>
      </c>
      <c r="V707" s="64">
        <v>0</v>
      </c>
      <c r="W707" s="65">
        <v>53100</v>
      </c>
      <c r="X707" s="57">
        <v>0</v>
      </c>
      <c r="Y707" s="58">
        <v>0</v>
      </c>
      <c r="Z707" s="58">
        <v>249.57</v>
      </c>
      <c r="AA707" s="58">
        <v>0</v>
      </c>
      <c r="AB707" s="66">
        <v>0</v>
      </c>
      <c r="AC707" s="66">
        <v>0</v>
      </c>
      <c r="AD707" s="67">
        <v>53100</v>
      </c>
      <c r="AE707" s="137">
        <v>43728</v>
      </c>
      <c r="AF707" s="137">
        <v>46285</v>
      </c>
      <c r="AG707" s="138">
        <v>53100</v>
      </c>
      <c r="AH707" s="80" t="s">
        <v>903</v>
      </c>
      <c r="AI707" s="80" t="s">
        <v>904</v>
      </c>
      <c r="AJ707" s="8">
        <v>249.57</v>
      </c>
      <c r="AK707" s="8">
        <v>249.57</v>
      </c>
      <c r="AL707" s="8">
        <v>249.57</v>
      </c>
      <c r="AM707" s="8">
        <v>249.57</v>
      </c>
      <c r="AN707" s="8">
        <v>249.57</v>
      </c>
      <c r="AO707" s="8">
        <v>249.57</v>
      </c>
      <c r="AP707" s="8">
        <v>249.57</v>
      </c>
      <c r="AQ707" s="8">
        <v>249.57</v>
      </c>
      <c r="AR707" s="8">
        <v>249.57</v>
      </c>
      <c r="AS707" s="8">
        <v>249.57</v>
      </c>
      <c r="AT707" s="8">
        <v>249.57</v>
      </c>
      <c r="AU707" s="8">
        <v>249.57</v>
      </c>
      <c r="AV707" s="8">
        <v>249.57</v>
      </c>
      <c r="AW707" s="8">
        <v>249.57</v>
      </c>
      <c r="AX707" s="8">
        <v>249.57</v>
      </c>
      <c r="AY707" s="8">
        <f t="shared" ref="AY707:AY770" si="33">SUM(AJ707:AL707)</f>
        <v>748.71</v>
      </c>
      <c r="AZ707" s="8">
        <f t="shared" si="31"/>
        <v>2994.84</v>
      </c>
      <c r="BA707" s="8">
        <f t="shared" si="32"/>
        <v>3743.55</v>
      </c>
    </row>
    <row r="708" spans="1:53" x14ac:dyDescent="0.35">
      <c r="A708" s="50" t="s">
        <v>2665</v>
      </c>
      <c r="B708" s="60" t="s">
        <v>1223</v>
      </c>
      <c r="C708" s="61">
        <v>3</v>
      </c>
      <c r="D708" s="62" t="s">
        <v>23</v>
      </c>
      <c r="E708" s="60" t="s">
        <v>511</v>
      </c>
      <c r="F708" s="60" t="s">
        <v>880</v>
      </c>
      <c r="G708" s="60" t="s">
        <v>1219</v>
      </c>
      <c r="H708" s="60" t="s">
        <v>908</v>
      </c>
      <c r="I708" s="60" t="s">
        <v>1220</v>
      </c>
      <c r="J708" s="60" t="s">
        <v>910</v>
      </c>
      <c r="K708" s="60" t="s">
        <v>685</v>
      </c>
      <c r="L708" s="60" t="s">
        <v>884</v>
      </c>
      <c r="M708" s="60" t="s">
        <v>902</v>
      </c>
      <c r="N708" s="63">
        <v>1</v>
      </c>
      <c r="O708" s="63">
        <v>1</v>
      </c>
      <c r="P708" s="63">
        <v>1</v>
      </c>
      <c r="Q708" s="63">
        <v>1</v>
      </c>
      <c r="R708" s="63">
        <v>1</v>
      </c>
      <c r="S708" s="63">
        <v>1</v>
      </c>
      <c r="T708" s="64">
        <v>0</v>
      </c>
      <c r="U708" s="64">
        <v>0</v>
      </c>
      <c r="V708" s="64">
        <v>0</v>
      </c>
      <c r="W708" s="65">
        <v>156055</v>
      </c>
      <c r="X708" s="57">
        <v>0</v>
      </c>
      <c r="Y708" s="58">
        <v>0</v>
      </c>
      <c r="Z708" s="58">
        <v>771.17</v>
      </c>
      <c r="AA708" s="58">
        <v>0</v>
      </c>
      <c r="AB708" s="66">
        <v>0</v>
      </c>
      <c r="AC708" s="66">
        <v>0</v>
      </c>
      <c r="AD708" s="67">
        <v>156055</v>
      </c>
      <c r="AE708" s="137">
        <v>43728</v>
      </c>
      <c r="AF708" s="137">
        <v>46650</v>
      </c>
      <c r="AG708" s="138">
        <v>156055</v>
      </c>
      <c r="AH708" s="80" t="s">
        <v>903</v>
      </c>
      <c r="AI708" s="80" t="s">
        <v>904</v>
      </c>
      <c r="AJ708" s="8">
        <v>771.17</v>
      </c>
      <c r="AK708" s="8">
        <v>771.17</v>
      </c>
      <c r="AL708" s="8">
        <v>771.17</v>
      </c>
      <c r="AM708" s="8">
        <v>771.17</v>
      </c>
      <c r="AN708" s="8">
        <v>771.17</v>
      </c>
      <c r="AO708" s="8">
        <v>771.17</v>
      </c>
      <c r="AP708" s="8">
        <v>771.17</v>
      </c>
      <c r="AQ708" s="8">
        <v>771.17</v>
      </c>
      <c r="AR708" s="8">
        <v>771.17</v>
      </c>
      <c r="AS708" s="8">
        <v>771.17</v>
      </c>
      <c r="AT708" s="8">
        <v>771.17</v>
      </c>
      <c r="AU708" s="8">
        <v>771.17</v>
      </c>
      <c r="AV708" s="8">
        <v>771.17</v>
      </c>
      <c r="AW708" s="8">
        <v>771.17</v>
      </c>
      <c r="AX708" s="8">
        <v>771.17</v>
      </c>
      <c r="AY708" s="8">
        <f t="shared" si="33"/>
        <v>2313.5099999999998</v>
      </c>
      <c r="AZ708" s="8">
        <f t="shared" ref="AZ708:AZ771" si="34">SUM(AM708:AX708)</f>
        <v>9254.0399999999991</v>
      </c>
      <c r="BA708" s="8">
        <f t="shared" ref="BA708:BA771" si="35">AY708+AZ708</f>
        <v>11567.55</v>
      </c>
    </row>
    <row r="709" spans="1:53" x14ac:dyDescent="0.35">
      <c r="A709" s="50" t="s">
        <v>2666</v>
      </c>
      <c r="B709" s="60" t="s">
        <v>1224</v>
      </c>
      <c r="C709" s="61">
        <v>1</v>
      </c>
      <c r="D709" s="62" t="s">
        <v>23</v>
      </c>
      <c r="E709" s="60" t="s">
        <v>511</v>
      </c>
      <c r="F709" s="60" t="s">
        <v>880</v>
      </c>
      <c r="G709" s="60" t="s">
        <v>1219</v>
      </c>
      <c r="H709" s="60" t="s">
        <v>908</v>
      </c>
      <c r="I709" s="60" t="s">
        <v>1220</v>
      </c>
      <c r="J709" s="60" t="s">
        <v>910</v>
      </c>
      <c r="K709" s="60" t="s">
        <v>685</v>
      </c>
      <c r="L709" s="60" t="s">
        <v>884</v>
      </c>
      <c r="M709" s="60" t="s">
        <v>902</v>
      </c>
      <c r="N709" s="63">
        <v>1</v>
      </c>
      <c r="O709" s="63">
        <v>1</v>
      </c>
      <c r="P709" s="63">
        <v>1</v>
      </c>
      <c r="Q709" s="63">
        <v>1</v>
      </c>
      <c r="R709" s="63">
        <v>1</v>
      </c>
      <c r="S709" s="63">
        <v>1</v>
      </c>
      <c r="T709" s="64">
        <v>0</v>
      </c>
      <c r="U709" s="64">
        <v>0</v>
      </c>
      <c r="V709" s="64">
        <v>0</v>
      </c>
      <c r="W709" s="65">
        <v>104577.5</v>
      </c>
      <c r="X709" s="57">
        <v>0</v>
      </c>
      <c r="Y709" s="58">
        <v>0</v>
      </c>
      <c r="Z709" s="58">
        <v>516.79</v>
      </c>
      <c r="AA709" s="58">
        <v>0</v>
      </c>
      <c r="AB709" s="66">
        <v>0</v>
      </c>
      <c r="AC709" s="66">
        <v>0</v>
      </c>
      <c r="AD709" s="67">
        <v>104577.5</v>
      </c>
      <c r="AE709" s="137">
        <v>43735</v>
      </c>
      <c r="AF709" s="137">
        <v>46657</v>
      </c>
      <c r="AG709" s="138">
        <v>104577.5</v>
      </c>
      <c r="AH709" s="80" t="s">
        <v>903</v>
      </c>
      <c r="AI709" s="80" t="s">
        <v>904</v>
      </c>
      <c r="AJ709" s="8">
        <v>516.79</v>
      </c>
      <c r="AK709" s="8">
        <v>516.79</v>
      </c>
      <c r="AL709" s="8">
        <v>516.79</v>
      </c>
      <c r="AM709" s="8">
        <v>516.79</v>
      </c>
      <c r="AN709" s="8">
        <v>516.79</v>
      </c>
      <c r="AO709" s="8">
        <v>516.79</v>
      </c>
      <c r="AP709" s="8">
        <v>516.79</v>
      </c>
      <c r="AQ709" s="8">
        <v>516.79</v>
      </c>
      <c r="AR709" s="8">
        <v>516.79</v>
      </c>
      <c r="AS709" s="8">
        <v>516.79</v>
      </c>
      <c r="AT709" s="8">
        <v>516.79</v>
      </c>
      <c r="AU709" s="8">
        <v>516.79</v>
      </c>
      <c r="AV709" s="8">
        <v>516.79</v>
      </c>
      <c r="AW709" s="8">
        <v>516.79</v>
      </c>
      <c r="AX709" s="8">
        <v>516.79</v>
      </c>
      <c r="AY709" s="8">
        <f t="shared" si="33"/>
        <v>1550.37</v>
      </c>
      <c r="AZ709" s="8">
        <f t="shared" si="34"/>
        <v>6201.48</v>
      </c>
      <c r="BA709" s="8">
        <f t="shared" si="35"/>
        <v>7751.8499999999995</v>
      </c>
    </row>
    <row r="710" spans="1:53" x14ac:dyDescent="0.35">
      <c r="A710" s="50" t="s">
        <v>2667</v>
      </c>
      <c r="B710" s="60" t="s">
        <v>719</v>
      </c>
      <c r="C710" s="61">
        <v>2</v>
      </c>
      <c r="D710" s="62" t="s">
        <v>23</v>
      </c>
      <c r="E710" s="60" t="s">
        <v>511</v>
      </c>
      <c r="F710" s="60" t="s">
        <v>880</v>
      </c>
      <c r="G710" s="60" t="s">
        <v>1219</v>
      </c>
      <c r="H710" s="60" t="s">
        <v>908</v>
      </c>
      <c r="I710" s="60" t="s">
        <v>1220</v>
      </c>
      <c r="J710" s="60" t="s">
        <v>910</v>
      </c>
      <c r="K710" s="60" t="s">
        <v>685</v>
      </c>
      <c r="L710" s="60" t="s">
        <v>884</v>
      </c>
      <c r="M710" s="60" t="s">
        <v>902</v>
      </c>
      <c r="N710" s="63">
        <v>1</v>
      </c>
      <c r="O710" s="63">
        <v>1</v>
      </c>
      <c r="P710" s="63">
        <v>1</v>
      </c>
      <c r="Q710" s="63">
        <v>1</v>
      </c>
      <c r="R710" s="63">
        <v>1</v>
      </c>
      <c r="S710" s="63">
        <v>1</v>
      </c>
      <c r="T710" s="64">
        <v>0</v>
      </c>
      <c r="U710" s="64">
        <v>0</v>
      </c>
      <c r="V710" s="64">
        <v>0</v>
      </c>
      <c r="W710" s="65">
        <v>0</v>
      </c>
      <c r="X710" s="57">
        <v>0</v>
      </c>
      <c r="Y710" s="58">
        <v>0</v>
      </c>
      <c r="Z710" s="58">
        <v>0</v>
      </c>
      <c r="AA710" s="58">
        <v>0</v>
      </c>
      <c r="AB710" s="66">
        <v>0</v>
      </c>
      <c r="AC710" s="66">
        <v>0</v>
      </c>
      <c r="AD710" s="67">
        <v>0</v>
      </c>
      <c r="AE710" s="137">
        <v>43735</v>
      </c>
      <c r="AF710" s="137">
        <v>44466</v>
      </c>
      <c r="AG710" s="138">
        <v>265500</v>
      </c>
      <c r="AH710" s="80" t="s">
        <v>903</v>
      </c>
      <c r="AI710" s="80" t="s">
        <v>904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8">
        <v>0</v>
      </c>
      <c r="AX710" s="8">
        <v>0</v>
      </c>
      <c r="AY710" s="8">
        <f t="shared" si="33"/>
        <v>0</v>
      </c>
      <c r="AZ710" s="8">
        <f t="shared" si="34"/>
        <v>0</v>
      </c>
      <c r="BA710" s="8">
        <f t="shared" si="35"/>
        <v>0</v>
      </c>
    </row>
    <row r="711" spans="1:53" x14ac:dyDescent="0.35">
      <c r="A711" s="50" t="s">
        <v>1905</v>
      </c>
      <c r="B711" s="60" t="s">
        <v>719</v>
      </c>
      <c r="C711" s="61">
        <v>3</v>
      </c>
      <c r="D711" s="62" t="s">
        <v>23</v>
      </c>
      <c r="E711" s="60" t="s">
        <v>511</v>
      </c>
      <c r="F711" s="60" t="s">
        <v>880</v>
      </c>
      <c r="G711" s="60" t="s">
        <v>1219</v>
      </c>
      <c r="H711" s="60" t="s">
        <v>908</v>
      </c>
      <c r="I711" s="60" t="s">
        <v>1220</v>
      </c>
      <c r="J711" s="60" t="s">
        <v>910</v>
      </c>
      <c r="K711" s="60" t="s">
        <v>685</v>
      </c>
      <c r="L711" s="60" t="s">
        <v>884</v>
      </c>
      <c r="M711" s="60" t="s">
        <v>902</v>
      </c>
      <c r="N711" s="63">
        <v>1</v>
      </c>
      <c r="O711" s="63">
        <v>1</v>
      </c>
      <c r="P711" s="63">
        <v>1</v>
      </c>
      <c r="Q711" s="63">
        <v>1</v>
      </c>
      <c r="R711" s="63">
        <v>1</v>
      </c>
      <c r="S711" s="63">
        <v>1</v>
      </c>
      <c r="T711" s="64">
        <v>0</v>
      </c>
      <c r="U711" s="64">
        <v>0</v>
      </c>
      <c r="V711" s="64">
        <v>0</v>
      </c>
      <c r="W711" s="65">
        <v>151630</v>
      </c>
      <c r="X711" s="57">
        <v>0</v>
      </c>
      <c r="Y711" s="58">
        <v>151630</v>
      </c>
      <c r="Z711" s="58">
        <v>543.34</v>
      </c>
      <c r="AA711" s="58">
        <v>0</v>
      </c>
      <c r="AB711" s="66">
        <v>0</v>
      </c>
      <c r="AC711" s="66">
        <v>0</v>
      </c>
      <c r="AD711" s="67">
        <v>0</v>
      </c>
      <c r="AE711" s="137">
        <v>43735</v>
      </c>
      <c r="AF711" s="137">
        <v>44831</v>
      </c>
      <c r="AG711" s="138">
        <v>303260</v>
      </c>
      <c r="AH711" s="80" t="s">
        <v>903</v>
      </c>
      <c r="AI711" s="80" t="s">
        <v>904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8">
        <v>0</v>
      </c>
      <c r="AX711" s="8">
        <v>0</v>
      </c>
      <c r="AY711" s="8">
        <f t="shared" si="33"/>
        <v>0</v>
      </c>
      <c r="AZ711" s="8">
        <f t="shared" si="34"/>
        <v>0</v>
      </c>
      <c r="BA711" s="8">
        <f t="shared" si="35"/>
        <v>0</v>
      </c>
    </row>
    <row r="712" spans="1:53" x14ac:dyDescent="0.35">
      <c r="A712" s="50" t="s">
        <v>1906</v>
      </c>
      <c r="B712" s="60" t="s">
        <v>719</v>
      </c>
      <c r="C712" s="61">
        <v>4</v>
      </c>
      <c r="D712" s="62" t="s">
        <v>23</v>
      </c>
      <c r="E712" s="60" t="s">
        <v>511</v>
      </c>
      <c r="F712" s="60" t="s">
        <v>880</v>
      </c>
      <c r="G712" s="60" t="s">
        <v>1219</v>
      </c>
      <c r="H712" s="60" t="s">
        <v>908</v>
      </c>
      <c r="I712" s="60" t="s">
        <v>1220</v>
      </c>
      <c r="J712" s="60" t="s">
        <v>910</v>
      </c>
      <c r="K712" s="60" t="s">
        <v>685</v>
      </c>
      <c r="L712" s="60" t="s">
        <v>884</v>
      </c>
      <c r="M712" s="60" t="s">
        <v>902</v>
      </c>
      <c r="N712" s="63">
        <v>1</v>
      </c>
      <c r="O712" s="63">
        <v>1</v>
      </c>
      <c r="P712" s="63">
        <v>1</v>
      </c>
      <c r="Q712" s="63">
        <v>1</v>
      </c>
      <c r="R712" s="63">
        <v>1</v>
      </c>
      <c r="S712" s="63">
        <v>1</v>
      </c>
      <c r="T712" s="64">
        <v>0</v>
      </c>
      <c r="U712" s="64">
        <v>0</v>
      </c>
      <c r="V712" s="64">
        <v>0</v>
      </c>
      <c r="W712" s="65">
        <v>771572.5</v>
      </c>
      <c r="X712" s="57">
        <v>0</v>
      </c>
      <c r="Y712" s="58">
        <v>0</v>
      </c>
      <c r="Z712" s="58">
        <v>3028.42</v>
      </c>
      <c r="AA712" s="58">
        <v>0</v>
      </c>
      <c r="AB712" s="66">
        <v>0</v>
      </c>
      <c r="AC712" s="66">
        <v>0</v>
      </c>
      <c r="AD712" s="67">
        <v>771572.5</v>
      </c>
      <c r="AE712" s="137">
        <v>43735</v>
      </c>
      <c r="AF712" s="137">
        <v>45196</v>
      </c>
      <c r="AG712" s="138">
        <v>771572.5</v>
      </c>
      <c r="AH712" s="80" t="s">
        <v>903</v>
      </c>
      <c r="AI712" s="80" t="s">
        <v>904</v>
      </c>
      <c r="AJ712" s="8">
        <v>3028.42</v>
      </c>
      <c r="AK712" s="8">
        <v>3028.42</v>
      </c>
      <c r="AL712" s="8">
        <v>3028.42</v>
      </c>
      <c r="AM712" s="8">
        <v>3028.42</v>
      </c>
      <c r="AN712" s="8">
        <v>3028.42</v>
      </c>
      <c r="AO712" s="8">
        <v>3028.42</v>
      </c>
      <c r="AP712" s="8">
        <v>1514.21</v>
      </c>
      <c r="AQ712" s="8">
        <v>1514.21</v>
      </c>
      <c r="AR712" s="8">
        <v>1514.21</v>
      </c>
      <c r="AS712" s="8">
        <v>1514.21</v>
      </c>
      <c r="AT712" s="8">
        <v>1514.21</v>
      </c>
      <c r="AU712" s="8">
        <v>1514.21</v>
      </c>
      <c r="AV712" s="8">
        <v>0</v>
      </c>
      <c r="AW712" s="8">
        <v>0</v>
      </c>
      <c r="AX712" s="8">
        <v>0</v>
      </c>
      <c r="AY712" s="8">
        <f t="shared" si="33"/>
        <v>9085.26</v>
      </c>
      <c r="AZ712" s="8">
        <f t="shared" si="34"/>
        <v>18170.519999999997</v>
      </c>
      <c r="BA712" s="8">
        <f t="shared" si="35"/>
        <v>27255.78</v>
      </c>
    </row>
    <row r="713" spans="1:53" x14ac:dyDescent="0.35">
      <c r="A713" s="50" t="s">
        <v>2668</v>
      </c>
      <c r="B713" s="60" t="s">
        <v>719</v>
      </c>
      <c r="C713" s="61">
        <v>5</v>
      </c>
      <c r="D713" s="62" t="s">
        <v>23</v>
      </c>
      <c r="E713" s="60" t="s">
        <v>511</v>
      </c>
      <c r="F713" s="60" t="s">
        <v>880</v>
      </c>
      <c r="G713" s="60" t="s">
        <v>1219</v>
      </c>
      <c r="H713" s="60" t="s">
        <v>908</v>
      </c>
      <c r="I713" s="60" t="s">
        <v>1220</v>
      </c>
      <c r="J713" s="60" t="s">
        <v>910</v>
      </c>
      <c r="K713" s="60" t="s">
        <v>685</v>
      </c>
      <c r="L713" s="60" t="s">
        <v>884</v>
      </c>
      <c r="M713" s="60" t="s">
        <v>902</v>
      </c>
      <c r="N713" s="63">
        <v>1</v>
      </c>
      <c r="O713" s="63">
        <v>1</v>
      </c>
      <c r="P713" s="63">
        <v>1</v>
      </c>
      <c r="Q713" s="63">
        <v>1</v>
      </c>
      <c r="R713" s="63">
        <v>1</v>
      </c>
      <c r="S713" s="63">
        <v>1</v>
      </c>
      <c r="T713" s="64">
        <v>0</v>
      </c>
      <c r="U713" s="64">
        <v>0</v>
      </c>
      <c r="V713" s="64">
        <v>0</v>
      </c>
      <c r="W713" s="65">
        <v>2387582.5</v>
      </c>
      <c r="X713" s="57">
        <v>0</v>
      </c>
      <c r="Y713" s="58">
        <v>0</v>
      </c>
      <c r="Z713" s="58">
        <v>10087.540000000001</v>
      </c>
      <c r="AA713" s="58">
        <v>0</v>
      </c>
      <c r="AB713" s="66">
        <v>0</v>
      </c>
      <c r="AC713" s="66">
        <v>0</v>
      </c>
      <c r="AD713" s="67">
        <v>2387582.5</v>
      </c>
      <c r="AE713" s="137">
        <v>43735</v>
      </c>
      <c r="AF713" s="137">
        <v>45562</v>
      </c>
      <c r="AG713" s="138">
        <v>2387582.5</v>
      </c>
      <c r="AH713" s="80" t="s">
        <v>903</v>
      </c>
      <c r="AI713" s="80" t="s">
        <v>904</v>
      </c>
      <c r="AJ713" s="8">
        <v>10087.540000000001</v>
      </c>
      <c r="AK713" s="8">
        <v>10087.540000000001</v>
      </c>
      <c r="AL713" s="8">
        <v>10087.540000000001</v>
      </c>
      <c r="AM713" s="8">
        <v>10087.540000000001</v>
      </c>
      <c r="AN713" s="8">
        <v>10087.540000000001</v>
      </c>
      <c r="AO713" s="8">
        <v>10087.540000000001</v>
      </c>
      <c r="AP713" s="8">
        <v>10087.540000000001</v>
      </c>
      <c r="AQ713" s="8">
        <v>10087.540000000001</v>
      </c>
      <c r="AR713" s="8">
        <v>10087.540000000001</v>
      </c>
      <c r="AS713" s="8">
        <v>10087.540000000001</v>
      </c>
      <c r="AT713" s="8">
        <v>10087.540000000001</v>
      </c>
      <c r="AU713" s="8">
        <v>10087.540000000001</v>
      </c>
      <c r="AV713" s="8">
        <v>10087.540000000001</v>
      </c>
      <c r="AW713" s="8">
        <v>10087.540000000001</v>
      </c>
      <c r="AX713" s="8">
        <v>10087.540000000001</v>
      </c>
      <c r="AY713" s="8">
        <f t="shared" si="33"/>
        <v>30262.620000000003</v>
      </c>
      <c r="AZ713" s="8">
        <f t="shared" si="34"/>
        <v>121050.48000000004</v>
      </c>
      <c r="BA713" s="8">
        <f t="shared" si="35"/>
        <v>151313.10000000003</v>
      </c>
    </row>
    <row r="714" spans="1:53" x14ac:dyDescent="0.35">
      <c r="A714" s="50" t="s">
        <v>2669</v>
      </c>
      <c r="B714" s="60" t="s">
        <v>719</v>
      </c>
      <c r="C714" s="61">
        <v>6</v>
      </c>
      <c r="D714" s="62" t="s">
        <v>23</v>
      </c>
      <c r="E714" s="60" t="s">
        <v>511</v>
      </c>
      <c r="F714" s="60" t="s">
        <v>880</v>
      </c>
      <c r="G714" s="60" t="s">
        <v>1219</v>
      </c>
      <c r="H714" s="60" t="s">
        <v>908</v>
      </c>
      <c r="I714" s="60" t="s">
        <v>1220</v>
      </c>
      <c r="J714" s="60" t="s">
        <v>910</v>
      </c>
      <c r="K714" s="60" t="s">
        <v>685</v>
      </c>
      <c r="L714" s="60" t="s">
        <v>884</v>
      </c>
      <c r="M714" s="60" t="s">
        <v>902</v>
      </c>
      <c r="N714" s="63">
        <v>1</v>
      </c>
      <c r="O714" s="63">
        <v>1</v>
      </c>
      <c r="P714" s="63">
        <v>1</v>
      </c>
      <c r="Q714" s="63">
        <v>1</v>
      </c>
      <c r="R714" s="63">
        <v>1</v>
      </c>
      <c r="S714" s="63">
        <v>1</v>
      </c>
      <c r="T714" s="64">
        <v>0</v>
      </c>
      <c r="U714" s="64">
        <v>0</v>
      </c>
      <c r="V714" s="64">
        <v>0</v>
      </c>
      <c r="W714" s="65">
        <v>2323715</v>
      </c>
      <c r="X714" s="57">
        <v>0</v>
      </c>
      <c r="Y714" s="58">
        <v>0</v>
      </c>
      <c r="Z714" s="58">
        <v>10379.26</v>
      </c>
      <c r="AA714" s="58">
        <v>0</v>
      </c>
      <c r="AB714" s="66">
        <v>0</v>
      </c>
      <c r="AC714" s="66">
        <v>0</v>
      </c>
      <c r="AD714" s="67">
        <v>2323715</v>
      </c>
      <c r="AE714" s="137">
        <v>43735</v>
      </c>
      <c r="AF714" s="137">
        <v>45927</v>
      </c>
      <c r="AG714" s="138">
        <v>2323715</v>
      </c>
      <c r="AH714" s="80" t="s">
        <v>903</v>
      </c>
      <c r="AI714" s="80" t="s">
        <v>904</v>
      </c>
      <c r="AJ714" s="8">
        <v>10379.26</v>
      </c>
      <c r="AK714" s="8">
        <v>10379.26</v>
      </c>
      <c r="AL714" s="8">
        <v>10379.26</v>
      </c>
      <c r="AM714" s="8">
        <v>10379.26</v>
      </c>
      <c r="AN714" s="8">
        <v>10379.26</v>
      </c>
      <c r="AO714" s="8">
        <v>10379.26</v>
      </c>
      <c r="AP714" s="8">
        <v>10379.26</v>
      </c>
      <c r="AQ714" s="8">
        <v>10379.26</v>
      </c>
      <c r="AR714" s="8">
        <v>10379.26</v>
      </c>
      <c r="AS714" s="8">
        <v>10379.26</v>
      </c>
      <c r="AT714" s="8">
        <v>10379.26</v>
      </c>
      <c r="AU714" s="8">
        <v>10379.26</v>
      </c>
      <c r="AV714" s="8">
        <v>10379.26</v>
      </c>
      <c r="AW714" s="8">
        <v>10379.26</v>
      </c>
      <c r="AX714" s="8">
        <v>10379.26</v>
      </c>
      <c r="AY714" s="8">
        <f t="shared" si="33"/>
        <v>31137.78</v>
      </c>
      <c r="AZ714" s="8">
        <f t="shared" si="34"/>
        <v>124551.11999999998</v>
      </c>
      <c r="BA714" s="8">
        <f t="shared" si="35"/>
        <v>155688.89999999997</v>
      </c>
    </row>
    <row r="715" spans="1:53" x14ac:dyDescent="0.35">
      <c r="A715" s="50" t="s">
        <v>2670</v>
      </c>
      <c r="B715" s="60" t="s">
        <v>719</v>
      </c>
      <c r="C715" s="61">
        <v>7</v>
      </c>
      <c r="D715" s="62" t="s">
        <v>23</v>
      </c>
      <c r="E715" s="60" t="s">
        <v>511</v>
      </c>
      <c r="F715" s="60" t="s">
        <v>880</v>
      </c>
      <c r="G715" s="60" t="s">
        <v>1219</v>
      </c>
      <c r="H715" s="60" t="s">
        <v>908</v>
      </c>
      <c r="I715" s="60" t="s">
        <v>1220</v>
      </c>
      <c r="J715" s="60" t="s">
        <v>910</v>
      </c>
      <c r="K715" s="60" t="s">
        <v>685</v>
      </c>
      <c r="L715" s="60" t="s">
        <v>884</v>
      </c>
      <c r="M715" s="60" t="s">
        <v>902</v>
      </c>
      <c r="N715" s="63">
        <v>1</v>
      </c>
      <c r="O715" s="63">
        <v>1</v>
      </c>
      <c r="P715" s="63">
        <v>1</v>
      </c>
      <c r="Q715" s="63">
        <v>1</v>
      </c>
      <c r="R715" s="63">
        <v>1</v>
      </c>
      <c r="S715" s="63">
        <v>1</v>
      </c>
      <c r="T715" s="64">
        <v>0</v>
      </c>
      <c r="U715" s="64">
        <v>0</v>
      </c>
      <c r="V715" s="64">
        <v>0</v>
      </c>
      <c r="W715" s="65">
        <v>3107530</v>
      </c>
      <c r="X715" s="57">
        <v>0</v>
      </c>
      <c r="Y715" s="58">
        <v>0</v>
      </c>
      <c r="Z715" s="58">
        <v>14605.39</v>
      </c>
      <c r="AA715" s="58">
        <v>0</v>
      </c>
      <c r="AB715" s="66">
        <v>0</v>
      </c>
      <c r="AC715" s="66">
        <v>0</v>
      </c>
      <c r="AD715" s="67">
        <v>3107530</v>
      </c>
      <c r="AE715" s="137">
        <v>43735</v>
      </c>
      <c r="AF715" s="137">
        <v>46292</v>
      </c>
      <c r="AG715" s="138">
        <v>3107530</v>
      </c>
      <c r="AH715" s="80" t="s">
        <v>903</v>
      </c>
      <c r="AI715" s="80" t="s">
        <v>904</v>
      </c>
      <c r="AJ715" s="8">
        <v>14605.39</v>
      </c>
      <c r="AK715" s="8">
        <v>14605.39</v>
      </c>
      <c r="AL715" s="8">
        <v>14605.39</v>
      </c>
      <c r="AM715" s="8">
        <v>14605.39</v>
      </c>
      <c r="AN715" s="8">
        <v>14605.39</v>
      </c>
      <c r="AO715" s="8">
        <v>14605.39</v>
      </c>
      <c r="AP715" s="8">
        <v>14605.39</v>
      </c>
      <c r="AQ715" s="8">
        <v>14605.39</v>
      </c>
      <c r="AR715" s="8">
        <v>14605.39</v>
      </c>
      <c r="AS715" s="8">
        <v>14605.39</v>
      </c>
      <c r="AT715" s="8">
        <v>14605.39</v>
      </c>
      <c r="AU715" s="8">
        <v>14605.39</v>
      </c>
      <c r="AV715" s="8">
        <v>14605.39</v>
      </c>
      <c r="AW715" s="8">
        <v>14605.39</v>
      </c>
      <c r="AX715" s="8">
        <v>14605.39</v>
      </c>
      <c r="AY715" s="8">
        <f t="shared" si="33"/>
        <v>43816.17</v>
      </c>
      <c r="AZ715" s="8">
        <f t="shared" si="34"/>
        <v>175264.68000000005</v>
      </c>
      <c r="BA715" s="8">
        <f t="shared" si="35"/>
        <v>219080.85000000003</v>
      </c>
    </row>
    <row r="716" spans="1:53" x14ac:dyDescent="0.35">
      <c r="A716" s="50" t="s">
        <v>2671</v>
      </c>
      <c r="B716" s="60" t="s">
        <v>719</v>
      </c>
      <c r="C716" s="61">
        <v>8</v>
      </c>
      <c r="D716" s="62" t="s">
        <v>23</v>
      </c>
      <c r="E716" s="60" t="s">
        <v>511</v>
      </c>
      <c r="F716" s="60" t="s">
        <v>880</v>
      </c>
      <c r="G716" s="60" t="s">
        <v>1219</v>
      </c>
      <c r="H716" s="60" t="s">
        <v>908</v>
      </c>
      <c r="I716" s="60" t="s">
        <v>1220</v>
      </c>
      <c r="J716" s="60" t="s">
        <v>910</v>
      </c>
      <c r="K716" s="60" t="s">
        <v>685</v>
      </c>
      <c r="L716" s="60" t="s">
        <v>884</v>
      </c>
      <c r="M716" s="60" t="s">
        <v>902</v>
      </c>
      <c r="N716" s="63">
        <v>1</v>
      </c>
      <c r="O716" s="63">
        <v>1</v>
      </c>
      <c r="P716" s="63">
        <v>1</v>
      </c>
      <c r="Q716" s="63">
        <v>1</v>
      </c>
      <c r="R716" s="63">
        <v>1</v>
      </c>
      <c r="S716" s="63">
        <v>1</v>
      </c>
      <c r="T716" s="64">
        <v>0</v>
      </c>
      <c r="U716" s="64">
        <v>0</v>
      </c>
      <c r="V716" s="64">
        <v>0</v>
      </c>
      <c r="W716" s="65">
        <v>1261125</v>
      </c>
      <c r="X716" s="57">
        <v>0</v>
      </c>
      <c r="Y716" s="58">
        <v>0</v>
      </c>
      <c r="Z716" s="58">
        <v>6232.06</v>
      </c>
      <c r="AA716" s="58">
        <v>0</v>
      </c>
      <c r="AB716" s="66">
        <v>0</v>
      </c>
      <c r="AC716" s="66">
        <v>0</v>
      </c>
      <c r="AD716" s="67">
        <v>1261125</v>
      </c>
      <c r="AE716" s="137">
        <v>43735</v>
      </c>
      <c r="AF716" s="137">
        <v>46657</v>
      </c>
      <c r="AG716" s="138">
        <v>1261125</v>
      </c>
      <c r="AH716" s="80" t="s">
        <v>903</v>
      </c>
      <c r="AI716" s="80" t="s">
        <v>904</v>
      </c>
      <c r="AJ716" s="8">
        <v>6232.06</v>
      </c>
      <c r="AK716" s="8">
        <v>6232.06</v>
      </c>
      <c r="AL716" s="8">
        <v>6232.06</v>
      </c>
      <c r="AM716" s="8">
        <v>6232.06</v>
      </c>
      <c r="AN716" s="8">
        <v>6232.06</v>
      </c>
      <c r="AO716" s="8">
        <v>6232.06</v>
      </c>
      <c r="AP716" s="8">
        <v>6232.06</v>
      </c>
      <c r="AQ716" s="8">
        <v>6232.06</v>
      </c>
      <c r="AR716" s="8">
        <v>6232.06</v>
      </c>
      <c r="AS716" s="8">
        <v>6232.06</v>
      </c>
      <c r="AT716" s="8">
        <v>6232.06</v>
      </c>
      <c r="AU716" s="8">
        <v>6232.06</v>
      </c>
      <c r="AV716" s="8">
        <v>6232.06</v>
      </c>
      <c r="AW716" s="8">
        <v>6232.06</v>
      </c>
      <c r="AX716" s="8">
        <v>6232.06</v>
      </c>
      <c r="AY716" s="8">
        <f t="shared" si="33"/>
        <v>18696.18</v>
      </c>
      <c r="AZ716" s="8">
        <f t="shared" si="34"/>
        <v>74784.719999999987</v>
      </c>
      <c r="BA716" s="8">
        <f t="shared" si="35"/>
        <v>93480.9</v>
      </c>
    </row>
    <row r="717" spans="1:53" x14ac:dyDescent="0.35">
      <c r="A717" s="50" t="s">
        <v>2672</v>
      </c>
      <c r="B717" s="60" t="s">
        <v>719</v>
      </c>
      <c r="C717" s="61">
        <v>9</v>
      </c>
      <c r="D717" s="62" t="s">
        <v>23</v>
      </c>
      <c r="E717" s="60" t="s">
        <v>511</v>
      </c>
      <c r="F717" s="60" t="s">
        <v>880</v>
      </c>
      <c r="G717" s="60" t="s">
        <v>1219</v>
      </c>
      <c r="H717" s="60" t="s">
        <v>908</v>
      </c>
      <c r="I717" s="60" t="s">
        <v>1220</v>
      </c>
      <c r="J717" s="60" t="s">
        <v>910</v>
      </c>
      <c r="K717" s="60" t="s">
        <v>685</v>
      </c>
      <c r="L717" s="60" t="s">
        <v>884</v>
      </c>
      <c r="M717" s="60" t="s">
        <v>902</v>
      </c>
      <c r="N717" s="63">
        <v>1</v>
      </c>
      <c r="O717" s="63">
        <v>1</v>
      </c>
      <c r="P717" s="63">
        <v>1</v>
      </c>
      <c r="Q717" s="63">
        <v>1</v>
      </c>
      <c r="R717" s="63">
        <v>1</v>
      </c>
      <c r="S717" s="63">
        <v>1</v>
      </c>
      <c r="T717" s="64">
        <v>0</v>
      </c>
      <c r="U717" s="64">
        <v>0</v>
      </c>
      <c r="V717" s="64">
        <v>0</v>
      </c>
      <c r="W717" s="65">
        <v>159300</v>
      </c>
      <c r="X717" s="57">
        <v>0</v>
      </c>
      <c r="Y717" s="58">
        <v>0</v>
      </c>
      <c r="Z717" s="58">
        <v>824.38</v>
      </c>
      <c r="AA717" s="58">
        <v>0</v>
      </c>
      <c r="AB717" s="66">
        <v>0</v>
      </c>
      <c r="AC717" s="66">
        <v>0</v>
      </c>
      <c r="AD717" s="67">
        <v>159300</v>
      </c>
      <c r="AE717" s="137">
        <v>43735</v>
      </c>
      <c r="AF717" s="137">
        <v>47023</v>
      </c>
      <c r="AG717" s="138">
        <v>159300</v>
      </c>
      <c r="AH717" s="80" t="s">
        <v>903</v>
      </c>
      <c r="AI717" s="80" t="s">
        <v>904</v>
      </c>
      <c r="AJ717" s="8">
        <v>824.38</v>
      </c>
      <c r="AK717" s="8">
        <v>824.38</v>
      </c>
      <c r="AL717" s="8">
        <v>824.38</v>
      </c>
      <c r="AM717" s="8">
        <v>824.38</v>
      </c>
      <c r="AN717" s="8">
        <v>824.38</v>
      </c>
      <c r="AO717" s="8">
        <v>824.38</v>
      </c>
      <c r="AP717" s="8">
        <v>824.38</v>
      </c>
      <c r="AQ717" s="8">
        <v>824.38</v>
      </c>
      <c r="AR717" s="8">
        <v>824.38</v>
      </c>
      <c r="AS717" s="8">
        <v>824.38</v>
      </c>
      <c r="AT717" s="8">
        <v>824.38</v>
      </c>
      <c r="AU717" s="8">
        <v>824.38</v>
      </c>
      <c r="AV717" s="8">
        <v>824.38</v>
      </c>
      <c r="AW717" s="8">
        <v>824.38</v>
      </c>
      <c r="AX717" s="8">
        <v>824.38</v>
      </c>
      <c r="AY717" s="8">
        <f t="shared" si="33"/>
        <v>2473.14</v>
      </c>
      <c r="AZ717" s="8">
        <f t="shared" si="34"/>
        <v>9892.5599999999977</v>
      </c>
      <c r="BA717" s="8">
        <f t="shared" si="35"/>
        <v>12365.699999999997</v>
      </c>
    </row>
    <row r="718" spans="1:53" x14ac:dyDescent="0.35">
      <c r="A718" s="50" t="s">
        <v>2673</v>
      </c>
      <c r="B718" s="60" t="s">
        <v>720</v>
      </c>
      <c r="C718" s="61">
        <v>2</v>
      </c>
      <c r="D718" s="62" t="s">
        <v>23</v>
      </c>
      <c r="E718" s="60" t="s">
        <v>511</v>
      </c>
      <c r="F718" s="60" t="s">
        <v>880</v>
      </c>
      <c r="G718" s="60" t="s">
        <v>1219</v>
      </c>
      <c r="H718" s="60" t="s">
        <v>908</v>
      </c>
      <c r="I718" s="60" t="s">
        <v>1220</v>
      </c>
      <c r="J718" s="60" t="s">
        <v>910</v>
      </c>
      <c r="K718" s="60" t="s">
        <v>685</v>
      </c>
      <c r="L718" s="60" t="s">
        <v>884</v>
      </c>
      <c r="M718" s="60" t="s">
        <v>902</v>
      </c>
      <c r="N718" s="63">
        <v>1</v>
      </c>
      <c r="O718" s="63">
        <v>1</v>
      </c>
      <c r="P718" s="63">
        <v>1</v>
      </c>
      <c r="Q718" s="63">
        <v>1</v>
      </c>
      <c r="R718" s="63">
        <v>1</v>
      </c>
      <c r="S718" s="63">
        <v>1</v>
      </c>
      <c r="T718" s="64">
        <v>0</v>
      </c>
      <c r="U718" s="64">
        <v>0</v>
      </c>
      <c r="V718" s="64">
        <v>0</v>
      </c>
      <c r="W718" s="65">
        <v>0</v>
      </c>
      <c r="X718" s="57">
        <v>0</v>
      </c>
      <c r="Y718" s="58">
        <v>0</v>
      </c>
      <c r="Z718" s="58">
        <v>0</v>
      </c>
      <c r="AA718" s="58">
        <v>0</v>
      </c>
      <c r="AB718" s="66">
        <v>0</v>
      </c>
      <c r="AC718" s="66">
        <v>0</v>
      </c>
      <c r="AD718" s="67">
        <v>0</v>
      </c>
      <c r="AE718" s="137">
        <v>43742</v>
      </c>
      <c r="AF718" s="137">
        <v>44473</v>
      </c>
      <c r="AG718" s="138">
        <v>181425</v>
      </c>
      <c r="AH718" s="80" t="s">
        <v>903</v>
      </c>
      <c r="AI718" s="80" t="s">
        <v>904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8">
        <v>0</v>
      </c>
      <c r="AR718" s="8">
        <v>0</v>
      </c>
      <c r="AS718" s="8">
        <v>0</v>
      </c>
      <c r="AT718" s="8">
        <v>0</v>
      </c>
      <c r="AU718" s="8">
        <v>0</v>
      </c>
      <c r="AV718" s="8">
        <v>0</v>
      </c>
      <c r="AW718" s="8">
        <v>0</v>
      </c>
      <c r="AX718" s="8">
        <v>0</v>
      </c>
      <c r="AY718" s="8">
        <f t="shared" si="33"/>
        <v>0</v>
      </c>
      <c r="AZ718" s="8">
        <f t="shared" si="34"/>
        <v>0</v>
      </c>
      <c r="BA718" s="8">
        <f t="shared" si="35"/>
        <v>0</v>
      </c>
    </row>
    <row r="719" spans="1:53" x14ac:dyDescent="0.35">
      <c r="A719" s="50" t="s">
        <v>1907</v>
      </c>
      <c r="B719" s="60" t="s">
        <v>720</v>
      </c>
      <c r="C719" s="61">
        <v>3</v>
      </c>
      <c r="D719" s="62" t="s">
        <v>23</v>
      </c>
      <c r="E719" s="60" t="s">
        <v>511</v>
      </c>
      <c r="F719" s="60" t="s">
        <v>880</v>
      </c>
      <c r="G719" s="60" t="s">
        <v>1219</v>
      </c>
      <c r="H719" s="60" t="s">
        <v>908</v>
      </c>
      <c r="I719" s="60" t="s">
        <v>1220</v>
      </c>
      <c r="J719" s="60" t="s">
        <v>910</v>
      </c>
      <c r="K719" s="60" t="s">
        <v>685</v>
      </c>
      <c r="L719" s="60" t="s">
        <v>884</v>
      </c>
      <c r="M719" s="60" t="s">
        <v>902</v>
      </c>
      <c r="N719" s="63">
        <v>1</v>
      </c>
      <c r="O719" s="63">
        <v>1</v>
      </c>
      <c r="P719" s="63">
        <v>1</v>
      </c>
      <c r="Q719" s="63">
        <v>1</v>
      </c>
      <c r="R719" s="63">
        <v>1</v>
      </c>
      <c r="S719" s="63">
        <v>1</v>
      </c>
      <c r="T719" s="64">
        <v>0</v>
      </c>
      <c r="U719" s="64">
        <v>0</v>
      </c>
      <c r="V719" s="64">
        <v>0</v>
      </c>
      <c r="W719" s="65">
        <v>94621.25</v>
      </c>
      <c r="X719" s="57">
        <v>0</v>
      </c>
      <c r="Y719" s="58">
        <v>0</v>
      </c>
      <c r="Z719" s="58">
        <v>339.06</v>
      </c>
      <c r="AA719" s="58">
        <v>0</v>
      </c>
      <c r="AB719" s="66">
        <v>0</v>
      </c>
      <c r="AC719" s="66">
        <v>0</v>
      </c>
      <c r="AD719" s="67">
        <v>94621.25</v>
      </c>
      <c r="AE719" s="137">
        <v>43742</v>
      </c>
      <c r="AF719" s="137">
        <v>44838</v>
      </c>
      <c r="AG719" s="138">
        <v>189242.5</v>
      </c>
      <c r="AH719" s="80" t="s">
        <v>903</v>
      </c>
      <c r="AI719" s="80" t="s">
        <v>904</v>
      </c>
      <c r="AJ719" s="8">
        <v>339.06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8">
        <v>0</v>
      </c>
      <c r="AX719" s="8">
        <v>0</v>
      </c>
      <c r="AY719" s="8">
        <f t="shared" si="33"/>
        <v>339.06</v>
      </c>
      <c r="AZ719" s="8">
        <f t="shared" si="34"/>
        <v>0</v>
      </c>
      <c r="BA719" s="8">
        <f t="shared" si="35"/>
        <v>339.06</v>
      </c>
    </row>
    <row r="720" spans="1:53" x14ac:dyDescent="0.35">
      <c r="A720" s="50" t="s">
        <v>1908</v>
      </c>
      <c r="B720" s="60" t="s">
        <v>720</v>
      </c>
      <c r="C720" s="61">
        <v>4</v>
      </c>
      <c r="D720" s="62" t="s">
        <v>23</v>
      </c>
      <c r="E720" s="60" t="s">
        <v>511</v>
      </c>
      <c r="F720" s="60" t="s">
        <v>880</v>
      </c>
      <c r="G720" s="60" t="s">
        <v>1219</v>
      </c>
      <c r="H720" s="60" t="s">
        <v>908</v>
      </c>
      <c r="I720" s="60" t="s">
        <v>1220</v>
      </c>
      <c r="J720" s="60" t="s">
        <v>910</v>
      </c>
      <c r="K720" s="60" t="s">
        <v>685</v>
      </c>
      <c r="L720" s="60" t="s">
        <v>884</v>
      </c>
      <c r="M720" s="60" t="s">
        <v>902</v>
      </c>
      <c r="N720" s="63">
        <v>1</v>
      </c>
      <c r="O720" s="63">
        <v>1</v>
      </c>
      <c r="P720" s="63">
        <v>1</v>
      </c>
      <c r="Q720" s="63">
        <v>1</v>
      </c>
      <c r="R720" s="63">
        <v>1</v>
      </c>
      <c r="S720" s="63">
        <v>1</v>
      </c>
      <c r="T720" s="64">
        <v>0</v>
      </c>
      <c r="U720" s="64">
        <v>0</v>
      </c>
      <c r="V720" s="64">
        <v>0</v>
      </c>
      <c r="W720" s="65">
        <v>626137.5</v>
      </c>
      <c r="X720" s="57">
        <v>0</v>
      </c>
      <c r="Y720" s="58">
        <v>0</v>
      </c>
      <c r="Z720" s="58">
        <v>2457.59</v>
      </c>
      <c r="AA720" s="58">
        <v>0</v>
      </c>
      <c r="AB720" s="66">
        <v>0</v>
      </c>
      <c r="AC720" s="66">
        <v>0</v>
      </c>
      <c r="AD720" s="67">
        <v>626137.5</v>
      </c>
      <c r="AE720" s="137">
        <v>43742</v>
      </c>
      <c r="AF720" s="137">
        <v>45203</v>
      </c>
      <c r="AG720" s="138">
        <v>626137.5</v>
      </c>
      <c r="AH720" s="80" t="s">
        <v>903</v>
      </c>
      <c r="AI720" s="80" t="s">
        <v>904</v>
      </c>
      <c r="AJ720" s="8">
        <v>2457.59</v>
      </c>
      <c r="AK720" s="8">
        <v>2457.59</v>
      </c>
      <c r="AL720" s="8">
        <v>2457.59</v>
      </c>
      <c r="AM720" s="8">
        <v>2457.59</v>
      </c>
      <c r="AN720" s="8">
        <v>2457.59</v>
      </c>
      <c r="AO720" s="8">
        <v>2457.59</v>
      </c>
      <c r="AP720" s="8">
        <v>2457.59</v>
      </c>
      <c r="AQ720" s="8">
        <v>1228.79</v>
      </c>
      <c r="AR720" s="8">
        <v>1228.79</v>
      </c>
      <c r="AS720" s="8">
        <v>1228.79</v>
      </c>
      <c r="AT720" s="8">
        <v>1228.79</v>
      </c>
      <c r="AU720" s="8">
        <v>1228.79</v>
      </c>
      <c r="AV720" s="8">
        <v>1228.79</v>
      </c>
      <c r="AW720" s="8">
        <v>0</v>
      </c>
      <c r="AX720" s="8">
        <v>0</v>
      </c>
      <c r="AY720" s="8">
        <f t="shared" si="33"/>
        <v>7372.77</v>
      </c>
      <c r="AZ720" s="8">
        <f t="shared" si="34"/>
        <v>17203.100000000006</v>
      </c>
      <c r="BA720" s="8">
        <f t="shared" si="35"/>
        <v>24575.870000000006</v>
      </c>
    </row>
    <row r="721" spans="1:53" x14ac:dyDescent="0.35">
      <c r="A721" s="50" t="s">
        <v>2674</v>
      </c>
      <c r="B721" s="60" t="s">
        <v>720</v>
      </c>
      <c r="C721" s="61">
        <v>5</v>
      </c>
      <c r="D721" s="62" t="s">
        <v>23</v>
      </c>
      <c r="E721" s="60" t="s">
        <v>511</v>
      </c>
      <c r="F721" s="60" t="s">
        <v>880</v>
      </c>
      <c r="G721" s="60" t="s">
        <v>1219</v>
      </c>
      <c r="H721" s="60" t="s">
        <v>908</v>
      </c>
      <c r="I721" s="60" t="s">
        <v>1220</v>
      </c>
      <c r="J721" s="60" t="s">
        <v>910</v>
      </c>
      <c r="K721" s="60" t="s">
        <v>685</v>
      </c>
      <c r="L721" s="60" t="s">
        <v>884</v>
      </c>
      <c r="M721" s="60" t="s">
        <v>902</v>
      </c>
      <c r="N721" s="63">
        <v>1</v>
      </c>
      <c r="O721" s="63">
        <v>1</v>
      </c>
      <c r="P721" s="63">
        <v>1</v>
      </c>
      <c r="Q721" s="63">
        <v>1</v>
      </c>
      <c r="R721" s="63">
        <v>1</v>
      </c>
      <c r="S721" s="63">
        <v>1</v>
      </c>
      <c r="T721" s="64">
        <v>0</v>
      </c>
      <c r="U721" s="64">
        <v>0</v>
      </c>
      <c r="V721" s="64">
        <v>0</v>
      </c>
      <c r="W721" s="65">
        <v>2358967.5</v>
      </c>
      <c r="X721" s="57">
        <v>0</v>
      </c>
      <c r="Y721" s="58">
        <v>0</v>
      </c>
      <c r="Z721" s="58">
        <v>9966.64</v>
      </c>
      <c r="AA721" s="58">
        <v>0</v>
      </c>
      <c r="AB721" s="66">
        <v>0</v>
      </c>
      <c r="AC721" s="66">
        <v>0</v>
      </c>
      <c r="AD721" s="67">
        <v>2358967.5</v>
      </c>
      <c r="AE721" s="137">
        <v>43742</v>
      </c>
      <c r="AF721" s="137">
        <v>45569</v>
      </c>
      <c r="AG721" s="138">
        <v>2358967.5</v>
      </c>
      <c r="AH721" s="80" t="s">
        <v>903</v>
      </c>
      <c r="AI721" s="80" t="s">
        <v>904</v>
      </c>
      <c r="AJ721" s="8">
        <v>9966.64</v>
      </c>
      <c r="AK721" s="8">
        <v>9966.64</v>
      </c>
      <c r="AL721" s="8">
        <v>9966.64</v>
      </c>
      <c r="AM721" s="8">
        <v>9966.64</v>
      </c>
      <c r="AN721" s="8">
        <v>9966.64</v>
      </c>
      <c r="AO721" s="8">
        <v>9966.64</v>
      </c>
      <c r="AP721" s="8">
        <v>9966.64</v>
      </c>
      <c r="AQ721" s="8">
        <v>9966.64</v>
      </c>
      <c r="AR721" s="8">
        <v>9966.64</v>
      </c>
      <c r="AS721" s="8">
        <v>9966.64</v>
      </c>
      <c r="AT721" s="8">
        <v>9966.64</v>
      </c>
      <c r="AU721" s="8">
        <v>9966.64</v>
      </c>
      <c r="AV721" s="8">
        <v>9966.64</v>
      </c>
      <c r="AW721" s="8">
        <v>9966.64</v>
      </c>
      <c r="AX721" s="8">
        <v>9966.64</v>
      </c>
      <c r="AY721" s="8">
        <f t="shared" si="33"/>
        <v>29899.919999999998</v>
      </c>
      <c r="AZ721" s="8">
        <f t="shared" si="34"/>
        <v>119599.67999999999</v>
      </c>
      <c r="BA721" s="8">
        <f t="shared" si="35"/>
        <v>149499.59999999998</v>
      </c>
    </row>
    <row r="722" spans="1:53" x14ac:dyDescent="0.35">
      <c r="A722" s="50" t="s">
        <v>2675</v>
      </c>
      <c r="B722" s="60" t="s">
        <v>720</v>
      </c>
      <c r="C722" s="61">
        <v>6</v>
      </c>
      <c r="D722" s="62" t="s">
        <v>23</v>
      </c>
      <c r="E722" s="60" t="s">
        <v>511</v>
      </c>
      <c r="F722" s="60" t="s">
        <v>880</v>
      </c>
      <c r="G722" s="60" t="s">
        <v>1219</v>
      </c>
      <c r="H722" s="60" t="s">
        <v>908</v>
      </c>
      <c r="I722" s="60" t="s">
        <v>1220</v>
      </c>
      <c r="J722" s="60" t="s">
        <v>910</v>
      </c>
      <c r="K722" s="60" t="s">
        <v>685</v>
      </c>
      <c r="L722" s="60" t="s">
        <v>884</v>
      </c>
      <c r="M722" s="60" t="s">
        <v>902</v>
      </c>
      <c r="N722" s="63">
        <v>1</v>
      </c>
      <c r="O722" s="63">
        <v>1</v>
      </c>
      <c r="P722" s="63">
        <v>1</v>
      </c>
      <c r="Q722" s="63">
        <v>1</v>
      </c>
      <c r="R722" s="63">
        <v>1</v>
      </c>
      <c r="S722" s="63">
        <v>1</v>
      </c>
      <c r="T722" s="64">
        <v>0</v>
      </c>
      <c r="U722" s="64">
        <v>0</v>
      </c>
      <c r="V722" s="64">
        <v>0</v>
      </c>
      <c r="W722" s="65">
        <v>3100892.5</v>
      </c>
      <c r="X722" s="57">
        <v>0</v>
      </c>
      <c r="Y722" s="58">
        <v>0</v>
      </c>
      <c r="Z722" s="58">
        <v>13850.65</v>
      </c>
      <c r="AA722" s="58">
        <v>0</v>
      </c>
      <c r="AB722" s="66">
        <v>0</v>
      </c>
      <c r="AC722" s="66">
        <v>0</v>
      </c>
      <c r="AD722" s="67">
        <v>3100892.5</v>
      </c>
      <c r="AE722" s="137">
        <v>43742</v>
      </c>
      <c r="AF722" s="137">
        <v>45934</v>
      </c>
      <c r="AG722" s="138">
        <v>3100892.5</v>
      </c>
      <c r="AH722" s="80" t="s">
        <v>903</v>
      </c>
      <c r="AI722" s="80" t="s">
        <v>904</v>
      </c>
      <c r="AJ722" s="8">
        <v>13850.65</v>
      </c>
      <c r="AK722" s="8">
        <v>13850.65</v>
      </c>
      <c r="AL722" s="8">
        <v>13850.65</v>
      </c>
      <c r="AM722" s="8">
        <v>13850.65</v>
      </c>
      <c r="AN722" s="8">
        <v>13850.65</v>
      </c>
      <c r="AO722" s="8">
        <v>13850.65</v>
      </c>
      <c r="AP722" s="8">
        <v>13850.65</v>
      </c>
      <c r="AQ722" s="8">
        <v>13850.65</v>
      </c>
      <c r="AR722" s="8">
        <v>13850.65</v>
      </c>
      <c r="AS722" s="8">
        <v>13850.65</v>
      </c>
      <c r="AT722" s="8">
        <v>13850.65</v>
      </c>
      <c r="AU722" s="8">
        <v>13850.65</v>
      </c>
      <c r="AV722" s="8">
        <v>13850.65</v>
      </c>
      <c r="AW722" s="8">
        <v>13850.65</v>
      </c>
      <c r="AX722" s="8">
        <v>13850.65</v>
      </c>
      <c r="AY722" s="8">
        <f t="shared" si="33"/>
        <v>41551.949999999997</v>
      </c>
      <c r="AZ722" s="8">
        <f t="shared" si="34"/>
        <v>166207.79999999996</v>
      </c>
      <c r="BA722" s="8">
        <f t="shared" si="35"/>
        <v>207759.74999999994</v>
      </c>
    </row>
    <row r="723" spans="1:53" x14ac:dyDescent="0.35">
      <c r="A723" s="50" t="s">
        <v>2676</v>
      </c>
      <c r="B723" s="60" t="s">
        <v>720</v>
      </c>
      <c r="C723" s="61">
        <v>7</v>
      </c>
      <c r="D723" s="62" t="s">
        <v>23</v>
      </c>
      <c r="E723" s="60" t="s">
        <v>511</v>
      </c>
      <c r="F723" s="60" t="s">
        <v>880</v>
      </c>
      <c r="G723" s="60" t="s">
        <v>1219</v>
      </c>
      <c r="H723" s="60" t="s">
        <v>908</v>
      </c>
      <c r="I723" s="60" t="s">
        <v>1220</v>
      </c>
      <c r="J723" s="60" t="s">
        <v>910</v>
      </c>
      <c r="K723" s="60" t="s">
        <v>685</v>
      </c>
      <c r="L723" s="60" t="s">
        <v>884</v>
      </c>
      <c r="M723" s="60" t="s">
        <v>902</v>
      </c>
      <c r="N723" s="63">
        <v>1</v>
      </c>
      <c r="O723" s="63">
        <v>1</v>
      </c>
      <c r="P723" s="63">
        <v>1</v>
      </c>
      <c r="Q723" s="63">
        <v>1</v>
      </c>
      <c r="R723" s="63">
        <v>1</v>
      </c>
      <c r="S723" s="63">
        <v>1</v>
      </c>
      <c r="T723" s="64">
        <v>0</v>
      </c>
      <c r="U723" s="64">
        <v>0</v>
      </c>
      <c r="V723" s="64">
        <v>0</v>
      </c>
      <c r="W723" s="65">
        <v>2746745</v>
      </c>
      <c r="X723" s="57">
        <v>0</v>
      </c>
      <c r="Y723" s="58">
        <v>0</v>
      </c>
      <c r="Z723" s="58">
        <v>12909.7</v>
      </c>
      <c r="AA723" s="58">
        <v>0</v>
      </c>
      <c r="AB723" s="66">
        <v>0</v>
      </c>
      <c r="AC723" s="66">
        <v>0</v>
      </c>
      <c r="AD723" s="67">
        <v>2746745</v>
      </c>
      <c r="AE723" s="137">
        <v>43742</v>
      </c>
      <c r="AF723" s="137">
        <v>46299</v>
      </c>
      <c r="AG723" s="138">
        <v>2746745</v>
      </c>
      <c r="AH723" s="80" t="s">
        <v>903</v>
      </c>
      <c r="AI723" s="80" t="s">
        <v>904</v>
      </c>
      <c r="AJ723" s="8">
        <v>12909.7</v>
      </c>
      <c r="AK723" s="8">
        <v>12909.7</v>
      </c>
      <c r="AL723" s="8">
        <v>12909.7</v>
      </c>
      <c r="AM723" s="8">
        <v>12909.7</v>
      </c>
      <c r="AN723" s="8">
        <v>12909.7</v>
      </c>
      <c r="AO723" s="8">
        <v>12909.7</v>
      </c>
      <c r="AP723" s="8">
        <v>12909.7</v>
      </c>
      <c r="AQ723" s="8">
        <v>12909.7</v>
      </c>
      <c r="AR723" s="8">
        <v>12909.7</v>
      </c>
      <c r="AS723" s="8">
        <v>12909.7</v>
      </c>
      <c r="AT723" s="8">
        <v>12909.7</v>
      </c>
      <c r="AU723" s="8">
        <v>12909.7</v>
      </c>
      <c r="AV723" s="8">
        <v>12909.7</v>
      </c>
      <c r="AW723" s="8">
        <v>12909.7</v>
      </c>
      <c r="AX723" s="8">
        <v>12909.7</v>
      </c>
      <c r="AY723" s="8">
        <f t="shared" si="33"/>
        <v>38729.100000000006</v>
      </c>
      <c r="AZ723" s="8">
        <f t="shared" si="34"/>
        <v>154916.4</v>
      </c>
      <c r="BA723" s="8">
        <f t="shared" si="35"/>
        <v>193645.5</v>
      </c>
    </row>
    <row r="724" spans="1:53" x14ac:dyDescent="0.35">
      <c r="A724" s="50" t="s">
        <v>2677</v>
      </c>
      <c r="B724" s="60" t="s">
        <v>720</v>
      </c>
      <c r="C724" s="61">
        <v>8</v>
      </c>
      <c r="D724" s="62" t="s">
        <v>23</v>
      </c>
      <c r="E724" s="60" t="s">
        <v>511</v>
      </c>
      <c r="F724" s="60" t="s">
        <v>880</v>
      </c>
      <c r="G724" s="60" t="s">
        <v>1219</v>
      </c>
      <c r="H724" s="60" t="s">
        <v>908</v>
      </c>
      <c r="I724" s="60" t="s">
        <v>1220</v>
      </c>
      <c r="J724" s="60" t="s">
        <v>910</v>
      </c>
      <c r="K724" s="60" t="s">
        <v>685</v>
      </c>
      <c r="L724" s="60" t="s">
        <v>884</v>
      </c>
      <c r="M724" s="60" t="s">
        <v>902</v>
      </c>
      <c r="N724" s="63">
        <v>1</v>
      </c>
      <c r="O724" s="63">
        <v>1</v>
      </c>
      <c r="P724" s="63">
        <v>1</v>
      </c>
      <c r="Q724" s="63">
        <v>1</v>
      </c>
      <c r="R724" s="63">
        <v>1</v>
      </c>
      <c r="S724" s="63">
        <v>1</v>
      </c>
      <c r="T724" s="64">
        <v>0</v>
      </c>
      <c r="U724" s="64">
        <v>0</v>
      </c>
      <c r="V724" s="64">
        <v>0</v>
      </c>
      <c r="W724" s="65">
        <v>1514235</v>
      </c>
      <c r="X724" s="57">
        <v>0</v>
      </c>
      <c r="Y724" s="58">
        <v>0</v>
      </c>
      <c r="Z724" s="58">
        <v>7482.84</v>
      </c>
      <c r="AA724" s="58">
        <v>0</v>
      </c>
      <c r="AB724" s="66">
        <v>0</v>
      </c>
      <c r="AC724" s="66">
        <v>0</v>
      </c>
      <c r="AD724" s="67">
        <v>1514235</v>
      </c>
      <c r="AE724" s="137">
        <v>43742</v>
      </c>
      <c r="AF724" s="137">
        <v>46664</v>
      </c>
      <c r="AG724" s="138">
        <v>1514235</v>
      </c>
      <c r="AH724" s="80" t="s">
        <v>903</v>
      </c>
      <c r="AI724" s="80" t="s">
        <v>904</v>
      </c>
      <c r="AJ724" s="8">
        <v>7482.84</v>
      </c>
      <c r="AK724" s="8">
        <v>7482.84</v>
      </c>
      <c r="AL724" s="8">
        <v>7482.84</v>
      </c>
      <c r="AM724" s="8">
        <v>7482.84</v>
      </c>
      <c r="AN724" s="8">
        <v>7482.84</v>
      </c>
      <c r="AO724" s="8">
        <v>7482.84</v>
      </c>
      <c r="AP724" s="8">
        <v>7482.84</v>
      </c>
      <c r="AQ724" s="8">
        <v>7482.84</v>
      </c>
      <c r="AR724" s="8">
        <v>7482.84</v>
      </c>
      <c r="AS724" s="8">
        <v>7482.84</v>
      </c>
      <c r="AT724" s="8">
        <v>7482.84</v>
      </c>
      <c r="AU724" s="8">
        <v>7482.84</v>
      </c>
      <c r="AV724" s="8">
        <v>7482.84</v>
      </c>
      <c r="AW724" s="8">
        <v>7482.84</v>
      </c>
      <c r="AX724" s="8">
        <v>7482.84</v>
      </c>
      <c r="AY724" s="8">
        <f t="shared" si="33"/>
        <v>22448.52</v>
      </c>
      <c r="AZ724" s="8">
        <f t="shared" si="34"/>
        <v>89794.079999999973</v>
      </c>
      <c r="BA724" s="8">
        <f t="shared" si="35"/>
        <v>112242.59999999998</v>
      </c>
    </row>
    <row r="725" spans="1:53" x14ac:dyDescent="0.35">
      <c r="A725" s="50" t="s">
        <v>2678</v>
      </c>
      <c r="B725" s="60" t="s">
        <v>720</v>
      </c>
      <c r="C725" s="61">
        <v>9</v>
      </c>
      <c r="D725" s="62" t="s">
        <v>23</v>
      </c>
      <c r="E725" s="60" t="s">
        <v>511</v>
      </c>
      <c r="F725" s="60" t="s">
        <v>880</v>
      </c>
      <c r="G725" s="60" t="s">
        <v>1219</v>
      </c>
      <c r="H725" s="60" t="s">
        <v>908</v>
      </c>
      <c r="I725" s="60" t="s">
        <v>1220</v>
      </c>
      <c r="J725" s="60" t="s">
        <v>910</v>
      </c>
      <c r="K725" s="60" t="s">
        <v>685</v>
      </c>
      <c r="L725" s="60" t="s">
        <v>884</v>
      </c>
      <c r="M725" s="60" t="s">
        <v>902</v>
      </c>
      <c r="N725" s="63">
        <v>1</v>
      </c>
      <c r="O725" s="63">
        <v>1</v>
      </c>
      <c r="P725" s="63">
        <v>1</v>
      </c>
      <c r="Q725" s="63">
        <v>1</v>
      </c>
      <c r="R725" s="63">
        <v>1</v>
      </c>
      <c r="S725" s="63">
        <v>1</v>
      </c>
      <c r="T725" s="64">
        <v>0</v>
      </c>
      <c r="U725" s="64">
        <v>0</v>
      </c>
      <c r="V725" s="64">
        <v>0</v>
      </c>
      <c r="W725" s="65">
        <v>53100</v>
      </c>
      <c r="X725" s="57">
        <v>0</v>
      </c>
      <c r="Y725" s="58">
        <v>0</v>
      </c>
      <c r="Z725" s="58">
        <v>287.62</v>
      </c>
      <c r="AA725" s="58">
        <v>0</v>
      </c>
      <c r="AB725" s="66">
        <v>0</v>
      </c>
      <c r="AC725" s="66">
        <v>0</v>
      </c>
      <c r="AD725" s="67">
        <v>53100</v>
      </c>
      <c r="AE725" s="137">
        <v>43742</v>
      </c>
      <c r="AF725" s="137">
        <v>47395</v>
      </c>
      <c r="AG725" s="138">
        <v>53100</v>
      </c>
      <c r="AH725" s="80" t="s">
        <v>903</v>
      </c>
      <c r="AI725" s="80" t="s">
        <v>904</v>
      </c>
      <c r="AJ725" s="8">
        <v>287.62</v>
      </c>
      <c r="AK725" s="8">
        <v>287.62</v>
      </c>
      <c r="AL725" s="8">
        <v>287.62</v>
      </c>
      <c r="AM725" s="8">
        <v>287.62</v>
      </c>
      <c r="AN725" s="8">
        <v>287.62</v>
      </c>
      <c r="AO725" s="8">
        <v>287.62</v>
      </c>
      <c r="AP725" s="8">
        <v>287.62</v>
      </c>
      <c r="AQ725" s="8">
        <v>287.62</v>
      </c>
      <c r="AR725" s="8">
        <v>287.62</v>
      </c>
      <c r="AS725" s="8">
        <v>287.62</v>
      </c>
      <c r="AT725" s="8">
        <v>287.62</v>
      </c>
      <c r="AU725" s="8">
        <v>287.62</v>
      </c>
      <c r="AV725" s="8">
        <v>287.62</v>
      </c>
      <c r="AW725" s="8">
        <v>287.62</v>
      </c>
      <c r="AX725" s="8">
        <v>287.62</v>
      </c>
      <c r="AY725" s="8">
        <f t="shared" si="33"/>
        <v>862.86</v>
      </c>
      <c r="AZ725" s="8">
        <f t="shared" si="34"/>
        <v>3451.4399999999991</v>
      </c>
      <c r="BA725" s="8">
        <f t="shared" si="35"/>
        <v>4314.2999999999993</v>
      </c>
    </row>
    <row r="726" spans="1:53" x14ac:dyDescent="0.35">
      <c r="A726" s="50" t="s">
        <v>2679</v>
      </c>
      <c r="B726" s="60" t="s">
        <v>721</v>
      </c>
      <c r="C726" s="61">
        <v>2</v>
      </c>
      <c r="D726" s="62" t="s">
        <v>23</v>
      </c>
      <c r="E726" s="60" t="s">
        <v>511</v>
      </c>
      <c r="F726" s="60" t="s">
        <v>880</v>
      </c>
      <c r="G726" s="60" t="s">
        <v>1219</v>
      </c>
      <c r="H726" s="60" t="s">
        <v>908</v>
      </c>
      <c r="I726" s="60" t="s">
        <v>1220</v>
      </c>
      <c r="J726" s="60" t="s">
        <v>910</v>
      </c>
      <c r="K726" s="60" t="s">
        <v>685</v>
      </c>
      <c r="L726" s="60" t="s">
        <v>884</v>
      </c>
      <c r="M726" s="60" t="s">
        <v>902</v>
      </c>
      <c r="N726" s="63">
        <v>1</v>
      </c>
      <c r="O726" s="63">
        <v>1</v>
      </c>
      <c r="P726" s="63">
        <v>1</v>
      </c>
      <c r="Q726" s="63">
        <v>1</v>
      </c>
      <c r="R726" s="63">
        <v>1</v>
      </c>
      <c r="S726" s="63">
        <v>1</v>
      </c>
      <c r="T726" s="64">
        <v>0</v>
      </c>
      <c r="U726" s="64">
        <v>0</v>
      </c>
      <c r="V726" s="64">
        <v>0</v>
      </c>
      <c r="W726" s="65">
        <v>0</v>
      </c>
      <c r="X726" s="57">
        <v>0</v>
      </c>
      <c r="Y726" s="58">
        <v>0</v>
      </c>
      <c r="Z726" s="58">
        <v>0</v>
      </c>
      <c r="AA726" s="58">
        <v>0</v>
      </c>
      <c r="AB726" s="66">
        <v>0</v>
      </c>
      <c r="AC726" s="66">
        <v>0</v>
      </c>
      <c r="AD726" s="67">
        <v>0</v>
      </c>
      <c r="AE726" s="137">
        <v>43753</v>
      </c>
      <c r="AF726" s="137">
        <v>44484</v>
      </c>
      <c r="AG726" s="138">
        <v>255322.5</v>
      </c>
      <c r="AH726" s="80" t="s">
        <v>903</v>
      </c>
      <c r="AI726" s="80" t="s">
        <v>904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8">
        <v>0</v>
      </c>
      <c r="AX726" s="8">
        <v>0</v>
      </c>
      <c r="AY726" s="8">
        <f t="shared" si="33"/>
        <v>0</v>
      </c>
      <c r="AZ726" s="8">
        <f t="shared" si="34"/>
        <v>0</v>
      </c>
      <c r="BA726" s="8">
        <f t="shared" si="35"/>
        <v>0</v>
      </c>
    </row>
    <row r="727" spans="1:53" x14ac:dyDescent="0.35">
      <c r="A727" s="50" t="s">
        <v>1909</v>
      </c>
      <c r="B727" s="60" t="s">
        <v>721</v>
      </c>
      <c r="C727" s="61">
        <v>3</v>
      </c>
      <c r="D727" s="62" t="s">
        <v>23</v>
      </c>
      <c r="E727" s="60" t="s">
        <v>511</v>
      </c>
      <c r="F727" s="60" t="s">
        <v>880</v>
      </c>
      <c r="G727" s="60" t="s">
        <v>1219</v>
      </c>
      <c r="H727" s="60" t="s">
        <v>908</v>
      </c>
      <c r="I727" s="60" t="s">
        <v>1220</v>
      </c>
      <c r="J727" s="60" t="s">
        <v>910</v>
      </c>
      <c r="K727" s="60" t="s">
        <v>685</v>
      </c>
      <c r="L727" s="60" t="s">
        <v>884</v>
      </c>
      <c r="M727" s="60" t="s">
        <v>902</v>
      </c>
      <c r="N727" s="63">
        <v>1</v>
      </c>
      <c r="O727" s="63">
        <v>1</v>
      </c>
      <c r="P727" s="63">
        <v>1</v>
      </c>
      <c r="Q727" s="63">
        <v>1</v>
      </c>
      <c r="R727" s="63">
        <v>1</v>
      </c>
      <c r="S727" s="63">
        <v>1</v>
      </c>
      <c r="T727" s="64">
        <v>0</v>
      </c>
      <c r="U727" s="64">
        <v>0</v>
      </c>
      <c r="V727" s="64">
        <v>0</v>
      </c>
      <c r="W727" s="65">
        <v>201927.5</v>
      </c>
      <c r="X727" s="57">
        <v>0</v>
      </c>
      <c r="Y727" s="58">
        <v>0</v>
      </c>
      <c r="Z727" s="58">
        <v>723.57</v>
      </c>
      <c r="AA727" s="58">
        <v>0</v>
      </c>
      <c r="AB727" s="66">
        <v>0</v>
      </c>
      <c r="AC727" s="66">
        <v>0</v>
      </c>
      <c r="AD727" s="67">
        <v>201927.5</v>
      </c>
      <c r="AE727" s="137">
        <v>43753</v>
      </c>
      <c r="AF727" s="137">
        <v>44849</v>
      </c>
      <c r="AG727" s="138">
        <v>403855</v>
      </c>
      <c r="AH727" s="80" t="s">
        <v>903</v>
      </c>
      <c r="AI727" s="80" t="s">
        <v>904</v>
      </c>
      <c r="AJ727" s="8">
        <v>723.57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8">
        <v>0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8">
        <v>0</v>
      </c>
      <c r="AX727" s="8">
        <v>0</v>
      </c>
      <c r="AY727" s="8">
        <f t="shared" si="33"/>
        <v>723.57</v>
      </c>
      <c r="AZ727" s="8">
        <f t="shared" si="34"/>
        <v>0</v>
      </c>
      <c r="BA727" s="8">
        <f t="shared" si="35"/>
        <v>723.57</v>
      </c>
    </row>
    <row r="728" spans="1:53" x14ac:dyDescent="0.35">
      <c r="A728" s="50" t="s">
        <v>1910</v>
      </c>
      <c r="B728" s="60" t="s">
        <v>721</v>
      </c>
      <c r="C728" s="61">
        <v>4</v>
      </c>
      <c r="D728" s="62" t="s">
        <v>23</v>
      </c>
      <c r="E728" s="60" t="s">
        <v>511</v>
      </c>
      <c r="F728" s="60" t="s">
        <v>880</v>
      </c>
      <c r="G728" s="60" t="s">
        <v>1219</v>
      </c>
      <c r="H728" s="60" t="s">
        <v>908</v>
      </c>
      <c r="I728" s="60" t="s">
        <v>1220</v>
      </c>
      <c r="J728" s="60" t="s">
        <v>910</v>
      </c>
      <c r="K728" s="60" t="s">
        <v>685</v>
      </c>
      <c r="L728" s="60" t="s">
        <v>884</v>
      </c>
      <c r="M728" s="60" t="s">
        <v>902</v>
      </c>
      <c r="N728" s="63">
        <v>1</v>
      </c>
      <c r="O728" s="63">
        <v>1</v>
      </c>
      <c r="P728" s="63">
        <v>1</v>
      </c>
      <c r="Q728" s="63">
        <v>1</v>
      </c>
      <c r="R728" s="63">
        <v>1</v>
      </c>
      <c r="S728" s="63">
        <v>1</v>
      </c>
      <c r="T728" s="64">
        <v>0</v>
      </c>
      <c r="U728" s="64">
        <v>0</v>
      </c>
      <c r="V728" s="64">
        <v>0</v>
      </c>
      <c r="W728" s="65">
        <v>521560</v>
      </c>
      <c r="X728" s="57">
        <v>0</v>
      </c>
      <c r="Y728" s="58">
        <v>0</v>
      </c>
      <c r="Z728" s="58">
        <v>2047.12</v>
      </c>
      <c r="AA728" s="58">
        <v>0</v>
      </c>
      <c r="AB728" s="66">
        <v>0</v>
      </c>
      <c r="AC728" s="66">
        <v>0</v>
      </c>
      <c r="AD728" s="67">
        <v>521560</v>
      </c>
      <c r="AE728" s="137">
        <v>43753</v>
      </c>
      <c r="AF728" s="137">
        <v>45214</v>
      </c>
      <c r="AG728" s="138">
        <v>521560</v>
      </c>
      <c r="AH728" s="80" t="s">
        <v>903</v>
      </c>
      <c r="AI728" s="80" t="s">
        <v>904</v>
      </c>
      <c r="AJ728" s="8">
        <v>2047.12</v>
      </c>
      <c r="AK728" s="8">
        <v>2047.12</v>
      </c>
      <c r="AL728" s="8">
        <v>2047.12</v>
      </c>
      <c r="AM728" s="8">
        <v>2047.12</v>
      </c>
      <c r="AN728" s="8">
        <v>2047.12</v>
      </c>
      <c r="AO728" s="8">
        <v>2047.12</v>
      </c>
      <c r="AP728" s="8">
        <v>2047.12</v>
      </c>
      <c r="AQ728" s="8">
        <v>1023.56</v>
      </c>
      <c r="AR728" s="8">
        <v>1023.56</v>
      </c>
      <c r="AS728" s="8">
        <v>1023.56</v>
      </c>
      <c r="AT728" s="8">
        <v>1023.56</v>
      </c>
      <c r="AU728" s="8">
        <v>1023.56</v>
      </c>
      <c r="AV728" s="8">
        <v>1023.56</v>
      </c>
      <c r="AW728" s="8">
        <v>0</v>
      </c>
      <c r="AX728" s="8">
        <v>0</v>
      </c>
      <c r="AY728" s="8">
        <f t="shared" si="33"/>
        <v>6141.36</v>
      </c>
      <c r="AZ728" s="8">
        <f t="shared" si="34"/>
        <v>14329.839999999997</v>
      </c>
      <c r="BA728" s="8">
        <f t="shared" si="35"/>
        <v>20471.199999999997</v>
      </c>
    </row>
    <row r="729" spans="1:53" x14ac:dyDescent="0.35">
      <c r="A729" s="50" t="s">
        <v>2680</v>
      </c>
      <c r="B729" s="60" t="s">
        <v>721</v>
      </c>
      <c r="C729" s="61">
        <v>5</v>
      </c>
      <c r="D729" s="62" t="s">
        <v>23</v>
      </c>
      <c r="E729" s="60" t="s">
        <v>511</v>
      </c>
      <c r="F729" s="60" t="s">
        <v>880</v>
      </c>
      <c r="G729" s="60" t="s">
        <v>1219</v>
      </c>
      <c r="H729" s="60" t="s">
        <v>908</v>
      </c>
      <c r="I729" s="60" t="s">
        <v>1220</v>
      </c>
      <c r="J729" s="60" t="s">
        <v>910</v>
      </c>
      <c r="K729" s="60" t="s">
        <v>685</v>
      </c>
      <c r="L729" s="60" t="s">
        <v>884</v>
      </c>
      <c r="M729" s="60" t="s">
        <v>902</v>
      </c>
      <c r="N729" s="63">
        <v>1</v>
      </c>
      <c r="O729" s="63">
        <v>1</v>
      </c>
      <c r="P729" s="63">
        <v>1</v>
      </c>
      <c r="Q729" s="63">
        <v>1</v>
      </c>
      <c r="R729" s="63">
        <v>1</v>
      </c>
      <c r="S729" s="63">
        <v>1</v>
      </c>
      <c r="T729" s="64">
        <v>0</v>
      </c>
      <c r="U729" s="64">
        <v>0</v>
      </c>
      <c r="V729" s="64">
        <v>0</v>
      </c>
      <c r="W729" s="65">
        <v>2515170</v>
      </c>
      <c r="X729" s="57">
        <v>0</v>
      </c>
      <c r="Y729" s="58">
        <v>0</v>
      </c>
      <c r="Z729" s="58">
        <v>10626.59</v>
      </c>
      <c r="AA729" s="58">
        <v>0</v>
      </c>
      <c r="AB729" s="66">
        <v>0</v>
      </c>
      <c r="AC729" s="66">
        <v>0</v>
      </c>
      <c r="AD729" s="67">
        <v>2515170</v>
      </c>
      <c r="AE729" s="137">
        <v>43753</v>
      </c>
      <c r="AF729" s="137">
        <v>45580</v>
      </c>
      <c r="AG729" s="138">
        <v>2515170</v>
      </c>
      <c r="AH729" s="80" t="s">
        <v>903</v>
      </c>
      <c r="AI729" s="80" t="s">
        <v>904</v>
      </c>
      <c r="AJ729" s="8">
        <v>10626.59</v>
      </c>
      <c r="AK729" s="8">
        <v>10626.59</v>
      </c>
      <c r="AL729" s="8">
        <v>10626.59</v>
      </c>
      <c r="AM729" s="8">
        <v>10626.59</v>
      </c>
      <c r="AN729" s="8">
        <v>10626.59</v>
      </c>
      <c r="AO729" s="8">
        <v>10626.59</v>
      </c>
      <c r="AP729" s="8">
        <v>10626.59</v>
      </c>
      <c r="AQ729" s="8">
        <v>10626.59</v>
      </c>
      <c r="AR729" s="8">
        <v>10626.59</v>
      </c>
      <c r="AS729" s="8">
        <v>10626.59</v>
      </c>
      <c r="AT729" s="8">
        <v>10626.59</v>
      </c>
      <c r="AU729" s="8">
        <v>10626.59</v>
      </c>
      <c r="AV729" s="8">
        <v>10626.59</v>
      </c>
      <c r="AW729" s="8">
        <v>10626.59</v>
      </c>
      <c r="AX729" s="8">
        <v>10626.59</v>
      </c>
      <c r="AY729" s="8">
        <f t="shared" si="33"/>
        <v>31879.77</v>
      </c>
      <c r="AZ729" s="8">
        <f t="shared" si="34"/>
        <v>127519.07999999997</v>
      </c>
      <c r="BA729" s="8">
        <f t="shared" si="35"/>
        <v>159398.84999999998</v>
      </c>
    </row>
    <row r="730" spans="1:53" x14ac:dyDescent="0.35">
      <c r="A730" s="50" t="s">
        <v>2681</v>
      </c>
      <c r="B730" s="60" t="s">
        <v>721</v>
      </c>
      <c r="C730" s="61">
        <v>6</v>
      </c>
      <c r="D730" s="62" t="s">
        <v>23</v>
      </c>
      <c r="E730" s="60" t="s">
        <v>511</v>
      </c>
      <c r="F730" s="60" t="s">
        <v>880</v>
      </c>
      <c r="G730" s="60" t="s">
        <v>1219</v>
      </c>
      <c r="H730" s="60" t="s">
        <v>908</v>
      </c>
      <c r="I730" s="60" t="s">
        <v>1220</v>
      </c>
      <c r="J730" s="60" t="s">
        <v>910</v>
      </c>
      <c r="K730" s="60" t="s">
        <v>685</v>
      </c>
      <c r="L730" s="60" t="s">
        <v>884</v>
      </c>
      <c r="M730" s="60" t="s">
        <v>902</v>
      </c>
      <c r="N730" s="63">
        <v>1</v>
      </c>
      <c r="O730" s="63">
        <v>1</v>
      </c>
      <c r="P730" s="63">
        <v>1</v>
      </c>
      <c r="Q730" s="63">
        <v>1</v>
      </c>
      <c r="R730" s="63">
        <v>1</v>
      </c>
      <c r="S730" s="63">
        <v>1</v>
      </c>
      <c r="T730" s="64">
        <v>0</v>
      </c>
      <c r="U730" s="64">
        <v>0</v>
      </c>
      <c r="V730" s="64">
        <v>0</v>
      </c>
      <c r="W730" s="65">
        <v>3258422.5</v>
      </c>
      <c r="X730" s="57">
        <v>0</v>
      </c>
      <c r="Y730" s="58">
        <v>0</v>
      </c>
      <c r="Z730" s="58">
        <v>14554.29</v>
      </c>
      <c r="AA730" s="58">
        <v>0</v>
      </c>
      <c r="AB730" s="66">
        <v>0</v>
      </c>
      <c r="AC730" s="66">
        <v>0</v>
      </c>
      <c r="AD730" s="67">
        <v>3258422.5</v>
      </c>
      <c r="AE730" s="137">
        <v>43753</v>
      </c>
      <c r="AF730" s="137">
        <v>45945</v>
      </c>
      <c r="AG730" s="138">
        <v>3258422.5</v>
      </c>
      <c r="AH730" s="80" t="s">
        <v>903</v>
      </c>
      <c r="AI730" s="80" t="s">
        <v>904</v>
      </c>
      <c r="AJ730" s="8">
        <v>14554.29</v>
      </c>
      <c r="AK730" s="8">
        <v>14554.29</v>
      </c>
      <c r="AL730" s="8">
        <v>14554.29</v>
      </c>
      <c r="AM730" s="8">
        <v>14554.29</v>
      </c>
      <c r="AN730" s="8">
        <v>14554.29</v>
      </c>
      <c r="AO730" s="8">
        <v>14554.29</v>
      </c>
      <c r="AP730" s="8">
        <v>14554.29</v>
      </c>
      <c r="AQ730" s="8">
        <v>14554.29</v>
      </c>
      <c r="AR730" s="8">
        <v>14554.29</v>
      </c>
      <c r="AS730" s="8">
        <v>14554.29</v>
      </c>
      <c r="AT730" s="8">
        <v>14554.29</v>
      </c>
      <c r="AU730" s="8">
        <v>14554.29</v>
      </c>
      <c r="AV730" s="8">
        <v>14554.29</v>
      </c>
      <c r="AW730" s="8">
        <v>14554.29</v>
      </c>
      <c r="AX730" s="8">
        <v>14554.29</v>
      </c>
      <c r="AY730" s="8">
        <f t="shared" si="33"/>
        <v>43662.87</v>
      </c>
      <c r="AZ730" s="8">
        <f t="shared" si="34"/>
        <v>174651.48000000007</v>
      </c>
      <c r="BA730" s="8">
        <f t="shared" si="35"/>
        <v>218314.35000000006</v>
      </c>
    </row>
    <row r="731" spans="1:53" x14ac:dyDescent="0.35">
      <c r="A731" s="50" t="s">
        <v>2682</v>
      </c>
      <c r="B731" s="60" t="s">
        <v>721</v>
      </c>
      <c r="C731" s="61">
        <v>7</v>
      </c>
      <c r="D731" s="62" t="s">
        <v>23</v>
      </c>
      <c r="E731" s="60" t="s">
        <v>511</v>
      </c>
      <c r="F731" s="60" t="s">
        <v>880</v>
      </c>
      <c r="G731" s="60" t="s">
        <v>1219</v>
      </c>
      <c r="H731" s="60" t="s">
        <v>908</v>
      </c>
      <c r="I731" s="60" t="s">
        <v>1220</v>
      </c>
      <c r="J731" s="60" t="s">
        <v>910</v>
      </c>
      <c r="K731" s="60" t="s">
        <v>685</v>
      </c>
      <c r="L731" s="60" t="s">
        <v>884</v>
      </c>
      <c r="M731" s="60" t="s">
        <v>902</v>
      </c>
      <c r="N731" s="63">
        <v>1</v>
      </c>
      <c r="O731" s="63">
        <v>1</v>
      </c>
      <c r="P731" s="63">
        <v>1</v>
      </c>
      <c r="Q731" s="63">
        <v>1</v>
      </c>
      <c r="R731" s="63">
        <v>1</v>
      </c>
      <c r="S731" s="63">
        <v>1</v>
      </c>
      <c r="T731" s="64">
        <v>0</v>
      </c>
      <c r="U731" s="64">
        <v>0</v>
      </c>
      <c r="V731" s="64">
        <v>0</v>
      </c>
      <c r="W731" s="65">
        <v>2894835</v>
      </c>
      <c r="X731" s="57">
        <v>0</v>
      </c>
      <c r="Y731" s="58">
        <v>0</v>
      </c>
      <c r="Z731" s="58">
        <v>13605.72</v>
      </c>
      <c r="AA731" s="58">
        <v>0</v>
      </c>
      <c r="AB731" s="66">
        <v>0</v>
      </c>
      <c r="AC731" s="66">
        <v>0</v>
      </c>
      <c r="AD731" s="67">
        <v>2894835</v>
      </c>
      <c r="AE731" s="137">
        <v>43753</v>
      </c>
      <c r="AF731" s="137">
        <v>46310</v>
      </c>
      <c r="AG731" s="138">
        <v>2894835</v>
      </c>
      <c r="AH731" s="80" t="s">
        <v>903</v>
      </c>
      <c r="AI731" s="80" t="s">
        <v>904</v>
      </c>
      <c r="AJ731" s="8">
        <v>13605.72</v>
      </c>
      <c r="AK731" s="8">
        <v>13605.72</v>
      </c>
      <c r="AL731" s="8">
        <v>13605.72</v>
      </c>
      <c r="AM731" s="8">
        <v>13605.72</v>
      </c>
      <c r="AN731" s="8">
        <v>13605.72</v>
      </c>
      <c r="AO731" s="8">
        <v>13605.72</v>
      </c>
      <c r="AP731" s="8">
        <v>13605.72</v>
      </c>
      <c r="AQ731" s="8">
        <v>13605.72</v>
      </c>
      <c r="AR731" s="8">
        <v>13605.72</v>
      </c>
      <c r="AS731" s="8">
        <v>13605.72</v>
      </c>
      <c r="AT731" s="8">
        <v>13605.72</v>
      </c>
      <c r="AU731" s="8">
        <v>13605.72</v>
      </c>
      <c r="AV731" s="8">
        <v>13605.72</v>
      </c>
      <c r="AW731" s="8">
        <v>13605.72</v>
      </c>
      <c r="AX731" s="8">
        <v>13605.72</v>
      </c>
      <c r="AY731" s="8">
        <f t="shared" si="33"/>
        <v>40817.159999999996</v>
      </c>
      <c r="AZ731" s="8">
        <f t="shared" si="34"/>
        <v>163268.63999999998</v>
      </c>
      <c r="BA731" s="8">
        <f t="shared" si="35"/>
        <v>204085.8</v>
      </c>
    </row>
    <row r="732" spans="1:53" x14ac:dyDescent="0.35">
      <c r="A732" s="50" t="s">
        <v>2683</v>
      </c>
      <c r="B732" s="60" t="s">
        <v>721</v>
      </c>
      <c r="C732" s="61">
        <v>8</v>
      </c>
      <c r="D732" s="62" t="s">
        <v>23</v>
      </c>
      <c r="E732" s="60" t="s">
        <v>511</v>
      </c>
      <c r="F732" s="60" t="s">
        <v>880</v>
      </c>
      <c r="G732" s="60" t="s">
        <v>1219</v>
      </c>
      <c r="H732" s="60" t="s">
        <v>908</v>
      </c>
      <c r="I732" s="60" t="s">
        <v>1220</v>
      </c>
      <c r="J732" s="60" t="s">
        <v>910</v>
      </c>
      <c r="K732" s="60" t="s">
        <v>685</v>
      </c>
      <c r="L732" s="60" t="s">
        <v>884</v>
      </c>
      <c r="M732" s="60" t="s">
        <v>902</v>
      </c>
      <c r="N732" s="63">
        <v>1</v>
      </c>
      <c r="O732" s="63">
        <v>1</v>
      </c>
      <c r="P732" s="63">
        <v>1</v>
      </c>
      <c r="Q732" s="63">
        <v>1</v>
      </c>
      <c r="R732" s="63">
        <v>1</v>
      </c>
      <c r="S732" s="63">
        <v>1</v>
      </c>
      <c r="T732" s="64">
        <v>0</v>
      </c>
      <c r="U732" s="64">
        <v>0</v>
      </c>
      <c r="V732" s="64">
        <v>0</v>
      </c>
      <c r="W732" s="65">
        <v>1584592.5</v>
      </c>
      <c r="X732" s="57">
        <v>0</v>
      </c>
      <c r="Y732" s="58">
        <v>0</v>
      </c>
      <c r="Z732" s="58">
        <v>7830.53</v>
      </c>
      <c r="AA732" s="58">
        <v>0</v>
      </c>
      <c r="AB732" s="66">
        <v>0</v>
      </c>
      <c r="AC732" s="66">
        <v>0</v>
      </c>
      <c r="AD732" s="67">
        <v>1584592.5</v>
      </c>
      <c r="AE732" s="137">
        <v>43753</v>
      </c>
      <c r="AF732" s="137">
        <v>46675</v>
      </c>
      <c r="AG732" s="138">
        <v>1584592.5</v>
      </c>
      <c r="AH732" s="80" t="s">
        <v>903</v>
      </c>
      <c r="AI732" s="80" t="s">
        <v>904</v>
      </c>
      <c r="AJ732" s="8">
        <v>7830.53</v>
      </c>
      <c r="AK732" s="8">
        <v>7830.53</v>
      </c>
      <c r="AL732" s="8">
        <v>7830.53</v>
      </c>
      <c r="AM732" s="8">
        <v>7830.53</v>
      </c>
      <c r="AN732" s="8">
        <v>7830.53</v>
      </c>
      <c r="AO732" s="8">
        <v>7830.53</v>
      </c>
      <c r="AP732" s="8">
        <v>7830.53</v>
      </c>
      <c r="AQ732" s="8">
        <v>7830.53</v>
      </c>
      <c r="AR732" s="8">
        <v>7830.53</v>
      </c>
      <c r="AS732" s="8">
        <v>7830.53</v>
      </c>
      <c r="AT732" s="8">
        <v>7830.53</v>
      </c>
      <c r="AU732" s="8">
        <v>7830.53</v>
      </c>
      <c r="AV732" s="8">
        <v>7830.53</v>
      </c>
      <c r="AW732" s="8">
        <v>7830.53</v>
      </c>
      <c r="AX732" s="8">
        <v>7830.53</v>
      </c>
      <c r="AY732" s="8">
        <f t="shared" si="33"/>
        <v>23491.59</v>
      </c>
      <c r="AZ732" s="8">
        <f t="shared" si="34"/>
        <v>93966.36</v>
      </c>
      <c r="BA732" s="8">
        <f t="shared" si="35"/>
        <v>117457.95</v>
      </c>
    </row>
    <row r="733" spans="1:53" x14ac:dyDescent="0.35">
      <c r="A733" s="50" t="s">
        <v>2684</v>
      </c>
      <c r="B733" s="60" t="s">
        <v>721</v>
      </c>
      <c r="C733" s="61">
        <v>9</v>
      </c>
      <c r="D733" s="62" t="s">
        <v>23</v>
      </c>
      <c r="E733" s="60" t="s">
        <v>511</v>
      </c>
      <c r="F733" s="60" t="s">
        <v>880</v>
      </c>
      <c r="G733" s="60" t="s">
        <v>1219</v>
      </c>
      <c r="H733" s="60" t="s">
        <v>908</v>
      </c>
      <c r="I733" s="60" t="s">
        <v>1220</v>
      </c>
      <c r="J733" s="60" t="s">
        <v>910</v>
      </c>
      <c r="K733" s="60" t="s">
        <v>685</v>
      </c>
      <c r="L733" s="60" t="s">
        <v>884</v>
      </c>
      <c r="M733" s="60" t="s">
        <v>902</v>
      </c>
      <c r="N733" s="63">
        <v>1</v>
      </c>
      <c r="O733" s="63">
        <v>1</v>
      </c>
      <c r="P733" s="63">
        <v>1</v>
      </c>
      <c r="Q733" s="63">
        <v>1</v>
      </c>
      <c r="R733" s="63">
        <v>1</v>
      </c>
      <c r="S733" s="63">
        <v>1</v>
      </c>
      <c r="T733" s="64">
        <v>0</v>
      </c>
      <c r="U733" s="64">
        <v>0</v>
      </c>
      <c r="V733" s="64">
        <v>0</v>
      </c>
      <c r="W733" s="65">
        <v>53100</v>
      </c>
      <c r="X733" s="57">
        <v>0</v>
      </c>
      <c r="Y733" s="58">
        <v>0</v>
      </c>
      <c r="Z733" s="58">
        <v>274.79000000000002</v>
      </c>
      <c r="AA733" s="58">
        <v>0</v>
      </c>
      <c r="AB733" s="66">
        <v>0</v>
      </c>
      <c r="AC733" s="66">
        <v>0</v>
      </c>
      <c r="AD733" s="67">
        <v>53100</v>
      </c>
      <c r="AE733" s="137">
        <v>43753</v>
      </c>
      <c r="AF733" s="137">
        <v>47041</v>
      </c>
      <c r="AG733" s="138">
        <v>53100</v>
      </c>
      <c r="AH733" s="80" t="s">
        <v>903</v>
      </c>
      <c r="AI733" s="80" t="s">
        <v>904</v>
      </c>
      <c r="AJ733" s="8">
        <v>274.79000000000002</v>
      </c>
      <c r="AK733" s="8">
        <v>274.79000000000002</v>
      </c>
      <c r="AL733" s="8">
        <v>274.79000000000002</v>
      </c>
      <c r="AM733" s="8">
        <v>274.79000000000002</v>
      </c>
      <c r="AN733" s="8">
        <v>274.79000000000002</v>
      </c>
      <c r="AO733" s="8">
        <v>274.79000000000002</v>
      </c>
      <c r="AP733" s="8">
        <v>274.79000000000002</v>
      </c>
      <c r="AQ733" s="8">
        <v>274.79000000000002</v>
      </c>
      <c r="AR733" s="8">
        <v>274.79000000000002</v>
      </c>
      <c r="AS733" s="8">
        <v>274.79000000000002</v>
      </c>
      <c r="AT733" s="8">
        <v>274.79000000000002</v>
      </c>
      <c r="AU733" s="8">
        <v>274.79000000000002</v>
      </c>
      <c r="AV733" s="8">
        <v>274.79000000000002</v>
      </c>
      <c r="AW733" s="8">
        <v>274.79000000000002</v>
      </c>
      <c r="AX733" s="8">
        <v>274.79000000000002</v>
      </c>
      <c r="AY733" s="8">
        <f t="shared" si="33"/>
        <v>824.37000000000012</v>
      </c>
      <c r="AZ733" s="8">
        <f t="shared" si="34"/>
        <v>3297.48</v>
      </c>
      <c r="BA733" s="8">
        <f t="shared" si="35"/>
        <v>4121.8500000000004</v>
      </c>
    </row>
    <row r="734" spans="1:53" x14ac:dyDescent="0.35">
      <c r="A734" s="50" t="s">
        <v>2685</v>
      </c>
      <c r="B734" s="60" t="s">
        <v>722</v>
      </c>
      <c r="C734" s="61">
        <v>1</v>
      </c>
      <c r="D734" s="62" t="s">
        <v>23</v>
      </c>
      <c r="E734" s="60" t="s">
        <v>511</v>
      </c>
      <c r="F734" s="60" t="s">
        <v>880</v>
      </c>
      <c r="G734" s="60" t="s">
        <v>1219</v>
      </c>
      <c r="H734" s="60" t="s">
        <v>908</v>
      </c>
      <c r="I734" s="60" t="s">
        <v>1220</v>
      </c>
      <c r="J734" s="60" t="s">
        <v>910</v>
      </c>
      <c r="K734" s="60" t="s">
        <v>685</v>
      </c>
      <c r="L734" s="60" t="s">
        <v>884</v>
      </c>
      <c r="M734" s="60" t="s">
        <v>902</v>
      </c>
      <c r="N734" s="63">
        <v>1</v>
      </c>
      <c r="O734" s="63">
        <v>1</v>
      </c>
      <c r="P734" s="63">
        <v>1</v>
      </c>
      <c r="Q734" s="63">
        <v>1</v>
      </c>
      <c r="R734" s="63">
        <v>1</v>
      </c>
      <c r="S734" s="63">
        <v>1</v>
      </c>
      <c r="T734" s="64">
        <v>0</v>
      </c>
      <c r="U734" s="64">
        <v>0</v>
      </c>
      <c r="V734" s="64">
        <v>0</v>
      </c>
      <c r="W734" s="65">
        <v>0</v>
      </c>
      <c r="X734" s="57">
        <v>0</v>
      </c>
      <c r="Y734" s="58">
        <v>0</v>
      </c>
      <c r="Z734" s="58">
        <v>0</v>
      </c>
      <c r="AA734" s="58">
        <v>0</v>
      </c>
      <c r="AB734" s="66">
        <v>0</v>
      </c>
      <c r="AC734" s="66">
        <v>0</v>
      </c>
      <c r="AD734" s="67">
        <v>0</v>
      </c>
      <c r="AE734" s="137">
        <v>43759</v>
      </c>
      <c r="AF734" s="137">
        <v>44490</v>
      </c>
      <c r="AG734" s="138">
        <v>195437.5</v>
      </c>
      <c r="AH734" s="80" t="s">
        <v>903</v>
      </c>
      <c r="AI734" s="80" t="s">
        <v>904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8">
        <v>0</v>
      </c>
      <c r="AX734" s="8">
        <v>0</v>
      </c>
      <c r="AY734" s="8">
        <f t="shared" si="33"/>
        <v>0</v>
      </c>
      <c r="AZ734" s="8">
        <f t="shared" si="34"/>
        <v>0</v>
      </c>
      <c r="BA734" s="8">
        <f t="shared" si="35"/>
        <v>0</v>
      </c>
    </row>
    <row r="735" spans="1:53" x14ac:dyDescent="0.35">
      <c r="A735" s="50" t="s">
        <v>1911</v>
      </c>
      <c r="B735" s="60" t="s">
        <v>722</v>
      </c>
      <c r="C735" s="61">
        <v>2</v>
      </c>
      <c r="D735" s="62" t="s">
        <v>23</v>
      </c>
      <c r="E735" s="60" t="s">
        <v>511</v>
      </c>
      <c r="F735" s="60" t="s">
        <v>880</v>
      </c>
      <c r="G735" s="60" t="s">
        <v>1219</v>
      </c>
      <c r="H735" s="60" t="s">
        <v>908</v>
      </c>
      <c r="I735" s="60" t="s">
        <v>1220</v>
      </c>
      <c r="J735" s="60" t="s">
        <v>910</v>
      </c>
      <c r="K735" s="60" t="s">
        <v>685</v>
      </c>
      <c r="L735" s="60" t="s">
        <v>884</v>
      </c>
      <c r="M735" s="60" t="s">
        <v>902</v>
      </c>
      <c r="N735" s="63">
        <v>1</v>
      </c>
      <c r="O735" s="63">
        <v>1</v>
      </c>
      <c r="P735" s="63">
        <v>1</v>
      </c>
      <c r="Q735" s="63">
        <v>1</v>
      </c>
      <c r="R735" s="63">
        <v>1</v>
      </c>
      <c r="S735" s="63">
        <v>1</v>
      </c>
      <c r="T735" s="64">
        <v>0</v>
      </c>
      <c r="U735" s="64">
        <v>0</v>
      </c>
      <c r="V735" s="64">
        <v>0</v>
      </c>
      <c r="W735" s="65">
        <v>127735</v>
      </c>
      <c r="X735" s="57">
        <v>0</v>
      </c>
      <c r="Y735" s="58">
        <v>0</v>
      </c>
      <c r="Z735" s="58">
        <v>457.72</v>
      </c>
      <c r="AA735" s="58">
        <v>0</v>
      </c>
      <c r="AB735" s="66">
        <v>0</v>
      </c>
      <c r="AC735" s="66">
        <v>0</v>
      </c>
      <c r="AD735" s="67">
        <v>127735</v>
      </c>
      <c r="AE735" s="137">
        <v>43759</v>
      </c>
      <c r="AF735" s="137">
        <v>44855</v>
      </c>
      <c r="AG735" s="138">
        <v>255470</v>
      </c>
      <c r="AH735" s="80" t="s">
        <v>903</v>
      </c>
      <c r="AI735" s="80" t="s">
        <v>904</v>
      </c>
      <c r="AJ735" s="8">
        <v>457.72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8">
        <v>0</v>
      </c>
      <c r="AW735" s="8">
        <v>0</v>
      </c>
      <c r="AX735" s="8">
        <v>0</v>
      </c>
      <c r="AY735" s="8">
        <f t="shared" si="33"/>
        <v>457.72</v>
      </c>
      <c r="AZ735" s="8">
        <f t="shared" si="34"/>
        <v>0</v>
      </c>
      <c r="BA735" s="8">
        <f t="shared" si="35"/>
        <v>457.72</v>
      </c>
    </row>
    <row r="736" spans="1:53" x14ac:dyDescent="0.35">
      <c r="A736" s="50" t="s">
        <v>1912</v>
      </c>
      <c r="B736" s="60" t="s">
        <v>722</v>
      </c>
      <c r="C736" s="61">
        <v>3</v>
      </c>
      <c r="D736" s="62" t="s">
        <v>23</v>
      </c>
      <c r="E736" s="60" t="s">
        <v>511</v>
      </c>
      <c r="F736" s="60" t="s">
        <v>880</v>
      </c>
      <c r="G736" s="60" t="s">
        <v>1219</v>
      </c>
      <c r="H736" s="60" t="s">
        <v>908</v>
      </c>
      <c r="I736" s="60" t="s">
        <v>1220</v>
      </c>
      <c r="J736" s="60" t="s">
        <v>910</v>
      </c>
      <c r="K736" s="60" t="s">
        <v>685</v>
      </c>
      <c r="L736" s="60" t="s">
        <v>884</v>
      </c>
      <c r="M736" s="60" t="s">
        <v>902</v>
      </c>
      <c r="N736" s="63">
        <v>1</v>
      </c>
      <c r="O736" s="63">
        <v>1</v>
      </c>
      <c r="P736" s="63">
        <v>1</v>
      </c>
      <c r="Q736" s="63">
        <v>1</v>
      </c>
      <c r="R736" s="63">
        <v>1</v>
      </c>
      <c r="S736" s="63">
        <v>1</v>
      </c>
      <c r="T736" s="64">
        <v>0</v>
      </c>
      <c r="U736" s="64">
        <v>0</v>
      </c>
      <c r="V736" s="64">
        <v>0</v>
      </c>
      <c r="W736" s="65">
        <v>347362.5</v>
      </c>
      <c r="X736" s="57">
        <v>0</v>
      </c>
      <c r="Y736" s="58">
        <v>0</v>
      </c>
      <c r="Z736" s="58">
        <v>1363.4</v>
      </c>
      <c r="AA736" s="58">
        <v>0</v>
      </c>
      <c r="AB736" s="66">
        <v>0</v>
      </c>
      <c r="AC736" s="66">
        <v>0</v>
      </c>
      <c r="AD736" s="67">
        <v>347362.5</v>
      </c>
      <c r="AE736" s="137">
        <v>43759</v>
      </c>
      <c r="AF736" s="137">
        <v>45220</v>
      </c>
      <c r="AG736" s="138">
        <v>347362.5</v>
      </c>
      <c r="AH736" s="80" t="s">
        <v>903</v>
      </c>
      <c r="AI736" s="80" t="s">
        <v>904</v>
      </c>
      <c r="AJ736" s="8">
        <v>1363.4</v>
      </c>
      <c r="AK736" s="8">
        <v>1363.4</v>
      </c>
      <c r="AL736" s="8">
        <v>1363.4</v>
      </c>
      <c r="AM736" s="8">
        <v>1363.4</v>
      </c>
      <c r="AN736" s="8">
        <v>1363.4</v>
      </c>
      <c r="AO736" s="8">
        <v>1363.4</v>
      </c>
      <c r="AP736" s="8">
        <v>1363.4</v>
      </c>
      <c r="AQ736" s="8">
        <v>681.7</v>
      </c>
      <c r="AR736" s="8">
        <v>681.7</v>
      </c>
      <c r="AS736" s="8">
        <v>681.7</v>
      </c>
      <c r="AT736" s="8">
        <v>681.7</v>
      </c>
      <c r="AU736" s="8">
        <v>681.7</v>
      </c>
      <c r="AV736" s="8">
        <v>681.7</v>
      </c>
      <c r="AW736" s="8">
        <v>0</v>
      </c>
      <c r="AX736" s="8">
        <v>0</v>
      </c>
      <c r="AY736" s="8">
        <f t="shared" si="33"/>
        <v>4090.2000000000003</v>
      </c>
      <c r="AZ736" s="8">
        <f t="shared" si="34"/>
        <v>9543.8000000000011</v>
      </c>
      <c r="BA736" s="8">
        <f t="shared" si="35"/>
        <v>13634.000000000002</v>
      </c>
    </row>
    <row r="737" spans="1:53" x14ac:dyDescent="0.35">
      <c r="A737" s="50" t="s">
        <v>2686</v>
      </c>
      <c r="B737" s="60" t="s">
        <v>722</v>
      </c>
      <c r="C737" s="61">
        <v>4</v>
      </c>
      <c r="D737" s="62" t="s">
        <v>23</v>
      </c>
      <c r="E737" s="60" t="s">
        <v>511</v>
      </c>
      <c r="F737" s="60" t="s">
        <v>880</v>
      </c>
      <c r="G737" s="60" t="s">
        <v>1219</v>
      </c>
      <c r="H737" s="60" t="s">
        <v>908</v>
      </c>
      <c r="I737" s="60" t="s">
        <v>1220</v>
      </c>
      <c r="J737" s="60" t="s">
        <v>910</v>
      </c>
      <c r="K737" s="60" t="s">
        <v>685</v>
      </c>
      <c r="L737" s="60" t="s">
        <v>884</v>
      </c>
      <c r="M737" s="60" t="s">
        <v>902</v>
      </c>
      <c r="N737" s="63">
        <v>1</v>
      </c>
      <c r="O737" s="63">
        <v>1</v>
      </c>
      <c r="P737" s="63">
        <v>1</v>
      </c>
      <c r="Q737" s="63">
        <v>1</v>
      </c>
      <c r="R737" s="63">
        <v>1</v>
      </c>
      <c r="S737" s="63">
        <v>1</v>
      </c>
      <c r="T737" s="64">
        <v>0</v>
      </c>
      <c r="U737" s="64">
        <v>0</v>
      </c>
      <c r="V737" s="64">
        <v>0</v>
      </c>
      <c r="W737" s="65">
        <v>1191210</v>
      </c>
      <c r="X737" s="57">
        <v>0</v>
      </c>
      <c r="Y737" s="58">
        <v>0</v>
      </c>
      <c r="Z737" s="58">
        <v>5032.8599999999997</v>
      </c>
      <c r="AA737" s="58">
        <v>0</v>
      </c>
      <c r="AB737" s="66">
        <v>0</v>
      </c>
      <c r="AC737" s="66">
        <v>0</v>
      </c>
      <c r="AD737" s="67">
        <v>1191210</v>
      </c>
      <c r="AE737" s="137">
        <v>43759</v>
      </c>
      <c r="AF737" s="137">
        <v>45586</v>
      </c>
      <c r="AG737" s="138">
        <v>1191210</v>
      </c>
      <c r="AH737" s="80" t="s">
        <v>903</v>
      </c>
      <c r="AI737" s="80" t="s">
        <v>904</v>
      </c>
      <c r="AJ737" s="8">
        <v>5032.8599999999997</v>
      </c>
      <c r="AK737" s="8">
        <v>5032.8599999999997</v>
      </c>
      <c r="AL737" s="8">
        <v>5032.8599999999997</v>
      </c>
      <c r="AM737" s="8">
        <v>5032.8599999999997</v>
      </c>
      <c r="AN737" s="8">
        <v>5032.8599999999997</v>
      </c>
      <c r="AO737" s="8">
        <v>5032.8599999999997</v>
      </c>
      <c r="AP737" s="8">
        <v>5032.8599999999997</v>
      </c>
      <c r="AQ737" s="8">
        <v>5032.8599999999997</v>
      </c>
      <c r="AR737" s="8">
        <v>5032.8599999999997</v>
      </c>
      <c r="AS737" s="8">
        <v>5032.8599999999997</v>
      </c>
      <c r="AT737" s="8">
        <v>5032.8599999999997</v>
      </c>
      <c r="AU737" s="8">
        <v>5032.8599999999997</v>
      </c>
      <c r="AV737" s="8">
        <v>5032.8599999999997</v>
      </c>
      <c r="AW737" s="8">
        <v>5032.8599999999997</v>
      </c>
      <c r="AX737" s="8">
        <v>5032.8599999999997</v>
      </c>
      <c r="AY737" s="8">
        <f t="shared" si="33"/>
        <v>15098.579999999998</v>
      </c>
      <c r="AZ737" s="8">
        <f t="shared" si="34"/>
        <v>60394.32</v>
      </c>
      <c r="BA737" s="8">
        <f t="shared" si="35"/>
        <v>75492.899999999994</v>
      </c>
    </row>
    <row r="738" spans="1:53" x14ac:dyDescent="0.35">
      <c r="A738" s="50" t="s">
        <v>2687</v>
      </c>
      <c r="B738" s="60" t="s">
        <v>722</v>
      </c>
      <c r="C738" s="61">
        <v>5</v>
      </c>
      <c r="D738" s="62" t="s">
        <v>23</v>
      </c>
      <c r="E738" s="60" t="s">
        <v>511</v>
      </c>
      <c r="F738" s="60" t="s">
        <v>880</v>
      </c>
      <c r="G738" s="60" t="s">
        <v>1219</v>
      </c>
      <c r="H738" s="60" t="s">
        <v>908</v>
      </c>
      <c r="I738" s="60" t="s">
        <v>1220</v>
      </c>
      <c r="J738" s="60" t="s">
        <v>910</v>
      </c>
      <c r="K738" s="60" t="s">
        <v>685</v>
      </c>
      <c r="L738" s="60" t="s">
        <v>884</v>
      </c>
      <c r="M738" s="60" t="s">
        <v>902</v>
      </c>
      <c r="N738" s="63">
        <v>1</v>
      </c>
      <c r="O738" s="63">
        <v>1</v>
      </c>
      <c r="P738" s="63">
        <v>1</v>
      </c>
      <c r="Q738" s="63">
        <v>1</v>
      </c>
      <c r="R738" s="63">
        <v>1</v>
      </c>
      <c r="S738" s="63">
        <v>1</v>
      </c>
      <c r="T738" s="64">
        <v>0</v>
      </c>
      <c r="U738" s="64">
        <v>0</v>
      </c>
      <c r="V738" s="64">
        <v>0</v>
      </c>
      <c r="W738" s="65">
        <v>1893605</v>
      </c>
      <c r="X738" s="57">
        <v>0</v>
      </c>
      <c r="Y738" s="58">
        <v>0</v>
      </c>
      <c r="Z738" s="58">
        <v>8458.1</v>
      </c>
      <c r="AA738" s="58">
        <v>0</v>
      </c>
      <c r="AB738" s="66">
        <v>0</v>
      </c>
      <c r="AC738" s="66">
        <v>0</v>
      </c>
      <c r="AD738" s="67">
        <v>1893605</v>
      </c>
      <c r="AE738" s="137">
        <v>43759</v>
      </c>
      <c r="AF738" s="137">
        <v>45951</v>
      </c>
      <c r="AG738" s="138">
        <v>1893605</v>
      </c>
      <c r="AH738" s="80" t="s">
        <v>903</v>
      </c>
      <c r="AI738" s="80" t="s">
        <v>904</v>
      </c>
      <c r="AJ738" s="8">
        <v>8458.1</v>
      </c>
      <c r="AK738" s="8">
        <v>8458.1</v>
      </c>
      <c r="AL738" s="8">
        <v>8458.1</v>
      </c>
      <c r="AM738" s="8">
        <v>8458.1</v>
      </c>
      <c r="AN738" s="8">
        <v>8458.1</v>
      </c>
      <c r="AO738" s="8">
        <v>8458.1</v>
      </c>
      <c r="AP738" s="8">
        <v>8458.1</v>
      </c>
      <c r="AQ738" s="8">
        <v>8458.1</v>
      </c>
      <c r="AR738" s="8">
        <v>8458.1</v>
      </c>
      <c r="AS738" s="8">
        <v>8458.1</v>
      </c>
      <c r="AT738" s="8">
        <v>8458.1</v>
      </c>
      <c r="AU738" s="8">
        <v>8458.1</v>
      </c>
      <c r="AV738" s="8">
        <v>8458.1</v>
      </c>
      <c r="AW738" s="8">
        <v>8458.1</v>
      </c>
      <c r="AX738" s="8">
        <v>8458.1</v>
      </c>
      <c r="AY738" s="8">
        <f t="shared" si="33"/>
        <v>25374.300000000003</v>
      </c>
      <c r="AZ738" s="8">
        <f t="shared" si="34"/>
        <v>101497.20000000003</v>
      </c>
      <c r="BA738" s="8">
        <f t="shared" si="35"/>
        <v>126871.50000000003</v>
      </c>
    </row>
    <row r="739" spans="1:53" x14ac:dyDescent="0.35">
      <c r="A739" s="50" t="s">
        <v>2688</v>
      </c>
      <c r="B739" s="60" t="s">
        <v>722</v>
      </c>
      <c r="C739" s="61">
        <v>6</v>
      </c>
      <c r="D739" s="62" t="s">
        <v>23</v>
      </c>
      <c r="E739" s="60" t="s">
        <v>511</v>
      </c>
      <c r="F739" s="60" t="s">
        <v>880</v>
      </c>
      <c r="G739" s="60" t="s">
        <v>1219</v>
      </c>
      <c r="H739" s="60" t="s">
        <v>908</v>
      </c>
      <c r="I739" s="60" t="s">
        <v>1220</v>
      </c>
      <c r="J739" s="60" t="s">
        <v>910</v>
      </c>
      <c r="K739" s="60" t="s">
        <v>685</v>
      </c>
      <c r="L739" s="60" t="s">
        <v>884</v>
      </c>
      <c r="M739" s="60" t="s">
        <v>902</v>
      </c>
      <c r="N739" s="63">
        <v>1</v>
      </c>
      <c r="O739" s="63">
        <v>1</v>
      </c>
      <c r="P739" s="63">
        <v>1</v>
      </c>
      <c r="Q739" s="63">
        <v>1</v>
      </c>
      <c r="R739" s="63">
        <v>1</v>
      </c>
      <c r="S739" s="63">
        <v>1</v>
      </c>
      <c r="T739" s="64">
        <v>0</v>
      </c>
      <c r="U739" s="64">
        <v>0</v>
      </c>
      <c r="V739" s="64">
        <v>0</v>
      </c>
      <c r="W739" s="65">
        <v>1357147.5</v>
      </c>
      <c r="X739" s="57">
        <v>0</v>
      </c>
      <c r="Y739" s="58">
        <v>0</v>
      </c>
      <c r="Z739" s="58">
        <v>6378.59</v>
      </c>
      <c r="AA739" s="58">
        <v>0</v>
      </c>
      <c r="AB739" s="66">
        <v>0</v>
      </c>
      <c r="AC739" s="66">
        <v>0</v>
      </c>
      <c r="AD739" s="67">
        <v>1357147.5</v>
      </c>
      <c r="AE739" s="137">
        <v>43759</v>
      </c>
      <c r="AF739" s="137">
        <v>46316</v>
      </c>
      <c r="AG739" s="138">
        <v>1357147.5</v>
      </c>
      <c r="AH739" s="80" t="s">
        <v>903</v>
      </c>
      <c r="AI739" s="80" t="s">
        <v>904</v>
      </c>
      <c r="AJ739" s="8">
        <v>6378.59</v>
      </c>
      <c r="AK739" s="8">
        <v>6378.59</v>
      </c>
      <c r="AL739" s="8">
        <v>6378.59</v>
      </c>
      <c r="AM739" s="8">
        <v>6378.59</v>
      </c>
      <c r="AN739" s="8">
        <v>6378.59</v>
      </c>
      <c r="AO739" s="8">
        <v>6378.59</v>
      </c>
      <c r="AP739" s="8">
        <v>6378.59</v>
      </c>
      <c r="AQ739" s="8">
        <v>6378.59</v>
      </c>
      <c r="AR739" s="8">
        <v>6378.59</v>
      </c>
      <c r="AS739" s="8">
        <v>6378.59</v>
      </c>
      <c r="AT739" s="8">
        <v>6378.59</v>
      </c>
      <c r="AU739" s="8">
        <v>6378.59</v>
      </c>
      <c r="AV739" s="8">
        <v>6378.59</v>
      </c>
      <c r="AW739" s="8">
        <v>6378.59</v>
      </c>
      <c r="AX739" s="8">
        <v>6378.59</v>
      </c>
      <c r="AY739" s="8">
        <f t="shared" si="33"/>
        <v>19135.77</v>
      </c>
      <c r="AZ739" s="8">
        <f t="shared" si="34"/>
        <v>76543.079999999987</v>
      </c>
      <c r="BA739" s="8">
        <f t="shared" si="35"/>
        <v>95678.849999999991</v>
      </c>
    </row>
    <row r="740" spans="1:53" x14ac:dyDescent="0.35">
      <c r="A740" s="50" t="s">
        <v>2689</v>
      </c>
      <c r="B740" s="60" t="s">
        <v>722</v>
      </c>
      <c r="C740" s="61">
        <v>7</v>
      </c>
      <c r="D740" s="62" t="s">
        <v>23</v>
      </c>
      <c r="E740" s="60" t="s">
        <v>511</v>
      </c>
      <c r="F740" s="60" t="s">
        <v>880</v>
      </c>
      <c r="G740" s="60" t="s">
        <v>1219</v>
      </c>
      <c r="H740" s="60" t="s">
        <v>908</v>
      </c>
      <c r="I740" s="60" t="s">
        <v>1220</v>
      </c>
      <c r="J740" s="60" t="s">
        <v>910</v>
      </c>
      <c r="K740" s="60" t="s">
        <v>685</v>
      </c>
      <c r="L740" s="60" t="s">
        <v>884</v>
      </c>
      <c r="M740" s="60" t="s">
        <v>902</v>
      </c>
      <c r="N740" s="63">
        <v>1</v>
      </c>
      <c r="O740" s="63">
        <v>1</v>
      </c>
      <c r="P740" s="63">
        <v>1</v>
      </c>
      <c r="Q740" s="63">
        <v>1</v>
      </c>
      <c r="R740" s="63">
        <v>1</v>
      </c>
      <c r="S740" s="63">
        <v>1</v>
      </c>
      <c r="T740" s="64">
        <v>0</v>
      </c>
      <c r="U740" s="64">
        <v>0</v>
      </c>
      <c r="V740" s="64">
        <v>0</v>
      </c>
      <c r="W740" s="65">
        <v>698265</v>
      </c>
      <c r="X740" s="57">
        <v>0</v>
      </c>
      <c r="Y740" s="58">
        <v>0</v>
      </c>
      <c r="Z740" s="58">
        <v>3450.59</v>
      </c>
      <c r="AA740" s="58">
        <v>0</v>
      </c>
      <c r="AB740" s="66">
        <v>0</v>
      </c>
      <c r="AC740" s="66">
        <v>0</v>
      </c>
      <c r="AD740" s="67">
        <v>698265</v>
      </c>
      <c r="AE740" s="137">
        <v>43759</v>
      </c>
      <c r="AF740" s="137">
        <v>46681</v>
      </c>
      <c r="AG740" s="138">
        <v>698265</v>
      </c>
      <c r="AH740" s="80" t="s">
        <v>903</v>
      </c>
      <c r="AI740" s="80" t="s">
        <v>904</v>
      </c>
      <c r="AJ740" s="8">
        <v>3450.59</v>
      </c>
      <c r="AK740" s="8">
        <v>3450.59</v>
      </c>
      <c r="AL740" s="8">
        <v>3450.59</v>
      </c>
      <c r="AM740" s="8">
        <v>3450.59</v>
      </c>
      <c r="AN740" s="8">
        <v>3450.59</v>
      </c>
      <c r="AO740" s="8">
        <v>3450.59</v>
      </c>
      <c r="AP740" s="8">
        <v>3450.59</v>
      </c>
      <c r="AQ740" s="8">
        <v>3450.59</v>
      </c>
      <c r="AR740" s="8">
        <v>3450.59</v>
      </c>
      <c r="AS740" s="8">
        <v>3450.59</v>
      </c>
      <c r="AT740" s="8">
        <v>3450.59</v>
      </c>
      <c r="AU740" s="8">
        <v>3450.59</v>
      </c>
      <c r="AV740" s="8">
        <v>3450.59</v>
      </c>
      <c r="AW740" s="8">
        <v>3450.59</v>
      </c>
      <c r="AX740" s="8">
        <v>3450.59</v>
      </c>
      <c r="AY740" s="8">
        <f t="shared" si="33"/>
        <v>10351.77</v>
      </c>
      <c r="AZ740" s="8">
        <f t="shared" si="34"/>
        <v>41407.08</v>
      </c>
      <c r="BA740" s="8">
        <f t="shared" si="35"/>
        <v>51758.850000000006</v>
      </c>
    </row>
    <row r="741" spans="1:53" x14ac:dyDescent="0.35">
      <c r="A741" s="50" t="s">
        <v>2690</v>
      </c>
      <c r="B741" s="60" t="s">
        <v>722</v>
      </c>
      <c r="C741" s="61">
        <v>8</v>
      </c>
      <c r="D741" s="62" t="s">
        <v>23</v>
      </c>
      <c r="E741" s="60" t="s">
        <v>511</v>
      </c>
      <c r="F741" s="60" t="s">
        <v>880</v>
      </c>
      <c r="G741" s="60" t="s">
        <v>1219</v>
      </c>
      <c r="H741" s="60" t="s">
        <v>908</v>
      </c>
      <c r="I741" s="60" t="s">
        <v>1220</v>
      </c>
      <c r="J741" s="60" t="s">
        <v>910</v>
      </c>
      <c r="K741" s="60" t="s">
        <v>685</v>
      </c>
      <c r="L741" s="60" t="s">
        <v>884</v>
      </c>
      <c r="M741" s="60" t="s">
        <v>902</v>
      </c>
      <c r="N741" s="63">
        <v>1</v>
      </c>
      <c r="O741" s="63">
        <v>1</v>
      </c>
      <c r="P741" s="63">
        <v>1</v>
      </c>
      <c r="Q741" s="63">
        <v>1</v>
      </c>
      <c r="R741" s="63">
        <v>1</v>
      </c>
      <c r="S741" s="63">
        <v>1</v>
      </c>
      <c r="T741" s="64">
        <v>0</v>
      </c>
      <c r="U741" s="64">
        <v>0</v>
      </c>
      <c r="V741" s="64">
        <v>0</v>
      </c>
      <c r="W741" s="65">
        <v>53100</v>
      </c>
      <c r="X741" s="57">
        <v>0</v>
      </c>
      <c r="Y741" s="58">
        <v>0</v>
      </c>
      <c r="Z741" s="58">
        <v>274.79000000000002</v>
      </c>
      <c r="AA741" s="58">
        <v>0</v>
      </c>
      <c r="AB741" s="66">
        <v>0</v>
      </c>
      <c r="AC741" s="66">
        <v>0</v>
      </c>
      <c r="AD741" s="67">
        <v>53100</v>
      </c>
      <c r="AE741" s="137">
        <v>43759</v>
      </c>
      <c r="AF741" s="137">
        <v>47047</v>
      </c>
      <c r="AG741" s="138">
        <v>53100</v>
      </c>
      <c r="AH741" s="80" t="s">
        <v>903</v>
      </c>
      <c r="AI741" s="80" t="s">
        <v>904</v>
      </c>
      <c r="AJ741" s="8">
        <v>274.79000000000002</v>
      </c>
      <c r="AK741" s="8">
        <v>274.79000000000002</v>
      </c>
      <c r="AL741" s="8">
        <v>274.79000000000002</v>
      </c>
      <c r="AM741" s="8">
        <v>274.79000000000002</v>
      </c>
      <c r="AN741" s="8">
        <v>274.79000000000002</v>
      </c>
      <c r="AO741" s="8">
        <v>274.79000000000002</v>
      </c>
      <c r="AP741" s="8">
        <v>274.79000000000002</v>
      </c>
      <c r="AQ741" s="8">
        <v>274.79000000000002</v>
      </c>
      <c r="AR741" s="8">
        <v>274.79000000000002</v>
      </c>
      <c r="AS741" s="8">
        <v>274.79000000000002</v>
      </c>
      <c r="AT741" s="8">
        <v>274.79000000000002</v>
      </c>
      <c r="AU741" s="8">
        <v>274.79000000000002</v>
      </c>
      <c r="AV741" s="8">
        <v>274.79000000000002</v>
      </c>
      <c r="AW741" s="8">
        <v>274.79000000000002</v>
      </c>
      <c r="AX741" s="8">
        <v>274.79000000000002</v>
      </c>
      <c r="AY741" s="8">
        <f t="shared" si="33"/>
        <v>824.37000000000012</v>
      </c>
      <c r="AZ741" s="8">
        <f t="shared" si="34"/>
        <v>3297.48</v>
      </c>
      <c r="BA741" s="8">
        <f t="shared" si="35"/>
        <v>4121.8500000000004</v>
      </c>
    </row>
    <row r="742" spans="1:53" x14ac:dyDescent="0.35">
      <c r="A742" s="50" t="s">
        <v>2691</v>
      </c>
      <c r="B742" s="60" t="s">
        <v>1225</v>
      </c>
      <c r="C742" s="61">
        <v>2</v>
      </c>
      <c r="D742" s="62" t="s">
        <v>23</v>
      </c>
      <c r="E742" s="60" t="s">
        <v>511</v>
      </c>
      <c r="F742" s="60" t="s">
        <v>880</v>
      </c>
      <c r="G742" s="60" t="s">
        <v>1219</v>
      </c>
      <c r="H742" s="60" t="s">
        <v>908</v>
      </c>
      <c r="I742" s="60" t="s">
        <v>1220</v>
      </c>
      <c r="J742" s="60" t="s">
        <v>910</v>
      </c>
      <c r="K742" s="60" t="s">
        <v>685</v>
      </c>
      <c r="L742" s="60" t="s">
        <v>884</v>
      </c>
      <c r="M742" s="60" t="s">
        <v>902</v>
      </c>
      <c r="N742" s="63">
        <v>1</v>
      </c>
      <c r="O742" s="63">
        <v>1</v>
      </c>
      <c r="P742" s="63">
        <v>1</v>
      </c>
      <c r="Q742" s="63">
        <v>1</v>
      </c>
      <c r="R742" s="63">
        <v>1</v>
      </c>
      <c r="S742" s="63">
        <v>1</v>
      </c>
      <c r="T742" s="64">
        <v>0</v>
      </c>
      <c r="U742" s="64">
        <v>0</v>
      </c>
      <c r="V742" s="64">
        <v>0</v>
      </c>
      <c r="W742" s="65">
        <v>43512.5</v>
      </c>
      <c r="X742" s="57">
        <v>0</v>
      </c>
      <c r="Y742" s="58">
        <v>0</v>
      </c>
      <c r="Z742" s="58">
        <v>183.84</v>
      </c>
      <c r="AA742" s="58">
        <v>0</v>
      </c>
      <c r="AB742" s="66">
        <v>0</v>
      </c>
      <c r="AC742" s="66">
        <v>0</v>
      </c>
      <c r="AD742" s="67">
        <v>43512.5</v>
      </c>
      <c r="AE742" s="137">
        <v>43766</v>
      </c>
      <c r="AF742" s="137">
        <v>45593</v>
      </c>
      <c r="AG742" s="138">
        <v>43512.5</v>
      </c>
      <c r="AH742" s="80" t="s">
        <v>903</v>
      </c>
      <c r="AI742" s="80" t="s">
        <v>904</v>
      </c>
      <c r="AJ742" s="8">
        <v>183.84</v>
      </c>
      <c r="AK742" s="8">
        <v>183.84</v>
      </c>
      <c r="AL742" s="8">
        <v>183.84</v>
      </c>
      <c r="AM742" s="8">
        <v>183.84</v>
      </c>
      <c r="AN742" s="8">
        <v>183.84</v>
      </c>
      <c r="AO742" s="8">
        <v>183.84</v>
      </c>
      <c r="AP742" s="8">
        <v>183.84</v>
      </c>
      <c r="AQ742" s="8">
        <v>183.84</v>
      </c>
      <c r="AR742" s="8">
        <v>183.84</v>
      </c>
      <c r="AS742" s="8">
        <v>183.84</v>
      </c>
      <c r="AT742" s="8">
        <v>183.84</v>
      </c>
      <c r="AU742" s="8">
        <v>183.84</v>
      </c>
      <c r="AV742" s="8">
        <v>183.84</v>
      </c>
      <c r="AW742" s="8">
        <v>183.84</v>
      </c>
      <c r="AX742" s="8">
        <v>183.84</v>
      </c>
      <c r="AY742" s="8">
        <f t="shared" si="33"/>
        <v>551.52</v>
      </c>
      <c r="AZ742" s="8">
        <f t="shared" si="34"/>
        <v>2206.0799999999995</v>
      </c>
      <c r="BA742" s="8">
        <f t="shared" si="35"/>
        <v>2757.5999999999995</v>
      </c>
    </row>
    <row r="743" spans="1:53" x14ac:dyDescent="0.35">
      <c r="A743" s="50" t="s">
        <v>2692</v>
      </c>
      <c r="B743" s="60" t="s">
        <v>1225</v>
      </c>
      <c r="C743" s="61">
        <v>3</v>
      </c>
      <c r="D743" s="62" t="s">
        <v>23</v>
      </c>
      <c r="E743" s="60" t="s">
        <v>511</v>
      </c>
      <c r="F743" s="60" t="s">
        <v>880</v>
      </c>
      <c r="G743" s="60" t="s">
        <v>1219</v>
      </c>
      <c r="H743" s="60" t="s">
        <v>908</v>
      </c>
      <c r="I743" s="60" t="s">
        <v>1220</v>
      </c>
      <c r="J743" s="60" t="s">
        <v>910</v>
      </c>
      <c r="K743" s="60" t="s">
        <v>685</v>
      </c>
      <c r="L743" s="60" t="s">
        <v>884</v>
      </c>
      <c r="M743" s="60" t="s">
        <v>902</v>
      </c>
      <c r="N743" s="63">
        <v>1</v>
      </c>
      <c r="O743" s="63">
        <v>1</v>
      </c>
      <c r="P743" s="63">
        <v>1</v>
      </c>
      <c r="Q743" s="63">
        <v>1</v>
      </c>
      <c r="R743" s="63">
        <v>1</v>
      </c>
      <c r="S743" s="63">
        <v>1</v>
      </c>
      <c r="T743" s="64">
        <v>0</v>
      </c>
      <c r="U743" s="64">
        <v>0</v>
      </c>
      <c r="V743" s="64">
        <v>0</v>
      </c>
      <c r="W743" s="65">
        <v>53100</v>
      </c>
      <c r="X743" s="57">
        <v>0</v>
      </c>
      <c r="Y743" s="58">
        <v>0</v>
      </c>
      <c r="Z743" s="58">
        <v>237.18</v>
      </c>
      <c r="AA743" s="58">
        <v>0</v>
      </c>
      <c r="AB743" s="66">
        <v>0</v>
      </c>
      <c r="AC743" s="66">
        <v>0</v>
      </c>
      <c r="AD743" s="67">
        <v>53100</v>
      </c>
      <c r="AE743" s="137">
        <v>43766</v>
      </c>
      <c r="AF743" s="137">
        <v>45958</v>
      </c>
      <c r="AG743" s="138">
        <v>53100</v>
      </c>
      <c r="AH743" s="80" t="s">
        <v>903</v>
      </c>
      <c r="AI743" s="80" t="s">
        <v>904</v>
      </c>
      <c r="AJ743" s="8">
        <v>237.18</v>
      </c>
      <c r="AK743" s="8">
        <v>237.18</v>
      </c>
      <c r="AL743" s="8">
        <v>237.18</v>
      </c>
      <c r="AM743" s="8">
        <v>237.18</v>
      </c>
      <c r="AN743" s="8">
        <v>237.18</v>
      </c>
      <c r="AO743" s="8">
        <v>237.18</v>
      </c>
      <c r="AP743" s="8">
        <v>237.18</v>
      </c>
      <c r="AQ743" s="8">
        <v>237.18</v>
      </c>
      <c r="AR743" s="8">
        <v>237.18</v>
      </c>
      <c r="AS743" s="8">
        <v>237.18</v>
      </c>
      <c r="AT743" s="8">
        <v>237.18</v>
      </c>
      <c r="AU743" s="8">
        <v>237.18</v>
      </c>
      <c r="AV743" s="8">
        <v>237.18</v>
      </c>
      <c r="AW743" s="8">
        <v>237.18</v>
      </c>
      <c r="AX743" s="8">
        <v>237.18</v>
      </c>
      <c r="AY743" s="8">
        <f t="shared" si="33"/>
        <v>711.54</v>
      </c>
      <c r="AZ743" s="8">
        <f t="shared" si="34"/>
        <v>2846.16</v>
      </c>
      <c r="BA743" s="8">
        <f t="shared" si="35"/>
        <v>3557.7</v>
      </c>
    </row>
    <row r="744" spans="1:53" x14ac:dyDescent="0.35">
      <c r="A744" s="50" t="s">
        <v>2693</v>
      </c>
      <c r="B744" s="60" t="s">
        <v>1225</v>
      </c>
      <c r="C744" s="61">
        <v>4</v>
      </c>
      <c r="D744" s="62" t="s">
        <v>23</v>
      </c>
      <c r="E744" s="60" t="s">
        <v>511</v>
      </c>
      <c r="F744" s="60" t="s">
        <v>880</v>
      </c>
      <c r="G744" s="60" t="s">
        <v>1219</v>
      </c>
      <c r="H744" s="60" t="s">
        <v>908</v>
      </c>
      <c r="I744" s="60" t="s">
        <v>1220</v>
      </c>
      <c r="J744" s="60" t="s">
        <v>910</v>
      </c>
      <c r="K744" s="60" t="s">
        <v>685</v>
      </c>
      <c r="L744" s="60" t="s">
        <v>884</v>
      </c>
      <c r="M744" s="60" t="s">
        <v>902</v>
      </c>
      <c r="N744" s="63">
        <v>1</v>
      </c>
      <c r="O744" s="63">
        <v>1</v>
      </c>
      <c r="P744" s="63">
        <v>1</v>
      </c>
      <c r="Q744" s="63">
        <v>1</v>
      </c>
      <c r="R744" s="63">
        <v>1</v>
      </c>
      <c r="S744" s="63">
        <v>1</v>
      </c>
      <c r="T744" s="64">
        <v>0</v>
      </c>
      <c r="U744" s="64">
        <v>0</v>
      </c>
      <c r="V744" s="64">
        <v>0</v>
      </c>
      <c r="W744" s="65">
        <v>155465</v>
      </c>
      <c r="X744" s="57">
        <v>0</v>
      </c>
      <c r="Y744" s="58">
        <v>0</v>
      </c>
      <c r="Z744" s="58">
        <v>804.53</v>
      </c>
      <c r="AA744" s="58">
        <v>0</v>
      </c>
      <c r="AB744" s="66">
        <v>0</v>
      </c>
      <c r="AC744" s="66">
        <v>0</v>
      </c>
      <c r="AD744" s="67">
        <v>155465</v>
      </c>
      <c r="AE744" s="137">
        <v>43766</v>
      </c>
      <c r="AF744" s="137">
        <v>47054</v>
      </c>
      <c r="AG744" s="138">
        <v>155465</v>
      </c>
      <c r="AH744" s="80" t="s">
        <v>903</v>
      </c>
      <c r="AI744" s="80" t="s">
        <v>904</v>
      </c>
      <c r="AJ744" s="8">
        <v>804.53</v>
      </c>
      <c r="AK744" s="8">
        <v>804.53</v>
      </c>
      <c r="AL744" s="8">
        <v>804.53</v>
      </c>
      <c r="AM744" s="8">
        <v>804.53</v>
      </c>
      <c r="AN744" s="8">
        <v>804.53</v>
      </c>
      <c r="AO744" s="8">
        <v>804.53</v>
      </c>
      <c r="AP744" s="8">
        <v>804.53</v>
      </c>
      <c r="AQ744" s="8">
        <v>804.53</v>
      </c>
      <c r="AR744" s="8">
        <v>804.53</v>
      </c>
      <c r="AS744" s="8">
        <v>804.53</v>
      </c>
      <c r="AT744" s="8">
        <v>804.53</v>
      </c>
      <c r="AU744" s="8">
        <v>804.53</v>
      </c>
      <c r="AV744" s="8">
        <v>804.53</v>
      </c>
      <c r="AW744" s="8">
        <v>804.53</v>
      </c>
      <c r="AX744" s="8">
        <v>804.53</v>
      </c>
      <c r="AY744" s="8">
        <f t="shared" si="33"/>
        <v>2413.59</v>
      </c>
      <c r="AZ744" s="8">
        <f t="shared" si="34"/>
        <v>9654.3599999999988</v>
      </c>
      <c r="BA744" s="8">
        <f t="shared" si="35"/>
        <v>12067.949999999999</v>
      </c>
    </row>
    <row r="745" spans="1:53" x14ac:dyDescent="0.35">
      <c r="A745" s="50" t="s">
        <v>2694</v>
      </c>
      <c r="B745" s="60" t="s">
        <v>1225</v>
      </c>
      <c r="C745" s="61">
        <v>5</v>
      </c>
      <c r="D745" s="62" t="s">
        <v>23</v>
      </c>
      <c r="E745" s="60" t="s">
        <v>511</v>
      </c>
      <c r="F745" s="60" t="s">
        <v>880</v>
      </c>
      <c r="G745" s="60" t="s">
        <v>1219</v>
      </c>
      <c r="H745" s="60" t="s">
        <v>908</v>
      </c>
      <c r="I745" s="60" t="s">
        <v>1220</v>
      </c>
      <c r="J745" s="60" t="s">
        <v>910</v>
      </c>
      <c r="K745" s="60" t="s">
        <v>685</v>
      </c>
      <c r="L745" s="60" t="s">
        <v>884</v>
      </c>
      <c r="M745" s="60" t="s">
        <v>902</v>
      </c>
      <c r="N745" s="63">
        <v>1</v>
      </c>
      <c r="O745" s="63">
        <v>1</v>
      </c>
      <c r="P745" s="63">
        <v>1</v>
      </c>
      <c r="Q745" s="63">
        <v>1</v>
      </c>
      <c r="R745" s="63">
        <v>1</v>
      </c>
      <c r="S745" s="63">
        <v>1</v>
      </c>
      <c r="T745" s="64">
        <v>0</v>
      </c>
      <c r="U745" s="64">
        <v>0</v>
      </c>
      <c r="V745" s="64">
        <v>0</v>
      </c>
      <c r="W745" s="65">
        <v>43365</v>
      </c>
      <c r="X745" s="57">
        <v>0</v>
      </c>
      <c r="Y745" s="58">
        <v>0</v>
      </c>
      <c r="Z745" s="58">
        <v>234.89</v>
      </c>
      <c r="AA745" s="58">
        <v>0</v>
      </c>
      <c r="AB745" s="66">
        <v>0</v>
      </c>
      <c r="AC745" s="66">
        <v>0</v>
      </c>
      <c r="AD745" s="67">
        <v>43365</v>
      </c>
      <c r="AE745" s="137">
        <v>43766</v>
      </c>
      <c r="AF745" s="137">
        <v>47419</v>
      </c>
      <c r="AG745" s="138">
        <v>43365</v>
      </c>
      <c r="AH745" s="80" t="s">
        <v>903</v>
      </c>
      <c r="AI745" s="80" t="s">
        <v>904</v>
      </c>
      <c r="AJ745" s="8">
        <v>234.89</v>
      </c>
      <c r="AK745" s="8">
        <v>234.89</v>
      </c>
      <c r="AL745" s="8">
        <v>234.89</v>
      </c>
      <c r="AM745" s="8">
        <v>234.89</v>
      </c>
      <c r="AN745" s="8">
        <v>234.89</v>
      </c>
      <c r="AO745" s="8">
        <v>234.89</v>
      </c>
      <c r="AP745" s="8">
        <v>234.89</v>
      </c>
      <c r="AQ745" s="8">
        <v>234.89</v>
      </c>
      <c r="AR745" s="8">
        <v>234.89</v>
      </c>
      <c r="AS745" s="8">
        <v>234.89</v>
      </c>
      <c r="AT745" s="8">
        <v>234.89</v>
      </c>
      <c r="AU745" s="8">
        <v>234.89</v>
      </c>
      <c r="AV745" s="8">
        <v>234.89</v>
      </c>
      <c r="AW745" s="8">
        <v>234.89</v>
      </c>
      <c r="AX745" s="8">
        <v>234.89</v>
      </c>
      <c r="AY745" s="8">
        <f t="shared" si="33"/>
        <v>704.67</v>
      </c>
      <c r="AZ745" s="8">
        <f t="shared" si="34"/>
        <v>2818.6799999999989</v>
      </c>
      <c r="BA745" s="8">
        <f t="shared" si="35"/>
        <v>3523.349999999999</v>
      </c>
    </row>
    <row r="746" spans="1:53" x14ac:dyDescent="0.35">
      <c r="A746" s="50" t="s">
        <v>2695</v>
      </c>
      <c r="B746" s="60" t="s">
        <v>723</v>
      </c>
      <c r="C746" s="61">
        <v>2</v>
      </c>
      <c r="D746" s="62" t="s">
        <v>23</v>
      </c>
      <c r="E746" s="60" t="s">
        <v>511</v>
      </c>
      <c r="F746" s="60" t="s">
        <v>880</v>
      </c>
      <c r="G746" s="60" t="s">
        <v>1219</v>
      </c>
      <c r="H746" s="60" t="s">
        <v>908</v>
      </c>
      <c r="I746" s="60" t="s">
        <v>1220</v>
      </c>
      <c r="J746" s="60" t="s">
        <v>910</v>
      </c>
      <c r="K746" s="60" t="s">
        <v>685</v>
      </c>
      <c r="L746" s="60" t="s">
        <v>884</v>
      </c>
      <c r="M746" s="60" t="s">
        <v>902</v>
      </c>
      <c r="N746" s="63">
        <v>1</v>
      </c>
      <c r="O746" s="63">
        <v>1</v>
      </c>
      <c r="P746" s="63">
        <v>1</v>
      </c>
      <c r="Q746" s="63">
        <v>1</v>
      </c>
      <c r="R746" s="63">
        <v>1</v>
      </c>
      <c r="S746" s="63">
        <v>1</v>
      </c>
      <c r="T746" s="64">
        <v>0</v>
      </c>
      <c r="U746" s="64">
        <v>0</v>
      </c>
      <c r="V746" s="64">
        <v>0</v>
      </c>
      <c r="W746" s="65">
        <v>0</v>
      </c>
      <c r="X746" s="57">
        <v>0</v>
      </c>
      <c r="Y746" s="58">
        <v>0</v>
      </c>
      <c r="Z746" s="58">
        <v>0</v>
      </c>
      <c r="AA746" s="58">
        <v>0</v>
      </c>
      <c r="AB746" s="66">
        <v>0</v>
      </c>
      <c r="AC746" s="66">
        <v>0</v>
      </c>
      <c r="AD746" s="67">
        <v>0</v>
      </c>
      <c r="AE746" s="137">
        <v>43766</v>
      </c>
      <c r="AF746" s="137">
        <v>44497</v>
      </c>
      <c r="AG746" s="138">
        <v>407690</v>
      </c>
      <c r="AH746" s="80" t="s">
        <v>903</v>
      </c>
      <c r="AI746" s="80" t="s">
        <v>904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0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8">
        <v>0</v>
      </c>
      <c r="AX746" s="8">
        <v>0</v>
      </c>
      <c r="AY746" s="8">
        <f t="shared" si="33"/>
        <v>0</v>
      </c>
      <c r="AZ746" s="8">
        <f t="shared" si="34"/>
        <v>0</v>
      </c>
      <c r="BA746" s="8">
        <f t="shared" si="35"/>
        <v>0</v>
      </c>
    </row>
    <row r="747" spans="1:53" x14ac:dyDescent="0.35">
      <c r="A747" s="50" t="s">
        <v>1913</v>
      </c>
      <c r="B747" s="60" t="s">
        <v>723</v>
      </c>
      <c r="C747" s="61">
        <v>3</v>
      </c>
      <c r="D747" s="62" t="s">
        <v>23</v>
      </c>
      <c r="E747" s="60" t="s">
        <v>511</v>
      </c>
      <c r="F747" s="60" t="s">
        <v>880</v>
      </c>
      <c r="G747" s="60" t="s">
        <v>1219</v>
      </c>
      <c r="H747" s="60" t="s">
        <v>908</v>
      </c>
      <c r="I747" s="60" t="s">
        <v>1220</v>
      </c>
      <c r="J747" s="60" t="s">
        <v>910</v>
      </c>
      <c r="K747" s="60" t="s">
        <v>685</v>
      </c>
      <c r="L747" s="60" t="s">
        <v>884</v>
      </c>
      <c r="M747" s="60" t="s">
        <v>902</v>
      </c>
      <c r="N747" s="63">
        <v>1</v>
      </c>
      <c r="O747" s="63">
        <v>1</v>
      </c>
      <c r="P747" s="63">
        <v>1</v>
      </c>
      <c r="Q747" s="63">
        <v>1</v>
      </c>
      <c r="R747" s="63">
        <v>1</v>
      </c>
      <c r="S747" s="63">
        <v>1</v>
      </c>
      <c r="T747" s="64">
        <v>0</v>
      </c>
      <c r="U747" s="64">
        <v>0</v>
      </c>
      <c r="V747" s="64">
        <v>0</v>
      </c>
      <c r="W747" s="65">
        <v>90565</v>
      </c>
      <c r="X747" s="57">
        <v>0</v>
      </c>
      <c r="Y747" s="58">
        <v>0</v>
      </c>
      <c r="Z747" s="58">
        <v>324.52</v>
      </c>
      <c r="AA747" s="58">
        <v>0</v>
      </c>
      <c r="AB747" s="66">
        <v>0</v>
      </c>
      <c r="AC747" s="66">
        <v>0</v>
      </c>
      <c r="AD747" s="67">
        <v>90565</v>
      </c>
      <c r="AE747" s="137">
        <v>43766</v>
      </c>
      <c r="AF747" s="137">
        <v>44862</v>
      </c>
      <c r="AG747" s="138">
        <v>181130</v>
      </c>
      <c r="AH747" s="80" t="s">
        <v>903</v>
      </c>
      <c r="AI747" s="80" t="s">
        <v>904</v>
      </c>
      <c r="AJ747" s="8">
        <v>324.52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8">
        <v>0</v>
      </c>
      <c r="AV747" s="8">
        <v>0</v>
      </c>
      <c r="AW747" s="8">
        <v>0</v>
      </c>
      <c r="AX747" s="8">
        <v>0</v>
      </c>
      <c r="AY747" s="8">
        <f t="shared" si="33"/>
        <v>324.52</v>
      </c>
      <c r="AZ747" s="8">
        <f t="shared" si="34"/>
        <v>0</v>
      </c>
      <c r="BA747" s="8">
        <f t="shared" si="35"/>
        <v>324.52</v>
      </c>
    </row>
    <row r="748" spans="1:53" x14ac:dyDescent="0.35">
      <c r="A748" s="50" t="s">
        <v>1914</v>
      </c>
      <c r="B748" s="60" t="s">
        <v>723</v>
      </c>
      <c r="C748" s="61">
        <v>4</v>
      </c>
      <c r="D748" s="62" t="s">
        <v>23</v>
      </c>
      <c r="E748" s="60" t="s">
        <v>511</v>
      </c>
      <c r="F748" s="60" t="s">
        <v>880</v>
      </c>
      <c r="G748" s="60" t="s">
        <v>1219</v>
      </c>
      <c r="H748" s="60" t="s">
        <v>908</v>
      </c>
      <c r="I748" s="60" t="s">
        <v>1220</v>
      </c>
      <c r="J748" s="60" t="s">
        <v>910</v>
      </c>
      <c r="K748" s="60" t="s">
        <v>685</v>
      </c>
      <c r="L748" s="60" t="s">
        <v>884</v>
      </c>
      <c r="M748" s="60" t="s">
        <v>902</v>
      </c>
      <c r="N748" s="63">
        <v>1</v>
      </c>
      <c r="O748" s="63">
        <v>1</v>
      </c>
      <c r="P748" s="63">
        <v>1</v>
      </c>
      <c r="Q748" s="63">
        <v>1</v>
      </c>
      <c r="R748" s="63">
        <v>1</v>
      </c>
      <c r="S748" s="63">
        <v>1</v>
      </c>
      <c r="T748" s="64">
        <v>0</v>
      </c>
      <c r="U748" s="64">
        <v>0</v>
      </c>
      <c r="V748" s="64">
        <v>0</v>
      </c>
      <c r="W748" s="65">
        <v>519642.5</v>
      </c>
      <c r="X748" s="57">
        <v>0</v>
      </c>
      <c r="Y748" s="58">
        <v>0</v>
      </c>
      <c r="Z748" s="58">
        <v>2039.6</v>
      </c>
      <c r="AA748" s="58">
        <v>0</v>
      </c>
      <c r="AB748" s="66">
        <v>0</v>
      </c>
      <c r="AC748" s="66">
        <v>0</v>
      </c>
      <c r="AD748" s="67">
        <v>519642.5</v>
      </c>
      <c r="AE748" s="137">
        <v>43766</v>
      </c>
      <c r="AF748" s="137">
        <v>45227</v>
      </c>
      <c r="AG748" s="138">
        <v>519642.5</v>
      </c>
      <c r="AH748" s="80" t="s">
        <v>903</v>
      </c>
      <c r="AI748" s="80" t="s">
        <v>904</v>
      </c>
      <c r="AJ748" s="8">
        <v>2039.6</v>
      </c>
      <c r="AK748" s="8">
        <v>2039.6</v>
      </c>
      <c r="AL748" s="8">
        <v>2039.6</v>
      </c>
      <c r="AM748" s="8">
        <v>2039.6</v>
      </c>
      <c r="AN748" s="8">
        <v>2039.6</v>
      </c>
      <c r="AO748" s="8">
        <v>2039.6</v>
      </c>
      <c r="AP748" s="8">
        <v>2039.6</v>
      </c>
      <c r="AQ748" s="8">
        <v>1019.8</v>
      </c>
      <c r="AR748" s="8">
        <v>1019.8</v>
      </c>
      <c r="AS748" s="8">
        <v>1019.8</v>
      </c>
      <c r="AT748" s="8">
        <v>1019.8</v>
      </c>
      <c r="AU748" s="8">
        <v>1019.8</v>
      </c>
      <c r="AV748" s="8">
        <v>1019.8</v>
      </c>
      <c r="AW748" s="8">
        <v>0</v>
      </c>
      <c r="AX748" s="8">
        <v>0</v>
      </c>
      <c r="AY748" s="8">
        <f t="shared" si="33"/>
        <v>6118.7999999999993</v>
      </c>
      <c r="AZ748" s="8">
        <f t="shared" si="34"/>
        <v>14277.199999999995</v>
      </c>
      <c r="BA748" s="8">
        <f t="shared" si="35"/>
        <v>20395.999999999993</v>
      </c>
    </row>
    <row r="749" spans="1:53" x14ac:dyDescent="0.35">
      <c r="A749" s="50" t="s">
        <v>2696</v>
      </c>
      <c r="B749" s="60" t="s">
        <v>723</v>
      </c>
      <c r="C749" s="61">
        <v>5</v>
      </c>
      <c r="D749" s="62" t="s">
        <v>23</v>
      </c>
      <c r="E749" s="60" t="s">
        <v>511</v>
      </c>
      <c r="F749" s="60" t="s">
        <v>880</v>
      </c>
      <c r="G749" s="60" t="s">
        <v>1219</v>
      </c>
      <c r="H749" s="60" t="s">
        <v>908</v>
      </c>
      <c r="I749" s="60" t="s">
        <v>1220</v>
      </c>
      <c r="J749" s="60" t="s">
        <v>910</v>
      </c>
      <c r="K749" s="60" t="s">
        <v>685</v>
      </c>
      <c r="L749" s="60" t="s">
        <v>884</v>
      </c>
      <c r="M749" s="60" t="s">
        <v>902</v>
      </c>
      <c r="N749" s="63">
        <v>1</v>
      </c>
      <c r="O749" s="63">
        <v>1</v>
      </c>
      <c r="P749" s="63">
        <v>1</v>
      </c>
      <c r="Q749" s="63">
        <v>1</v>
      </c>
      <c r="R749" s="63">
        <v>1</v>
      </c>
      <c r="S749" s="63">
        <v>1</v>
      </c>
      <c r="T749" s="64">
        <v>0</v>
      </c>
      <c r="U749" s="64">
        <v>0</v>
      </c>
      <c r="V749" s="64">
        <v>0</v>
      </c>
      <c r="W749" s="65">
        <v>1120852.5</v>
      </c>
      <c r="X749" s="57">
        <v>0</v>
      </c>
      <c r="Y749" s="58">
        <v>0</v>
      </c>
      <c r="Z749" s="58">
        <v>4735.6000000000004</v>
      </c>
      <c r="AA749" s="58">
        <v>0</v>
      </c>
      <c r="AB749" s="66">
        <v>0</v>
      </c>
      <c r="AC749" s="66">
        <v>0</v>
      </c>
      <c r="AD749" s="67">
        <v>1120852.5</v>
      </c>
      <c r="AE749" s="137">
        <v>43766</v>
      </c>
      <c r="AF749" s="137">
        <v>45593</v>
      </c>
      <c r="AG749" s="138">
        <v>1120852.5</v>
      </c>
      <c r="AH749" s="80" t="s">
        <v>903</v>
      </c>
      <c r="AI749" s="80" t="s">
        <v>904</v>
      </c>
      <c r="AJ749" s="8">
        <v>4735.6000000000004</v>
      </c>
      <c r="AK749" s="8">
        <v>4735.6000000000004</v>
      </c>
      <c r="AL749" s="8">
        <v>4735.6000000000004</v>
      </c>
      <c r="AM749" s="8">
        <v>4735.6000000000004</v>
      </c>
      <c r="AN749" s="8">
        <v>4735.6000000000004</v>
      </c>
      <c r="AO749" s="8">
        <v>4735.6000000000004</v>
      </c>
      <c r="AP749" s="8">
        <v>4735.6000000000004</v>
      </c>
      <c r="AQ749" s="8">
        <v>4735.6000000000004</v>
      </c>
      <c r="AR749" s="8">
        <v>4735.6000000000004</v>
      </c>
      <c r="AS749" s="8">
        <v>4735.6000000000004</v>
      </c>
      <c r="AT749" s="8">
        <v>4735.6000000000004</v>
      </c>
      <c r="AU749" s="8">
        <v>4735.6000000000004</v>
      </c>
      <c r="AV749" s="8">
        <v>4735.6000000000004</v>
      </c>
      <c r="AW749" s="8">
        <v>4735.6000000000004</v>
      </c>
      <c r="AX749" s="8">
        <v>4735.6000000000004</v>
      </c>
      <c r="AY749" s="8">
        <f t="shared" si="33"/>
        <v>14206.800000000001</v>
      </c>
      <c r="AZ749" s="8">
        <f t="shared" si="34"/>
        <v>56827.19999999999</v>
      </c>
      <c r="BA749" s="8">
        <f t="shared" si="35"/>
        <v>71033.999999999985</v>
      </c>
    </row>
    <row r="750" spans="1:53" x14ac:dyDescent="0.35">
      <c r="A750" s="50" t="s">
        <v>2697</v>
      </c>
      <c r="B750" s="60" t="s">
        <v>723</v>
      </c>
      <c r="C750" s="61">
        <v>6</v>
      </c>
      <c r="D750" s="62" t="s">
        <v>23</v>
      </c>
      <c r="E750" s="60" t="s">
        <v>511</v>
      </c>
      <c r="F750" s="60" t="s">
        <v>880</v>
      </c>
      <c r="G750" s="60" t="s">
        <v>1219</v>
      </c>
      <c r="H750" s="60" t="s">
        <v>908</v>
      </c>
      <c r="I750" s="60" t="s">
        <v>1220</v>
      </c>
      <c r="J750" s="60" t="s">
        <v>910</v>
      </c>
      <c r="K750" s="60" t="s">
        <v>685</v>
      </c>
      <c r="L750" s="60" t="s">
        <v>884</v>
      </c>
      <c r="M750" s="60" t="s">
        <v>902</v>
      </c>
      <c r="N750" s="63">
        <v>1</v>
      </c>
      <c r="O750" s="63">
        <v>1</v>
      </c>
      <c r="P750" s="63">
        <v>1</v>
      </c>
      <c r="Q750" s="63">
        <v>1</v>
      </c>
      <c r="R750" s="63">
        <v>1</v>
      </c>
      <c r="S750" s="63">
        <v>1</v>
      </c>
      <c r="T750" s="64">
        <v>0</v>
      </c>
      <c r="U750" s="64">
        <v>0</v>
      </c>
      <c r="V750" s="64">
        <v>0</v>
      </c>
      <c r="W750" s="65">
        <v>1554502.5</v>
      </c>
      <c r="X750" s="57">
        <v>0</v>
      </c>
      <c r="Y750" s="58">
        <v>0</v>
      </c>
      <c r="Z750" s="58">
        <v>6943.44</v>
      </c>
      <c r="AA750" s="58">
        <v>0</v>
      </c>
      <c r="AB750" s="66">
        <v>0</v>
      </c>
      <c r="AC750" s="66">
        <v>0</v>
      </c>
      <c r="AD750" s="67">
        <v>1554502.5</v>
      </c>
      <c r="AE750" s="137">
        <v>43766</v>
      </c>
      <c r="AF750" s="137">
        <v>45958</v>
      </c>
      <c r="AG750" s="138">
        <v>1554502.5</v>
      </c>
      <c r="AH750" s="80" t="s">
        <v>903</v>
      </c>
      <c r="AI750" s="80" t="s">
        <v>904</v>
      </c>
      <c r="AJ750" s="8">
        <v>6943.44</v>
      </c>
      <c r="AK750" s="8">
        <v>6943.44</v>
      </c>
      <c r="AL750" s="8">
        <v>6943.44</v>
      </c>
      <c r="AM750" s="8">
        <v>6943.44</v>
      </c>
      <c r="AN750" s="8">
        <v>6943.44</v>
      </c>
      <c r="AO750" s="8">
        <v>6943.44</v>
      </c>
      <c r="AP750" s="8">
        <v>6943.44</v>
      </c>
      <c r="AQ750" s="8">
        <v>6943.44</v>
      </c>
      <c r="AR750" s="8">
        <v>6943.44</v>
      </c>
      <c r="AS750" s="8">
        <v>6943.44</v>
      </c>
      <c r="AT750" s="8">
        <v>6943.44</v>
      </c>
      <c r="AU750" s="8">
        <v>6943.44</v>
      </c>
      <c r="AV750" s="8">
        <v>6943.44</v>
      </c>
      <c r="AW750" s="8">
        <v>6943.44</v>
      </c>
      <c r="AX750" s="8">
        <v>6943.44</v>
      </c>
      <c r="AY750" s="8">
        <f t="shared" si="33"/>
        <v>20830.32</v>
      </c>
      <c r="AZ750" s="8">
        <f t="shared" si="34"/>
        <v>83321.280000000013</v>
      </c>
      <c r="BA750" s="8">
        <f t="shared" si="35"/>
        <v>104151.6</v>
      </c>
    </row>
    <row r="751" spans="1:53" x14ac:dyDescent="0.35">
      <c r="A751" s="50" t="s">
        <v>2698</v>
      </c>
      <c r="B751" s="60" t="s">
        <v>723</v>
      </c>
      <c r="C751" s="61">
        <v>7</v>
      </c>
      <c r="D751" s="62" t="s">
        <v>23</v>
      </c>
      <c r="E751" s="60" t="s">
        <v>511</v>
      </c>
      <c r="F751" s="60" t="s">
        <v>880</v>
      </c>
      <c r="G751" s="60" t="s">
        <v>1219</v>
      </c>
      <c r="H751" s="60" t="s">
        <v>908</v>
      </c>
      <c r="I751" s="60" t="s">
        <v>1220</v>
      </c>
      <c r="J751" s="60" t="s">
        <v>910</v>
      </c>
      <c r="K751" s="60" t="s">
        <v>685</v>
      </c>
      <c r="L751" s="60" t="s">
        <v>884</v>
      </c>
      <c r="M751" s="60" t="s">
        <v>902</v>
      </c>
      <c r="N751" s="63">
        <v>1</v>
      </c>
      <c r="O751" s="63">
        <v>1</v>
      </c>
      <c r="P751" s="63">
        <v>1</v>
      </c>
      <c r="Q751" s="63">
        <v>1</v>
      </c>
      <c r="R751" s="63">
        <v>1</v>
      </c>
      <c r="S751" s="63">
        <v>1</v>
      </c>
      <c r="T751" s="64">
        <v>0</v>
      </c>
      <c r="U751" s="64">
        <v>0</v>
      </c>
      <c r="V751" s="64">
        <v>0</v>
      </c>
      <c r="W751" s="65">
        <v>1707755</v>
      </c>
      <c r="X751" s="57">
        <v>0</v>
      </c>
      <c r="Y751" s="58">
        <v>0</v>
      </c>
      <c r="Z751" s="58">
        <v>8026.45</v>
      </c>
      <c r="AA751" s="58">
        <v>0</v>
      </c>
      <c r="AB751" s="66">
        <v>0</v>
      </c>
      <c r="AC751" s="66">
        <v>0</v>
      </c>
      <c r="AD751" s="67">
        <v>1707755</v>
      </c>
      <c r="AE751" s="137">
        <v>43766</v>
      </c>
      <c r="AF751" s="137">
        <v>46323</v>
      </c>
      <c r="AG751" s="138">
        <v>1707755</v>
      </c>
      <c r="AH751" s="80" t="s">
        <v>903</v>
      </c>
      <c r="AI751" s="80" t="s">
        <v>904</v>
      </c>
      <c r="AJ751" s="8">
        <v>8026.45</v>
      </c>
      <c r="AK751" s="8">
        <v>8026.45</v>
      </c>
      <c r="AL751" s="8">
        <v>8026.45</v>
      </c>
      <c r="AM751" s="8">
        <v>8026.45</v>
      </c>
      <c r="AN751" s="8">
        <v>8026.45</v>
      </c>
      <c r="AO751" s="8">
        <v>8026.45</v>
      </c>
      <c r="AP751" s="8">
        <v>8026.45</v>
      </c>
      <c r="AQ751" s="8">
        <v>8026.45</v>
      </c>
      <c r="AR751" s="8">
        <v>8026.45</v>
      </c>
      <c r="AS751" s="8">
        <v>8026.45</v>
      </c>
      <c r="AT751" s="8">
        <v>8026.45</v>
      </c>
      <c r="AU751" s="8">
        <v>8026.45</v>
      </c>
      <c r="AV751" s="8">
        <v>8026.45</v>
      </c>
      <c r="AW751" s="8">
        <v>8026.45</v>
      </c>
      <c r="AX751" s="8">
        <v>8026.45</v>
      </c>
      <c r="AY751" s="8">
        <f t="shared" si="33"/>
        <v>24079.35</v>
      </c>
      <c r="AZ751" s="8">
        <f t="shared" si="34"/>
        <v>96317.39999999998</v>
      </c>
      <c r="BA751" s="8">
        <f t="shared" si="35"/>
        <v>120396.74999999997</v>
      </c>
    </row>
    <row r="752" spans="1:53" x14ac:dyDescent="0.35">
      <c r="A752" s="50" t="s">
        <v>2699</v>
      </c>
      <c r="B752" s="60" t="s">
        <v>723</v>
      </c>
      <c r="C752" s="61">
        <v>8</v>
      </c>
      <c r="D752" s="62" t="s">
        <v>23</v>
      </c>
      <c r="E752" s="60" t="s">
        <v>511</v>
      </c>
      <c r="F752" s="60" t="s">
        <v>880</v>
      </c>
      <c r="G752" s="60" t="s">
        <v>1219</v>
      </c>
      <c r="H752" s="60" t="s">
        <v>908</v>
      </c>
      <c r="I752" s="60" t="s">
        <v>1220</v>
      </c>
      <c r="J752" s="60" t="s">
        <v>910</v>
      </c>
      <c r="K752" s="60" t="s">
        <v>685</v>
      </c>
      <c r="L752" s="60" t="s">
        <v>884</v>
      </c>
      <c r="M752" s="60" t="s">
        <v>902</v>
      </c>
      <c r="N752" s="63">
        <v>1</v>
      </c>
      <c r="O752" s="63">
        <v>1</v>
      </c>
      <c r="P752" s="63">
        <v>1</v>
      </c>
      <c r="Q752" s="63">
        <v>1</v>
      </c>
      <c r="R752" s="63">
        <v>1</v>
      </c>
      <c r="S752" s="63">
        <v>1</v>
      </c>
      <c r="T752" s="64">
        <v>0</v>
      </c>
      <c r="U752" s="64">
        <v>0</v>
      </c>
      <c r="V752" s="64">
        <v>0</v>
      </c>
      <c r="W752" s="65">
        <v>1079995</v>
      </c>
      <c r="X752" s="57">
        <v>0</v>
      </c>
      <c r="Y752" s="58">
        <v>0</v>
      </c>
      <c r="Z752" s="58">
        <v>5336.98</v>
      </c>
      <c r="AA752" s="58">
        <v>0</v>
      </c>
      <c r="AB752" s="66">
        <v>0</v>
      </c>
      <c r="AC752" s="66">
        <v>0</v>
      </c>
      <c r="AD752" s="67">
        <v>1079995</v>
      </c>
      <c r="AE752" s="137">
        <v>43766</v>
      </c>
      <c r="AF752" s="137">
        <v>46688</v>
      </c>
      <c r="AG752" s="138">
        <v>1079995</v>
      </c>
      <c r="AH752" s="80" t="s">
        <v>903</v>
      </c>
      <c r="AI752" s="80" t="s">
        <v>904</v>
      </c>
      <c r="AJ752" s="8">
        <v>5336.98</v>
      </c>
      <c r="AK752" s="8">
        <v>5336.98</v>
      </c>
      <c r="AL752" s="8">
        <v>5336.98</v>
      </c>
      <c r="AM752" s="8">
        <v>5336.98</v>
      </c>
      <c r="AN752" s="8">
        <v>5336.98</v>
      </c>
      <c r="AO752" s="8">
        <v>5336.98</v>
      </c>
      <c r="AP752" s="8">
        <v>5336.98</v>
      </c>
      <c r="AQ752" s="8">
        <v>5336.98</v>
      </c>
      <c r="AR752" s="8">
        <v>5336.98</v>
      </c>
      <c r="AS752" s="8">
        <v>5336.98</v>
      </c>
      <c r="AT752" s="8">
        <v>5336.98</v>
      </c>
      <c r="AU752" s="8">
        <v>5336.98</v>
      </c>
      <c r="AV752" s="8">
        <v>5336.98</v>
      </c>
      <c r="AW752" s="8">
        <v>5336.98</v>
      </c>
      <c r="AX752" s="8">
        <v>5336.98</v>
      </c>
      <c r="AY752" s="8">
        <f t="shared" si="33"/>
        <v>16010.939999999999</v>
      </c>
      <c r="AZ752" s="8">
        <f t="shared" si="34"/>
        <v>64043.75999999998</v>
      </c>
      <c r="BA752" s="8">
        <f t="shared" si="35"/>
        <v>80054.699999999983</v>
      </c>
    </row>
    <row r="753" spans="1:53" x14ac:dyDescent="0.35">
      <c r="A753" s="50" t="s">
        <v>2700</v>
      </c>
      <c r="B753" s="60" t="s">
        <v>723</v>
      </c>
      <c r="C753" s="61">
        <v>9</v>
      </c>
      <c r="D753" s="62" t="s">
        <v>23</v>
      </c>
      <c r="E753" s="60" t="s">
        <v>511</v>
      </c>
      <c r="F753" s="60" t="s">
        <v>880</v>
      </c>
      <c r="G753" s="60" t="s">
        <v>1219</v>
      </c>
      <c r="H753" s="60" t="s">
        <v>908</v>
      </c>
      <c r="I753" s="60" t="s">
        <v>1220</v>
      </c>
      <c r="J753" s="60" t="s">
        <v>910</v>
      </c>
      <c r="K753" s="60" t="s">
        <v>685</v>
      </c>
      <c r="L753" s="60" t="s">
        <v>884</v>
      </c>
      <c r="M753" s="60" t="s">
        <v>902</v>
      </c>
      <c r="N753" s="63">
        <v>1</v>
      </c>
      <c r="O753" s="63">
        <v>1</v>
      </c>
      <c r="P753" s="63">
        <v>1</v>
      </c>
      <c r="Q753" s="63">
        <v>1</v>
      </c>
      <c r="R753" s="63">
        <v>1</v>
      </c>
      <c r="S753" s="63">
        <v>1</v>
      </c>
      <c r="T753" s="64">
        <v>0</v>
      </c>
      <c r="U753" s="64">
        <v>0</v>
      </c>
      <c r="V753" s="64">
        <v>0</v>
      </c>
      <c r="W753" s="65">
        <v>106200</v>
      </c>
      <c r="X753" s="57">
        <v>0</v>
      </c>
      <c r="Y753" s="58">
        <v>0</v>
      </c>
      <c r="Z753" s="58">
        <v>549.58000000000004</v>
      </c>
      <c r="AA753" s="58">
        <v>0</v>
      </c>
      <c r="AB753" s="66">
        <v>0</v>
      </c>
      <c r="AC753" s="66">
        <v>0</v>
      </c>
      <c r="AD753" s="67">
        <v>106200</v>
      </c>
      <c r="AE753" s="137">
        <v>43766</v>
      </c>
      <c r="AF753" s="137">
        <v>47054</v>
      </c>
      <c r="AG753" s="138">
        <v>106200</v>
      </c>
      <c r="AH753" s="80" t="s">
        <v>903</v>
      </c>
      <c r="AI753" s="80" t="s">
        <v>904</v>
      </c>
      <c r="AJ753" s="8">
        <v>549.58000000000004</v>
      </c>
      <c r="AK753" s="8">
        <v>549.58000000000004</v>
      </c>
      <c r="AL753" s="8">
        <v>549.58000000000004</v>
      </c>
      <c r="AM753" s="8">
        <v>549.58000000000004</v>
      </c>
      <c r="AN753" s="8">
        <v>549.58000000000004</v>
      </c>
      <c r="AO753" s="8">
        <v>549.58000000000004</v>
      </c>
      <c r="AP753" s="8">
        <v>549.58000000000004</v>
      </c>
      <c r="AQ753" s="8">
        <v>549.58000000000004</v>
      </c>
      <c r="AR753" s="8">
        <v>549.58000000000004</v>
      </c>
      <c r="AS753" s="8">
        <v>549.58000000000004</v>
      </c>
      <c r="AT753" s="8">
        <v>549.58000000000004</v>
      </c>
      <c r="AU753" s="8">
        <v>549.58000000000004</v>
      </c>
      <c r="AV753" s="8">
        <v>549.58000000000004</v>
      </c>
      <c r="AW753" s="8">
        <v>549.58000000000004</v>
      </c>
      <c r="AX753" s="8">
        <v>549.58000000000004</v>
      </c>
      <c r="AY753" s="8">
        <f t="shared" si="33"/>
        <v>1648.7400000000002</v>
      </c>
      <c r="AZ753" s="8">
        <f t="shared" si="34"/>
        <v>6594.96</v>
      </c>
      <c r="BA753" s="8">
        <f t="shared" si="35"/>
        <v>8243.7000000000007</v>
      </c>
    </row>
    <row r="754" spans="1:53" x14ac:dyDescent="0.35">
      <c r="A754" s="50" t="s">
        <v>2701</v>
      </c>
      <c r="B754" s="60" t="s">
        <v>724</v>
      </c>
      <c r="C754" s="61">
        <v>1</v>
      </c>
      <c r="D754" s="62" t="s">
        <v>23</v>
      </c>
      <c r="E754" s="60" t="s">
        <v>511</v>
      </c>
      <c r="F754" s="60" t="s">
        <v>880</v>
      </c>
      <c r="G754" s="60" t="s">
        <v>1219</v>
      </c>
      <c r="H754" s="60" t="s">
        <v>908</v>
      </c>
      <c r="I754" s="60" t="s">
        <v>1220</v>
      </c>
      <c r="J754" s="60" t="s">
        <v>910</v>
      </c>
      <c r="K754" s="60" t="s">
        <v>685</v>
      </c>
      <c r="L754" s="60" t="s">
        <v>884</v>
      </c>
      <c r="M754" s="60" t="s">
        <v>902</v>
      </c>
      <c r="N754" s="63">
        <v>1</v>
      </c>
      <c r="O754" s="63">
        <v>1</v>
      </c>
      <c r="P754" s="63">
        <v>1</v>
      </c>
      <c r="Q754" s="63">
        <v>1</v>
      </c>
      <c r="R754" s="63">
        <v>1</v>
      </c>
      <c r="S754" s="63">
        <v>1</v>
      </c>
      <c r="T754" s="64">
        <v>0</v>
      </c>
      <c r="U754" s="64">
        <v>0</v>
      </c>
      <c r="V754" s="64">
        <v>0</v>
      </c>
      <c r="W754" s="65">
        <v>0</v>
      </c>
      <c r="X754" s="57">
        <v>0</v>
      </c>
      <c r="Y754" s="58">
        <v>0</v>
      </c>
      <c r="Z754" s="58">
        <v>0</v>
      </c>
      <c r="AA754" s="58">
        <v>0</v>
      </c>
      <c r="AB754" s="66">
        <v>0</v>
      </c>
      <c r="AC754" s="66">
        <v>0</v>
      </c>
      <c r="AD754" s="67">
        <v>0</v>
      </c>
      <c r="AE754" s="137">
        <v>43776</v>
      </c>
      <c r="AF754" s="137">
        <v>44507</v>
      </c>
      <c r="AG754" s="138">
        <v>53100</v>
      </c>
      <c r="AH754" s="80" t="s">
        <v>903</v>
      </c>
      <c r="AI754" s="80" t="s">
        <v>904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0</v>
      </c>
      <c r="AX754" s="8">
        <v>0</v>
      </c>
      <c r="AY754" s="8">
        <f t="shared" si="33"/>
        <v>0</v>
      </c>
      <c r="AZ754" s="8">
        <f t="shared" si="34"/>
        <v>0</v>
      </c>
      <c r="BA754" s="8">
        <f t="shared" si="35"/>
        <v>0</v>
      </c>
    </row>
    <row r="755" spans="1:53" x14ac:dyDescent="0.35">
      <c r="A755" s="50" t="s">
        <v>1915</v>
      </c>
      <c r="B755" s="60" t="s">
        <v>724</v>
      </c>
      <c r="C755" s="61">
        <v>2</v>
      </c>
      <c r="D755" s="62" t="s">
        <v>23</v>
      </c>
      <c r="E755" s="60" t="s">
        <v>511</v>
      </c>
      <c r="F755" s="60" t="s">
        <v>880</v>
      </c>
      <c r="G755" s="60" t="s">
        <v>1219</v>
      </c>
      <c r="H755" s="60" t="s">
        <v>908</v>
      </c>
      <c r="I755" s="60" t="s">
        <v>1220</v>
      </c>
      <c r="J755" s="60" t="s">
        <v>910</v>
      </c>
      <c r="K755" s="60" t="s">
        <v>685</v>
      </c>
      <c r="L755" s="60" t="s">
        <v>884</v>
      </c>
      <c r="M755" s="60" t="s">
        <v>902</v>
      </c>
      <c r="N755" s="63">
        <v>1</v>
      </c>
      <c r="O755" s="63">
        <v>1</v>
      </c>
      <c r="P755" s="63">
        <v>1</v>
      </c>
      <c r="Q755" s="63">
        <v>1</v>
      </c>
      <c r="R755" s="63">
        <v>1</v>
      </c>
      <c r="S755" s="63">
        <v>1</v>
      </c>
      <c r="T755" s="64">
        <v>0</v>
      </c>
      <c r="U755" s="64">
        <v>0</v>
      </c>
      <c r="V755" s="64">
        <v>0</v>
      </c>
      <c r="W755" s="65">
        <v>72201.25</v>
      </c>
      <c r="X755" s="57">
        <v>0</v>
      </c>
      <c r="Y755" s="58">
        <v>0</v>
      </c>
      <c r="Z755" s="58">
        <v>258.72000000000003</v>
      </c>
      <c r="AA755" s="58">
        <v>0</v>
      </c>
      <c r="AB755" s="66">
        <v>0</v>
      </c>
      <c r="AC755" s="66">
        <v>0</v>
      </c>
      <c r="AD755" s="67">
        <v>72201.25</v>
      </c>
      <c r="AE755" s="137">
        <v>43776</v>
      </c>
      <c r="AF755" s="137">
        <v>44872</v>
      </c>
      <c r="AG755" s="138">
        <v>144402.5</v>
      </c>
      <c r="AH755" s="80" t="s">
        <v>903</v>
      </c>
      <c r="AI755" s="80" t="s">
        <v>904</v>
      </c>
      <c r="AJ755" s="8">
        <v>258.72000000000003</v>
      </c>
      <c r="AK755" s="8">
        <v>258.72000000000003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0</v>
      </c>
      <c r="AR755" s="8">
        <v>0</v>
      </c>
      <c r="AS755" s="8">
        <v>0</v>
      </c>
      <c r="AT755" s="8">
        <v>0</v>
      </c>
      <c r="AU755" s="8">
        <v>0</v>
      </c>
      <c r="AV755" s="8">
        <v>0</v>
      </c>
      <c r="AW755" s="8">
        <v>0</v>
      </c>
      <c r="AX755" s="8">
        <v>0</v>
      </c>
      <c r="AY755" s="8">
        <f t="shared" si="33"/>
        <v>517.44000000000005</v>
      </c>
      <c r="AZ755" s="8">
        <f t="shared" si="34"/>
        <v>0</v>
      </c>
      <c r="BA755" s="8">
        <f t="shared" si="35"/>
        <v>517.44000000000005</v>
      </c>
    </row>
    <row r="756" spans="1:53" x14ac:dyDescent="0.35">
      <c r="A756" s="50" t="s">
        <v>1916</v>
      </c>
      <c r="B756" s="60" t="s">
        <v>724</v>
      </c>
      <c r="C756" s="61">
        <v>3</v>
      </c>
      <c r="D756" s="62" t="s">
        <v>23</v>
      </c>
      <c r="E756" s="60" t="s">
        <v>511</v>
      </c>
      <c r="F756" s="60" t="s">
        <v>880</v>
      </c>
      <c r="G756" s="60" t="s">
        <v>1219</v>
      </c>
      <c r="H756" s="60" t="s">
        <v>908</v>
      </c>
      <c r="I756" s="60" t="s">
        <v>1220</v>
      </c>
      <c r="J756" s="60" t="s">
        <v>910</v>
      </c>
      <c r="K756" s="60" t="s">
        <v>685</v>
      </c>
      <c r="L756" s="60" t="s">
        <v>884</v>
      </c>
      <c r="M756" s="60" t="s">
        <v>902</v>
      </c>
      <c r="N756" s="63">
        <v>1</v>
      </c>
      <c r="O756" s="63">
        <v>1</v>
      </c>
      <c r="P756" s="63">
        <v>1</v>
      </c>
      <c r="Q756" s="63">
        <v>1</v>
      </c>
      <c r="R756" s="63">
        <v>1</v>
      </c>
      <c r="S756" s="63">
        <v>1</v>
      </c>
      <c r="T756" s="64">
        <v>0</v>
      </c>
      <c r="U756" s="64">
        <v>0</v>
      </c>
      <c r="V756" s="64">
        <v>0</v>
      </c>
      <c r="W756" s="65">
        <v>102660</v>
      </c>
      <c r="X756" s="57">
        <v>0</v>
      </c>
      <c r="Y756" s="58">
        <v>0</v>
      </c>
      <c r="Z756" s="58">
        <v>402.94</v>
      </c>
      <c r="AA756" s="58">
        <v>0</v>
      </c>
      <c r="AB756" s="66">
        <v>0</v>
      </c>
      <c r="AC756" s="66">
        <v>0</v>
      </c>
      <c r="AD756" s="67">
        <v>102660</v>
      </c>
      <c r="AE756" s="137">
        <v>43776</v>
      </c>
      <c r="AF756" s="137">
        <v>45237</v>
      </c>
      <c r="AG756" s="138">
        <v>102660</v>
      </c>
      <c r="AH756" s="80" t="s">
        <v>903</v>
      </c>
      <c r="AI756" s="80" t="s">
        <v>904</v>
      </c>
      <c r="AJ756" s="8">
        <v>402.94</v>
      </c>
      <c r="AK756" s="8">
        <v>402.94</v>
      </c>
      <c r="AL756" s="8">
        <v>402.94</v>
      </c>
      <c r="AM756" s="8">
        <v>402.94</v>
      </c>
      <c r="AN756" s="8">
        <v>402.94</v>
      </c>
      <c r="AO756" s="8">
        <v>402.94</v>
      </c>
      <c r="AP756" s="8">
        <v>402.94</v>
      </c>
      <c r="AQ756" s="8">
        <v>402.94</v>
      </c>
      <c r="AR756" s="8">
        <v>201.47</v>
      </c>
      <c r="AS756" s="8">
        <v>201.47</v>
      </c>
      <c r="AT756" s="8">
        <v>201.47</v>
      </c>
      <c r="AU756" s="8">
        <v>201.47</v>
      </c>
      <c r="AV756" s="8">
        <v>201.47</v>
      </c>
      <c r="AW756" s="8">
        <v>201.47</v>
      </c>
      <c r="AX756" s="8">
        <v>0</v>
      </c>
      <c r="AY756" s="8">
        <f t="shared" si="33"/>
        <v>1208.82</v>
      </c>
      <c r="AZ756" s="8">
        <f t="shared" si="34"/>
        <v>3223.5199999999991</v>
      </c>
      <c r="BA756" s="8">
        <f t="shared" si="35"/>
        <v>4432.3399999999992</v>
      </c>
    </row>
    <row r="757" spans="1:53" x14ac:dyDescent="0.35">
      <c r="A757" s="50" t="s">
        <v>2702</v>
      </c>
      <c r="B757" s="60" t="s">
        <v>724</v>
      </c>
      <c r="C757" s="61">
        <v>4</v>
      </c>
      <c r="D757" s="62" t="s">
        <v>23</v>
      </c>
      <c r="E757" s="60" t="s">
        <v>511</v>
      </c>
      <c r="F757" s="60" t="s">
        <v>880</v>
      </c>
      <c r="G757" s="60" t="s">
        <v>1219</v>
      </c>
      <c r="H757" s="60" t="s">
        <v>908</v>
      </c>
      <c r="I757" s="60" t="s">
        <v>1220</v>
      </c>
      <c r="J757" s="60" t="s">
        <v>910</v>
      </c>
      <c r="K757" s="60" t="s">
        <v>685</v>
      </c>
      <c r="L757" s="60" t="s">
        <v>884</v>
      </c>
      <c r="M757" s="60" t="s">
        <v>902</v>
      </c>
      <c r="N757" s="63">
        <v>1</v>
      </c>
      <c r="O757" s="63">
        <v>1</v>
      </c>
      <c r="P757" s="63">
        <v>1</v>
      </c>
      <c r="Q757" s="63">
        <v>1</v>
      </c>
      <c r="R757" s="63">
        <v>1</v>
      </c>
      <c r="S757" s="63">
        <v>1</v>
      </c>
      <c r="T757" s="64">
        <v>0</v>
      </c>
      <c r="U757" s="64">
        <v>0</v>
      </c>
      <c r="V757" s="64">
        <v>0</v>
      </c>
      <c r="W757" s="65">
        <v>263140</v>
      </c>
      <c r="X757" s="57">
        <v>0</v>
      </c>
      <c r="Y757" s="58">
        <v>0</v>
      </c>
      <c r="Z757" s="58">
        <v>1111.77</v>
      </c>
      <c r="AA757" s="58">
        <v>0</v>
      </c>
      <c r="AB757" s="66">
        <v>0</v>
      </c>
      <c r="AC757" s="66">
        <v>0</v>
      </c>
      <c r="AD757" s="67">
        <v>263140</v>
      </c>
      <c r="AE757" s="137">
        <v>43776</v>
      </c>
      <c r="AF757" s="137">
        <v>45603</v>
      </c>
      <c r="AG757" s="138">
        <v>263140</v>
      </c>
      <c r="AH757" s="80" t="s">
        <v>903</v>
      </c>
      <c r="AI757" s="80" t="s">
        <v>904</v>
      </c>
      <c r="AJ757" s="8">
        <v>1111.77</v>
      </c>
      <c r="AK757" s="8">
        <v>1111.77</v>
      </c>
      <c r="AL757" s="8">
        <v>1111.77</v>
      </c>
      <c r="AM757" s="8">
        <v>1111.77</v>
      </c>
      <c r="AN757" s="8">
        <v>1111.77</v>
      </c>
      <c r="AO757" s="8">
        <v>1111.77</v>
      </c>
      <c r="AP757" s="8">
        <v>1111.77</v>
      </c>
      <c r="AQ757" s="8">
        <v>1111.77</v>
      </c>
      <c r="AR757" s="8">
        <v>1111.77</v>
      </c>
      <c r="AS757" s="8">
        <v>1111.77</v>
      </c>
      <c r="AT757" s="8">
        <v>1111.77</v>
      </c>
      <c r="AU757" s="8">
        <v>1111.77</v>
      </c>
      <c r="AV757" s="8">
        <v>1111.77</v>
      </c>
      <c r="AW757" s="8">
        <v>1111.77</v>
      </c>
      <c r="AX757" s="8">
        <v>1111.77</v>
      </c>
      <c r="AY757" s="8">
        <f t="shared" si="33"/>
        <v>3335.31</v>
      </c>
      <c r="AZ757" s="8">
        <f t="shared" si="34"/>
        <v>13341.240000000003</v>
      </c>
      <c r="BA757" s="8">
        <f t="shared" si="35"/>
        <v>16676.550000000003</v>
      </c>
    </row>
    <row r="758" spans="1:53" x14ac:dyDescent="0.35">
      <c r="A758" s="50" t="s">
        <v>2703</v>
      </c>
      <c r="B758" s="60" t="s">
        <v>724</v>
      </c>
      <c r="C758" s="61">
        <v>5</v>
      </c>
      <c r="D758" s="62" t="s">
        <v>23</v>
      </c>
      <c r="E758" s="60" t="s">
        <v>511</v>
      </c>
      <c r="F758" s="60" t="s">
        <v>880</v>
      </c>
      <c r="G758" s="60" t="s">
        <v>1219</v>
      </c>
      <c r="H758" s="60" t="s">
        <v>908</v>
      </c>
      <c r="I758" s="60" t="s">
        <v>1220</v>
      </c>
      <c r="J758" s="60" t="s">
        <v>910</v>
      </c>
      <c r="K758" s="60" t="s">
        <v>685</v>
      </c>
      <c r="L758" s="60" t="s">
        <v>884</v>
      </c>
      <c r="M758" s="60" t="s">
        <v>902</v>
      </c>
      <c r="N758" s="63">
        <v>1</v>
      </c>
      <c r="O758" s="63">
        <v>1</v>
      </c>
      <c r="P758" s="63">
        <v>1</v>
      </c>
      <c r="Q758" s="63">
        <v>1</v>
      </c>
      <c r="R758" s="63">
        <v>1</v>
      </c>
      <c r="S758" s="63">
        <v>1</v>
      </c>
      <c r="T758" s="64">
        <v>0</v>
      </c>
      <c r="U758" s="64">
        <v>0</v>
      </c>
      <c r="V758" s="64">
        <v>0</v>
      </c>
      <c r="W758" s="65">
        <v>898127.5</v>
      </c>
      <c r="X758" s="57">
        <v>0</v>
      </c>
      <c r="Y758" s="58">
        <v>0</v>
      </c>
      <c r="Z758" s="58">
        <v>4011.64</v>
      </c>
      <c r="AA758" s="58">
        <v>0</v>
      </c>
      <c r="AB758" s="66">
        <v>0</v>
      </c>
      <c r="AC758" s="66">
        <v>0</v>
      </c>
      <c r="AD758" s="67">
        <v>898127.5</v>
      </c>
      <c r="AE758" s="137">
        <v>43776</v>
      </c>
      <c r="AF758" s="137">
        <v>45968</v>
      </c>
      <c r="AG758" s="138">
        <v>898127.5</v>
      </c>
      <c r="AH758" s="80" t="s">
        <v>903</v>
      </c>
      <c r="AI758" s="80" t="s">
        <v>904</v>
      </c>
      <c r="AJ758" s="8">
        <v>4011.64</v>
      </c>
      <c r="AK758" s="8">
        <v>4011.64</v>
      </c>
      <c r="AL758" s="8">
        <v>4011.64</v>
      </c>
      <c r="AM758" s="8">
        <v>4011.64</v>
      </c>
      <c r="AN758" s="8">
        <v>4011.64</v>
      </c>
      <c r="AO758" s="8">
        <v>4011.64</v>
      </c>
      <c r="AP758" s="8">
        <v>4011.64</v>
      </c>
      <c r="AQ758" s="8">
        <v>4011.64</v>
      </c>
      <c r="AR758" s="8">
        <v>4011.64</v>
      </c>
      <c r="AS758" s="8">
        <v>4011.64</v>
      </c>
      <c r="AT758" s="8">
        <v>4011.64</v>
      </c>
      <c r="AU758" s="8">
        <v>4011.64</v>
      </c>
      <c r="AV758" s="8">
        <v>4011.64</v>
      </c>
      <c r="AW758" s="8">
        <v>4011.64</v>
      </c>
      <c r="AX758" s="8">
        <v>4011.64</v>
      </c>
      <c r="AY758" s="8">
        <f t="shared" si="33"/>
        <v>12034.92</v>
      </c>
      <c r="AZ758" s="8">
        <f t="shared" si="34"/>
        <v>48139.68</v>
      </c>
      <c r="BA758" s="8">
        <f t="shared" si="35"/>
        <v>60174.6</v>
      </c>
    </row>
    <row r="759" spans="1:53" x14ac:dyDescent="0.35">
      <c r="A759" s="50" t="s">
        <v>2704</v>
      </c>
      <c r="B759" s="60" t="s">
        <v>724</v>
      </c>
      <c r="C759" s="61">
        <v>6</v>
      </c>
      <c r="D759" s="62" t="s">
        <v>23</v>
      </c>
      <c r="E759" s="60" t="s">
        <v>511</v>
      </c>
      <c r="F759" s="60" t="s">
        <v>880</v>
      </c>
      <c r="G759" s="60" t="s">
        <v>1219</v>
      </c>
      <c r="H759" s="60" t="s">
        <v>908</v>
      </c>
      <c r="I759" s="60" t="s">
        <v>1220</v>
      </c>
      <c r="J759" s="60" t="s">
        <v>910</v>
      </c>
      <c r="K759" s="60" t="s">
        <v>685</v>
      </c>
      <c r="L759" s="60" t="s">
        <v>884</v>
      </c>
      <c r="M759" s="60" t="s">
        <v>902</v>
      </c>
      <c r="N759" s="63">
        <v>1</v>
      </c>
      <c r="O759" s="63">
        <v>1</v>
      </c>
      <c r="P759" s="63">
        <v>1</v>
      </c>
      <c r="Q759" s="63">
        <v>1</v>
      </c>
      <c r="R759" s="63">
        <v>1</v>
      </c>
      <c r="S759" s="63">
        <v>1</v>
      </c>
      <c r="T759" s="64">
        <v>0</v>
      </c>
      <c r="U759" s="64">
        <v>0</v>
      </c>
      <c r="V759" s="64">
        <v>0</v>
      </c>
      <c r="W759" s="65">
        <v>1040907.5</v>
      </c>
      <c r="X759" s="57">
        <v>0</v>
      </c>
      <c r="Y759" s="58">
        <v>0</v>
      </c>
      <c r="Z759" s="58">
        <v>4892.2700000000004</v>
      </c>
      <c r="AA759" s="58">
        <v>0</v>
      </c>
      <c r="AB759" s="66">
        <v>0</v>
      </c>
      <c r="AC759" s="66">
        <v>0</v>
      </c>
      <c r="AD759" s="67">
        <v>1040907.5</v>
      </c>
      <c r="AE759" s="137">
        <v>43776</v>
      </c>
      <c r="AF759" s="137">
        <v>46333</v>
      </c>
      <c r="AG759" s="138">
        <v>1040907.5</v>
      </c>
      <c r="AH759" s="80" t="s">
        <v>903</v>
      </c>
      <c r="AI759" s="80" t="s">
        <v>904</v>
      </c>
      <c r="AJ759" s="8">
        <v>4892.2700000000004</v>
      </c>
      <c r="AK759" s="8">
        <v>4892.2700000000004</v>
      </c>
      <c r="AL759" s="8">
        <v>4892.2700000000004</v>
      </c>
      <c r="AM759" s="8">
        <v>4892.2700000000004</v>
      </c>
      <c r="AN759" s="8">
        <v>4892.2700000000004</v>
      </c>
      <c r="AO759" s="8">
        <v>4892.2700000000004</v>
      </c>
      <c r="AP759" s="8">
        <v>4892.2700000000004</v>
      </c>
      <c r="AQ759" s="8">
        <v>4892.2700000000004</v>
      </c>
      <c r="AR759" s="8">
        <v>4892.2700000000004</v>
      </c>
      <c r="AS759" s="8">
        <v>4892.2700000000004</v>
      </c>
      <c r="AT759" s="8">
        <v>4892.2700000000004</v>
      </c>
      <c r="AU759" s="8">
        <v>4892.2700000000004</v>
      </c>
      <c r="AV759" s="8">
        <v>4892.2700000000004</v>
      </c>
      <c r="AW759" s="8">
        <v>4892.2700000000004</v>
      </c>
      <c r="AX759" s="8">
        <v>4892.2700000000004</v>
      </c>
      <c r="AY759" s="8">
        <f t="shared" si="33"/>
        <v>14676.810000000001</v>
      </c>
      <c r="AZ759" s="8">
        <f t="shared" si="34"/>
        <v>58707.24000000002</v>
      </c>
      <c r="BA759" s="8">
        <f t="shared" si="35"/>
        <v>73384.050000000017</v>
      </c>
    </row>
    <row r="760" spans="1:53" x14ac:dyDescent="0.35">
      <c r="A760" s="50" t="s">
        <v>2705</v>
      </c>
      <c r="B760" s="60" t="s">
        <v>724</v>
      </c>
      <c r="C760" s="61">
        <v>7</v>
      </c>
      <c r="D760" s="62" t="s">
        <v>23</v>
      </c>
      <c r="E760" s="60" t="s">
        <v>511</v>
      </c>
      <c r="F760" s="60" t="s">
        <v>880</v>
      </c>
      <c r="G760" s="60" t="s">
        <v>1219</v>
      </c>
      <c r="H760" s="60" t="s">
        <v>908</v>
      </c>
      <c r="I760" s="60" t="s">
        <v>1220</v>
      </c>
      <c r="J760" s="60" t="s">
        <v>910</v>
      </c>
      <c r="K760" s="60" t="s">
        <v>685</v>
      </c>
      <c r="L760" s="60" t="s">
        <v>884</v>
      </c>
      <c r="M760" s="60" t="s">
        <v>902</v>
      </c>
      <c r="N760" s="63">
        <v>1</v>
      </c>
      <c r="O760" s="63">
        <v>1</v>
      </c>
      <c r="P760" s="63">
        <v>1</v>
      </c>
      <c r="Q760" s="63">
        <v>1</v>
      </c>
      <c r="R760" s="63">
        <v>1</v>
      </c>
      <c r="S760" s="63">
        <v>1</v>
      </c>
      <c r="T760" s="64">
        <v>0</v>
      </c>
      <c r="U760" s="64">
        <v>0</v>
      </c>
      <c r="V760" s="64">
        <v>0</v>
      </c>
      <c r="W760" s="65">
        <v>498845</v>
      </c>
      <c r="X760" s="57">
        <v>0</v>
      </c>
      <c r="Y760" s="58">
        <v>0</v>
      </c>
      <c r="Z760" s="58">
        <v>2465.13</v>
      </c>
      <c r="AA760" s="58">
        <v>0</v>
      </c>
      <c r="AB760" s="66">
        <v>0</v>
      </c>
      <c r="AC760" s="66">
        <v>0</v>
      </c>
      <c r="AD760" s="67">
        <v>498845</v>
      </c>
      <c r="AE760" s="137">
        <v>43776</v>
      </c>
      <c r="AF760" s="137">
        <v>46698</v>
      </c>
      <c r="AG760" s="138">
        <v>498845</v>
      </c>
      <c r="AH760" s="80" t="s">
        <v>903</v>
      </c>
      <c r="AI760" s="80" t="s">
        <v>904</v>
      </c>
      <c r="AJ760" s="8">
        <v>2465.13</v>
      </c>
      <c r="AK760" s="8">
        <v>2465.13</v>
      </c>
      <c r="AL760" s="8">
        <v>2465.13</v>
      </c>
      <c r="AM760" s="8">
        <v>2465.13</v>
      </c>
      <c r="AN760" s="8">
        <v>2465.13</v>
      </c>
      <c r="AO760" s="8">
        <v>2465.13</v>
      </c>
      <c r="AP760" s="8">
        <v>2465.13</v>
      </c>
      <c r="AQ760" s="8">
        <v>2465.13</v>
      </c>
      <c r="AR760" s="8">
        <v>2465.13</v>
      </c>
      <c r="AS760" s="8">
        <v>2465.13</v>
      </c>
      <c r="AT760" s="8">
        <v>2465.13</v>
      </c>
      <c r="AU760" s="8">
        <v>2465.13</v>
      </c>
      <c r="AV760" s="8">
        <v>2465.13</v>
      </c>
      <c r="AW760" s="8">
        <v>2465.13</v>
      </c>
      <c r="AX760" s="8">
        <v>2465.13</v>
      </c>
      <c r="AY760" s="8">
        <f t="shared" si="33"/>
        <v>7395.39</v>
      </c>
      <c r="AZ760" s="8">
        <f t="shared" si="34"/>
        <v>29581.560000000009</v>
      </c>
      <c r="BA760" s="8">
        <f t="shared" si="35"/>
        <v>36976.950000000012</v>
      </c>
    </row>
    <row r="761" spans="1:53" x14ac:dyDescent="0.35">
      <c r="A761" s="50" t="s">
        <v>2706</v>
      </c>
      <c r="B761" s="60" t="s">
        <v>724</v>
      </c>
      <c r="C761" s="61">
        <v>8</v>
      </c>
      <c r="D761" s="62" t="s">
        <v>23</v>
      </c>
      <c r="E761" s="60" t="s">
        <v>511</v>
      </c>
      <c r="F761" s="60" t="s">
        <v>880</v>
      </c>
      <c r="G761" s="60" t="s">
        <v>1219</v>
      </c>
      <c r="H761" s="60" t="s">
        <v>908</v>
      </c>
      <c r="I761" s="60" t="s">
        <v>1220</v>
      </c>
      <c r="J761" s="60" t="s">
        <v>910</v>
      </c>
      <c r="K761" s="60" t="s">
        <v>685</v>
      </c>
      <c r="L761" s="60" t="s">
        <v>884</v>
      </c>
      <c r="M761" s="60" t="s">
        <v>902</v>
      </c>
      <c r="N761" s="63">
        <v>1</v>
      </c>
      <c r="O761" s="63">
        <v>1</v>
      </c>
      <c r="P761" s="63">
        <v>1</v>
      </c>
      <c r="Q761" s="63">
        <v>1</v>
      </c>
      <c r="R761" s="63">
        <v>1</v>
      </c>
      <c r="S761" s="63">
        <v>1</v>
      </c>
      <c r="T761" s="64">
        <v>0</v>
      </c>
      <c r="U761" s="64">
        <v>0</v>
      </c>
      <c r="V761" s="64">
        <v>0</v>
      </c>
      <c r="W761" s="65">
        <v>53100</v>
      </c>
      <c r="X761" s="57">
        <v>0</v>
      </c>
      <c r="Y761" s="58">
        <v>0</v>
      </c>
      <c r="Z761" s="58">
        <v>287.62</v>
      </c>
      <c r="AA761" s="58">
        <v>0</v>
      </c>
      <c r="AB761" s="66">
        <v>0</v>
      </c>
      <c r="AC761" s="66">
        <v>0</v>
      </c>
      <c r="AD761" s="67">
        <v>53100</v>
      </c>
      <c r="AE761" s="137">
        <v>43776</v>
      </c>
      <c r="AF761" s="137">
        <v>47429</v>
      </c>
      <c r="AG761" s="138">
        <v>53100</v>
      </c>
      <c r="AH761" s="80" t="s">
        <v>903</v>
      </c>
      <c r="AI761" s="80" t="s">
        <v>904</v>
      </c>
      <c r="AJ761" s="8">
        <v>287.62</v>
      </c>
      <c r="AK761" s="8">
        <v>287.62</v>
      </c>
      <c r="AL761" s="8">
        <v>287.62</v>
      </c>
      <c r="AM761" s="8">
        <v>287.62</v>
      </c>
      <c r="AN761" s="8">
        <v>287.62</v>
      </c>
      <c r="AO761" s="8">
        <v>287.62</v>
      </c>
      <c r="AP761" s="8">
        <v>287.62</v>
      </c>
      <c r="AQ761" s="8">
        <v>287.62</v>
      </c>
      <c r="AR761" s="8">
        <v>287.62</v>
      </c>
      <c r="AS761" s="8">
        <v>287.62</v>
      </c>
      <c r="AT761" s="8">
        <v>287.62</v>
      </c>
      <c r="AU761" s="8">
        <v>287.62</v>
      </c>
      <c r="AV761" s="8">
        <v>287.62</v>
      </c>
      <c r="AW761" s="8">
        <v>287.62</v>
      </c>
      <c r="AX761" s="8">
        <v>287.62</v>
      </c>
      <c r="AY761" s="8">
        <f t="shared" si="33"/>
        <v>862.86</v>
      </c>
      <c r="AZ761" s="8">
        <f t="shared" si="34"/>
        <v>3451.4399999999991</v>
      </c>
      <c r="BA761" s="8">
        <f t="shared" si="35"/>
        <v>4314.2999999999993</v>
      </c>
    </row>
    <row r="762" spans="1:53" x14ac:dyDescent="0.35">
      <c r="A762" s="50" t="s">
        <v>2707</v>
      </c>
      <c r="B762" s="60" t="s">
        <v>725</v>
      </c>
      <c r="C762" s="61">
        <v>1</v>
      </c>
      <c r="D762" s="62" t="s">
        <v>23</v>
      </c>
      <c r="E762" s="60" t="s">
        <v>511</v>
      </c>
      <c r="F762" s="60" t="s">
        <v>880</v>
      </c>
      <c r="G762" s="60" t="s">
        <v>1219</v>
      </c>
      <c r="H762" s="60" t="s">
        <v>908</v>
      </c>
      <c r="I762" s="60" t="s">
        <v>1220</v>
      </c>
      <c r="J762" s="60" t="s">
        <v>910</v>
      </c>
      <c r="K762" s="60" t="s">
        <v>685</v>
      </c>
      <c r="L762" s="60" t="s">
        <v>884</v>
      </c>
      <c r="M762" s="60" t="s">
        <v>902</v>
      </c>
      <c r="N762" s="63">
        <v>1</v>
      </c>
      <c r="O762" s="63">
        <v>1</v>
      </c>
      <c r="P762" s="63">
        <v>1</v>
      </c>
      <c r="Q762" s="63">
        <v>1</v>
      </c>
      <c r="R762" s="63">
        <v>1</v>
      </c>
      <c r="S762" s="63">
        <v>1</v>
      </c>
      <c r="T762" s="64">
        <v>0</v>
      </c>
      <c r="U762" s="64">
        <v>0</v>
      </c>
      <c r="V762" s="64">
        <v>0</v>
      </c>
      <c r="W762" s="65">
        <v>0</v>
      </c>
      <c r="X762" s="57">
        <v>0</v>
      </c>
      <c r="Y762" s="58">
        <v>0</v>
      </c>
      <c r="Z762" s="58">
        <v>0</v>
      </c>
      <c r="AA762" s="58">
        <v>0</v>
      </c>
      <c r="AB762" s="66">
        <v>0</v>
      </c>
      <c r="AC762" s="66">
        <v>0</v>
      </c>
      <c r="AD762" s="67">
        <v>0</v>
      </c>
      <c r="AE762" s="137">
        <v>43780</v>
      </c>
      <c r="AF762" s="137">
        <v>44511</v>
      </c>
      <c r="AG762" s="138">
        <v>103545</v>
      </c>
      <c r="AH762" s="80" t="s">
        <v>903</v>
      </c>
      <c r="AI762" s="80" t="s">
        <v>904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0</v>
      </c>
      <c r="AX762" s="8">
        <v>0</v>
      </c>
      <c r="AY762" s="8">
        <f t="shared" si="33"/>
        <v>0</v>
      </c>
      <c r="AZ762" s="8">
        <f t="shared" si="34"/>
        <v>0</v>
      </c>
      <c r="BA762" s="8">
        <f t="shared" si="35"/>
        <v>0</v>
      </c>
    </row>
    <row r="763" spans="1:53" x14ac:dyDescent="0.35">
      <c r="A763" s="50" t="s">
        <v>1917</v>
      </c>
      <c r="B763" s="60" t="s">
        <v>725</v>
      </c>
      <c r="C763" s="61">
        <v>2</v>
      </c>
      <c r="D763" s="62" t="s">
        <v>23</v>
      </c>
      <c r="E763" s="60" t="s">
        <v>511</v>
      </c>
      <c r="F763" s="60" t="s">
        <v>880</v>
      </c>
      <c r="G763" s="60" t="s">
        <v>1219</v>
      </c>
      <c r="H763" s="60" t="s">
        <v>908</v>
      </c>
      <c r="I763" s="60" t="s">
        <v>1220</v>
      </c>
      <c r="J763" s="60" t="s">
        <v>910</v>
      </c>
      <c r="K763" s="60" t="s">
        <v>685</v>
      </c>
      <c r="L763" s="60" t="s">
        <v>884</v>
      </c>
      <c r="M763" s="60" t="s">
        <v>902</v>
      </c>
      <c r="N763" s="63">
        <v>1</v>
      </c>
      <c r="O763" s="63">
        <v>1</v>
      </c>
      <c r="P763" s="63">
        <v>1</v>
      </c>
      <c r="Q763" s="63">
        <v>1</v>
      </c>
      <c r="R763" s="63">
        <v>1</v>
      </c>
      <c r="S763" s="63">
        <v>1</v>
      </c>
      <c r="T763" s="64">
        <v>0</v>
      </c>
      <c r="U763" s="64">
        <v>0</v>
      </c>
      <c r="V763" s="64">
        <v>0</v>
      </c>
      <c r="W763" s="65">
        <v>69546.25</v>
      </c>
      <c r="X763" s="57">
        <v>0</v>
      </c>
      <c r="Y763" s="58">
        <v>0</v>
      </c>
      <c r="Z763" s="58">
        <v>249.21</v>
      </c>
      <c r="AA763" s="58">
        <v>0</v>
      </c>
      <c r="AB763" s="66">
        <v>0</v>
      </c>
      <c r="AC763" s="66">
        <v>0</v>
      </c>
      <c r="AD763" s="67">
        <v>69546.25</v>
      </c>
      <c r="AE763" s="137">
        <v>43780</v>
      </c>
      <c r="AF763" s="137">
        <v>44876</v>
      </c>
      <c r="AG763" s="138">
        <v>139092.5</v>
      </c>
      <c r="AH763" s="80" t="s">
        <v>903</v>
      </c>
      <c r="AI763" s="80" t="s">
        <v>904</v>
      </c>
      <c r="AJ763" s="8">
        <v>249.21</v>
      </c>
      <c r="AK763" s="8">
        <v>249.21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8">
        <v>0</v>
      </c>
      <c r="AR763" s="8">
        <v>0</v>
      </c>
      <c r="AS763" s="8">
        <v>0</v>
      </c>
      <c r="AT763" s="8">
        <v>0</v>
      </c>
      <c r="AU763" s="8">
        <v>0</v>
      </c>
      <c r="AV763" s="8">
        <v>0</v>
      </c>
      <c r="AW763" s="8">
        <v>0</v>
      </c>
      <c r="AX763" s="8">
        <v>0</v>
      </c>
      <c r="AY763" s="8">
        <f t="shared" si="33"/>
        <v>498.42</v>
      </c>
      <c r="AZ763" s="8">
        <f t="shared" si="34"/>
        <v>0</v>
      </c>
      <c r="BA763" s="8">
        <f t="shared" si="35"/>
        <v>498.42</v>
      </c>
    </row>
    <row r="764" spans="1:53" x14ac:dyDescent="0.35">
      <c r="A764" s="50" t="s">
        <v>1918</v>
      </c>
      <c r="B764" s="60" t="s">
        <v>725</v>
      </c>
      <c r="C764" s="61">
        <v>3</v>
      </c>
      <c r="D764" s="62" t="s">
        <v>23</v>
      </c>
      <c r="E764" s="60" t="s">
        <v>511</v>
      </c>
      <c r="F764" s="60" t="s">
        <v>880</v>
      </c>
      <c r="G764" s="60" t="s">
        <v>1219</v>
      </c>
      <c r="H764" s="60" t="s">
        <v>908</v>
      </c>
      <c r="I764" s="60" t="s">
        <v>1220</v>
      </c>
      <c r="J764" s="60" t="s">
        <v>910</v>
      </c>
      <c r="K764" s="60" t="s">
        <v>685</v>
      </c>
      <c r="L764" s="60" t="s">
        <v>884</v>
      </c>
      <c r="M764" s="60" t="s">
        <v>902</v>
      </c>
      <c r="N764" s="63">
        <v>1</v>
      </c>
      <c r="O764" s="63">
        <v>1</v>
      </c>
      <c r="P764" s="63">
        <v>1</v>
      </c>
      <c r="Q764" s="63">
        <v>1</v>
      </c>
      <c r="R764" s="63">
        <v>1</v>
      </c>
      <c r="S764" s="63">
        <v>1</v>
      </c>
      <c r="T764" s="64">
        <v>0</v>
      </c>
      <c r="U764" s="64">
        <v>0</v>
      </c>
      <c r="V764" s="64">
        <v>0</v>
      </c>
      <c r="W764" s="65">
        <v>253700</v>
      </c>
      <c r="X764" s="57">
        <v>0</v>
      </c>
      <c r="Y764" s="58">
        <v>0</v>
      </c>
      <c r="Z764" s="58">
        <v>995.77</v>
      </c>
      <c r="AA764" s="58">
        <v>0</v>
      </c>
      <c r="AB764" s="66">
        <v>0</v>
      </c>
      <c r="AC764" s="66">
        <v>0</v>
      </c>
      <c r="AD764" s="67">
        <v>253700</v>
      </c>
      <c r="AE764" s="137">
        <v>43780</v>
      </c>
      <c r="AF764" s="137">
        <v>45241</v>
      </c>
      <c r="AG764" s="138">
        <v>253700</v>
      </c>
      <c r="AH764" s="80" t="s">
        <v>903</v>
      </c>
      <c r="AI764" s="80" t="s">
        <v>904</v>
      </c>
      <c r="AJ764" s="8">
        <v>995.77</v>
      </c>
      <c r="AK764" s="8">
        <v>995.77</v>
      </c>
      <c r="AL764" s="8">
        <v>995.77</v>
      </c>
      <c r="AM764" s="8">
        <v>995.77</v>
      </c>
      <c r="AN764" s="8">
        <v>995.77</v>
      </c>
      <c r="AO764" s="8">
        <v>995.77</v>
      </c>
      <c r="AP764" s="8">
        <v>995.77</v>
      </c>
      <c r="AQ764" s="8">
        <v>995.77</v>
      </c>
      <c r="AR764" s="8">
        <v>497.89</v>
      </c>
      <c r="AS764" s="8">
        <v>497.89</v>
      </c>
      <c r="AT764" s="8">
        <v>497.89</v>
      </c>
      <c r="AU764" s="8">
        <v>497.89</v>
      </c>
      <c r="AV764" s="8">
        <v>497.89</v>
      </c>
      <c r="AW764" s="8">
        <v>497.89</v>
      </c>
      <c r="AX764" s="8">
        <v>0</v>
      </c>
      <c r="AY764" s="8">
        <f t="shared" si="33"/>
        <v>2987.31</v>
      </c>
      <c r="AZ764" s="8">
        <f t="shared" si="34"/>
        <v>7966.1900000000023</v>
      </c>
      <c r="BA764" s="8">
        <f t="shared" si="35"/>
        <v>10953.500000000002</v>
      </c>
    </row>
    <row r="765" spans="1:53" x14ac:dyDescent="0.35">
      <c r="A765" s="50" t="s">
        <v>2708</v>
      </c>
      <c r="B765" s="60" t="s">
        <v>725</v>
      </c>
      <c r="C765" s="61">
        <v>4</v>
      </c>
      <c r="D765" s="62" t="s">
        <v>23</v>
      </c>
      <c r="E765" s="60" t="s">
        <v>511</v>
      </c>
      <c r="F765" s="60" t="s">
        <v>880</v>
      </c>
      <c r="G765" s="60" t="s">
        <v>1219</v>
      </c>
      <c r="H765" s="60" t="s">
        <v>908</v>
      </c>
      <c r="I765" s="60" t="s">
        <v>1220</v>
      </c>
      <c r="J765" s="60" t="s">
        <v>910</v>
      </c>
      <c r="K765" s="60" t="s">
        <v>685</v>
      </c>
      <c r="L765" s="60" t="s">
        <v>884</v>
      </c>
      <c r="M765" s="60" t="s">
        <v>902</v>
      </c>
      <c r="N765" s="63">
        <v>1</v>
      </c>
      <c r="O765" s="63">
        <v>1</v>
      </c>
      <c r="P765" s="63">
        <v>1</v>
      </c>
      <c r="Q765" s="63">
        <v>1</v>
      </c>
      <c r="R765" s="63">
        <v>1</v>
      </c>
      <c r="S765" s="63">
        <v>1</v>
      </c>
      <c r="T765" s="64">
        <v>0</v>
      </c>
      <c r="U765" s="64">
        <v>0</v>
      </c>
      <c r="V765" s="64">
        <v>0</v>
      </c>
      <c r="W765" s="65">
        <v>142337.5</v>
      </c>
      <c r="X765" s="57">
        <v>0</v>
      </c>
      <c r="Y765" s="58">
        <v>0</v>
      </c>
      <c r="Z765" s="58">
        <v>601.38</v>
      </c>
      <c r="AA765" s="58">
        <v>0</v>
      </c>
      <c r="AB765" s="66">
        <v>0</v>
      </c>
      <c r="AC765" s="66">
        <v>0</v>
      </c>
      <c r="AD765" s="67">
        <v>142337.5</v>
      </c>
      <c r="AE765" s="137">
        <v>43780</v>
      </c>
      <c r="AF765" s="137">
        <v>45607</v>
      </c>
      <c r="AG765" s="138">
        <v>142337.5</v>
      </c>
      <c r="AH765" s="80" t="s">
        <v>903</v>
      </c>
      <c r="AI765" s="80" t="s">
        <v>904</v>
      </c>
      <c r="AJ765" s="8">
        <v>601.38</v>
      </c>
      <c r="AK765" s="8">
        <v>601.38</v>
      </c>
      <c r="AL765" s="8">
        <v>601.38</v>
      </c>
      <c r="AM765" s="8">
        <v>601.38</v>
      </c>
      <c r="AN765" s="8">
        <v>601.38</v>
      </c>
      <c r="AO765" s="8">
        <v>601.38</v>
      </c>
      <c r="AP765" s="8">
        <v>601.38</v>
      </c>
      <c r="AQ765" s="8">
        <v>601.38</v>
      </c>
      <c r="AR765" s="8">
        <v>601.38</v>
      </c>
      <c r="AS765" s="8">
        <v>601.38</v>
      </c>
      <c r="AT765" s="8">
        <v>601.38</v>
      </c>
      <c r="AU765" s="8">
        <v>601.38</v>
      </c>
      <c r="AV765" s="8">
        <v>601.38</v>
      </c>
      <c r="AW765" s="8">
        <v>601.38</v>
      </c>
      <c r="AX765" s="8">
        <v>601.38</v>
      </c>
      <c r="AY765" s="8">
        <f t="shared" si="33"/>
        <v>1804.1399999999999</v>
      </c>
      <c r="AZ765" s="8">
        <f t="shared" si="34"/>
        <v>7216.56</v>
      </c>
      <c r="BA765" s="8">
        <f t="shared" si="35"/>
        <v>9020.7000000000007</v>
      </c>
    </row>
    <row r="766" spans="1:53" x14ac:dyDescent="0.35">
      <c r="A766" s="50" t="s">
        <v>2709</v>
      </c>
      <c r="B766" s="60" t="s">
        <v>725</v>
      </c>
      <c r="C766" s="61">
        <v>5</v>
      </c>
      <c r="D766" s="62" t="s">
        <v>23</v>
      </c>
      <c r="E766" s="60" t="s">
        <v>511</v>
      </c>
      <c r="F766" s="60" t="s">
        <v>880</v>
      </c>
      <c r="G766" s="60" t="s">
        <v>1219</v>
      </c>
      <c r="H766" s="60" t="s">
        <v>908</v>
      </c>
      <c r="I766" s="60" t="s">
        <v>1220</v>
      </c>
      <c r="J766" s="60" t="s">
        <v>910</v>
      </c>
      <c r="K766" s="60" t="s">
        <v>685</v>
      </c>
      <c r="L766" s="60" t="s">
        <v>884</v>
      </c>
      <c r="M766" s="60" t="s">
        <v>902</v>
      </c>
      <c r="N766" s="63">
        <v>1</v>
      </c>
      <c r="O766" s="63">
        <v>1</v>
      </c>
      <c r="P766" s="63">
        <v>1</v>
      </c>
      <c r="Q766" s="63">
        <v>1</v>
      </c>
      <c r="R766" s="63">
        <v>1</v>
      </c>
      <c r="S766" s="63">
        <v>1</v>
      </c>
      <c r="T766" s="64">
        <v>0</v>
      </c>
      <c r="U766" s="64">
        <v>0</v>
      </c>
      <c r="V766" s="64">
        <v>0</v>
      </c>
      <c r="W766" s="65">
        <v>363882.5</v>
      </c>
      <c r="X766" s="57">
        <v>0</v>
      </c>
      <c r="Y766" s="58">
        <v>0</v>
      </c>
      <c r="Z766" s="58">
        <v>1710.25</v>
      </c>
      <c r="AA766" s="58">
        <v>0</v>
      </c>
      <c r="AB766" s="66">
        <v>0</v>
      </c>
      <c r="AC766" s="66">
        <v>0</v>
      </c>
      <c r="AD766" s="67">
        <v>363882.5</v>
      </c>
      <c r="AE766" s="137">
        <v>43780</v>
      </c>
      <c r="AF766" s="137">
        <v>46337</v>
      </c>
      <c r="AG766" s="138">
        <v>363882.5</v>
      </c>
      <c r="AH766" s="80" t="s">
        <v>903</v>
      </c>
      <c r="AI766" s="80" t="s">
        <v>904</v>
      </c>
      <c r="AJ766" s="8">
        <v>1710.25</v>
      </c>
      <c r="AK766" s="8">
        <v>1710.25</v>
      </c>
      <c r="AL766" s="8">
        <v>1710.25</v>
      </c>
      <c r="AM766" s="8">
        <v>1710.25</v>
      </c>
      <c r="AN766" s="8">
        <v>1710.25</v>
      </c>
      <c r="AO766" s="8">
        <v>1710.25</v>
      </c>
      <c r="AP766" s="8">
        <v>1710.25</v>
      </c>
      <c r="AQ766" s="8">
        <v>1710.25</v>
      </c>
      <c r="AR766" s="8">
        <v>1710.25</v>
      </c>
      <c r="AS766" s="8">
        <v>1710.25</v>
      </c>
      <c r="AT766" s="8">
        <v>1710.25</v>
      </c>
      <c r="AU766" s="8">
        <v>1710.25</v>
      </c>
      <c r="AV766" s="8">
        <v>1710.25</v>
      </c>
      <c r="AW766" s="8">
        <v>1710.25</v>
      </c>
      <c r="AX766" s="8">
        <v>1710.25</v>
      </c>
      <c r="AY766" s="8">
        <f t="shared" si="33"/>
        <v>5130.75</v>
      </c>
      <c r="AZ766" s="8">
        <f t="shared" si="34"/>
        <v>20523</v>
      </c>
      <c r="BA766" s="8">
        <f t="shared" si="35"/>
        <v>25653.75</v>
      </c>
    </row>
    <row r="767" spans="1:53" x14ac:dyDescent="0.35">
      <c r="A767" s="50" t="s">
        <v>2710</v>
      </c>
      <c r="B767" s="60" t="s">
        <v>725</v>
      </c>
      <c r="C767" s="61">
        <v>6</v>
      </c>
      <c r="D767" s="62" t="s">
        <v>23</v>
      </c>
      <c r="E767" s="60" t="s">
        <v>511</v>
      </c>
      <c r="F767" s="60" t="s">
        <v>880</v>
      </c>
      <c r="G767" s="60" t="s">
        <v>1219</v>
      </c>
      <c r="H767" s="60" t="s">
        <v>908</v>
      </c>
      <c r="I767" s="60" t="s">
        <v>1220</v>
      </c>
      <c r="J767" s="60" t="s">
        <v>910</v>
      </c>
      <c r="K767" s="60" t="s">
        <v>685</v>
      </c>
      <c r="L767" s="60" t="s">
        <v>884</v>
      </c>
      <c r="M767" s="60" t="s">
        <v>902</v>
      </c>
      <c r="N767" s="63">
        <v>1</v>
      </c>
      <c r="O767" s="63">
        <v>1</v>
      </c>
      <c r="P767" s="63">
        <v>1</v>
      </c>
      <c r="Q767" s="63">
        <v>1</v>
      </c>
      <c r="R767" s="63">
        <v>1</v>
      </c>
      <c r="S767" s="63">
        <v>1</v>
      </c>
      <c r="T767" s="64">
        <v>0</v>
      </c>
      <c r="U767" s="64">
        <v>0</v>
      </c>
      <c r="V767" s="64">
        <v>0</v>
      </c>
      <c r="W767" s="65">
        <v>788977.5</v>
      </c>
      <c r="X767" s="57">
        <v>0</v>
      </c>
      <c r="Y767" s="58">
        <v>0</v>
      </c>
      <c r="Z767" s="58">
        <v>3898.86</v>
      </c>
      <c r="AA767" s="58">
        <v>0</v>
      </c>
      <c r="AB767" s="66">
        <v>0</v>
      </c>
      <c r="AC767" s="66">
        <v>0</v>
      </c>
      <c r="AD767" s="67">
        <v>788977.5</v>
      </c>
      <c r="AE767" s="137">
        <v>43780</v>
      </c>
      <c r="AF767" s="137">
        <v>46702</v>
      </c>
      <c r="AG767" s="138">
        <v>788977.5</v>
      </c>
      <c r="AH767" s="80" t="s">
        <v>903</v>
      </c>
      <c r="AI767" s="80" t="s">
        <v>904</v>
      </c>
      <c r="AJ767" s="8">
        <v>3898.86</v>
      </c>
      <c r="AK767" s="8">
        <v>3898.86</v>
      </c>
      <c r="AL767" s="8">
        <v>3898.86</v>
      </c>
      <c r="AM767" s="8">
        <v>3898.86</v>
      </c>
      <c r="AN767" s="8">
        <v>3898.86</v>
      </c>
      <c r="AO767" s="8">
        <v>3898.86</v>
      </c>
      <c r="AP767" s="8">
        <v>3898.86</v>
      </c>
      <c r="AQ767" s="8">
        <v>3898.86</v>
      </c>
      <c r="AR767" s="8">
        <v>3898.86</v>
      </c>
      <c r="AS767" s="8">
        <v>3898.86</v>
      </c>
      <c r="AT767" s="8">
        <v>3898.86</v>
      </c>
      <c r="AU767" s="8">
        <v>3898.86</v>
      </c>
      <c r="AV767" s="8">
        <v>3898.86</v>
      </c>
      <c r="AW767" s="8">
        <v>3898.86</v>
      </c>
      <c r="AX767" s="8">
        <v>3898.86</v>
      </c>
      <c r="AY767" s="8">
        <f t="shared" si="33"/>
        <v>11696.58</v>
      </c>
      <c r="AZ767" s="8">
        <f t="shared" si="34"/>
        <v>46786.32</v>
      </c>
      <c r="BA767" s="8">
        <f t="shared" si="35"/>
        <v>58482.9</v>
      </c>
    </row>
    <row r="768" spans="1:53" x14ac:dyDescent="0.35">
      <c r="A768" s="50" t="s">
        <v>2711</v>
      </c>
      <c r="B768" s="60" t="s">
        <v>725</v>
      </c>
      <c r="C768" s="61">
        <v>7</v>
      </c>
      <c r="D768" s="62" t="s">
        <v>23</v>
      </c>
      <c r="E768" s="60" t="s">
        <v>511</v>
      </c>
      <c r="F768" s="60" t="s">
        <v>880</v>
      </c>
      <c r="G768" s="60" t="s">
        <v>1219</v>
      </c>
      <c r="H768" s="60" t="s">
        <v>908</v>
      </c>
      <c r="I768" s="60" t="s">
        <v>1220</v>
      </c>
      <c r="J768" s="60" t="s">
        <v>910</v>
      </c>
      <c r="K768" s="60" t="s">
        <v>685</v>
      </c>
      <c r="L768" s="60" t="s">
        <v>884</v>
      </c>
      <c r="M768" s="60" t="s">
        <v>902</v>
      </c>
      <c r="N768" s="63">
        <v>1</v>
      </c>
      <c r="O768" s="63">
        <v>1</v>
      </c>
      <c r="P768" s="63">
        <v>1</v>
      </c>
      <c r="Q768" s="63">
        <v>1</v>
      </c>
      <c r="R768" s="63">
        <v>1</v>
      </c>
      <c r="S768" s="63">
        <v>1</v>
      </c>
      <c r="T768" s="64">
        <v>0</v>
      </c>
      <c r="U768" s="64">
        <v>0</v>
      </c>
      <c r="V768" s="64">
        <v>0</v>
      </c>
      <c r="W768" s="65">
        <v>371700</v>
      </c>
      <c r="X768" s="57">
        <v>0</v>
      </c>
      <c r="Y768" s="58">
        <v>0</v>
      </c>
      <c r="Z768" s="58">
        <v>1923.55</v>
      </c>
      <c r="AA768" s="58">
        <v>0</v>
      </c>
      <c r="AB768" s="66">
        <v>0</v>
      </c>
      <c r="AC768" s="66">
        <v>0</v>
      </c>
      <c r="AD768" s="67">
        <v>371700</v>
      </c>
      <c r="AE768" s="137">
        <v>43780</v>
      </c>
      <c r="AF768" s="137">
        <v>47068</v>
      </c>
      <c r="AG768" s="138">
        <v>371700</v>
      </c>
      <c r="AH768" s="80" t="s">
        <v>903</v>
      </c>
      <c r="AI768" s="80" t="s">
        <v>904</v>
      </c>
      <c r="AJ768" s="8">
        <v>1923.55</v>
      </c>
      <c r="AK768" s="8">
        <v>1923.55</v>
      </c>
      <c r="AL768" s="8">
        <v>1923.55</v>
      </c>
      <c r="AM768" s="8">
        <v>1923.55</v>
      </c>
      <c r="AN768" s="8">
        <v>1923.55</v>
      </c>
      <c r="AO768" s="8">
        <v>1923.55</v>
      </c>
      <c r="AP768" s="8">
        <v>1923.55</v>
      </c>
      <c r="AQ768" s="8">
        <v>1923.55</v>
      </c>
      <c r="AR768" s="8">
        <v>1923.55</v>
      </c>
      <c r="AS768" s="8">
        <v>1923.55</v>
      </c>
      <c r="AT768" s="8">
        <v>1923.55</v>
      </c>
      <c r="AU768" s="8">
        <v>1923.55</v>
      </c>
      <c r="AV768" s="8">
        <v>1923.55</v>
      </c>
      <c r="AW768" s="8">
        <v>1923.55</v>
      </c>
      <c r="AX768" s="8">
        <v>1923.55</v>
      </c>
      <c r="AY768" s="8">
        <f t="shared" si="33"/>
        <v>5770.65</v>
      </c>
      <c r="AZ768" s="8">
        <f t="shared" si="34"/>
        <v>23082.599999999995</v>
      </c>
      <c r="BA768" s="8">
        <f t="shared" si="35"/>
        <v>28853.249999999993</v>
      </c>
    </row>
    <row r="769" spans="1:53" x14ac:dyDescent="0.35">
      <c r="A769" s="50" t="s">
        <v>2712</v>
      </c>
      <c r="B769" s="60" t="s">
        <v>725</v>
      </c>
      <c r="C769" s="61">
        <v>8</v>
      </c>
      <c r="D769" s="62" t="s">
        <v>23</v>
      </c>
      <c r="E769" s="60" t="s">
        <v>511</v>
      </c>
      <c r="F769" s="60" t="s">
        <v>880</v>
      </c>
      <c r="G769" s="60" t="s">
        <v>1219</v>
      </c>
      <c r="H769" s="60" t="s">
        <v>908</v>
      </c>
      <c r="I769" s="60" t="s">
        <v>1220</v>
      </c>
      <c r="J769" s="60" t="s">
        <v>910</v>
      </c>
      <c r="K769" s="60" t="s">
        <v>685</v>
      </c>
      <c r="L769" s="60" t="s">
        <v>884</v>
      </c>
      <c r="M769" s="60" t="s">
        <v>902</v>
      </c>
      <c r="N769" s="63">
        <v>1</v>
      </c>
      <c r="O769" s="63">
        <v>1</v>
      </c>
      <c r="P769" s="63">
        <v>1</v>
      </c>
      <c r="Q769" s="63">
        <v>1</v>
      </c>
      <c r="R769" s="63">
        <v>1</v>
      </c>
      <c r="S769" s="63">
        <v>1</v>
      </c>
      <c r="T769" s="64">
        <v>0</v>
      </c>
      <c r="U769" s="64">
        <v>0</v>
      </c>
      <c r="V769" s="64">
        <v>0</v>
      </c>
      <c r="W769" s="65">
        <v>424800</v>
      </c>
      <c r="X769" s="57">
        <v>0</v>
      </c>
      <c r="Y769" s="58">
        <v>0</v>
      </c>
      <c r="Z769" s="58">
        <v>2301</v>
      </c>
      <c r="AA769" s="58">
        <v>0</v>
      </c>
      <c r="AB769" s="66">
        <v>0</v>
      </c>
      <c r="AC769" s="66">
        <v>0</v>
      </c>
      <c r="AD769" s="67">
        <v>424800</v>
      </c>
      <c r="AE769" s="137">
        <v>43780</v>
      </c>
      <c r="AF769" s="137">
        <v>47433</v>
      </c>
      <c r="AG769" s="138">
        <v>424800</v>
      </c>
      <c r="AH769" s="80" t="s">
        <v>903</v>
      </c>
      <c r="AI769" s="80" t="s">
        <v>904</v>
      </c>
      <c r="AJ769" s="8">
        <v>2301</v>
      </c>
      <c r="AK769" s="8">
        <v>2301</v>
      </c>
      <c r="AL769" s="8">
        <v>2301</v>
      </c>
      <c r="AM769" s="8">
        <v>2301</v>
      </c>
      <c r="AN769" s="8">
        <v>2301</v>
      </c>
      <c r="AO769" s="8">
        <v>2301</v>
      </c>
      <c r="AP769" s="8">
        <v>2301</v>
      </c>
      <c r="AQ769" s="8">
        <v>2301</v>
      </c>
      <c r="AR769" s="8">
        <v>2301</v>
      </c>
      <c r="AS769" s="8">
        <v>2301</v>
      </c>
      <c r="AT769" s="8">
        <v>2301</v>
      </c>
      <c r="AU769" s="8">
        <v>2301</v>
      </c>
      <c r="AV769" s="8">
        <v>2301</v>
      </c>
      <c r="AW769" s="8">
        <v>2301</v>
      </c>
      <c r="AX769" s="8">
        <v>2301</v>
      </c>
      <c r="AY769" s="8">
        <f t="shared" si="33"/>
        <v>6903</v>
      </c>
      <c r="AZ769" s="8">
        <f t="shared" si="34"/>
        <v>27612</v>
      </c>
      <c r="BA769" s="8">
        <f t="shared" si="35"/>
        <v>34515</v>
      </c>
    </row>
    <row r="770" spans="1:53" x14ac:dyDescent="0.35">
      <c r="A770" s="50" t="s">
        <v>2713</v>
      </c>
      <c r="B770" s="60" t="s">
        <v>726</v>
      </c>
      <c r="C770" s="61">
        <v>1</v>
      </c>
      <c r="D770" s="62" t="s">
        <v>23</v>
      </c>
      <c r="E770" s="60" t="s">
        <v>511</v>
      </c>
      <c r="F770" s="60" t="s">
        <v>880</v>
      </c>
      <c r="G770" s="60" t="s">
        <v>1219</v>
      </c>
      <c r="H770" s="60" t="s">
        <v>908</v>
      </c>
      <c r="I770" s="60" t="s">
        <v>1220</v>
      </c>
      <c r="J770" s="60" t="s">
        <v>910</v>
      </c>
      <c r="K770" s="60" t="s">
        <v>685</v>
      </c>
      <c r="L770" s="60" t="s">
        <v>884</v>
      </c>
      <c r="M770" s="60" t="s">
        <v>902</v>
      </c>
      <c r="N770" s="63">
        <v>1</v>
      </c>
      <c r="O770" s="63">
        <v>1</v>
      </c>
      <c r="P770" s="63">
        <v>1</v>
      </c>
      <c r="Q770" s="63">
        <v>1</v>
      </c>
      <c r="R770" s="63">
        <v>1</v>
      </c>
      <c r="S770" s="63">
        <v>1</v>
      </c>
      <c r="T770" s="64">
        <v>0</v>
      </c>
      <c r="U770" s="64">
        <v>0</v>
      </c>
      <c r="V770" s="64">
        <v>0</v>
      </c>
      <c r="W770" s="65">
        <v>0</v>
      </c>
      <c r="X770" s="57">
        <v>0</v>
      </c>
      <c r="Y770" s="58">
        <v>0</v>
      </c>
      <c r="Z770" s="58">
        <v>0</v>
      </c>
      <c r="AA770" s="58">
        <v>0</v>
      </c>
      <c r="AB770" s="66">
        <v>0</v>
      </c>
      <c r="AC770" s="66">
        <v>0</v>
      </c>
      <c r="AD770" s="67">
        <v>0</v>
      </c>
      <c r="AE770" s="137">
        <v>43784</v>
      </c>
      <c r="AF770" s="137">
        <v>44515</v>
      </c>
      <c r="AG770" s="138">
        <v>47200</v>
      </c>
      <c r="AH770" s="80" t="s">
        <v>903</v>
      </c>
      <c r="AI770" s="80" t="s">
        <v>904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8">
        <v>0</v>
      </c>
      <c r="AX770" s="8">
        <v>0</v>
      </c>
      <c r="AY770" s="8">
        <f t="shared" si="33"/>
        <v>0</v>
      </c>
      <c r="AZ770" s="8">
        <f t="shared" si="34"/>
        <v>0</v>
      </c>
      <c r="BA770" s="8">
        <f t="shared" si="35"/>
        <v>0</v>
      </c>
    </row>
    <row r="771" spans="1:53" x14ac:dyDescent="0.35">
      <c r="A771" s="50" t="s">
        <v>1919</v>
      </c>
      <c r="B771" s="60" t="s">
        <v>726</v>
      </c>
      <c r="C771" s="61">
        <v>2</v>
      </c>
      <c r="D771" s="62" t="s">
        <v>23</v>
      </c>
      <c r="E771" s="60" t="s">
        <v>511</v>
      </c>
      <c r="F771" s="60" t="s">
        <v>880</v>
      </c>
      <c r="G771" s="60" t="s">
        <v>1219</v>
      </c>
      <c r="H771" s="60" t="s">
        <v>908</v>
      </c>
      <c r="I771" s="60" t="s">
        <v>1220</v>
      </c>
      <c r="J771" s="60" t="s">
        <v>910</v>
      </c>
      <c r="K771" s="60" t="s">
        <v>685</v>
      </c>
      <c r="L771" s="60" t="s">
        <v>884</v>
      </c>
      <c r="M771" s="60" t="s">
        <v>902</v>
      </c>
      <c r="N771" s="63">
        <v>1</v>
      </c>
      <c r="O771" s="63">
        <v>1</v>
      </c>
      <c r="P771" s="63">
        <v>1</v>
      </c>
      <c r="Q771" s="63">
        <v>1</v>
      </c>
      <c r="R771" s="63">
        <v>1</v>
      </c>
      <c r="S771" s="63">
        <v>1</v>
      </c>
      <c r="T771" s="64">
        <v>0</v>
      </c>
      <c r="U771" s="64">
        <v>0</v>
      </c>
      <c r="V771" s="64">
        <v>0</v>
      </c>
      <c r="W771" s="65">
        <v>26550</v>
      </c>
      <c r="X771" s="57">
        <v>0</v>
      </c>
      <c r="Y771" s="58">
        <v>0</v>
      </c>
      <c r="Z771" s="58">
        <v>95.14</v>
      </c>
      <c r="AA771" s="58">
        <v>0</v>
      </c>
      <c r="AB771" s="66">
        <v>0</v>
      </c>
      <c r="AC771" s="66">
        <v>0</v>
      </c>
      <c r="AD771" s="67">
        <v>26550</v>
      </c>
      <c r="AE771" s="137">
        <v>43784</v>
      </c>
      <c r="AF771" s="137">
        <v>44880</v>
      </c>
      <c r="AG771" s="138">
        <v>53100</v>
      </c>
      <c r="AH771" s="80" t="s">
        <v>903</v>
      </c>
      <c r="AI771" s="80" t="s">
        <v>904</v>
      </c>
      <c r="AJ771" s="8">
        <v>95.14</v>
      </c>
      <c r="AK771" s="8">
        <v>95.14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0</v>
      </c>
      <c r="AR771" s="8">
        <v>0</v>
      </c>
      <c r="AS771" s="8">
        <v>0</v>
      </c>
      <c r="AT771" s="8">
        <v>0</v>
      </c>
      <c r="AU771" s="8">
        <v>0</v>
      </c>
      <c r="AV771" s="8">
        <v>0</v>
      </c>
      <c r="AW771" s="8">
        <v>0</v>
      </c>
      <c r="AX771" s="8">
        <v>0</v>
      </c>
      <c r="AY771" s="8">
        <f t="shared" ref="AY771:AY834" si="36">SUM(AJ771:AL771)</f>
        <v>190.28</v>
      </c>
      <c r="AZ771" s="8">
        <f t="shared" si="34"/>
        <v>0</v>
      </c>
      <c r="BA771" s="8">
        <f t="shared" si="35"/>
        <v>190.28</v>
      </c>
    </row>
    <row r="772" spans="1:53" x14ac:dyDescent="0.35">
      <c r="A772" s="50" t="s">
        <v>1920</v>
      </c>
      <c r="B772" s="60" t="s">
        <v>726</v>
      </c>
      <c r="C772" s="61">
        <v>3</v>
      </c>
      <c r="D772" s="62" t="s">
        <v>23</v>
      </c>
      <c r="E772" s="60" t="s">
        <v>511</v>
      </c>
      <c r="F772" s="60" t="s">
        <v>880</v>
      </c>
      <c r="G772" s="60" t="s">
        <v>1219</v>
      </c>
      <c r="H772" s="60" t="s">
        <v>908</v>
      </c>
      <c r="I772" s="60" t="s">
        <v>1220</v>
      </c>
      <c r="J772" s="60" t="s">
        <v>910</v>
      </c>
      <c r="K772" s="60" t="s">
        <v>685</v>
      </c>
      <c r="L772" s="60" t="s">
        <v>884</v>
      </c>
      <c r="M772" s="60" t="s">
        <v>902</v>
      </c>
      <c r="N772" s="63">
        <v>1</v>
      </c>
      <c r="O772" s="63">
        <v>1</v>
      </c>
      <c r="P772" s="63">
        <v>1</v>
      </c>
      <c r="Q772" s="63">
        <v>1</v>
      </c>
      <c r="R772" s="63">
        <v>1</v>
      </c>
      <c r="S772" s="63">
        <v>1</v>
      </c>
      <c r="T772" s="64">
        <v>0</v>
      </c>
      <c r="U772" s="64">
        <v>0</v>
      </c>
      <c r="V772" s="64">
        <v>0</v>
      </c>
      <c r="W772" s="65">
        <v>53100</v>
      </c>
      <c r="X772" s="57">
        <v>0</v>
      </c>
      <c r="Y772" s="58">
        <v>0</v>
      </c>
      <c r="Z772" s="58">
        <v>208.42</v>
      </c>
      <c r="AA772" s="58">
        <v>0</v>
      </c>
      <c r="AB772" s="66">
        <v>0</v>
      </c>
      <c r="AC772" s="66">
        <v>0</v>
      </c>
      <c r="AD772" s="67">
        <v>53100</v>
      </c>
      <c r="AE772" s="137">
        <v>43784</v>
      </c>
      <c r="AF772" s="137">
        <v>45245</v>
      </c>
      <c r="AG772" s="138">
        <v>53100</v>
      </c>
      <c r="AH772" s="80" t="s">
        <v>903</v>
      </c>
      <c r="AI772" s="80" t="s">
        <v>904</v>
      </c>
      <c r="AJ772" s="8">
        <v>208.42</v>
      </c>
      <c r="AK772" s="8">
        <v>208.42</v>
      </c>
      <c r="AL772" s="8">
        <v>208.42</v>
      </c>
      <c r="AM772" s="8">
        <v>208.42</v>
      </c>
      <c r="AN772" s="8">
        <v>208.42</v>
      </c>
      <c r="AO772" s="8">
        <v>208.42</v>
      </c>
      <c r="AP772" s="8">
        <v>208.42</v>
      </c>
      <c r="AQ772" s="8">
        <v>208.42</v>
      </c>
      <c r="AR772" s="8">
        <v>104.21</v>
      </c>
      <c r="AS772" s="8">
        <v>104.21</v>
      </c>
      <c r="AT772" s="8">
        <v>104.21</v>
      </c>
      <c r="AU772" s="8">
        <v>104.21</v>
      </c>
      <c r="AV772" s="8">
        <v>104.21</v>
      </c>
      <c r="AW772" s="8">
        <v>104.21</v>
      </c>
      <c r="AX772" s="8">
        <v>0</v>
      </c>
      <c r="AY772" s="8">
        <f t="shared" si="36"/>
        <v>625.26</v>
      </c>
      <c r="AZ772" s="8">
        <f t="shared" ref="AZ772:AZ835" si="37">SUM(AM772:AX772)</f>
        <v>1667.3600000000001</v>
      </c>
      <c r="BA772" s="8">
        <f t="shared" ref="BA772:BA835" si="38">AY772+AZ772</f>
        <v>2292.62</v>
      </c>
    </row>
    <row r="773" spans="1:53" x14ac:dyDescent="0.35">
      <c r="A773" s="50" t="s">
        <v>2714</v>
      </c>
      <c r="B773" s="60" t="s">
        <v>726</v>
      </c>
      <c r="C773" s="61">
        <v>4</v>
      </c>
      <c r="D773" s="62" t="s">
        <v>23</v>
      </c>
      <c r="E773" s="60" t="s">
        <v>511</v>
      </c>
      <c r="F773" s="60" t="s">
        <v>880</v>
      </c>
      <c r="G773" s="60" t="s">
        <v>1219</v>
      </c>
      <c r="H773" s="60" t="s">
        <v>908</v>
      </c>
      <c r="I773" s="60" t="s">
        <v>1220</v>
      </c>
      <c r="J773" s="60" t="s">
        <v>910</v>
      </c>
      <c r="K773" s="60" t="s">
        <v>685</v>
      </c>
      <c r="L773" s="60" t="s">
        <v>884</v>
      </c>
      <c r="M773" s="60" t="s">
        <v>902</v>
      </c>
      <c r="N773" s="63">
        <v>1</v>
      </c>
      <c r="O773" s="63">
        <v>1</v>
      </c>
      <c r="P773" s="63">
        <v>1</v>
      </c>
      <c r="Q773" s="63">
        <v>1</v>
      </c>
      <c r="R773" s="63">
        <v>1</v>
      </c>
      <c r="S773" s="63">
        <v>1</v>
      </c>
      <c r="T773" s="64">
        <v>0</v>
      </c>
      <c r="U773" s="64">
        <v>0</v>
      </c>
      <c r="V773" s="64">
        <v>0</v>
      </c>
      <c r="W773" s="65">
        <v>53100</v>
      </c>
      <c r="X773" s="57">
        <v>0</v>
      </c>
      <c r="Y773" s="58">
        <v>0</v>
      </c>
      <c r="Z773" s="58">
        <v>224.35</v>
      </c>
      <c r="AA773" s="58">
        <v>0</v>
      </c>
      <c r="AB773" s="66">
        <v>0</v>
      </c>
      <c r="AC773" s="66">
        <v>0</v>
      </c>
      <c r="AD773" s="67">
        <v>53100</v>
      </c>
      <c r="AE773" s="137">
        <v>43784</v>
      </c>
      <c r="AF773" s="137">
        <v>45611</v>
      </c>
      <c r="AG773" s="138">
        <v>53100</v>
      </c>
      <c r="AH773" s="80" t="s">
        <v>903</v>
      </c>
      <c r="AI773" s="80" t="s">
        <v>904</v>
      </c>
      <c r="AJ773" s="8">
        <v>224.35</v>
      </c>
      <c r="AK773" s="8">
        <v>224.35</v>
      </c>
      <c r="AL773" s="8">
        <v>224.35</v>
      </c>
      <c r="AM773" s="8">
        <v>224.35</v>
      </c>
      <c r="AN773" s="8">
        <v>224.35</v>
      </c>
      <c r="AO773" s="8">
        <v>224.35</v>
      </c>
      <c r="AP773" s="8">
        <v>224.35</v>
      </c>
      <c r="AQ773" s="8">
        <v>224.35</v>
      </c>
      <c r="AR773" s="8">
        <v>224.35</v>
      </c>
      <c r="AS773" s="8">
        <v>224.35</v>
      </c>
      <c r="AT773" s="8">
        <v>224.35</v>
      </c>
      <c r="AU773" s="8">
        <v>224.35</v>
      </c>
      <c r="AV773" s="8">
        <v>224.35</v>
      </c>
      <c r="AW773" s="8">
        <v>224.35</v>
      </c>
      <c r="AX773" s="8">
        <v>224.35</v>
      </c>
      <c r="AY773" s="8">
        <f t="shared" si="36"/>
        <v>673.05</v>
      </c>
      <c r="AZ773" s="8">
        <f t="shared" si="37"/>
        <v>2692.1999999999994</v>
      </c>
      <c r="BA773" s="8">
        <f t="shared" si="38"/>
        <v>3365.2499999999991</v>
      </c>
    </row>
    <row r="774" spans="1:53" x14ac:dyDescent="0.35">
      <c r="A774" s="50" t="s">
        <v>2715</v>
      </c>
      <c r="B774" s="60" t="s">
        <v>726</v>
      </c>
      <c r="C774" s="61">
        <v>5</v>
      </c>
      <c r="D774" s="62" t="s">
        <v>23</v>
      </c>
      <c r="E774" s="60" t="s">
        <v>511</v>
      </c>
      <c r="F774" s="60" t="s">
        <v>880</v>
      </c>
      <c r="G774" s="60" t="s">
        <v>1219</v>
      </c>
      <c r="H774" s="60" t="s">
        <v>908</v>
      </c>
      <c r="I774" s="60" t="s">
        <v>1220</v>
      </c>
      <c r="J774" s="60" t="s">
        <v>910</v>
      </c>
      <c r="K774" s="60" t="s">
        <v>685</v>
      </c>
      <c r="L774" s="60" t="s">
        <v>884</v>
      </c>
      <c r="M774" s="60" t="s">
        <v>902</v>
      </c>
      <c r="N774" s="63">
        <v>1</v>
      </c>
      <c r="O774" s="63">
        <v>1</v>
      </c>
      <c r="P774" s="63">
        <v>1</v>
      </c>
      <c r="Q774" s="63">
        <v>1</v>
      </c>
      <c r="R774" s="63">
        <v>1</v>
      </c>
      <c r="S774" s="63">
        <v>1</v>
      </c>
      <c r="T774" s="64">
        <v>0</v>
      </c>
      <c r="U774" s="64">
        <v>0</v>
      </c>
      <c r="V774" s="64">
        <v>0</v>
      </c>
      <c r="W774" s="65">
        <v>88500</v>
      </c>
      <c r="X774" s="57">
        <v>0</v>
      </c>
      <c r="Y774" s="58">
        <v>0</v>
      </c>
      <c r="Z774" s="58">
        <v>395.3</v>
      </c>
      <c r="AA774" s="58">
        <v>0</v>
      </c>
      <c r="AB774" s="66">
        <v>0</v>
      </c>
      <c r="AC774" s="66">
        <v>0</v>
      </c>
      <c r="AD774" s="67">
        <v>88500</v>
      </c>
      <c r="AE774" s="137">
        <v>43784</v>
      </c>
      <c r="AF774" s="137">
        <v>45976</v>
      </c>
      <c r="AG774" s="138">
        <v>88500</v>
      </c>
      <c r="AH774" s="80" t="s">
        <v>903</v>
      </c>
      <c r="AI774" s="80" t="s">
        <v>904</v>
      </c>
      <c r="AJ774" s="8">
        <v>395.3</v>
      </c>
      <c r="AK774" s="8">
        <v>395.3</v>
      </c>
      <c r="AL774" s="8">
        <v>395.3</v>
      </c>
      <c r="AM774" s="8">
        <v>395.3</v>
      </c>
      <c r="AN774" s="8">
        <v>395.3</v>
      </c>
      <c r="AO774" s="8">
        <v>395.3</v>
      </c>
      <c r="AP774" s="8">
        <v>395.3</v>
      </c>
      <c r="AQ774" s="8">
        <v>395.3</v>
      </c>
      <c r="AR774" s="8">
        <v>395.3</v>
      </c>
      <c r="AS774" s="8">
        <v>395.3</v>
      </c>
      <c r="AT774" s="8">
        <v>395.3</v>
      </c>
      <c r="AU774" s="8">
        <v>395.3</v>
      </c>
      <c r="AV774" s="8">
        <v>395.3</v>
      </c>
      <c r="AW774" s="8">
        <v>395.3</v>
      </c>
      <c r="AX774" s="8">
        <v>395.3</v>
      </c>
      <c r="AY774" s="8">
        <f t="shared" si="36"/>
        <v>1185.9000000000001</v>
      </c>
      <c r="AZ774" s="8">
        <f t="shared" si="37"/>
        <v>4743.6000000000013</v>
      </c>
      <c r="BA774" s="8">
        <f t="shared" si="38"/>
        <v>5929.5000000000018</v>
      </c>
    </row>
    <row r="775" spans="1:53" x14ac:dyDescent="0.35">
      <c r="A775" s="50" t="s">
        <v>2716</v>
      </c>
      <c r="B775" s="60" t="s">
        <v>726</v>
      </c>
      <c r="C775" s="61">
        <v>6</v>
      </c>
      <c r="D775" s="62" t="s">
        <v>23</v>
      </c>
      <c r="E775" s="60" t="s">
        <v>511</v>
      </c>
      <c r="F775" s="60" t="s">
        <v>880</v>
      </c>
      <c r="G775" s="60" t="s">
        <v>1219</v>
      </c>
      <c r="H775" s="60" t="s">
        <v>908</v>
      </c>
      <c r="I775" s="60" t="s">
        <v>1220</v>
      </c>
      <c r="J775" s="60" t="s">
        <v>910</v>
      </c>
      <c r="K775" s="60" t="s">
        <v>685</v>
      </c>
      <c r="L775" s="60" t="s">
        <v>884</v>
      </c>
      <c r="M775" s="60" t="s">
        <v>902</v>
      </c>
      <c r="N775" s="63">
        <v>1</v>
      </c>
      <c r="O775" s="63">
        <v>1</v>
      </c>
      <c r="P775" s="63">
        <v>1</v>
      </c>
      <c r="Q775" s="63">
        <v>1</v>
      </c>
      <c r="R775" s="63">
        <v>1</v>
      </c>
      <c r="S775" s="63">
        <v>1</v>
      </c>
      <c r="T775" s="64">
        <v>0</v>
      </c>
      <c r="U775" s="64">
        <v>0</v>
      </c>
      <c r="V775" s="64">
        <v>0</v>
      </c>
      <c r="W775" s="65">
        <v>146762.5</v>
      </c>
      <c r="X775" s="57">
        <v>0</v>
      </c>
      <c r="Y775" s="58">
        <v>0</v>
      </c>
      <c r="Z775" s="58">
        <v>689.78</v>
      </c>
      <c r="AA775" s="58">
        <v>0</v>
      </c>
      <c r="AB775" s="66">
        <v>0</v>
      </c>
      <c r="AC775" s="66">
        <v>0</v>
      </c>
      <c r="AD775" s="67">
        <v>146762.5</v>
      </c>
      <c r="AE775" s="137">
        <v>43784</v>
      </c>
      <c r="AF775" s="137">
        <v>46341</v>
      </c>
      <c r="AG775" s="138">
        <v>146762.5</v>
      </c>
      <c r="AH775" s="80" t="s">
        <v>903</v>
      </c>
      <c r="AI775" s="80" t="s">
        <v>904</v>
      </c>
      <c r="AJ775" s="8">
        <v>689.78</v>
      </c>
      <c r="AK775" s="8">
        <v>689.78</v>
      </c>
      <c r="AL775" s="8">
        <v>689.78</v>
      </c>
      <c r="AM775" s="8">
        <v>689.78</v>
      </c>
      <c r="AN775" s="8">
        <v>689.78</v>
      </c>
      <c r="AO775" s="8">
        <v>689.78</v>
      </c>
      <c r="AP775" s="8">
        <v>689.78</v>
      </c>
      <c r="AQ775" s="8">
        <v>689.78</v>
      </c>
      <c r="AR775" s="8">
        <v>689.78</v>
      </c>
      <c r="AS775" s="8">
        <v>689.78</v>
      </c>
      <c r="AT775" s="8">
        <v>689.78</v>
      </c>
      <c r="AU775" s="8">
        <v>689.78</v>
      </c>
      <c r="AV775" s="8">
        <v>689.78</v>
      </c>
      <c r="AW775" s="8">
        <v>689.78</v>
      </c>
      <c r="AX775" s="8">
        <v>689.78</v>
      </c>
      <c r="AY775" s="8">
        <f t="shared" si="36"/>
        <v>2069.34</v>
      </c>
      <c r="AZ775" s="8">
        <f t="shared" si="37"/>
        <v>8277.3599999999988</v>
      </c>
      <c r="BA775" s="8">
        <f t="shared" si="38"/>
        <v>10346.699999999999</v>
      </c>
    </row>
    <row r="776" spans="1:53" x14ac:dyDescent="0.35">
      <c r="A776" s="50" t="s">
        <v>2717</v>
      </c>
      <c r="B776" s="60" t="s">
        <v>726</v>
      </c>
      <c r="C776" s="61">
        <v>7</v>
      </c>
      <c r="D776" s="62" t="s">
        <v>23</v>
      </c>
      <c r="E776" s="60" t="s">
        <v>511</v>
      </c>
      <c r="F776" s="60" t="s">
        <v>880</v>
      </c>
      <c r="G776" s="60" t="s">
        <v>1219</v>
      </c>
      <c r="H776" s="60" t="s">
        <v>908</v>
      </c>
      <c r="I776" s="60" t="s">
        <v>1220</v>
      </c>
      <c r="J776" s="60" t="s">
        <v>910</v>
      </c>
      <c r="K776" s="60" t="s">
        <v>685</v>
      </c>
      <c r="L776" s="60" t="s">
        <v>884</v>
      </c>
      <c r="M776" s="60" t="s">
        <v>902</v>
      </c>
      <c r="N776" s="63">
        <v>1</v>
      </c>
      <c r="O776" s="63">
        <v>1</v>
      </c>
      <c r="P776" s="63">
        <v>1</v>
      </c>
      <c r="Q776" s="63">
        <v>1</v>
      </c>
      <c r="R776" s="63">
        <v>1</v>
      </c>
      <c r="S776" s="63">
        <v>1</v>
      </c>
      <c r="T776" s="64">
        <v>0</v>
      </c>
      <c r="U776" s="64">
        <v>0</v>
      </c>
      <c r="V776" s="64">
        <v>0</v>
      </c>
      <c r="W776" s="65">
        <v>143517.5</v>
      </c>
      <c r="X776" s="57">
        <v>0</v>
      </c>
      <c r="Y776" s="58">
        <v>0</v>
      </c>
      <c r="Z776" s="58">
        <v>709.22</v>
      </c>
      <c r="AA776" s="58">
        <v>0</v>
      </c>
      <c r="AB776" s="66">
        <v>0</v>
      </c>
      <c r="AC776" s="66">
        <v>0</v>
      </c>
      <c r="AD776" s="67">
        <v>143517.5</v>
      </c>
      <c r="AE776" s="137">
        <v>43784</v>
      </c>
      <c r="AF776" s="137">
        <v>46706</v>
      </c>
      <c r="AG776" s="138">
        <v>143517.5</v>
      </c>
      <c r="AH776" s="80" t="s">
        <v>903</v>
      </c>
      <c r="AI776" s="80" t="s">
        <v>904</v>
      </c>
      <c r="AJ776" s="8">
        <v>709.22</v>
      </c>
      <c r="AK776" s="8">
        <v>709.22</v>
      </c>
      <c r="AL776" s="8">
        <v>709.22</v>
      </c>
      <c r="AM776" s="8">
        <v>709.22</v>
      </c>
      <c r="AN776" s="8">
        <v>709.22</v>
      </c>
      <c r="AO776" s="8">
        <v>709.22</v>
      </c>
      <c r="AP776" s="8">
        <v>709.22</v>
      </c>
      <c r="AQ776" s="8">
        <v>709.22</v>
      </c>
      <c r="AR776" s="8">
        <v>709.22</v>
      </c>
      <c r="AS776" s="8">
        <v>709.22</v>
      </c>
      <c r="AT776" s="8">
        <v>709.22</v>
      </c>
      <c r="AU776" s="8">
        <v>709.22</v>
      </c>
      <c r="AV776" s="8">
        <v>709.22</v>
      </c>
      <c r="AW776" s="8">
        <v>709.22</v>
      </c>
      <c r="AX776" s="8">
        <v>709.22</v>
      </c>
      <c r="AY776" s="8">
        <f t="shared" si="36"/>
        <v>2127.66</v>
      </c>
      <c r="AZ776" s="8">
        <f t="shared" si="37"/>
        <v>8510.6400000000012</v>
      </c>
      <c r="BA776" s="8">
        <f t="shared" si="38"/>
        <v>10638.300000000001</v>
      </c>
    </row>
    <row r="777" spans="1:53" x14ac:dyDescent="0.35">
      <c r="A777" s="50" t="s">
        <v>2718</v>
      </c>
      <c r="B777" s="60" t="s">
        <v>726</v>
      </c>
      <c r="C777" s="61">
        <v>8</v>
      </c>
      <c r="D777" s="62" t="s">
        <v>23</v>
      </c>
      <c r="E777" s="60" t="s">
        <v>511</v>
      </c>
      <c r="F777" s="60" t="s">
        <v>880</v>
      </c>
      <c r="G777" s="60" t="s">
        <v>1219</v>
      </c>
      <c r="H777" s="60" t="s">
        <v>908</v>
      </c>
      <c r="I777" s="60" t="s">
        <v>1220</v>
      </c>
      <c r="J777" s="60" t="s">
        <v>910</v>
      </c>
      <c r="K777" s="60" t="s">
        <v>685</v>
      </c>
      <c r="L777" s="60" t="s">
        <v>884</v>
      </c>
      <c r="M777" s="60" t="s">
        <v>902</v>
      </c>
      <c r="N777" s="63">
        <v>1</v>
      </c>
      <c r="O777" s="63">
        <v>1</v>
      </c>
      <c r="P777" s="63">
        <v>1</v>
      </c>
      <c r="Q777" s="63">
        <v>1</v>
      </c>
      <c r="R777" s="63">
        <v>1</v>
      </c>
      <c r="S777" s="63">
        <v>1</v>
      </c>
      <c r="T777" s="64">
        <v>0</v>
      </c>
      <c r="U777" s="64">
        <v>0</v>
      </c>
      <c r="V777" s="64">
        <v>0</v>
      </c>
      <c r="W777" s="65">
        <v>188357.5</v>
      </c>
      <c r="X777" s="57">
        <v>0</v>
      </c>
      <c r="Y777" s="58">
        <v>0</v>
      </c>
      <c r="Z777" s="58">
        <v>974.75</v>
      </c>
      <c r="AA777" s="58">
        <v>0</v>
      </c>
      <c r="AB777" s="66">
        <v>0</v>
      </c>
      <c r="AC777" s="66">
        <v>0</v>
      </c>
      <c r="AD777" s="67">
        <v>188357.5</v>
      </c>
      <c r="AE777" s="137">
        <v>43784</v>
      </c>
      <c r="AF777" s="137">
        <v>47072</v>
      </c>
      <c r="AG777" s="138">
        <v>188357.5</v>
      </c>
      <c r="AH777" s="80" t="s">
        <v>903</v>
      </c>
      <c r="AI777" s="80" t="s">
        <v>904</v>
      </c>
      <c r="AJ777" s="8">
        <v>974.75</v>
      </c>
      <c r="AK777" s="8">
        <v>974.75</v>
      </c>
      <c r="AL777" s="8">
        <v>974.75</v>
      </c>
      <c r="AM777" s="8">
        <v>974.75</v>
      </c>
      <c r="AN777" s="8">
        <v>974.75</v>
      </c>
      <c r="AO777" s="8">
        <v>974.75</v>
      </c>
      <c r="AP777" s="8">
        <v>974.75</v>
      </c>
      <c r="AQ777" s="8">
        <v>974.75</v>
      </c>
      <c r="AR777" s="8">
        <v>974.75</v>
      </c>
      <c r="AS777" s="8">
        <v>974.75</v>
      </c>
      <c r="AT777" s="8">
        <v>974.75</v>
      </c>
      <c r="AU777" s="8">
        <v>974.75</v>
      </c>
      <c r="AV777" s="8">
        <v>974.75</v>
      </c>
      <c r="AW777" s="8">
        <v>974.75</v>
      </c>
      <c r="AX777" s="8">
        <v>974.75</v>
      </c>
      <c r="AY777" s="8">
        <f t="shared" si="36"/>
        <v>2924.25</v>
      </c>
      <c r="AZ777" s="8">
        <f t="shared" si="37"/>
        <v>11697</v>
      </c>
      <c r="BA777" s="8">
        <f t="shared" si="38"/>
        <v>14621.25</v>
      </c>
    </row>
    <row r="778" spans="1:53" x14ac:dyDescent="0.35">
      <c r="A778" s="50" t="s">
        <v>2719</v>
      </c>
      <c r="B778" s="60" t="s">
        <v>726</v>
      </c>
      <c r="C778" s="61">
        <v>9</v>
      </c>
      <c r="D778" s="62" t="s">
        <v>23</v>
      </c>
      <c r="E778" s="60" t="s">
        <v>511</v>
      </c>
      <c r="F778" s="60" t="s">
        <v>880</v>
      </c>
      <c r="G778" s="60" t="s">
        <v>1219</v>
      </c>
      <c r="H778" s="60" t="s">
        <v>908</v>
      </c>
      <c r="I778" s="60" t="s">
        <v>1220</v>
      </c>
      <c r="J778" s="60" t="s">
        <v>910</v>
      </c>
      <c r="K778" s="60" t="s">
        <v>685</v>
      </c>
      <c r="L778" s="60" t="s">
        <v>884</v>
      </c>
      <c r="M778" s="60" t="s">
        <v>902</v>
      </c>
      <c r="N778" s="63">
        <v>1</v>
      </c>
      <c r="O778" s="63">
        <v>1</v>
      </c>
      <c r="P778" s="63">
        <v>1</v>
      </c>
      <c r="Q778" s="63">
        <v>1</v>
      </c>
      <c r="R778" s="63">
        <v>1</v>
      </c>
      <c r="S778" s="63">
        <v>1</v>
      </c>
      <c r="T778" s="64">
        <v>0</v>
      </c>
      <c r="U778" s="64">
        <v>0</v>
      </c>
      <c r="V778" s="64">
        <v>0</v>
      </c>
      <c r="W778" s="65">
        <v>106200</v>
      </c>
      <c r="X778" s="57">
        <v>0</v>
      </c>
      <c r="Y778" s="58">
        <v>0</v>
      </c>
      <c r="Z778" s="58">
        <v>575.25</v>
      </c>
      <c r="AA778" s="58">
        <v>0</v>
      </c>
      <c r="AB778" s="66">
        <v>0</v>
      </c>
      <c r="AC778" s="66">
        <v>0</v>
      </c>
      <c r="AD778" s="67">
        <v>106200</v>
      </c>
      <c r="AE778" s="137">
        <v>43784</v>
      </c>
      <c r="AF778" s="137">
        <v>47437</v>
      </c>
      <c r="AG778" s="138">
        <v>106200</v>
      </c>
      <c r="AH778" s="80" t="s">
        <v>903</v>
      </c>
      <c r="AI778" s="80" t="s">
        <v>904</v>
      </c>
      <c r="AJ778" s="8">
        <v>575.25</v>
      </c>
      <c r="AK778" s="8">
        <v>575.25</v>
      </c>
      <c r="AL778" s="8">
        <v>575.25</v>
      </c>
      <c r="AM778" s="8">
        <v>575.25</v>
      </c>
      <c r="AN778" s="8">
        <v>575.25</v>
      </c>
      <c r="AO778" s="8">
        <v>575.25</v>
      </c>
      <c r="AP778" s="8">
        <v>575.25</v>
      </c>
      <c r="AQ778" s="8">
        <v>575.25</v>
      </c>
      <c r="AR778" s="8">
        <v>575.25</v>
      </c>
      <c r="AS778" s="8">
        <v>575.25</v>
      </c>
      <c r="AT778" s="8">
        <v>575.25</v>
      </c>
      <c r="AU778" s="8">
        <v>575.25</v>
      </c>
      <c r="AV778" s="8">
        <v>575.25</v>
      </c>
      <c r="AW778" s="8">
        <v>575.25</v>
      </c>
      <c r="AX778" s="8">
        <v>575.25</v>
      </c>
      <c r="AY778" s="8">
        <f t="shared" si="36"/>
        <v>1725.75</v>
      </c>
      <c r="AZ778" s="8">
        <f t="shared" si="37"/>
        <v>6903</v>
      </c>
      <c r="BA778" s="8">
        <f t="shared" si="38"/>
        <v>8628.75</v>
      </c>
    </row>
    <row r="779" spans="1:53" x14ac:dyDescent="0.35">
      <c r="A779" s="50" t="s">
        <v>1921</v>
      </c>
      <c r="B779" s="60" t="s">
        <v>727</v>
      </c>
      <c r="C779" s="61">
        <v>1</v>
      </c>
      <c r="D779" s="62" t="s">
        <v>23</v>
      </c>
      <c r="E779" s="60" t="s">
        <v>511</v>
      </c>
      <c r="F779" s="60" t="s">
        <v>880</v>
      </c>
      <c r="G779" s="60" t="s">
        <v>1219</v>
      </c>
      <c r="H779" s="60" t="s">
        <v>908</v>
      </c>
      <c r="I779" s="60" t="s">
        <v>1220</v>
      </c>
      <c r="J779" s="60" t="s">
        <v>910</v>
      </c>
      <c r="K779" s="60" t="s">
        <v>685</v>
      </c>
      <c r="L779" s="60" t="s">
        <v>884</v>
      </c>
      <c r="M779" s="60" t="s">
        <v>902</v>
      </c>
      <c r="N779" s="63">
        <v>1</v>
      </c>
      <c r="O779" s="63">
        <v>1</v>
      </c>
      <c r="P779" s="63">
        <v>1</v>
      </c>
      <c r="Q779" s="63">
        <v>1</v>
      </c>
      <c r="R779" s="63">
        <v>1</v>
      </c>
      <c r="S779" s="63">
        <v>1</v>
      </c>
      <c r="T779" s="64">
        <v>0</v>
      </c>
      <c r="U779" s="64">
        <v>0</v>
      </c>
      <c r="V779" s="64">
        <v>0</v>
      </c>
      <c r="W779" s="65">
        <v>51846.25</v>
      </c>
      <c r="X779" s="57">
        <v>0</v>
      </c>
      <c r="Y779" s="58">
        <v>0</v>
      </c>
      <c r="Z779" s="58">
        <v>185.78</v>
      </c>
      <c r="AA779" s="58">
        <v>0</v>
      </c>
      <c r="AB779" s="66">
        <v>0</v>
      </c>
      <c r="AC779" s="66">
        <v>0</v>
      </c>
      <c r="AD779" s="67">
        <v>51846.25</v>
      </c>
      <c r="AE779" s="137">
        <v>43790</v>
      </c>
      <c r="AF779" s="137">
        <v>44886</v>
      </c>
      <c r="AG779" s="138">
        <v>103692.5</v>
      </c>
      <c r="AH779" s="80" t="s">
        <v>903</v>
      </c>
      <c r="AI779" s="80" t="s">
        <v>904</v>
      </c>
      <c r="AJ779" s="8">
        <v>185.78</v>
      </c>
      <c r="AK779" s="8">
        <v>185.78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0</v>
      </c>
      <c r="AV779" s="8">
        <v>0</v>
      </c>
      <c r="AW779" s="8">
        <v>0</v>
      </c>
      <c r="AX779" s="8">
        <v>0</v>
      </c>
      <c r="AY779" s="8">
        <f t="shared" si="36"/>
        <v>371.56</v>
      </c>
      <c r="AZ779" s="8">
        <f t="shared" si="37"/>
        <v>0</v>
      </c>
      <c r="BA779" s="8">
        <f t="shared" si="38"/>
        <v>371.56</v>
      </c>
    </row>
    <row r="780" spans="1:53" x14ac:dyDescent="0.35">
      <c r="A780" s="50" t="s">
        <v>2720</v>
      </c>
      <c r="B780" s="60" t="s">
        <v>727</v>
      </c>
      <c r="C780" s="61">
        <v>2</v>
      </c>
      <c r="D780" s="62" t="s">
        <v>23</v>
      </c>
      <c r="E780" s="60" t="s">
        <v>511</v>
      </c>
      <c r="F780" s="60" t="s">
        <v>880</v>
      </c>
      <c r="G780" s="60" t="s">
        <v>1219</v>
      </c>
      <c r="H780" s="60" t="s">
        <v>908</v>
      </c>
      <c r="I780" s="60" t="s">
        <v>1220</v>
      </c>
      <c r="J780" s="60" t="s">
        <v>910</v>
      </c>
      <c r="K780" s="60" t="s">
        <v>685</v>
      </c>
      <c r="L780" s="60" t="s">
        <v>884</v>
      </c>
      <c r="M780" s="60" t="s">
        <v>902</v>
      </c>
      <c r="N780" s="63">
        <v>1</v>
      </c>
      <c r="O780" s="63">
        <v>1</v>
      </c>
      <c r="P780" s="63">
        <v>1</v>
      </c>
      <c r="Q780" s="63">
        <v>1</v>
      </c>
      <c r="R780" s="63">
        <v>1</v>
      </c>
      <c r="S780" s="63">
        <v>1</v>
      </c>
      <c r="T780" s="64">
        <v>0</v>
      </c>
      <c r="U780" s="64">
        <v>0</v>
      </c>
      <c r="V780" s="64">
        <v>0</v>
      </c>
      <c r="W780" s="65">
        <v>47495</v>
      </c>
      <c r="X780" s="57">
        <v>0</v>
      </c>
      <c r="Y780" s="58">
        <v>0</v>
      </c>
      <c r="Z780" s="58">
        <v>212.14</v>
      </c>
      <c r="AA780" s="58">
        <v>0</v>
      </c>
      <c r="AB780" s="66">
        <v>0</v>
      </c>
      <c r="AC780" s="66">
        <v>0</v>
      </c>
      <c r="AD780" s="67">
        <v>47495</v>
      </c>
      <c r="AE780" s="137">
        <v>43790</v>
      </c>
      <c r="AF780" s="137">
        <v>45982</v>
      </c>
      <c r="AG780" s="138">
        <v>47495</v>
      </c>
      <c r="AH780" s="80" t="s">
        <v>903</v>
      </c>
      <c r="AI780" s="80" t="s">
        <v>904</v>
      </c>
      <c r="AJ780" s="8">
        <v>212.14</v>
      </c>
      <c r="AK780" s="8">
        <v>212.14</v>
      </c>
      <c r="AL780" s="8">
        <v>212.14</v>
      </c>
      <c r="AM780" s="8">
        <v>212.14</v>
      </c>
      <c r="AN780" s="8">
        <v>212.14</v>
      </c>
      <c r="AO780" s="8">
        <v>212.14</v>
      </c>
      <c r="AP780" s="8">
        <v>212.14</v>
      </c>
      <c r="AQ780" s="8">
        <v>212.14</v>
      </c>
      <c r="AR780" s="8">
        <v>212.14</v>
      </c>
      <c r="AS780" s="8">
        <v>212.14</v>
      </c>
      <c r="AT780" s="8">
        <v>212.14</v>
      </c>
      <c r="AU780" s="8">
        <v>212.14</v>
      </c>
      <c r="AV780" s="8">
        <v>212.14</v>
      </c>
      <c r="AW780" s="8">
        <v>212.14</v>
      </c>
      <c r="AX780" s="8">
        <v>212.14</v>
      </c>
      <c r="AY780" s="8">
        <f t="shared" si="36"/>
        <v>636.41999999999996</v>
      </c>
      <c r="AZ780" s="8">
        <f t="shared" si="37"/>
        <v>2545.6799999999989</v>
      </c>
      <c r="BA780" s="8">
        <f t="shared" si="38"/>
        <v>3182.099999999999</v>
      </c>
    </row>
    <row r="781" spans="1:53" x14ac:dyDescent="0.35">
      <c r="A781" s="50" t="s">
        <v>2721</v>
      </c>
      <c r="B781" s="60" t="s">
        <v>727</v>
      </c>
      <c r="C781" s="61">
        <v>3</v>
      </c>
      <c r="D781" s="62" t="s">
        <v>23</v>
      </c>
      <c r="E781" s="60" t="s">
        <v>511</v>
      </c>
      <c r="F781" s="60" t="s">
        <v>880</v>
      </c>
      <c r="G781" s="60" t="s">
        <v>1219</v>
      </c>
      <c r="H781" s="60" t="s">
        <v>908</v>
      </c>
      <c r="I781" s="60" t="s">
        <v>1220</v>
      </c>
      <c r="J781" s="60" t="s">
        <v>910</v>
      </c>
      <c r="K781" s="60" t="s">
        <v>685</v>
      </c>
      <c r="L781" s="60" t="s">
        <v>884</v>
      </c>
      <c r="M781" s="60" t="s">
        <v>902</v>
      </c>
      <c r="N781" s="63">
        <v>1</v>
      </c>
      <c r="O781" s="63">
        <v>1</v>
      </c>
      <c r="P781" s="63">
        <v>1</v>
      </c>
      <c r="Q781" s="63">
        <v>1</v>
      </c>
      <c r="R781" s="63">
        <v>1</v>
      </c>
      <c r="S781" s="63">
        <v>1</v>
      </c>
      <c r="T781" s="64">
        <v>0</v>
      </c>
      <c r="U781" s="64">
        <v>0</v>
      </c>
      <c r="V781" s="64">
        <v>0</v>
      </c>
      <c r="W781" s="65">
        <v>155465</v>
      </c>
      <c r="X781" s="57">
        <v>0</v>
      </c>
      <c r="Y781" s="58">
        <v>0</v>
      </c>
      <c r="Z781" s="58">
        <v>730.69</v>
      </c>
      <c r="AA781" s="58">
        <v>0</v>
      </c>
      <c r="AB781" s="66">
        <v>0</v>
      </c>
      <c r="AC781" s="66">
        <v>0</v>
      </c>
      <c r="AD781" s="67">
        <v>155465</v>
      </c>
      <c r="AE781" s="137">
        <v>43790</v>
      </c>
      <c r="AF781" s="137">
        <v>46347</v>
      </c>
      <c r="AG781" s="138">
        <v>155465</v>
      </c>
      <c r="AH781" s="80" t="s">
        <v>903</v>
      </c>
      <c r="AI781" s="80" t="s">
        <v>904</v>
      </c>
      <c r="AJ781" s="8">
        <v>730.69</v>
      </c>
      <c r="AK781" s="8">
        <v>730.69</v>
      </c>
      <c r="AL781" s="8">
        <v>730.69</v>
      </c>
      <c r="AM781" s="8">
        <v>730.69</v>
      </c>
      <c r="AN781" s="8">
        <v>730.69</v>
      </c>
      <c r="AO781" s="8">
        <v>730.69</v>
      </c>
      <c r="AP781" s="8">
        <v>730.69</v>
      </c>
      <c r="AQ781" s="8">
        <v>730.69</v>
      </c>
      <c r="AR781" s="8">
        <v>730.69</v>
      </c>
      <c r="AS781" s="8">
        <v>730.69</v>
      </c>
      <c r="AT781" s="8">
        <v>730.69</v>
      </c>
      <c r="AU781" s="8">
        <v>730.69</v>
      </c>
      <c r="AV781" s="8">
        <v>730.69</v>
      </c>
      <c r="AW781" s="8">
        <v>730.69</v>
      </c>
      <c r="AX781" s="8">
        <v>730.69</v>
      </c>
      <c r="AY781" s="8">
        <f t="shared" si="36"/>
        <v>2192.0700000000002</v>
      </c>
      <c r="AZ781" s="8">
        <f t="shared" si="37"/>
        <v>8768.2800000000025</v>
      </c>
      <c r="BA781" s="8">
        <f t="shared" si="38"/>
        <v>10960.350000000002</v>
      </c>
    </row>
    <row r="782" spans="1:53" x14ac:dyDescent="0.35">
      <c r="A782" s="50" t="s">
        <v>2722</v>
      </c>
      <c r="B782" s="60" t="s">
        <v>727</v>
      </c>
      <c r="C782" s="61">
        <v>4</v>
      </c>
      <c r="D782" s="62" t="s">
        <v>23</v>
      </c>
      <c r="E782" s="60" t="s">
        <v>511</v>
      </c>
      <c r="F782" s="60" t="s">
        <v>880</v>
      </c>
      <c r="G782" s="60" t="s">
        <v>1219</v>
      </c>
      <c r="H782" s="60" t="s">
        <v>908</v>
      </c>
      <c r="I782" s="60" t="s">
        <v>1220</v>
      </c>
      <c r="J782" s="60" t="s">
        <v>910</v>
      </c>
      <c r="K782" s="60" t="s">
        <v>685</v>
      </c>
      <c r="L782" s="60" t="s">
        <v>884</v>
      </c>
      <c r="M782" s="60" t="s">
        <v>902</v>
      </c>
      <c r="N782" s="63">
        <v>1</v>
      </c>
      <c r="O782" s="63">
        <v>1</v>
      </c>
      <c r="P782" s="63">
        <v>1</v>
      </c>
      <c r="Q782" s="63">
        <v>1</v>
      </c>
      <c r="R782" s="63">
        <v>1</v>
      </c>
      <c r="S782" s="63">
        <v>1</v>
      </c>
      <c r="T782" s="64">
        <v>0</v>
      </c>
      <c r="U782" s="64">
        <v>0</v>
      </c>
      <c r="V782" s="64">
        <v>0</v>
      </c>
      <c r="W782" s="65">
        <v>206795</v>
      </c>
      <c r="X782" s="57">
        <v>0</v>
      </c>
      <c r="Y782" s="58">
        <v>0</v>
      </c>
      <c r="Z782" s="58">
        <v>1021.91</v>
      </c>
      <c r="AA782" s="58">
        <v>0</v>
      </c>
      <c r="AB782" s="66">
        <v>0</v>
      </c>
      <c r="AC782" s="66">
        <v>0</v>
      </c>
      <c r="AD782" s="67">
        <v>206795</v>
      </c>
      <c r="AE782" s="137">
        <v>43790</v>
      </c>
      <c r="AF782" s="137">
        <v>46712</v>
      </c>
      <c r="AG782" s="138">
        <v>206795</v>
      </c>
      <c r="AH782" s="80" t="s">
        <v>903</v>
      </c>
      <c r="AI782" s="80" t="s">
        <v>904</v>
      </c>
      <c r="AJ782" s="8">
        <v>1021.91</v>
      </c>
      <c r="AK782" s="8">
        <v>1021.91</v>
      </c>
      <c r="AL782" s="8">
        <v>1021.91</v>
      </c>
      <c r="AM782" s="8">
        <v>1021.91</v>
      </c>
      <c r="AN782" s="8">
        <v>1021.91</v>
      </c>
      <c r="AO782" s="8">
        <v>1021.91</v>
      </c>
      <c r="AP782" s="8">
        <v>1021.91</v>
      </c>
      <c r="AQ782" s="8">
        <v>1021.91</v>
      </c>
      <c r="AR782" s="8">
        <v>1021.91</v>
      </c>
      <c r="AS782" s="8">
        <v>1021.91</v>
      </c>
      <c r="AT782" s="8">
        <v>1021.91</v>
      </c>
      <c r="AU782" s="8">
        <v>1021.91</v>
      </c>
      <c r="AV782" s="8">
        <v>1021.91</v>
      </c>
      <c r="AW782" s="8">
        <v>1021.91</v>
      </c>
      <c r="AX782" s="8">
        <v>1021.91</v>
      </c>
      <c r="AY782" s="8">
        <f t="shared" si="36"/>
        <v>3065.73</v>
      </c>
      <c r="AZ782" s="8">
        <f t="shared" si="37"/>
        <v>12262.92</v>
      </c>
      <c r="BA782" s="8">
        <f t="shared" si="38"/>
        <v>15328.65</v>
      </c>
    </row>
    <row r="783" spans="1:53" x14ac:dyDescent="0.35">
      <c r="A783" s="50" t="s">
        <v>2723</v>
      </c>
      <c r="B783" s="60" t="s">
        <v>727</v>
      </c>
      <c r="C783" s="61">
        <v>5</v>
      </c>
      <c r="D783" s="62" t="s">
        <v>23</v>
      </c>
      <c r="E783" s="60" t="s">
        <v>511</v>
      </c>
      <c r="F783" s="60" t="s">
        <v>880</v>
      </c>
      <c r="G783" s="60" t="s">
        <v>1219</v>
      </c>
      <c r="H783" s="60" t="s">
        <v>908</v>
      </c>
      <c r="I783" s="60" t="s">
        <v>1220</v>
      </c>
      <c r="J783" s="60" t="s">
        <v>910</v>
      </c>
      <c r="K783" s="60" t="s">
        <v>685</v>
      </c>
      <c r="L783" s="60" t="s">
        <v>884</v>
      </c>
      <c r="M783" s="60" t="s">
        <v>902</v>
      </c>
      <c r="N783" s="63">
        <v>1</v>
      </c>
      <c r="O783" s="63">
        <v>1</v>
      </c>
      <c r="P783" s="63">
        <v>1</v>
      </c>
      <c r="Q783" s="63">
        <v>1</v>
      </c>
      <c r="R783" s="63">
        <v>1</v>
      </c>
      <c r="S783" s="63">
        <v>1</v>
      </c>
      <c r="T783" s="64">
        <v>0</v>
      </c>
      <c r="U783" s="64">
        <v>0</v>
      </c>
      <c r="V783" s="64">
        <v>0</v>
      </c>
      <c r="W783" s="65">
        <v>172427.5</v>
      </c>
      <c r="X783" s="57">
        <v>0</v>
      </c>
      <c r="Y783" s="58">
        <v>0</v>
      </c>
      <c r="Z783" s="58">
        <v>892.31</v>
      </c>
      <c r="AA783" s="58">
        <v>0</v>
      </c>
      <c r="AB783" s="66">
        <v>0</v>
      </c>
      <c r="AC783" s="66">
        <v>0</v>
      </c>
      <c r="AD783" s="67">
        <v>172427.5</v>
      </c>
      <c r="AE783" s="137">
        <v>43790</v>
      </c>
      <c r="AF783" s="137">
        <v>47078</v>
      </c>
      <c r="AG783" s="138">
        <v>172427.5</v>
      </c>
      <c r="AH783" s="80" t="s">
        <v>903</v>
      </c>
      <c r="AI783" s="80" t="s">
        <v>904</v>
      </c>
      <c r="AJ783" s="8">
        <v>892.31</v>
      </c>
      <c r="AK783" s="8">
        <v>892.31</v>
      </c>
      <c r="AL783" s="8">
        <v>892.31</v>
      </c>
      <c r="AM783" s="8">
        <v>892.31</v>
      </c>
      <c r="AN783" s="8">
        <v>892.31</v>
      </c>
      <c r="AO783" s="8">
        <v>892.31</v>
      </c>
      <c r="AP783" s="8">
        <v>892.31</v>
      </c>
      <c r="AQ783" s="8">
        <v>892.31</v>
      </c>
      <c r="AR783" s="8">
        <v>892.31</v>
      </c>
      <c r="AS783" s="8">
        <v>892.31</v>
      </c>
      <c r="AT783" s="8">
        <v>892.31</v>
      </c>
      <c r="AU783" s="8">
        <v>892.31</v>
      </c>
      <c r="AV783" s="8">
        <v>892.31</v>
      </c>
      <c r="AW783" s="8">
        <v>892.31</v>
      </c>
      <c r="AX783" s="8">
        <v>892.31</v>
      </c>
      <c r="AY783" s="8">
        <f t="shared" si="36"/>
        <v>2676.93</v>
      </c>
      <c r="AZ783" s="8">
        <f t="shared" si="37"/>
        <v>10707.719999999996</v>
      </c>
      <c r="BA783" s="8">
        <f t="shared" si="38"/>
        <v>13384.649999999996</v>
      </c>
    </row>
    <row r="784" spans="1:53" x14ac:dyDescent="0.35">
      <c r="A784" s="50" t="s">
        <v>2724</v>
      </c>
      <c r="B784" s="60" t="s">
        <v>727</v>
      </c>
      <c r="C784" s="61">
        <v>6</v>
      </c>
      <c r="D784" s="62" t="s">
        <v>23</v>
      </c>
      <c r="E784" s="60" t="s">
        <v>511</v>
      </c>
      <c r="F784" s="60" t="s">
        <v>880</v>
      </c>
      <c r="G784" s="60" t="s">
        <v>1219</v>
      </c>
      <c r="H784" s="60" t="s">
        <v>908</v>
      </c>
      <c r="I784" s="60" t="s">
        <v>1220</v>
      </c>
      <c r="J784" s="60" t="s">
        <v>910</v>
      </c>
      <c r="K784" s="60" t="s">
        <v>685</v>
      </c>
      <c r="L784" s="60" t="s">
        <v>884</v>
      </c>
      <c r="M784" s="60" t="s">
        <v>902</v>
      </c>
      <c r="N784" s="63">
        <v>1</v>
      </c>
      <c r="O784" s="63">
        <v>1</v>
      </c>
      <c r="P784" s="63">
        <v>1</v>
      </c>
      <c r="Q784" s="63">
        <v>1</v>
      </c>
      <c r="R784" s="63">
        <v>1</v>
      </c>
      <c r="S784" s="63">
        <v>1</v>
      </c>
      <c r="T784" s="64">
        <v>0</v>
      </c>
      <c r="U784" s="64">
        <v>0</v>
      </c>
      <c r="V784" s="64">
        <v>0</v>
      </c>
      <c r="W784" s="65">
        <v>53100</v>
      </c>
      <c r="X784" s="57">
        <v>0</v>
      </c>
      <c r="Y784" s="58">
        <v>0</v>
      </c>
      <c r="Z784" s="58">
        <v>287.62</v>
      </c>
      <c r="AA784" s="58">
        <v>0</v>
      </c>
      <c r="AB784" s="66">
        <v>0</v>
      </c>
      <c r="AC784" s="66">
        <v>0</v>
      </c>
      <c r="AD784" s="67">
        <v>53100</v>
      </c>
      <c r="AE784" s="137">
        <v>43790</v>
      </c>
      <c r="AF784" s="137">
        <v>47443</v>
      </c>
      <c r="AG784" s="138">
        <v>53100</v>
      </c>
      <c r="AH784" s="80" t="s">
        <v>903</v>
      </c>
      <c r="AI784" s="80" t="s">
        <v>904</v>
      </c>
      <c r="AJ784" s="8">
        <v>287.62</v>
      </c>
      <c r="AK784" s="8">
        <v>287.62</v>
      </c>
      <c r="AL784" s="8">
        <v>287.62</v>
      </c>
      <c r="AM784" s="8">
        <v>287.62</v>
      </c>
      <c r="AN784" s="8">
        <v>287.62</v>
      </c>
      <c r="AO784" s="8">
        <v>287.62</v>
      </c>
      <c r="AP784" s="8">
        <v>287.62</v>
      </c>
      <c r="AQ784" s="8">
        <v>287.62</v>
      </c>
      <c r="AR784" s="8">
        <v>287.62</v>
      </c>
      <c r="AS784" s="8">
        <v>287.62</v>
      </c>
      <c r="AT784" s="8">
        <v>287.62</v>
      </c>
      <c r="AU784" s="8">
        <v>287.62</v>
      </c>
      <c r="AV784" s="8">
        <v>287.62</v>
      </c>
      <c r="AW784" s="8">
        <v>287.62</v>
      </c>
      <c r="AX784" s="8">
        <v>287.62</v>
      </c>
      <c r="AY784" s="8">
        <f t="shared" si="36"/>
        <v>862.86</v>
      </c>
      <c r="AZ784" s="8">
        <f t="shared" si="37"/>
        <v>3451.4399999999991</v>
      </c>
      <c r="BA784" s="8">
        <f t="shared" si="38"/>
        <v>4314.2999999999993</v>
      </c>
    </row>
    <row r="785" spans="1:53" x14ac:dyDescent="0.35">
      <c r="A785" s="50" t="s">
        <v>2725</v>
      </c>
      <c r="B785" s="60" t="s">
        <v>1226</v>
      </c>
      <c r="C785" s="61">
        <v>1</v>
      </c>
      <c r="D785" s="62" t="s">
        <v>23</v>
      </c>
      <c r="E785" s="60" t="s">
        <v>511</v>
      </c>
      <c r="F785" s="60" t="s">
        <v>880</v>
      </c>
      <c r="G785" s="60" t="s">
        <v>1219</v>
      </c>
      <c r="H785" s="60" t="s">
        <v>908</v>
      </c>
      <c r="I785" s="60" t="s">
        <v>1220</v>
      </c>
      <c r="J785" s="60" t="s">
        <v>910</v>
      </c>
      <c r="K785" s="60" t="s">
        <v>685</v>
      </c>
      <c r="L785" s="60" t="s">
        <v>884</v>
      </c>
      <c r="M785" s="60" t="s">
        <v>902</v>
      </c>
      <c r="N785" s="63">
        <v>1</v>
      </c>
      <c r="O785" s="63">
        <v>1</v>
      </c>
      <c r="P785" s="63">
        <v>1</v>
      </c>
      <c r="Q785" s="63">
        <v>1</v>
      </c>
      <c r="R785" s="63">
        <v>1</v>
      </c>
      <c r="S785" s="63">
        <v>1</v>
      </c>
      <c r="T785" s="64">
        <v>0</v>
      </c>
      <c r="U785" s="64">
        <v>0</v>
      </c>
      <c r="V785" s="64">
        <v>0</v>
      </c>
      <c r="W785" s="65">
        <v>53100</v>
      </c>
      <c r="X785" s="57">
        <v>0</v>
      </c>
      <c r="Y785" s="58">
        <v>0</v>
      </c>
      <c r="Z785" s="58">
        <v>224.35</v>
      </c>
      <c r="AA785" s="58">
        <v>0</v>
      </c>
      <c r="AB785" s="66">
        <v>0</v>
      </c>
      <c r="AC785" s="66">
        <v>0</v>
      </c>
      <c r="AD785" s="67">
        <v>53100</v>
      </c>
      <c r="AE785" s="137">
        <v>43803</v>
      </c>
      <c r="AF785" s="137">
        <v>45630</v>
      </c>
      <c r="AG785" s="138">
        <v>53100</v>
      </c>
      <c r="AH785" s="80" t="s">
        <v>903</v>
      </c>
      <c r="AI785" s="80" t="s">
        <v>904</v>
      </c>
      <c r="AJ785" s="8">
        <v>224.35</v>
      </c>
      <c r="AK785" s="8">
        <v>224.35</v>
      </c>
      <c r="AL785" s="8">
        <v>224.35</v>
      </c>
      <c r="AM785" s="8">
        <v>224.35</v>
      </c>
      <c r="AN785" s="8">
        <v>224.35</v>
      </c>
      <c r="AO785" s="8">
        <v>224.35</v>
      </c>
      <c r="AP785" s="8">
        <v>224.35</v>
      </c>
      <c r="AQ785" s="8">
        <v>224.35</v>
      </c>
      <c r="AR785" s="8">
        <v>224.35</v>
      </c>
      <c r="AS785" s="8">
        <v>224.35</v>
      </c>
      <c r="AT785" s="8">
        <v>224.35</v>
      </c>
      <c r="AU785" s="8">
        <v>224.35</v>
      </c>
      <c r="AV785" s="8">
        <v>224.35</v>
      </c>
      <c r="AW785" s="8">
        <v>224.35</v>
      </c>
      <c r="AX785" s="8">
        <v>224.35</v>
      </c>
      <c r="AY785" s="8">
        <f t="shared" si="36"/>
        <v>673.05</v>
      </c>
      <c r="AZ785" s="8">
        <f t="shared" si="37"/>
        <v>2692.1999999999994</v>
      </c>
      <c r="BA785" s="8">
        <f t="shared" si="38"/>
        <v>3365.2499999999991</v>
      </c>
    </row>
    <row r="786" spans="1:53" x14ac:dyDescent="0.35">
      <c r="A786" s="50" t="s">
        <v>2726</v>
      </c>
      <c r="B786" s="60" t="s">
        <v>1226</v>
      </c>
      <c r="C786" s="61">
        <v>2</v>
      </c>
      <c r="D786" s="62" t="s">
        <v>23</v>
      </c>
      <c r="E786" s="60" t="s">
        <v>511</v>
      </c>
      <c r="F786" s="60" t="s">
        <v>880</v>
      </c>
      <c r="G786" s="60" t="s">
        <v>1219</v>
      </c>
      <c r="H786" s="60" t="s">
        <v>908</v>
      </c>
      <c r="I786" s="60" t="s">
        <v>1220</v>
      </c>
      <c r="J786" s="60" t="s">
        <v>910</v>
      </c>
      <c r="K786" s="60" t="s">
        <v>685</v>
      </c>
      <c r="L786" s="60" t="s">
        <v>884</v>
      </c>
      <c r="M786" s="60" t="s">
        <v>902</v>
      </c>
      <c r="N786" s="63">
        <v>1</v>
      </c>
      <c r="O786" s="63">
        <v>1</v>
      </c>
      <c r="P786" s="63">
        <v>1</v>
      </c>
      <c r="Q786" s="63">
        <v>1</v>
      </c>
      <c r="R786" s="63">
        <v>1</v>
      </c>
      <c r="S786" s="63">
        <v>1</v>
      </c>
      <c r="T786" s="64">
        <v>0</v>
      </c>
      <c r="U786" s="64">
        <v>0</v>
      </c>
      <c r="V786" s="64">
        <v>0</v>
      </c>
      <c r="W786" s="65">
        <v>53100</v>
      </c>
      <c r="X786" s="57">
        <v>0</v>
      </c>
      <c r="Y786" s="58">
        <v>0</v>
      </c>
      <c r="Z786" s="58">
        <v>249.57</v>
      </c>
      <c r="AA786" s="58">
        <v>0</v>
      </c>
      <c r="AB786" s="66">
        <v>0</v>
      </c>
      <c r="AC786" s="66">
        <v>0</v>
      </c>
      <c r="AD786" s="67">
        <v>53100</v>
      </c>
      <c r="AE786" s="137">
        <v>43803</v>
      </c>
      <c r="AF786" s="137">
        <v>46360</v>
      </c>
      <c r="AG786" s="138">
        <v>53100</v>
      </c>
      <c r="AH786" s="80" t="s">
        <v>903</v>
      </c>
      <c r="AI786" s="80" t="s">
        <v>904</v>
      </c>
      <c r="AJ786" s="8">
        <v>249.57</v>
      </c>
      <c r="AK786" s="8">
        <v>249.57</v>
      </c>
      <c r="AL786" s="8">
        <v>249.57</v>
      </c>
      <c r="AM786" s="8">
        <v>249.57</v>
      </c>
      <c r="AN786" s="8">
        <v>249.57</v>
      </c>
      <c r="AO786" s="8">
        <v>249.57</v>
      </c>
      <c r="AP786" s="8">
        <v>249.57</v>
      </c>
      <c r="AQ786" s="8">
        <v>249.57</v>
      </c>
      <c r="AR786" s="8">
        <v>249.57</v>
      </c>
      <c r="AS786" s="8">
        <v>249.57</v>
      </c>
      <c r="AT786" s="8">
        <v>249.57</v>
      </c>
      <c r="AU786" s="8">
        <v>249.57</v>
      </c>
      <c r="AV786" s="8">
        <v>249.57</v>
      </c>
      <c r="AW786" s="8">
        <v>249.57</v>
      </c>
      <c r="AX786" s="8">
        <v>249.57</v>
      </c>
      <c r="AY786" s="8">
        <f t="shared" si="36"/>
        <v>748.71</v>
      </c>
      <c r="AZ786" s="8">
        <f t="shared" si="37"/>
        <v>2994.84</v>
      </c>
      <c r="BA786" s="8">
        <f t="shared" si="38"/>
        <v>3743.55</v>
      </c>
    </row>
    <row r="787" spans="1:53" x14ac:dyDescent="0.35">
      <c r="A787" s="50" t="s">
        <v>2727</v>
      </c>
      <c r="B787" s="60" t="s">
        <v>1226</v>
      </c>
      <c r="C787" s="61">
        <v>3</v>
      </c>
      <c r="D787" s="62" t="s">
        <v>23</v>
      </c>
      <c r="E787" s="60" t="s">
        <v>511</v>
      </c>
      <c r="F787" s="60" t="s">
        <v>880</v>
      </c>
      <c r="G787" s="60" t="s">
        <v>1219</v>
      </c>
      <c r="H787" s="60" t="s">
        <v>908</v>
      </c>
      <c r="I787" s="60" t="s">
        <v>1220</v>
      </c>
      <c r="J787" s="60" t="s">
        <v>910</v>
      </c>
      <c r="K787" s="60" t="s">
        <v>685</v>
      </c>
      <c r="L787" s="60" t="s">
        <v>884</v>
      </c>
      <c r="M787" s="60" t="s">
        <v>902</v>
      </c>
      <c r="N787" s="63">
        <v>1</v>
      </c>
      <c r="O787" s="63">
        <v>1</v>
      </c>
      <c r="P787" s="63">
        <v>1</v>
      </c>
      <c r="Q787" s="63">
        <v>1</v>
      </c>
      <c r="R787" s="63">
        <v>1</v>
      </c>
      <c r="S787" s="63">
        <v>1</v>
      </c>
      <c r="T787" s="64">
        <v>0</v>
      </c>
      <c r="U787" s="64">
        <v>0</v>
      </c>
      <c r="V787" s="64">
        <v>0</v>
      </c>
      <c r="W787" s="65">
        <v>49855</v>
      </c>
      <c r="X787" s="57">
        <v>0</v>
      </c>
      <c r="Y787" s="58">
        <v>0</v>
      </c>
      <c r="Z787" s="58">
        <v>246.37</v>
      </c>
      <c r="AA787" s="58">
        <v>0</v>
      </c>
      <c r="AB787" s="66">
        <v>0</v>
      </c>
      <c r="AC787" s="66">
        <v>0</v>
      </c>
      <c r="AD787" s="67">
        <v>49855</v>
      </c>
      <c r="AE787" s="137">
        <v>43803</v>
      </c>
      <c r="AF787" s="137">
        <v>46725</v>
      </c>
      <c r="AG787" s="138">
        <v>49855</v>
      </c>
      <c r="AH787" s="80" t="s">
        <v>903</v>
      </c>
      <c r="AI787" s="80" t="s">
        <v>904</v>
      </c>
      <c r="AJ787" s="8">
        <v>246.37</v>
      </c>
      <c r="AK787" s="8">
        <v>246.37</v>
      </c>
      <c r="AL787" s="8">
        <v>246.37</v>
      </c>
      <c r="AM787" s="8">
        <v>246.37</v>
      </c>
      <c r="AN787" s="8">
        <v>246.37</v>
      </c>
      <c r="AO787" s="8">
        <v>246.37</v>
      </c>
      <c r="AP787" s="8">
        <v>246.37</v>
      </c>
      <c r="AQ787" s="8">
        <v>246.37</v>
      </c>
      <c r="AR787" s="8">
        <v>246.37</v>
      </c>
      <c r="AS787" s="8">
        <v>246.37</v>
      </c>
      <c r="AT787" s="8">
        <v>246.37</v>
      </c>
      <c r="AU787" s="8">
        <v>246.37</v>
      </c>
      <c r="AV787" s="8">
        <v>246.37</v>
      </c>
      <c r="AW787" s="8">
        <v>246.37</v>
      </c>
      <c r="AX787" s="8">
        <v>246.37</v>
      </c>
      <c r="AY787" s="8">
        <f t="shared" si="36"/>
        <v>739.11</v>
      </c>
      <c r="AZ787" s="8">
        <f t="shared" si="37"/>
        <v>2956.4399999999991</v>
      </c>
      <c r="BA787" s="8">
        <f t="shared" si="38"/>
        <v>3695.5499999999993</v>
      </c>
    </row>
    <row r="788" spans="1:53" x14ac:dyDescent="0.35">
      <c r="A788" s="50" t="s">
        <v>2728</v>
      </c>
      <c r="B788" s="60" t="s">
        <v>1227</v>
      </c>
      <c r="C788" s="61">
        <v>1</v>
      </c>
      <c r="D788" s="62" t="s">
        <v>23</v>
      </c>
      <c r="E788" s="60" t="s">
        <v>511</v>
      </c>
      <c r="F788" s="60" t="s">
        <v>880</v>
      </c>
      <c r="G788" s="60" t="s">
        <v>1219</v>
      </c>
      <c r="H788" s="60" t="s">
        <v>908</v>
      </c>
      <c r="I788" s="60" t="s">
        <v>1220</v>
      </c>
      <c r="J788" s="60" t="s">
        <v>910</v>
      </c>
      <c r="K788" s="60" t="s">
        <v>685</v>
      </c>
      <c r="L788" s="60" t="s">
        <v>884</v>
      </c>
      <c r="M788" s="60" t="s">
        <v>902</v>
      </c>
      <c r="N788" s="63">
        <v>1</v>
      </c>
      <c r="O788" s="63">
        <v>1</v>
      </c>
      <c r="P788" s="63">
        <v>1</v>
      </c>
      <c r="Q788" s="63">
        <v>1</v>
      </c>
      <c r="R788" s="63">
        <v>1</v>
      </c>
      <c r="S788" s="63">
        <v>1</v>
      </c>
      <c r="T788" s="64">
        <v>0</v>
      </c>
      <c r="U788" s="64">
        <v>0</v>
      </c>
      <c r="V788" s="64">
        <v>0</v>
      </c>
      <c r="W788" s="65">
        <v>0</v>
      </c>
      <c r="X788" s="57">
        <v>0</v>
      </c>
      <c r="Y788" s="58">
        <v>0</v>
      </c>
      <c r="Z788" s="58">
        <v>0</v>
      </c>
      <c r="AA788" s="58">
        <v>0</v>
      </c>
      <c r="AB788" s="66">
        <v>0</v>
      </c>
      <c r="AC788" s="66">
        <v>0</v>
      </c>
      <c r="AD788" s="67">
        <v>0</v>
      </c>
      <c r="AE788" s="137">
        <v>43803</v>
      </c>
      <c r="AF788" s="137">
        <v>44534</v>
      </c>
      <c r="AG788" s="138">
        <v>53100</v>
      </c>
      <c r="AH788" s="80" t="s">
        <v>903</v>
      </c>
      <c r="AI788" s="80" t="s">
        <v>904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8">
        <v>0</v>
      </c>
      <c r="AR788" s="8">
        <v>0</v>
      </c>
      <c r="AS788" s="8">
        <v>0</v>
      </c>
      <c r="AT788" s="8">
        <v>0</v>
      </c>
      <c r="AU788" s="8">
        <v>0</v>
      </c>
      <c r="AV788" s="8">
        <v>0</v>
      </c>
      <c r="AW788" s="8">
        <v>0</v>
      </c>
      <c r="AX788" s="8">
        <v>0</v>
      </c>
      <c r="AY788" s="8">
        <f t="shared" si="36"/>
        <v>0</v>
      </c>
      <c r="AZ788" s="8">
        <f t="shared" si="37"/>
        <v>0</v>
      </c>
      <c r="BA788" s="8">
        <f t="shared" si="38"/>
        <v>0</v>
      </c>
    </row>
    <row r="789" spans="1:53" x14ac:dyDescent="0.35">
      <c r="A789" s="50" t="s">
        <v>2729</v>
      </c>
      <c r="B789" s="60" t="s">
        <v>1227</v>
      </c>
      <c r="C789" s="61">
        <v>2</v>
      </c>
      <c r="D789" s="62" t="s">
        <v>23</v>
      </c>
      <c r="E789" s="60" t="s">
        <v>511</v>
      </c>
      <c r="F789" s="60" t="s">
        <v>880</v>
      </c>
      <c r="G789" s="60" t="s">
        <v>1219</v>
      </c>
      <c r="H789" s="60" t="s">
        <v>908</v>
      </c>
      <c r="I789" s="60" t="s">
        <v>1220</v>
      </c>
      <c r="J789" s="60" t="s">
        <v>910</v>
      </c>
      <c r="K789" s="60" t="s">
        <v>685</v>
      </c>
      <c r="L789" s="60" t="s">
        <v>884</v>
      </c>
      <c r="M789" s="60" t="s">
        <v>902</v>
      </c>
      <c r="N789" s="63">
        <v>1</v>
      </c>
      <c r="O789" s="63">
        <v>1</v>
      </c>
      <c r="P789" s="63">
        <v>1</v>
      </c>
      <c r="Q789" s="63">
        <v>1</v>
      </c>
      <c r="R789" s="63">
        <v>1</v>
      </c>
      <c r="S789" s="63">
        <v>1</v>
      </c>
      <c r="T789" s="64">
        <v>0</v>
      </c>
      <c r="U789" s="64">
        <v>0</v>
      </c>
      <c r="V789" s="64">
        <v>0</v>
      </c>
      <c r="W789" s="65">
        <v>70100</v>
      </c>
      <c r="X789" s="57">
        <v>0</v>
      </c>
      <c r="Y789" s="58">
        <v>0</v>
      </c>
      <c r="Z789" s="58">
        <v>296.17</v>
      </c>
      <c r="AA789" s="58">
        <v>0</v>
      </c>
      <c r="AB789" s="66">
        <v>0</v>
      </c>
      <c r="AC789" s="66">
        <v>0</v>
      </c>
      <c r="AD789" s="67">
        <v>70100</v>
      </c>
      <c r="AE789" s="137">
        <v>43803</v>
      </c>
      <c r="AF789" s="137">
        <v>45630</v>
      </c>
      <c r="AG789" s="138">
        <v>70100</v>
      </c>
      <c r="AH789" s="80" t="s">
        <v>903</v>
      </c>
      <c r="AI789" s="80" t="s">
        <v>904</v>
      </c>
      <c r="AJ789" s="8">
        <v>296.17</v>
      </c>
      <c r="AK789" s="8">
        <v>296.17</v>
      </c>
      <c r="AL789" s="8">
        <v>296.17</v>
      </c>
      <c r="AM789" s="8">
        <v>296.17</v>
      </c>
      <c r="AN789" s="8">
        <v>296.17</v>
      </c>
      <c r="AO789" s="8">
        <v>296.17</v>
      </c>
      <c r="AP789" s="8">
        <v>296.17</v>
      </c>
      <c r="AQ789" s="8">
        <v>296.17</v>
      </c>
      <c r="AR789" s="8">
        <v>296.17</v>
      </c>
      <c r="AS789" s="8">
        <v>296.17</v>
      </c>
      <c r="AT789" s="8">
        <v>296.17</v>
      </c>
      <c r="AU789" s="8">
        <v>296.17</v>
      </c>
      <c r="AV789" s="8">
        <v>296.17</v>
      </c>
      <c r="AW789" s="8">
        <v>296.17</v>
      </c>
      <c r="AX789" s="8">
        <v>296.17</v>
      </c>
      <c r="AY789" s="8">
        <f t="shared" si="36"/>
        <v>888.51</v>
      </c>
      <c r="AZ789" s="8">
        <f t="shared" si="37"/>
        <v>3554.0400000000004</v>
      </c>
      <c r="BA789" s="8">
        <f t="shared" si="38"/>
        <v>4442.55</v>
      </c>
    </row>
    <row r="790" spans="1:53" x14ac:dyDescent="0.35">
      <c r="A790" s="50" t="s">
        <v>2730</v>
      </c>
      <c r="B790" s="60" t="s">
        <v>1227</v>
      </c>
      <c r="C790" s="61">
        <v>3</v>
      </c>
      <c r="D790" s="62" t="s">
        <v>23</v>
      </c>
      <c r="E790" s="60" t="s">
        <v>511</v>
      </c>
      <c r="F790" s="60" t="s">
        <v>880</v>
      </c>
      <c r="G790" s="60" t="s">
        <v>1219</v>
      </c>
      <c r="H790" s="60" t="s">
        <v>908</v>
      </c>
      <c r="I790" s="60" t="s">
        <v>1220</v>
      </c>
      <c r="J790" s="60" t="s">
        <v>910</v>
      </c>
      <c r="K790" s="60" t="s">
        <v>685</v>
      </c>
      <c r="L790" s="60" t="s">
        <v>884</v>
      </c>
      <c r="M790" s="60" t="s">
        <v>902</v>
      </c>
      <c r="N790" s="63">
        <v>1</v>
      </c>
      <c r="O790" s="63">
        <v>1</v>
      </c>
      <c r="P790" s="63">
        <v>1</v>
      </c>
      <c r="Q790" s="63">
        <v>1</v>
      </c>
      <c r="R790" s="63">
        <v>1</v>
      </c>
      <c r="S790" s="63">
        <v>1</v>
      </c>
      <c r="T790" s="64">
        <v>0</v>
      </c>
      <c r="U790" s="64">
        <v>0</v>
      </c>
      <c r="V790" s="64">
        <v>0</v>
      </c>
      <c r="W790" s="65">
        <v>46462.5</v>
      </c>
      <c r="X790" s="57">
        <v>0</v>
      </c>
      <c r="Y790" s="58">
        <v>0</v>
      </c>
      <c r="Z790" s="58">
        <v>207.53</v>
      </c>
      <c r="AA790" s="58">
        <v>0</v>
      </c>
      <c r="AB790" s="66">
        <v>0</v>
      </c>
      <c r="AC790" s="66">
        <v>0</v>
      </c>
      <c r="AD790" s="67">
        <v>46462.5</v>
      </c>
      <c r="AE790" s="137">
        <v>43803</v>
      </c>
      <c r="AF790" s="137">
        <v>45995</v>
      </c>
      <c r="AG790" s="138">
        <v>46462.5</v>
      </c>
      <c r="AH790" s="80" t="s">
        <v>903</v>
      </c>
      <c r="AI790" s="80" t="s">
        <v>904</v>
      </c>
      <c r="AJ790" s="8">
        <v>207.53</v>
      </c>
      <c r="AK790" s="8">
        <v>207.53</v>
      </c>
      <c r="AL790" s="8">
        <v>207.53</v>
      </c>
      <c r="AM790" s="8">
        <v>207.53</v>
      </c>
      <c r="AN790" s="8">
        <v>207.53</v>
      </c>
      <c r="AO790" s="8">
        <v>207.53</v>
      </c>
      <c r="AP790" s="8">
        <v>207.53</v>
      </c>
      <c r="AQ790" s="8">
        <v>207.53</v>
      </c>
      <c r="AR790" s="8">
        <v>207.53</v>
      </c>
      <c r="AS790" s="8">
        <v>207.53</v>
      </c>
      <c r="AT790" s="8">
        <v>207.53</v>
      </c>
      <c r="AU790" s="8">
        <v>207.53</v>
      </c>
      <c r="AV790" s="8">
        <v>207.53</v>
      </c>
      <c r="AW790" s="8">
        <v>207.53</v>
      </c>
      <c r="AX790" s="8">
        <v>207.53</v>
      </c>
      <c r="AY790" s="8">
        <f t="shared" si="36"/>
        <v>622.59</v>
      </c>
      <c r="AZ790" s="8">
        <f t="shared" si="37"/>
        <v>2490.3600000000006</v>
      </c>
      <c r="BA790" s="8">
        <f t="shared" si="38"/>
        <v>3112.9500000000007</v>
      </c>
    </row>
    <row r="791" spans="1:53" x14ac:dyDescent="0.35">
      <c r="A791" s="50" t="s">
        <v>2731</v>
      </c>
      <c r="B791" s="60" t="s">
        <v>1227</v>
      </c>
      <c r="C791" s="61">
        <v>4</v>
      </c>
      <c r="D791" s="62" t="s">
        <v>23</v>
      </c>
      <c r="E791" s="60" t="s">
        <v>511</v>
      </c>
      <c r="F791" s="60" t="s">
        <v>880</v>
      </c>
      <c r="G791" s="60" t="s">
        <v>1219</v>
      </c>
      <c r="H791" s="60" t="s">
        <v>908</v>
      </c>
      <c r="I791" s="60" t="s">
        <v>1220</v>
      </c>
      <c r="J791" s="60" t="s">
        <v>910</v>
      </c>
      <c r="K791" s="60" t="s">
        <v>685</v>
      </c>
      <c r="L791" s="60" t="s">
        <v>884</v>
      </c>
      <c r="M791" s="60" t="s">
        <v>902</v>
      </c>
      <c r="N791" s="63">
        <v>1</v>
      </c>
      <c r="O791" s="63">
        <v>1</v>
      </c>
      <c r="P791" s="63">
        <v>1</v>
      </c>
      <c r="Q791" s="63">
        <v>1</v>
      </c>
      <c r="R791" s="63">
        <v>1</v>
      </c>
      <c r="S791" s="63">
        <v>1</v>
      </c>
      <c r="T791" s="64">
        <v>0</v>
      </c>
      <c r="U791" s="64">
        <v>0</v>
      </c>
      <c r="V791" s="64">
        <v>0</v>
      </c>
      <c r="W791" s="65">
        <v>143665</v>
      </c>
      <c r="X791" s="57">
        <v>0</v>
      </c>
      <c r="Y791" s="58">
        <v>0</v>
      </c>
      <c r="Z791" s="58">
        <v>675.23</v>
      </c>
      <c r="AA791" s="58">
        <v>0</v>
      </c>
      <c r="AB791" s="66">
        <v>0</v>
      </c>
      <c r="AC791" s="66">
        <v>0</v>
      </c>
      <c r="AD791" s="67">
        <v>143665</v>
      </c>
      <c r="AE791" s="137">
        <v>43803</v>
      </c>
      <c r="AF791" s="137">
        <v>46360</v>
      </c>
      <c r="AG791" s="138">
        <v>143665</v>
      </c>
      <c r="AH791" s="80" t="s">
        <v>903</v>
      </c>
      <c r="AI791" s="80" t="s">
        <v>904</v>
      </c>
      <c r="AJ791" s="8">
        <v>675.23</v>
      </c>
      <c r="AK791" s="8">
        <v>675.23</v>
      </c>
      <c r="AL791" s="8">
        <v>675.23</v>
      </c>
      <c r="AM791" s="8">
        <v>675.23</v>
      </c>
      <c r="AN791" s="8">
        <v>675.23</v>
      </c>
      <c r="AO791" s="8">
        <v>675.23</v>
      </c>
      <c r="AP791" s="8">
        <v>675.23</v>
      </c>
      <c r="AQ791" s="8">
        <v>675.23</v>
      </c>
      <c r="AR791" s="8">
        <v>675.23</v>
      </c>
      <c r="AS791" s="8">
        <v>675.23</v>
      </c>
      <c r="AT791" s="8">
        <v>675.23</v>
      </c>
      <c r="AU791" s="8">
        <v>675.23</v>
      </c>
      <c r="AV791" s="8">
        <v>675.23</v>
      </c>
      <c r="AW791" s="8">
        <v>675.23</v>
      </c>
      <c r="AX791" s="8">
        <v>675.23</v>
      </c>
      <c r="AY791" s="8">
        <f t="shared" si="36"/>
        <v>2025.69</v>
      </c>
      <c r="AZ791" s="8">
        <f t="shared" si="37"/>
        <v>8102.7599999999984</v>
      </c>
      <c r="BA791" s="8">
        <f t="shared" si="38"/>
        <v>10128.449999999999</v>
      </c>
    </row>
    <row r="792" spans="1:53" x14ac:dyDescent="0.35">
      <c r="A792" s="50" t="s">
        <v>2732</v>
      </c>
      <c r="B792" s="60" t="s">
        <v>1227</v>
      </c>
      <c r="C792" s="61">
        <v>5</v>
      </c>
      <c r="D792" s="62" t="s">
        <v>23</v>
      </c>
      <c r="E792" s="60" t="s">
        <v>511</v>
      </c>
      <c r="F792" s="60" t="s">
        <v>880</v>
      </c>
      <c r="G792" s="60" t="s">
        <v>1219</v>
      </c>
      <c r="H792" s="60" t="s">
        <v>908</v>
      </c>
      <c r="I792" s="60" t="s">
        <v>1220</v>
      </c>
      <c r="J792" s="60" t="s">
        <v>910</v>
      </c>
      <c r="K792" s="60" t="s">
        <v>685</v>
      </c>
      <c r="L792" s="60" t="s">
        <v>884</v>
      </c>
      <c r="M792" s="60" t="s">
        <v>902</v>
      </c>
      <c r="N792" s="63">
        <v>1</v>
      </c>
      <c r="O792" s="63">
        <v>1</v>
      </c>
      <c r="P792" s="63">
        <v>1</v>
      </c>
      <c r="Q792" s="63">
        <v>1</v>
      </c>
      <c r="R792" s="63">
        <v>1</v>
      </c>
      <c r="S792" s="63">
        <v>1</v>
      </c>
      <c r="T792" s="64">
        <v>0</v>
      </c>
      <c r="U792" s="64">
        <v>0</v>
      </c>
      <c r="V792" s="64">
        <v>0</v>
      </c>
      <c r="W792" s="65">
        <v>100300</v>
      </c>
      <c r="X792" s="57">
        <v>0</v>
      </c>
      <c r="Y792" s="58">
        <v>0</v>
      </c>
      <c r="Z792" s="58">
        <v>495.65</v>
      </c>
      <c r="AA792" s="58">
        <v>0</v>
      </c>
      <c r="AB792" s="66">
        <v>0</v>
      </c>
      <c r="AC792" s="66">
        <v>0</v>
      </c>
      <c r="AD792" s="67">
        <v>100300</v>
      </c>
      <c r="AE792" s="137">
        <v>43803</v>
      </c>
      <c r="AF792" s="137">
        <v>46725</v>
      </c>
      <c r="AG792" s="138">
        <v>100300</v>
      </c>
      <c r="AH792" s="80" t="s">
        <v>903</v>
      </c>
      <c r="AI792" s="80" t="s">
        <v>904</v>
      </c>
      <c r="AJ792" s="8">
        <v>495.65</v>
      </c>
      <c r="AK792" s="8">
        <v>495.65</v>
      </c>
      <c r="AL792" s="8">
        <v>495.65</v>
      </c>
      <c r="AM792" s="8">
        <v>495.65</v>
      </c>
      <c r="AN792" s="8">
        <v>495.65</v>
      </c>
      <c r="AO792" s="8">
        <v>495.65</v>
      </c>
      <c r="AP792" s="8">
        <v>495.65</v>
      </c>
      <c r="AQ792" s="8">
        <v>495.65</v>
      </c>
      <c r="AR792" s="8">
        <v>495.65</v>
      </c>
      <c r="AS792" s="8">
        <v>495.65</v>
      </c>
      <c r="AT792" s="8">
        <v>495.65</v>
      </c>
      <c r="AU792" s="8">
        <v>495.65</v>
      </c>
      <c r="AV792" s="8">
        <v>495.65</v>
      </c>
      <c r="AW792" s="8">
        <v>495.65</v>
      </c>
      <c r="AX792" s="8">
        <v>495.65</v>
      </c>
      <c r="AY792" s="8">
        <f t="shared" si="36"/>
        <v>1486.9499999999998</v>
      </c>
      <c r="AZ792" s="8">
        <f t="shared" si="37"/>
        <v>5947.7999999999993</v>
      </c>
      <c r="BA792" s="8">
        <f t="shared" si="38"/>
        <v>7434.7499999999991</v>
      </c>
    </row>
    <row r="793" spans="1:53" x14ac:dyDescent="0.35">
      <c r="A793" s="50" t="s">
        <v>2733</v>
      </c>
      <c r="B793" s="60" t="s">
        <v>1228</v>
      </c>
      <c r="C793" s="61">
        <v>1</v>
      </c>
      <c r="D793" s="62" t="s">
        <v>23</v>
      </c>
      <c r="E793" s="60" t="s">
        <v>511</v>
      </c>
      <c r="F793" s="60" t="s">
        <v>880</v>
      </c>
      <c r="G793" s="60" t="s">
        <v>1219</v>
      </c>
      <c r="H793" s="60" t="s">
        <v>908</v>
      </c>
      <c r="I793" s="60" t="s">
        <v>1220</v>
      </c>
      <c r="J793" s="60" t="s">
        <v>910</v>
      </c>
      <c r="K793" s="60" t="s">
        <v>685</v>
      </c>
      <c r="L793" s="60" t="s">
        <v>884</v>
      </c>
      <c r="M793" s="60" t="s">
        <v>902</v>
      </c>
      <c r="N793" s="63">
        <v>1</v>
      </c>
      <c r="O793" s="63">
        <v>1</v>
      </c>
      <c r="P793" s="63">
        <v>1</v>
      </c>
      <c r="Q793" s="63">
        <v>1</v>
      </c>
      <c r="R793" s="63">
        <v>1</v>
      </c>
      <c r="S793" s="63">
        <v>1</v>
      </c>
      <c r="T793" s="64">
        <v>0</v>
      </c>
      <c r="U793" s="64">
        <v>0</v>
      </c>
      <c r="V793" s="64">
        <v>0</v>
      </c>
      <c r="W793" s="65">
        <v>50002.5</v>
      </c>
      <c r="X793" s="57">
        <v>0</v>
      </c>
      <c r="Y793" s="58">
        <v>0</v>
      </c>
      <c r="Z793" s="58">
        <v>211.26</v>
      </c>
      <c r="AA793" s="58">
        <v>0</v>
      </c>
      <c r="AB793" s="66">
        <v>0</v>
      </c>
      <c r="AC793" s="66">
        <v>0</v>
      </c>
      <c r="AD793" s="67">
        <v>50002.5</v>
      </c>
      <c r="AE793" s="137">
        <v>43803</v>
      </c>
      <c r="AF793" s="137">
        <v>45630</v>
      </c>
      <c r="AG793" s="138">
        <v>50002.5</v>
      </c>
      <c r="AH793" s="80" t="s">
        <v>903</v>
      </c>
      <c r="AI793" s="80" t="s">
        <v>904</v>
      </c>
      <c r="AJ793" s="8">
        <v>211.26</v>
      </c>
      <c r="AK793" s="8">
        <v>211.26</v>
      </c>
      <c r="AL793" s="8">
        <v>211.26</v>
      </c>
      <c r="AM793" s="8">
        <v>211.26</v>
      </c>
      <c r="AN793" s="8">
        <v>211.26</v>
      </c>
      <c r="AO793" s="8">
        <v>211.26</v>
      </c>
      <c r="AP793" s="8">
        <v>211.26</v>
      </c>
      <c r="AQ793" s="8">
        <v>211.26</v>
      </c>
      <c r="AR793" s="8">
        <v>211.26</v>
      </c>
      <c r="AS793" s="8">
        <v>211.26</v>
      </c>
      <c r="AT793" s="8">
        <v>211.26</v>
      </c>
      <c r="AU793" s="8">
        <v>211.26</v>
      </c>
      <c r="AV793" s="8">
        <v>211.26</v>
      </c>
      <c r="AW793" s="8">
        <v>211.26</v>
      </c>
      <c r="AX793" s="8">
        <v>211.26</v>
      </c>
      <c r="AY793" s="8">
        <f t="shared" si="36"/>
        <v>633.78</v>
      </c>
      <c r="AZ793" s="8">
        <f t="shared" si="37"/>
        <v>2535.12</v>
      </c>
      <c r="BA793" s="8">
        <f t="shared" si="38"/>
        <v>3168.8999999999996</v>
      </c>
    </row>
    <row r="794" spans="1:53" x14ac:dyDescent="0.35">
      <c r="A794" s="50" t="s">
        <v>2734</v>
      </c>
      <c r="B794" s="60" t="s">
        <v>1228</v>
      </c>
      <c r="C794" s="61">
        <v>2</v>
      </c>
      <c r="D794" s="62" t="s">
        <v>23</v>
      </c>
      <c r="E794" s="60" t="s">
        <v>511</v>
      </c>
      <c r="F794" s="60" t="s">
        <v>880</v>
      </c>
      <c r="G794" s="60" t="s">
        <v>1219</v>
      </c>
      <c r="H794" s="60" t="s">
        <v>908</v>
      </c>
      <c r="I794" s="60" t="s">
        <v>1220</v>
      </c>
      <c r="J794" s="60" t="s">
        <v>910</v>
      </c>
      <c r="K794" s="60" t="s">
        <v>685</v>
      </c>
      <c r="L794" s="60" t="s">
        <v>884</v>
      </c>
      <c r="M794" s="60" t="s">
        <v>902</v>
      </c>
      <c r="N794" s="63">
        <v>1</v>
      </c>
      <c r="O794" s="63">
        <v>1</v>
      </c>
      <c r="P794" s="63">
        <v>1</v>
      </c>
      <c r="Q794" s="63">
        <v>1</v>
      </c>
      <c r="R794" s="63">
        <v>1</v>
      </c>
      <c r="S794" s="63">
        <v>1</v>
      </c>
      <c r="T794" s="64">
        <v>0</v>
      </c>
      <c r="U794" s="64">
        <v>0</v>
      </c>
      <c r="V794" s="64">
        <v>0</v>
      </c>
      <c r="W794" s="65">
        <v>53100</v>
      </c>
      <c r="X794" s="57">
        <v>0</v>
      </c>
      <c r="Y794" s="58">
        <v>0</v>
      </c>
      <c r="Z794" s="58">
        <v>262.39999999999998</v>
      </c>
      <c r="AA794" s="58">
        <v>0</v>
      </c>
      <c r="AB794" s="66">
        <v>0</v>
      </c>
      <c r="AC794" s="66">
        <v>0</v>
      </c>
      <c r="AD794" s="67">
        <v>53100</v>
      </c>
      <c r="AE794" s="137">
        <v>43803</v>
      </c>
      <c r="AF794" s="137">
        <v>46725</v>
      </c>
      <c r="AG794" s="138">
        <v>53100</v>
      </c>
      <c r="AH794" s="80" t="s">
        <v>903</v>
      </c>
      <c r="AI794" s="80" t="s">
        <v>904</v>
      </c>
      <c r="AJ794" s="8">
        <v>262.39999999999998</v>
      </c>
      <c r="AK794" s="8">
        <v>262.39999999999998</v>
      </c>
      <c r="AL794" s="8">
        <v>262.39999999999998</v>
      </c>
      <c r="AM794" s="8">
        <v>262.39999999999998</v>
      </c>
      <c r="AN794" s="8">
        <v>262.39999999999998</v>
      </c>
      <c r="AO794" s="8">
        <v>262.39999999999998</v>
      </c>
      <c r="AP794" s="8">
        <v>262.39999999999998</v>
      </c>
      <c r="AQ794" s="8">
        <v>262.39999999999998</v>
      </c>
      <c r="AR794" s="8">
        <v>262.39999999999998</v>
      </c>
      <c r="AS794" s="8">
        <v>262.39999999999998</v>
      </c>
      <c r="AT794" s="8">
        <v>262.39999999999998</v>
      </c>
      <c r="AU794" s="8">
        <v>262.39999999999998</v>
      </c>
      <c r="AV794" s="8">
        <v>262.39999999999998</v>
      </c>
      <c r="AW794" s="8">
        <v>262.39999999999998</v>
      </c>
      <c r="AX794" s="8">
        <v>262.39999999999998</v>
      </c>
      <c r="AY794" s="8">
        <f t="shared" si="36"/>
        <v>787.19999999999993</v>
      </c>
      <c r="AZ794" s="8">
        <f t="shared" si="37"/>
        <v>3148.8000000000006</v>
      </c>
      <c r="BA794" s="8">
        <f t="shared" si="38"/>
        <v>3936.0000000000005</v>
      </c>
    </row>
    <row r="795" spans="1:53" x14ac:dyDescent="0.35">
      <c r="A795" s="50" t="s">
        <v>2735</v>
      </c>
      <c r="B795" s="60" t="s">
        <v>1228</v>
      </c>
      <c r="C795" s="61">
        <v>3</v>
      </c>
      <c r="D795" s="62" t="s">
        <v>23</v>
      </c>
      <c r="E795" s="60" t="s">
        <v>511</v>
      </c>
      <c r="F795" s="60" t="s">
        <v>880</v>
      </c>
      <c r="G795" s="60" t="s">
        <v>1219</v>
      </c>
      <c r="H795" s="60" t="s">
        <v>908</v>
      </c>
      <c r="I795" s="60" t="s">
        <v>1220</v>
      </c>
      <c r="J795" s="60" t="s">
        <v>910</v>
      </c>
      <c r="K795" s="60" t="s">
        <v>685</v>
      </c>
      <c r="L795" s="60" t="s">
        <v>884</v>
      </c>
      <c r="M795" s="60" t="s">
        <v>902</v>
      </c>
      <c r="N795" s="63">
        <v>1</v>
      </c>
      <c r="O795" s="63">
        <v>1</v>
      </c>
      <c r="P795" s="63">
        <v>1</v>
      </c>
      <c r="Q795" s="63">
        <v>1</v>
      </c>
      <c r="R795" s="63">
        <v>1</v>
      </c>
      <c r="S795" s="63">
        <v>1</v>
      </c>
      <c r="T795" s="64">
        <v>0</v>
      </c>
      <c r="U795" s="64">
        <v>0</v>
      </c>
      <c r="V795" s="64">
        <v>0</v>
      </c>
      <c r="W795" s="65">
        <v>235852.5</v>
      </c>
      <c r="X795" s="57">
        <v>0</v>
      </c>
      <c r="Y795" s="58">
        <v>0</v>
      </c>
      <c r="Z795" s="58">
        <v>1220.54</v>
      </c>
      <c r="AA795" s="58">
        <v>0</v>
      </c>
      <c r="AB795" s="66">
        <v>0</v>
      </c>
      <c r="AC795" s="66">
        <v>0</v>
      </c>
      <c r="AD795" s="67">
        <v>235852.5</v>
      </c>
      <c r="AE795" s="137">
        <v>43803</v>
      </c>
      <c r="AF795" s="137">
        <v>47091</v>
      </c>
      <c r="AG795" s="138">
        <v>235852.5</v>
      </c>
      <c r="AH795" s="80" t="s">
        <v>903</v>
      </c>
      <c r="AI795" s="80" t="s">
        <v>904</v>
      </c>
      <c r="AJ795" s="8">
        <v>1220.54</v>
      </c>
      <c r="AK795" s="8">
        <v>1220.54</v>
      </c>
      <c r="AL795" s="8">
        <v>1220.54</v>
      </c>
      <c r="AM795" s="8">
        <v>1220.54</v>
      </c>
      <c r="AN795" s="8">
        <v>1220.54</v>
      </c>
      <c r="AO795" s="8">
        <v>1220.54</v>
      </c>
      <c r="AP795" s="8">
        <v>1220.54</v>
      </c>
      <c r="AQ795" s="8">
        <v>1220.54</v>
      </c>
      <c r="AR795" s="8">
        <v>1220.54</v>
      </c>
      <c r="AS795" s="8">
        <v>1220.54</v>
      </c>
      <c r="AT795" s="8">
        <v>1220.54</v>
      </c>
      <c r="AU795" s="8">
        <v>1220.54</v>
      </c>
      <c r="AV795" s="8">
        <v>1220.54</v>
      </c>
      <c r="AW795" s="8">
        <v>1220.54</v>
      </c>
      <c r="AX795" s="8">
        <v>1220.54</v>
      </c>
      <c r="AY795" s="8">
        <f t="shared" si="36"/>
        <v>3661.62</v>
      </c>
      <c r="AZ795" s="8">
        <f t="shared" si="37"/>
        <v>14646.480000000003</v>
      </c>
      <c r="BA795" s="8">
        <f t="shared" si="38"/>
        <v>18308.100000000002</v>
      </c>
    </row>
    <row r="796" spans="1:53" x14ac:dyDescent="0.35">
      <c r="A796" s="50" t="s">
        <v>1922</v>
      </c>
      <c r="B796" s="60" t="s">
        <v>728</v>
      </c>
      <c r="C796" s="61">
        <v>1</v>
      </c>
      <c r="D796" s="62" t="s">
        <v>23</v>
      </c>
      <c r="E796" s="60" t="s">
        <v>511</v>
      </c>
      <c r="F796" s="60" t="s">
        <v>880</v>
      </c>
      <c r="G796" s="60" t="s">
        <v>1219</v>
      </c>
      <c r="H796" s="60" t="s">
        <v>908</v>
      </c>
      <c r="I796" s="60" t="s">
        <v>1220</v>
      </c>
      <c r="J796" s="60" t="s">
        <v>910</v>
      </c>
      <c r="K796" s="60" t="s">
        <v>685</v>
      </c>
      <c r="L796" s="60" t="s">
        <v>884</v>
      </c>
      <c r="M796" s="60" t="s">
        <v>902</v>
      </c>
      <c r="N796" s="63">
        <v>1</v>
      </c>
      <c r="O796" s="63">
        <v>1</v>
      </c>
      <c r="P796" s="63">
        <v>1</v>
      </c>
      <c r="Q796" s="63">
        <v>1</v>
      </c>
      <c r="R796" s="63">
        <v>1</v>
      </c>
      <c r="S796" s="63">
        <v>1</v>
      </c>
      <c r="T796" s="64">
        <v>0</v>
      </c>
      <c r="U796" s="64">
        <v>0</v>
      </c>
      <c r="V796" s="64">
        <v>0</v>
      </c>
      <c r="W796" s="65">
        <v>26550</v>
      </c>
      <c r="X796" s="57">
        <v>0</v>
      </c>
      <c r="Y796" s="58">
        <v>0</v>
      </c>
      <c r="Z796" s="58">
        <v>95.14</v>
      </c>
      <c r="AA796" s="58">
        <v>0</v>
      </c>
      <c r="AB796" s="66">
        <v>0</v>
      </c>
      <c r="AC796" s="66">
        <v>0</v>
      </c>
      <c r="AD796" s="67">
        <v>26550</v>
      </c>
      <c r="AE796" s="137">
        <v>43803</v>
      </c>
      <c r="AF796" s="137">
        <v>44899</v>
      </c>
      <c r="AG796" s="138">
        <v>53100</v>
      </c>
      <c r="AH796" s="80" t="s">
        <v>903</v>
      </c>
      <c r="AI796" s="80" t="s">
        <v>904</v>
      </c>
      <c r="AJ796" s="8">
        <v>95.14</v>
      </c>
      <c r="AK796" s="8">
        <v>95.14</v>
      </c>
      <c r="AL796" s="8">
        <v>95.14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8">
        <v>0</v>
      </c>
      <c r="AX796" s="8">
        <v>0</v>
      </c>
      <c r="AY796" s="8">
        <f t="shared" si="36"/>
        <v>285.42</v>
      </c>
      <c r="AZ796" s="8">
        <f t="shared" si="37"/>
        <v>0</v>
      </c>
      <c r="BA796" s="8">
        <f t="shared" si="38"/>
        <v>285.42</v>
      </c>
    </row>
    <row r="797" spans="1:53" x14ac:dyDescent="0.35">
      <c r="A797" s="50" t="s">
        <v>1923</v>
      </c>
      <c r="B797" s="60" t="s">
        <v>728</v>
      </c>
      <c r="C797" s="61">
        <v>2</v>
      </c>
      <c r="D797" s="62" t="s">
        <v>23</v>
      </c>
      <c r="E797" s="60" t="s">
        <v>511</v>
      </c>
      <c r="F797" s="60" t="s">
        <v>880</v>
      </c>
      <c r="G797" s="60" t="s">
        <v>1219</v>
      </c>
      <c r="H797" s="60" t="s">
        <v>908</v>
      </c>
      <c r="I797" s="60" t="s">
        <v>1220</v>
      </c>
      <c r="J797" s="60" t="s">
        <v>910</v>
      </c>
      <c r="K797" s="60" t="s">
        <v>685</v>
      </c>
      <c r="L797" s="60" t="s">
        <v>884</v>
      </c>
      <c r="M797" s="60" t="s">
        <v>902</v>
      </c>
      <c r="N797" s="63">
        <v>1</v>
      </c>
      <c r="O797" s="63">
        <v>1</v>
      </c>
      <c r="P797" s="63">
        <v>1</v>
      </c>
      <c r="Q797" s="63">
        <v>1</v>
      </c>
      <c r="R797" s="63">
        <v>1</v>
      </c>
      <c r="S797" s="63">
        <v>1</v>
      </c>
      <c r="T797" s="64">
        <v>0</v>
      </c>
      <c r="U797" s="64">
        <v>0</v>
      </c>
      <c r="V797" s="64">
        <v>0</v>
      </c>
      <c r="W797" s="65">
        <v>52215</v>
      </c>
      <c r="X797" s="57">
        <v>0</v>
      </c>
      <c r="Y797" s="58">
        <v>0</v>
      </c>
      <c r="Z797" s="58">
        <v>204.94</v>
      </c>
      <c r="AA797" s="58">
        <v>0</v>
      </c>
      <c r="AB797" s="66">
        <v>0</v>
      </c>
      <c r="AC797" s="66">
        <v>0</v>
      </c>
      <c r="AD797" s="67">
        <v>52215</v>
      </c>
      <c r="AE797" s="137">
        <v>43803</v>
      </c>
      <c r="AF797" s="137">
        <v>45264</v>
      </c>
      <c r="AG797" s="138">
        <v>52215</v>
      </c>
      <c r="AH797" s="80" t="s">
        <v>903</v>
      </c>
      <c r="AI797" s="80" t="s">
        <v>904</v>
      </c>
      <c r="AJ797" s="8">
        <v>204.94</v>
      </c>
      <c r="AK797" s="8">
        <v>204.94</v>
      </c>
      <c r="AL797" s="8">
        <v>204.94</v>
      </c>
      <c r="AM797" s="8">
        <v>204.94</v>
      </c>
      <c r="AN797" s="8">
        <v>204.94</v>
      </c>
      <c r="AO797" s="8">
        <v>204.94</v>
      </c>
      <c r="AP797" s="8">
        <v>204.94</v>
      </c>
      <c r="AQ797" s="8">
        <v>204.94</v>
      </c>
      <c r="AR797" s="8">
        <v>204.94</v>
      </c>
      <c r="AS797" s="8">
        <v>102.47</v>
      </c>
      <c r="AT797" s="8">
        <v>102.47</v>
      </c>
      <c r="AU797" s="8">
        <v>102.47</v>
      </c>
      <c r="AV797" s="8">
        <v>102.47</v>
      </c>
      <c r="AW797" s="8">
        <v>102.47</v>
      </c>
      <c r="AX797" s="8">
        <v>102.47</v>
      </c>
      <c r="AY797" s="8">
        <f t="shared" si="36"/>
        <v>614.81999999999994</v>
      </c>
      <c r="AZ797" s="8">
        <f t="shared" si="37"/>
        <v>1844.4600000000003</v>
      </c>
      <c r="BA797" s="8">
        <f t="shared" si="38"/>
        <v>2459.2800000000002</v>
      </c>
    </row>
    <row r="798" spans="1:53" x14ac:dyDescent="0.35">
      <c r="A798" s="50" t="s">
        <v>2736</v>
      </c>
      <c r="B798" s="60" t="s">
        <v>728</v>
      </c>
      <c r="C798" s="61">
        <v>3</v>
      </c>
      <c r="D798" s="62" t="s">
        <v>23</v>
      </c>
      <c r="E798" s="60" t="s">
        <v>511</v>
      </c>
      <c r="F798" s="60" t="s">
        <v>880</v>
      </c>
      <c r="G798" s="60" t="s">
        <v>1219</v>
      </c>
      <c r="H798" s="60" t="s">
        <v>908</v>
      </c>
      <c r="I798" s="60" t="s">
        <v>1220</v>
      </c>
      <c r="J798" s="60" t="s">
        <v>910</v>
      </c>
      <c r="K798" s="60" t="s">
        <v>685</v>
      </c>
      <c r="L798" s="60" t="s">
        <v>884</v>
      </c>
      <c r="M798" s="60" t="s">
        <v>902</v>
      </c>
      <c r="N798" s="63">
        <v>1</v>
      </c>
      <c r="O798" s="63">
        <v>1</v>
      </c>
      <c r="P798" s="63">
        <v>1</v>
      </c>
      <c r="Q798" s="63">
        <v>1</v>
      </c>
      <c r="R798" s="63">
        <v>1</v>
      </c>
      <c r="S798" s="63">
        <v>1</v>
      </c>
      <c r="T798" s="64">
        <v>0</v>
      </c>
      <c r="U798" s="64">
        <v>0</v>
      </c>
      <c r="V798" s="64">
        <v>0</v>
      </c>
      <c r="W798" s="65">
        <v>53100</v>
      </c>
      <c r="X798" s="57">
        <v>0</v>
      </c>
      <c r="Y798" s="58">
        <v>0</v>
      </c>
      <c r="Z798" s="58">
        <v>224.35</v>
      </c>
      <c r="AA798" s="58">
        <v>0</v>
      </c>
      <c r="AB798" s="66">
        <v>0</v>
      </c>
      <c r="AC798" s="66">
        <v>0</v>
      </c>
      <c r="AD798" s="67">
        <v>53100</v>
      </c>
      <c r="AE798" s="137">
        <v>43803</v>
      </c>
      <c r="AF798" s="137">
        <v>45630</v>
      </c>
      <c r="AG798" s="138">
        <v>53100</v>
      </c>
      <c r="AH798" s="80" t="s">
        <v>903</v>
      </c>
      <c r="AI798" s="80" t="s">
        <v>904</v>
      </c>
      <c r="AJ798" s="8">
        <v>224.35</v>
      </c>
      <c r="AK798" s="8">
        <v>224.35</v>
      </c>
      <c r="AL798" s="8">
        <v>224.35</v>
      </c>
      <c r="AM798" s="8">
        <v>224.35</v>
      </c>
      <c r="AN798" s="8">
        <v>224.35</v>
      </c>
      <c r="AO798" s="8">
        <v>224.35</v>
      </c>
      <c r="AP798" s="8">
        <v>224.35</v>
      </c>
      <c r="AQ798" s="8">
        <v>224.35</v>
      </c>
      <c r="AR798" s="8">
        <v>224.35</v>
      </c>
      <c r="AS798" s="8">
        <v>224.35</v>
      </c>
      <c r="AT798" s="8">
        <v>224.35</v>
      </c>
      <c r="AU798" s="8">
        <v>224.35</v>
      </c>
      <c r="AV798" s="8">
        <v>224.35</v>
      </c>
      <c r="AW798" s="8">
        <v>224.35</v>
      </c>
      <c r="AX798" s="8">
        <v>224.35</v>
      </c>
      <c r="AY798" s="8">
        <f t="shared" si="36"/>
        <v>673.05</v>
      </c>
      <c r="AZ798" s="8">
        <f t="shared" si="37"/>
        <v>2692.1999999999994</v>
      </c>
      <c r="BA798" s="8">
        <f t="shared" si="38"/>
        <v>3365.2499999999991</v>
      </c>
    </row>
    <row r="799" spans="1:53" x14ac:dyDescent="0.35">
      <c r="A799" s="50" t="s">
        <v>2737</v>
      </c>
      <c r="B799" s="60" t="s">
        <v>729</v>
      </c>
      <c r="C799" s="61">
        <v>1</v>
      </c>
      <c r="D799" s="62" t="s">
        <v>23</v>
      </c>
      <c r="E799" s="60" t="s">
        <v>511</v>
      </c>
      <c r="F799" s="60" t="s">
        <v>880</v>
      </c>
      <c r="G799" s="60" t="s">
        <v>1219</v>
      </c>
      <c r="H799" s="60" t="s">
        <v>908</v>
      </c>
      <c r="I799" s="60" t="s">
        <v>1220</v>
      </c>
      <c r="J799" s="60" t="s">
        <v>910</v>
      </c>
      <c r="K799" s="60" t="s">
        <v>685</v>
      </c>
      <c r="L799" s="60" t="s">
        <v>884</v>
      </c>
      <c r="M799" s="60" t="s">
        <v>902</v>
      </c>
      <c r="N799" s="63">
        <v>1</v>
      </c>
      <c r="O799" s="63">
        <v>1</v>
      </c>
      <c r="P799" s="63">
        <v>1</v>
      </c>
      <c r="Q799" s="63">
        <v>1</v>
      </c>
      <c r="R799" s="63">
        <v>1</v>
      </c>
      <c r="S799" s="63">
        <v>1</v>
      </c>
      <c r="T799" s="64">
        <v>0</v>
      </c>
      <c r="U799" s="64">
        <v>0</v>
      </c>
      <c r="V799" s="64">
        <v>0</v>
      </c>
      <c r="W799" s="65">
        <v>0</v>
      </c>
      <c r="X799" s="57">
        <v>0</v>
      </c>
      <c r="Y799" s="58">
        <v>0</v>
      </c>
      <c r="Z799" s="58">
        <v>0</v>
      </c>
      <c r="AA799" s="58">
        <v>0</v>
      </c>
      <c r="AB799" s="66">
        <v>0</v>
      </c>
      <c r="AC799" s="66">
        <v>0</v>
      </c>
      <c r="AD799" s="67">
        <v>0</v>
      </c>
      <c r="AE799" s="137">
        <v>43803</v>
      </c>
      <c r="AF799" s="137">
        <v>44534</v>
      </c>
      <c r="AG799" s="138">
        <v>53100</v>
      </c>
      <c r="AH799" s="80" t="s">
        <v>903</v>
      </c>
      <c r="AI799" s="80" t="s">
        <v>904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0</v>
      </c>
      <c r="AT799" s="8">
        <v>0</v>
      </c>
      <c r="AU799" s="8">
        <v>0</v>
      </c>
      <c r="AV799" s="8">
        <v>0</v>
      </c>
      <c r="AW799" s="8">
        <v>0</v>
      </c>
      <c r="AX799" s="8">
        <v>0</v>
      </c>
      <c r="AY799" s="8">
        <f t="shared" si="36"/>
        <v>0</v>
      </c>
      <c r="AZ799" s="8">
        <f t="shared" si="37"/>
        <v>0</v>
      </c>
      <c r="BA799" s="8">
        <f t="shared" si="38"/>
        <v>0</v>
      </c>
    </row>
    <row r="800" spans="1:53" x14ac:dyDescent="0.35">
      <c r="A800" s="50" t="s">
        <v>1924</v>
      </c>
      <c r="B800" s="60" t="s">
        <v>729</v>
      </c>
      <c r="C800" s="61">
        <v>2</v>
      </c>
      <c r="D800" s="62" t="s">
        <v>23</v>
      </c>
      <c r="E800" s="60" t="s">
        <v>511</v>
      </c>
      <c r="F800" s="60" t="s">
        <v>880</v>
      </c>
      <c r="G800" s="60" t="s">
        <v>1219</v>
      </c>
      <c r="H800" s="60" t="s">
        <v>908</v>
      </c>
      <c r="I800" s="60" t="s">
        <v>1220</v>
      </c>
      <c r="J800" s="60" t="s">
        <v>910</v>
      </c>
      <c r="K800" s="60" t="s">
        <v>685</v>
      </c>
      <c r="L800" s="60" t="s">
        <v>884</v>
      </c>
      <c r="M800" s="60" t="s">
        <v>902</v>
      </c>
      <c r="N800" s="63">
        <v>1</v>
      </c>
      <c r="O800" s="63">
        <v>1</v>
      </c>
      <c r="P800" s="63">
        <v>1</v>
      </c>
      <c r="Q800" s="63">
        <v>1</v>
      </c>
      <c r="R800" s="63">
        <v>1</v>
      </c>
      <c r="S800" s="63">
        <v>1</v>
      </c>
      <c r="T800" s="64">
        <v>0</v>
      </c>
      <c r="U800" s="64">
        <v>0</v>
      </c>
      <c r="V800" s="64">
        <v>0</v>
      </c>
      <c r="W800" s="65">
        <v>26550</v>
      </c>
      <c r="X800" s="57">
        <v>0</v>
      </c>
      <c r="Y800" s="58">
        <v>0</v>
      </c>
      <c r="Z800" s="58">
        <v>95.14</v>
      </c>
      <c r="AA800" s="58">
        <v>0</v>
      </c>
      <c r="AB800" s="66">
        <v>0</v>
      </c>
      <c r="AC800" s="66">
        <v>0</v>
      </c>
      <c r="AD800" s="67">
        <v>26550</v>
      </c>
      <c r="AE800" s="137">
        <v>43803</v>
      </c>
      <c r="AF800" s="137">
        <v>44899</v>
      </c>
      <c r="AG800" s="138">
        <v>53100</v>
      </c>
      <c r="AH800" s="80" t="s">
        <v>903</v>
      </c>
      <c r="AI800" s="80" t="s">
        <v>904</v>
      </c>
      <c r="AJ800" s="8">
        <v>95.14</v>
      </c>
      <c r="AK800" s="8">
        <v>95.14</v>
      </c>
      <c r="AL800" s="8">
        <v>95.14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0</v>
      </c>
      <c r="AX800" s="8">
        <v>0</v>
      </c>
      <c r="AY800" s="8">
        <f t="shared" si="36"/>
        <v>285.42</v>
      </c>
      <c r="AZ800" s="8">
        <f t="shared" si="37"/>
        <v>0</v>
      </c>
      <c r="BA800" s="8">
        <f t="shared" si="38"/>
        <v>285.42</v>
      </c>
    </row>
    <row r="801" spans="1:53" x14ac:dyDescent="0.35">
      <c r="A801" s="50" t="s">
        <v>1925</v>
      </c>
      <c r="B801" s="60" t="s">
        <v>729</v>
      </c>
      <c r="C801" s="61">
        <v>3</v>
      </c>
      <c r="D801" s="62" t="s">
        <v>23</v>
      </c>
      <c r="E801" s="60" t="s">
        <v>511</v>
      </c>
      <c r="F801" s="60" t="s">
        <v>880</v>
      </c>
      <c r="G801" s="60" t="s">
        <v>1219</v>
      </c>
      <c r="H801" s="60" t="s">
        <v>908</v>
      </c>
      <c r="I801" s="60" t="s">
        <v>1220</v>
      </c>
      <c r="J801" s="60" t="s">
        <v>910</v>
      </c>
      <c r="K801" s="60" t="s">
        <v>685</v>
      </c>
      <c r="L801" s="60" t="s">
        <v>884</v>
      </c>
      <c r="M801" s="60" t="s">
        <v>902</v>
      </c>
      <c r="N801" s="63">
        <v>1</v>
      </c>
      <c r="O801" s="63">
        <v>1</v>
      </c>
      <c r="P801" s="63">
        <v>1</v>
      </c>
      <c r="Q801" s="63">
        <v>1</v>
      </c>
      <c r="R801" s="63">
        <v>1</v>
      </c>
      <c r="S801" s="63">
        <v>1</v>
      </c>
      <c r="T801" s="64">
        <v>0</v>
      </c>
      <c r="U801" s="64">
        <v>0</v>
      </c>
      <c r="V801" s="64">
        <v>0</v>
      </c>
      <c r="W801" s="65">
        <v>106200</v>
      </c>
      <c r="X801" s="57">
        <v>0</v>
      </c>
      <c r="Y801" s="58">
        <v>0</v>
      </c>
      <c r="Z801" s="58">
        <v>416.83</v>
      </c>
      <c r="AA801" s="58">
        <v>0</v>
      </c>
      <c r="AB801" s="66">
        <v>0</v>
      </c>
      <c r="AC801" s="66">
        <v>0</v>
      </c>
      <c r="AD801" s="67">
        <v>106200</v>
      </c>
      <c r="AE801" s="137">
        <v>43803</v>
      </c>
      <c r="AF801" s="137">
        <v>45264</v>
      </c>
      <c r="AG801" s="138">
        <v>106200</v>
      </c>
      <c r="AH801" s="80" t="s">
        <v>903</v>
      </c>
      <c r="AI801" s="80" t="s">
        <v>904</v>
      </c>
      <c r="AJ801" s="8">
        <v>416.83</v>
      </c>
      <c r="AK801" s="8">
        <v>416.83</v>
      </c>
      <c r="AL801" s="8">
        <v>416.83</v>
      </c>
      <c r="AM801" s="8">
        <v>416.83</v>
      </c>
      <c r="AN801" s="8">
        <v>416.83</v>
      </c>
      <c r="AO801" s="8">
        <v>416.83</v>
      </c>
      <c r="AP801" s="8">
        <v>416.83</v>
      </c>
      <c r="AQ801" s="8">
        <v>416.83</v>
      </c>
      <c r="AR801" s="8">
        <v>416.83</v>
      </c>
      <c r="AS801" s="8">
        <v>208.42</v>
      </c>
      <c r="AT801" s="8">
        <v>208.42</v>
      </c>
      <c r="AU801" s="8">
        <v>208.42</v>
      </c>
      <c r="AV801" s="8">
        <v>208.42</v>
      </c>
      <c r="AW801" s="8">
        <v>208.42</v>
      </c>
      <c r="AX801" s="8">
        <v>208.42</v>
      </c>
      <c r="AY801" s="8">
        <f t="shared" si="36"/>
        <v>1250.49</v>
      </c>
      <c r="AZ801" s="8">
        <f t="shared" si="37"/>
        <v>3751.5000000000005</v>
      </c>
      <c r="BA801" s="8">
        <f t="shared" si="38"/>
        <v>5001.9900000000007</v>
      </c>
    </row>
    <row r="802" spans="1:53" x14ac:dyDescent="0.35">
      <c r="A802" s="50" t="s">
        <v>2738</v>
      </c>
      <c r="B802" s="60" t="s">
        <v>729</v>
      </c>
      <c r="C802" s="61">
        <v>4</v>
      </c>
      <c r="D802" s="62" t="s">
        <v>23</v>
      </c>
      <c r="E802" s="60" t="s">
        <v>511</v>
      </c>
      <c r="F802" s="60" t="s">
        <v>880</v>
      </c>
      <c r="G802" s="60" t="s">
        <v>1219</v>
      </c>
      <c r="H802" s="60" t="s">
        <v>908</v>
      </c>
      <c r="I802" s="60" t="s">
        <v>1220</v>
      </c>
      <c r="J802" s="60" t="s">
        <v>910</v>
      </c>
      <c r="K802" s="60" t="s">
        <v>685</v>
      </c>
      <c r="L802" s="60" t="s">
        <v>884</v>
      </c>
      <c r="M802" s="60" t="s">
        <v>902</v>
      </c>
      <c r="N802" s="63">
        <v>1</v>
      </c>
      <c r="O802" s="63">
        <v>1</v>
      </c>
      <c r="P802" s="63">
        <v>1</v>
      </c>
      <c r="Q802" s="63">
        <v>1</v>
      </c>
      <c r="R802" s="63">
        <v>1</v>
      </c>
      <c r="S802" s="63">
        <v>1</v>
      </c>
      <c r="T802" s="64">
        <v>0</v>
      </c>
      <c r="U802" s="64">
        <v>0</v>
      </c>
      <c r="V802" s="64">
        <v>0</v>
      </c>
      <c r="W802" s="65">
        <v>106200</v>
      </c>
      <c r="X802" s="57">
        <v>0</v>
      </c>
      <c r="Y802" s="58">
        <v>0</v>
      </c>
      <c r="Z802" s="58">
        <v>448.69</v>
      </c>
      <c r="AA802" s="58">
        <v>0</v>
      </c>
      <c r="AB802" s="66">
        <v>0</v>
      </c>
      <c r="AC802" s="66">
        <v>0</v>
      </c>
      <c r="AD802" s="67">
        <v>106200</v>
      </c>
      <c r="AE802" s="137">
        <v>43803</v>
      </c>
      <c r="AF802" s="137">
        <v>45630</v>
      </c>
      <c r="AG802" s="138">
        <v>106200</v>
      </c>
      <c r="AH802" s="80" t="s">
        <v>903</v>
      </c>
      <c r="AI802" s="80" t="s">
        <v>904</v>
      </c>
      <c r="AJ802" s="8">
        <v>448.69</v>
      </c>
      <c r="AK802" s="8">
        <v>448.69</v>
      </c>
      <c r="AL802" s="8">
        <v>448.69</v>
      </c>
      <c r="AM802" s="8">
        <v>448.69</v>
      </c>
      <c r="AN802" s="8">
        <v>448.69</v>
      </c>
      <c r="AO802" s="8">
        <v>448.69</v>
      </c>
      <c r="AP802" s="8">
        <v>448.69</v>
      </c>
      <c r="AQ802" s="8">
        <v>448.69</v>
      </c>
      <c r="AR802" s="8">
        <v>448.69</v>
      </c>
      <c r="AS802" s="8">
        <v>448.69</v>
      </c>
      <c r="AT802" s="8">
        <v>448.69</v>
      </c>
      <c r="AU802" s="8">
        <v>448.69</v>
      </c>
      <c r="AV802" s="8">
        <v>448.69</v>
      </c>
      <c r="AW802" s="8">
        <v>448.69</v>
      </c>
      <c r="AX802" s="8">
        <v>448.69</v>
      </c>
      <c r="AY802" s="8">
        <f t="shared" si="36"/>
        <v>1346.07</v>
      </c>
      <c r="AZ802" s="8">
        <f t="shared" si="37"/>
        <v>5384.2799999999988</v>
      </c>
      <c r="BA802" s="8">
        <f t="shared" si="38"/>
        <v>6730.3499999999985</v>
      </c>
    </row>
    <row r="803" spans="1:53" x14ac:dyDescent="0.35">
      <c r="A803" s="50" t="s">
        <v>2739</v>
      </c>
      <c r="B803" s="60" t="s">
        <v>729</v>
      </c>
      <c r="C803" s="61">
        <v>5</v>
      </c>
      <c r="D803" s="62" t="s">
        <v>23</v>
      </c>
      <c r="E803" s="60" t="s">
        <v>511</v>
      </c>
      <c r="F803" s="60" t="s">
        <v>880</v>
      </c>
      <c r="G803" s="60" t="s">
        <v>1219</v>
      </c>
      <c r="H803" s="60" t="s">
        <v>908</v>
      </c>
      <c r="I803" s="60" t="s">
        <v>1220</v>
      </c>
      <c r="J803" s="60" t="s">
        <v>910</v>
      </c>
      <c r="K803" s="60" t="s">
        <v>685</v>
      </c>
      <c r="L803" s="60" t="s">
        <v>884</v>
      </c>
      <c r="M803" s="60" t="s">
        <v>902</v>
      </c>
      <c r="N803" s="63">
        <v>1</v>
      </c>
      <c r="O803" s="63">
        <v>1</v>
      </c>
      <c r="P803" s="63">
        <v>1</v>
      </c>
      <c r="Q803" s="63">
        <v>1</v>
      </c>
      <c r="R803" s="63">
        <v>1</v>
      </c>
      <c r="S803" s="63">
        <v>1</v>
      </c>
      <c r="T803" s="64">
        <v>0</v>
      </c>
      <c r="U803" s="64">
        <v>0</v>
      </c>
      <c r="V803" s="64">
        <v>0</v>
      </c>
      <c r="W803" s="65">
        <v>308275</v>
      </c>
      <c r="X803" s="57">
        <v>0</v>
      </c>
      <c r="Y803" s="58">
        <v>0</v>
      </c>
      <c r="Z803" s="58">
        <v>1376.96</v>
      </c>
      <c r="AA803" s="58">
        <v>0</v>
      </c>
      <c r="AB803" s="66">
        <v>0</v>
      </c>
      <c r="AC803" s="66">
        <v>0</v>
      </c>
      <c r="AD803" s="67">
        <v>308275</v>
      </c>
      <c r="AE803" s="137">
        <v>43803</v>
      </c>
      <c r="AF803" s="137">
        <v>45995</v>
      </c>
      <c r="AG803" s="138">
        <v>308275</v>
      </c>
      <c r="AH803" s="80" t="s">
        <v>903</v>
      </c>
      <c r="AI803" s="80" t="s">
        <v>904</v>
      </c>
      <c r="AJ803" s="8">
        <v>1376.96</v>
      </c>
      <c r="AK803" s="8">
        <v>1376.96</v>
      </c>
      <c r="AL803" s="8">
        <v>1376.96</v>
      </c>
      <c r="AM803" s="8">
        <v>1376.96</v>
      </c>
      <c r="AN803" s="8">
        <v>1376.96</v>
      </c>
      <c r="AO803" s="8">
        <v>1376.96</v>
      </c>
      <c r="AP803" s="8">
        <v>1376.96</v>
      </c>
      <c r="AQ803" s="8">
        <v>1376.96</v>
      </c>
      <c r="AR803" s="8">
        <v>1376.96</v>
      </c>
      <c r="AS803" s="8">
        <v>1376.96</v>
      </c>
      <c r="AT803" s="8">
        <v>1376.96</v>
      </c>
      <c r="AU803" s="8">
        <v>1376.96</v>
      </c>
      <c r="AV803" s="8">
        <v>1376.96</v>
      </c>
      <c r="AW803" s="8">
        <v>1376.96</v>
      </c>
      <c r="AX803" s="8">
        <v>1376.96</v>
      </c>
      <c r="AY803" s="8">
        <f t="shared" si="36"/>
        <v>4130.88</v>
      </c>
      <c r="AZ803" s="8">
        <f t="shared" si="37"/>
        <v>16523.519999999997</v>
      </c>
      <c r="BA803" s="8">
        <f t="shared" si="38"/>
        <v>20654.399999999998</v>
      </c>
    </row>
    <row r="804" spans="1:53" x14ac:dyDescent="0.35">
      <c r="A804" s="50" t="s">
        <v>2740</v>
      </c>
      <c r="B804" s="60" t="s">
        <v>729</v>
      </c>
      <c r="C804" s="61">
        <v>6</v>
      </c>
      <c r="D804" s="62" t="s">
        <v>23</v>
      </c>
      <c r="E804" s="60" t="s">
        <v>511</v>
      </c>
      <c r="F804" s="60" t="s">
        <v>880</v>
      </c>
      <c r="G804" s="60" t="s">
        <v>1219</v>
      </c>
      <c r="H804" s="60" t="s">
        <v>908</v>
      </c>
      <c r="I804" s="60" t="s">
        <v>1220</v>
      </c>
      <c r="J804" s="60" t="s">
        <v>910</v>
      </c>
      <c r="K804" s="60" t="s">
        <v>685</v>
      </c>
      <c r="L804" s="60" t="s">
        <v>884</v>
      </c>
      <c r="M804" s="60" t="s">
        <v>902</v>
      </c>
      <c r="N804" s="63">
        <v>1</v>
      </c>
      <c r="O804" s="63">
        <v>1</v>
      </c>
      <c r="P804" s="63">
        <v>1</v>
      </c>
      <c r="Q804" s="63">
        <v>1</v>
      </c>
      <c r="R804" s="63">
        <v>1</v>
      </c>
      <c r="S804" s="63">
        <v>1</v>
      </c>
      <c r="T804" s="64">
        <v>0</v>
      </c>
      <c r="U804" s="64">
        <v>0</v>
      </c>
      <c r="V804" s="64">
        <v>0</v>
      </c>
      <c r="W804" s="65">
        <v>305767.5</v>
      </c>
      <c r="X804" s="57">
        <v>0</v>
      </c>
      <c r="Y804" s="58">
        <v>0</v>
      </c>
      <c r="Z804" s="58">
        <v>1437.11</v>
      </c>
      <c r="AA804" s="58">
        <v>0</v>
      </c>
      <c r="AB804" s="66">
        <v>0</v>
      </c>
      <c r="AC804" s="66">
        <v>0</v>
      </c>
      <c r="AD804" s="67">
        <v>305767.5</v>
      </c>
      <c r="AE804" s="137">
        <v>43803</v>
      </c>
      <c r="AF804" s="137">
        <v>46360</v>
      </c>
      <c r="AG804" s="138">
        <v>305767.5</v>
      </c>
      <c r="AH804" s="80" t="s">
        <v>903</v>
      </c>
      <c r="AI804" s="80" t="s">
        <v>904</v>
      </c>
      <c r="AJ804" s="8">
        <v>1437.11</v>
      </c>
      <c r="AK804" s="8">
        <v>1437.11</v>
      </c>
      <c r="AL804" s="8">
        <v>1437.11</v>
      </c>
      <c r="AM804" s="8">
        <v>1437.11</v>
      </c>
      <c r="AN804" s="8">
        <v>1437.11</v>
      </c>
      <c r="AO804" s="8">
        <v>1437.11</v>
      </c>
      <c r="AP804" s="8">
        <v>1437.11</v>
      </c>
      <c r="AQ804" s="8">
        <v>1437.11</v>
      </c>
      <c r="AR804" s="8">
        <v>1437.11</v>
      </c>
      <c r="AS804" s="8">
        <v>1437.11</v>
      </c>
      <c r="AT804" s="8">
        <v>1437.11</v>
      </c>
      <c r="AU804" s="8">
        <v>1437.11</v>
      </c>
      <c r="AV804" s="8">
        <v>1437.11</v>
      </c>
      <c r="AW804" s="8">
        <v>1437.11</v>
      </c>
      <c r="AX804" s="8">
        <v>1437.11</v>
      </c>
      <c r="AY804" s="8">
        <f t="shared" si="36"/>
        <v>4311.33</v>
      </c>
      <c r="AZ804" s="8">
        <f t="shared" si="37"/>
        <v>17245.320000000003</v>
      </c>
      <c r="BA804" s="8">
        <f t="shared" si="38"/>
        <v>21556.65</v>
      </c>
    </row>
    <row r="805" spans="1:53" x14ac:dyDescent="0.35">
      <c r="A805" s="50" t="s">
        <v>2741</v>
      </c>
      <c r="B805" s="60" t="s">
        <v>729</v>
      </c>
      <c r="C805" s="61">
        <v>7</v>
      </c>
      <c r="D805" s="62" t="s">
        <v>23</v>
      </c>
      <c r="E805" s="60" t="s">
        <v>511</v>
      </c>
      <c r="F805" s="60" t="s">
        <v>880</v>
      </c>
      <c r="G805" s="60" t="s">
        <v>1219</v>
      </c>
      <c r="H805" s="60" t="s">
        <v>908</v>
      </c>
      <c r="I805" s="60" t="s">
        <v>1220</v>
      </c>
      <c r="J805" s="60" t="s">
        <v>910</v>
      </c>
      <c r="K805" s="60" t="s">
        <v>685</v>
      </c>
      <c r="L805" s="60" t="s">
        <v>884</v>
      </c>
      <c r="M805" s="60" t="s">
        <v>902</v>
      </c>
      <c r="N805" s="63">
        <v>1</v>
      </c>
      <c r="O805" s="63">
        <v>1</v>
      </c>
      <c r="P805" s="63">
        <v>1</v>
      </c>
      <c r="Q805" s="63">
        <v>1</v>
      </c>
      <c r="R805" s="63">
        <v>1</v>
      </c>
      <c r="S805" s="63">
        <v>1</v>
      </c>
      <c r="T805" s="64">
        <v>0</v>
      </c>
      <c r="U805" s="64">
        <v>0</v>
      </c>
      <c r="V805" s="64">
        <v>0</v>
      </c>
      <c r="W805" s="65">
        <v>257535</v>
      </c>
      <c r="X805" s="57">
        <v>0</v>
      </c>
      <c r="Y805" s="58">
        <v>0</v>
      </c>
      <c r="Z805" s="58">
        <v>1272.6500000000001</v>
      </c>
      <c r="AA805" s="58">
        <v>0</v>
      </c>
      <c r="AB805" s="66">
        <v>0</v>
      </c>
      <c r="AC805" s="66">
        <v>0</v>
      </c>
      <c r="AD805" s="67">
        <v>257535</v>
      </c>
      <c r="AE805" s="137">
        <v>43803</v>
      </c>
      <c r="AF805" s="137">
        <v>46725</v>
      </c>
      <c r="AG805" s="138">
        <v>257535</v>
      </c>
      <c r="AH805" s="80" t="s">
        <v>903</v>
      </c>
      <c r="AI805" s="80" t="s">
        <v>904</v>
      </c>
      <c r="AJ805" s="8">
        <v>1272.6500000000001</v>
      </c>
      <c r="AK805" s="8">
        <v>1272.6500000000001</v>
      </c>
      <c r="AL805" s="8">
        <v>1272.6500000000001</v>
      </c>
      <c r="AM805" s="8">
        <v>1272.6500000000001</v>
      </c>
      <c r="AN805" s="8">
        <v>1272.6500000000001</v>
      </c>
      <c r="AO805" s="8">
        <v>1272.6500000000001</v>
      </c>
      <c r="AP805" s="8">
        <v>1272.6500000000001</v>
      </c>
      <c r="AQ805" s="8">
        <v>1272.6500000000001</v>
      </c>
      <c r="AR805" s="8">
        <v>1272.6500000000001</v>
      </c>
      <c r="AS805" s="8">
        <v>1272.6500000000001</v>
      </c>
      <c r="AT805" s="8">
        <v>1272.6500000000001</v>
      </c>
      <c r="AU805" s="8">
        <v>1272.6500000000001</v>
      </c>
      <c r="AV805" s="8">
        <v>1272.6500000000001</v>
      </c>
      <c r="AW805" s="8">
        <v>1272.6500000000001</v>
      </c>
      <c r="AX805" s="8">
        <v>1272.6500000000001</v>
      </c>
      <c r="AY805" s="8">
        <f t="shared" si="36"/>
        <v>3817.9500000000003</v>
      </c>
      <c r="AZ805" s="8">
        <f t="shared" si="37"/>
        <v>15271.799999999997</v>
      </c>
      <c r="BA805" s="8">
        <f t="shared" si="38"/>
        <v>19089.749999999996</v>
      </c>
    </row>
    <row r="806" spans="1:53" x14ac:dyDescent="0.35">
      <c r="A806" s="50" t="s">
        <v>2742</v>
      </c>
      <c r="B806" s="60" t="s">
        <v>729</v>
      </c>
      <c r="C806" s="61">
        <v>8</v>
      </c>
      <c r="D806" s="62" t="s">
        <v>23</v>
      </c>
      <c r="E806" s="60" t="s">
        <v>511</v>
      </c>
      <c r="F806" s="60" t="s">
        <v>880</v>
      </c>
      <c r="G806" s="60" t="s">
        <v>1219</v>
      </c>
      <c r="H806" s="60" t="s">
        <v>908</v>
      </c>
      <c r="I806" s="60" t="s">
        <v>1220</v>
      </c>
      <c r="J806" s="60" t="s">
        <v>910</v>
      </c>
      <c r="K806" s="60" t="s">
        <v>685</v>
      </c>
      <c r="L806" s="60" t="s">
        <v>884</v>
      </c>
      <c r="M806" s="60" t="s">
        <v>902</v>
      </c>
      <c r="N806" s="63">
        <v>1</v>
      </c>
      <c r="O806" s="63">
        <v>1</v>
      </c>
      <c r="P806" s="63">
        <v>1</v>
      </c>
      <c r="Q806" s="63">
        <v>1</v>
      </c>
      <c r="R806" s="63">
        <v>1</v>
      </c>
      <c r="S806" s="63">
        <v>1</v>
      </c>
      <c r="T806" s="64">
        <v>0</v>
      </c>
      <c r="U806" s="64">
        <v>0</v>
      </c>
      <c r="V806" s="64">
        <v>0</v>
      </c>
      <c r="W806" s="65">
        <v>53100</v>
      </c>
      <c r="X806" s="57">
        <v>0</v>
      </c>
      <c r="Y806" s="58">
        <v>0</v>
      </c>
      <c r="Z806" s="58">
        <v>274.79000000000002</v>
      </c>
      <c r="AA806" s="58">
        <v>0</v>
      </c>
      <c r="AB806" s="66">
        <v>0</v>
      </c>
      <c r="AC806" s="66">
        <v>0</v>
      </c>
      <c r="AD806" s="67">
        <v>53100</v>
      </c>
      <c r="AE806" s="137">
        <v>43803</v>
      </c>
      <c r="AF806" s="137">
        <v>47091</v>
      </c>
      <c r="AG806" s="138">
        <v>53100</v>
      </c>
      <c r="AH806" s="80" t="s">
        <v>903</v>
      </c>
      <c r="AI806" s="80" t="s">
        <v>904</v>
      </c>
      <c r="AJ806" s="8">
        <v>274.79000000000002</v>
      </c>
      <c r="AK806" s="8">
        <v>274.79000000000002</v>
      </c>
      <c r="AL806" s="8">
        <v>274.79000000000002</v>
      </c>
      <c r="AM806" s="8">
        <v>274.79000000000002</v>
      </c>
      <c r="AN806" s="8">
        <v>274.79000000000002</v>
      </c>
      <c r="AO806" s="8">
        <v>274.79000000000002</v>
      </c>
      <c r="AP806" s="8">
        <v>274.79000000000002</v>
      </c>
      <c r="AQ806" s="8">
        <v>274.79000000000002</v>
      </c>
      <c r="AR806" s="8">
        <v>274.79000000000002</v>
      </c>
      <c r="AS806" s="8">
        <v>274.79000000000002</v>
      </c>
      <c r="AT806" s="8">
        <v>274.79000000000002</v>
      </c>
      <c r="AU806" s="8">
        <v>274.79000000000002</v>
      </c>
      <c r="AV806" s="8">
        <v>274.79000000000002</v>
      </c>
      <c r="AW806" s="8">
        <v>274.79000000000002</v>
      </c>
      <c r="AX806" s="8">
        <v>274.79000000000002</v>
      </c>
      <c r="AY806" s="8">
        <f t="shared" si="36"/>
        <v>824.37000000000012</v>
      </c>
      <c r="AZ806" s="8">
        <f t="shared" si="37"/>
        <v>3297.48</v>
      </c>
      <c r="BA806" s="8">
        <f t="shared" si="38"/>
        <v>4121.8500000000004</v>
      </c>
    </row>
    <row r="807" spans="1:53" x14ac:dyDescent="0.35">
      <c r="A807" s="50" t="s">
        <v>2743</v>
      </c>
      <c r="B807" s="60" t="s">
        <v>1229</v>
      </c>
      <c r="C807" s="61">
        <v>1</v>
      </c>
      <c r="D807" s="62" t="s">
        <v>23</v>
      </c>
      <c r="E807" s="60" t="s">
        <v>511</v>
      </c>
      <c r="F807" s="60" t="s">
        <v>880</v>
      </c>
      <c r="G807" s="60" t="s">
        <v>1219</v>
      </c>
      <c r="H807" s="60" t="s">
        <v>908</v>
      </c>
      <c r="I807" s="60" t="s">
        <v>1220</v>
      </c>
      <c r="J807" s="60" t="s">
        <v>910</v>
      </c>
      <c r="K807" s="60" t="s">
        <v>685</v>
      </c>
      <c r="L807" s="60" t="s">
        <v>884</v>
      </c>
      <c r="M807" s="60" t="s">
        <v>902</v>
      </c>
      <c r="N807" s="63">
        <v>1</v>
      </c>
      <c r="O807" s="63">
        <v>1</v>
      </c>
      <c r="P807" s="63">
        <v>1</v>
      </c>
      <c r="Q807" s="63">
        <v>1</v>
      </c>
      <c r="R807" s="63">
        <v>1</v>
      </c>
      <c r="S807" s="63">
        <v>1</v>
      </c>
      <c r="T807" s="64">
        <v>0</v>
      </c>
      <c r="U807" s="64">
        <v>0</v>
      </c>
      <c r="V807" s="64">
        <v>0</v>
      </c>
      <c r="W807" s="65">
        <v>53100</v>
      </c>
      <c r="X807" s="57">
        <v>0</v>
      </c>
      <c r="Y807" s="58">
        <v>0</v>
      </c>
      <c r="Z807" s="58">
        <v>224.35</v>
      </c>
      <c r="AA807" s="58">
        <v>0</v>
      </c>
      <c r="AB807" s="66">
        <v>0</v>
      </c>
      <c r="AC807" s="66">
        <v>0</v>
      </c>
      <c r="AD807" s="67">
        <v>53100</v>
      </c>
      <c r="AE807" s="137">
        <v>43803</v>
      </c>
      <c r="AF807" s="137">
        <v>45630</v>
      </c>
      <c r="AG807" s="138">
        <v>53100</v>
      </c>
      <c r="AH807" s="80" t="s">
        <v>903</v>
      </c>
      <c r="AI807" s="80" t="s">
        <v>904</v>
      </c>
      <c r="AJ807" s="8">
        <v>224.35</v>
      </c>
      <c r="AK807" s="8">
        <v>224.35</v>
      </c>
      <c r="AL807" s="8">
        <v>224.35</v>
      </c>
      <c r="AM807" s="8">
        <v>224.35</v>
      </c>
      <c r="AN807" s="8">
        <v>224.35</v>
      </c>
      <c r="AO807" s="8">
        <v>224.35</v>
      </c>
      <c r="AP807" s="8">
        <v>224.35</v>
      </c>
      <c r="AQ807" s="8">
        <v>224.35</v>
      </c>
      <c r="AR807" s="8">
        <v>224.35</v>
      </c>
      <c r="AS807" s="8">
        <v>224.35</v>
      </c>
      <c r="AT807" s="8">
        <v>224.35</v>
      </c>
      <c r="AU807" s="8">
        <v>224.35</v>
      </c>
      <c r="AV807" s="8">
        <v>224.35</v>
      </c>
      <c r="AW807" s="8">
        <v>224.35</v>
      </c>
      <c r="AX807" s="8">
        <v>224.35</v>
      </c>
      <c r="AY807" s="8">
        <f t="shared" si="36"/>
        <v>673.05</v>
      </c>
      <c r="AZ807" s="8">
        <f t="shared" si="37"/>
        <v>2692.1999999999994</v>
      </c>
      <c r="BA807" s="8">
        <f t="shared" si="38"/>
        <v>3365.2499999999991</v>
      </c>
    </row>
    <row r="808" spans="1:53" x14ac:dyDescent="0.35">
      <c r="A808" s="50" t="s">
        <v>2744</v>
      </c>
      <c r="B808" s="60" t="s">
        <v>1229</v>
      </c>
      <c r="C808" s="61">
        <v>2</v>
      </c>
      <c r="D808" s="62" t="s">
        <v>23</v>
      </c>
      <c r="E808" s="60" t="s">
        <v>511</v>
      </c>
      <c r="F808" s="60" t="s">
        <v>880</v>
      </c>
      <c r="G808" s="60" t="s">
        <v>1219</v>
      </c>
      <c r="H808" s="60" t="s">
        <v>908</v>
      </c>
      <c r="I808" s="60" t="s">
        <v>1220</v>
      </c>
      <c r="J808" s="60" t="s">
        <v>910</v>
      </c>
      <c r="K808" s="60" t="s">
        <v>685</v>
      </c>
      <c r="L808" s="60" t="s">
        <v>884</v>
      </c>
      <c r="M808" s="60" t="s">
        <v>902</v>
      </c>
      <c r="N808" s="63">
        <v>1</v>
      </c>
      <c r="O808" s="63">
        <v>1</v>
      </c>
      <c r="P808" s="63">
        <v>1</v>
      </c>
      <c r="Q808" s="63">
        <v>1</v>
      </c>
      <c r="R808" s="63">
        <v>1</v>
      </c>
      <c r="S808" s="63">
        <v>1</v>
      </c>
      <c r="T808" s="64">
        <v>0</v>
      </c>
      <c r="U808" s="64">
        <v>0</v>
      </c>
      <c r="V808" s="64">
        <v>0</v>
      </c>
      <c r="W808" s="65">
        <v>53100</v>
      </c>
      <c r="X808" s="57">
        <v>0</v>
      </c>
      <c r="Y808" s="58">
        <v>0</v>
      </c>
      <c r="Z808" s="58">
        <v>237.18</v>
      </c>
      <c r="AA808" s="58">
        <v>0</v>
      </c>
      <c r="AB808" s="66">
        <v>0</v>
      </c>
      <c r="AC808" s="66">
        <v>0</v>
      </c>
      <c r="AD808" s="67">
        <v>53100</v>
      </c>
      <c r="AE808" s="137">
        <v>43803</v>
      </c>
      <c r="AF808" s="137">
        <v>45995</v>
      </c>
      <c r="AG808" s="138">
        <v>53100</v>
      </c>
      <c r="AH808" s="80" t="s">
        <v>903</v>
      </c>
      <c r="AI808" s="80" t="s">
        <v>904</v>
      </c>
      <c r="AJ808" s="8">
        <v>237.18</v>
      </c>
      <c r="AK808" s="8">
        <v>237.18</v>
      </c>
      <c r="AL808" s="8">
        <v>237.18</v>
      </c>
      <c r="AM808" s="8">
        <v>237.18</v>
      </c>
      <c r="AN808" s="8">
        <v>237.18</v>
      </c>
      <c r="AO808" s="8">
        <v>237.18</v>
      </c>
      <c r="AP808" s="8">
        <v>237.18</v>
      </c>
      <c r="AQ808" s="8">
        <v>237.18</v>
      </c>
      <c r="AR808" s="8">
        <v>237.18</v>
      </c>
      <c r="AS808" s="8">
        <v>237.18</v>
      </c>
      <c r="AT808" s="8">
        <v>237.18</v>
      </c>
      <c r="AU808" s="8">
        <v>237.18</v>
      </c>
      <c r="AV808" s="8">
        <v>237.18</v>
      </c>
      <c r="AW808" s="8">
        <v>237.18</v>
      </c>
      <c r="AX808" s="8">
        <v>237.18</v>
      </c>
      <c r="AY808" s="8">
        <f t="shared" si="36"/>
        <v>711.54</v>
      </c>
      <c r="AZ808" s="8">
        <f t="shared" si="37"/>
        <v>2846.16</v>
      </c>
      <c r="BA808" s="8">
        <f t="shared" si="38"/>
        <v>3557.7</v>
      </c>
    </row>
    <row r="809" spans="1:53" x14ac:dyDescent="0.35">
      <c r="A809" s="50" t="s">
        <v>2745</v>
      </c>
      <c r="B809" s="60" t="s">
        <v>1229</v>
      </c>
      <c r="C809" s="61">
        <v>3</v>
      </c>
      <c r="D809" s="62" t="s">
        <v>23</v>
      </c>
      <c r="E809" s="60" t="s">
        <v>511</v>
      </c>
      <c r="F809" s="60" t="s">
        <v>880</v>
      </c>
      <c r="G809" s="60" t="s">
        <v>1219</v>
      </c>
      <c r="H809" s="60" t="s">
        <v>908</v>
      </c>
      <c r="I809" s="60" t="s">
        <v>1220</v>
      </c>
      <c r="J809" s="60" t="s">
        <v>910</v>
      </c>
      <c r="K809" s="60" t="s">
        <v>685</v>
      </c>
      <c r="L809" s="60" t="s">
        <v>884</v>
      </c>
      <c r="M809" s="60" t="s">
        <v>902</v>
      </c>
      <c r="N809" s="63">
        <v>1</v>
      </c>
      <c r="O809" s="63">
        <v>1</v>
      </c>
      <c r="P809" s="63">
        <v>1</v>
      </c>
      <c r="Q809" s="63">
        <v>1</v>
      </c>
      <c r="R809" s="63">
        <v>1</v>
      </c>
      <c r="S809" s="63">
        <v>1</v>
      </c>
      <c r="T809" s="64">
        <v>0</v>
      </c>
      <c r="U809" s="64">
        <v>0</v>
      </c>
      <c r="V809" s="64">
        <v>0</v>
      </c>
      <c r="W809" s="65">
        <v>259747.5</v>
      </c>
      <c r="X809" s="57">
        <v>0</v>
      </c>
      <c r="Y809" s="58">
        <v>0</v>
      </c>
      <c r="Z809" s="58">
        <v>1220.81</v>
      </c>
      <c r="AA809" s="58">
        <v>0</v>
      </c>
      <c r="AB809" s="66">
        <v>0</v>
      </c>
      <c r="AC809" s="66">
        <v>0</v>
      </c>
      <c r="AD809" s="67">
        <v>259747.5</v>
      </c>
      <c r="AE809" s="137">
        <v>43803</v>
      </c>
      <c r="AF809" s="137">
        <v>46360</v>
      </c>
      <c r="AG809" s="138">
        <v>259747.5</v>
      </c>
      <c r="AH809" s="80" t="s">
        <v>903</v>
      </c>
      <c r="AI809" s="80" t="s">
        <v>904</v>
      </c>
      <c r="AJ809" s="8">
        <v>1220.81</v>
      </c>
      <c r="AK809" s="8">
        <v>1220.81</v>
      </c>
      <c r="AL809" s="8">
        <v>1220.81</v>
      </c>
      <c r="AM809" s="8">
        <v>1220.81</v>
      </c>
      <c r="AN809" s="8">
        <v>1220.81</v>
      </c>
      <c r="AO809" s="8">
        <v>1220.81</v>
      </c>
      <c r="AP809" s="8">
        <v>1220.81</v>
      </c>
      <c r="AQ809" s="8">
        <v>1220.81</v>
      </c>
      <c r="AR809" s="8">
        <v>1220.81</v>
      </c>
      <c r="AS809" s="8">
        <v>1220.81</v>
      </c>
      <c r="AT809" s="8">
        <v>1220.81</v>
      </c>
      <c r="AU809" s="8">
        <v>1220.81</v>
      </c>
      <c r="AV809" s="8">
        <v>1220.81</v>
      </c>
      <c r="AW809" s="8">
        <v>1220.81</v>
      </c>
      <c r="AX809" s="8">
        <v>1220.81</v>
      </c>
      <c r="AY809" s="8">
        <f t="shared" si="36"/>
        <v>3662.43</v>
      </c>
      <c r="AZ809" s="8">
        <f t="shared" si="37"/>
        <v>14649.719999999996</v>
      </c>
      <c r="BA809" s="8">
        <f t="shared" si="38"/>
        <v>18312.149999999994</v>
      </c>
    </row>
    <row r="810" spans="1:53" x14ac:dyDescent="0.35">
      <c r="A810" s="50" t="s">
        <v>2746</v>
      </c>
      <c r="B810" s="60" t="s">
        <v>1229</v>
      </c>
      <c r="C810" s="61">
        <v>4</v>
      </c>
      <c r="D810" s="62" t="s">
        <v>23</v>
      </c>
      <c r="E810" s="60" t="s">
        <v>511</v>
      </c>
      <c r="F810" s="60" t="s">
        <v>880</v>
      </c>
      <c r="G810" s="60" t="s">
        <v>1219</v>
      </c>
      <c r="H810" s="60" t="s">
        <v>908</v>
      </c>
      <c r="I810" s="60" t="s">
        <v>1220</v>
      </c>
      <c r="J810" s="60" t="s">
        <v>910</v>
      </c>
      <c r="K810" s="60" t="s">
        <v>685</v>
      </c>
      <c r="L810" s="60" t="s">
        <v>884</v>
      </c>
      <c r="M810" s="60" t="s">
        <v>902</v>
      </c>
      <c r="N810" s="63">
        <v>1</v>
      </c>
      <c r="O810" s="63">
        <v>1</v>
      </c>
      <c r="P810" s="63">
        <v>1</v>
      </c>
      <c r="Q810" s="63">
        <v>1</v>
      </c>
      <c r="R810" s="63">
        <v>1</v>
      </c>
      <c r="S810" s="63">
        <v>1</v>
      </c>
      <c r="T810" s="64">
        <v>0</v>
      </c>
      <c r="U810" s="64">
        <v>0</v>
      </c>
      <c r="V810" s="64">
        <v>0</v>
      </c>
      <c r="W810" s="65">
        <v>98235</v>
      </c>
      <c r="X810" s="57">
        <v>0</v>
      </c>
      <c r="Y810" s="58">
        <v>0</v>
      </c>
      <c r="Z810" s="58">
        <v>485.44</v>
      </c>
      <c r="AA810" s="58">
        <v>0</v>
      </c>
      <c r="AB810" s="66">
        <v>0</v>
      </c>
      <c r="AC810" s="66">
        <v>0</v>
      </c>
      <c r="AD810" s="67">
        <v>98235</v>
      </c>
      <c r="AE810" s="137">
        <v>43803</v>
      </c>
      <c r="AF810" s="137">
        <v>46725</v>
      </c>
      <c r="AG810" s="138">
        <v>98235</v>
      </c>
      <c r="AH810" s="80" t="s">
        <v>903</v>
      </c>
      <c r="AI810" s="80" t="s">
        <v>904</v>
      </c>
      <c r="AJ810" s="8">
        <v>485.44</v>
      </c>
      <c r="AK810" s="8">
        <v>485.44</v>
      </c>
      <c r="AL810" s="8">
        <v>485.44</v>
      </c>
      <c r="AM810" s="8">
        <v>485.44</v>
      </c>
      <c r="AN810" s="8">
        <v>485.44</v>
      </c>
      <c r="AO810" s="8">
        <v>485.44</v>
      </c>
      <c r="AP810" s="8">
        <v>485.44</v>
      </c>
      <c r="AQ810" s="8">
        <v>485.44</v>
      </c>
      <c r="AR810" s="8">
        <v>485.44</v>
      </c>
      <c r="AS810" s="8">
        <v>485.44</v>
      </c>
      <c r="AT810" s="8">
        <v>485.44</v>
      </c>
      <c r="AU810" s="8">
        <v>485.44</v>
      </c>
      <c r="AV810" s="8">
        <v>485.44</v>
      </c>
      <c r="AW810" s="8">
        <v>485.44</v>
      </c>
      <c r="AX810" s="8">
        <v>485.44</v>
      </c>
      <c r="AY810" s="8">
        <f t="shared" si="36"/>
        <v>1456.32</v>
      </c>
      <c r="AZ810" s="8">
        <f t="shared" si="37"/>
        <v>5825.2799999999988</v>
      </c>
      <c r="BA810" s="8">
        <f t="shared" si="38"/>
        <v>7281.5999999999985</v>
      </c>
    </row>
    <row r="811" spans="1:53" x14ac:dyDescent="0.35">
      <c r="A811" s="50" t="s">
        <v>2747</v>
      </c>
      <c r="B811" s="60" t="s">
        <v>1229</v>
      </c>
      <c r="C811" s="61">
        <v>5</v>
      </c>
      <c r="D811" s="62" t="s">
        <v>23</v>
      </c>
      <c r="E811" s="60" t="s">
        <v>511</v>
      </c>
      <c r="F811" s="60" t="s">
        <v>880</v>
      </c>
      <c r="G811" s="60" t="s">
        <v>1219</v>
      </c>
      <c r="H811" s="60" t="s">
        <v>908</v>
      </c>
      <c r="I811" s="60" t="s">
        <v>1220</v>
      </c>
      <c r="J811" s="60" t="s">
        <v>910</v>
      </c>
      <c r="K811" s="60" t="s">
        <v>685</v>
      </c>
      <c r="L811" s="60" t="s">
        <v>884</v>
      </c>
      <c r="M811" s="60" t="s">
        <v>902</v>
      </c>
      <c r="N811" s="63">
        <v>1</v>
      </c>
      <c r="O811" s="63">
        <v>1</v>
      </c>
      <c r="P811" s="63">
        <v>1</v>
      </c>
      <c r="Q811" s="63">
        <v>1</v>
      </c>
      <c r="R811" s="63">
        <v>1</v>
      </c>
      <c r="S811" s="63">
        <v>1</v>
      </c>
      <c r="T811" s="64">
        <v>0</v>
      </c>
      <c r="U811" s="64">
        <v>0</v>
      </c>
      <c r="V811" s="64">
        <v>0</v>
      </c>
      <c r="W811" s="65">
        <v>53100</v>
      </c>
      <c r="X811" s="57">
        <v>0</v>
      </c>
      <c r="Y811" s="58">
        <v>0</v>
      </c>
      <c r="Z811" s="58">
        <v>274.79000000000002</v>
      </c>
      <c r="AA811" s="58">
        <v>0</v>
      </c>
      <c r="AB811" s="66">
        <v>0</v>
      </c>
      <c r="AC811" s="66">
        <v>0</v>
      </c>
      <c r="AD811" s="67">
        <v>53100</v>
      </c>
      <c r="AE811" s="137">
        <v>43803</v>
      </c>
      <c r="AF811" s="137">
        <v>47091</v>
      </c>
      <c r="AG811" s="138">
        <v>53100</v>
      </c>
      <c r="AH811" s="80" t="s">
        <v>903</v>
      </c>
      <c r="AI811" s="80" t="s">
        <v>904</v>
      </c>
      <c r="AJ811" s="8">
        <v>274.79000000000002</v>
      </c>
      <c r="AK811" s="8">
        <v>274.79000000000002</v>
      </c>
      <c r="AL811" s="8">
        <v>274.79000000000002</v>
      </c>
      <c r="AM811" s="8">
        <v>274.79000000000002</v>
      </c>
      <c r="AN811" s="8">
        <v>274.79000000000002</v>
      </c>
      <c r="AO811" s="8">
        <v>274.79000000000002</v>
      </c>
      <c r="AP811" s="8">
        <v>274.79000000000002</v>
      </c>
      <c r="AQ811" s="8">
        <v>274.79000000000002</v>
      </c>
      <c r="AR811" s="8">
        <v>274.79000000000002</v>
      </c>
      <c r="AS811" s="8">
        <v>274.79000000000002</v>
      </c>
      <c r="AT811" s="8">
        <v>274.79000000000002</v>
      </c>
      <c r="AU811" s="8">
        <v>274.79000000000002</v>
      </c>
      <c r="AV811" s="8">
        <v>274.79000000000002</v>
      </c>
      <c r="AW811" s="8">
        <v>274.79000000000002</v>
      </c>
      <c r="AX811" s="8">
        <v>274.79000000000002</v>
      </c>
      <c r="AY811" s="8">
        <f t="shared" si="36"/>
        <v>824.37000000000012</v>
      </c>
      <c r="AZ811" s="8">
        <f t="shared" si="37"/>
        <v>3297.48</v>
      </c>
      <c r="BA811" s="8">
        <f t="shared" si="38"/>
        <v>4121.8500000000004</v>
      </c>
    </row>
    <row r="812" spans="1:53" x14ac:dyDescent="0.35">
      <c r="A812" s="50" t="s">
        <v>2748</v>
      </c>
      <c r="B812" s="60" t="s">
        <v>1229</v>
      </c>
      <c r="C812" s="61">
        <v>6</v>
      </c>
      <c r="D812" s="62" t="s">
        <v>23</v>
      </c>
      <c r="E812" s="60" t="s">
        <v>511</v>
      </c>
      <c r="F812" s="60" t="s">
        <v>880</v>
      </c>
      <c r="G812" s="60" t="s">
        <v>1219</v>
      </c>
      <c r="H812" s="60" t="s">
        <v>908</v>
      </c>
      <c r="I812" s="60" t="s">
        <v>1220</v>
      </c>
      <c r="J812" s="60" t="s">
        <v>910</v>
      </c>
      <c r="K812" s="60" t="s">
        <v>685</v>
      </c>
      <c r="L812" s="60" t="s">
        <v>884</v>
      </c>
      <c r="M812" s="60" t="s">
        <v>902</v>
      </c>
      <c r="N812" s="63">
        <v>1</v>
      </c>
      <c r="O812" s="63">
        <v>1</v>
      </c>
      <c r="P812" s="63">
        <v>1</v>
      </c>
      <c r="Q812" s="63">
        <v>1</v>
      </c>
      <c r="R812" s="63">
        <v>1</v>
      </c>
      <c r="S812" s="63">
        <v>1</v>
      </c>
      <c r="T812" s="64">
        <v>0</v>
      </c>
      <c r="U812" s="64">
        <v>0</v>
      </c>
      <c r="V812" s="64">
        <v>0</v>
      </c>
      <c r="W812" s="65">
        <v>53100</v>
      </c>
      <c r="X812" s="57">
        <v>0</v>
      </c>
      <c r="Y812" s="58">
        <v>0</v>
      </c>
      <c r="Z812" s="58">
        <v>287.62</v>
      </c>
      <c r="AA812" s="58">
        <v>0</v>
      </c>
      <c r="AB812" s="66">
        <v>0</v>
      </c>
      <c r="AC812" s="66">
        <v>0</v>
      </c>
      <c r="AD812" s="67">
        <v>53100</v>
      </c>
      <c r="AE812" s="137">
        <v>43803</v>
      </c>
      <c r="AF812" s="137">
        <v>47456</v>
      </c>
      <c r="AG812" s="138">
        <v>53100</v>
      </c>
      <c r="AH812" s="80" t="s">
        <v>903</v>
      </c>
      <c r="AI812" s="80" t="s">
        <v>904</v>
      </c>
      <c r="AJ812" s="8">
        <v>287.62</v>
      </c>
      <c r="AK812" s="8">
        <v>287.62</v>
      </c>
      <c r="AL812" s="8">
        <v>287.62</v>
      </c>
      <c r="AM812" s="8">
        <v>287.62</v>
      </c>
      <c r="AN812" s="8">
        <v>287.62</v>
      </c>
      <c r="AO812" s="8">
        <v>287.62</v>
      </c>
      <c r="AP812" s="8">
        <v>287.62</v>
      </c>
      <c r="AQ812" s="8">
        <v>287.62</v>
      </c>
      <c r="AR812" s="8">
        <v>287.62</v>
      </c>
      <c r="AS812" s="8">
        <v>287.62</v>
      </c>
      <c r="AT812" s="8">
        <v>287.62</v>
      </c>
      <c r="AU812" s="8">
        <v>287.62</v>
      </c>
      <c r="AV812" s="8">
        <v>287.62</v>
      </c>
      <c r="AW812" s="8">
        <v>287.62</v>
      </c>
      <c r="AX812" s="8">
        <v>287.62</v>
      </c>
      <c r="AY812" s="8">
        <f t="shared" si="36"/>
        <v>862.86</v>
      </c>
      <c r="AZ812" s="8">
        <f t="shared" si="37"/>
        <v>3451.4399999999991</v>
      </c>
      <c r="BA812" s="8">
        <f t="shared" si="38"/>
        <v>4314.2999999999993</v>
      </c>
    </row>
    <row r="813" spans="1:53" x14ac:dyDescent="0.35">
      <c r="A813" s="50" t="s">
        <v>2749</v>
      </c>
      <c r="B813" s="60" t="s">
        <v>1230</v>
      </c>
      <c r="C813" s="61">
        <v>1</v>
      </c>
      <c r="D813" s="62" t="s">
        <v>23</v>
      </c>
      <c r="E813" s="60" t="s">
        <v>511</v>
      </c>
      <c r="F813" s="60" t="s">
        <v>880</v>
      </c>
      <c r="G813" s="60" t="s">
        <v>1219</v>
      </c>
      <c r="H813" s="60" t="s">
        <v>908</v>
      </c>
      <c r="I813" s="60" t="s">
        <v>1220</v>
      </c>
      <c r="J813" s="60" t="s">
        <v>910</v>
      </c>
      <c r="K813" s="60" t="s">
        <v>685</v>
      </c>
      <c r="L813" s="60" t="s">
        <v>884</v>
      </c>
      <c r="M813" s="60" t="s">
        <v>902</v>
      </c>
      <c r="N813" s="63">
        <v>1</v>
      </c>
      <c r="O813" s="63">
        <v>1</v>
      </c>
      <c r="P813" s="63">
        <v>1</v>
      </c>
      <c r="Q813" s="63">
        <v>1</v>
      </c>
      <c r="R813" s="63">
        <v>1</v>
      </c>
      <c r="S813" s="63">
        <v>1</v>
      </c>
      <c r="T813" s="64">
        <v>0</v>
      </c>
      <c r="U813" s="64">
        <v>0</v>
      </c>
      <c r="V813" s="64">
        <v>0</v>
      </c>
      <c r="W813" s="65">
        <v>51772.5</v>
      </c>
      <c r="X813" s="57">
        <v>0</v>
      </c>
      <c r="Y813" s="58">
        <v>0</v>
      </c>
      <c r="Z813" s="58">
        <v>255.84</v>
      </c>
      <c r="AA813" s="58">
        <v>0</v>
      </c>
      <c r="AB813" s="66">
        <v>0</v>
      </c>
      <c r="AC813" s="66">
        <v>0</v>
      </c>
      <c r="AD813" s="67">
        <v>51772.5</v>
      </c>
      <c r="AE813" s="137">
        <v>43803</v>
      </c>
      <c r="AF813" s="137">
        <v>46725</v>
      </c>
      <c r="AG813" s="138">
        <v>51772.5</v>
      </c>
      <c r="AH813" s="80" t="s">
        <v>903</v>
      </c>
      <c r="AI813" s="80" t="s">
        <v>904</v>
      </c>
      <c r="AJ813" s="8">
        <v>255.84</v>
      </c>
      <c r="AK813" s="8">
        <v>255.84</v>
      </c>
      <c r="AL813" s="8">
        <v>255.84</v>
      </c>
      <c r="AM813" s="8">
        <v>255.84</v>
      </c>
      <c r="AN813" s="8">
        <v>255.84</v>
      </c>
      <c r="AO813" s="8">
        <v>255.84</v>
      </c>
      <c r="AP813" s="8">
        <v>255.84</v>
      </c>
      <c r="AQ813" s="8">
        <v>255.84</v>
      </c>
      <c r="AR813" s="8">
        <v>255.84</v>
      </c>
      <c r="AS813" s="8">
        <v>255.84</v>
      </c>
      <c r="AT813" s="8">
        <v>255.84</v>
      </c>
      <c r="AU813" s="8">
        <v>255.84</v>
      </c>
      <c r="AV813" s="8">
        <v>255.84</v>
      </c>
      <c r="AW813" s="8">
        <v>255.84</v>
      </c>
      <c r="AX813" s="8">
        <v>255.84</v>
      </c>
      <c r="AY813" s="8">
        <f t="shared" si="36"/>
        <v>767.52</v>
      </c>
      <c r="AZ813" s="8">
        <f t="shared" si="37"/>
        <v>3070.0800000000004</v>
      </c>
      <c r="BA813" s="8">
        <f t="shared" si="38"/>
        <v>3837.6000000000004</v>
      </c>
    </row>
    <row r="814" spans="1:53" x14ac:dyDescent="0.35">
      <c r="A814" s="50" t="s">
        <v>2750</v>
      </c>
      <c r="B814" s="60" t="s">
        <v>1230</v>
      </c>
      <c r="C814" s="61">
        <v>2</v>
      </c>
      <c r="D814" s="62" t="s">
        <v>23</v>
      </c>
      <c r="E814" s="60" t="s">
        <v>511</v>
      </c>
      <c r="F814" s="60" t="s">
        <v>880</v>
      </c>
      <c r="G814" s="60" t="s">
        <v>1219</v>
      </c>
      <c r="H814" s="60" t="s">
        <v>908</v>
      </c>
      <c r="I814" s="60" t="s">
        <v>1220</v>
      </c>
      <c r="J814" s="60" t="s">
        <v>910</v>
      </c>
      <c r="K814" s="60" t="s">
        <v>685</v>
      </c>
      <c r="L814" s="60" t="s">
        <v>884</v>
      </c>
      <c r="M814" s="60" t="s">
        <v>902</v>
      </c>
      <c r="N814" s="63">
        <v>1</v>
      </c>
      <c r="O814" s="63">
        <v>1</v>
      </c>
      <c r="P814" s="63">
        <v>1</v>
      </c>
      <c r="Q814" s="63">
        <v>1</v>
      </c>
      <c r="R814" s="63">
        <v>1</v>
      </c>
      <c r="S814" s="63">
        <v>1</v>
      </c>
      <c r="T814" s="64">
        <v>0</v>
      </c>
      <c r="U814" s="64">
        <v>0</v>
      </c>
      <c r="V814" s="64">
        <v>0</v>
      </c>
      <c r="W814" s="65">
        <v>53100</v>
      </c>
      <c r="X814" s="57">
        <v>0</v>
      </c>
      <c r="Y814" s="58">
        <v>0</v>
      </c>
      <c r="Z814" s="58">
        <v>274.79000000000002</v>
      </c>
      <c r="AA814" s="58">
        <v>0</v>
      </c>
      <c r="AB814" s="66">
        <v>0</v>
      </c>
      <c r="AC814" s="66">
        <v>0</v>
      </c>
      <c r="AD814" s="67">
        <v>53100</v>
      </c>
      <c r="AE814" s="137">
        <v>43803</v>
      </c>
      <c r="AF814" s="137">
        <v>47091</v>
      </c>
      <c r="AG814" s="138">
        <v>53100</v>
      </c>
      <c r="AH814" s="80" t="s">
        <v>903</v>
      </c>
      <c r="AI814" s="80" t="s">
        <v>904</v>
      </c>
      <c r="AJ814" s="8">
        <v>274.79000000000002</v>
      </c>
      <c r="AK814" s="8">
        <v>274.79000000000002</v>
      </c>
      <c r="AL814" s="8">
        <v>274.79000000000002</v>
      </c>
      <c r="AM814" s="8">
        <v>274.79000000000002</v>
      </c>
      <c r="AN814" s="8">
        <v>274.79000000000002</v>
      </c>
      <c r="AO814" s="8">
        <v>274.79000000000002</v>
      </c>
      <c r="AP814" s="8">
        <v>274.79000000000002</v>
      </c>
      <c r="AQ814" s="8">
        <v>274.79000000000002</v>
      </c>
      <c r="AR814" s="8">
        <v>274.79000000000002</v>
      </c>
      <c r="AS814" s="8">
        <v>274.79000000000002</v>
      </c>
      <c r="AT814" s="8">
        <v>274.79000000000002</v>
      </c>
      <c r="AU814" s="8">
        <v>274.79000000000002</v>
      </c>
      <c r="AV814" s="8">
        <v>274.79000000000002</v>
      </c>
      <c r="AW814" s="8">
        <v>274.79000000000002</v>
      </c>
      <c r="AX814" s="8">
        <v>274.79000000000002</v>
      </c>
      <c r="AY814" s="8">
        <f t="shared" si="36"/>
        <v>824.37000000000012</v>
      </c>
      <c r="AZ814" s="8">
        <f t="shared" si="37"/>
        <v>3297.48</v>
      </c>
      <c r="BA814" s="8">
        <f t="shared" si="38"/>
        <v>4121.8500000000004</v>
      </c>
    </row>
    <row r="815" spans="1:53" x14ac:dyDescent="0.35">
      <c r="A815" s="50" t="s">
        <v>2751</v>
      </c>
      <c r="B815" s="60" t="s">
        <v>1231</v>
      </c>
      <c r="C815" s="61">
        <v>1</v>
      </c>
      <c r="D815" s="62" t="s">
        <v>23</v>
      </c>
      <c r="E815" s="60" t="s">
        <v>511</v>
      </c>
      <c r="F815" s="60" t="s">
        <v>880</v>
      </c>
      <c r="G815" s="60" t="s">
        <v>1219</v>
      </c>
      <c r="H815" s="60" t="s">
        <v>908</v>
      </c>
      <c r="I815" s="60" t="s">
        <v>1220</v>
      </c>
      <c r="J815" s="60" t="s">
        <v>910</v>
      </c>
      <c r="K815" s="60" t="s">
        <v>685</v>
      </c>
      <c r="L815" s="60" t="s">
        <v>884</v>
      </c>
      <c r="M815" s="60" t="s">
        <v>902</v>
      </c>
      <c r="N815" s="63">
        <v>1</v>
      </c>
      <c r="O815" s="63">
        <v>1</v>
      </c>
      <c r="P815" s="63">
        <v>1</v>
      </c>
      <c r="Q815" s="63">
        <v>1</v>
      </c>
      <c r="R815" s="63">
        <v>1</v>
      </c>
      <c r="S815" s="63">
        <v>1</v>
      </c>
      <c r="T815" s="64">
        <v>0</v>
      </c>
      <c r="U815" s="64">
        <v>0</v>
      </c>
      <c r="V815" s="64">
        <v>0</v>
      </c>
      <c r="W815" s="65">
        <v>53100</v>
      </c>
      <c r="X815" s="57">
        <v>0</v>
      </c>
      <c r="Y815" s="58">
        <v>0</v>
      </c>
      <c r="Z815" s="58">
        <v>237.18</v>
      </c>
      <c r="AA815" s="58">
        <v>0</v>
      </c>
      <c r="AB815" s="66">
        <v>0</v>
      </c>
      <c r="AC815" s="66">
        <v>0</v>
      </c>
      <c r="AD815" s="67">
        <v>53100</v>
      </c>
      <c r="AE815" s="137">
        <v>43804</v>
      </c>
      <c r="AF815" s="137">
        <v>45996</v>
      </c>
      <c r="AG815" s="138">
        <v>53100</v>
      </c>
      <c r="AH815" s="80" t="s">
        <v>903</v>
      </c>
      <c r="AI815" s="80" t="s">
        <v>904</v>
      </c>
      <c r="AJ815" s="8">
        <v>237.18</v>
      </c>
      <c r="AK815" s="8">
        <v>237.18</v>
      </c>
      <c r="AL815" s="8">
        <v>237.18</v>
      </c>
      <c r="AM815" s="8">
        <v>237.18</v>
      </c>
      <c r="AN815" s="8">
        <v>237.18</v>
      </c>
      <c r="AO815" s="8">
        <v>237.18</v>
      </c>
      <c r="AP815" s="8">
        <v>237.18</v>
      </c>
      <c r="AQ815" s="8">
        <v>237.18</v>
      </c>
      <c r="AR815" s="8">
        <v>237.18</v>
      </c>
      <c r="AS815" s="8">
        <v>237.18</v>
      </c>
      <c r="AT815" s="8">
        <v>237.18</v>
      </c>
      <c r="AU815" s="8">
        <v>237.18</v>
      </c>
      <c r="AV815" s="8">
        <v>237.18</v>
      </c>
      <c r="AW815" s="8">
        <v>237.18</v>
      </c>
      <c r="AX815" s="8">
        <v>237.18</v>
      </c>
      <c r="AY815" s="8">
        <f t="shared" si="36"/>
        <v>711.54</v>
      </c>
      <c r="AZ815" s="8">
        <f t="shared" si="37"/>
        <v>2846.16</v>
      </c>
      <c r="BA815" s="8">
        <f t="shared" si="38"/>
        <v>3557.7</v>
      </c>
    </row>
    <row r="816" spans="1:53" x14ac:dyDescent="0.35">
      <c r="A816" s="50" t="s">
        <v>2752</v>
      </c>
      <c r="B816" s="60" t="s">
        <v>1231</v>
      </c>
      <c r="C816" s="61">
        <v>2</v>
      </c>
      <c r="D816" s="62" t="s">
        <v>23</v>
      </c>
      <c r="E816" s="60" t="s">
        <v>511</v>
      </c>
      <c r="F816" s="60" t="s">
        <v>880</v>
      </c>
      <c r="G816" s="60" t="s">
        <v>1219</v>
      </c>
      <c r="H816" s="60" t="s">
        <v>908</v>
      </c>
      <c r="I816" s="60" t="s">
        <v>1220</v>
      </c>
      <c r="J816" s="60" t="s">
        <v>910</v>
      </c>
      <c r="K816" s="60" t="s">
        <v>685</v>
      </c>
      <c r="L816" s="60" t="s">
        <v>884</v>
      </c>
      <c r="M816" s="60" t="s">
        <v>902</v>
      </c>
      <c r="N816" s="63">
        <v>1</v>
      </c>
      <c r="O816" s="63">
        <v>1</v>
      </c>
      <c r="P816" s="63">
        <v>1</v>
      </c>
      <c r="Q816" s="63">
        <v>1</v>
      </c>
      <c r="R816" s="63">
        <v>1</v>
      </c>
      <c r="S816" s="63">
        <v>1</v>
      </c>
      <c r="T816" s="64">
        <v>0</v>
      </c>
      <c r="U816" s="64">
        <v>0</v>
      </c>
      <c r="V816" s="64">
        <v>0</v>
      </c>
      <c r="W816" s="65">
        <v>106200</v>
      </c>
      <c r="X816" s="57">
        <v>0</v>
      </c>
      <c r="Y816" s="58">
        <v>0</v>
      </c>
      <c r="Z816" s="58">
        <v>524.79999999999995</v>
      </c>
      <c r="AA816" s="58">
        <v>0</v>
      </c>
      <c r="AB816" s="66">
        <v>0</v>
      </c>
      <c r="AC816" s="66">
        <v>0</v>
      </c>
      <c r="AD816" s="67">
        <v>106200</v>
      </c>
      <c r="AE816" s="137">
        <v>43804</v>
      </c>
      <c r="AF816" s="137">
        <v>46726</v>
      </c>
      <c r="AG816" s="138">
        <v>106200</v>
      </c>
      <c r="AH816" s="80" t="s">
        <v>903</v>
      </c>
      <c r="AI816" s="80" t="s">
        <v>904</v>
      </c>
      <c r="AJ816" s="8">
        <v>524.79999999999995</v>
      </c>
      <c r="AK816" s="8">
        <v>524.79999999999995</v>
      </c>
      <c r="AL816" s="8">
        <v>524.79999999999995</v>
      </c>
      <c r="AM816" s="8">
        <v>524.79999999999995</v>
      </c>
      <c r="AN816" s="8">
        <v>524.79999999999995</v>
      </c>
      <c r="AO816" s="8">
        <v>524.79999999999995</v>
      </c>
      <c r="AP816" s="8">
        <v>524.79999999999995</v>
      </c>
      <c r="AQ816" s="8">
        <v>524.79999999999995</v>
      </c>
      <c r="AR816" s="8">
        <v>524.79999999999995</v>
      </c>
      <c r="AS816" s="8">
        <v>524.79999999999995</v>
      </c>
      <c r="AT816" s="8">
        <v>524.79999999999995</v>
      </c>
      <c r="AU816" s="8">
        <v>524.79999999999995</v>
      </c>
      <c r="AV816" s="8">
        <v>524.79999999999995</v>
      </c>
      <c r="AW816" s="8">
        <v>524.79999999999995</v>
      </c>
      <c r="AX816" s="8">
        <v>524.79999999999995</v>
      </c>
      <c r="AY816" s="8">
        <f t="shared" si="36"/>
        <v>1574.3999999999999</v>
      </c>
      <c r="AZ816" s="8">
        <f t="shared" si="37"/>
        <v>6297.6000000000013</v>
      </c>
      <c r="BA816" s="8">
        <f t="shared" si="38"/>
        <v>7872.0000000000009</v>
      </c>
    </row>
    <row r="817" spans="1:53" x14ac:dyDescent="0.35">
      <c r="A817" s="50" t="s">
        <v>2753</v>
      </c>
      <c r="B817" s="60" t="s">
        <v>1231</v>
      </c>
      <c r="C817" s="61">
        <v>3</v>
      </c>
      <c r="D817" s="62" t="s">
        <v>23</v>
      </c>
      <c r="E817" s="60" t="s">
        <v>511</v>
      </c>
      <c r="F817" s="60" t="s">
        <v>880</v>
      </c>
      <c r="G817" s="60" t="s">
        <v>1219</v>
      </c>
      <c r="H817" s="60" t="s">
        <v>908</v>
      </c>
      <c r="I817" s="60" t="s">
        <v>1220</v>
      </c>
      <c r="J817" s="60" t="s">
        <v>910</v>
      </c>
      <c r="K817" s="60" t="s">
        <v>685</v>
      </c>
      <c r="L817" s="60" t="s">
        <v>884</v>
      </c>
      <c r="M817" s="60" t="s">
        <v>902</v>
      </c>
      <c r="N817" s="63">
        <v>1</v>
      </c>
      <c r="O817" s="63">
        <v>1</v>
      </c>
      <c r="P817" s="63">
        <v>1</v>
      </c>
      <c r="Q817" s="63">
        <v>1</v>
      </c>
      <c r="R817" s="63">
        <v>1</v>
      </c>
      <c r="S817" s="63">
        <v>1</v>
      </c>
      <c r="T817" s="64">
        <v>0</v>
      </c>
      <c r="U817" s="64">
        <v>0</v>
      </c>
      <c r="V817" s="64">
        <v>0</v>
      </c>
      <c r="W817" s="65">
        <v>100300</v>
      </c>
      <c r="X817" s="57">
        <v>0</v>
      </c>
      <c r="Y817" s="58">
        <v>0</v>
      </c>
      <c r="Z817" s="58">
        <v>519.04999999999995</v>
      </c>
      <c r="AA817" s="58">
        <v>0</v>
      </c>
      <c r="AB817" s="66">
        <v>0</v>
      </c>
      <c r="AC817" s="66">
        <v>0</v>
      </c>
      <c r="AD817" s="67">
        <v>100300</v>
      </c>
      <c r="AE817" s="137">
        <v>43804</v>
      </c>
      <c r="AF817" s="137">
        <v>47092</v>
      </c>
      <c r="AG817" s="138">
        <v>100300</v>
      </c>
      <c r="AH817" s="80" t="s">
        <v>903</v>
      </c>
      <c r="AI817" s="80" t="s">
        <v>904</v>
      </c>
      <c r="AJ817" s="8">
        <v>519.04999999999995</v>
      </c>
      <c r="AK817" s="8">
        <v>519.04999999999995</v>
      </c>
      <c r="AL817" s="8">
        <v>519.04999999999995</v>
      </c>
      <c r="AM817" s="8">
        <v>519.04999999999995</v>
      </c>
      <c r="AN817" s="8">
        <v>519.04999999999995</v>
      </c>
      <c r="AO817" s="8">
        <v>519.04999999999995</v>
      </c>
      <c r="AP817" s="8">
        <v>519.04999999999995</v>
      </c>
      <c r="AQ817" s="8">
        <v>519.04999999999995</v>
      </c>
      <c r="AR817" s="8">
        <v>519.04999999999995</v>
      </c>
      <c r="AS817" s="8">
        <v>519.04999999999995</v>
      </c>
      <c r="AT817" s="8">
        <v>519.04999999999995</v>
      </c>
      <c r="AU817" s="8">
        <v>519.04999999999995</v>
      </c>
      <c r="AV817" s="8">
        <v>519.04999999999995</v>
      </c>
      <c r="AW817" s="8">
        <v>519.04999999999995</v>
      </c>
      <c r="AX817" s="8">
        <v>519.04999999999995</v>
      </c>
      <c r="AY817" s="8">
        <f t="shared" si="36"/>
        <v>1557.1499999999999</v>
      </c>
      <c r="AZ817" s="8">
        <f t="shared" si="37"/>
        <v>6228.6000000000013</v>
      </c>
      <c r="BA817" s="8">
        <f t="shared" si="38"/>
        <v>7785.7500000000009</v>
      </c>
    </row>
    <row r="818" spans="1:53" x14ac:dyDescent="0.35">
      <c r="A818" s="50" t="s">
        <v>2754</v>
      </c>
      <c r="B818" s="60" t="s">
        <v>730</v>
      </c>
      <c r="C818" s="61">
        <v>1</v>
      </c>
      <c r="D818" s="62" t="s">
        <v>23</v>
      </c>
      <c r="E818" s="60" t="s">
        <v>511</v>
      </c>
      <c r="F818" s="60" t="s">
        <v>880</v>
      </c>
      <c r="G818" s="60" t="s">
        <v>1219</v>
      </c>
      <c r="H818" s="60" t="s">
        <v>908</v>
      </c>
      <c r="I818" s="60" t="s">
        <v>1220</v>
      </c>
      <c r="J818" s="60" t="s">
        <v>910</v>
      </c>
      <c r="K818" s="60" t="s">
        <v>685</v>
      </c>
      <c r="L818" s="60" t="s">
        <v>884</v>
      </c>
      <c r="M818" s="60" t="s">
        <v>902</v>
      </c>
      <c r="N818" s="63">
        <v>1</v>
      </c>
      <c r="O818" s="63">
        <v>1</v>
      </c>
      <c r="P818" s="63">
        <v>1</v>
      </c>
      <c r="Q818" s="63">
        <v>1</v>
      </c>
      <c r="R818" s="63">
        <v>1</v>
      </c>
      <c r="S818" s="63">
        <v>1</v>
      </c>
      <c r="T818" s="64">
        <v>0</v>
      </c>
      <c r="U818" s="64">
        <v>0</v>
      </c>
      <c r="V818" s="64">
        <v>0</v>
      </c>
      <c r="W818" s="65">
        <v>0</v>
      </c>
      <c r="X818" s="57">
        <v>0</v>
      </c>
      <c r="Y818" s="58">
        <v>0</v>
      </c>
      <c r="Z818" s="58">
        <v>0</v>
      </c>
      <c r="AA818" s="58">
        <v>0</v>
      </c>
      <c r="AB818" s="66">
        <v>0</v>
      </c>
      <c r="AC818" s="66">
        <v>0</v>
      </c>
      <c r="AD818" s="67">
        <v>0</v>
      </c>
      <c r="AE818" s="137">
        <v>43804</v>
      </c>
      <c r="AF818" s="137">
        <v>44535</v>
      </c>
      <c r="AG818" s="138">
        <v>53100</v>
      </c>
      <c r="AH818" s="80" t="s">
        <v>903</v>
      </c>
      <c r="AI818" s="80" t="s">
        <v>904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8">
        <v>0</v>
      </c>
      <c r="AV818" s="8">
        <v>0</v>
      </c>
      <c r="AW818" s="8">
        <v>0</v>
      </c>
      <c r="AX818" s="8">
        <v>0</v>
      </c>
      <c r="AY818" s="8">
        <f t="shared" si="36"/>
        <v>0</v>
      </c>
      <c r="AZ818" s="8">
        <f t="shared" si="37"/>
        <v>0</v>
      </c>
      <c r="BA818" s="8">
        <f t="shared" si="38"/>
        <v>0</v>
      </c>
    </row>
    <row r="819" spans="1:53" x14ac:dyDescent="0.35">
      <c r="A819" s="50" t="s">
        <v>1926</v>
      </c>
      <c r="B819" s="60" t="s">
        <v>730</v>
      </c>
      <c r="C819" s="61">
        <v>2</v>
      </c>
      <c r="D819" s="62" t="s">
        <v>23</v>
      </c>
      <c r="E819" s="60" t="s">
        <v>511</v>
      </c>
      <c r="F819" s="60" t="s">
        <v>880</v>
      </c>
      <c r="G819" s="60" t="s">
        <v>1219</v>
      </c>
      <c r="H819" s="60" t="s">
        <v>908</v>
      </c>
      <c r="I819" s="60" t="s">
        <v>1220</v>
      </c>
      <c r="J819" s="60" t="s">
        <v>910</v>
      </c>
      <c r="K819" s="60" t="s">
        <v>685</v>
      </c>
      <c r="L819" s="60" t="s">
        <v>884</v>
      </c>
      <c r="M819" s="60" t="s">
        <v>902</v>
      </c>
      <c r="N819" s="63">
        <v>1</v>
      </c>
      <c r="O819" s="63">
        <v>1</v>
      </c>
      <c r="P819" s="63">
        <v>1</v>
      </c>
      <c r="Q819" s="63">
        <v>1</v>
      </c>
      <c r="R819" s="63">
        <v>1</v>
      </c>
      <c r="S819" s="63">
        <v>1</v>
      </c>
      <c r="T819" s="64">
        <v>0</v>
      </c>
      <c r="U819" s="64">
        <v>0</v>
      </c>
      <c r="V819" s="64">
        <v>0</v>
      </c>
      <c r="W819" s="65">
        <v>51846.25</v>
      </c>
      <c r="X819" s="57">
        <v>0</v>
      </c>
      <c r="Y819" s="58">
        <v>0</v>
      </c>
      <c r="Z819" s="58">
        <v>185.78</v>
      </c>
      <c r="AA819" s="58">
        <v>0</v>
      </c>
      <c r="AB819" s="66">
        <v>0</v>
      </c>
      <c r="AC819" s="66">
        <v>0</v>
      </c>
      <c r="AD819" s="67">
        <v>51846.25</v>
      </c>
      <c r="AE819" s="137">
        <v>43804</v>
      </c>
      <c r="AF819" s="137">
        <v>44900</v>
      </c>
      <c r="AG819" s="138">
        <v>103692.5</v>
      </c>
      <c r="AH819" s="80" t="s">
        <v>903</v>
      </c>
      <c r="AI819" s="80" t="s">
        <v>904</v>
      </c>
      <c r="AJ819" s="8">
        <v>185.78</v>
      </c>
      <c r="AK819" s="8">
        <v>185.78</v>
      </c>
      <c r="AL819" s="8">
        <v>185.78</v>
      </c>
      <c r="AM819" s="8">
        <v>0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8">
        <v>0</v>
      </c>
      <c r="AV819" s="8">
        <v>0</v>
      </c>
      <c r="AW819" s="8">
        <v>0</v>
      </c>
      <c r="AX819" s="8">
        <v>0</v>
      </c>
      <c r="AY819" s="8">
        <f t="shared" si="36"/>
        <v>557.34</v>
      </c>
      <c r="AZ819" s="8">
        <f t="shared" si="37"/>
        <v>0</v>
      </c>
      <c r="BA819" s="8">
        <f t="shared" si="38"/>
        <v>557.34</v>
      </c>
    </row>
    <row r="820" spans="1:53" x14ac:dyDescent="0.35">
      <c r="A820" s="50" t="s">
        <v>1927</v>
      </c>
      <c r="B820" s="60" t="s">
        <v>730</v>
      </c>
      <c r="C820" s="61">
        <v>3</v>
      </c>
      <c r="D820" s="62" t="s">
        <v>23</v>
      </c>
      <c r="E820" s="60" t="s">
        <v>511</v>
      </c>
      <c r="F820" s="60" t="s">
        <v>880</v>
      </c>
      <c r="G820" s="60" t="s">
        <v>1219</v>
      </c>
      <c r="H820" s="60" t="s">
        <v>908</v>
      </c>
      <c r="I820" s="60" t="s">
        <v>1220</v>
      </c>
      <c r="J820" s="60" t="s">
        <v>910</v>
      </c>
      <c r="K820" s="60" t="s">
        <v>685</v>
      </c>
      <c r="L820" s="60" t="s">
        <v>884</v>
      </c>
      <c r="M820" s="60" t="s">
        <v>902</v>
      </c>
      <c r="N820" s="63">
        <v>1</v>
      </c>
      <c r="O820" s="63">
        <v>1</v>
      </c>
      <c r="P820" s="63">
        <v>1</v>
      </c>
      <c r="Q820" s="63">
        <v>1</v>
      </c>
      <c r="R820" s="63">
        <v>1</v>
      </c>
      <c r="S820" s="63">
        <v>1</v>
      </c>
      <c r="T820" s="64">
        <v>0</v>
      </c>
      <c r="U820" s="64">
        <v>0</v>
      </c>
      <c r="V820" s="64">
        <v>0</v>
      </c>
      <c r="W820" s="65">
        <v>200747.5</v>
      </c>
      <c r="X820" s="57">
        <v>0</v>
      </c>
      <c r="Y820" s="58">
        <v>0</v>
      </c>
      <c r="Z820" s="58">
        <v>787.93</v>
      </c>
      <c r="AA820" s="58">
        <v>0</v>
      </c>
      <c r="AB820" s="66">
        <v>0</v>
      </c>
      <c r="AC820" s="66">
        <v>0</v>
      </c>
      <c r="AD820" s="67">
        <v>200747.5</v>
      </c>
      <c r="AE820" s="137">
        <v>43804</v>
      </c>
      <c r="AF820" s="137">
        <v>45265</v>
      </c>
      <c r="AG820" s="138">
        <v>200747.5</v>
      </c>
      <c r="AH820" s="80" t="s">
        <v>903</v>
      </c>
      <c r="AI820" s="80" t="s">
        <v>904</v>
      </c>
      <c r="AJ820" s="8">
        <v>787.93</v>
      </c>
      <c r="AK820" s="8">
        <v>787.93</v>
      </c>
      <c r="AL820" s="8">
        <v>787.93</v>
      </c>
      <c r="AM820" s="8">
        <v>787.93</v>
      </c>
      <c r="AN820" s="8">
        <v>787.93</v>
      </c>
      <c r="AO820" s="8">
        <v>787.93</v>
      </c>
      <c r="AP820" s="8">
        <v>787.93</v>
      </c>
      <c r="AQ820" s="8">
        <v>787.93</v>
      </c>
      <c r="AR820" s="8">
        <v>787.93</v>
      </c>
      <c r="AS820" s="8">
        <v>393.97</v>
      </c>
      <c r="AT820" s="8">
        <v>393.97</v>
      </c>
      <c r="AU820" s="8">
        <v>393.97</v>
      </c>
      <c r="AV820" s="8">
        <v>393.97</v>
      </c>
      <c r="AW820" s="8">
        <v>393.97</v>
      </c>
      <c r="AX820" s="8">
        <v>393.97</v>
      </c>
      <c r="AY820" s="8">
        <f t="shared" si="36"/>
        <v>2363.79</v>
      </c>
      <c r="AZ820" s="8">
        <f t="shared" si="37"/>
        <v>7091.4000000000015</v>
      </c>
      <c r="BA820" s="8">
        <f t="shared" si="38"/>
        <v>9455.1900000000023</v>
      </c>
    </row>
    <row r="821" spans="1:53" x14ac:dyDescent="0.35">
      <c r="A821" s="50" t="s">
        <v>2755</v>
      </c>
      <c r="B821" s="60" t="s">
        <v>730</v>
      </c>
      <c r="C821" s="61">
        <v>4</v>
      </c>
      <c r="D821" s="62" t="s">
        <v>23</v>
      </c>
      <c r="E821" s="60" t="s">
        <v>511</v>
      </c>
      <c r="F821" s="60" t="s">
        <v>880</v>
      </c>
      <c r="G821" s="60" t="s">
        <v>1219</v>
      </c>
      <c r="H821" s="60" t="s">
        <v>908</v>
      </c>
      <c r="I821" s="60" t="s">
        <v>1220</v>
      </c>
      <c r="J821" s="60" t="s">
        <v>910</v>
      </c>
      <c r="K821" s="60" t="s">
        <v>685</v>
      </c>
      <c r="L821" s="60" t="s">
        <v>884</v>
      </c>
      <c r="M821" s="60" t="s">
        <v>902</v>
      </c>
      <c r="N821" s="63">
        <v>1</v>
      </c>
      <c r="O821" s="63">
        <v>1</v>
      </c>
      <c r="P821" s="63">
        <v>1</v>
      </c>
      <c r="Q821" s="63">
        <v>1</v>
      </c>
      <c r="R821" s="63">
        <v>1</v>
      </c>
      <c r="S821" s="63">
        <v>1</v>
      </c>
      <c r="T821" s="64">
        <v>0</v>
      </c>
      <c r="U821" s="64">
        <v>0</v>
      </c>
      <c r="V821" s="64">
        <v>0</v>
      </c>
      <c r="W821" s="65">
        <v>418310</v>
      </c>
      <c r="X821" s="57">
        <v>0</v>
      </c>
      <c r="Y821" s="58">
        <v>0</v>
      </c>
      <c r="Z821" s="58">
        <v>1767.36</v>
      </c>
      <c r="AA821" s="58">
        <v>0</v>
      </c>
      <c r="AB821" s="66">
        <v>0</v>
      </c>
      <c r="AC821" s="66">
        <v>0</v>
      </c>
      <c r="AD821" s="67">
        <v>418310</v>
      </c>
      <c r="AE821" s="137">
        <v>43804</v>
      </c>
      <c r="AF821" s="137">
        <v>45631</v>
      </c>
      <c r="AG821" s="138">
        <v>418310</v>
      </c>
      <c r="AH821" s="80" t="s">
        <v>903</v>
      </c>
      <c r="AI821" s="80" t="s">
        <v>904</v>
      </c>
      <c r="AJ821" s="8">
        <v>1767.36</v>
      </c>
      <c r="AK821" s="8">
        <v>1767.36</v>
      </c>
      <c r="AL821" s="8">
        <v>1767.36</v>
      </c>
      <c r="AM821" s="8">
        <v>1767.36</v>
      </c>
      <c r="AN821" s="8">
        <v>1767.36</v>
      </c>
      <c r="AO821" s="8">
        <v>1767.36</v>
      </c>
      <c r="AP821" s="8">
        <v>1767.36</v>
      </c>
      <c r="AQ821" s="8">
        <v>1767.36</v>
      </c>
      <c r="AR821" s="8">
        <v>1767.36</v>
      </c>
      <c r="AS821" s="8">
        <v>1767.36</v>
      </c>
      <c r="AT821" s="8">
        <v>1767.36</v>
      </c>
      <c r="AU821" s="8">
        <v>1767.36</v>
      </c>
      <c r="AV821" s="8">
        <v>1767.36</v>
      </c>
      <c r="AW821" s="8">
        <v>1767.36</v>
      </c>
      <c r="AX821" s="8">
        <v>1767.36</v>
      </c>
      <c r="AY821" s="8">
        <f t="shared" si="36"/>
        <v>5302.08</v>
      </c>
      <c r="AZ821" s="8">
        <f t="shared" si="37"/>
        <v>21208.320000000003</v>
      </c>
      <c r="BA821" s="8">
        <f t="shared" si="38"/>
        <v>26510.400000000001</v>
      </c>
    </row>
    <row r="822" spans="1:53" x14ac:dyDescent="0.35">
      <c r="A822" s="50" t="s">
        <v>2756</v>
      </c>
      <c r="B822" s="60" t="s">
        <v>730</v>
      </c>
      <c r="C822" s="61">
        <v>5</v>
      </c>
      <c r="D822" s="62" t="s">
        <v>23</v>
      </c>
      <c r="E822" s="60" t="s">
        <v>511</v>
      </c>
      <c r="F822" s="60" t="s">
        <v>880</v>
      </c>
      <c r="G822" s="60" t="s">
        <v>1219</v>
      </c>
      <c r="H822" s="60" t="s">
        <v>908</v>
      </c>
      <c r="I822" s="60" t="s">
        <v>1220</v>
      </c>
      <c r="J822" s="60" t="s">
        <v>910</v>
      </c>
      <c r="K822" s="60" t="s">
        <v>685</v>
      </c>
      <c r="L822" s="60" t="s">
        <v>884</v>
      </c>
      <c r="M822" s="60" t="s">
        <v>902</v>
      </c>
      <c r="N822" s="63">
        <v>1</v>
      </c>
      <c r="O822" s="63">
        <v>1</v>
      </c>
      <c r="P822" s="63">
        <v>1</v>
      </c>
      <c r="Q822" s="63">
        <v>1</v>
      </c>
      <c r="R822" s="63">
        <v>1</v>
      </c>
      <c r="S822" s="63">
        <v>1</v>
      </c>
      <c r="T822" s="64">
        <v>0</v>
      </c>
      <c r="U822" s="64">
        <v>0</v>
      </c>
      <c r="V822" s="64">
        <v>0</v>
      </c>
      <c r="W822" s="65">
        <v>207237.5</v>
      </c>
      <c r="X822" s="57">
        <v>0</v>
      </c>
      <c r="Y822" s="58">
        <v>0</v>
      </c>
      <c r="Z822" s="58">
        <v>925.66</v>
      </c>
      <c r="AA822" s="58">
        <v>0</v>
      </c>
      <c r="AB822" s="66">
        <v>0</v>
      </c>
      <c r="AC822" s="66">
        <v>0</v>
      </c>
      <c r="AD822" s="67">
        <v>207237.5</v>
      </c>
      <c r="AE822" s="137">
        <v>43804</v>
      </c>
      <c r="AF822" s="137">
        <v>45996</v>
      </c>
      <c r="AG822" s="138">
        <v>207237.5</v>
      </c>
      <c r="AH822" s="80" t="s">
        <v>903</v>
      </c>
      <c r="AI822" s="80" t="s">
        <v>904</v>
      </c>
      <c r="AJ822" s="8">
        <v>925.66</v>
      </c>
      <c r="AK822" s="8">
        <v>925.66</v>
      </c>
      <c r="AL822" s="8">
        <v>925.66</v>
      </c>
      <c r="AM822" s="8">
        <v>925.66</v>
      </c>
      <c r="AN822" s="8">
        <v>925.66</v>
      </c>
      <c r="AO822" s="8">
        <v>925.66</v>
      </c>
      <c r="AP822" s="8">
        <v>925.66</v>
      </c>
      <c r="AQ822" s="8">
        <v>925.66</v>
      </c>
      <c r="AR822" s="8">
        <v>925.66</v>
      </c>
      <c r="AS822" s="8">
        <v>925.66</v>
      </c>
      <c r="AT822" s="8">
        <v>925.66</v>
      </c>
      <c r="AU822" s="8">
        <v>925.66</v>
      </c>
      <c r="AV822" s="8">
        <v>925.66</v>
      </c>
      <c r="AW822" s="8">
        <v>925.66</v>
      </c>
      <c r="AX822" s="8">
        <v>925.66</v>
      </c>
      <c r="AY822" s="8">
        <f t="shared" si="36"/>
        <v>2776.98</v>
      </c>
      <c r="AZ822" s="8">
        <f t="shared" si="37"/>
        <v>11107.92</v>
      </c>
      <c r="BA822" s="8">
        <f t="shared" si="38"/>
        <v>13884.9</v>
      </c>
    </row>
    <row r="823" spans="1:53" x14ac:dyDescent="0.35">
      <c r="A823" s="50" t="s">
        <v>2757</v>
      </c>
      <c r="B823" s="60" t="s">
        <v>730</v>
      </c>
      <c r="C823" s="61">
        <v>6</v>
      </c>
      <c r="D823" s="62" t="s">
        <v>23</v>
      </c>
      <c r="E823" s="60" t="s">
        <v>511</v>
      </c>
      <c r="F823" s="60" t="s">
        <v>880</v>
      </c>
      <c r="G823" s="60" t="s">
        <v>1219</v>
      </c>
      <c r="H823" s="60" t="s">
        <v>908</v>
      </c>
      <c r="I823" s="60" t="s">
        <v>1220</v>
      </c>
      <c r="J823" s="60" t="s">
        <v>910</v>
      </c>
      <c r="K823" s="60" t="s">
        <v>685</v>
      </c>
      <c r="L823" s="60" t="s">
        <v>884</v>
      </c>
      <c r="M823" s="60" t="s">
        <v>902</v>
      </c>
      <c r="N823" s="63">
        <v>1</v>
      </c>
      <c r="O823" s="63">
        <v>1</v>
      </c>
      <c r="P823" s="63">
        <v>1</v>
      </c>
      <c r="Q823" s="63">
        <v>1</v>
      </c>
      <c r="R823" s="63">
        <v>1</v>
      </c>
      <c r="S823" s="63">
        <v>1</v>
      </c>
      <c r="T823" s="64">
        <v>0</v>
      </c>
      <c r="U823" s="64">
        <v>0</v>
      </c>
      <c r="V823" s="64">
        <v>0</v>
      </c>
      <c r="W823" s="65">
        <v>251340</v>
      </c>
      <c r="X823" s="57">
        <v>0</v>
      </c>
      <c r="Y823" s="58">
        <v>0</v>
      </c>
      <c r="Z823" s="58">
        <v>1181.3</v>
      </c>
      <c r="AA823" s="58">
        <v>0</v>
      </c>
      <c r="AB823" s="66">
        <v>0</v>
      </c>
      <c r="AC823" s="66">
        <v>0</v>
      </c>
      <c r="AD823" s="67">
        <v>251340</v>
      </c>
      <c r="AE823" s="137">
        <v>43804</v>
      </c>
      <c r="AF823" s="137">
        <v>46361</v>
      </c>
      <c r="AG823" s="138">
        <v>251340</v>
      </c>
      <c r="AH823" s="80" t="s">
        <v>903</v>
      </c>
      <c r="AI823" s="80" t="s">
        <v>904</v>
      </c>
      <c r="AJ823" s="8">
        <v>1181.3</v>
      </c>
      <c r="AK823" s="8">
        <v>1181.3</v>
      </c>
      <c r="AL823" s="8">
        <v>1181.3</v>
      </c>
      <c r="AM823" s="8">
        <v>1181.3</v>
      </c>
      <c r="AN823" s="8">
        <v>1181.3</v>
      </c>
      <c r="AO823" s="8">
        <v>1181.3</v>
      </c>
      <c r="AP823" s="8">
        <v>1181.3</v>
      </c>
      <c r="AQ823" s="8">
        <v>1181.3</v>
      </c>
      <c r="AR823" s="8">
        <v>1181.3</v>
      </c>
      <c r="AS823" s="8">
        <v>1181.3</v>
      </c>
      <c r="AT823" s="8">
        <v>1181.3</v>
      </c>
      <c r="AU823" s="8">
        <v>1181.3</v>
      </c>
      <c r="AV823" s="8">
        <v>1181.3</v>
      </c>
      <c r="AW823" s="8">
        <v>1181.3</v>
      </c>
      <c r="AX823" s="8">
        <v>1181.3</v>
      </c>
      <c r="AY823" s="8">
        <f t="shared" si="36"/>
        <v>3543.8999999999996</v>
      </c>
      <c r="AZ823" s="8">
        <f t="shared" si="37"/>
        <v>14175.599999999997</v>
      </c>
      <c r="BA823" s="8">
        <f t="shared" si="38"/>
        <v>17719.499999999996</v>
      </c>
    </row>
    <row r="824" spans="1:53" x14ac:dyDescent="0.35">
      <c r="A824" s="50" t="s">
        <v>2758</v>
      </c>
      <c r="B824" s="60" t="s">
        <v>730</v>
      </c>
      <c r="C824" s="61">
        <v>7</v>
      </c>
      <c r="D824" s="62" t="s">
        <v>23</v>
      </c>
      <c r="E824" s="60" t="s">
        <v>511</v>
      </c>
      <c r="F824" s="60" t="s">
        <v>880</v>
      </c>
      <c r="G824" s="60" t="s">
        <v>1219</v>
      </c>
      <c r="H824" s="60" t="s">
        <v>908</v>
      </c>
      <c r="I824" s="60" t="s">
        <v>1220</v>
      </c>
      <c r="J824" s="60" t="s">
        <v>910</v>
      </c>
      <c r="K824" s="60" t="s">
        <v>685</v>
      </c>
      <c r="L824" s="60" t="s">
        <v>884</v>
      </c>
      <c r="M824" s="60" t="s">
        <v>902</v>
      </c>
      <c r="N824" s="63">
        <v>1</v>
      </c>
      <c r="O824" s="63">
        <v>1</v>
      </c>
      <c r="P824" s="63">
        <v>1</v>
      </c>
      <c r="Q824" s="63">
        <v>1</v>
      </c>
      <c r="R824" s="63">
        <v>1</v>
      </c>
      <c r="S824" s="63">
        <v>1</v>
      </c>
      <c r="T824" s="64">
        <v>0</v>
      </c>
      <c r="U824" s="64">
        <v>0</v>
      </c>
      <c r="V824" s="64">
        <v>0</v>
      </c>
      <c r="W824" s="65">
        <v>515807.5</v>
      </c>
      <c r="X824" s="57">
        <v>0</v>
      </c>
      <c r="Y824" s="58">
        <v>0</v>
      </c>
      <c r="Z824" s="58">
        <v>2548.9499999999998</v>
      </c>
      <c r="AA824" s="58">
        <v>0</v>
      </c>
      <c r="AB824" s="66">
        <v>0</v>
      </c>
      <c r="AC824" s="66">
        <v>0</v>
      </c>
      <c r="AD824" s="67">
        <v>515807.5</v>
      </c>
      <c r="AE824" s="137">
        <v>43804</v>
      </c>
      <c r="AF824" s="137">
        <v>46726</v>
      </c>
      <c r="AG824" s="138">
        <v>515807.5</v>
      </c>
      <c r="AH824" s="80" t="s">
        <v>903</v>
      </c>
      <c r="AI824" s="80" t="s">
        <v>904</v>
      </c>
      <c r="AJ824" s="8">
        <v>2548.9499999999998</v>
      </c>
      <c r="AK824" s="8">
        <v>2548.9499999999998</v>
      </c>
      <c r="AL824" s="8">
        <v>2548.9499999999998</v>
      </c>
      <c r="AM824" s="8">
        <v>2548.9499999999998</v>
      </c>
      <c r="AN824" s="8">
        <v>2548.9499999999998</v>
      </c>
      <c r="AO824" s="8">
        <v>2548.9499999999998</v>
      </c>
      <c r="AP824" s="8">
        <v>2548.9499999999998</v>
      </c>
      <c r="AQ824" s="8">
        <v>2548.9499999999998</v>
      </c>
      <c r="AR824" s="8">
        <v>2548.9499999999998</v>
      </c>
      <c r="AS824" s="8">
        <v>2548.9499999999998</v>
      </c>
      <c r="AT824" s="8">
        <v>2548.9499999999998</v>
      </c>
      <c r="AU824" s="8">
        <v>2548.9499999999998</v>
      </c>
      <c r="AV824" s="8">
        <v>2548.9499999999998</v>
      </c>
      <c r="AW824" s="8">
        <v>2548.9499999999998</v>
      </c>
      <c r="AX824" s="8">
        <v>2548.9499999999998</v>
      </c>
      <c r="AY824" s="8">
        <f t="shared" si="36"/>
        <v>7646.8499999999995</v>
      </c>
      <c r="AZ824" s="8">
        <f t="shared" si="37"/>
        <v>30587.400000000005</v>
      </c>
      <c r="BA824" s="8">
        <f t="shared" si="38"/>
        <v>38234.250000000007</v>
      </c>
    </row>
    <row r="825" spans="1:53" x14ac:dyDescent="0.35">
      <c r="A825" s="50" t="s">
        <v>2759</v>
      </c>
      <c r="B825" s="60" t="s">
        <v>730</v>
      </c>
      <c r="C825" s="61">
        <v>8</v>
      </c>
      <c r="D825" s="62" t="s">
        <v>23</v>
      </c>
      <c r="E825" s="60" t="s">
        <v>511</v>
      </c>
      <c r="F825" s="60" t="s">
        <v>880</v>
      </c>
      <c r="G825" s="60" t="s">
        <v>1219</v>
      </c>
      <c r="H825" s="60" t="s">
        <v>908</v>
      </c>
      <c r="I825" s="60" t="s">
        <v>1220</v>
      </c>
      <c r="J825" s="60" t="s">
        <v>910</v>
      </c>
      <c r="K825" s="60" t="s">
        <v>685</v>
      </c>
      <c r="L825" s="60" t="s">
        <v>884</v>
      </c>
      <c r="M825" s="60" t="s">
        <v>902</v>
      </c>
      <c r="N825" s="63">
        <v>1</v>
      </c>
      <c r="O825" s="63">
        <v>1</v>
      </c>
      <c r="P825" s="63">
        <v>1</v>
      </c>
      <c r="Q825" s="63">
        <v>1</v>
      </c>
      <c r="R825" s="63">
        <v>1</v>
      </c>
      <c r="S825" s="63">
        <v>1</v>
      </c>
      <c r="T825" s="64">
        <v>0</v>
      </c>
      <c r="U825" s="64">
        <v>0</v>
      </c>
      <c r="V825" s="64">
        <v>0</v>
      </c>
      <c r="W825" s="65">
        <v>260927.5</v>
      </c>
      <c r="X825" s="57">
        <v>0</v>
      </c>
      <c r="Y825" s="58">
        <v>0</v>
      </c>
      <c r="Z825" s="58">
        <v>1350.3</v>
      </c>
      <c r="AA825" s="58">
        <v>0</v>
      </c>
      <c r="AB825" s="66">
        <v>0</v>
      </c>
      <c r="AC825" s="66">
        <v>0</v>
      </c>
      <c r="AD825" s="67">
        <v>260927.5</v>
      </c>
      <c r="AE825" s="137">
        <v>43804</v>
      </c>
      <c r="AF825" s="137">
        <v>47092</v>
      </c>
      <c r="AG825" s="138">
        <v>260927.5</v>
      </c>
      <c r="AH825" s="80" t="s">
        <v>903</v>
      </c>
      <c r="AI825" s="80" t="s">
        <v>904</v>
      </c>
      <c r="AJ825" s="8">
        <v>1350.3</v>
      </c>
      <c r="AK825" s="8">
        <v>1350.3</v>
      </c>
      <c r="AL825" s="8">
        <v>1350.3</v>
      </c>
      <c r="AM825" s="8">
        <v>1350.3</v>
      </c>
      <c r="AN825" s="8">
        <v>1350.3</v>
      </c>
      <c r="AO825" s="8">
        <v>1350.3</v>
      </c>
      <c r="AP825" s="8">
        <v>1350.3</v>
      </c>
      <c r="AQ825" s="8">
        <v>1350.3</v>
      </c>
      <c r="AR825" s="8">
        <v>1350.3</v>
      </c>
      <c r="AS825" s="8">
        <v>1350.3</v>
      </c>
      <c r="AT825" s="8">
        <v>1350.3</v>
      </c>
      <c r="AU825" s="8">
        <v>1350.3</v>
      </c>
      <c r="AV825" s="8">
        <v>1350.3</v>
      </c>
      <c r="AW825" s="8">
        <v>1350.3</v>
      </c>
      <c r="AX825" s="8">
        <v>1350.3</v>
      </c>
      <c r="AY825" s="8">
        <f t="shared" si="36"/>
        <v>4050.8999999999996</v>
      </c>
      <c r="AZ825" s="8">
        <f t="shared" si="37"/>
        <v>16203.599999999997</v>
      </c>
      <c r="BA825" s="8">
        <f t="shared" si="38"/>
        <v>20254.499999999996</v>
      </c>
    </row>
    <row r="826" spans="1:53" x14ac:dyDescent="0.35">
      <c r="A826" s="50" t="s">
        <v>2760</v>
      </c>
      <c r="B826" s="60" t="s">
        <v>730</v>
      </c>
      <c r="C826" s="61">
        <v>9</v>
      </c>
      <c r="D826" s="62" t="s">
        <v>23</v>
      </c>
      <c r="E826" s="60" t="s">
        <v>511</v>
      </c>
      <c r="F826" s="60" t="s">
        <v>880</v>
      </c>
      <c r="G826" s="60" t="s">
        <v>1219</v>
      </c>
      <c r="H826" s="60" t="s">
        <v>908</v>
      </c>
      <c r="I826" s="60" t="s">
        <v>1220</v>
      </c>
      <c r="J826" s="60" t="s">
        <v>910</v>
      </c>
      <c r="K826" s="60" t="s">
        <v>685</v>
      </c>
      <c r="L826" s="60" t="s">
        <v>884</v>
      </c>
      <c r="M826" s="60" t="s">
        <v>902</v>
      </c>
      <c r="N826" s="63">
        <v>1</v>
      </c>
      <c r="O826" s="63">
        <v>1</v>
      </c>
      <c r="P826" s="63">
        <v>1</v>
      </c>
      <c r="Q826" s="63">
        <v>1</v>
      </c>
      <c r="R826" s="63">
        <v>1</v>
      </c>
      <c r="S826" s="63">
        <v>1</v>
      </c>
      <c r="T826" s="64">
        <v>0</v>
      </c>
      <c r="U826" s="64">
        <v>0</v>
      </c>
      <c r="V826" s="64">
        <v>0</v>
      </c>
      <c r="W826" s="65">
        <v>159300</v>
      </c>
      <c r="X826" s="57">
        <v>0</v>
      </c>
      <c r="Y826" s="58">
        <v>0</v>
      </c>
      <c r="Z826" s="58">
        <v>862.87</v>
      </c>
      <c r="AA826" s="58">
        <v>0</v>
      </c>
      <c r="AB826" s="66">
        <v>0</v>
      </c>
      <c r="AC826" s="66">
        <v>0</v>
      </c>
      <c r="AD826" s="67">
        <v>159300</v>
      </c>
      <c r="AE826" s="137">
        <v>43804</v>
      </c>
      <c r="AF826" s="137">
        <v>47457</v>
      </c>
      <c r="AG826" s="138">
        <v>159300</v>
      </c>
      <c r="AH826" s="80" t="s">
        <v>903</v>
      </c>
      <c r="AI826" s="80" t="s">
        <v>904</v>
      </c>
      <c r="AJ826" s="8">
        <v>862.87</v>
      </c>
      <c r="AK826" s="8">
        <v>862.87</v>
      </c>
      <c r="AL826" s="8">
        <v>862.87</v>
      </c>
      <c r="AM826" s="8">
        <v>862.87</v>
      </c>
      <c r="AN826" s="8">
        <v>862.87</v>
      </c>
      <c r="AO826" s="8">
        <v>862.87</v>
      </c>
      <c r="AP826" s="8">
        <v>862.87</v>
      </c>
      <c r="AQ826" s="8">
        <v>862.87</v>
      </c>
      <c r="AR826" s="8">
        <v>862.87</v>
      </c>
      <c r="AS826" s="8">
        <v>862.87</v>
      </c>
      <c r="AT826" s="8">
        <v>862.87</v>
      </c>
      <c r="AU826" s="8">
        <v>862.87</v>
      </c>
      <c r="AV826" s="8">
        <v>862.87</v>
      </c>
      <c r="AW826" s="8">
        <v>862.87</v>
      </c>
      <c r="AX826" s="8">
        <v>862.87</v>
      </c>
      <c r="AY826" s="8">
        <f t="shared" si="36"/>
        <v>2588.61</v>
      </c>
      <c r="AZ826" s="8">
        <f t="shared" si="37"/>
        <v>10354.440000000002</v>
      </c>
      <c r="BA826" s="8">
        <f t="shared" si="38"/>
        <v>12943.050000000003</v>
      </c>
    </row>
    <row r="827" spans="1:53" x14ac:dyDescent="0.35">
      <c r="A827" s="50" t="s">
        <v>1928</v>
      </c>
      <c r="B827" s="60" t="s">
        <v>731</v>
      </c>
      <c r="C827" s="61">
        <v>2</v>
      </c>
      <c r="D827" s="62" t="s">
        <v>23</v>
      </c>
      <c r="E827" s="60" t="s">
        <v>511</v>
      </c>
      <c r="F827" s="60" t="s">
        <v>880</v>
      </c>
      <c r="G827" s="60" t="s">
        <v>1219</v>
      </c>
      <c r="H827" s="60" t="s">
        <v>908</v>
      </c>
      <c r="I827" s="60" t="s">
        <v>1220</v>
      </c>
      <c r="J827" s="60" t="s">
        <v>910</v>
      </c>
      <c r="K827" s="60" t="s">
        <v>685</v>
      </c>
      <c r="L827" s="60" t="s">
        <v>884</v>
      </c>
      <c r="M827" s="60" t="s">
        <v>902</v>
      </c>
      <c r="N827" s="63">
        <v>1</v>
      </c>
      <c r="O827" s="63">
        <v>1</v>
      </c>
      <c r="P827" s="63">
        <v>1</v>
      </c>
      <c r="Q827" s="63">
        <v>1</v>
      </c>
      <c r="R827" s="63">
        <v>1</v>
      </c>
      <c r="S827" s="63">
        <v>1</v>
      </c>
      <c r="T827" s="64">
        <v>0</v>
      </c>
      <c r="U827" s="64">
        <v>0</v>
      </c>
      <c r="V827" s="64">
        <v>0</v>
      </c>
      <c r="W827" s="65">
        <v>101627.5</v>
      </c>
      <c r="X827" s="57">
        <v>0</v>
      </c>
      <c r="Y827" s="58">
        <v>0</v>
      </c>
      <c r="Z827" s="58">
        <v>364.17</v>
      </c>
      <c r="AA827" s="58">
        <v>0</v>
      </c>
      <c r="AB827" s="66">
        <v>0</v>
      </c>
      <c r="AC827" s="66">
        <v>0</v>
      </c>
      <c r="AD827" s="67">
        <v>101627.5</v>
      </c>
      <c r="AE827" s="137">
        <v>43808</v>
      </c>
      <c r="AF827" s="137">
        <v>44904</v>
      </c>
      <c r="AG827" s="138">
        <v>203255</v>
      </c>
      <c r="AH827" s="80" t="s">
        <v>903</v>
      </c>
      <c r="AI827" s="80" t="s">
        <v>904</v>
      </c>
      <c r="AJ827" s="8">
        <v>364.17</v>
      </c>
      <c r="AK827" s="8">
        <v>364.17</v>
      </c>
      <c r="AL827" s="8">
        <v>364.17</v>
      </c>
      <c r="AM827" s="8">
        <v>0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0</v>
      </c>
      <c r="AT827" s="8">
        <v>0</v>
      </c>
      <c r="AU827" s="8">
        <v>0</v>
      </c>
      <c r="AV827" s="8">
        <v>0</v>
      </c>
      <c r="AW827" s="8">
        <v>0</v>
      </c>
      <c r="AX827" s="8">
        <v>0</v>
      </c>
      <c r="AY827" s="8">
        <f t="shared" si="36"/>
        <v>1092.51</v>
      </c>
      <c r="AZ827" s="8">
        <f t="shared" si="37"/>
        <v>0</v>
      </c>
      <c r="BA827" s="8">
        <f t="shared" si="38"/>
        <v>1092.51</v>
      </c>
    </row>
    <row r="828" spans="1:53" x14ac:dyDescent="0.35">
      <c r="A828" s="50" t="s">
        <v>1929</v>
      </c>
      <c r="B828" s="60" t="s">
        <v>731</v>
      </c>
      <c r="C828" s="61">
        <v>3</v>
      </c>
      <c r="D828" s="62" t="s">
        <v>23</v>
      </c>
      <c r="E828" s="60" t="s">
        <v>511</v>
      </c>
      <c r="F828" s="60" t="s">
        <v>880</v>
      </c>
      <c r="G828" s="60" t="s">
        <v>1219</v>
      </c>
      <c r="H828" s="60" t="s">
        <v>908</v>
      </c>
      <c r="I828" s="60" t="s">
        <v>1220</v>
      </c>
      <c r="J828" s="60" t="s">
        <v>910</v>
      </c>
      <c r="K828" s="60" t="s">
        <v>685</v>
      </c>
      <c r="L828" s="60" t="s">
        <v>884</v>
      </c>
      <c r="M828" s="60" t="s">
        <v>902</v>
      </c>
      <c r="N828" s="63">
        <v>1</v>
      </c>
      <c r="O828" s="63">
        <v>1</v>
      </c>
      <c r="P828" s="63">
        <v>1</v>
      </c>
      <c r="Q828" s="63">
        <v>1</v>
      </c>
      <c r="R828" s="63">
        <v>1</v>
      </c>
      <c r="S828" s="63">
        <v>1</v>
      </c>
      <c r="T828" s="64">
        <v>0</v>
      </c>
      <c r="U828" s="64">
        <v>0</v>
      </c>
      <c r="V828" s="64">
        <v>0</v>
      </c>
      <c r="W828" s="65">
        <v>37612.5</v>
      </c>
      <c r="X828" s="57">
        <v>0</v>
      </c>
      <c r="Y828" s="58">
        <v>0</v>
      </c>
      <c r="Z828" s="58">
        <v>147.63</v>
      </c>
      <c r="AA828" s="58">
        <v>0</v>
      </c>
      <c r="AB828" s="66">
        <v>0</v>
      </c>
      <c r="AC828" s="66">
        <v>0</v>
      </c>
      <c r="AD828" s="67">
        <v>37612.5</v>
      </c>
      <c r="AE828" s="137">
        <v>43808</v>
      </c>
      <c r="AF828" s="137">
        <v>45269</v>
      </c>
      <c r="AG828" s="138">
        <v>37612.5</v>
      </c>
      <c r="AH828" s="80" t="s">
        <v>903</v>
      </c>
      <c r="AI828" s="80" t="s">
        <v>904</v>
      </c>
      <c r="AJ828" s="8">
        <v>147.63</v>
      </c>
      <c r="AK828" s="8">
        <v>147.63</v>
      </c>
      <c r="AL828" s="8">
        <v>147.63</v>
      </c>
      <c r="AM828" s="8">
        <v>147.63</v>
      </c>
      <c r="AN828" s="8">
        <v>147.63</v>
      </c>
      <c r="AO828" s="8">
        <v>147.63</v>
      </c>
      <c r="AP828" s="8">
        <v>147.63</v>
      </c>
      <c r="AQ828" s="8">
        <v>147.63</v>
      </c>
      <c r="AR828" s="8">
        <v>147.63</v>
      </c>
      <c r="AS828" s="8">
        <v>73.81</v>
      </c>
      <c r="AT828" s="8">
        <v>73.81</v>
      </c>
      <c r="AU828" s="8">
        <v>73.81</v>
      </c>
      <c r="AV828" s="8">
        <v>73.81</v>
      </c>
      <c r="AW828" s="8">
        <v>73.81</v>
      </c>
      <c r="AX828" s="8">
        <v>73.81</v>
      </c>
      <c r="AY828" s="8">
        <f t="shared" si="36"/>
        <v>442.89</v>
      </c>
      <c r="AZ828" s="8">
        <f t="shared" si="37"/>
        <v>1328.6399999999996</v>
      </c>
      <c r="BA828" s="8">
        <f t="shared" si="38"/>
        <v>1771.5299999999997</v>
      </c>
    </row>
    <row r="829" spans="1:53" x14ac:dyDescent="0.35">
      <c r="A829" s="50" t="s">
        <v>2761</v>
      </c>
      <c r="B829" s="60" t="s">
        <v>731</v>
      </c>
      <c r="C829" s="61">
        <v>4</v>
      </c>
      <c r="D829" s="62" t="s">
        <v>23</v>
      </c>
      <c r="E829" s="60" t="s">
        <v>511</v>
      </c>
      <c r="F829" s="60" t="s">
        <v>880</v>
      </c>
      <c r="G829" s="60" t="s">
        <v>1219</v>
      </c>
      <c r="H829" s="60" t="s">
        <v>908</v>
      </c>
      <c r="I829" s="60" t="s">
        <v>1220</v>
      </c>
      <c r="J829" s="60" t="s">
        <v>910</v>
      </c>
      <c r="K829" s="60" t="s">
        <v>685</v>
      </c>
      <c r="L829" s="60" t="s">
        <v>884</v>
      </c>
      <c r="M829" s="60" t="s">
        <v>902</v>
      </c>
      <c r="N829" s="63">
        <v>1</v>
      </c>
      <c r="O829" s="63">
        <v>1</v>
      </c>
      <c r="P829" s="63">
        <v>1</v>
      </c>
      <c r="Q829" s="63">
        <v>1</v>
      </c>
      <c r="R829" s="63">
        <v>1</v>
      </c>
      <c r="S829" s="63">
        <v>1</v>
      </c>
      <c r="T829" s="64">
        <v>0</v>
      </c>
      <c r="U829" s="64">
        <v>0</v>
      </c>
      <c r="V829" s="64">
        <v>0</v>
      </c>
      <c r="W829" s="65">
        <v>148680</v>
      </c>
      <c r="X829" s="57">
        <v>0</v>
      </c>
      <c r="Y829" s="58">
        <v>0</v>
      </c>
      <c r="Z829" s="58">
        <v>628.16999999999996</v>
      </c>
      <c r="AA829" s="58">
        <v>0</v>
      </c>
      <c r="AB829" s="66">
        <v>0</v>
      </c>
      <c r="AC829" s="66">
        <v>0</v>
      </c>
      <c r="AD829" s="67">
        <v>148680</v>
      </c>
      <c r="AE829" s="137">
        <v>43808</v>
      </c>
      <c r="AF829" s="137">
        <v>45635</v>
      </c>
      <c r="AG829" s="138">
        <v>148680</v>
      </c>
      <c r="AH829" s="80" t="s">
        <v>903</v>
      </c>
      <c r="AI829" s="80" t="s">
        <v>904</v>
      </c>
      <c r="AJ829" s="8">
        <v>628.16999999999996</v>
      </c>
      <c r="AK829" s="8">
        <v>628.16999999999996</v>
      </c>
      <c r="AL829" s="8">
        <v>628.16999999999996</v>
      </c>
      <c r="AM829" s="8">
        <v>628.16999999999996</v>
      </c>
      <c r="AN829" s="8">
        <v>628.16999999999996</v>
      </c>
      <c r="AO829" s="8">
        <v>628.16999999999996</v>
      </c>
      <c r="AP829" s="8">
        <v>628.16999999999996</v>
      </c>
      <c r="AQ829" s="8">
        <v>628.16999999999996</v>
      </c>
      <c r="AR829" s="8">
        <v>628.16999999999996</v>
      </c>
      <c r="AS829" s="8">
        <v>628.16999999999996</v>
      </c>
      <c r="AT829" s="8">
        <v>628.16999999999996</v>
      </c>
      <c r="AU829" s="8">
        <v>628.16999999999996</v>
      </c>
      <c r="AV829" s="8">
        <v>628.16999999999996</v>
      </c>
      <c r="AW829" s="8">
        <v>628.16999999999996</v>
      </c>
      <c r="AX829" s="8">
        <v>628.16999999999996</v>
      </c>
      <c r="AY829" s="8">
        <f t="shared" si="36"/>
        <v>1884.5099999999998</v>
      </c>
      <c r="AZ829" s="8">
        <f t="shared" si="37"/>
        <v>7538.04</v>
      </c>
      <c r="BA829" s="8">
        <f t="shared" si="38"/>
        <v>9422.5499999999993</v>
      </c>
    </row>
    <row r="830" spans="1:53" x14ac:dyDescent="0.35">
      <c r="A830" s="50" t="s">
        <v>2762</v>
      </c>
      <c r="B830" s="60" t="s">
        <v>731</v>
      </c>
      <c r="C830" s="61">
        <v>5</v>
      </c>
      <c r="D830" s="62" t="s">
        <v>23</v>
      </c>
      <c r="E830" s="60" t="s">
        <v>511</v>
      </c>
      <c r="F830" s="60" t="s">
        <v>880</v>
      </c>
      <c r="G830" s="60" t="s">
        <v>1219</v>
      </c>
      <c r="H830" s="60" t="s">
        <v>908</v>
      </c>
      <c r="I830" s="60" t="s">
        <v>1220</v>
      </c>
      <c r="J830" s="60" t="s">
        <v>910</v>
      </c>
      <c r="K830" s="60" t="s">
        <v>685</v>
      </c>
      <c r="L830" s="60" t="s">
        <v>884</v>
      </c>
      <c r="M830" s="60" t="s">
        <v>902</v>
      </c>
      <c r="N830" s="63">
        <v>1</v>
      </c>
      <c r="O830" s="63">
        <v>1</v>
      </c>
      <c r="P830" s="63">
        <v>1</v>
      </c>
      <c r="Q830" s="63">
        <v>1</v>
      </c>
      <c r="R830" s="63">
        <v>1</v>
      </c>
      <c r="S830" s="63">
        <v>1</v>
      </c>
      <c r="T830" s="64">
        <v>0</v>
      </c>
      <c r="U830" s="64">
        <v>0</v>
      </c>
      <c r="V830" s="64">
        <v>0</v>
      </c>
      <c r="W830" s="65">
        <v>325975</v>
      </c>
      <c r="X830" s="57">
        <v>0</v>
      </c>
      <c r="Y830" s="58">
        <v>0</v>
      </c>
      <c r="Z830" s="58">
        <v>1456.02</v>
      </c>
      <c r="AA830" s="58">
        <v>0</v>
      </c>
      <c r="AB830" s="66">
        <v>0</v>
      </c>
      <c r="AC830" s="66">
        <v>0</v>
      </c>
      <c r="AD830" s="67">
        <v>325975</v>
      </c>
      <c r="AE830" s="137">
        <v>43808</v>
      </c>
      <c r="AF830" s="137">
        <v>46000</v>
      </c>
      <c r="AG830" s="138">
        <v>325975</v>
      </c>
      <c r="AH830" s="80" t="s">
        <v>903</v>
      </c>
      <c r="AI830" s="80" t="s">
        <v>904</v>
      </c>
      <c r="AJ830" s="8">
        <v>1456.02</v>
      </c>
      <c r="AK830" s="8">
        <v>1456.02</v>
      </c>
      <c r="AL830" s="8">
        <v>1456.02</v>
      </c>
      <c r="AM830" s="8">
        <v>1456.02</v>
      </c>
      <c r="AN830" s="8">
        <v>1456.02</v>
      </c>
      <c r="AO830" s="8">
        <v>1456.02</v>
      </c>
      <c r="AP830" s="8">
        <v>1456.02</v>
      </c>
      <c r="AQ830" s="8">
        <v>1456.02</v>
      </c>
      <c r="AR830" s="8">
        <v>1456.02</v>
      </c>
      <c r="AS830" s="8">
        <v>1456.02</v>
      </c>
      <c r="AT830" s="8">
        <v>1456.02</v>
      </c>
      <c r="AU830" s="8">
        <v>1456.02</v>
      </c>
      <c r="AV830" s="8">
        <v>1456.02</v>
      </c>
      <c r="AW830" s="8">
        <v>1456.02</v>
      </c>
      <c r="AX830" s="8">
        <v>1456.02</v>
      </c>
      <c r="AY830" s="8">
        <f t="shared" si="36"/>
        <v>4368.0599999999995</v>
      </c>
      <c r="AZ830" s="8">
        <f t="shared" si="37"/>
        <v>17472.240000000002</v>
      </c>
      <c r="BA830" s="8">
        <f t="shared" si="38"/>
        <v>21840.300000000003</v>
      </c>
    </row>
    <row r="831" spans="1:53" x14ac:dyDescent="0.35">
      <c r="A831" s="50" t="s">
        <v>2763</v>
      </c>
      <c r="B831" s="60" t="s">
        <v>731</v>
      </c>
      <c r="C831" s="61">
        <v>6</v>
      </c>
      <c r="D831" s="62" t="s">
        <v>23</v>
      </c>
      <c r="E831" s="60" t="s">
        <v>511</v>
      </c>
      <c r="F831" s="60" t="s">
        <v>880</v>
      </c>
      <c r="G831" s="60" t="s">
        <v>1219</v>
      </c>
      <c r="H831" s="60" t="s">
        <v>908</v>
      </c>
      <c r="I831" s="60" t="s">
        <v>1220</v>
      </c>
      <c r="J831" s="60" t="s">
        <v>910</v>
      </c>
      <c r="K831" s="60" t="s">
        <v>685</v>
      </c>
      <c r="L831" s="60" t="s">
        <v>884</v>
      </c>
      <c r="M831" s="60" t="s">
        <v>902</v>
      </c>
      <c r="N831" s="63">
        <v>1</v>
      </c>
      <c r="O831" s="63">
        <v>1</v>
      </c>
      <c r="P831" s="63">
        <v>1</v>
      </c>
      <c r="Q831" s="63">
        <v>1</v>
      </c>
      <c r="R831" s="63">
        <v>1</v>
      </c>
      <c r="S831" s="63">
        <v>1</v>
      </c>
      <c r="T831" s="64">
        <v>0</v>
      </c>
      <c r="U831" s="64">
        <v>0</v>
      </c>
      <c r="V831" s="64">
        <v>0</v>
      </c>
      <c r="W831" s="65">
        <v>153695</v>
      </c>
      <c r="X831" s="57">
        <v>0</v>
      </c>
      <c r="Y831" s="58">
        <v>0</v>
      </c>
      <c r="Z831" s="58">
        <v>722.37</v>
      </c>
      <c r="AA831" s="58">
        <v>0</v>
      </c>
      <c r="AB831" s="66">
        <v>0</v>
      </c>
      <c r="AC831" s="66">
        <v>0</v>
      </c>
      <c r="AD831" s="67">
        <v>153695</v>
      </c>
      <c r="AE831" s="137">
        <v>43808</v>
      </c>
      <c r="AF831" s="137">
        <v>46365</v>
      </c>
      <c r="AG831" s="138">
        <v>153695</v>
      </c>
      <c r="AH831" s="80" t="s">
        <v>903</v>
      </c>
      <c r="AI831" s="80" t="s">
        <v>904</v>
      </c>
      <c r="AJ831" s="8">
        <v>722.37</v>
      </c>
      <c r="AK831" s="8">
        <v>722.37</v>
      </c>
      <c r="AL831" s="8">
        <v>722.37</v>
      </c>
      <c r="AM831" s="8">
        <v>722.37</v>
      </c>
      <c r="AN831" s="8">
        <v>722.37</v>
      </c>
      <c r="AO831" s="8">
        <v>722.37</v>
      </c>
      <c r="AP831" s="8">
        <v>722.37</v>
      </c>
      <c r="AQ831" s="8">
        <v>722.37</v>
      </c>
      <c r="AR831" s="8">
        <v>722.37</v>
      </c>
      <c r="AS831" s="8">
        <v>722.37</v>
      </c>
      <c r="AT831" s="8">
        <v>722.37</v>
      </c>
      <c r="AU831" s="8">
        <v>722.37</v>
      </c>
      <c r="AV831" s="8">
        <v>722.37</v>
      </c>
      <c r="AW831" s="8">
        <v>722.37</v>
      </c>
      <c r="AX831" s="8">
        <v>722.37</v>
      </c>
      <c r="AY831" s="8">
        <f t="shared" si="36"/>
        <v>2167.11</v>
      </c>
      <c r="AZ831" s="8">
        <f t="shared" si="37"/>
        <v>8668.44</v>
      </c>
      <c r="BA831" s="8">
        <f t="shared" si="38"/>
        <v>10835.550000000001</v>
      </c>
    </row>
    <row r="832" spans="1:53" x14ac:dyDescent="0.35">
      <c r="A832" s="50" t="s">
        <v>2764</v>
      </c>
      <c r="B832" s="60" t="s">
        <v>731</v>
      </c>
      <c r="C832" s="61">
        <v>7</v>
      </c>
      <c r="D832" s="62" t="s">
        <v>23</v>
      </c>
      <c r="E832" s="60" t="s">
        <v>511</v>
      </c>
      <c r="F832" s="60" t="s">
        <v>880</v>
      </c>
      <c r="G832" s="60" t="s">
        <v>1219</v>
      </c>
      <c r="H832" s="60" t="s">
        <v>908</v>
      </c>
      <c r="I832" s="60" t="s">
        <v>1220</v>
      </c>
      <c r="J832" s="60" t="s">
        <v>910</v>
      </c>
      <c r="K832" s="60" t="s">
        <v>685</v>
      </c>
      <c r="L832" s="60" t="s">
        <v>884</v>
      </c>
      <c r="M832" s="60" t="s">
        <v>902</v>
      </c>
      <c r="N832" s="63">
        <v>1</v>
      </c>
      <c r="O832" s="63">
        <v>1</v>
      </c>
      <c r="P832" s="63">
        <v>1</v>
      </c>
      <c r="Q832" s="63">
        <v>1</v>
      </c>
      <c r="R832" s="63">
        <v>1</v>
      </c>
      <c r="S832" s="63">
        <v>1</v>
      </c>
      <c r="T832" s="64">
        <v>0</v>
      </c>
      <c r="U832" s="64">
        <v>0</v>
      </c>
      <c r="V832" s="64">
        <v>0</v>
      </c>
      <c r="W832" s="65">
        <v>822460</v>
      </c>
      <c r="X832" s="57">
        <v>0</v>
      </c>
      <c r="Y832" s="58">
        <v>0</v>
      </c>
      <c r="Z832" s="58">
        <v>4064.32</v>
      </c>
      <c r="AA832" s="58">
        <v>0</v>
      </c>
      <c r="AB832" s="66">
        <v>0</v>
      </c>
      <c r="AC832" s="66">
        <v>0</v>
      </c>
      <c r="AD832" s="67">
        <v>822460</v>
      </c>
      <c r="AE832" s="137">
        <v>43808</v>
      </c>
      <c r="AF832" s="137">
        <v>46730</v>
      </c>
      <c r="AG832" s="138">
        <v>822460</v>
      </c>
      <c r="AH832" s="80" t="s">
        <v>903</v>
      </c>
      <c r="AI832" s="80" t="s">
        <v>904</v>
      </c>
      <c r="AJ832" s="8">
        <v>4064.32</v>
      </c>
      <c r="AK832" s="8">
        <v>4064.32</v>
      </c>
      <c r="AL832" s="8">
        <v>4064.32</v>
      </c>
      <c r="AM832" s="8">
        <v>4064.32</v>
      </c>
      <c r="AN832" s="8">
        <v>4064.32</v>
      </c>
      <c r="AO832" s="8">
        <v>4064.32</v>
      </c>
      <c r="AP832" s="8">
        <v>4064.32</v>
      </c>
      <c r="AQ832" s="8">
        <v>4064.32</v>
      </c>
      <c r="AR832" s="8">
        <v>4064.32</v>
      </c>
      <c r="AS832" s="8">
        <v>4064.32</v>
      </c>
      <c r="AT832" s="8">
        <v>4064.32</v>
      </c>
      <c r="AU832" s="8">
        <v>4064.32</v>
      </c>
      <c r="AV832" s="8">
        <v>4064.32</v>
      </c>
      <c r="AW832" s="8">
        <v>4064.32</v>
      </c>
      <c r="AX832" s="8">
        <v>4064.32</v>
      </c>
      <c r="AY832" s="8">
        <f t="shared" si="36"/>
        <v>12192.960000000001</v>
      </c>
      <c r="AZ832" s="8">
        <f t="shared" si="37"/>
        <v>48771.840000000004</v>
      </c>
      <c r="BA832" s="8">
        <f t="shared" si="38"/>
        <v>60964.800000000003</v>
      </c>
    </row>
    <row r="833" spans="1:53" x14ac:dyDescent="0.35">
      <c r="A833" s="50" t="s">
        <v>2765</v>
      </c>
      <c r="B833" s="60" t="s">
        <v>731</v>
      </c>
      <c r="C833" s="61">
        <v>8</v>
      </c>
      <c r="D833" s="62" t="s">
        <v>23</v>
      </c>
      <c r="E833" s="60" t="s">
        <v>511</v>
      </c>
      <c r="F833" s="60" t="s">
        <v>880</v>
      </c>
      <c r="G833" s="60" t="s">
        <v>1219</v>
      </c>
      <c r="H833" s="60" t="s">
        <v>908</v>
      </c>
      <c r="I833" s="60" t="s">
        <v>1220</v>
      </c>
      <c r="J833" s="60" t="s">
        <v>910</v>
      </c>
      <c r="K833" s="60" t="s">
        <v>685</v>
      </c>
      <c r="L833" s="60" t="s">
        <v>884</v>
      </c>
      <c r="M833" s="60" t="s">
        <v>902</v>
      </c>
      <c r="N833" s="63">
        <v>1</v>
      </c>
      <c r="O833" s="63">
        <v>1</v>
      </c>
      <c r="P833" s="63">
        <v>1</v>
      </c>
      <c r="Q833" s="63">
        <v>1</v>
      </c>
      <c r="R833" s="63">
        <v>1</v>
      </c>
      <c r="S833" s="63">
        <v>1</v>
      </c>
      <c r="T833" s="64">
        <v>0</v>
      </c>
      <c r="U833" s="64">
        <v>0</v>
      </c>
      <c r="V833" s="64">
        <v>0</v>
      </c>
      <c r="W833" s="65">
        <v>541030</v>
      </c>
      <c r="X833" s="57">
        <v>0</v>
      </c>
      <c r="Y833" s="58">
        <v>0</v>
      </c>
      <c r="Z833" s="58">
        <v>2799.83</v>
      </c>
      <c r="AA833" s="58">
        <v>0</v>
      </c>
      <c r="AB833" s="66">
        <v>0</v>
      </c>
      <c r="AC833" s="66">
        <v>0</v>
      </c>
      <c r="AD833" s="67">
        <v>541030</v>
      </c>
      <c r="AE833" s="137">
        <v>43808</v>
      </c>
      <c r="AF833" s="137">
        <v>47096</v>
      </c>
      <c r="AG833" s="138">
        <v>541030</v>
      </c>
      <c r="AH833" s="80" t="s">
        <v>903</v>
      </c>
      <c r="AI833" s="80" t="s">
        <v>904</v>
      </c>
      <c r="AJ833" s="8">
        <v>2799.83</v>
      </c>
      <c r="AK833" s="8">
        <v>2799.83</v>
      </c>
      <c r="AL833" s="8">
        <v>2799.83</v>
      </c>
      <c r="AM833" s="8">
        <v>2799.83</v>
      </c>
      <c r="AN833" s="8">
        <v>2799.83</v>
      </c>
      <c r="AO833" s="8">
        <v>2799.83</v>
      </c>
      <c r="AP833" s="8">
        <v>2799.83</v>
      </c>
      <c r="AQ833" s="8">
        <v>2799.83</v>
      </c>
      <c r="AR833" s="8">
        <v>2799.83</v>
      </c>
      <c r="AS833" s="8">
        <v>2799.83</v>
      </c>
      <c r="AT833" s="8">
        <v>2799.83</v>
      </c>
      <c r="AU833" s="8">
        <v>2799.83</v>
      </c>
      <c r="AV833" s="8">
        <v>2799.83</v>
      </c>
      <c r="AW833" s="8">
        <v>2799.83</v>
      </c>
      <c r="AX833" s="8">
        <v>2799.83</v>
      </c>
      <c r="AY833" s="8">
        <f t="shared" si="36"/>
        <v>8399.49</v>
      </c>
      <c r="AZ833" s="8">
        <f t="shared" si="37"/>
        <v>33597.960000000006</v>
      </c>
      <c r="BA833" s="8">
        <f t="shared" si="38"/>
        <v>41997.450000000004</v>
      </c>
    </row>
    <row r="834" spans="1:53" x14ac:dyDescent="0.35">
      <c r="A834" s="50" t="s">
        <v>2766</v>
      </c>
      <c r="B834" s="60" t="s">
        <v>731</v>
      </c>
      <c r="C834" s="61">
        <v>9</v>
      </c>
      <c r="D834" s="62" t="s">
        <v>23</v>
      </c>
      <c r="E834" s="60" t="s">
        <v>511</v>
      </c>
      <c r="F834" s="60" t="s">
        <v>880</v>
      </c>
      <c r="G834" s="60" t="s">
        <v>1219</v>
      </c>
      <c r="H834" s="60" t="s">
        <v>908</v>
      </c>
      <c r="I834" s="60" t="s">
        <v>1220</v>
      </c>
      <c r="J834" s="60" t="s">
        <v>910</v>
      </c>
      <c r="K834" s="60" t="s">
        <v>685</v>
      </c>
      <c r="L834" s="60" t="s">
        <v>884</v>
      </c>
      <c r="M834" s="60" t="s">
        <v>902</v>
      </c>
      <c r="N834" s="63">
        <v>1</v>
      </c>
      <c r="O834" s="63">
        <v>1</v>
      </c>
      <c r="P834" s="63">
        <v>1</v>
      </c>
      <c r="Q834" s="63">
        <v>1</v>
      </c>
      <c r="R834" s="63">
        <v>1</v>
      </c>
      <c r="S834" s="63">
        <v>1</v>
      </c>
      <c r="T834" s="64">
        <v>0</v>
      </c>
      <c r="U834" s="64">
        <v>0</v>
      </c>
      <c r="V834" s="64">
        <v>0</v>
      </c>
      <c r="W834" s="65">
        <v>252667.5</v>
      </c>
      <c r="X834" s="57">
        <v>0</v>
      </c>
      <c r="Y834" s="58">
        <v>0</v>
      </c>
      <c r="Z834" s="58">
        <v>1368.62</v>
      </c>
      <c r="AA834" s="58">
        <v>0</v>
      </c>
      <c r="AB834" s="66">
        <v>0</v>
      </c>
      <c r="AC834" s="66">
        <v>0</v>
      </c>
      <c r="AD834" s="67">
        <v>252667.5</v>
      </c>
      <c r="AE834" s="137">
        <v>43808</v>
      </c>
      <c r="AF834" s="137">
        <v>47461</v>
      </c>
      <c r="AG834" s="138">
        <v>252667.5</v>
      </c>
      <c r="AH834" s="80" t="s">
        <v>903</v>
      </c>
      <c r="AI834" s="80" t="s">
        <v>904</v>
      </c>
      <c r="AJ834" s="8">
        <v>1368.62</v>
      </c>
      <c r="AK834" s="8">
        <v>1368.62</v>
      </c>
      <c r="AL834" s="8">
        <v>1368.62</v>
      </c>
      <c r="AM834" s="8">
        <v>1368.62</v>
      </c>
      <c r="AN834" s="8">
        <v>1368.62</v>
      </c>
      <c r="AO834" s="8">
        <v>1368.62</v>
      </c>
      <c r="AP834" s="8">
        <v>1368.62</v>
      </c>
      <c r="AQ834" s="8">
        <v>1368.62</v>
      </c>
      <c r="AR834" s="8">
        <v>1368.62</v>
      </c>
      <c r="AS834" s="8">
        <v>1368.62</v>
      </c>
      <c r="AT834" s="8">
        <v>1368.62</v>
      </c>
      <c r="AU834" s="8">
        <v>1368.62</v>
      </c>
      <c r="AV834" s="8">
        <v>1368.62</v>
      </c>
      <c r="AW834" s="8">
        <v>1368.62</v>
      </c>
      <c r="AX834" s="8">
        <v>1368.62</v>
      </c>
      <c r="AY834" s="8">
        <f t="shared" si="36"/>
        <v>4105.8599999999997</v>
      </c>
      <c r="AZ834" s="8">
        <f t="shared" si="37"/>
        <v>16423.439999999995</v>
      </c>
      <c r="BA834" s="8">
        <f t="shared" si="38"/>
        <v>20529.299999999996</v>
      </c>
    </row>
    <row r="835" spans="1:53" x14ac:dyDescent="0.35">
      <c r="A835" s="50" t="s">
        <v>2767</v>
      </c>
      <c r="B835" s="60" t="s">
        <v>1232</v>
      </c>
      <c r="C835" s="61">
        <v>2</v>
      </c>
      <c r="D835" s="62" t="s">
        <v>23</v>
      </c>
      <c r="E835" s="60" t="s">
        <v>511</v>
      </c>
      <c r="F835" s="60" t="s">
        <v>880</v>
      </c>
      <c r="G835" s="60" t="s">
        <v>1219</v>
      </c>
      <c r="H835" s="60" t="s">
        <v>908</v>
      </c>
      <c r="I835" s="60" t="s">
        <v>1220</v>
      </c>
      <c r="J835" s="60" t="s">
        <v>910</v>
      </c>
      <c r="K835" s="60" t="s">
        <v>685</v>
      </c>
      <c r="L835" s="60" t="s">
        <v>884</v>
      </c>
      <c r="M835" s="60" t="s">
        <v>902</v>
      </c>
      <c r="N835" s="63">
        <v>1</v>
      </c>
      <c r="O835" s="63">
        <v>1</v>
      </c>
      <c r="P835" s="63">
        <v>1</v>
      </c>
      <c r="Q835" s="63">
        <v>1</v>
      </c>
      <c r="R835" s="63">
        <v>1</v>
      </c>
      <c r="S835" s="63">
        <v>1</v>
      </c>
      <c r="T835" s="64">
        <v>0</v>
      </c>
      <c r="U835" s="64">
        <v>0</v>
      </c>
      <c r="V835" s="64">
        <v>0</v>
      </c>
      <c r="W835" s="65">
        <v>46167.5</v>
      </c>
      <c r="X835" s="57">
        <v>0</v>
      </c>
      <c r="Y835" s="58">
        <v>0</v>
      </c>
      <c r="Z835" s="58">
        <v>195.06</v>
      </c>
      <c r="AA835" s="58">
        <v>0</v>
      </c>
      <c r="AB835" s="66">
        <v>0</v>
      </c>
      <c r="AC835" s="66">
        <v>0</v>
      </c>
      <c r="AD835" s="67">
        <v>46167.5</v>
      </c>
      <c r="AE835" s="137">
        <v>43809</v>
      </c>
      <c r="AF835" s="137">
        <v>45636</v>
      </c>
      <c r="AG835" s="138">
        <v>46167.5</v>
      </c>
      <c r="AH835" s="80" t="s">
        <v>903</v>
      </c>
      <c r="AI835" s="80" t="s">
        <v>904</v>
      </c>
      <c r="AJ835" s="8">
        <v>195.06</v>
      </c>
      <c r="AK835" s="8">
        <v>195.06</v>
      </c>
      <c r="AL835" s="8">
        <v>195.06</v>
      </c>
      <c r="AM835" s="8">
        <v>195.06</v>
      </c>
      <c r="AN835" s="8">
        <v>195.06</v>
      </c>
      <c r="AO835" s="8">
        <v>195.06</v>
      </c>
      <c r="AP835" s="8">
        <v>195.06</v>
      </c>
      <c r="AQ835" s="8">
        <v>195.06</v>
      </c>
      <c r="AR835" s="8">
        <v>195.06</v>
      </c>
      <c r="AS835" s="8">
        <v>195.06</v>
      </c>
      <c r="AT835" s="8">
        <v>195.06</v>
      </c>
      <c r="AU835" s="8">
        <v>195.06</v>
      </c>
      <c r="AV835" s="8">
        <v>195.06</v>
      </c>
      <c r="AW835" s="8">
        <v>195.06</v>
      </c>
      <c r="AX835" s="8">
        <v>195.06</v>
      </c>
      <c r="AY835" s="8">
        <f t="shared" ref="AY835:AY898" si="39">SUM(AJ835:AL835)</f>
        <v>585.18000000000006</v>
      </c>
      <c r="AZ835" s="8">
        <f t="shared" si="37"/>
        <v>2340.7199999999998</v>
      </c>
      <c r="BA835" s="8">
        <f t="shared" si="38"/>
        <v>2925.8999999999996</v>
      </c>
    </row>
    <row r="836" spans="1:53" x14ac:dyDescent="0.35">
      <c r="A836" s="50" t="s">
        <v>2768</v>
      </c>
      <c r="B836" s="60" t="s">
        <v>1233</v>
      </c>
      <c r="C836" s="61">
        <v>1</v>
      </c>
      <c r="D836" s="62" t="s">
        <v>23</v>
      </c>
      <c r="E836" s="60" t="s">
        <v>511</v>
      </c>
      <c r="F836" s="60" t="s">
        <v>880</v>
      </c>
      <c r="G836" s="60" t="s">
        <v>1219</v>
      </c>
      <c r="H836" s="60" t="s">
        <v>908</v>
      </c>
      <c r="I836" s="60" t="s">
        <v>1220</v>
      </c>
      <c r="J836" s="60" t="s">
        <v>910</v>
      </c>
      <c r="K836" s="60" t="s">
        <v>685</v>
      </c>
      <c r="L836" s="60" t="s">
        <v>884</v>
      </c>
      <c r="M836" s="60" t="s">
        <v>902</v>
      </c>
      <c r="N836" s="63">
        <v>1</v>
      </c>
      <c r="O836" s="63">
        <v>1</v>
      </c>
      <c r="P836" s="63">
        <v>1</v>
      </c>
      <c r="Q836" s="63">
        <v>1</v>
      </c>
      <c r="R836" s="63">
        <v>1</v>
      </c>
      <c r="S836" s="63">
        <v>1</v>
      </c>
      <c r="T836" s="64">
        <v>0</v>
      </c>
      <c r="U836" s="64">
        <v>0</v>
      </c>
      <c r="V836" s="64">
        <v>0</v>
      </c>
      <c r="W836" s="65">
        <v>106200</v>
      </c>
      <c r="X836" s="57">
        <v>0</v>
      </c>
      <c r="Y836" s="58">
        <v>0</v>
      </c>
      <c r="Z836" s="58">
        <v>474.36</v>
      </c>
      <c r="AA836" s="58">
        <v>0</v>
      </c>
      <c r="AB836" s="66">
        <v>0</v>
      </c>
      <c r="AC836" s="66">
        <v>0</v>
      </c>
      <c r="AD836" s="67">
        <v>106200</v>
      </c>
      <c r="AE836" s="137">
        <v>43809</v>
      </c>
      <c r="AF836" s="137">
        <v>46001</v>
      </c>
      <c r="AG836" s="138">
        <v>106200</v>
      </c>
      <c r="AH836" s="80" t="s">
        <v>903</v>
      </c>
      <c r="AI836" s="80" t="s">
        <v>904</v>
      </c>
      <c r="AJ836" s="8">
        <v>474.36</v>
      </c>
      <c r="AK836" s="8">
        <v>474.36</v>
      </c>
      <c r="AL836" s="8">
        <v>474.36</v>
      </c>
      <c r="AM836" s="8">
        <v>474.36</v>
      </c>
      <c r="AN836" s="8">
        <v>474.36</v>
      </c>
      <c r="AO836" s="8">
        <v>474.36</v>
      </c>
      <c r="AP836" s="8">
        <v>474.36</v>
      </c>
      <c r="AQ836" s="8">
        <v>474.36</v>
      </c>
      <c r="AR836" s="8">
        <v>474.36</v>
      </c>
      <c r="AS836" s="8">
        <v>474.36</v>
      </c>
      <c r="AT836" s="8">
        <v>474.36</v>
      </c>
      <c r="AU836" s="8">
        <v>474.36</v>
      </c>
      <c r="AV836" s="8">
        <v>474.36</v>
      </c>
      <c r="AW836" s="8">
        <v>474.36</v>
      </c>
      <c r="AX836" s="8">
        <v>474.36</v>
      </c>
      <c r="AY836" s="8">
        <f t="shared" si="39"/>
        <v>1423.08</v>
      </c>
      <c r="AZ836" s="8">
        <f t="shared" ref="AZ836:AZ899" si="40">SUM(AM836:AX836)</f>
        <v>5692.32</v>
      </c>
      <c r="BA836" s="8">
        <f t="shared" ref="BA836:BA899" si="41">AY836+AZ836</f>
        <v>7115.4</v>
      </c>
    </row>
    <row r="837" spans="1:53" x14ac:dyDescent="0.35">
      <c r="A837" s="50" t="s">
        <v>2769</v>
      </c>
      <c r="B837" s="60" t="s">
        <v>1233</v>
      </c>
      <c r="C837" s="61">
        <v>2</v>
      </c>
      <c r="D837" s="62" t="s">
        <v>23</v>
      </c>
      <c r="E837" s="60" t="s">
        <v>511</v>
      </c>
      <c r="F837" s="60" t="s">
        <v>880</v>
      </c>
      <c r="G837" s="60" t="s">
        <v>1219</v>
      </c>
      <c r="H837" s="60" t="s">
        <v>908</v>
      </c>
      <c r="I837" s="60" t="s">
        <v>1220</v>
      </c>
      <c r="J837" s="60" t="s">
        <v>910</v>
      </c>
      <c r="K837" s="60" t="s">
        <v>685</v>
      </c>
      <c r="L837" s="60" t="s">
        <v>884</v>
      </c>
      <c r="M837" s="60" t="s">
        <v>902</v>
      </c>
      <c r="N837" s="63">
        <v>1</v>
      </c>
      <c r="O837" s="63">
        <v>1</v>
      </c>
      <c r="P837" s="63">
        <v>1</v>
      </c>
      <c r="Q837" s="63">
        <v>1</v>
      </c>
      <c r="R837" s="63">
        <v>1</v>
      </c>
      <c r="S837" s="63">
        <v>1</v>
      </c>
      <c r="T837" s="64">
        <v>0</v>
      </c>
      <c r="U837" s="64">
        <v>0</v>
      </c>
      <c r="V837" s="64">
        <v>0</v>
      </c>
      <c r="W837" s="65">
        <v>53100</v>
      </c>
      <c r="X837" s="57">
        <v>0</v>
      </c>
      <c r="Y837" s="58">
        <v>0</v>
      </c>
      <c r="Z837" s="58">
        <v>249.57</v>
      </c>
      <c r="AA837" s="58">
        <v>0</v>
      </c>
      <c r="AB837" s="66">
        <v>0</v>
      </c>
      <c r="AC837" s="66">
        <v>0</v>
      </c>
      <c r="AD837" s="67">
        <v>53100</v>
      </c>
      <c r="AE837" s="137">
        <v>43809</v>
      </c>
      <c r="AF837" s="137">
        <v>46366</v>
      </c>
      <c r="AG837" s="138">
        <v>53100</v>
      </c>
      <c r="AH837" s="80" t="s">
        <v>903</v>
      </c>
      <c r="AI837" s="80" t="s">
        <v>904</v>
      </c>
      <c r="AJ837" s="8">
        <v>249.57</v>
      </c>
      <c r="AK837" s="8">
        <v>249.57</v>
      </c>
      <c r="AL837" s="8">
        <v>249.57</v>
      </c>
      <c r="AM837" s="8">
        <v>249.57</v>
      </c>
      <c r="AN837" s="8">
        <v>249.57</v>
      </c>
      <c r="AO837" s="8">
        <v>249.57</v>
      </c>
      <c r="AP837" s="8">
        <v>249.57</v>
      </c>
      <c r="AQ837" s="8">
        <v>249.57</v>
      </c>
      <c r="AR837" s="8">
        <v>249.57</v>
      </c>
      <c r="AS837" s="8">
        <v>249.57</v>
      </c>
      <c r="AT837" s="8">
        <v>249.57</v>
      </c>
      <c r="AU837" s="8">
        <v>249.57</v>
      </c>
      <c r="AV837" s="8">
        <v>249.57</v>
      </c>
      <c r="AW837" s="8">
        <v>249.57</v>
      </c>
      <c r="AX837" s="8">
        <v>249.57</v>
      </c>
      <c r="AY837" s="8">
        <f t="shared" si="39"/>
        <v>748.71</v>
      </c>
      <c r="AZ837" s="8">
        <f t="shared" si="40"/>
        <v>2994.84</v>
      </c>
      <c r="BA837" s="8">
        <f t="shared" si="41"/>
        <v>3743.55</v>
      </c>
    </row>
    <row r="838" spans="1:53" x14ac:dyDescent="0.35">
      <c r="A838" s="50" t="s">
        <v>2770</v>
      </c>
      <c r="B838" s="60" t="s">
        <v>1233</v>
      </c>
      <c r="C838" s="61">
        <v>3</v>
      </c>
      <c r="D838" s="62" t="s">
        <v>23</v>
      </c>
      <c r="E838" s="60" t="s">
        <v>511</v>
      </c>
      <c r="F838" s="60" t="s">
        <v>880</v>
      </c>
      <c r="G838" s="60" t="s">
        <v>1219</v>
      </c>
      <c r="H838" s="60" t="s">
        <v>908</v>
      </c>
      <c r="I838" s="60" t="s">
        <v>1220</v>
      </c>
      <c r="J838" s="60" t="s">
        <v>910</v>
      </c>
      <c r="K838" s="60" t="s">
        <v>685</v>
      </c>
      <c r="L838" s="60" t="s">
        <v>884</v>
      </c>
      <c r="M838" s="60" t="s">
        <v>902</v>
      </c>
      <c r="N838" s="63">
        <v>1</v>
      </c>
      <c r="O838" s="63">
        <v>1</v>
      </c>
      <c r="P838" s="63">
        <v>1</v>
      </c>
      <c r="Q838" s="63">
        <v>1</v>
      </c>
      <c r="R838" s="63">
        <v>1</v>
      </c>
      <c r="S838" s="63">
        <v>1</v>
      </c>
      <c r="T838" s="64">
        <v>0</v>
      </c>
      <c r="U838" s="64">
        <v>0</v>
      </c>
      <c r="V838" s="64">
        <v>0</v>
      </c>
      <c r="W838" s="65">
        <v>159300</v>
      </c>
      <c r="X838" s="57">
        <v>0</v>
      </c>
      <c r="Y838" s="58">
        <v>0</v>
      </c>
      <c r="Z838" s="58">
        <v>787.21</v>
      </c>
      <c r="AA838" s="58">
        <v>0</v>
      </c>
      <c r="AB838" s="66">
        <v>0</v>
      </c>
      <c r="AC838" s="66">
        <v>0</v>
      </c>
      <c r="AD838" s="67">
        <v>159300</v>
      </c>
      <c r="AE838" s="137">
        <v>43809</v>
      </c>
      <c r="AF838" s="137">
        <v>46731</v>
      </c>
      <c r="AG838" s="138">
        <v>159300</v>
      </c>
      <c r="AH838" s="80" t="s">
        <v>903</v>
      </c>
      <c r="AI838" s="80" t="s">
        <v>904</v>
      </c>
      <c r="AJ838" s="8">
        <v>787.21</v>
      </c>
      <c r="AK838" s="8">
        <v>787.21</v>
      </c>
      <c r="AL838" s="8">
        <v>787.21</v>
      </c>
      <c r="AM838" s="8">
        <v>787.21</v>
      </c>
      <c r="AN838" s="8">
        <v>787.21</v>
      </c>
      <c r="AO838" s="8">
        <v>787.21</v>
      </c>
      <c r="AP838" s="8">
        <v>787.21</v>
      </c>
      <c r="AQ838" s="8">
        <v>787.21</v>
      </c>
      <c r="AR838" s="8">
        <v>787.21</v>
      </c>
      <c r="AS838" s="8">
        <v>787.21</v>
      </c>
      <c r="AT838" s="8">
        <v>787.21</v>
      </c>
      <c r="AU838" s="8">
        <v>787.21</v>
      </c>
      <c r="AV838" s="8">
        <v>787.21</v>
      </c>
      <c r="AW838" s="8">
        <v>787.21</v>
      </c>
      <c r="AX838" s="8">
        <v>787.21</v>
      </c>
      <c r="AY838" s="8">
        <f t="shared" si="39"/>
        <v>2361.63</v>
      </c>
      <c r="AZ838" s="8">
        <f t="shared" si="40"/>
        <v>9446.52</v>
      </c>
      <c r="BA838" s="8">
        <f t="shared" si="41"/>
        <v>11808.150000000001</v>
      </c>
    </row>
    <row r="839" spans="1:53" x14ac:dyDescent="0.35">
      <c r="A839" s="50" t="s">
        <v>2771</v>
      </c>
      <c r="B839" s="60" t="s">
        <v>1233</v>
      </c>
      <c r="C839" s="61">
        <v>4</v>
      </c>
      <c r="D839" s="62" t="s">
        <v>23</v>
      </c>
      <c r="E839" s="60" t="s">
        <v>511</v>
      </c>
      <c r="F839" s="60" t="s">
        <v>880</v>
      </c>
      <c r="G839" s="60" t="s">
        <v>1219</v>
      </c>
      <c r="H839" s="60" t="s">
        <v>908</v>
      </c>
      <c r="I839" s="60" t="s">
        <v>1220</v>
      </c>
      <c r="J839" s="60" t="s">
        <v>910</v>
      </c>
      <c r="K839" s="60" t="s">
        <v>685</v>
      </c>
      <c r="L839" s="60" t="s">
        <v>884</v>
      </c>
      <c r="M839" s="60" t="s">
        <v>902</v>
      </c>
      <c r="N839" s="63">
        <v>1</v>
      </c>
      <c r="O839" s="63">
        <v>1</v>
      </c>
      <c r="P839" s="63">
        <v>1</v>
      </c>
      <c r="Q839" s="63">
        <v>1</v>
      </c>
      <c r="R839" s="63">
        <v>1</v>
      </c>
      <c r="S839" s="63">
        <v>1</v>
      </c>
      <c r="T839" s="64">
        <v>0</v>
      </c>
      <c r="U839" s="64">
        <v>0</v>
      </c>
      <c r="V839" s="64">
        <v>0</v>
      </c>
      <c r="W839" s="65">
        <v>254290</v>
      </c>
      <c r="X839" s="57">
        <v>0</v>
      </c>
      <c r="Y839" s="58">
        <v>0</v>
      </c>
      <c r="Z839" s="58">
        <v>1315.95</v>
      </c>
      <c r="AA839" s="58">
        <v>0</v>
      </c>
      <c r="AB839" s="66">
        <v>0</v>
      </c>
      <c r="AC839" s="66">
        <v>0</v>
      </c>
      <c r="AD839" s="67">
        <v>254290</v>
      </c>
      <c r="AE839" s="137">
        <v>43809</v>
      </c>
      <c r="AF839" s="137">
        <v>47097</v>
      </c>
      <c r="AG839" s="138">
        <v>254290</v>
      </c>
      <c r="AH839" s="80" t="s">
        <v>903</v>
      </c>
      <c r="AI839" s="80" t="s">
        <v>904</v>
      </c>
      <c r="AJ839" s="8">
        <v>1315.95</v>
      </c>
      <c r="AK839" s="8">
        <v>1315.95</v>
      </c>
      <c r="AL839" s="8">
        <v>1315.95</v>
      </c>
      <c r="AM839" s="8">
        <v>1315.95</v>
      </c>
      <c r="AN839" s="8">
        <v>1315.95</v>
      </c>
      <c r="AO839" s="8">
        <v>1315.95</v>
      </c>
      <c r="AP839" s="8">
        <v>1315.95</v>
      </c>
      <c r="AQ839" s="8">
        <v>1315.95</v>
      </c>
      <c r="AR839" s="8">
        <v>1315.95</v>
      </c>
      <c r="AS839" s="8">
        <v>1315.95</v>
      </c>
      <c r="AT839" s="8">
        <v>1315.95</v>
      </c>
      <c r="AU839" s="8">
        <v>1315.95</v>
      </c>
      <c r="AV839" s="8">
        <v>1315.95</v>
      </c>
      <c r="AW839" s="8">
        <v>1315.95</v>
      </c>
      <c r="AX839" s="8">
        <v>1315.95</v>
      </c>
      <c r="AY839" s="8">
        <f t="shared" si="39"/>
        <v>3947.8500000000004</v>
      </c>
      <c r="AZ839" s="8">
        <f t="shared" si="40"/>
        <v>15791.400000000003</v>
      </c>
      <c r="BA839" s="8">
        <f t="shared" si="41"/>
        <v>19739.250000000004</v>
      </c>
    </row>
    <row r="840" spans="1:53" x14ac:dyDescent="0.35">
      <c r="A840" s="50" t="s">
        <v>2772</v>
      </c>
      <c r="B840" s="60" t="s">
        <v>1234</v>
      </c>
      <c r="C840" s="61">
        <v>1</v>
      </c>
      <c r="D840" s="62" t="s">
        <v>23</v>
      </c>
      <c r="E840" s="60" t="s">
        <v>511</v>
      </c>
      <c r="F840" s="60" t="s">
        <v>880</v>
      </c>
      <c r="G840" s="60" t="s">
        <v>1219</v>
      </c>
      <c r="H840" s="60" t="s">
        <v>908</v>
      </c>
      <c r="I840" s="60" t="s">
        <v>1220</v>
      </c>
      <c r="J840" s="60" t="s">
        <v>910</v>
      </c>
      <c r="K840" s="60" t="s">
        <v>685</v>
      </c>
      <c r="L840" s="60" t="s">
        <v>884</v>
      </c>
      <c r="M840" s="60" t="s">
        <v>902</v>
      </c>
      <c r="N840" s="63">
        <v>1</v>
      </c>
      <c r="O840" s="63">
        <v>1</v>
      </c>
      <c r="P840" s="63">
        <v>1</v>
      </c>
      <c r="Q840" s="63">
        <v>1</v>
      </c>
      <c r="R840" s="63">
        <v>1</v>
      </c>
      <c r="S840" s="63">
        <v>1</v>
      </c>
      <c r="T840" s="64">
        <v>0</v>
      </c>
      <c r="U840" s="64">
        <v>0</v>
      </c>
      <c r="V840" s="64">
        <v>0</v>
      </c>
      <c r="W840" s="65">
        <v>53100</v>
      </c>
      <c r="X840" s="57">
        <v>0</v>
      </c>
      <c r="Y840" s="58">
        <v>0</v>
      </c>
      <c r="Z840" s="58">
        <v>224.35</v>
      </c>
      <c r="AA840" s="58">
        <v>0</v>
      </c>
      <c r="AB840" s="66">
        <v>0</v>
      </c>
      <c r="AC840" s="66">
        <v>0</v>
      </c>
      <c r="AD840" s="67">
        <v>53100</v>
      </c>
      <c r="AE840" s="137">
        <v>43809</v>
      </c>
      <c r="AF840" s="137">
        <v>45636</v>
      </c>
      <c r="AG840" s="138">
        <v>53100</v>
      </c>
      <c r="AH840" s="80" t="s">
        <v>903</v>
      </c>
      <c r="AI840" s="80" t="s">
        <v>904</v>
      </c>
      <c r="AJ840" s="8">
        <v>224.35</v>
      </c>
      <c r="AK840" s="8">
        <v>224.35</v>
      </c>
      <c r="AL840" s="8">
        <v>224.35</v>
      </c>
      <c r="AM840" s="8">
        <v>224.35</v>
      </c>
      <c r="AN840" s="8">
        <v>224.35</v>
      </c>
      <c r="AO840" s="8">
        <v>224.35</v>
      </c>
      <c r="AP840" s="8">
        <v>224.35</v>
      </c>
      <c r="AQ840" s="8">
        <v>224.35</v>
      </c>
      <c r="AR840" s="8">
        <v>224.35</v>
      </c>
      <c r="AS840" s="8">
        <v>224.35</v>
      </c>
      <c r="AT840" s="8">
        <v>224.35</v>
      </c>
      <c r="AU840" s="8">
        <v>224.35</v>
      </c>
      <c r="AV840" s="8">
        <v>224.35</v>
      </c>
      <c r="AW840" s="8">
        <v>224.35</v>
      </c>
      <c r="AX840" s="8">
        <v>224.35</v>
      </c>
      <c r="AY840" s="8">
        <f t="shared" si="39"/>
        <v>673.05</v>
      </c>
      <c r="AZ840" s="8">
        <f t="shared" si="40"/>
        <v>2692.1999999999994</v>
      </c>
      <c r="BA840" s="8">
        <f t="shared" si="41"/>
        <v>3365.2499999999991</v>
      </c>
    </row>
    <row r="841" spans="1:53" x14ac:dyDescent="0.35">
      <c r="A841" s="50" t="s">
        <v>2773</v>
      </c>
      <c r="B841" s="60" t="s">
        <v>1234</v>
      </c>
      <c r="C841" s="61">
        <v>2</v>
      </c>
      <c r="D841" s="62" t="s">
        <v>23</v>
      </c>
      <c r="E841" s="60" t="s">
        <v>511</v>
      </c>
      <c r="F841" s="60" t="s">
        <v>880</v>
      </c>
      <c r="G841" s="60" t="s">
        <v>1219</v>
      </c>
      <c r="H841" s="60" t="s">
        <v>908</v>
      </c>
      <c r="I841" s="60" t="s">
        <v>1220</v>
      </c>
      <c r="J841" s="60" t="s">
        <v>910</v>
      </c>
      <c r="K841" s="60" t="s">
        <v>685</v>
      </c>
      <c r="L841" s="60" t="s">
        <v>884</v>
      </c>
      <c r="M841" s="60" t="s">
        <v>902</v>
      </c>
      <c r="N841" s="63">
        <v>1</v>
      </c>
      <c r="O841" s="63">
        <v>1</v>
      </c>
      <c r="P841" s="63">
        <v>1</v>
      </c>
      <c r="Q841" s="63">
        <v>1</v>
      </c>
      <c r="R841" s="63">
        <v>1</v>
      </c>
      <c r="S841" s="63">
        <v>1</v>
      </c>
      <c r="T841" s="64">
        <v>0</v>
      </c>
      <c r="U841" s="64">
        <v>0</v>
      </c>
      <c r="V841" s="64">
        <v>0</v>
      </c>
      <c r="W841" s="65">
        <v>53100</v>
      </c>
      <c r="X841" s="57">
        <v>0</v>
      </c>
      <c r="Y841" s="58">
        <v>0</v>
      </c>
      <c r="Z841" s="58">
        <v>237.18</v>
      </c>
      <c r="AA841" s="58">
        <v>0</v>
      </c>
      <c r="AB841" s="66">
        <v>0</v>
      </c>
      <c r="AC841" s="66">
        <v>0</v>
      </c>
      <c r="AD841" s="67">
        <v>53100</v>
      </c>
      <c r="AE841" s="137">
        <v>43809</v>
      </c>
      <c r="AF841" s="137">
        <v>46001</v>
      </c>
      <c r="AG841" s="138">
        <v>53100</v>
      </c>
      <c r="AH841" s="80" t="s">
        <v>903</v>
      </c>
      <c r="AI841" s="80" t="s">
        <v>904</v>
      </c>
      <c r="AJ841" s="8">
        <v>237.18</v>
      </c>
      <c r="AK841" s="8">
        <v>237.18</v>
      </c>
      <c r="AL841" s="8">
        <v>237.18</v>
      </c>
      <c r="AM841" s="8">
        <v>237.18</v>
      </c>
      <c r="AN841" s="8">
        <v>237.18</v>
      </c>
      <c r="AO841" s="8">
        <v>237.18</v>
      </c>
      <c r="AP841" s="8">
        <v>237.18</v>
      </c>
      <c r="AQ841" s="8">
        <v>237.18</v>
      </c>
      <c r="AR841" s="8">
        <v>237.18</v>
      </c>
      <c r="AS841" s="8">
        <v>237.18</v>
      </c>
      <c r="AT841" s="8">
        <v>237.18</v>
      </c>
      <c r="AU841" s="8">
        <v>237.18</v>
      </c>
      <c r="AV841" s="8">
        <v>237.18</v>
      </c>
      <c r="AW841" s="8">
        <v>237.18</v>
      </c>
      <c r="AX841" s="8">
        <v>237.18</v>
      </c>
      <c r="AY841" s="8">
        <f t="shared" si="39"/>
        <v>711.54</v>
      </c>
      <c r="AZ841" s="8">
        <f t="shared" si="40"/>
        <v>2846.16</v>
      </c>
      <c r="BA841" s="8">
        <f t="shared" si="41"/>
        <v>3557.7</v>
      </c>
    </row>
    <row r="842" spans="1:53" x14ac:dyDescent="0.35">
      <c r="A842" s="50" t="s">
        <v>2774</v>
      </c>
      <c r="B842" s="60" t="s">
        <v>1234</v>
      </c>
      <c r="C842" s="61">
        <v>3</v>
      </c>
      <c r="D842" s="62" t="s">
        <v>23</v>
      </c>
      <c r="E842" s="60" t="s">
        <v>511</v>
      </c>
      <c r="F842" s="60" t="s">
        <v>880</v>
      </c>
      <c r="G842" s="60" t="s">
        <v>1219</v>
      </c>
      <c r="H842" s="60" t="s">
        <v>908</v>
      </c>
      <c r="I842" s="60" t="s">
        <v>1220</v>
      </c>
      <c r="J842" s="60" t="s">
        <v>910</v>
      </c>
      <c r="K842" s="60" t="s">
        <v>685</v>
      </c>
      <c r="L842" s="60" t="s">
        <v>884</v>
      </c>
      <c r="M842" s="60" t="s">
        <v>902</v>
      </c>
      <c r="N842" s="63">
        <v>1</v>
      </c>
      <c r="O842" s="63">
        <v>1</v>
      </c>
      <c r="P842" s="63">
        <v>1</v>
      </c>
      <c r="Q842" s="63">
        <v>1</v>
      </c>
      <c r="R842" s="63">
        <v>1</v>
      </c>
      <c r="S842" s="63">
        <v>1</v>
      </c>
      <c r="T842" s="64">
        <v>0</v>
      </c>
      <c r="U842" s="64">
        <v>0</v>
      </c>
      <c r="V842" s="64">
        <v>0</v>
      </c>
      <c r="W842" s="65">
        <v>212400</v>
      </c>
      <c r="X842" s="57">
        <v>0</v>
      </c>
      <c r="Y842" s="58">
        <v>0</v>
      </c>
      <c r="Z842" s="58">
        <v>1099.17</v>
      </c>
      <c r="AA842" s="58">
        <v>0</v>
      </c>
      <c r="AB842" s="66">
        <v>0</v>
      </c>
      <c r="AC842" s="66">
        <v>0</v>
      </c>
      <c r="AD842" s="67">
        <v>212400</v>
      </c>
      <c r="AE842" s="137">
        <v>43809</v>
      </c>
      <c r="AF842" s="137">
        <v>47097</v>
      </c>
      <c r="AG842" s="138">
        <v>212400</v>
      </c>
      <c r="AH842" s="80" t="s">
        <v>903</v>
      </c>
      <c r="AI842" s="80" t="s">
        <v>904</v>
      </c>
      <c r="AJ842" s="8">
        <v>1099.17</v>
      </c>
      <c r="AK842" s="8">
        <v>1099.17</v>
      </c>
      <c r="AL842" s="8">
        <v>1099.17</v>
      </c>
      <c r="AM842" s="8">
        <v>1099.17</v>
      </c>
      <c r="AN842" s="8">
        <v>1099.17</v>
      </c>
      <c r="AO842" s="8">
        <v>1099.17</v>
      </c>
      <c r="AP842" s="8">
        <v>1099.17</v>
      </c>
      <c r="AQ842" s="8">
        <v>1099.17</v>
      </c>
      <c r="AR842" s="8">
        <v>1099.17</v>
      </c>
      <c r="AS842" s="8">
        <v>1099.17</v>
      </c>
      <c r="AT842" s="8">
        <v>1099.17</v>
      </c>
      <c r="AU842" s="8">
        <v>1099.17</v>
      </c>
      <c r="AV842" s="8">
        <v>1099.17</v>
      </c>
      <c r="AW842" s="8">
        <v>1099.17</v>
      </c>
      <c r="AX842" s="8">
        <v>1099.17</v>
      </c>
      <c r="AY842" s="8">
        <f t="shared" si="39"/>
        <v>3297.51</v>
      </c>
      <c r="AZ842" s="8">
        <f t="shared" si="40"/>
        <v>13190.04</v>
      </c>
      <c r="BA842" s="8">
        <f t="shared" si="41"/>
        <v>16487.550000000003</v>
      </c>
    </row>
    <row r="843" spans="1:53" x14ac:dyDescent="0.35">
      <c r="A843" s="50" t="s">
        <v>1930</v>
      </c>
      <c r="B843" s="60" t="s">
        <v>732</v>
      </c>
      <c r="C843" s="61">
        <v>1</v>
      </c>
      <c r="D843" s="62" t="s">
        <v>23</v>
      </c>
      <c r="E843" s="60" t="s">
        <v>511</v>
      </c>
      <c r="F843" s="60" t="s">
        <v>880</v>
      </c>
      <c r="G843" s="60" t="s">
        <v>1219</v>
      </c>
      <c r="H843" s="60" t="s">
        <v>908</v>
      </c>
      <c r="I843" s="60" t="s">
        <v>1220</v>
      </c>
      <c r="J843" s="60" t="s">
        <v>910</v>
      </c>
      <c r="K843" s="60" t="s">
        <v>685</v>
      </c>
      <c r="L843" s="60" t="s">
        <v>884</v>
      </c>
      <c r="M843" s="60" t="s">
        <v>902</v>
      </c>
      <c r="N843" s="63">
        <v>1</v>
      </c>
      <c r="O843" s="63">
        <v>1</v>
      </c>
      <c r="P843" s="63">
        <v>1</v>
      </c>
      <c r="Q843" s="63">
        <v>1</v>
      </c>
      <c r="R843" s="63">
        <v>1</v>
      </c>
      <c r="S843" s="63">
        <v>1</v>
      </c>
      <c r="T843" s="64">
        <v>0</v>
      </c>
      <c r="U843" s="64">
        <v>0</v>
      </c>
      <c r="V843" s="64">
        <v>0</v>
      </c>
      <c r="W843" s="65">
        <v>23231.25</v>
      </c>
      <c r="X843" s="57">
        <v>0</v>
      </c>
      <c r="Y843" s="58">
        <v>0</v>
      </c>
      <c r="Z843" s="58">
        <v>83.25</v>
      </c>
      <c r="AA843" s="58">
        <v>0</v>
      </c>
      <c r="AB843" s="66">
        <v>0</v>
      </c>
      <c r="AC843" s="66">
        <v>0</v>
      </c>
      <c r="AD843" s="67">
        <v>23231.25</v>
      </c>
      <c r="AE843" s="137">
        <v>43809</v>
      </c>
      <c r="AF843" s="137">
        <v>44905</v>
      </c>
      <c r="AG843" s="138">
        <v>46462.5</v>
      </c>
      <c r="AH843" s="80" t="s">
        <v>903</v>
      </c>
      <c r="AI843" s="80" t="s">
        <v>904</v>
      </c>
      <c r="AJ843" s="8">
        <v>83.25</v>
      </c>
      <c r="AK843" s="8">
        <v>83.25</v>
      </c>
      <c r="AL843" s="8">
        <v>83.25</v>
      </c>
      <c r="AM843" s="8">
        <v>0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0</v>
      </c>
      <c r="AV843" s="8">
        <v>0</v>
      </c>
      <c r="AW843" s="8">
        <v>0</v>
      </c>
      <c r="AX843" s="8">
        <v>0</v>
      </c>
      <c r="AY843" s="8">
        <f t="shared" si="39"/>
        <v>249.75</v>
      </c>
      <c r="AZ843" s="8">
        <f t="shared" si="40"/>
        <v>0</v>
      </c>
      <c r="BA843" s="8">
        <f t="shared" si="41"/>
        <v>249.75</v>
      </c>
    </row>
    <row r="844" spans="1:53" x14ac:dyDescent="0.35">
      <c r="A844" s="50" t="s">
        <v>2775</v>
      </c>
      <c r="B844" s="60" t="s">
        <v>732</v>
      </c>
      <c r="C844" s="61">
        <v>2</v>
      </c>
      <c r="D844" s="62" t="s">
        <v>23</v>
      </c>
      <c r="E844" s="60" t="s">
        <v>511</v>
      </c>
      <c r="F844" s="60" t="s">
        <v>880</v>
      </c>
      <c r="G844" s="60" t="s">
        <v>1219</v>
      </c>
      <c r="H844" s="60" t="s">
        <v>908</v>
      </c>
      <c r="I844" s="60" t="s">
        <v>1220</v>
      </c>
      <c r="J844" s="60" t="s">
        <v>910</v>
      </c>
      <c r="K844" s="60" t="s">
        <v>685</v>
      </c>
      <c r="L844" s="60" t="s">
        <v>884</v>
      </c>
      <c r="M844" s="60" t="s">
        <v>902</v>
      </c>
      <c r="N844" s="63">
        <v>1</v>
      </c>
      <c r="O844" s="63">
        <v>1</v>
      </c>
      <c r="P844" s="63">
        <v>1</v>
      </c>
      <c r="Q844" s="63">
        <v>1</v>
      </c>
      <c r="R844" s="63">
        <v>1</v>
      </c>
      <c r="S844" s="63">
        <v>1</v>
      </c>
      <c r="T844" s="64">
        <v>0</v>
      </c>
      <c r="U844" s="64">
        <v>0</v>
      </c>
      <c r="V844" s="64">
        <v>0</v>
      </c>
      <c r="W844" s="65">
        <v>51330</v>
      </c>
      <c r="X844" s="57">
        <v>0</v>
      </c>
      <c r="Y844" s="58">
        <v>0</v>
      </c>
      <c r="Z844" s="58">
        <v>241.25</v>
      </c>
      <c r="AA844" s="58">
        <v>0</v>
      </c>
      <c r="AB844" s="66">
        <v>0</v>
      </c>
      <c r="AC844" s="66">
        <v>0</v>
      </c>
      <c r="AD844" s="67">
        <v>51330</v>
      </c>
      <c r="AE844" s="137">
        <v>43809</v>
      </c>
      <c r="AF844" s="137">
        <v>46366</v>
      </c>
      <c r="AG844" s="138">
        <v>51330</v>
      </c>
      <c r="AH844" s="80" t="s">
        <v>903</v>
      </c>
      <c r="AI844" s="80" t="s">
        <v>904</v>
      </c>
      <c r="AJ844" s="8">
        <v>241.25</v>
      </c>
      <c r="AK844" s="8">
        <v>241.25</v>
      </c>
      <c r="AL844" s="8">
        <v>241.25</v>
      </c>
      <c r="AM844" s="8">
        <v>241.25</v>
      </c>
      <c r="AN844" s="8">
        <v>241.25</v>
      </c>
      <c r="AO844" s="8">
        <v>241.25</v>
      </c>
      <c r="AP844" s="8">
        <v>241.25</v>
      </c>
      <c r="AQ844" s="8">
        <v>241.25</v>
      </c>
      <c r="AR844" s="8">
        <v>241.25</v>
      </c>
      <c r="AS844" s="8">
        <v>241.25</v>
      </c>
      <c r="AT844" s="8">
        <v>241.25</v>
      </c>
      <c r="AU844" s="8">
        <v>241.25</v>
      </c>
      <c r="AV844" s="8">
        <v>241.25</v>
      </c>
      <c r="AW844" s="8">
        <v>241.25</v>
      </c>
      <c r="AX844" s="8">
        <v>241.25</v>
      </c>
      <c r="AY844" s="8">
        <f t="shared" si="39"/>
        <v>723.75</v>
      </c>
      <c r="AZ844" s="8">
        <f t="shared" si="40"/>
        <v>2895</v>
      </c>
      <c r="BA844" s="8">
        <f t="shared" si="41"/>
        <v>3618.75</v>
      </c>
    </row>
    <row r="845" spans="1:53" x14ac:dyDescent="0.35">
      <c r="A845" s="50" t="s">
        <v>2776</v>
      </c>
      <c r="B845" s="60" t="s">
        <v>732</v>
      </c>
      <c r="C845" s="61">
        <v>3</v>
      </c>
      <c r="D845" s="62" t="s">
        <v>23</v>
      </c>
      <c r="E845" s="60" t="s">
        <v>511</v>
      </c>
      <c r="F845" s="60" t="s">
        <v>880</v>
      </c>
      <c r="G845" s="60" t="s">
        <v>1219</v>
      </c>
      <c r="H845" s="60" t="s">
        <v>908</v>
      </c>
      <c r="I845" s="60" t="s">
        <v>1220</v>
      </c>
      <c r="J845" s="60" t="s">
        <v>910</v>
      </c>
      <c r="K845" s="60" t="s">
        <v>685</v>
      </c>
      <c r="L845" s="60" t="s">
        <v>884</v>
      </c>
      <c r="M845" s="60" t="s">
        <v>902</v>
      </c>
      <c r="N845" s="63">
        <v>1</v>
      </c>
      <c r="O845" s="63">
        <v>1</v>
      </c>
      <c r="P845" s="63">
        <v>1</v>
      </c>
      <c r="Q845" s="63">
        <v>1</v>
      </c>
      <c r="R845" s="63">
        <v>1</v>
      </c>
      <c r="S845" s="63">
        <v>1</v>
      </c>
      <c r="T845" s="64">
        <v>0</v>
      </c>
      <c r="U845" s="64">
        <v>0</v>
      </c>
      <c r="V845" s="64">
        <v>0</v>
      </c>
      <c r="W845" s="65">
        <v>53100</v>
      </c>
      <c r="X845" s="57">
        <v>0</v>
      </c>
      <c r="Y845" s="58">
        <v>0</v>
      </c>
      <c r="Z845" s="58">
        <v>262.39999999999998</v>
      </c>
      <c r="AA845" s="58">
        <v>0</v>
      </c>
      <c r="AB845" s="66">
        <v>0</v>
      </c>
      <c r="AC845" s="66">
        <v>0</v>
      </c>
      <c r="AD845" s="67">
        <v>53100</v>
      </c>
      <c r="AE845" s="137">
        <v>43809</v>
      </c>
      <c r="AF845" s="137">
        <v>46731</v>
      </c>
      <c r="AG845" s="138">
        <v>53100</v>
      </c>
      <c r="AH845" s="80" t="s">
        <v>903</v>
      </c>
      <c r="AI845" s="80" t="s">
        <v>904</v>
      </c>
      <c r="AJ845" s="8">
        <v>262.39999999999998</v>
      </c>
      <c r="AK845" s="8">
        <v>262.39999999999998</v>
      </c>
      <c r="AL845" s="8">
        <v>262.39999999999998</v>
      </c>
      <c r="AM845" s="8">
        <v>262.39999999999998</v>
      </c>
      <c r="AN845" s="8">
        <v>262.39999999999998</v>
      </c>
      <c r="AO845" s="8">
        <v>262.39999999999998</v>
      </c>
      <c r="AP845" s="8">
        <v>262.39999999999998</v>
      </c>
      <c r="AQ845" s="8">
        <v>262.39999999999998</v>
      </c>
      <c r="AR845" s="8">
        <v>262.39999999999998</v>
      </c>
      <c r="AS845" s="8">
        <v>262.39999999999998</v>
      </c>
      <c r="AT845" s="8">
        <v>262.39999999999998</v>
      </c>
      <c r="AU845" s="8">
        <v>262.39999999999998</v>
      </c>
      <c r="AV845" s="8">
        <v>262.39999999999998</v>
      </c>
      <c r="AW845" s="8">
        <v>262.39999999999998</v>
      </c>
      <c r="AX845" s="8">
        <v>262.39999999999998</v>
      </c>
      <c r="AY845" s="8">
        <f t="shared" si="39"/>
        <v>787.19999999999993</v>
      </c>
      <c r="AZ845" s="8">
        <f t="shared" si="40"/>
        <v>3148.8000000000006</v>
      </c>
      <c r="BA845" s="8">
        <f t="shared" si="41"/>
        <v>3936.0000000000005</v>
      </c>
    </row>
    <row r="846" spans="1:53" x14ac:dyDescent="0.35">
      <c r="A846" s="50" t="s">
        <v>2777</v>
      </c>
      <c r="B846" s="60" t="s">
        <v>732</v>
      </c>
      <c r="C846" s="61">
        <v>4</v>
      </c>
      <c r="D846" s="62" t="s">
        <v>23</v>
      </c>
      <c r="E846" s="60" t="s">
        <v>511</v>
      </c>
      <c r="F846" s="60" t="s">
        <v>880</v>
      </c>
      <c r="G846" s="60" t="s">
        <v>1219</v>
      </c>
      <c r="H846" s="60" t="s">
        <v>908</v>
      </c>
      <c r="I846" s="60" t="s">
        <v>1220</v>
      </c>
      <c r="J846" s="60" t="s">
        <v>910</v>
      </c>
      <c r="K846" s="60" t="s">
        <v>685</v>
      </c>
      <c r="L846" s="60" t="s">
        <v>884</v>
      </c>
      <c r="M846" s="60" t="s">
        <v>902</v>
      </c>
      <c r="N846" s="63">
        <v>1</v>
      </c>
      <c r="O846" s="63">
        <v>1</v>
      </c>
      <c r="P846" s="63">
        <v>1</v>
      </c>
      <c r="Q846" s="63">
        <v>1</v>
      </c>
      <c r="R846" s="63">
        <v>1</v>
      </c>
      <c r="S846" s="63">
        <v>1</v>
      </c>
      <c r="T846" s="64">
        <v>0</v>
      </c>
      <c r="U846" s="64">
        <v>0</v>
      </c>
      <c r="V846" s="64">
        <v>0</v>
      </c>
      <c r="W846" s="65">
        <v>112837.5</v>
      </c>
      <c r="X846" s="57">
        <v>0</v>
      </c>
      <c r="Y846" s="58">
        <v>0</v>
      </c>
      <c r="Z846" s="58">
        <v>583.92999999999995</v>
      </c>
      <c r="AA846" s="58">
        <v>0</v>
      </c>
      <c r="AB846" s="66">
        <v>0</v>
      </c>
      <c r="AC846" s="66">
        <v>0</v>
      </c>
      <c r="AD846" s="67">
        <v>112837.5</v>
      </c>
      <c r="AE846" s="137">
        <v>43809</v>
      </c>
      <c r="AF846" s="137">
        <v>47097</v>
      </c>
      <c r="AG846" s="138">
        <v>112837.5</v>
      </c>
      <c r="AH846" s="80" t="s">
        <v>903</v>
      </c>
      <c r="AI846" s="80" t="s">
        <v>904</v>
      </c>
      <c r="AJ846" s="8">
        <v>583.92999999999995</v>
      </c>
      <c r="AK846" s="8">
        <v>583.92999999999995</v>
      </c>
      <c r="AL846" s="8">
        <v>583.92999999999995</v>
      </c>
      <c r="AM846" s="8">
        <v>583.92999999999995</v>
      </c>
      <c r="AN846" s="8">
        <v>583.92999999999995</v>
      </c>
      <c r="AO846" s="8">
        <v>583.92999999999995</v>
      </c>
      <c r="AP846" s="8">
        <v>583.92999999999995</v>
      </c>
      <c r="AQ846" s="8">
        <v>583.92999999999995</v>
      </c>
      <c r="AR846" s="8">
        <v>583.92999999999995</v>
      </c>
      <c r="AS846" s="8">
        <v>583.92999999999995</v>
      </c>
      <c r="AT846" s="8">
        <v>583.92999999999995</v>
      </c>
      <c r="AU846" s="8">
        <v>583.92999999999995</v>
      </c>
      <c r="AV846" s="8">
        <v>583.92999999999995</v>
      </c>
      <c r="AW846" s="8">
        <v>583.92999999999995</v>
      </c>
      <c r="AX846" s="8">
        <v>583.92999999999995</v>
      </c>
      <c r="AY846" s="8">
        <f t="shared" si="39"/>
        <v>1751.79</v>
      </c>
      <c r="AZ846" s="8">
        <f t="shared" si="40"/>
        <v>7007.1600000000008</v>
      </c>
      <c r="BA846" s="8">
        <f t="shared" si="41"/>
        <v>8758.9500000000007</v>
      </c>
    </row>
    <row r="847" spans="1:53" x14ac:dyDescent="0.35">
      <c r="A847" s="50" t="s">
        <v>2778</v>
      </c>
      <c r="B847" s="60" t="s">
        <v>733</v>
      </c>
      <c r="C847" s="61">
        <v>1</v>
      </c>
      <c r="D847" s="62" t="s">
        <v>23</v>
      </c>
      <c r="E847" s="60" t="s">
        <v>511</v>
      </c>
      <c r="F847" s="60" t="s">
        <v>880</v>
      </c>
      <c r="G847" s="60" t="s">
        <v>1219</v>
      </c>
      <c r="H847" s="60" t="s">
        <v>908</v>
      </c>
      <c r="I847" s="60" t="s">
        <v>1220</v>
      </c>
      <c r="J847" s="60" t="s">
        <v>910</v>
      </c>
      <c r="K847" s="60" t="s">
        <v>685</v>
      </c>
      <c r="L847" s="60" t="s">
        <v>884</v>
      </c>
      <c r="M847" s="60" t="s">
        <v>902</v>
      </c>
      <c r="N847" s="63">
        <v>1</v>
      </c>
      <c r="O847" s="63">
        <v>1</v>
      </c>
      <c r="P847" s="63">
        <v>1</v>
      </c>
      <c r="Q847" s="63">
        <v>1</v>
      </c>
      <c r="R847" s="63">
        <v>1</v>
      </c>
      <c r="S847" s="63">
        <v>1</v>
      </c>
      <c r="T847" s="64">
        <v>0</v>
      </c>
      <c r="U847" s="64">
        <v>0</v>
      </c>
      <c r="V847" s="64">
        <v>0</v>
      </c>
      <c r="W847" s="65">
        <v>0</v>
      </c>
      <c r="X847" s="57">
        <v>0</v>
      </c>
      <c r="Y847" s="58">
        <v>0</v>
      </c>
      <c r="Z847" s="58">
        <v>0</v>
      </c>
      <c r="AA847" s="58">
        <v>0</v>
      </c>
      <c r="AB847" s="66">
        <v>0</v>
      </c>
      <c r="AC847" s="66">
        <v>0</v>
      </c>
      <c r="AD847" s="67">
        <v>0</v>
      </c>
      <c r="AE847" s="137">
        <v>43810</v>
      </c>
      <c r="AF847" s="137">
        <v>44541</v>
      </c>
      <c r="AG847" s="138">
        <v>132897.5</v>
      </c>
      <c r="AH847" s="80" t="s">
        <v>903</v>
      </c>
      <c r="AI847" s="80" t="s">
        <v>904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8">
        <v>0</v>
      </c>
      <c r="AV847" s="8">
        <v>0</v>
      </c>
      <c r="AW847" s="8">
        <v>0</v>
      </c>
      <c r="AX847" s="8">
        <v>0</v>
      </c>
      <c r="AY847" s="8">
        <f t="shared" si="39"/>
        <v>0</v>
      </c>
      <c r="AZ847" s="8">
        <f t="shared" si="40"/>
        <v>0</v>
      </c>
      <c r="BA847" s="8">
        <f t="shared" si="41"/>
        <v>0</v>
      </c>
    </row>
    <row r="848" spans="1:53" x14ac:dyDescent="0.35">
      <c r="A848" s="50" t="s">
        <v>1931</v>
      </c>
      <c r="B848" s="60" t="s">
        <v>733</v>
      </c>
      <c r="C848" s="61">
        <v>2</v>
      </c>
      <c r="D848" s="62" t="s">
        <v>23</v>
      </c>
      <c r="E848" s="60" t="s">
        <v>511</v>
      </c>
      <c r="F848" s="60" t="s">
        <v>880</v>
      </c>
      <c r="G848" s="60" t="s">
        <v>1219</v>
      </c>
      <c r="H848" s="60" t="s">
        <v>908</v>
      </c>
      <c r="I848" s="60" t="s">
        <v>1220</v>
      </c>
      <c r="J848" s="60" t="s">
        <v>910</v>
      </c>
      <c r="K848" s="60" t="s">
        <v>685</v>
      </c>
      <c r="L848" s="60" t="s">
        <v>884</v>
      </c>
      <c r="M848" s="60" t="s">
        <v>902</v>
      </c>
      <c r="N848" s="63">
        <v>1</v>
      </c>
      <c r="O848" s="63">
        <v>1</v>
      </c>
      <c r="P848" s="63">
        <v>1</v>
      </c>
      <c r="Q848" s="63">
        <v>1</v>
      </c>
      <c r="R848" s="63">
        <v>1</v>
      </c>
      <c r="S848" s="63">
        <v>1</v>
      </c>
      <c r="T848" s="64">
        <v>0</v>
      </c>
      <c r="U848" s="64">
        <v>0</v>
      </c>
      <c r="V848" s="64">
        <v>0</v>
      </c>
      <c r="W848" s="65">
        <v>42627.5</v>
      </c>
      <c r="X848" s="57">
        <v>0</v>
      </c>
      <c r="Y848" s="58">
        <v>0</v>
      </c>
      <c r="Z848" s="58">
        <v>152.75</v>
      </c>
      <c r="AA848" s="58">
        <v>0</v>
      </c>
      <c r="AB848" s="66">
        <v>0</v>
      </c>
      <c r="AC848" s="66">
        <v>0</v>
      </c>
      <c r="AD848" s="67">
        <v>42627.5</v>
      </c>
      <c r="AE848" s="137">
        <v>43810</v>
      </c>
      <c r="AF848" s="137">
        <v>44906</v>
      </c>
      <c r="AG848" s="138">
        <v>85255</v>
      </c>
      <c r="AH848" s="80" t="s">
        <v>903</v>
      </c>
      <c r="AI848" s="80" t="s">
        <v>904</v>
      </c>
      <c r="AJ848" s="8">
        <v>152.75</v>
      </c>
      <c r="AK848" s="8">
        <v>152.75</v>
      </c>
      <c r="AL848" s="8">
        <v>152.75</v>
      </c>
      <c r="AM848" s="8">
        <v>0</v>
      </c>
      <c r="AN848" s="8">
        <v>0</v>
      </c>
      <c r="AO848" s="8">
        <v>0</v>
      </c>
      <c r="AP848" s="8">
        <v>0</v>
      </c>
      <c r="AQ848" s="8">
        <v>0</v>
      </c>
      <c r="AR848" s="8">
        <v>0</v>
      </c>
      <c r="AS848" s="8">
        <v>0</v>
      </c>
      <c r="AT848" s="8">
        <v>0</v>
      </c>
      <c r="AU848" s="8">
        <v>0</v>
      </c>
      <c r="AV848" s="8">
        <v>0</v>
      </c>
      <c r="AW848" s="8">
        <v>0</v>
      </c>
      <c r="AX848" s="8">
        <v>0</v>
      </c>
      <c r="AY848" s="8">
        <f t="shared" si="39"/>
        <v>458.25</v>
      </c>
      <c r="AZ848" s="8">
        <f t="shared" si="40"/>
        <v>0</v>
      </c>
      <c r="BA848" s="8">
        <f t="shared" si="41"/>
        <v>458.25</v>
      </c>
    </row>
    <row r="849" spans="1:53" x14ac:dyDescent="0.35">
      <c r="A849" s="50" t="s">
        <v>1932</v>
      </c>
      <c r="B849" s="60" t="s">
        <v>733</v>
      </c>
      <c r="C849" s="61">
        <v>3</v>
      </c>
      <c r="D849" s="62" t="s">
        <v>23</v>
      </c>
      <c r="E849" s="60" t="s">
        <v>511</v>
      </c>
      <c r="F849" s="60" t="s">
        <v>880</v>
      </c>
      <c r="G849" s="60" t="s">
        <v>1219</v>
      </c>
      <c r="H849" s="60" t="s">
        <v>908</v>
      </c>
      <c r="I849" s="60" t="s">
        <v>1220</v>
      </c>
      <c r="J849" s="60" t="s">
        <v>910</v>
      </c>
      <c r="K849" s="60" t="s">
        <v>685</v>
      </c>
      <c r="L849" s="60" t="s">
        <v>884</v>
      </c>
      <c r="M849" s="60" t="s">
        <v>902</v>
      </c>
      <c r="N849" s="63">
        <v>1</v>
      </c>
      <c r="O849" s="63">
        <v>1</v>
      </c>
      <c r="P849" s="63">
        <v>1</v>
      </c>
      <c r="Q849" s="63">
        <v>1</v>
      </c>
      <c r="R849" s="63">
        <v>1</v>
      </c>
      <c r="S849" s="63">
        <v>1</v>
      </c>
      <c r="T849" s="64">
        <v>0</v>
      </c>
      <c r="U849" s="64">
        <v>0</v>
      </c>
      <c r="V849" s="64">
        <v>0</v>
      </c>
      <c r="W849" s="65">
        <v>158120</v>
      </c>
      <c r="X849" s="57">
        <v>0</v>
      </c>
      <c r="Y849" s="58">
        <v>0</v>
      </c>
      <c r="Z849" s="58">
        <v>620.62</v>
      </c>
      <c r="AA849" s="58">
        <v>0</v>
      </c>
      <c r="AB849" s="66">
        <v>0</v>
      </c>
      <c r="AC849" s="66">
        <v>0</v>
      </c>
      <c r="AD849" s="67">
        <v>158120</v>
      </c>
      <c r="AE849" s="137">
        <v>43810</v>
      </c>
      <c r="AF849" s="137">
        <v>45271</v>
      </c>
      <c r="AG849" s="138">
        <v>158120</v>
      </c>
      <c r="AH849" s="80" t="s">
        <v>903</v>
      </c>
      <c r="AI849" s="80" t="s">
        <v>904</v>
      </c>
      <c r="AJ849" s="8">
        <v>620.62</v>
      </c>
      <c r="AK849" s="8">
        <v>620.62</v>
      </c>
      <c r="AL849" s="8">
        <v>620.62</v>
      </c>
      <c r="AM849" s="8">
        <v>620.62</v>
      </c>
      <c r="AN849" s="8">
        <v>620.62</v>
      </c>
      <c r="AO849" s="8">
        <v>620.62</v>
      </c>
      <c r="AP849" s="8">
        <v>620.62</v>
      </c>
      <c r="AQ849" s="8">
        <v>620.62</v>
      </c>
      <c r="AR849" s="8">
        <v>620.62</v>
      </c>
      <c r="AS849" s="8">
        <v>310.31</v>
      </c>
      <c r="AT849" s="8">
        <v>310.31</v>
      </c>
      <c r="AU849" s="8">
        <v>310.31</v>
      </c>
      <c r="AV849" s="8">
        <v>310.31</v>
      </c>
      <c r="AW849" s="8">
        <v>310.31</v>
      </c>
      <c r="AX849" s="8">
        <v>310.31</v>
      </c>
      <c r="AY849" s="8">
        <f t="shared" si="39"/>
        <v>1861.8600000000001</v>
      </c>
      <c r="AZ849" s="8">
        <f t="shared" si="40"/>
        <v>5585.5800000000017</v>
      </c>
      <c r="BA849" s="8">
        <f t="shared" si="41"/>
        <v>7447.4400000000023</v>
      </c>
    </row>
    <row r="850" spans="1:53" x14ac:dyDescent="0.35">
      <c r="A850" s="50" t="s">
        <v>2779</v>
      </c>
      <c r="B850" s="60" t="s">
        <v>733</v>
      </c>
      <c r="C850" s="61">
        <v>4</v>
      </c>
      <c r="D850" s="62" t="s">
        <v>23</v>
      </c>
      <c r="E850" s="60" t="s">
        <v>511</v>
      </c>
      <c r="F850" s="60" t="s">
        <v>880</v>
      </c>
      <c r="G850" s="60" t="s">
        <v>1219</v>
      </c>
      <c r="H850" s="60" t="s">
        <v>908</v>
      </c>
      <c r="I850" s="60" t="s">
        <v>1220</v>
      </c>
      <c r="J850" s="60" t="s">
        <v>910</v>
      </c>
      <c r="K850" s="60" t="s">
        <v>685</v>
      </c>
      <c r="L850" s="60" t="s">
        <v>884</v>
      </c>
      <c r="M850" s="60" t="s">
        <v>902</v>
      </c>
      <c r="N850" s="63">
        <v>1</v>
      </c>
      <c r="O850" s="63">
        <v>1</v>
      </c>
      <c r="P850" s="63">
        <v>1</v>
      </c>
      <c r="Q850" s="63">
        <v>1</v>
      </c>
      <c r="R850" s="63">
        <v>1</v>
      </c>
      <c r="S850" s="63">
        <v>1</v>
      </c>
      <c r="T850" s="64">
        <v>0</v>
      </c>
      <c r="U850" s="64">
        <v>0</v>
      </c>
      <c r="V850" s="64">
        <v>0</v>
      </c>
      <c r="W850" s="65">
        <v>259452.5</v>
      </c>
      <c r="X850" s="57">
        <v>0</v>
      </c>
      <c r="Y850" s="58">
        <v>0</v>
      </c>
      <c r="Z850" s="58">
        <v>1096.19</v>
      </c>
      <c r="AA850" s="58">
        <v>0</v>
      </c>
      <c r="AB850" s="66">
        <v>0</v>
      </c>
      <c r="AC850" s="66">
        <v>0</v>
      </c>
      <c r="AD850" s="67">
        <v>259452.5</v>
      </c>
      <c r="AE850" s="137">
        <v>43810</v>
      </c>
      <c r="AF850" s="137">
        <v>45637</v>
      </c>
      <c r="AG850" s="138">
        <v>259452.5</v>
      </c>
      <c r="AH850" s="80" t="s">
        <v>903</v>
      </c>
      <c r="AI850" s="80" t="s">
        <v>904</v>
      </c>
      <c r="AJ850" s="8">
        <v>1096.19</v>
      </c>
      <c r="AK850" s="8">
        <v>1096.19</v>
      </c>
      <c r="AL850" s="8">
        <v>1096.19</v>
      </c>
      <c r="AM850" s="8">
        <v>1096.19</v>
      </c>
      <c r="AN850" s="8">
        <v>1096.19</v>
      </c>
      <c r="AO850" s="8">
        <v>1096.19</v>
      </c>
      <c r="AP850" s="8">
        <v>1096.19</v>
      </c>
      <c r="AQ850" s="8">
        <v>1096.19</v>
      </c>
      <c r="AR850" s="8">
        <v>1096.19</v>
      </c>
      <c r="AS850" s="8">
        <v>1096.19</v>
      </c>
      <c r="AT850" s="8">
        <v>1096.19</v>
      </c>
      <c r="AU850" s="8">
        <v>1096.19</v>
      </c>
      <c r="AV850" s="8">
        <v>1096.19</v>
      </c>
      <c r="AW850" s="8">
        <v>1096.19</v>
      </c>
      <c r="AX850" s="8">
        <v>1096.19</v>
      </c>
      <c r="AY850" s="8">
        <f t="shared" si="39"/>
        <v>3288.57</v>
      </c>
      <c r="AZ850" s="8">
        <f t="shared" si="40"/>
        <v>13154.280000000004</v>
      </c>
      <c r="BA850" s="8">
        <f t="shared" si="41"/>
        <v>16442.850000000006</v>
      </c>
    </row>
    <row r="851" spans="1:53" x14ac:dyDescent="0.35">
      <c r="A851" s="50" t="s">
        <v>2780</v>
      </c>
      <c r="B851" s="60" t="s">
        <v>733</v>
      </c>
      <c r="C851" s="61">
        <v>5</v>
      </c>
      <c r="D851" s="62" t="s">
        <v>23</v>
      </c>
      <c r="E851" s="60" t="s">
        <v>511</v>
      </c>
      <c r="F851" s="60" t="s">
        <v>880</v>
      </c>
      <c r="G851" s="60" t="s">
        <v>1219</v>
      </c>
      <c r="H851" s="60" t="s">
        <v>908</v>
      </c>
      <c r="I851" s="60" t="s">
        <v>1220</v>
      </c>
      <c r="J851" s="60" t="s">
        <v>910</v>
      </c>
      <c r="K851" s="60" t="s">
        <v>685</v>
      </c>
      <c r="L851" s="60" t="s">
        <v>884</v>
      </c>
      <c r="M851" s="60" t="s">
        <v>902</v>
      </c>
      <c r="N851" s="63">
        <v>1</v>
      </c>
      <c r="O851" s="63">
        <v>1</v>
      </c>
      <c r="P851" s="63">
        <v>1</v>
      </c>
      <c r="Q851" s="63">
        <v>1</v>
      </c>
      <c r="R851" s="63">
        <v>1</v>
      </c>
      <c r="S851" s="63">
        <v>1</v>
      </c>
      <c r="T851" s="64">
        <v>0</v>
      </c>
      <c r="U851" s="64">
        <v>0</v>
      </c>
      <c r="V851" s="64">
        <v>0</v>
      </c>
      <c r="W851" s="65">
        <v>518905</v>
      </c>
      <c r="X851" s="57">
        <v>0</v>
      </c>
      <c r="Y851" s="58">
        <v>0</v>
      </c>
      <c r="Z851" s="58">
        <v>2317.7800000000002</v>
      </c>
      <c r="AA851" s="58">
        <v>0</v>
      </c>
      <c r="AB851" s="66">
        <v>0</v>
      </c>
      <c r="AC851" s="66">
        <v>0</v>
      </c>
      <c r="AD851" s="67">
        <v>518905</v>
      </c>
      <c r="AE851" s="137">
        <v>43810</v>
      </c>
      <c r="AF851" s="137">
        <v>46002</v>
      </c>
      <c r="AG851" s="138">
        <v>518905</v>
      </c>
      <c r="AH851" s="80" t="s">
        <v>903</v>
      </c>
      <c r="AI851" s="80" t="s">
        <v>904</v>
      </c>
      <c r="AJ851" s="8">
        <v>2317.7800000000002</v>
      </c>
      <c r="AK851" s="8">
        <v>2317.7800000000002</v>
      </c>
      <c r="AL851" s="8">
        <v>2317.7800000000002</v>
      </c>
      <c r="AM851" s="8">
        <v>2317.7800000000002</v>
      </c>
      <c r="AN851" s="8">
        <v>2317.7800000000002</v>
      </c>
      <c r="AO851" s="8">
        <v>2317.7800000000002</v>
      </c>
      <c r="AP851" s="8">
        <v>2317.7800000000002</v>
      </c>
      <c r="AQ851" s="8">
        <v>2317.7800000000002</v>
      </c>
      <c r="AR851" s="8">
        <v>2317.7800000000002</v>
      </c>
      <c r="AS851" s="8">
        <v>2317.7800000000002</v>
      </c>
      <c r="AT851" s="8">
        <v>2317.7800000000002</v>
      </c>
      <c r="AU851" s="8">
        <v>2317.7800000000002</v>
      </c>
      <c r="AV851" s="8">
        <v>2317.7800000000002</v>
      </c>
      <c r="AW851" s="8">
        <v>2317.7800000000002</v>
      </c>
      <c r="AX851" s="8">
        <v>2317.7800000000002</v>
      </c>
      <c r="AY851" s="8">
        <f t="shared" si="39"/>
        <v>6953.34</v>
      </c>
      <c r="AZ851" s="8">
        <f t="shared" si="40"/>
        <v>27813.359999999997</v>
      </c>
      <c r="BA851" s="8">
        <f t="shared" si="41"/>
        <v>34766.699999999997</v>
      </c>
    </row>
    <row r="852" spans="1:53" x14ac:dyDescent="0.35">
      <c r="A852" s="50" t="s">
        <v>2781</v>
      </c>
      <c r="B852" s="60" t="s">
        <v>733</v>
      </c>
      <c r="C852" s="61">
        <v>6</v>
      </c>
      <c r="D852" s="62" t="s">
        <v>23</v>
      </c>
      <c r="E852" s="60" t="s">
        <v>511</v>
      </c>
      <c r="F852" s="60" t="s">
        <v>880</v>
      </c>
      <c r="G852" s="60" t="s">
        <v>1219</v>
      </c>
      <c r="H852" s="60" t="s">
        <v>908</v>
      </c>
      <c r="I852" s="60" t="s">
        <v>1220</v>
      </c>
      <c r="J852" s="60" t="s">
        <v>910</v>
      </c>
      <c r="K852" s="60" t="s">
        <v>685</v>
      </c>
      <c r="L852" s="60" t="s">
        <v>884</v>
      </c>
      <c r="M852" s="60" t="s">
        <v>902</v>
      </c>
      <c r="N852" s="63">
        <v>1</v>
      </c>
      <c r="O852" s="63">
        <v>1</v>
      </c>
      <c r="P852" s="63">
        <v>1</v>
      </c>
      <c r="Q852" s="63">
        <v>1</v>
      </c>
      <c r="R852" s="63">
        <v>1</v>
      </c>
      <c r="S852" s="63">
        <v>1</v>
      </c>
      <c r="T852" s="64">
        <v>0</v>
      </c>
      <c r="U852" s="64">
        <v>0</v>
      </c>
      <c r="V852" s="64">
        <v>0</v>
      </c>
      <c r="W852" s="65">
        <v>805645</v>
      </c>
      <c r="X852" s="57">
        <v>0</v>
      </c>
      <c r="Y852" s="58">
        <v>0</v>
      </c>
      <c r="Z852" s="58">
        <v>3786.53</v>
      </c>
      <c r="AA852" s="58">
        <v>0</v>
      </c>
      <c r="AB852" s="66">
        <v>0</v>
      </c>
      <c r="AC852" s="66">
        <v>0</v>
      </c>
      <c r="AD852" s="67">
        <v>805645</v>
      </c>
      <c r="AE852" s="137">
        <v>43810</v>
      </c>
      <c r="AF852" s="137">
        <v>46367</v>
      </c>
      <c r="AG852" s="138">
        <v>805645</v>
      </c>
      <c r="AH852" s="80" t="s">
        <v>903</v>
      </c>
      <c r="AI852" s="80" t="s">
        <v>904</v>
      </c>
      <c r="AJ852" s="8">
        <v>3786.53</v>
      </c>
      <c r="AK852" s="8">
        <v>3786.53</v>
      </c>
      <c r="AL852" s="8">
        <v>3786.53</v>
      </c>
      <c r="AM852" s="8">
        <v>3786.53</v>
      </c>
      <c r="AN852" s="8">
        <v>3786.53</v>
      </c>
      <c r="AO852" s="8">
        <v>3786.53</v>
      </c>
      <c r="AP852" s="8">
        <v>3786.53</v>
      </c>
      <c r="AQ852" s="8">
        <v>3786.53</v>
      </c>
      <c r="AR852" s="8">
        <v>3786.53</v>
      </c>
      <c r="AS852" s="8">
        <v>3786.53</v>
      </c>
      <c r="AT852" s="8">
        <v>3786.53</v>
      </c>
      <c r="AU852" s="8">
        <v>3786.53</v>
      </c>
      <c r="AV852" s="8">
        <v>3786.53</v>
      </c>
      <c r="AW852" s="8">
        <v>3786.53</v>
      </c>
      <c r="AX852" s="8">
        <v>3786.53</v>
      </c>
      <c r="AY852" s="8">
        <f t="shared" si="39"/>
        <v>11359.59</v>
      </c>
      <c r="AZ852" s="8">
        <f t="shared" si="40"/>
        <v>45438.359999999993</v>
      </c>
      <c r="BA852" s="8">
        <f t="shared" si="41"/>
        <v>56797.95</v>
      </c>
    </row>
    <row r="853" spans="1:53" x14ac:dyDescent="0.35">
      <c r="A853" s="50" t="s">
        <v>2782</v>
      </c>
      <c r="B853" s="60" t="s">
        <v>733</v>
      </c>
      <c r="C853" s="61">
        <v>7</v>
      </c>
      <c r="D853" s="62" t="s">
        <v>23</v>
      </c>
      <c r="E853" s="60" t="s">
        <v>511</v>
      </c>
      <c r="F853" s="60" t="s">
        <v>880</v>
      </c>
      <c r="G853" s="60" t="s">
        <v>1219</v>
      </c>
      <c r="H853" s="60" t="s">
        <v>908</v>
      </c>
      <c r="I853" s="60" t="s">
        <v>1220</v>
      </c>
      <c r="J853" s="60" t="s">
        <v>910</v>
      </c>
      <c r="K853" s="60" t="s">
        <v>685</v>
      </c>
      <c r="L853" s="60" t="s">
        <v>884</v>
      </c>
      <c r="M853" s="60" t="s">
        <v>902</v>
      </c>
      <c r="N853" s="63">
        <v>1</v>
      </c>
      <c r="O853" s="63">
        <v>1</v>
      </c>
      <c r="P853" s="63">
        <v>1</v>
      </c>
      <c r="Q853" s="63">
        <v>1</v>
      </c>
      <c r="R853" s="63">
        <v>1</v>
      </c>
      <c r="S853" s="63">
        <v>1</v>
      </c>
      <c r="T853" s="64">
        <v>0</v>
      </c>
      <c r="U853" s="64">
        <v>0</v>
      </c>
      <c r="V853" s="64">
        <v>0</v>
      </c>
      <c r="W853" s="65">
        <v>562565</v>
      </c>
      <c r="X853" s="57">
        <v>0</v>
      </c>
      <c r="Y853" s="58">
        <v>0</v>
      </c>
      <c r="Z853" s="58">
        <v>2780.01</v>
      </c>
      <c r="AA853" s="58">
        <v>0</v>
      </c>
      <c r="AB853" s="66">
        <v>0</v>
      </c>
      <c r="AC853" s="66">
        <v>0</v>
      </c>
      <c r="AD853" s="67">
        <v>562565</v>
      </c>
      <c r="AE853" s="137">
        <v>43810</v>
      </c>
      <c r="AF853" s="137">
        <v>46732</v>
      </c>
      <c r="AG853" s="138">
        <v>562565</v>
      </c>
      <c r="AH853" s="80" t="s">
        <v>903</v>
      </c>
      <c r="AI853" s="80" t="s">
        <v>904</v>
      </c>
      <c r="AJ853" s="8">
        <v>2780.01</v>
      </c>
      <c r="AK853" s="8">
        <v>2780.01</v>
      </c>
      <c r="AL853" s="8">
        <v>2780.01</v>
      </c>
      <c r="AM853" s="8">
        <v>2780.01</v>
      </c>
      <c r="AN853" s="8">
        <v>2780.01</v>
      </c>
      <c r="AO853" s="8">
        <v>2780.01</v>
      </c>
      <c r="AP853" s="8">
        <v>2780.01</v>
      </c>
      <c r="AQ853" s="8">
        <v>2780.01</v>
      </c>
      <c r="AR853" s="8">
        <v>2780.01</v>
      </c>
      <c r="AS853" s="8">
        <v>2780.01</v>
      </c>
      <c r="AT853" s="8">
        <v>2780.01</v>
      </c>
      <c r="AU853" s="8">
        <v>2780.01</v>
      </c>
      <c r="AV853" s="8">
        <v>2780.01</v>
      </c>
      <c r="AW853" s="8">
        <v>2780.01</v>
      </c>
      <c r="AX853" s="8">
        <v>2780.01</v>
      </c>
      <c r="AY853" s="8">
        <f t="shared" si="39"/>
        <v>8340.0300000000007</v>
      </c>
      <c r="AZ853" s="8">
        <f t="shared" si="40"/>
        <v>33360.12000000001</v>
      </c>
      <c r="BA853" s="8">
        <f t="shared" si="41"/>
        <v>41700.150000000009</v>
      </c>
    </row>
    <row r="854" spans="1:53" x14ac:dyDescent="0.35">
      <c r="A854" s="50" t="s">
        <v>2783</v>
      </c>
      <c r="B854" s="60" t="s">
        <v>733</v>
      </c>
      <c r="C854" s="61">
        <v>8</v>
      </c>
      <c r="D854" s="62" t="s">
        <v>23</v>
      </c>
      <c r="E854" s="60" t="s">
        <v>511</v>
      </c>
      <c r="F854" s="60" t="s">
        <v>880</v>
      </c>
      <c r="G854" s="60" t="s">
        <v>1219</v>
      </c>
      <c r="H854" s="60" t="s">
        <v>908</v>
      </c>
      <c r="I854" s="60" t="s">
        <v>1220</v>
      </c>
      <c r="J854" s="60" t="s">
        <v>910</v>
      </c>
      <c r="K854" s="60" t="s">
        <v>685</v>
      </c>
      <c r="L854" s="60" t="s">
        <v>884</v>
      </c>
      <c r="M854" s="60" t="s">
        <v>902</v>
      </c>
      <c r="N854" s="63">
        <v>1</v>
      </c>
      <c r="O854" s="63">
        <v>1</v>
      </c>
      <c r="P854" s="63">
        <v>1</v>
      </c>
      <c r="Q854" s="63">
        <v>1</v>
      </c>
      <c r="R854" s="63">
        <v>1</v>
      </c>
      <c r="S854" s="63">
        <v>1</v>
      </c>
      <c r="T854" s="64">
        <v>0</v>
      </c>
      <c r="U854" s="64">
        <v>0</v>
      </c>
      <c r="V854" s="64">
        <v>0</v>
      </c>
      <c r="W854" s="65">
        <v>159300</v>
      </c>
      <c r="X854" s="57">
        <v>0</v>
      </c>
      <c r="Y854" s="58">
        <v>0</v>
      </c>
      <c r="Z854" s="58">
        <v>824.38</v>
      </c>
      <c r="AA854" s="58">
        <v>0</v>
      </c>
      <c r="AB854" s="66">
        <v>0</v>
      </c>
      <c r="AC854" s="66">
        <v>0</v>
      </c>
      <c r="AD854" s="67">
        <v>159300</v>
      </c>
      <c r="AE854" s="137">
        <v>43810</v>
      </c>
      <c r="AF854" s="137">
        <v>47098</v>
      </c>
      <c r="AG854" s="138">
        <v>159300</v>
      </c>
      <c r="AH854" s="80" t="s">
        <v>903</v>
      </c>
      <c r="AI854" s="80" t="s">
        <v>904</v>
      </c>
      <c r="AJ854" s="8">
        <v>824.38</v>
      </c>
      <c r="AK854" s="8">
        <v>824.38</v>
      </c>
      <c r="AL854" s="8">
        <v>824.38</v>
      </c>
      <c r="AM854" s="8">
        <v>824.38</v>
      </c>
      <c r="AN854" s="8">
        <v>824.38</v>
      </c>
      <c r="AO854" s="8">
        <v>824.38</v>
      </c>
      <c r="AP854" s="8">
        <v>824.38</v>
      </c>
      <c r="AQ854" s="8">
        <v>824.38</v>
      </c>
      <c r="AR854" s="8">
        <v>824.38</v>
      </c>
      <c r="AS854" s="8">
        <v>824.38</v>
      </c>
      <c r="AT854" s="8">
        <v>824.38</v>
      </c>
      <c r="AU854" s="8">
        <v>824.38</v>
      </c>
      <c r="AV854" s="8">
        <v>824.38</v>
      </c>
      <c r="AW854" s="8">
        <v>824.38</v>
      </c>
      <c r="AX854" s="8">
        <v>824.38</v>
      </c>
      <c r="AY854" s="8">
        <f t="shared" si="39"/>
        <v>2473.14</v>
      </c>
      <c r="AZ854" s="8">
        <f t="shared" si="40"/>
        <v>9892.5599999999977</v>
      </c>
      <c r="BA854" s="8">
        <f t="shared" si="41"/>
        <v>12365.699999999997</v>
      </c>
    </row>
    <row r="855" spans="1:53" x14ac:dyDescent="0.35">
      <c r="A855" s="50" t="s">
        <v>2784</v>
      </c>
      <c r="B855" s="60" t="s">
        <v>733</v>
      </c>
      <c r="C855" s="61">
        <v>9</v>
      </c>
      <c r="D855" s="62" t="s">
        <v>23</v>
      </c>
      <c r="E855" s="60" t="s">
        <v>511</v>
      </c>
      <c r="F855" s="60" t="s">
        <v>880</v>
      </c>
      <c r="G855" s="60" t="s">
        <v>1219</v>
      </c>
      <c r="H855" s="60" t="s">
        <v>908</v>
      </c>
      <c r="I855" s="60" t="s">
        <v>1220</v>
      </c>
      <c r="J855" s="60" t="s">
        <v>910</v>
      </c>
      <c r="K855" s="60" t="s">
        <v>685</v>
      </c>
      <c r="L855" s="60" t="s">
        <v>884</v>
      </c>
      <c r="M855" s="60" t="s">
        <v>902</v>
      </c>
      <c r="N855" s="63">
        <v>1</v>
      </c>
      <c r="O855" s="63">
        <v>1</v>
      </c>
      <c r="P855" s="63">
        <v>1</v>
      </c>
      <c r="Q855" s="63">
        <v>1</v>
      </c>
      <c r="R855" s="63">
        <v>1</v>
      </c>
      <c r="S855" s="63">
        <v>1</v>
      </c>
      <c r="T855" s="64">
        <v>0</v>
      </c>
      <c r="U855" s="64">
        <v>0</v>
      </c>
      <c r="V855" s="64">
        <v>0</v>
      </c>
      <c r="W855" s="65">
        <v>159300</v>
      </c>
      <c r="X855" s="57">
        <v>0</v>
      </c>
      <c r="Y855" s="58">
        <v>0</v>
      </c>
      <c r="Z855" s="58">
        <v>862.87</v>
      </c>
      <c r="AA855" s="58">
        <v>0</v>
      </c>
      <c r="AB855" s="66">
        <v>0</v>
      </c>
      <c r="AC855" s="66">
        <v>0</v>
      </c>
      <c r="AD855" s="67">
        <v>159300</v>
      </c>
      <c r="AE855" s="137">
        <v>43810</v>
      </c>
      <c r="AF855" s="137">
        <v>47463</v>
      </c>
      <c r="AG855" s="138">
        <v>159300</v>
      </c>
      <c r="AH855" s="80" t="s">
        <v>903</v>
      </c>
      <c r="AI855" s="80" t="s">
        <v>904</v>
      </c>
      <c r="AJ855" s="8">
        <v>862.87</v>
      </c>
      <c r="AK855" s="8">
        <v>862.87</v>
      </c>
      <c r="AL855" s="8">
        <v>862.87</v>
      </c>
      <c r="AM855" s="8">
        <v>862.87</v>
      </c>
      <c r="AN855" s="8">
        <v>862.87</v>
      </c>
      <c r="AO855" s="8">
        <v>862.87</v>
      </c>
      <c r="AP855" s="8">
        <v>862.87</v>
      </c>
      <c r="AQ855" s="8">
        <v>862.87</v>
      </c>
      <c r="AR855" s="8">
        <v>862.87</v>
      </c>
      <c r="AS855" s="8">
        <v>862.87</v>
      </c>
      <c r="AT855" s="8">
        <v>862.87</v>
      </c>
      <c r="AU855" s="8">
        <v>862.87</v>
      </c>
      <c r="AV855" s="8">
        <v>862.87</v>
      </c>
      <c r="AW855" s="8">
        <v>862.87</v>
      </c>
      <c r="AX855" s="8">
        <v>862.87</v>
      </c>
      <c r="AY855" s="8">
        <f t="shared" si="39"/>
        <v>2588.61</v>
      </c>
      <c r="AZ855" s="8">
        <f t="shared" si="40"/>
        <v>10354.440000000002</v>
      </c>
      <c r="BA855" s="8">
        <f t="shared" si="41"/>
        <v>12943.050000000003</v>
      </c>
    </row>
    <row r="856" spans="1:53" x14ac:dyDescent="0.35">
      <c r="A856" s="50" t="s">
        <v>1933</v>
      </c>
      <c r="B856" s="60" t="s">
        <v>734</v>
      </c>
      <c r="C856" s="61">
        <v>1</v>
      </c>
      <c r="D856" s="62" t="s">
        <v>23</v>
      </c>
      <c r="E856" s="60" t="s">
        <v>511</v>
      </c>
      <c r="F856" s="60" t="s">
        <v>880</v>
      </c>
      <c r="G856" s="60" t="s">
        <v>1219</v>
      </c>
      <c r="H856" s="60" t="s">
        <v>908</v>
      </c>
      <c r="I856" s="60" t="s">
        <v>1220</v>
      </c>
      <c r="J856" s="60" t="s">
        <v>910</v>
      </c>
      <c r="K856" s="60" t="s">
        <v>685</v>
      </c>
      <c r="L856" s="60" t="s">
        <v>884</v>
      </c>
      <c r="M856" s="60" t="s">
        <v>902</v>
      </c>
      <c r="N856" s="63">
        <v>1</v>
      </c>
      <c r="O856" s="63">
        <v>1</v>
      </c>
      <c r="P856" s="63">
        <v>1</v>
      </c>
      <c r="Q856" s="63">
        <v>1</v>
      </c>
      <c r="R856" s="63">
        <v>1</v>
      </c>
      <c r="S856" s="63">
        <v>1</v>
      </c>
      <c r="T856" s="64">
        <v>0</v>
      </c>
      <c r="U856" s="64">
        <v>0</v>
      </c>
      <c r="V856" s="64">
        <v>0</v>
      </c>
      <c r="W856" s="65">
        <v>93441.25</v>
      </c>
      <c r="X856" s="57">
        <v>0</v>
      </c>
      <c r="Y856" s="58">
        <v>0</v>
      </c>
      <c r="Z856" s="58">
        <v>334.83</v>
      </c>
      <c r="AA856" s="58">
        <v>0</v>
      </c>
      <c r="AB856" s="66">
        <v>0</v>
      </c>
      <c r="AC856" s="66">
        <v>0</v>
      </c>
      <c r="AD856" s="67">
        <v>93441.25</v>
      </c>
      <c r="AE856" s="137">
        <v>43810</v>
      </c>
      <c r="AF856" s="137">
        <v>44906</v>
      </c>
      <c r="AG856" s="138">
        <v>186882.5</v>
      </c>
      <c r="AH856" s="80" t="s">
        <v>903</v>
      </c>
      <c r="AI856" s="80" t="s">
        <v>904</v>
      </c>
      <c r="AJ856" s="8">
        <v>334.83</v>
      </c>
      <c r="AK856" s="8">
        <v>334.83</v>
      </c>
      <c r="AL856" s="8">
        <v>334.83</v>
      </c>
      <c r="AM856" s="8">
        <v>0</v>
      </c>
      <c r="AN856" s="8">
        <v>0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8">
        <v>0</v>
      </c>
      <c r="AV856" s="8">
        <v>0</v>
      </c>
      <c r="AW856" s="8">
        <v>0</v>
      </c>
      <c r="AX856" s="8">
        <v>0</v>
      </c>
      <c r="AY856" s="8">
        <f t="shared" si="39"/>
        <v>1004.49</v>
      </c>
      <c r="AZ856" s="8">
        <f t="shared" si="40"/>
        <v>0</v>
      </c>
      <c r="BA856" s="8">
        <f t="shared" si="41"/>
        <v>1004.49</v>
      </c>
    </row>
    <row r="857" spans="1:53" x14ac:dyDescent="0.35">
      <c r="A857" s="50" t="s">
        <v>1934</v>
      </c>
      <c r="B857" s="60" t="s">
        <v>734</v>
      </c>
      <c r="C857" s="61">
        <v>2</v>
      </c>
      <c r="D857" s="62" t="s">
        <v>23</v>
      </c>
      <c r="E857" s="60" t="s">
        <v>511</v>
      </c>
      <c r="F857" s="60" t="s">
        <v>880</v>
      </c>
      <c r="G857" s="60" t="s">
        <v>1219</v>
      </c>
      <c r="H857" s="60" t="s">
        <v>908</v>
      </c>
      <c r="I857" s="60" t="s">
        <v>1220</v>
      </c>
      <c r="J857" s="60" t="s">
        <v>910</v>
      </c>
      <c r="K857" s="60" t="s">
        <v>685</v>
      </c>
      <c r="L857" s="60" t="s">
        <v>884</v>
      </c>
      <c r="M857" s="60" t="s">
        <v>902</v>
      </c>
      <c r="N857" s="63">
        <v>1</v>
      </c>
      <c r="O857" s="63">
        <v>1</v>
      </c>
      <c r="P857" s="63">
        <v>1</v>
      </c>
      <c r="Q857" s="63">
        <v>1</v>
      </c>
      <c r="R857" s="63">
        <v>1</v>
      </c>
      <c r="S857" s="63">
        <v>1</v>
      </c>
      <c r="T857" s="64">
        <v>0</v>
      </c>
      <c r="U857" s="64">
        <v>0</v>
      </c>
      <c r="V857" s="64">
        <v>0</v>
      </c>
      <c r="W857" s="65">
        <v>87762.5</v>
      </c>
      <c r="X857" s="57">
        <v>0</v>
      </c>
      <c r="Y857" s="58">
        <v>0</v>
      </c>
      <c r="Z857" s="58">
        <v>344.47</v>
      </c>
      <c r="AA857" s="58">
        <v>0</v>
      </c>
      <c r="AB857" s="66">
        <v>0</v>
      </c>
      <c r="AC857" s="66">
        <v>0</v>
      </c>
      <c r="AD857" s="67">
        <v>87762.5</v>
      </c>
      <c r="AE857" s="137">
        <v>43810</v>
      </c>
      <c r="AF857" s="137">
        <v>45271</v>
      </c>
      <c r="AG857" s="138">
        <v>87762.5</v>
      </c>
      <c r="AH857" s="80" t="s">
        <v>903</v>
      </c>
      <c r="AI857" s="80" t="s">
        <v>904</v>
      </c>
      <c r="AJ857" s="8">
        <v>344.47</v>
      </c>
      <c r="AK857" s="8">
        <v>344.47</v>
      </c>
      <c r="AL857" s="8">
        <v>344.47</v>
      </c>
      <c r="AM857" s="8">
        <v>344.47</v>
      </c>
      <c r="AN857" s="8">
        <v>344.47</v>
      </c>
      <c r="AO857" s="8">
        <v>344.47</v>
      </c>
      <c r="AP857" s="8">
        <v>344.47</v>
      </c>
      <c r="AQ857" s="8">
        <v>344.47</v>
      </c>
      <c r="AR857" s="8">
        <v>344.47</v>
      </c>
      <c r="AS857" s="8">
        <v>172.23</v>
      </c>
      <c r="AT857" s="8">
        <v>172.23</v>
      </c>
      <c r="AU857" s="8">
        <v>172.23</v>
      </c>
      <c r="AV857" s="8">
        <v>172.23</v>
      </c>
      <c r="AW857" s="8">
        <v>172.23</v>
      </c>
      <c r="AX857" s="8">
        <v>172.23</v>
      </c>
      <c r="AY857" s="8">
        <f t="shared" si="39"/>
        <v>1033.4100000000001</v>
      </c>
      <c r="AZ857" s="8">
        <f t="shared" si="40"/>
        <v>3100.2000000000003</v>
      </c>
      <c r="BA857" s="8">
        <f t="shared" si="41"/>
        <v>4133.6100000000006</v>
      </c>
    </row>
    <row r="858" spans="1:53" x14ac:dyDescent="0.35">
      <c r="A858" s="50" t="s">
        <v>2785</v>
      </c>
      <c r="B858" s="60" t="s">
        <v>734</v>
      </c>
      <c r="C858" s="61">
        <v>3</v>
      </c>
      <c r="D858" s="62" t="s">
        <v>23</v>
      </c>
      <c r="E858" s="60" t="s">
        <v>511</v>
      </c>
      <c r="F858" s="60" t="s">
        <v>880</v>
      </c>
      <c r="G858" s="60" t="s">
        <v>1219</v>
      </c>
      <c r="H858" s="60" t="s">
        <v>908</v>
      </c>
      <c r="I858" s="60" t="s">
        <v>1220</v>
      </c>
      <c r="J858" s="60" t="s">
        <v>910</v>
      </c>
      <c r="K858" s="60" t="s">
        <v>685</v>
      </c>
      <c r="L858" s="60" t="s">
        <v>884</v>
      </c>
      <c r="M858" s="60" t="s">
        <v>902</v>
      </c>
      <c r="N858" s="63">
        <v>1</v>
      </c>
      <c r="O858" s="63">
        <v>1</v>
      </c>
      <c r="P858" s="63">
        <v>1</v>
      </c>
      <c r="Q858" s="63">
        <v>1</v>
      </c>
      <c r="R858" s="63">
        <v>1</v>
      </c>
      <c r="S858" s="63">
        <v>1</v>
      </c>
      <c r="T858" s="64">
        <v>0</v>
      </c>
      <c r="U858" s="64">
        <v>0</v>
      </c>
      <c r="V858" s="64">
        <v>0</v>
      </c>
      <c r="W858" s="65">
        <v>53100</v>
      </c>
      <c r="X858" s="57">
        <v>0</v>
      </c>
      <c r="Y858" s="58">
        <v>0</v>
      </c>
      <c r="Z858" s="58">
        <v>224.35</v>
      </c>
      <c r="AA858" s="58">
        <v>0</v>
      </c>
      <c r="AB858" s="66">
        <v>0</v>
      </c>
      <c r="AC858" s="66">
        <v>0</v>
      </c>
      <c r="AD858" s="67">
        <v>53100</v>
      </c>
      <c r="AE858" s="137">
        <v>43810</v>
      </c>
      <c r="AF858" s="137">
        <v>45637</v>
      </c>
      <c r="AG858" s="138">
        <v>53100</v>
      </c>
      <c r="AH858" s="80" t="s">
        <v>903</v>
      </c>
      <c r="AI858" s="80" t="s">
        <v>904</v>
      </c>
      <c r="AJ858" s="8">
        <v>224.35</v>
      </c>
      <c r="AK858" s="8">
        <v>224.35</v>
      </c>
      <c r="AL858" s="8">
        <v>224.35</v>
      </c>
      <c r="AM858" s="8">
        <v>224.35</v>
      </c>
      <c r="AN858" s="8">
        <v>224.35</v>
      </c>
      <c r="AO858" s="8">
        <v>224.35</v>
      </c>
      <c r="AP858" s="8">
        <v>224.35</v>
      </c>
      <c r="AQ858" s="8">
        <v>224.35</v>
      </c>
      <c r="AR858" s="8">
        <v>224.35</v>
      </c>
      <c r="AS858" s="8">
        <v>224.35</v>
      </c>
      <c r="AT858" s="8">
        <v>224.35</v>
      </c>
      <c r="AU858" s="8">
        <v>224.35</v>
      </c>
      <c r="AV858" s="8">
        <v>224.35</v>
      </c>
      <c r="AW858" s="8">
        <v>224.35</v>
      </c>
      <c r="AX858" s="8">
        <v>224.35</v>
      </c>
      <c r="AY858" s="8">
        <f t="shared" si="39"/>
        <v>673.05</v>
      </c>
      <c r="AZ858" s="8">
        <f t="shared" si="40"/>
        <v>2692.1999999999994</v>
      </c>
      <c r="BA858" s="8">
        <f t="shared" si="41"/>
        <v>3365.2499999999991</v>
      </c>
    </row>
    <row r="859" spans="1:53" x14ac:dyDescent="0.35">
      <c r="A859" s="50" t="s">
        <v>2786</v>
      </c>
      <c r="B859" s="60" t="s">
        <v>734</v>
      </c>
      <c r="C859" s="61">
        <v>4</v>
      </c>
      <c r="D859" s="62" t="s">
        <v>23</v>
      </c>
      <c r="E859" s="60" t="s">
        <v>511</v>
      </c>
      <c r="F859" s="60" t="s">
        <v>880</v>
      </c>
      <c r="G859" s="60" t="s">
        <v>1219</v>
      </c>
      <c r="H859" s="60" t="s">
        <v>908</v>
      </c>
      <c r="I859" s="60" t="s">
        <v>1220</v>
      </c>
      <c r="J859" s="60" t="s">
        <v>910</v>
      </c>
      <c r="K859" s="60" t="s">
        <v>685</v>
      </c>
      <c r="L859" s="60" t="s">
        <v>884</v>
      </c>
      <c r="M859" s="60" t="s">
        <v>902</v>
      </c>
      <c r="N859" s="63">
        <v>1</v>
      </c>
      <c r="O859" s="63">
        <v>1</v>
      </c>
      <c r="P859" s="63">
        <v>1</v>
      </c>
      <c r="Q859" s="63">
        <v>1</v>
      </c>
      <c r="R859" s="63">
        <v>1</v>
      </c>
      <c r="S859" s="63">
        <v>1</v>
      </c>
      <c r="T859" s="64">
        <v>0</v>
      </c>
      <c r="U859" s="64">
        <v>0</v>
      </c>
      <c r="V859" s="64">
        <v>0</v>
      </c>
      <c r="W859" s="65">
        <v>407690</v>
      </c>
      <c r="X859" s="57">
        <v>0</v>
      </c>
      <c r="Y859" s="58">
        <v>0</v>
      </c>
      <c r="Z859" s="58">
        <v>1821.02</v>
      </c>
      <c r="AA859" s="58">
        <v>0</v>
      </c>
      <c r="AB859" s="66">
        <v>0</v>
      </c>
      <c r="AC859" s="66">
        <v>0</v>
      </c>
      <c r="AD859" s="67">
        <v>407690</v>
      </c>
      <c r="AE859" s="137">
        <v>43810</v>
      </c>
      <c r="AF859" s="137">
        <v>46002</v>
      </c>
      <c r="AG859" s="138">
        <v>407690</v>
      </c>
      <c r="AH859" s="80" t="s">
        <v>903</v>
      </c>
      <c r="AI859" s="80" t="s">
        <v>904</v>
      </c>
      <c r="AJ859" s="8">
        <v>1821.02</v>
      </c>
      <c r="AK859" s="8">
        <v>1821.02</v>
      </c>
      <c r="AL859" s="8">
        <v>1821.02</v>
      </c>
      <c r="AM859" s="8">
        <v>1821.02</v>
      </c>
      <c r="AN859" s="8">
        <v>1821.02</v>
      </c>
      <c r="AO859" s="8">
        <v>1821.02</v>
      </c>
      <c r="AP859" s="8">
        <v>1821.02</v>
      </c>
      <c r="AQ859" s="8">
        <v>1821.02</v>
      </c>
      <c r="AR859" s="8">
        <v>1821.02</v>
      </c>
      <c r="AS859" s="8">
        <v>1821.02</v>
      </c>
      <c r="AT859" s="8">
        <v>1821.02</v>
      </c>
      <c r="AU859" s="8">
        <v>1821.02</v>
      </c>
      <c r="AV859" s="8">
        <v>1821.02</v>
      </c>
      <c r="AW859" s="8">
        <v>1821.02</v>
      </c>
      <c r="AX859" s="8">
        <v>1821.02</v>
      </c>
      <c r="AY859" s="8">
        <f t="shared" si="39"/>
        <v>5463.0599999999995</v>
      </c>
      <c r="AZ859" s="8">
        <f t="shared" si="40"/>
        <v>21852.240000000002</v>
      </c>
      <c r="BA859" s="8">
        <f t="shared" si="41"/>
        <v>27315.300000000003</v>
      </c>
    </row>
    <row r="860" spans="1:53" x14ac:dyDescent="0.35">
      <c r="A860" s="50" t="s">
        <v>2787</v>
      </c>
      <c r="B860" s="60" t="s">
        <v>734</v>
      </c>
      <c r="C860" s="61">
        <v>5</v>
      </c>
      <c r="D860" s="62" t="s">
        <v>23</v>
      </c>
      <c r="E860" s="60" t="s">
        <v>511</v>
      </c>
      <c r="F860" s="60" t="s">
        <v>880</v>
      </c>
      <c r="G860" s="60" t="s">
        <v>1219</v>
      </c>
      <c r="H860" s="60" t="s">
        <v>908</v>
      </c>
      <c r="I860" s="60" t="s">
        <v>1220</v>
      </c>
      <c r="J860" s="60" t="s">
        <v>910</v>
      </c>
      <c r="K860" s="60" t="s">
        <v>685</v>
      </c>
      <c r="L860" s="60" t="s">
        <v>884</v>
      </c>
      <c r="M860" s="60" t="s">
        <v>902</v>
      </c>
      <c r="N860" s="63">
        <v>1</v>
      </c>
      <c r="O860" s="63">
        <v>1</v>
      </c>
      <c r="P860" s="63">
        <v>1</v>
      </c>
      <c r="Q860" s="63">
        <v>1</v>
      </c>
      <c r="R860" s="63">
        <v>1</v>
      </c>
      <c r="S860" s="63">
        <v>1</v>
      </c>
      <c r="T860" s="64">
        <v>0</v>
      </c>
      <c r="U860" s="64">
        <v>0</v>
      </c>
      <c r="V860" s="64">
        <v>0</v>
      </c>
      <c r="W860" s="65">
        <v>364767.5</v>
      </c>
      <c r="X860" s="57">
        <v>0</v>
      </c>
      <c r="Y860" s="58">
        <v>0</v>
      </c>
      <c r="Z860" s="58">
        <v>1714.41</v>
      </c>
      <c r="AA860" s="58">
        <v>0</v>
      </c>
      <c r="AB860" s="66">
        <v>0</v>
      </c>
      <c r="AC860" s="66">
        <v>0</v>
      </c>
      <c r="AD860" s="67">
        <v>364767.5</v>
      </c>
      <c r="AE860" s="137">
        <v>43810</v>
      </c>
      <c r="AF860" s="137">
        <v>46367</v>
      </c>
      <c r="AG860" s="138">
        <v>364767.5</v>
      </c>
      <c r="AH860" s="80" t="s">
        <v>903</v>
      </c>
      <c r="AI860" s="80" t="s">
        <v>904</v>
      </c>
      <c r="AJ860" s="8">
        <v>1714.41</v>
      </c>
      <c r="AK860" s="8">
        <v>1714.41</v>
      </c>
      <c r="AL860" s="8">
        <v>1714.41</v>
      </c>
      <c r="AM860" s="8">
        <v>1714.41</v>
      </c>
      <c r="AN860" s="8">
        <v>1714.41</v>
      </c>
      <c r="AO860" s="8">
        <v>1714.41</v>
      </c>
      <c r="AP860" s="8">
        <v>1714.41</v>
      </c>
      <c r="AQ860" s="8">
        <v>1714.41</v>
      </c>
      <c r="AR860" s="8">
        <v>1714.41</v>
      </c>
      <c r="AS860" s="8">
        <v>1714.41</v>
      </c>
      <c r="AT860" s="8">
        <v>1714.41</v>
      </c>
      <c r="AU860" s="8">
        <v>1714.41</v>
      </c>
      <c r="AV860" s="8">
        <v>1714.41</v>
      </c>
      <c r="AW860" s="8">
        <v>1714.41</v>
      </c>
      <c r="AX860" s="8">
        <v>1714.41</v>
      </c>
      <c r="AY860" s="8">
        <f t="shared" si="39"/>
        <v>5143.2300000000005</v>
      </c>
      <c r="AZ860" s="8">
        <f t="shared" si="40"/>
        <v>20572.920000000002</v>
      </c>
      <c r="BA860" s="8">
        <f t="shared" si="41"/>
        <v>25716.15</v>
      </c>
    </row>
    <row r="861" spans="1:53" x14ac:dyDescent="0.35">
      <c r="A861" s="50" t="s">
        <v>2788</v>
      </c>
      <c r="B861" s="60" t="s">
        <v>734</v>
      </c>
      <c r="C861" s="61">
        <v>6</v>
      </c>
      <c r="D861" s="62" t="s">
        <v>23</v>
      </c>
      <c r="E861" s="60" t="s">
        <v>511</v>
      </c>
      <c r="F861" s="60" t="s">
        <v>880</v>
      </c>
      <c r="G861" s="60" t="s">
        <v>1219</v>
      </c>
      <c r="H861" s="60" t="s">
        <v>908</v>
      </c>
      <c r="I861" s="60" t="s">
        <v>1220</v>
      </c>
      <c r="J861" s="60" t="s">
        <v>910</v>
      </c>
      <c r="K861" s="60" t="s">
        <v>685</v>
      </c>
      <c r="L861" s="60" t="s">
        <v>884</v>
      </c>
      <c r="M861" s="60" t="s">
        <v>902</v>
      </c>
      <c r="N861" s="63">
        <v>1</v>
      </c>
      <c r="O861" s="63">
        <v>1</v>
      </c>
      <c r="P861" s="63">
        <v>1</v>
      </c>
      <c r="Q861" s="63">
        <v>1</v>
      </c>
      <c r="R861" s="63">
        <v>1</v>
      </c>
      <c r="S861" s="63">
        <v>1</v>
      </c>
      <c r="T861" s="64">
        <v>0</v>
      </c>
      <c r="U861" s="64">
        <v>0</v>
      </c>
      <c r="V861" s="64">
        <v>0</v>
      </c>
      <c r="W861" s="65">
        <v>969222.5</v>
      </c>
      <c r="X861" s="57">
        <v>0</v>
      </c>
      <c r="Y861" s="58">
        <v>0</v>
      </c>
      <c r="Z861" s="58">
        <v>4789.57</v>
      </c>
      <c r="AA861" s="58">
        <v>0</v>
      </c>
      <c r="AB861" s="66">
        <v>0</v>
      </c>
      <c r="AC861" s="66">
        <v>0</v>
      </c>
      <c r="AD861" s="67">
        <v>969222.5</v>
      </c>
      <c r="AE861" s="137">
        <v>43810</v>
      </c>
      <c r="AF861" s="137">
        <v>46732</v>
      </c>
      <c r="AG861" s="138">
        <v>969222.5</v>
      </c>
      <c r="AH861" s="80" t="s">
        <v>903</v>
      </c>
      <c r="AI861" s="80" t="s">
        <v>904</v>
      </c>
      <c r="AJ861" s="8">
        <v>4789.57</v>
      </c>
      <c r="AK861" s="8">
        <v>4789.57</v>
      </c>
      <c r="AL861" s="8">
        <v>4789.57</v>
      </c>
      <c r="AM861" s="8">
        <v>4789.57</v>
      </c>
      <c r="AN861" s="8">
        <v>4789.57</v>
      </c>
      <c r="AO861" s="8">
        <v>4789.57</v>
      </c>
      <c r="AP861" s="8">
        <v>4789.57</v>
      </c>
      <c r="AQ861" s="8">
        <v>4789.57</v>
      </c>
      <c r="AR861" s="8">
        <v>4789.57</v>
      </c>
      <c r="AS861" s="8">
        <v>4789.57</v>
      </c>
      <c r="AT861" s="8">
        <v>4789.57</v>
      </c>
      <c r="AU861" s="8">
        <v>4789.57</v>
      </c>
      <c r="AV861" s="8">
        <v>4789.57</v>
      </c>
      <c r="AW861" s="8">
        <v>4789.57</v>
      </c>
      <c r="AX861" s="8">
        <v>4789.57</v>
      </c>
      <c r="AY861" s="8">
        <f t="shared" si="39"/>
        <v>14368.71</v>
      </c>
      <c r="AZ861" s="8">
        <f t="shared" si="40"/>
        <v>57474.84</v>
      </c>
      <c r="BA861" s="8">
        <f t="shared" si="41"/>
        <v>71843.549999999988</v>
      </c>
    </row>
    <row r="862" spans="1:53" x14ac:dyDescent="0.35">
      <c r="A862" s="50" t="s">
        <v>2789</v>
      </c>
      <c r="B862" s="60" t="s">
        <v>734</v>
      </c>
      <c r="C862" s="61">
        <v>7</v>
      </c>
      <c r="D862" s="62" t="s">
        <v>23</v>
      </c>
      <c r="E862" s="60" t="s">
        <v>511</v>
      </c>
      <c r="F862" s="60" t="s">
        <v>880</v>
      </c>
      <c r="G862" s="60" t="s">
        <v>1219</v>
      </c>
      <c r="H862" s="60" t="s">
        <v>908</v>
      </c>
      <c r="I862" s="60" t="s">
        <v>1220</v>
      </c>
      <c r="J862" s="60" t="s">
        <v>910</v>
      </c>
      <c r="K862" s="60" t="s">
        <v>685</v>
      </c>
      <c r="L862" s="60" t="s">
        <v>884</v>
      </c>
      <c r="M862" s="60" t="s">
        <v>902</v>
      </c>
      <c r="N862" s="63">
        <v>1</v>
      </c>
      <c r="O862" s="63">
        <v>1</v>
      </c>
      <c r="P862" s="63">
        <v>1</v>
      </c>
      <c r="Q862" s="63">
        <v>1</v>
      </c>
      <c r="R862" s="63">
        <v>1</v>
      </c>
      <c r="S862" s="63">
        <v>1</v>
      </c>
      <c r="T862" s="64">
        <v>0</v>
      </c>
      <c r="U862" s="64">
        <v>0</v>
      </c>
      <c r="V862" s="64">
        <v>0</v>
      </c>
      <c r="W862" s="65">
        <v>1580020</v>
      </c>
      <c r="X862" s="57">
        <v>0</v>
      </c>
      <c r="Y862" s="58">
        <v>0</v>
      </c>
      <c r="Z862" s="58">
        <v>8176.6</v>
      </c>
      <c r="AA862" s="58">
        <v>0</v>
      </c>
      <c r="AB862" s="66">
        <v>0</v>
      </c>
      <c r="AC862" s="66">
        <v>0</v>
      </c>
      <c r="AD862" s="67">
        <v>1580020</v>
      </c>
      <c r="AE862" s="137">
        <v>43810</v>
      </c>
      <c r="AF862" s="137">
        <v>47098</v>
      </c>
      <c r="AG862" s="138">
        <v>1580020</v>
      </c>
      <c r="AH862" s="80" t="s">
        <v>903</v>
      </c>
      <c r="AI862" s="80" t="s">
        <v>904</v>
      </c>
      <c r="AJ862" s="8">
        <v>8176.6</v>
      </c>
      <c r="AK862" s="8">
        <v>8176.6</v>
      </c>
      <c r="AL862" s="8">
        <v>8176.6</v>
      </c>
      <c r="AM862" s="8">
        <v>8176.6</v>
      </c>
      <c r="AN862" s="8">
        <v>8176.6</v>
      </c>
      <c r="AO862" s="8">
        <v>8176.6</v>
      </c>
      <c r="AP862" s="8">
        <v>8176.6</v>
      </c>
      <c r="AQ862" s="8">
        <v>8176.6</v>
      </c>
      <c r="AR862" s="8">
        <v>8176.6</v>
      </c>
      <c r="AS862" s="8">
        <v>8176.6</v>
      </c>
      <c r="AT862" s="8">
        <v>8176.6</v>
      </c>
      <c r="AU862" s="8">
        <v>8176.6</v>
      </c>
      <c r="AV862" s="8">
        <v>8176.6</v>
      </c>
      <c r="AW862" s="8">
        <v>8176.6</v>
      </c>
      <c r="AX862" s="8">
        <v>8176.6</v>
      </c>
      <c r="AY862" s="8">
        <f t="shared" si="39"/>
        <v>24529.800000000003</v>
      </c>
      <c r="AZ862" s="8">
        <f t="shared" si="40"/>
        <v>98119.200000000012</v>
      </c>
      <c r="BA862" s="8">
        <f t="shared" si="41"/>
        <v>122649.00000000001</v>
      </c>
    </row>
    <row r="863" spans="1:53" x14ac:dyDescent="0.35">
      <c r="A863" s="50" t="s">
        <v>2790</v>
      </c>
      <c r="B863" s="60" t="s">
        <v>734</v>
      </c>
      <c r="C863" s="61">
        <v>8</v>
      </c>
      <c r="D863" s="62" t="s">
        <v>23</v>
      </c>
      <c r="E863" s="60" t="s">
        <v>511</v>
      </c>
      <c r="F863" s="60" t="s">
        <v>880</v>
      </c>
      <c r="G863" s="60" t="s">
        <v>1219</v>
      </c>
      <c r="H863" s="60" t="s">
        <v>908</v>
      </c>
      <c r="I863" s="60" t="s">
        <v>1220</v>
      </c>
      <c r="J863" s="60" t="s">
        <v>910</v>
      </c>
      <c r="K863" s="60" t="s">
        <v>685</v>
      </c>
      <c r="L863" s="60" t="s">
        <v>884</v>
      </c>
      <c r="M863" s="60" t="s">
        <v>902</v>
      </c>
      <c r="N863" s="63">
        <v>1</v>
      </c>
      <c r="O863" s="63">
        <v>1</v>
      </c>
      <c r="P863" s="63">
        <v>1</v>
      </c>
      <c r="Q863" s="63">
        <v>1</v>
      </c>
      <c r="R863" s="63">
        <v>1</v>
      </c>
      <c r="S863" s="63">
        <v>1</v>
      </c>
      <c r="T863" s="64">
        <v>0</v>
      </c>
      <c r="U863" s="64">
        <v>0</v>
      </c>
      <c r="V863" s="64">
        <v>0</v>
      </c>
      <c r="W863" s="65">
        <v>318305</v>
      </c>
      <c r="X863" s="57">
        <v>0</v>
      </c>
      <c r="Y863" s="58">
        <v>0</v>
      </c>
      <c r="Z863" s="58">
        <v>1724.15</v>
      </c>
      <c r="AA863" s="58">
        <v>0</v>
      </c>
      <c r="AB863" s="66">
        <v>0</v>
      </c>
      <c r="AC863" s="66">
        <v>0</v>
      </c>
      <c r="AD863" s="67">
        <v>318305</v>
      </c>
      <c r="AE863" s="137">
        <v>43810</v>
      </c>
      <c r="AF863" s="137">
        <v>47463</v>
      </c>
      <c r="AG863" s="138">
        <v>318305</v>
      </c>
      <c r="AH863" s="80" t="s">
        <v>903</v>
      </c>
      <c r="AI863" s="80" t="s">
        <v>904</v>
      </c>
      <c r="AJ863" s="8">
        <v>1724.15</v>
      </c>
      <c r="AK863" s="8">
        <v>1724.15</v>
      </c>
      <c r="AL863" s="8">
        <v>1724.15</v>
      </c>
      <c r="AM863" s="8">
        <v>1724.15</v>
      </c>
      <c r="AN863" s="8">
        <v>1724.15</v>
      </c>
      <c r="AO863" s="8">
        <v>1724.15</v>
      </c>
      <c r="AP863" s="8">
        <v>1724.15</v>
      </c>
      <c r="AQ863" s="8">
        <v>1724.15</v>
      </c>
      <c r="AR863" s="8">
        <v>1724.15</v>
      </c>
      <c r="AS863" s="8">
        <v>1724.15</v>
      </c>
      <c r="AT863" s="8">
        <v>1724.15</v>
      </c>
      <c r="AU863" s="8">
        <v>1724.15</v>
      </c>
      <c r="AV863" s="8">
        <v>1724.15</v>
      </c>
      <c r="AW863" s="8">
        <v>1724.15</v>
      </c>
      <c r="AX863" s="8">
        <v>1724.15</v>
      </c>
      <c r="AY863" s="8">
        <f t="shared" si="39"/>
        <v>5172.4500000000007</v>
      </c>
      <c r="AZ863" s="8">
        <f t="shared" si="40"/>
        <v>20689.800000000003</v>
      </c>
      <c r="BA863" s="8">
        <f t="shared" si="41"/>
        <v>25862.250000000004</v>
      </c>
    </row>
    <row r="864" spans="1:53" x14ac:dyDescent="0.35">
      <c r="A864" s="50" t="s">
        <v>2791</v>
      </c>
      <c r="B864" s="60" t="s">
        <v>1235</v>
      </c>
      <c r="C864" s="61">
        <v>1</v>
      </c>
      <c r="D864" s="62" t="s">
        <v>23</v>
      </c>
      <c r="E864" s="60" t="s">
        <v>511</v>
      </c>
      <c r="F864" s="60" t="s">
        <v>880</v>
      </c>
      <c r="G864" s="60" t="s">
        <v>1219</v>
      </c>
      <c r="H864" s="60" t="s">
        <v>908</v>
      </c>
      <c r="I864" s="60" t="s">
        <v>1220</v>
      </c>
      <c r="J864" s="60" t="s">
        <v>910</v>
      </c>
      <c r="K864" s="60" t="s">
        <v>685</v>
      </c>
      <c r="L864" s="60" t="s">
        <v>884</v>
      </c>
      <c r="M864" s="60" t="s">
        <v>902</v>
      </c>
      <c r="N864" s="63">
        <v>1</v>
      </c>
      <c r="O864" s="63">
        <v>1</v>
      </c>
      <c r="P864" s="63">
        <v>1</v>
      </c>
      <c r="Q864" s="63">
        <v>1</v>
      </c>
      <c r="R864" s="63">
        <v>1</v>
      </c>
      <c r="S864" s="63">
        <v>1</v>
      </c>
      <c r="T864" s="64">
        <v>0</v>
      </c>
      <c r="U864" s="64">
        <v>0</v>
      </c>
      <c r="V864" s="64">
        <v>0</v>
      </c>
      <c r="W864" s="65">
        <v>49855</v>
      </c>
      <c r="X864" s="57">
        <v>0</v>
      </c>
      <c r="Y864" s="58">
        <v>0</v>
      </c>
      <c r="Z864" s="58">
        <v>234.32</v>
      </c>
      <c r="AA864" s="58">
        <v>0</v>
      </c>
      <c r="AB864" s="66">
        <v>0</v>
      </c>
      <c r="AC864" s="66">
        <v>0</v>
      </c>
      <c r="AD864" s="67">
        <v>49855</v>
      </c>
      <c r="AE864" s="137">
        <v>43810</v>
      </c>
      <c r="AF864" s="137">
        <v>46367</v>
      </c>
      <c r="AG864" s="138">
        <v>49855</v>
      </c>
      <c r="AH864" s="80" t="s">
        <v>903</v>
      </c>
      <c r="AI864" s="80" t="s">
        <v>904</v>
      </c>
      <c r="AJ864" s="8">
        <v>234.32</v>
      </c>
      <c r="AK864" s="8">
        <v>234.32</v>
      </c>
      <c r="AL864" s="8">
        <v>234.32</v>
      </c>
      <c r="AM864" s="8">
        <v>234.32</v>
      </c>
      <c r="AN864" s="8">
        <v>234.32</v>
      </c>
      <c r="AO864" s="8">
        <v>234.32</v>
      </c>
      <c r="AP864" s="8">
        <v>234.32</v>
      </c>
      <c r="AQ864" s="8">
        <v>234.32</v>
      </c>
      <c r="AR864" s="8">
        <v>234.32</v>
      </c>
      <c r="AS864" s="8">
        <v>234.32</v>
      </c>
      <c r="AT864" s="8">
        <v>234.32</v>
      </c>
      <c r="AU864" s="8">
        <v>234.32</v>
      </c>
      <c r="AV864" s="8">
        <v>234.32</v>
      </c>
      <c r="AW864" s="8">
        <v>234.32</v>
      </c>
      <c r="AX864" s="8">
        <v>234.32</v>
      </c>
      <c r="AY864" s="8">
        <f t="shared" si="39"/>
        <v>702.96</v>
      </c>
      <c r="AZ864" s="8">
        <f t="shared" si="40"/>
        <v>2811.84</v>
      </c>
      <c r="BA864" s="8">
        <f t="shared" si="41"/>
        <v>3514.8</v>
      </c>
    </row>
    <row r="865" spans="1:53" x14ac:dyDescent="0.35">
      <c r="A865" s="50" t="s">
        <v>2792</v>
      </c>
      <c r="B865" s="60" t="s">
        <v>1235</v>
      </c>
      <c r="C865" s="61">
        <v>2</v>
      </c>
      <c r="D865" s="62" t="s">
        <v>23</v>
      </c>
      <c r="E865" s="60" t="s">
        <v>511</v>
      </c>
      <c r="F865" s="60" t="s">
        <v>880</v>
      </c>
      <c r="G865" s="60" t="s">
        <v>1219</v>
      </c>
      <c r="H865" s="60" t="s">
        <v>908</v>
      </c>
      <c r="I865" s="60" t="s">
        <v>1220</v>
      </c>
      <c r="J865" s="60" t="s">
        <v>910</v>
      </c>
      <c r="K865" s="60" t="s">
        <v>685</v>
      </c>
      <c r="L865" s="60" t="s">
        <v>884</v>
      </c>
      <c r="M865" s="60" t="s">
        <v>902</v>
      </c>
      <c r="N865" s="63">
        <v>1</v>
      </c>
      <c r="O865" s="63">
        <v>1</v>
      </c>
      <c r="P865" s="63">
        <v>1</v>
      </c>
      <c r="Q865" s="63">
        <v>1</v>
      </c>
      <c r="R865" s="63">
        <v>1</v>
      </c>
      <c r="S865" s="63">
        <v>1</v>
      </c>
      <c r="T865" s="64">
        <v>0</v>
      </c>
      <c r="U865" s="64">
        <v>0</v>
      </c>
      <c r="V865" s="64">
        <v>0</v>
      </c>
      <c r="W865" s="65">
        <v>101627.5</v>
      </c>
      <c r="X865" s="57">
        <v>0</v>
      </c>
      <c r="Y865" s="58">
        <v>0</v>
      </c>
      <c r="Z865" s="58">
        <v>502.21</v>
      </c>
      <c r="AA865" s="58">
        <v>0</v>
      </c>
      <c r="AB865" s="66">
        <v>0</v>
      </c>
      <c r="AC865" s="66">
        <v>0</v>
      </c>
      <c r="AD865" s="67">
        <v>101627.5</v>
      </c>
      <c r="AE865" s="137">
        <v>43810</v>
      </c>
      <c r="AF865" s="137">
        <v>46732</v>
      </c>
      <c r="AG865" s="138">
        <v>101627.5</v>
      </c>
      <c r="AH865" s="80" t="s">
        <v>903</v>
      </c>
      <c r="AI865" s="80" t="s">
        <v>904</v>
      </c>
      <c r="AJ865" s="8">
        <v>502.21</v>
      </c>
      <c r="AK865" s="8">
        <v>502.21</v>
      </c>
      <c r="AL865" s="8">
        <v>502.21</v>
      </c>
      <c r="AM865" s="8">
        <v>502.21</v>
      </c>
      <c r="AN865" s="8">
        <v>502.21</v>
      </c>
      <c r="AO865" s="8">
        <v>502.21</v>
      </c>
      <c r="AP865" s="8">
        <v>502.21</v>
      </c>
      <c r="AQ865" s="8">
        <v>502.21</v>
      </c>
      <c r="AR865" s="8">
        <v>502.21</v>
      </c>
      <c r="AS865" s="8">
        <v>502.21</v>
      </c>
      <c r="AT865" s="8">
        <v>502.21</v>
      </c>
      <c r="AU865" s="8">
        <v>502.21</v>
      </c>
      <c r="AV865" s="8">
        <v>502.21</v>
      </c>
      <c r="AW865" s="8">
        <v>502.21</v>
      </c>
      <c r="AX865" s="8">
        <v>502.21</v>
      </c>
      <c r="AY865" s="8">
        <f t="shared" si="39"/>
        <v>1506.6299999999999</v>
      </c>
      <c r="AZ865" s="8">
        <f t="shared" si="40"/>
        <v>6026.5199999999995</v>
      </c>
      <c r="BA865" s="8">
        <f t="shared" si="41"/>
        <v>7533.15</v>
      </c>
    </row>
    <row r="866" spans="1:53" x14ac:dyDescent="0.35">
      <c r="A866" s="50" t="s">
        <v>2793</v>
      </c>
      <c r="B866" s="60" t="s">
        <v>1235</v>
      </c>
      <c r="C866" s="61">
        <v>3</v>
      </c>
      <c r="D866" s="62" t="s">
        <v>23</v>
      </c>
      <c r="E866" s="60" t="s">
        <v>511</v>
      </c>
      <c r="F866" s="60" t="s">
        <v>880</v>
      </c>
      <c r="G866" s="60" t="s">
        <v>1219</v>
      </c>
      <c r="H866" s="60" t="s">
        <v>908</v>
      </c>
      <c r="I866" s="60" t="s">
        <v>1220</v>
      </c>
      <c r="J866" s="60" t="s">
        <v>910</v>
      </c>
      <c r="K866" s="60" t="s">
        <v>685</v>
      </c>
      <c r="L866" s="60" t="s">
        <v>884</v>
      </c>
      <c r="M866" s="60" t="s">
        <v>902</v>
      </c>
      <c r="N866" s="63">
        <v>1</v>
      </c>
      <c r="O866" s="63">
        <v>1</v>
      </c>
      <c r="P866" s="63">
        <v>1</v>
      </c>
      <c r="Q866" s="63">
        <v>1</v>
      </c>
      <c r="R866" s="63">
        <v>1</v>
      </c>
      <c r="S866" s="63">
        <v>1</v>
      </c>
      <c r="T866" s="64">
        <v>0</v>
      </c>
      <c r="U866" s="64">
        <v>0</v>
      </c>
      <c r="V866" s="64">
        <v>0</v>
      </c>
      <c r="W866" s="65">
        <v>48675</v>
      </c>
      <c r="X866" s="57">
        <v>0</v>
      </c>
      <c r="Y866" s="58">
        <v>0</v>
      </c>
      <c r="Z866" s="58">
        <v>251.89</v>
      </c>
      <c r="AA866" s="58">
        <v>0</v>
      </c>
      <c r="AB866" s="66">
        <v>0</v>
      </c>
      <c r="AC866" s="66">
        <v>0</v>
      </c>
      <c r="AD866" s="67">
        <v>48675</v>
      </c>
      <c r="AE866" s="137">
        <v>43810</v>
      </c>
      <c r="AF866" s="137">
        <v>47098</v>
      </c>
      <c r="AG866" s="138">
        <v>48675</v>
      </c>
      <c r="AH866" s="80" t="s">
        <v>903</v>
      </c>
      <c r="AI866" s="80" t="s">
        <v>904</v>
      </c>
      <c r="AJ866" s="8">
        <v>251.89</v>
      </c>
      <c r="AK866" s="8">
        <v>251.89</v>
      </c>
      <c r="AL866" s="8">
        <v>251.89</v>
      </c>
      <c r="AM866" s="8">
        <v>251.89</v>
      </c>
      <c r="AN866" s="8">
        <v>251.89</v>
      </c>
      <c r="AO866" s="8">
        <v>251.89</v>
      </c>
      <c r="AP866" s="8">
        <v>251.89</v>
      </c>
      <c r="AQ866" s="8">
        <v>251.89</v>
      </c>
      <c r="AR866" s="8">
        <v>251.89</v>
      </c>
      <c r="AS866" s="8">
        <v>251.89</v>
      </c>
      <c r="AT866" s="8">
        <v>251.89</v>
      </c>
      <c r="AU866" s="8">
        <v>251.89</v>
      </c>
      <c r="AV866" s="8">
        <v>251.89</v>
      </c>
      <c r="AW866" s="8">
        <v>251.89</v>
      </c>
      <c r="AX866" s="8">
        <v>251.89</v>
      </c>
      <c r="AY866" s="8">
        <f t="shared" si="39"/>
        <v>755.67</v>
      </c>
      <c r="AZ866" s="8">
        <f t="shared" si="40"/>
        <v>3022.6799999999989</v>
      </c>
      <c r="BA866" s="8">
        <f t="shared" si="41"/>
        <v>3778.349999999999</v>
      </c>
    </row>
    <row r="867" spans="1:53" x14ac:dyDescent="0.35">
      <c r="A867" s="50" t="s">
        <v>2794</v>
      </c>
      <c r="B867" s="60" t="s">
        <v>1235</v>
      </c>
      <c r="C867" s="61">
        <v>4</v>
      </c>
      <c r="D867" s="62" t="s">
        <v>23</v>
      </c>
      <c r="E867" s="60" t="s">
        <v>511</v>
      </c>
      <c r="F867" s="60" t="s">
        <v>880</v>
      </c>
      <c r="G867" s="60" t="s">
        <v>1219</v>
      </c>
      <c r="H867" s="60" t="s">
        <v>908</v>
      </c>
      <c r="I867" s="60" t="s">
        <v>1220</v>
      </c>
      <c r="J867" s="60" t="s">
        <v>910</v>
      </c>
      <c r="K867" s="60" t="s">
        <v>685</v>
      </c>
      <c r="L867" s="60" t="s">
        <v>884</v>
      </c>
      <c r="M867" s="60" t="s">
        <v>902</v>
      </c>
      <c r="N867" s="63">
        <v>1</v>
      </c>
      <c r="O867" s="63">
        <v>1</v>
      </c>
      <c r="P867" s="63">
        <v>1</v>
      </c>
      <c r="Q867" s="63">
        <v>1</v>
      </c>
      <c r="R867" s="63">
        <v>1</v>
      </c>
      <c r="S867" s="63">
        <v>1</v>
      </c>
      <c r="T867" s="64">
        <v>0</v>
      </c>
      <c r="U867" s="64">
        <v>0</v>
      </c>
      <c r="V867" s="64">
        <v>0</v>
      </c>
      <c r="W867" s="65">
        <v>51920</v>
      </c>
      <c r="X867" s="57">
        <v>0</v>
      </c>
      <c r="Y867" s="58">
        <v>0</v>
      </c>
      <c r="Z867" s="58">
        <v>281.23</v>
      </c>
      <c r="AA867" s="58">
        <v>0</v>
      </c>
      <c r="AB867" s="66">
        <v>0</v>
      </c>
      <c r="AC867" s="66">
        <v>0</v>
      </c>
      <c r="AD867" s="67">
        <v>51920</v>
      </c>
      <c r="AE867" s="137">
        <v>43810</v>
      </c>
      <c r="AF867" s="137">
        <v>47463</v>
      </c>
      <c r="AG867" s="138">
        <v>51920</v>
      </c>
      <c r="AH867" s="80" t="s">
        <v>903</v>
      </c>
      <c r="AI867" s="80" t="s">
        <v>904</v>
      </c>
      <c r="AJ867" s="8">
        <v>281.23</v>
      </c>
      <c r="AK867" s="8">
        <v>281.23</v>
      </c>
      <c r="AL867" s="8">
        <v>281.23</v>
      </c>
      <c r="AM867" s="8">
        <v>281.23</v>
      </c>
      <c r="AN867" s="8">
        <v>281.23</v>
      </c>
      <c r="AO867" s="8">
        <v>281.23</v>
      </c>
      <c r="AP867" s="8">
        <v>281.23</v>
      </c>
      <c r="AQ867" s="8">
        <v>281.23</v>
      </c>
      <c r="AR867" s="8">
        <v>281.23</v>
      </c>
      <c r="AS867" s="8">
        <v>281.23</v>
      </c>
      <c r="AT867" s="8">
        <v>281.23</v>
      </c>
      <c r="AU867" s="8">
        <v>281.23</v>
      </c>
      <c r="AV867" s="8">
        <v>281.23</v>
      </c>
      <c r="AW867" s="8">
        <v>281.23</v>
      </c>
      <c r="AX867" s="8">
        <v>281.23</v>
      </c>
      <c r="AY867" s="8">
        <f t="shared" si="39"/>
        <v>843.69</v>
      </c>
      <c r="AZ867" s="8">
        <f t="shared" si="40"/>
        <v>3374.76</v>
      </c>
      <c r="BA867" s="8">
        <f t="shared" si="41"/>
        <v>4218.4500000000007</v>
      </c>
    </row>
    <row r="868" spans="1:53" x14ac:dyDescent="0.35">
      <c r="A868" s="50" t="s">
        <v>2795</v>
      </c>
      <c r="B868" s="60" t="s">
        <v>1236</v>
      </c>
      <c r="C868" s="61">
        <v>1</v>
      </c>
      <c r="D868" s="62" t="s">
        <v>23</v>
      </c>
      <c r="E868" s="60" t="s">
        <v>511</v>
      </c>
      <c r="F868" s="60" t="s">
        <v>880</v>
      </c>
      <c r="G868" s="60" t="s">
        <v>1219</v>
      </c>
      <c r="H868" s="60" t="s">
        <v>908</v>
      </c>
      <c r="I868" s="60" t="s">
        <v>1220</v>
      </c>
      <c r="J868" s="60" t="s">
        <v>910</v>
      </c>
      <c r="K868" s="60" t="s">
        <v>685</v>
      </c>
      <c r="L868" s="60" t="s">
        <v>884</v>
      </c>
      <c r="M868" s="60" t="s">
        <v>902</v>
      </c>
      <c r="N868" s="63">
        <v>1</v>
      </c>
      <c r="O868" s="63">
        <v>1</v>
      </c>
      <c r="P868" s="63">
        <v>1</v>
      </c>
      <c r="Q868" s="63">
        <v>1</v>
      </c>
      <c r="R868" s="63">
        <v>1</v>
      </c>
      <c r="S868" s="63">
        <v>1</v>
      </c>
      <c r="T868" s="64">
        <v>0</v>
      </c>
      <c r="U868" s="64">
        <v>0</v>
      </c>
      <c r="V868" s="64">
        <v>0</v>
      </c>
      <c r="W868" s="65">
        <v>25960</v>
      </c>
      <c r="X868" s="57">
        <v>0</v>
      </c>
      <c r="Y868" s="58">
        <v>0</v>
      </c>
      <c r="Z868" s="58">
        <v>122.01</v>
      </c>
      <c r="AA868" s="58">
        <v>0</v>
      </c>
      <c r="AB868" s="66">
        <v>0</v>
      </c>
      <c r="AC868" s="66">
        <v>0</v>
      </c>
      <c r="AD868" s="67">
        <v>25960</v>
      </c>
      <c r="AE868" s="137">
        <v>43810</v>
      </c>
      <c r="AF868" s="137">
        <v>46367</v>
      </c>
      <c r="AG868" s="138">
        <v>25960</v>
      </c>
      <c r="AH868" s="80" t="s">
        <v>903</v>
      </c>
      <c r="AI868" s="80" t="s">
        <v>904</v>
      </c>
      <c r="AJ868" s="8">
        <v>122.01</v>
      </c>
      <c r="AK868" s="8">
        <v>122.01</v>
      </c>
      <c r="AL868" s="8">
        <v>122.01</v>
      </c>
      <c r="AM868" s="8">
        <v>122.01</v>
      </c>
      <c r="AN868" s="8">
        <v>122.01</v>
      </c>
      <c r="AO868" s="8">
        <v>122.01</v>
      </c>
      <c r="AP868" s="8">
        <v>122.01</v>
      </c>
      <c r="AQ868" s="8">
        <v>122.01</v>
      </c>
      <c r="AR868" s="8">
        <v>122.01</v>
      </c>
      <c r="AS868" s="8">
        <v>122.01</v>
      </c>
      <c r="AT868" s="8">
        <v>122.01</v>
      </c>
      <c r="AU868" s="8">
        <v>122.01</v>
      </c>
      <c r="AV868" s="8">
        <v>122.01</v>
      </c>
      <c r="AW868" s="8">
        <v>122.01</v>
      </c>
      <c r="AX868" s="8">
        <v>122.01</v>
      </c>
      <c r="AY868" s="8">
        <f t="shared" si="39"/>
        <v>366.03000000000003</v>
      </c>
      <c r="AZ868" s="8">
        <f t="shared" si="40"/>
        <v>1464.1200000000001</v>
      </c>
      <c r="BA868" s="8">
        <f t="shared" si="41"/>
        <v>1830.15</v>
      </c>
    </row>
    <row r="869" spans="1:53" x14ac:dyDescent="0.35">
      <c r="A869" s="50" t="s">
        <v>2796</v>
      </c>
      <c r="B869" s="60" t="s">
        <v>1237</v>
      </c>
      <c r="C869" s="61">
        <v>1</v>
      </c>
      <c r="D869" s="62" t="s">
        <v>23</v>
      </c>
      <c r="E869" s="60" t="s">
        <v>511</v>
      </c>
      <c r="F869" s="60" t="s">
        <v>880</v>
      </c>
      <c r="G869" s="60" t="s">
        <v>1219</v>
      </c>
      <c r="H869" s="60" t="s">
        <v>908</v>
      </c>
      <c r="I869" s="60" t="s">
        <v>1220</v>
      </c>
      <c r="J869" s="60" t="s">
        <v>910</v>
      </c>
      <c r="K869" s="60" t="s">
        <v>685</v>
      </c>
      <c r="L869" s="60" t="s">
        <v>884</v>
      </c>
      <c r="M869" s="60" t="s">
        <v>902</v>
      </c>
      <c r="N869" s="63">
        <v>1</v>
      </c>
      <c r="O869" s="63">
        <v>1</v>
      </c>
      <c r="P869" s="63">
        <v>1</v>
      </c>
      <c r="Q869" s="63">
        <v>1</v>
      </c>
      <c r="R869" s="63">
        <v>1</v>
      </c>
      <c r="S869" s="63">
        <v>1</v>
      </c>
      <c r="T869" s="64">
        <v>0</v>
      </c>
      <c r="U869" s="64">
        <v>0</v>
      </c>
      <c r="V869" s="64">
        <v>0</v>
      </c>
      <c r="W869" s="65">
        <v>0</v>
      </c>
      <c r="X869" s="57">
        <v>0</v>
      </c>
      <c r="Y869" s="58">
        <v>0</v>
      </c>
      <c r="Z869" s="58">
        <v>0</v>
      </c>
      <c r="AA869" s="58">
        <v>0</v>
      </c>
      <c r="AB869" s="66">
        <v>0</v>
      </c>
      <c r="AC869" s="66">
        <v>0</v>
      </c>
      <c r="AD869" s="67">
        <v>0</v>
      </c>
      <c r="AE869" s="137">
        <v>43810</v>
      </c>
      <c r="AF869" s="137">
        <v>44541</v>
      </c>
      <c r="AG869" s="138">
        <v>53100</v>
      </c>
      <c r="AH869" s="80" t="s">
        <v>903</v>
      </c>
      <c r="AI869" s="80" t="s">
        <v>904</v>
      </c>
      <c r="AJ869" s="8">
        <v>0</v>
      </c>
      <c r="AK869" s="8">
        <v>0</v>
      </c>
      <c r="AL869" s="8">
        <v>0</v>
      </c>
      <c r="AM869" s="8">
        <v>0</v>
      </c>
      <c r="AN869" s="8">
        <v>0</v>
      </c>
      <c r="AO869" s="8">
        <v>0</v>
      </c>
      <c r="AP869" s="8">
        <v>0</v>
      </c>
      <c r="AQ869" s="8">
        <v>0</v>
      </c>
      <c r="AR869" s="8">
        <v>0</v>
      </c>
      <c r="AS869" s="8">
        <v>0</v>
      </c>
      <c r="AT869" s="8">
        <v>0</v>
      </c>
      <c r="AU869" s="8">
        <v>0</v>
      </c>
      <c r="AV869" s="8">
        <v>0</v>
      </c>
      <c r="AW869" s="8">
        <v>0</v>
      </c>
      <c r="AX869" s="8">
        <v>0</v>
      </c>
      <c r="AY869" s="8">
        <f t="shared" si="39"/>
        <v>0</v>
      </c>
      <c r="AZ869" s="8">
        <f t="shared" si="40"/>
        <v>0</v>
      </c>
      <c r="BA869" s="8">
        <f t="shared" si="41"/>
        <v>0</v>
      </c>
    </row>
    <row r="870" spans="1:53" x14ac:dyDescent="0.35">
      <c r="A870" s="50" t="s">
        <v>1935</v>
      </c>
      <c r="B870" s="60" t="s">
        <v>735</v>
      </c>
      <c r="C870" s="61">
        <v>1</v>
      </c>
      <c r="D870" s="62" t="s">
        <v>23</v>
      </c>
      <c r="E870" s="60" t="s">
        <v>511</v>
      </c>
      <c r="F870" s="60" t="s">
        <v>880</v>
      </c>
      <c r="G870" s="60" t="s">
        <v>1219</v>
      </c>
      <c r="H870" s="60" t="s">
        <v>908</v>
      </c>
      <c r="I870" s="60" t="s">
        <v>1220</v>
      </c>
      <c r="J870" s="60" t="s">
        <v>910</v>
      </c>
      <c r="K870" s="60" t="s">
        <v>685</v>
      </c>
      <c r="L870" s="60" t="s">
        <v>884</v>
      </c>
      <c r="M870" s="60" t="s">
        <v>902</v>
      </c>
      <c r="N870" s="63">
        <v>1</v>
      </c>
      <c r="O870" s="63">
        <v>1</v>
      </c>
      <c r="P870" s="63">
        <v>1</v>
      </c>
      <c r="Q870" s="63">
        <v>1</v>
      </c>
      <c r="R870" s="63">
        <v>1</v>
      </c>
      <c r="S870" s="63">
        <v>1</v>
      </c>
      <c r="T870" s="64">
        <v>0</v>
      </c>
      <c r="U870" s="64">
        <v>0</v>
      </c>
      <c r="V870" s="64">
        <v>0</v>
      </c>
      <c r="W870" s="65">
        <v>26255</v>
      </c>
      <c r="X870" s="57">
        <v>0</v>
      </c>
      <c r="Y870" s="58">
        <v>0</v>
      </c>
      <c r="Z870" s="58">
        <v>94.08</v>
      </c>
      <c r="AA870" s="58">
        <v>0</v>
      </c>
      <c r="AB870" s="66">
        <v>0</v>
      </c>
      <c r="AC870" s="66">
        <v>0</v>
      </c>
      <c r="AD870" s="67">
        <v>26255</v>
      </c>
      <c r="AE870" s="137">
        <v>43810</v>
      </c>
      <c r="AF870" s="137">
        <v>44906</v>
      </c>
      <c r="AG870" s="138">
        <v>52509.999999999993</v>
      </c>
      <c r="AH870" s="80" t="s">
        <v>903</v>
      </c>
      <c r="AI870" s="80" t="s">
        <v>904</v>
      </c>
      <c r="AJ870" s="8">
        <v>94.08</v>
      </c>
      <c r="AK870" s="8">
        <v>94.08</v>
      </c>
      <c r="AL870" s="8">
        <v>94.08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0</v>
      </c>
      <c r="AV870" s="8">
        <v>0</v>
      </c>
      <c r="AW870" s="8">
        <v>0</v>
      </c>
      <c r="AX870" s="8">
        <v>0</v>
      </c>
      <c r="AY870" s="8">
        <f t="shared" si="39"/>
        <v>282.24</v>
      </c>
      <c r="AZ870" s="8">
        <f t="shared" si="40"/>
        <v>0</v>
      </c>
      <c r="BA870" s="8">
        <f t="shared" si="41"/>
        <v>282.24</v>
      </c>
    </row>
    <row r="871" spans="1:53" x14ac:dyDescent="0.35">
      <c r="A871" s="50" t="s">
        <v>1936</v>
      </c>
      <c r="B871" s="60" t="s">
        <v>735</v>
      </c>
      <c r="C871" s="61">
        <v>2</v>
      </c>
      <c r="D871" s="62" t="s">
        <v>23</v>
      </c>
      <c r="E871" s="60" t="s">
        <v>511</v>
      </c>
      <c r="F871" s="60" t="s">
        <v>880</v>
      </c>
      <c r="G871" s="60" t="s">
        <v>1219</v>
      </c>
      <c r="H871" s="60" t="s">
        <v>908</v>
      </c>
      <c r="I871" s="60" t="s">
        <v>1220</v>
      </c>
      <c r="J871" s="60" t="s">
        <v>910</v>
      </c>
      <c r="K871" s="60" t="s">
        <v>685</v>
      </c>
      <c r="L871" s="60" t="s">
        <v>884</v>
      </c>
      <c r="M871" s="60" t="s">
        <v>902</v>
      </c>
      <c r="N871" s="63">
        <v>1</v>
      </c>
      <c r="O871" s="63">
        <v>1</v>
      </c>
      <c r="P871" s="63">
        <v>1</v>
      </c>
      <c r="Q871" s="63">
        <v>1</v>
      </c>
      <c r="R871" s="63">
        <v>1</v>
      </c>
      <c r="S871" s="63">
        <v>1</v>
      </c>
      <c r="T871" s="64">
        <v>0</v>
      </c>
      <c r="U871" s="64">
        <v>0</v>
      </c>
      <c r="V871" s="64">
        <v>0</v>
      </c>
      <c r="W871" s="65">
        <v>159300</v>
      </c>
      <c r="X871" s="57">
        <v>0</v>
      </c>
      <c r="Y871" s="58">
        <v>0</v>
      </c>
      <c r="Z871" s="58">
        <v>625.25</v>
      </c>
      <c r="AA871" s="58">
        <v>0</v>
      </c>
      <c r="AB871" s="66">
        <v>0</v>
      </c>
      <c r="AC871" s="66">
        <v>0</v>
      </c>
      <c r="AD871" s="67">
        <v>159300</v>
      </c>
      <c r="AE871" s="137">
        <v>43810</v>
      </c>
      <c r="AF871" s="137">
        <v>45271</v>
      </c>
      <c r="AG871" s="138">
        <v>159300</v>
      </c>
      <c r="AH871" s="80" t="s">
        <v>903</v>
      </c>
      <c r="AI871" s="80" t="s">
        <v>904</v>
      </c>
      <c r="AJ871" s="8">
        <v>625.25</v>
      </c>
      <c r="AK871" s="8">
        <v>625.25</v>
      </c>
      <c r="AL871" s="8">
        <v>625.25</v>
      </c>
      <c r="AM871" s="8">
        <v>625.25</v>
      </c>
      <c r="AN871" s="8">
        <v>625.25</v>
      </c>
      <c r="AO871" s="8">
        <v>625.25</v>
      </c>
      <c r="AP871" s="8">
        <v>625.25</v>
      </c>
      <c r="AQ871" s="8">
        <v>625.25</v>
      </c>
      <c r="AR871" s="8">
        <v>625.25</v>
      </c>
      <c r="AS871" s="8">
        <v>312.63</v>
      </c>
      <c r="AT871" s="8">
        <v>312.63</v>
      </c>
      <c r="AU871" s="8">
        <v>312.63</v>
      </c>
      <c r="AV871" s="8">
        <v>312.63</v>
      </c>
      <c r="AW871" s="8">
        <v>312.63</v>
      </c>
      <c r="AX871" s="8">
        <v>312.63</v>
      </c>
      <c r="AY871" s="8">
        <f t="shared" si="39"/>
        <v>1875.75</v>
      </c>
      <c r="AZ871" s="8">
        <f t="shared" si="40"/>
        <v>5627.2800000000007</v>
      </c>
      <c r="BA871" s="8">
        <f t="shared" si="41"/>
        <v>7503.0300000000007</v>
      </c>
    </row>
    <row r="872" spans="1:53" x14ac:dyDescent="0.35">
      <c r="A872" s="50" t="s">
        <v>2797</v>
      </c>
      <c r="B872" s="60" t="s">
        <v>735</v>
      </c>
      <c r="C872" s="61">
        <v>3</v>
      </c>
      <c r="D872" s="62" t="s">
        <v>23</v>
      </c>
      <c r="E872" s="60" t="s">
        <v>511</v>
      </c>
      <c r="F872" s="60" t="s">
        <v>880</v>
      </c>
      <c r="G872" s="60" t="s">
        <v>1219</v>
      </c>
      <c r="H872" s="60" t="s">
        <v>908</v>
      </c>
      <c r="I872" s="60" t="s">
        <v>1220</v>
      </c>
      <c r="J872" s="60" t="s">
        <v>910</v>
      </c>
      <c r="K872" s="60" t="s">
        <v>685</v>
      </c>
      <c r="L872" s="60" t="s">
        <v>884</v>
      </c>
      <c r="M872" s="60" t="s">
        <v>902</v>
      </c>
      <c r="N872" s="63">
        <v>1</v>
      </c>
      <c r="O872" s="63">
        <v>1</v>
      </c>
      <c r="P872" s="63">
        <v>1</v>
      </c>
      <c r="Q872" s="63">
        <v>1</v>
      </c>
      <c r="R872" s="63">
        <v>1</v>
      </c>
      <c r="S872" s="63">
        <v>1</v>
      </c>
      <c r="T872" s="64">
        <v>0</v>
      </c>
      <c r="U872" s="64">
        <v>0</v>
      </c>
      <c r="V872" s="64">
        <v>0</v>
      </c>
      <c r="W872" s="65">
        <v>53100</v>
      </c>
      <c r="X872" s="57">
        <v>0</v>
      </c>
      <c r="Y872" s="58">
        <v>0</v>
      </c>
      <c r="Z872" s="58">
        <v>237.18</v>
      </c>
      <c r="AA872" s="58">
        <v>0</v>
      </c>
      <c r="AB872" s="66">
        <v>0</v>
      </c>
      <c r="AC872" s="66">
        <v>0</v>
      </c>
      <c r="AD872" s="67">
        <v>53100</v>
      </c>
      <c r="AE872" s="137">
        <v>43810</v>
      </c>
      <c r="AF872" s="137">
        <v>46002</v>
      </c>
      <c r="AG872" s="138">
        <v>53100</v>
      </c>
      <c r="AH872" s="80" t="s">
        <v>903</v>
      </c>
      <c r="AI872" s="80" t="s">
        <v>904</v>
      </c>
      <c r="AJ872" s="8">
        <v>237.18</v>
      </c>
      <c r="AK872" s="8">
        <v>237.18</v>
      </c>
      <c r="AL872" s="8">
        <v>237.18</v>
      </c>
      <c r="AM872" s="8">
        <v>237.18</v>
      </c>
      <c r="AN872" s="8">
        <v>237.18</v>
      </c>
      <c r="AO872" s="8">
        <v>237.18</v>
      </c>
      <c r="AP872" s="8">
        <v>237.18</v>
      </c>
      <c r="AQ872" s="8">
        <v>237.18</v>
      </c>
      <c r="AR872" s="8">
        <v>237.18</v>
      </c>
      <c r="AS872" s="8">
        <v>237.18</v>
      </c>
      <c r="AT872" s="8">
        <v>237.18</v>
      </c>
      <c r="AU872" s="8">
        <v>237.18</v>
      </c>
      <c r="AV872" s="8">
        <v>237.18</v>
      </c>
      <c r="AW872" s="8">
        <v>237.18</v>
      </c>
      <c r="AX872" s="8">
        <v>237.18</v>
      </c>
      <c r="AY872" s="8">
        <f t="shared" si="39"/>
        <v>711.54</v>
      </c>
      <c r="AZ872" s="8">
        <f t="shared" si="40"/>
        <v>2846.16</v>
      </c>
      <c r="BA872" s="8">
        <f t="shared" si="41"/>
        <v>3557.7</v>
      </c>
    </row>
    <row r="873" spans="1:53" x14ac:dyDescent="0.35">
      <c r="A873" s="50" t="s">
        <v>2798</v>
      </c>
      <c r="B873" s="60" t="s">
        <v>735</v>
      </c>
      <c r="C873" s="61">
        <v>4</v>
      </c>
      <c r="D873" s="62" t="s">
        <v>23</v>
      </c>
      <c r="E873" s="60" t="s">
        <v>511</v>
      </c>
      <c r="F873" s="60" t="s">
        <v>880</v>
      </c>
      <c r="G873" s="60" t="s">
        <v>1219</v>
      </c>
      <c r="H873" s="60" t="s">
        <v>908</v>
      </c>
      <c r="I873" s="60" t="s">
        <v>1220</v>
      </c>
      <c r="J873" s="60" t="s">
        <v>910</v>
      </c>
      <c r="K873" s="60" t="s">
        <v>685</v>
      </c>
      <c r="L873" s="60" t="s">
        <v>884</v>
      </c>
      <c r="M873" s="60" t="s">
        <v>902</v>
      </c>
      <c r="N873" s="63">
        <v>1</v>
      </c>
      <c r="O873" s="63">
        <v>1</v>
      </c>
      <c r="P873" s="63">
        <v>1</v>
      </c>
      <c r="Q873" s="63">
        <v>1</v>
      </c>
      <c r="R873" s="63">
        <v>1</v>
      </c>
      <c r="S873" s="63">
        <v>1</v>
      </c>
      <c r="T873" s="64">
        <v>0</v>
      </c>
      <c r="U873" s="64">
        <v>0</v>
      </c>
      <c r="V873" s="64">
        <v>0</v>
      </c>
      <c r="W873" s="65">
        <v>255765</v>
      </c>
      <c r="X873" s="57">
        <v>0</v>
      </c>
      <c r="Y873" s="58">
        <v>0</v>
      </c>
      <c r="Z873" s="58">
        <v>1202.0999999999999</v>
      </c>
      <c r="AA873" s="58">
        <v>0</v>
      </c>
      <c r="AB873" s="66">
        <v>0</v>
      </c>
      <c r="AC873" s="66">
        <v>0</v>
      </c>
      <c r="AD873" s="67">
        <v>255765</v>
      </c>
      <c r="AE873" s="137">
        <v>43810</v>
      </c>
      <c r="AF873" s="137">
        <v>46367</v>
      </c>
      <c r="AG873" s="138">
        <v>255765</v>
      </c>
      <c r="AH873" s="80" t="s">
        <v>903</v>
      </c>
      <c r="AI873" s="80" t="s">
        <v>904</v>
      </c>
      <c r="AJ873" s="8">
        <v>1202.0999999999999</v>
      </c>
      <c r="AK873" s="8">
        <v>1202.0999999999999</v>
      </c>
      <c r="AL873" s="8">
        <v>1202.0999999999999</v>
      </c>
      <c r="AM873" s="8">
        <v>1202.0999999999999</v>
      </c>
      <c r="AN873" s="8">
        <v>1202.0999999999999</v>
      </c>
      <c r="AO873" s="8">
        <v>1202.0999999999999</v>
      </c>
      <c r="AP873" s="8">
        <v>1202.0999999999999</v>
      </c>
      <c r="AQ873" s="8">
        <v>1202.0999999999999</v>
      </c>
      <c r="AR873" s="8">
        <v>1202.0999999999999</v>
      </c>
      <c r="AS873" s="8">
        <v>1202.0999999999999</v>
      </c>
      <c r="AT873" s="8">
        <v>1202.0999999999999</v>
      </c>
      <c r="AU873" s="8">
        <v>1202.0999999999999</v>
      </c>
      <c r="AV873" s="8">
        <v>1202.0999999999999</v>
      </c>
      <c r="AW873" s="8">
        <v>1202.0999999999999</v>
      </c>
      <c r="AX873" s="8">
        <v>1202.0999999999999</v>
      </c>
      <c r="AY873" s="8">
        <f t="shared" si="39"/>
        <v>3606.2999999999997</v>
      </c>
      <c r="AZ873" s="8">
        <f t="shared" si="40"/>
        <v>14425.200000000003</v>
      </c>
      <c r="BA873" s="8">
        <f t="shared" si="41"/>
        <v>18031.500000000004</v>
      </c>
    </row>
    <row r="874" spans="1:53" x14ac:dyDescent="0.35">
      <c r="A874" s="50" t="s">
        <v>2799</v>
      </c>
      <c r="B874" s="60" t="s">
        <v>735</v>
      </c>
      <c r="C874" s="61">
        <v>5</v>
      </c>
      <c r="D874" s="62" t="s">
        <v>23</v>
      </c>
      <c r="E874" s="60" t="s">
        <v>511</v>
      </c>
      <c r="F874" s="60" t="s">
        <v>880</v>
      </c>
      <c r="G874" s="60" t="s">
        <v>1219</v>
      </c>
      <c r="H874" s="60" t="s">
        <v>908</v>
      </c>
      <c r="I874" s="60" t="s">
        <v>1220</v>
      </c>
      <c r="J874" s="60" t="s">
        <v>910</v>
      </c>
      <c r="K874" s="60" t="s">
        <v>685</v>
      </c>
      <c r="L874" s="60" t="s">
        <v>884</v>
      </c>
      <c r="M874" s="60" t="s">
        <v>902</v>
      </c>
      <c r="N874" s="63">
        <v>1</v>
      </c>
      <c r="O874" s="63">
        <v>1</v>
      </c>
      <c r="P874" s="63">
        <v>1</v>
      </c>
      <c r="Q874" s="63">
        <v>1</v>
      </c>
      <c r="R874" s="63">
        <v>1</v>
      </c>
      <c r="S874" s="63">
        <v>1</v>
      </c>
      <c r="T874" s="64">
        <v>0</v>
      </c>
      <c r="U874" s="64">
        <v>0</v>
      </c>
      <c r="V874" s="64">
        <v>0</v>
      </c>
      <c r="W874" s="65">
        <v>106200</v>
      </c>
      <c r="X874" s="57">
        <v>0</v>
      </c>
      <c r="Y874" s="58">
        <v>0</v>
      </c>
      <c r="Z874" s="58">
        <v>524.79999999999995</v>
      </c>
      <c r="AA874" s="58">
        <v>0</v>
      </c>
      <c r="AB874" s="66">
        <v>0</v>
      </c>
      <c r="AC874" s="66">
        <v>0</v>
      </c>
      <c r="AD874" s="67">
        <v>106200</v>
      </c>
      <c r="AE874" s="137">
        <v>43810</v>
      </c>
      <c r="AF874" s="137">
        <v>46732</v>
      </c>
      <c r="AG874" s="138">
        <v>106200</v>
      </c>
      <c r="AH874" s="80" t="s">
        <v>903</v>
      </c>
      <c r="AI874" s="80" t="s">
        <v>904</v>
      </c>
      <c r="AJ874" s="8">
        <v>524.79999999999995</v>
      </c>
      <c r="AK874" s="8">
        <v>524.79999999999995</v>
      </c>
      <c r="AL874" s="8">
        <v>524.79999999999995</v>
      </c>
      <c r="AM874" s="8">
        <v>524.79999999999995</v>
      </c>
      <c r="AN874" s="8">
        <v>524.79999999999995</v>
      </c>
      <c r="AO874" s="8">
        <v>524.79999999999995</v>
      </c>
      <c r="AP874" s="8">
        <v>524.79999999999995</v>
      </c>
      <c r="AQ874" s="8">
        <v>524.79999999999995</v>
      </c>
      <c r="AR874" s="8">
        <v>524.79999999999995</v>
      </c>
      <c r="AS874" s="8">
        <v>524.79999999999995</v>
      </c>
      <c r="AT874" s="8">
        <v>524.79999999999995</v>
      </c>
      <c r="AU874" s="8">
        <v>524.79999999999995</v>
      </c>
      <c r="AV874" s="8">
        <v>524.79999999999995</v>
      </c>
      <c r="AW874" s="8">
        <v>524.79999999999995</v>
      </c>
      <c r="AX874" s="8">
        <v>524.79999999999995</v>
      </c>
      <c r="AY874" s="8">
        <f t="shared" si="39"/>
        <v>1574.3999999999999</v>
      </c>
      <c r="AZ874" s="8">
        <f t="shared" si="40"/>
        <v>6297.6000000000013</v>
      </c>
      <c r="BA874" s="8">
        <f t="shared" si="41"/>
        <v>7872.0000000000009</v>
      </c>
    </row>
    <row r="875" spans="1:53" x14ac:dyDescent="0.35">
      <c r="A875" s="50" t="s">
        <v>2800</v>
      </c>
      <c r="B875" s="60" t="s">
        <v>1238</v>
      </c>
      <c r="C875" s="61">
        <v>1</v>
      </c>
      <c r="D875" s="62" t="s">
        <v>23</v>
      </c>
      <c r="E875" s="60" t="s">
        <v>511</v>
      </c>
      <c r="F875" s="60" t="s">
        <v>880</v>
      </c>
      <c r="G875" s="60" t="s">
        <v>1219</v>
      </c>
      <c r="H875" s="60" t="s">
        <v>908</v>
      </c>
      <c r="I875" s="60" t="s">
        <v>1220</v>
      </c>
      <c r="J875" s="60" t="s">
        <v>910</v>
      </c>
      <c r="K875" s="60" t="s">
        <v>685</v>
      </c>
      <c r="L875" s="60" t="s">
        <v>884</v>
      </c>
      <c r="M875" s="60" t="s">
        <v>902</v>
      </c>
      <c r="N875" s="63">
        <v>1</v>
      </c>
      <c r="O875" s="63">
        <v>1</v>
      </c>
      <c r="P875" s="63">
        <v>1</v>
      </c>
      <c r="Q875" s="63">
        <v>1</v>
      </c>
      <c r="R875" s="63">
        <v>1</v>
      </c>
      <c r="S875" s="63">
        <v>1</v>
      </c>
      <c r="T875" s="64">
        <v>0</v>
      </c>
      <c r="U875" s="64">
        <v>0</v>
      </c>
      <c r="V875" s="64">
        <v>0</v>
      </c>
      <c r="W875" s="65">
        <v>53100</v>
      </c>
      <c r="X875" s="57">
        <v>0</v>
      </c>
      <c r="Y875" s="58">
        <v>0</v>
      </c>
      <c r="Z875" s="58">
        <v>224.35</v>
      </c>
      <c r="AA875" s="58">
        <v>0</v>
      </c>
      <c r="AB875" s="66">
        <v>0</v>
      </c>
      <c r="AC875" s="66">
        <v>0</v>
      </c>
      <c r="AD875" s="67">
        <v>53100</v>
      </c>
      <c r="AE875" s="137">
        <v>43810</v>
      </c>
      <c r="AF875" s="137">
        <v>45637</v>
      </c>
      <c r="AG875" s="138">
        <v>53100</v>
      </c>
      <c r="AH875" s="80" t="s">
        <v>903</v>
      </c>
      <c r="AI875" s="80" t="s">
        <v>904</v>
      </c>
      <c r="AJ875" s="8">
        <v>224.35</v>
      </c>
      <c r="AK875" s="8">
        <v>224.35</v>
      </c>
      <c r="AL875" s="8">
        <v>224.35</v>
      </c>
      <c r="AM875" s="8">
        <v>224.35</v>
      </c>
      <c r="AN875" s="8">
        <v>224.35</v>
      </c>
      <c r="AO875" s="8">
        <v>224.35</v>
      </c>
      <c r="AP875" s="8">
        <v>224.35</v>
      </c>
      <c r="AQ875" s="8">
        <v>224.35</v>
      </c>
      <c r="AR875" s="8">
        <v>224.35</v>
      </c>
      <c r="AS875" s="8">
        <v>224.35</v>
      </c>
      <c r="AT875" s="8">
        <v>224.35</v>
      </c>
      <c r="AU875" s="8">
        <v>224.35</v>
      </c>
      <c r="AV875" s="8">
        <v>224.35</v>
      </c>
      <c r="AW875" s="8">
        <v>224.35</v>
      </c>
      <c r="AX875" s="8">
        <v>224.35</v>
      </c>
      <c r="AY875" s="8">
        <f t="shared" si="39"/>
        <v>673.05</v>
      </c>
      <c r="AZ875" s="8">
        <f t="shared" si="40"/>
        <v>2692.1999999999994</v>
      </c>
      <c r="BA875" s="8">
        <f t="shared" si="41"/>
        <v>3365.2499999999991</v>
      </c>
    </row>
    <row r="876" spans="1:53" x14ac:dyDescent="0.35">
      <c r="A876" s="50" t="s">
        <v>2801</v>
      </c>
      <c r="B876" s="60" t="s">
        <v>1238</v>
      </c>
      <c r="C876" s="61">
        <v>2</v>
      </c>
      <c r="D876" s="62" t="s">
        <v>23</v>
      </c>
      <c r="E876" s="60" t="s">
        <v>511</v>
      </c>
      <c r="F876" s="60" t="s">
        <v>880</v>
      </c>
      <c r="G876" s="60" t="s">
        <v>1219</v>
      </c>
      <c r="H876" s="60" t="s">
        <v>908</v>
      </c>
      <c r="I876" s="60" t="s">
        <v>1220</v>
      </c>
      <c r="J876" s="60" t="s">
        <v>910</v>
      </c>
      <c r="K876" s="60" t="s">
        <v>685</v>
      </c>
      <c r="L876" s="60" t="s">
        <v>884</v>
      </c>
      <c r="M876" s="60" t="s">
        <v>902</v>
      </c>
      <c r="N876" s="63">
        <v>1</v>
      </c>
      <c r="O876" s="63">
        <v>1</v>
      </c>
      <c r="P876" s="63">
        <v>1</v>
      </c>
      <c r="Q876" s="63">
        <v>1</v>
      </c>
      <c r="R876" s="63">
        <v>1</v>
      </c>
      <c r="S876" s="63">
        <v>1</v>
      </c>
      <c r="T876" s="64">
        <v>0</v>
      </c>
      <c r="U876" s="64">
        <v>0</v>
      </c>
      <c r="V876" s="64">
        <v>0</v>
      </c>
      <c r="W876" s="65">
        <v>52805</v>
      </c>
      <c r="X876" s="57">
        <v>0</v>
      </c>
      <c r="Y876" s="58">
        <v>0</v>
      </c>
      <c r="Z876" s="58">
        <v>235.86</v>
      </c>
      <c r="AA876" s="58">
        <v>0</v>
      </c>
      <c r="AB876" s="66">
        <v>0</v>
      </c>
      <c r="AC876" s="66">
        <v>0</v>
      </c>
      <c r="AD876" s="67">
        <v>52805</v>
      </c>
      <c r="AE876" s="137">
        <v>43810</v>
      </c>
      <c r="AF876" s="137">
        <v>46002</v>
      </c>
      <c r="AG876" s="138">
        <v>52805</v>
      </c>
      <c r="AH876" s="80" t="s">
        <v>903</v>
      </c>
      <c r="AI876" s="80" t="s">
        <v>904</v>
      </c>
      <c r="AJ876" s="8">
        <v>235.86</v>
      </c>
      <c r="AK876" s="8">
        <v>235.86</v>
      </c>
      <c r="AL876" s="8">
        <v>235.86</v>
      </c>
      <c r="AM876" s="8">
        <v>235.86</v>
      </c>
      <c r="AN876" s="8">
        <v>235.86</v>
      </c>
      <c r="AO876" s="8">
        <v>235.86</v>
      </c>
      <c r="AP876" s="8">
        <v>235.86</v>
      </c>
      <c r="AQ876" s="8">
        <v>235.86</v>
      </c>
      <c r="AR876" s="8">
        <v>235.86</v>
      </c>
      <c r="AS876" s="8">
        <v>235.86</v>
      </c>
      <c r="AT876" s="8">
        <v>235.86</v>
      </c>
      <c r="AU876" s="8">
        <v>235.86</v>
      </c>
      <c r="AV876" s="8">
        <v>235.86</v>
      </c>
      <c r="AW876" s="8">
        <v>235.86</v>
      </c>
      <c r="AX876" s="8">
        <v>235.86</v>
      </c>
      <c r="AY876" s="8">
        <f t="shared" si="39"/>
        <v>707.58</v>
      </c>
      <c r="AZ876" s="8">
        <f t="shared" si="40"/>
        <v>2830.3200000000011</v>
      </c>
      <c r="BA876" s="8">
        <f t="shared" si="41"/>
        <v>3537.900000000001</v>
      </c>
    </row>
    <row r="877" spans="1:53" x14ac:dyDescent="0.35">
      <c r="A877" s="50" t="s">
        <v>2802</v>
      </c>
      <c r="B877" s="60" t="s">
        <v>1239</v>
      </c>
      <c r="C877" s="61">
        <v>1</v>
      </c>
      <c r="D877" s="62" t="s">
        <v>23</v>
      </c>
      <c r="E877" s="60" t="s">
        <v>511</v>
      </c>
      <c r="F877" s="60" t="s">
        <v>880</v>
      </c>
      <c r="G877" s="60" t="s">
        <v>1219</v>
      </c>
      <c r="H877" s="60" t="s">
        <v>908</v>
      </c>
      <c r="I877" s="60" t="s">
        <v>1220</v>
      </c>
      <c r="J877" s="60" t="s">
        <v>910</v>
      </c>
      <c r="K877" s="60" t="s">
        <v>685</v>
      </c>
      <c r="L877" s="60" t="s">
        <v>884</v>
      </c>
      <c r="M877" s="60" t="s">
        <v>902</v>
      </c>
      <c r="N877" s="63">
        <v>1</v>
      </c>
      <c r="O877" s="63">
        <v>1</v>
      </c>
      <c r="P877" s="63">
        <v>1</v>
      </c>
      <c r="Q877" s="63">
        <v>1</v>
      </c>
      <c r="R877" s="63">
        <v>1</v>
      </c>
      <c r="S877" s="63">
        <v>1</v>
      </c>
      <c r="T877" s="64">
        <v>0</v>
      </c>
      <c r="U877" s="64">
        <v>0</v>
      </c>
      <c r="V877" s="64">
        <v>0</v>
      </c>
      <c r="W877" s="65">
        <v>41595</v>
      </c>
      <c r="X877" s="57">
        <v>0</v>
      </c>
      <c r="Y877" s="58">
        <v>0</v>
      </c>
      <c r="Z877" s="58">
        <v>205.55</v>
      </c>
      <c r="AA877" s="58">
        <v>0</v>
      </c>
      <c r="AB877" s="66">
        <v>0</v>
      </c>
      <c r="AC877" s="66">
        <v>0</v>
      </c>
      <c r="AD877" s="67">
        <v>41595</v>
      </c>
      <c r="AE877" s="137">
        <v>43811</v>
      </c>
      <c r="AF877" s="137">
        <v>46733</v>
      </c>
      <c r="AG877" s="138">
        <v>41595</v>
      </c>
      <c r="AH877" s="80" t="s">
        <v>903</v>
      </c>
      <c r="AI877" s="80" t="s">
        <v>904</v>
      </c>
      <c r="AJ877" s="8">
        <v>205.55</v>
      </c>
      <c r="AK877" s="8">
        <v>205.55</v>
      </c>
      <c r="AL877" s="8">
        <v>205.55</v>
      </c>
      <c r="AM877" s="8">
        <v>205.55</v>
      </c>
      <c r="AN877" s="8">
        <v>205.55</v>
      </c>
      <c r="AO877" s="8">
        <v>205.55</v>
      </c>
      <c r="AP877" s="8">
        <v>205.55</v>
      </c>
      <c r="AQ877" s="8">
        <v>205.55</v>
      </c>
      <c r="AR877" s="8">
        <v>205.55</v>
      </c>
      <c r="AS877" s="8">
        <v>205.55</v>
      </c>
      <c r="AT877" s="8">
        <v>205.55</v>
      </c>
      <c r="AU877" s="8">
        <v>205.55</v>
      </c>
      <c r="AV877" s="8">
        <v>205.55</v>
      </c>
      <c r="AW877" s="8">
        <v>205.55</v>
      </c>
      <c r="AX877" s="8">
        <v>205.55</v>
      </c>
      <c r="AY877" s="8">
        <f t="shared" si="39"/>
        <v>616.65000000000009</v>
      </c>
      <c r="AZ877" s="8">
        <f t="shared" si="40"/>
        <v>2466.6000000000004</v>
      </c>
      <c r="BA877" s="8">
        <f t="shared" si="41"/>
        <v>3083.2500000000005</v>
      </c>
    </row>
    <row r="878" spans="1:53" x14ac:dyDescent="0.35">
      <c r="A878" s="50" t="s">
        <v>2803</v>
      </c>
      <c r="B878" s="60" t="s">
        <v>1239</v>
      </c>
      <c r="C878" s="61">
        <v>2</v>
      </c>
      <c r="D878" s="62" t="s">
        <v>23</v>
      </c>
      <c r="E878" s="60" t="s">
        <v>511</v>
      </c>
      <c r="F878" s="60" t="s">
        <v>880</v>
      </c>
      <c r="G878" s="60" t="s">
        <v>1219</v>
      </c>
      <c r="H878" s="60" t="s">
        <v>908</v>
      </c>
      <c r="I878" s="60" t="s">
        <v>1220</v>
      </c>
      <c r="J878" s="60" t="s">
        <v>910</v>
      </c>
      <c r="K878" s="60" t="s">
        <v>685</v>
      </c>
      <c r="L878" s="60" t="s">
        <v>884</v>
      </c>
      <c r="M878" s="60" t="s">
        <v>902</v>
      </c>
      <c r="N878" s="63">
        <v>1</v>
      </c>
      <c r="O878" s="63">
        <v>1</v>
      </c>
      <c r="P878" s="63">
        <v>1</v>
      </c>
      <c r="Q878" s="63">
        <v>1</v>
      </c>
      <c r="R878" s="63">
        <v>1</v>
      </c>
      <c r="S878" s="63">
        <v>1</v>
      </c>
      <c r="T878" s="64">
        <v>0</v>
      </c>
      <c r="U878" s="64">
        <v>0</v>
      </c>
      <c r="V878" s="64">
        <v>0</v>
      </c>
      <c r="W878" s="65">
        <v>5015</v>
      </c>
      <c r="X878" s="57">
        <v>0</v>
      </c>
      <c r="Y878" s="58">
        <v>0</v>
      </c>
      <c r="Z878" s="58">
        <v>25.95</v>
      </c>
      <c r="AA878" s="58">
        <v>0</v>
      </c>
      <c r="AB878" s="66">
        <v>0</v>
      </c>
      <c r="AC878" s="66">
        <v>0</v>
      </c>
      <c r="AD878" s="67">
        <v>5015</v>
      </c>
      <c r="AE878" s="137">
        <v>43811</v>
      </c>
      <c r="AF878" s="137">
        <v>47099</v>
      </c>
      <c r="AG878" s="138">
        <v>5015</v>
      </c>
      <c r="AH878" s="80" t="s">
        <v>903</v>
      </c>
      <c r="AI878" s="80" t="s">
        <v>904</v>
      </c>
      <c r="AJ878" s="8">
        <v>25.95</v>
      </c>
      <c r="AK878" s="8">
        <v>25.95</v>
      </c>
      <c r="AL878" s="8">
        <v>25.95</v>
      </c>
      <c r="AM878" s="8">
        <v>25.95</v>
      </c>
      <c r="AN878" s="8">
        <v>25.95</v>
      </c>
      <c r="AO878" s="8">
        <v>25.95</v>
      </c>
      <c r="AP878" s="8">
        <v>25.95</v>
      </c>
      <c r="AQ878" s="8">
        <v>25.95</v>
      </c>
      <c r="AR878" s="8">
        <v>25.95</v>
      </c>
      <c r="AS878" s="8">
        <v>25.95</v>
      </c>
      <c r="AT878" s="8">
        <v>25.95</v>
      </c>
      <c r="AU878" s="8">
        <v>25.95</v>
      </c>
      <c r="AV878" s="8">
        <v>25.95</v>
      </c>
      <c r="AW878" s="8">
        <v>25.95</v>
      </c>
      <c r="AX878" s="8">
        <v>25.95</v>
      </c>
      <c r="AY878" s="8">
        <f t="shared" si="39"/>
        <v>77.849999999999994</v>
      </c>
      <c r="AZ878" s="8">
        <f t="shared" si="40"/>
        <v>311.39999999999992</v>
      </c>
      <c r="BA878" s="8">
        <f t="shared" si="41"/>
        <v>389.24999999999989</v>
      </c>
    </row>
    <row r="879" spans="1:53" x14ac:dyDescent="0.35">
      <c r="A879" s="50" t="s">
        <v>1937</v>
      </c>
      <c r="B879" s="60" t="s">
        <v>736</v>
      </c>
      <c r="C879" s="61">
        <v>1</v>
      </c>
      <c r="D879" s="62" t="s">
        <v>23</v>
      </c>
      <c r="E879" s="60" t="s">
        <v>511</v>
      </c>
      <c r="F879" s="60" t="s">
        <v>880</v>
      </c>
      <c r="G879" s="60" t="s">
        <v>1219</v>
      </c>
      <c r="H879" s="60" t="s">
        <v>908</v>
      </c>
      <c r="I879" s="60" t="s">
        <v>1220</v>
      </c>
      <c r="J879" s="60" t="s">
        <v>910</v>
      </c>
      <c r="K879" s="60" t="s">
        <v>685</v>
      </c>
      <c r="L879" s="60" t="s">
        <v>884</v>
      </c>
      <c r="M879" s="60" t="s">
        <v>902</v>
      </c>
      <c r="N879" s="63">
        <v>1</v>
      </c>
      <c r="O879" s="63">
        <v>1</v>
      </c>
      <c r="P879" s="63">
        <v>1</v>
      </c>
      <c r="Q879" s="63">
        <v>1</v>
      </c>
      <c r="R879" s="63">
        <v>1</v>
      </c>
      <c r="S879" s="63">
        <v>1</v>
      </c>
      <c r="T879" s="64">
        <v>0</v>
      </c>
      <c r="U879" s="64">
        <v>0</v>
      </c>
      <c r="V879" s="64">
        <v>0</v>
      </c>
      <c r="W879" s="65">
        <v>24190</v>
      </c>
      <c r="X879" s="57">
        <v>0</v>
      </c>
      <c r="Y879" s="58">
        <v>0</v>
      </c>
      <c r="Z879" s="58">
        <v>86.68</v>
      </c>
      <c r="AA879" s="58">
        <v>0</v>
      </c>
      <c r="AB879" s="66">
        <v>0</v>
      </c>
      <c r="AC879" s="66">
        <v>0</v>
      </c>
      <c r="AD879" s="67">
        <v>24190</v>
      </c>
      <c r="AE879" s="137">
        <v>43811</v>
      </c>
      <c r="AF879" s="137">
        <v>44907</v>
      </c>
      <c r="AG879" s="138">
        <v>48380</v>
      </c>
      <c r="AH879" s="80" t="s">
        <v>903</v>
      </c>
      <c r="AI879" s="80" t="s">
        <v>904</v>
      </c>
      <c r="AJ879" s="8">
        <v>86.68</v>
      </c>
      <c r="AK879" s="8">
        <v>86.68</v>
      </c>
      <c r="AL879" s="8">
        <v>86.68</v>
      </c>
      <c r="AM879" s="8">
        <v>0</v>
      </c>
      <c r="AN879" s="8">
        <v>0</v>
      </c>
      <c r="AO879" s="8">
        <v>0</v>
      </c>
      <c r="AP879" s="8">
        <v>0</v>
      </c>
      <c r="AQ879" s="8">
        <v>0</v>
      </c>
      <c r="AR879" s="8">
        <v>0</v>
      </c>
      <c r="AS879" s="8">
        <v>0</v>
      </c>
      <c r="AT879" s="8">
        <v>0</v>
      </c>
      <c r="AU879" s="8">
        <v>0</v>
      </c>
      <c r="AV879" s="8">
        <v>0</v>
      </c>
      <c r="AW879" s="8">
        <v>0</v>
      </c>
      <c r="AX879" s="8">
        <v>0</v>
      </c>
      <c r="AY879" s="8">
        <f t="shared" si="39"/>
        <v>260.04000000000002</v>
      </c>
      <c r="AZ879" s="8">
        <f t="shared" si="40"/>
        <v>0</v>
      </c>
      <c r="BA879" s="8">
        <f t="shared" si="41"/>
        <v>260.04000000000002</v>
      </c>
    </row>
    <row r="880" spans="1:53" x14ac:dyDescent="0.35">
      <c r="A880" s="50" t="s">
        <v>1938</v>
      </c>
      <c r="B880" s="60" t="s">
        <v>736</v>
      </c>
      <c r="C880" s="61">
        <v>2</v>
      </c>
      <c r="D880" s="62" t="s">
        <v>23</v>
      </c>
      <c r="E880" s="60" t="s">
        <v>511</v>
      </c>
      <c r="F880" s="60" t="s">
        <v>880</v>
      </c>
      <c r="G880" s="60" t="s">
        <v>1219</v>
      </c>
      <c r="H880" s="60" t="s">
        <v>908</v>
      </c>
      <c r="I880" s="60" t="s">
        <v>1220</v>
      </c>
      <c r="J880" s="60" t="s">
        <v>910</v>
      </c>
      <c r="K880" s="60" t="s">
        <v>685</v>
      </c>
      <c r="L880" s="60" t="s">
        <v>884</v>
      </c>
      <c r="M880" s="60" t="s">
        <v>902</v>
      </c>
      <c r="N880" s="63">
        <v>1</v>
      </c>
      <c r="O880" s="63">
        <v>1</v>
      </c>
      <c r="P880" s="63">
        <v>1</v>
      </c>
      <c r="Q880" s="63">
        <v>1</v>
      </c>
      <c r="R880" s="63">
        <v>1</v>
      </c>
      <c r="S880" s="63">
        <v>1</v>
      </c>
      <c r="T880" s="64">
        <v>0</v>
      </c>
      <c r="U880" s="64">
        <v>0</v>
      </c>
      <c r="V880" s="64">
        <v>0</v>
      </c>
      <c r="W880" s="65">
        <v>308570</v>
      </c>
      <c r="X880" s="57">
        <v>0</v>
      </c>
      <c r="Y880" s="58">
        <v>0</v>
      </c>
      <c r="Z880" s="58">
        <v>1211.1400000000001</v>
      </c>
      <c r="AA880" s="58">
        <v>0</v>
      </c>
      <c r="AB880" s="66">
        <v>0</v>
      </c>
      <c r="AC880" s="66">
        <v>0</v>
      </c>
      <c r="AD880" s="67">
        <v>308570</v>
      </c>
      <c r="AE880" s="137">
        <v>43811</v>
      </c>
      <c r="AF880" s="137">
        <v>45272</v>
      </c>
      <c r="AG880" s="138">
        <v>308570</v>
      </c>
      <c r="AH880" s="80" t="s">
        <v>903</v>
      </c>
      <c r="AI880" s="80" t="s">
        <v>904</v>
      </c>
      <c r="AJ880" s="8">
        <v>1211.1400000000001</v>
      </c>
      <c r="AK880" s="8">
        <v>1211.1400000000001</v>
      </c>
      <c r="AL880" s="8">
        <v>1211.1400000000001</v>
      </c>
      <c r="AM880" s="8">
        <v>1211.1400000000001</v>
      </c>
      <c r="AN880" s="8">
        <v>1211.1400000000001</v>
      </c>
      <c r="AO880" s="8">
        <v>1211.1400000000001</v>
      </c>
      <c r="AP880" s="8">
        <v>1211.1400000000001</v>
      </c>
      <c r="AQ880" s="8">
        <v>1211.1400000000001</v>
      </c>
      <c r="AR880" s="8">
        <v>1211.1400000000001</v>
      </c>
      <c r="AS880" s="8">
        <v>605.57000000000005</v>
      </c>
      <c r="AT880" s="8">
        <v>605.57000000000005</v>
      </c>
      <c r="AU880" s="8">
        <v>605.57000000000005</v>
      </c>
      <c r="AV880" s="8">
        <v>605.57000000000005</v>
      </c>
      <c r="AW880" s="8">
        <v>605.57000000000005</v>
      </c>
      <c r="AX880" s="8">
        <v>605.57000000000005</v>
      </c>
      <c r="AY880" s="8">
        <f t="shared" si="39"/>
        <v>3633.42</v>
      </c>
      <c r="AZ880" s="8">
        <f t="shared" si="40"/>
        <v>10900.26</v>
      </c>
      <c r="BA880" s="8">
        <f t="shared" si="41"/>
        <v>14533.68</v>
      </c>
    </row>
    <row r="881" spans="1:53" x14ac:dyDescent="0.35">
      <c r="A881" s="50" t="s">
        <v>2804</v>
      </c>
      <c r="B881" s="60" t="s">
        <v>736</v>
      </c>
      <c r="C881" s="61">
        <v>3</v>
      </c>
      <c r="D881" s="62" t="s">
        <v>23</v>
      </c>
      <c r="E881" s="60" t="s">
        <v>511</v>
      </c>
      <c r="F881" s="60" t="s">
        <v>880</v>
      </c>
      <c r="G881" s="60" t="s">
        <v>1219</v>
      </c>
      <c r="H881" s="60" t="s">
        <v>908</v>
      </c>
      <c r="I881" s="60" t="s">
        <v>1220</v>
      </c>
      <c r="J881" s="60" t="s">
        <v>910</v>
      </c>
      <c r="K881" s="60" t="s">
        <v>685</v>
      </c>
      <c r="L881" s="60" t="s">
        <v>884</v>
      </c>
      <c r="M881" s="60" t="s">
        <v>902</v>
      </c>
      <c r="N881" s="63">
        <v>1</v>
      </c>
      <c r="O881" s="63">
        <v>1</v>
      </c>
      <c r="P881" s="63">
        <v>1</v>
      </c>
      <c r="Q881" s="63">
        <v>1</v>
      </c>
      <c r="R881" s="63">
        <v>1</v>
      </c>
      <c r="S881" s="63">
        <v>1</v>
      </c>
      <c r="T881" s="64">
        <v>0</v>
      </c>
      <c r="U881" s="64">
        <v>0</v>
      </c>
      <c r="V881" s="64">
        <v>0</v>
      </c>
      <c r="W881" s="65">
        <v>137470</v>
      </c>
      <c r="X881" s="57">
        <v>0</v>
      </c>
      <c r="Y881" s="58">
        <v>0</v>
      </c>
      <c r="Z881" s="58">
        <v>580.80999999999995</v>
      </c>
      <c r="AA881" s="58">
        <v>0</v>
      </c>
      <c r="AB881" s="66">
        <v>0</v>
      </c>
      <c r="AC881" s="66">
        <v>0</v>
      </c>
      <c r="AD881" s="67">
        <v>137470</v>
      </c>
      <c r="AE881" s="137">
        <v>43811</v>
      </c>
      <c r="AF881" s="137">
        <v>45638</v>
      </c>
      <c r="AG881" s="138">
        <v>137470</v>
      </c>
      <c r="AH881" s="80" t="s">
        <v>903</v>
      </c>
      <c r="AI881" s="80" t="s">
        <v>904</v>
      </c>
      <c r="AJ881" s="8">
        <v>580.80999999999995</v>
      </c>
      <c r="AK881" s="8">
        <v>580.80999999999995</v>
      </c>
      <c r="AL881" s="8">
        <v>580.80999999999995</v>
      </c>
      <c r="AM881" s="8">
        <v>580.80999999999995</v>
      </c>
      <c r="AN881" s="8">
        <v>580.80999999999995</v>
      </c>
      <c r="AO881" s="8">
        <v>580.80999999999995</v>
      </c>
      <c r="AP881" s="8">
        <v>580.80999999999995</v>
      </c>
      <c r="AQ881" s="8">
        <v>580.80999999999995</v>
      </c>
      <c r="AR881" s="8">
        <v>580.80999999999995</v>
      </c>
      <c r="AS881" s="8">
        <v>580.80999999999995</v>
      </c>
      <c r="AT881" s="8">
        <v>580.80999999999995</v>
      </c>
      <c r="AU881" s="8">
        <v>580.80999999999995</v>
      </c>
      <c r="AV881" s="8">
        <v>580.80999999999995</v>
      </c>
      <c r="AW881" s="8">
        <v>580.80999999999995</v>
      </c>
      <c r="AX881" s="8">
        <v>580.80999999999995</v>
      </c>
      <c r="AY881" s="8">
        <f t="shared" si="39"/>
        <v>1742.4299999999998</v>
      </c>
      <c r="AZ881" s="8">
        <f t="shared" si="40"/>
        <v>6969.7199999999975</v>
      </c>
      <c r="BA881" s="8">
        <f t="shared" si="41"/>
        <v>8712.1499999999978</v>
      </c>
    </row>
    <row r="882" spans="1:53" x14ac:dyDescent="0.35">
      <c r="A882" s="50" t="s">
        <v>2805</v>
      </c>
      <c r="B882" s="60" t="s">
        <v>736</v>
      </c>
      <c r="C882" s="61">
        <v>4</v>
      </c>
      <c r="D882" s="62" t="s">
        <v>23</v>
      </c>
      <c r="E882" s="60" t="s">
        <v>511</v>
      </c>
      <c r="F882" s="60" t="s">
        <v>880</v>
      </c>
      <c r="G882" s="60" t="s">
        <v>1219</v>
      </c>
      <c r="H882" s="60" t="s">
        <v>908</v>
      </c>
      <c r="I882" s="60" t="s">
        <v>1220</v>
      </c>
      <c r="J882" s="60" t="s">
        <v>910</v>
      </c>
      <c r="K882" s="60" t="s">
        <v>685</v>
      </c>
      <c r="L882" s="60" t="s">
        <v>884</v>
      </c>
      <c r="M882" s="60" t="s">
        <v>902</v>
      </c>
      <c r="N882" s="63">
        <v>1</v>
      </c>
      <c r="O882" s="63">
        <v>1</v>
      </c>
      <c r="P882" s="63">
        <v>1</v>
      </c>
      <c r="Q882" s="63">
        <v>1</v>
      </c>
      <c r="R882" s="63">
        <v>1</v>
      </c>
      <c r="S882" s="63">
        <v>1</v>
      </c>
      <c r="T882" s="64">
        <v>0</v>
      </c>
      <c r="U882" s="64">
        <v>0</v>
      </c>
      <c r="V882" s="64">
        <v>0</v>
      </c>
      <c r="W882" s="65">
        <v>102217.5</v>
      </c>
      <c r="X882" s="57">
        <v>0</v>
      </c>
      <c r="Y882" s="58">
        <v>0</v>
      </c>
      <c r="Z882" s="58">
        <v>456.57</v>
      </c>
      <c r="AA882" s="58">
        <v>0</v>
      </c>
      <c r="AB882" s="66">
        <v>0</v>
      </c>
      <c r="AC882" s="66">
        <v>0</v>
      </c>
      <c r="AD882" s="67">
        <v>102217.5</v>
      </c>
      <c r="AE882" s="137">
        <v>43811</v>
      </c>
      <c r="AF882" s="137">
        <v>46003</v>
      </c>
      <c r="AG882" s="138">
        <v>102217.5</v>
      </c>
      <c r="AH882" s="80" t="s">
        <v>903</v>
      </c>
      <c r="AI882" s="80" t="s">
        <v>904</v>
      </c>
      <c r="AJ882" s="8">
        <v>456.57</v>
      </c>
      <c r="AK882" s="8">
        <v>456.57</v>
      </c>
      <c r="AL882" s="8">
        <v>456.57</v>
      </c>
      <c r="AM882" s="8">
        <v>456.57</v>
      </c>
      <c r="AN882" s="8">
        <v>456.57</v>
      </c>
      <c r="AO882" s="8">
        <v>456.57</v>
      </c>
      <c r="AP882" s="8">
        <v>456.57</v>
      </c>
      <c r="AQ882" s="8">
        <v>456.57</v>
      </c>
      <c r="AR882" s="8">
        <v>456.57</v>
      </c>
      <c r="AS882" s="8">
        <v>456.57</v>
      </c>
      <c r="AT882" s="8">
        <v>456.57</v>
      </c>
      <c r="AU882" s="8">
        <v>456.57</v>
      </c>
      <c r="AV882" s="8">
        <v>456.57</v>
      </c>
      <c r="AW882" s="8">
        <v>456.57</v>
      </c>
      <c r="AX882" s="8">
        <v>456.57</v>
      </c>
      <c r="AY882" s="8">
        <f t="shared" si="39"/>
        <v>1369.71</v>
      </c>
      <c r="AZ882" s="8">
        <f t="shared" si="40"/>
        <v>5478.8399999999992</v>
      </c>
      <c r="BA882" s="8">
        <f t="shared" si="41"/>
        <v>6848.5499999999993</v>
      </c>
    </row>
    <row r="883" spans="1:53" x14ac:dyDescent="0.35">
      <c r="A883" s="50" t="s">
        <v>2806</v>
      </c>
      <c r="B883" s="60" t="s">
        <v>736</v>
      </c>
      <c r="C883" s="61">
        <v>5</v>
      </c>
      <c r="D883" s="62" t="s">
        <v>23</v>
      </c>
      <c r="E883" s="60" t="s">
        <v>511</v>
      </c>
      <c r="F883" s="60" t="s">
        <v>880</v>
      </c>
      <c r="G883" s="60" t="s">
        <v>1219</v>
      </c>
      <c r="H883" s="60" t="s">
        <v>908</v>
      </c>
      <c r="I883" s="60" t="s">
        <v>1220</v>
      </c>
      <c r="J883" s="60" t="s">
        <v>910</v>
      </c>
      <c r="K883" s="60" t="s">
        <v>685</v>
      </c>
      <c r="L883" s="60" t="s">
        <v>884</v>
      </c>
      <c r="M883" s="60" t="s">
        <v>902</v>
      </c>
      <c r="N883" s="63">
        <v>1</v>
      </c>
      <c r="O883" s="63">
        <v>1</v>
      </c>
      <c r="P883" s="63">
        <v>1</v>
      </c>
      <c r="Q883" s="63">
        <v>1</v>
      </c>
      <c r="R883" s="63">
        <v>1</v>
      </c>
      <c r="S883" s="63">
        <v>1</v>
      </c>
      <c r="T883" s="64">
        <v>0</v>
      </c>
      <c r="U883" s="64">
        <v>0</v>
      </c>
      <c r="V883" s="64">
        <v>0</v>
      </c>
      <c r="W883" s="65">
        <v>258715</v>
      </c>
      <c r="X883" s="57">
        <v>0</v>
      </c>
      <c r="Y883" s="58">
        <v>0</v>
      </c>
      <c r="Z883" s="58">
        <v>1215.96</v>
      </c>
      <c r="AA883" s="58">
        <v>0</v>
      </c>
      <c r="AB883" s="66">
        <v>0</v>
      </c>
      <c r="AC883" s="66">
        <v>0</v>
      </c>
      <c r="AD883" s="67">
        <v>258715</v>
      </c>
      <c r="AE883" s="137">
        <v>43811</v>
      </c>
      <c r="AF883" s="137">
        <v>46368</v>
      </c>
      <c r="AG883" s="138">
        <v>258715</v>
      </c>
      <c r="AH883" s="80" t="s">
        <v>903</v>
      </c>
      <c r="AI883" s="80" t="s">
        <v>904</v>
      </c>
      <c r="AJ883" s="8">
        <v>1215.96</v>
      </c>
      <c r="AK883" s="8">
        <v>1215.96</v>
      </c>
      <c r="AL883" s="8">
        <v>1215.96</v>
      </c>
      <c r="AM883" s="8">
        <v>1215.96</v>
      </c>
      <c r="AN883" s="8">
        <v>1215.96</v>
      </c>
      <c r="AO883" s="8">
        <v>1215.96</v>
      </c>
      <c r="AP883" s="8">
        <v>1215.96</v>
      </c>
      <c r="AQ883" s="8">
        <v>1215.96</v>
      </c>
      <c r="AR883" s="8">
        <v>1215.96</v>
      </c>
      <c r="AS883" s="8">
        <v>1215.96</v>
      </c>
      <c r="AT883" s="8">
        <v>1215.96</v>
      </c>
      <c r="AU883" s="8">
        <v>1215.96</v>
      </c>
      <c r="AV883" s="8">
        <v>1215.96</v>
      </c>
      <c r="AW883" s="8">
        <v>1215.96</v>
      </c>
      <c r="AX883" s="8">
        <v>1215.96</v>
      </c>
      <c r="AY883" s="8">
        <f t="shared" si="39"/>
        <v>3647.88</v>
      </c>
      <c r="AZ883" s="8">
        <f t="shared" si="40"/>
        <v>14591.519999999997</v>
      </c>
      <c r="BA883" s="8">
        <f t="shared" si="41"/>
        <v>18239.399999999998</v>
      </c>
    </row>
    <row r="884" spans="1:53" x14ac:dyDescent="0.35">
      <c r="A884" s="50" t="s">
        <v>2807</v>
      </c>
      <c r="B884" s="60" t="s">
        <v>736</v>
      </c>
      <c r="C884" s="61">
        <v>6</v>
      </c>
      <c r="D884" s="62" t="s">
        <v>23</v>
      </c>
      <c r="E884" s="60" t="s">
        <v>511</v>
      </c>
      <c r="F884" s="60" t="s">
        <v>880</v>
      </c>
      <c r="G884" s="60" t="s">
        <v>1219</v>
      </c>
      <c r="H884" s="60" t="s">
        <v>908</v>
      </c>
      <c r="I884" s="60" t="s">
        <v>1220</v>
      </c>
      <c r="J884" s="60" t="s">
        <v>910</v>
      </c>
      <c r="K884" s="60" t="s">
        <v>685</v>
      </c>
      <c r="L884" s="60" t="s">
        <v>884</v>
      </c>
      <c r="M884" s="60" t="s">
        <v>902</v>
      </c>
      <c r="N884" s="63">
        <v>1</v>
      </c>
      <c r="O884" s="63">
        <v>1</v>
      </c>
      <c r="P884" s="63">
        <v>1</v>
      </c>
      <c r="Q884" s="63">
        <v>1</v>
      </c>
      <c r="R884" s="63">
        <v>1</v>
      </c>
      <c r="S884" s="63">
        <v>1</v>
      </c>
      <c r="T884" s="64">
        <v>0</v>
      </c>
      <c r="U884" s="64">
        <v>0</v>
      </c>
      <c r="V884" s="64">
        <v>0</v>
      </c>
      <c r="W884" s="65">
        <v>330400</v>
      </c>
      <c r="X884" s="57">
        <v>0</v>
      </c>
      <c r="Y884" s="58">
        <v>0</v>
      </c>
      <c r="Z884" s="58">
        <v>1632.73</v>
      </c>
      <c r="AA884" s="58">
        <v>0</v>
      </c>
      <c r="AB884" s="66">
        <v>0</v>
      </c>
      <c r="AC884" s="66">
        <v>0</v>
      </c>
      <c r="AD884" s="67">
        <v>330400</v>
      </c>
      <c r="AE884" s="137">
        <v>43811</v>
      </c>
      <c r="AF884" s="137">
        <v>46733</v>
      </c>
      <c r="AG884" s="138">
        <v>330400</v>
      </c>
      <c r="AH884" s="80" t="s">
        <v>903</v>
      </c>
      <c r="AI884" s="80" t="s">
        <v>904</v>
      </c>
      <c r="AJ884" s="8">
        <v>1632.73</v>
      </c>
      <c r="AK884" s="8">
        <v>1632.73</v>
      </c>
      <c r="AL884" s="8">
        <v>1632.73</v>
      </c>
      <c r="AM884" s="8">
        <v>1632.73</v>
      </c>
      <c r="AN884" s="8">
        <v>1632.73</v>
      </c>
      <c r="AO884" s="8">
        <v>1632.73</v>
      </c>
      <c r="AP884" s="8">
        <v>1632.73</v>
      </c>
      <c r="AQ884" s="8">
        <v>1632.73</v>
      </c>
      <c r="AR884" s="8">
        <v>1632.73</v>
      </c>
      <c r="AS884" s="8">
        <v>1632.73</v>
      </c>
      <c r="AT884" s="8">
        <v>1632.73</v>
      </c>
      <c r="AU884" s="8">
        <v>1632.73</v>
      </c>
      <c r="AV884" s="8">
        <v>1632.73</v>
      </c>
      <c r="AW884" s="8">
        <v>1632.73</v>
      </c>
      <c r="AX884" s="8">
        <v>1632.73</v>
      </c>
      <c r="AY884" s="8">
        <f t="shared" si="39"/>
        <v>4898.1900000000005</v>
      </c>
      <c r="AZ884" s="8">
        <f t="shared" si="40"/>
        <v>19592.759999999998</v>
      </c>
      <c r="BA884" s="8">
        <f t="shared" si="41"/>
        <v>24490.949999999997</v>
      </c>
    </row>
    <row r="885" spans="1:53" x14ac:dyDescent="0.35">
      <c r="A885" s="50" t="s">
        <v>2808</v>
      </c>
      <c r="B885" s="60" t="s">
        <v>736</v>
      </c>
      <c r="C885" s="61">
        <v>7</v>
      </c>
      <c r="D885" s="62" t="s">
        <v>23</v>
      </c>
      <c r="E885" s="60" t="s">
        <v>511</v>
      </c>
      <c r="F885" s="60" t="s">
        <v>880</v>
      </c>
      <c r="G885" s="60" t="s">
        <v>1219</v>
      </c>
      <c r="H885" s="60" t="s">
        <v>908</v>
      </c>
      <c r="I885" s="60" t="s">
        <v>1220</v>
      </c>
      <c r="J885" s="60" t="s">
        <v>910</v>
      </c>
      <c r="K885" s="60" t="s">
        <v>685</v>
      </c>
      <c r="L885" s="60" t="s">
        <v>884</v>
      </c>
      <c r="M885" s="60" t="s">
        <v>902</v>
      </c>
      <c r="N885" s="63">
        <v>1</v>
      </c>
      <c r="O885" s="63">
        <v>1</v>
      </c>
      <c r="P885" s="63">
        <v>1</v>
      </c>
      <c r="Q885" s="63">
        <v>1</v>
      </c>
      <c r="R885" s="63">
        <v>1</v>
      </c>
      <c r="S885" s="63">
        <v>1</v>
      </c>
      <c r="T885" s="64">
        <v>0</v>
      </c>
      <c r="U885" s="64">
        <v>0</v>
      </c>
      <c r="V885" s="64">
        <v>0</v>
      </c>
      <c r="W885" s="65">
        <v>542947.5</v>
      </c>
      <c r="X885" s="57">
        <v>0</v>
      </c>
      <c r="Y885" s="58">
        <v>0</v>
      </c>
      <c r="Z885" s="58">
        <v>2809.75</v>
      </c>
      <c r="AA885" s="58">
        <v>0</v>
      </c>
      <c r="AB885" s="66">
        <v>0</v>
      </c>
      <c r="AC885" s="66">
        <v>0</v>
      </c>
      <c r="AD885" s="67">
        <v>542947.5</v>
      </c>
      <c r="AE885" s="137">
        <v>43811</v>
      </c>
      <c r="AF885" s="137">
        <v>47099</v>
      </c>
      <c r="AG885" s="138">
        <v>542947.5</v>
      </c>
      <c r="AH885" s="80" t="s">
        <v>903</v>
      </c>
      <c r="AI885" s="80" t="s">
        <v>904</v>
      </c>
      <c r="AJ885" s="8">
        <v>2809.75</v>
      </c>
      <c r="AK885" s="8">
        <v>2809.75</v>
      </c>
      <c r="AL885" s="8">
        <v>2809.75</v>
      </c>
      <c r="AM885" s="8">
        <v>2809.75</v>
      </c>
      <c r="AN885" s="8">
        <v>2809.75</v>
      </c>
      <c r="AO885" s="8">
        <v>2809.75</v>
      </c>
      <c r="AP885" s="8">
        <v>2809.75</v>
      </c>
      <c r="AQ885" s="8">
        <v>2809.75</v>
      </c>
      <c r="AR885" s="8">
        <v>2809.75</v>
      </c>
      <c r="AS885" s="8">
        <v>2809.75</v>
      </c>
      <c r="AT885" s="8">
        <v>2809.75</v>
      </c>
      <c r="AU885" s="8">
        <v>2809.75</v>
      </c>
      <c r="AV885" s="8">
        <v>2809.75</v>
      </c>
      <c r="AW885" s="8">
        <v>2809.75</v>
      </c>
      <c r="AX885" s="8">
        <v>2809.75</v>
      </c>
      <c r="AY885" s="8">
        <f t="shared" si="39"/>
        <v>8429.25</v>
      </c>
      <c r="AZ885" s="8">
        <f t="shared" si="40"/>
        <v>33717</v>
      </c>
      <c r="BA885" s="8">
        <f t="shared" si="41"/>
        <v>42146.25</v>
      </c>
    </row>
    <row r="886" spans="1:53" x14ac:dyDescent="0.35">
      <c r="A886" s="50" t="s">
        <v>2809</v>
      </c>
      <c r="B886" s="60" t="s">
        <v>736</v>
      </c>
      <c r="C886" s="61">
        <v>8</v>
      </c>
      <c r="D886" s="62" t="s">
        <v>23</v>
      </c>
      <c r="E886" s="60" t="s">
        <v>511</v>
      </c>
      <c r="F886" s="60" t="s">
        <v>880</v>
      </c>
      <c r="G886" s="60" t="s">
        <v>1219</v>
      </c>
      <c r="H886" s="60" t="s">
        <v>908</v>
      </c>
      <c r="I886" s="60" t="s">
        <v>1220</v>
      </c>
      <c r="J886" s="60" t="s">
        <v>910</v>
      </c>
      <c r="K886" s="60" t="s">
        <v>685</v>
      </c>
      <c r="L886" s="60" t="s">
        <v>884</v>
      </c>
      <c r="M886" s="60" t="s">
        <v>902</v>
      </c>
      <c r="N886" s="63">
        <v>1</v>
      </c>
      <c r="O886" s="63">
        <v>1</v>
      </c>
      <c r="P886" s="63">
        <v>1</v>
      </c>
      <c r="Q886" s="63">
        <v>1</v>
      </c>
      <c r="R886" s="63">
        <v>1</v>
      </c>
      <c r="S886" s="63">
        <v>1</v>
      </c>
      <c r="T886" s="64">
        <v>0</v>
      </c>
      <c r="U886" s="64">
        <v>0</v>
      </c>
      <c r="V886" s="64">
        <v>0</v>
      </c>
      <c r="W886" s="65">
        <v>159300</v>
      </c>
      <c r="X886" s="57">
        <v>0</v>
      </c>
      <c r="Y886" s="58">
        <v>0</v>
      </c>
      <c r="Z886" s="58">
        <v>862.87</v>
      </c>
      <c r="AA886" s="58">
        <v>0</v>
      </c>
      <c r="AB886" s="66">
        <v>0</v>
      </c>
      <c r="AC886" s="66">
        <v>0</v>
      </c>
      <c r="AD886" s="67">
        <v>159300</v>
      </c>
      <c r="AE886" s="137">
        <v>43811</v>
      </c>
      <c r="AF886" s="137">
        <v>47464</v>
      </c>
      <c r="AG886" s="138">
        <v>159300</v>
      </c>
      <c r="AH886" s="80" t="s">
        <v>903</v>
      </c>
      <c r="AI886" s="80" t="s">
        <v>904</v>
      </c>
      <c r="AJ886" s="8">
        <v>862.87</v>
      </c>
      <c r="AK886" s="8">
        <v>862.87</v>
      </c>
      <c r="AL886" s="8">
        <v>862.87</v>
      </c>
      <c r="AM886" s="8">
        <v>862.87</v>
      </c>
      <c r="AN886" s="8">
        <v>862.87</v>
      </c>
      <c r="AO886" s="8">
        <v>862.87</v>
      </c>
      <c r="AP886" s="8">
        <v>862.87</v>
      </c>
      <c r="AQ886" s="8">
        <v>862.87</v>
      </c>
      <c r="AR886" s="8">
        <v>862.87</v>
      </c>
      <c r="AS886" s="8">
        <v>862.87</v>
      </c>
      <c r="AT886" s="8">
        <v>862.87</v>
      </c>
      <c r="AU886" s="8">
        <v>862.87</v>
      </c>
      <c r="AV886" s="8">
        <v>862.87</v>
      </c>
      <c r="AW886" s="8">
        <v>862.87</v>
      </c>
      <c r="AX886" s="8">
        <v>862.87</v>
      </c>
      <c r="AY886" s="8">
        <f t="shared" si="39"/>
        <v>2588.61</v>
      </c>
      <c r="AZ886" s="8">
        <f t="shared" si="40"/>
        <v>10354.440000000002</v>
      </c>
      <c r="BA886" s="8">
        <f t="shared" si="41"/>
        <v>12943.050000000003</v>
      </c>
    </row>
    <row r="887" spans="1:53" x14ac:dyDescent="0.35">
      <c r="A887" s="50" t="s">
        <v>2810</v>
      </c>
      <c r="B887" s="60" t="s">
        <v>1240</v>
      </c>
      <c r="C887" s="61">
        <v>2</v>
      </c>
      <c r="D887" s="62" t="s">
        <v>23</v>
      </c>
      <c r="E887" s="60" t="s">
        <v>511</v>
      </c>
      <c r="F887" s="60" t="s">
        <v>880</v>
      </c>
      <c r="G887" s="60" t="s">
        <v>1219</v>
      </c>
      <c r="H887" s="60" t="s">
        <v>908</v>
      </c>
      <c r="I887" s="60" t="s">
        <v>1220</v>
      </c>
      <c r="J887" s="60" t="s">
        <v>910</v>
      </c>
      <c r="K887" s="60" t="s">
        <v>685</v>
      </c>
      <c r="L887" s="60" t="s">
        <v>884</v>
      </c>
      <c r="M887" s="60" t="s">
        <v>902</v>
      </c>
      <c r="N887" s="63">
        <v>1</v>
      </c>
      <c r="O887" s="63">
        <v>1</v>
      </c>
      <c r="P887" s="63">
        <v>1</v>
      </c>
      <c r="Q887" s="63">
        <v>1</v>
      </c>
      <c r="R887" s="63">
        <v>1</v>
      </c>
      <c r="S887" s="63">
        <v>1</v>
      </c>
      <c r="T887" s="64">
        <v>0</v>
      </c>
      <c r="U887" s="64">
        <v>0</v>
      </c>
      <c r="V887" s="64">
        <v>0</v>
      </c>
      <c r="W887" s="65">
        <v>0</v>
      </c>
      <c r="X887" s="57">
        <v>0</v>
      </c>
      <c r="Y887" s="58">
        <v>0</v>
      </c>
      <c r="Z887" s="58">
        <v>0</v>
      </c>
      <c r="AA887" s="58">
        <v>0</v>
      </c>
      <c r="AB887" s="66">
        <v>0</v>
      </c>
      <c r="AC887" s="66">
        <v>0</v>
      </c>
      <c r="AD887" s="67">
        <v>0</v>
      </c>
      <c r="AE887" s="137">
        <v>43815</v>
      </c>
      <c r="AF887" s="137">
        <v>44546</v>
      </c>
      <c r="AG887" s="138">
        <v>151630</v>
      </c>
      <c r="AH887" s="80" t="s">
        <v>903</v>
      </c>
      <c r="AI887" s="80" t="s">
        <v>904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0</v>
      </c>
      <c r="AS887" s="8">
        <v>0</v>
      </c>
      <c r="AT887" s="8">
        <v>0</v>
      </c>
      <c r="AU887" s="8">
        <v>0</v>
      </c>
      <c r="AV887" s="8">
        <v>0</v>
      </c>
      <c r="AW887" s="8">
        <v>0</v>
      </c>
      <c r="AX887" s="8">
        <v>0</v>
      </c>
      <c r="AY887" s="8">
        <f t="shared" si="39"/>
        <v>0</v>
      </c>
      <c r="AZ887" s="8">
        <f t="shared" si="40"/>
        <v>0</v>
      </c>
      <c r="BA887" s="8">
        <f t="shared" si="41"/>
        <v>0</v>
      </c>
    </row>
    <row r="888" spans="1:53" x14ac:dyDescent="0.35">
      <c r="A888" s="50" t="s">
        <v>2811</v>
      </c>
      <c r="B888" s="60" t="s">
        <v>1240</v>
      </c>
      <c r="C888" s="61">
        <v>3</v>
      </c>
      <c r="D888" s="62" t="s">
        <v>23</v>
      </c>
      <c r="E888" s="60" t="s">
        <v>511</v>
      </c>
      <c r="F888" s="60" t="s">
        <v>880</v>
      </c>
      <c r="G888" s="60" t="s">
        <v>1219</v>
      </c>
      <c r="H888" s="60" t="s">
        <v>908</v>
      </c>
      <c r="I888" s="60" t="s">
        <v>1220</v>
      </c>
      <c r="J888" s="60" t="s">
        <v>910</v>
      </c>
      <c r="K888" s="60" t="s">
        <v>685</v>
      </c>
      <c r="L888" s="60" t="s">
        <v>884</v>
      </c>
      <c r="M888" s="60" t="s">
        <v>902</v>
      </c>
      <c r="N888" s="63">
        <v>1</v>
      </c>
      <c r="O888" s="63">
        <v>1</v>
      </c>
      <c r="P888" s="63">
        <v>1</v>
      </c>
      <c r="Q888" s="63">
        <v>1</v>
      </c>
      <c r="R888" s="63">
        <v>1</v>
      </c>
      <c r="S888" s="63">
        <v>1</v>
      </c>
      <c r="T888" s="64">
        <v>0</v>
      </c>
      <c r="U888" s="64">
        <v>0</v>
      </c>
      <c r="V888" s="64">
        <v>0</v>
      </c>
      <c r="W888" s="65">
        <v>52362.5</v>
      </c>
      <c r="X888" s="57">
        <v>0</v>
      </c>
      <c r="Y888" s="58">
        <v>0</v>
      </c>
      <c r="Z888" s="58">
        <v>221.23</v>
      </c>
      <c r="AA888" s="58">
        <v>0</v>
      </c>
      <c r="AB888" s="66">
        <v>0</v>
      </c>
      <c r="AC888" s="66">
        <v>0</v>
      </c>
      <c r="AD888" s="67">
        <v>52362.5</v>
      </c>
      <c r="AE888" s="137">
        <v>43815</v>
      </c>
      <c r="AF888" s="137">
        <v>45642</v>
      </c>
      <c r="AG888" s="138">
        <v>52362.5</v>
      </c>
      <c r="AH888" s="80" t="s">
        <v>903</v>
      </c>
      <c r="AI888" s="80" t="s">
        <v>904</v>
      </c>
      <c r="AJ888" s="8">
        <v>221.23</v>
      </c>
      <c r="AK888" s="8">
        <v>221.23</v>
      </c>
      <c r="AL888" s="8">
        <v>221.23</v>
      </c>
      <c r="AM888" s="8">
        <v>221.23</v>
      </c>
      <c r="AN888" s="8">
        <v>221.23</v>
      </c>
      <c r="AO888" s="8">
        <v>221.23</v>
      </c>
      <c r="AP888" s="8">
        <v>221.23</v>
      </c>
      <c r="AQ888" s="8">
        <v>221.23</v>
      </c>
      <c r="AR888" s="8">
        <v>221.23</v>
      </c>
      <c r="AS888" s="8">
        <v>221.23</v>
      </c>
      <c r="AT888" s="8">
        <v>221.23</v>
      </c>
      <c r="AU888" s="8">
        <v>221.23</v>
      </c>
      <c r="AV888" s="8">
        <v>221.23</v>
      </c>
      <c r="AW888" s="8">
        <v>221.23</v>
      </c>
      <c r="AX888" s="8">
        <v>221.23</v>
      </c>
      <c r="AY888" s="8">
        <f t="shared" si="39"/>
        <v>663.68999999999994</v>
      </c>
      <c r="AZ888" s="8">
        <f t="shared" si="40"/>
        <v>2654.7599999999998</v>
      </c>
      <c r="BA888" s="8">
        <f t="shared" si="41"/>
        <v>3318.45</v>
      </c>
    </row>
    <row r="889" spans="1:53" x14ac:dyDescent="0.35">
      <c r="A889" s="50" t="s">
        <v>2812</v>
      </c>
      <c r="B889" s="60" t="s">
        <v>1240</v>
      </c>
      <c r="C889" s="61">
        <v>4</v>
      </c>
      <c r="D889" s="62" t="s">
        <v>23</v>
      </c>
      <c r="E889" s="60" t="s">
        <v>511</v>
      </c>
      <c r="F889" s="60" t="s">
        <v>880</v>
      </c>
      <c r="G889" s="60" t="s">
        <v>1219</v>
      </c>
      <c r="H889" s="60" t="s">
        <v>908</v>
      </c>
      <c r="I889" s="60" t="s">
        <v>1220</v>
      </c>
      <c r="J889" s="60" t="s">
        <v>910</v>
      </c>
      <c r="K889" s="60" t="s">
        <v>685</v>
      </c>
      <c r="L889" s="60" t="s">
        <v>884</v>
      </c>
      <c r="M889" s="60" t="s">
        <v>902</v>
      </c>
      <c r="N889" s="63">
        <v>1</v>
      </c>
      <c r="O889" s="63">
        <v>1</v>
      </c>
      <c r="P889" s="63">
        <v>1</v>
      </c>
      <c r="Q889" s="63">
        <v>1</v>
      </c>
      <c r="R889" s="63">
        <v>1</v>
      </c>
      <c r="S889" s="63">
        <v>1</v>
      </c>
      <c r="T889" s="64">
        <v>0</v>
      </c>
      <c r="U889" s="64">
        <v>0</v>
      </c>
      <c r="V889" s="64">
        <v>0</v>
      </c>
      <c r="W889" s="65">
        <v>250012.5</v>
      </c>
      <c r="X889" s="57">
        <v>0</v>
      </c>
      <c r="Y889" s="58">
        <v>0</v>
      </c>
      <c r="Z889" s="58">
        <v>1116.72</v>
      </c>
      <c r="AA889" s="58">
        <v>0</v>
      </c>
      <c r="AB889" s="66">
        <v>0</v>
      </c>
      <c r="AC889" s="66">
        <v>0</v>
      </c>
      <c r="AD889" s="67">
        <v>250012.5</v>
      </c>
      <c r="AE889" s="137">
        <v>43815</v>
      </c>
      <c r="AF889" s="137">
        <v>46007</v>
      </c>
      <c r="AG889" s="138">
        <v>250012.5</v>
      </c>
      <c r="AH889" s="80" t="s">
        <v>903</v>
      </c>
      <c r="AI889" s="80" t="s">
        <v>904</v>
      </c>
      <c r="AJ889" s="8">
        <v>1116.72</v>
      </c>
      <c r="AK889" s="8">
        <v>1116.72</v>
      </c>
      <c r="AL889" s="8">
        <v>1116.72</v>
      </c>
      <c r="AM889" s="8">
        <v>1116.72</v>
      </c>
      <c r="AN889" s="8">
        <v>1116.72</v>
      </c>
      <c r="AO889" s="8">
        <v>1116.72</v>
      </c>
      <c r="AP889" s="8">
        <v>1116.72</v>
      </c>
      <c r="AQ889" s="8">
        <v>1116.72</v>
      </c>
      <c r="AR889" s="8">
        <v>1116.72</v>
      </c>
      <c r="AS889" s="8">
        <v>1116.72</v>
      </c>
      <c r="AT889" s="8">
        <v>1116.72</v>
      </c>
      <c r="AU889" s="8">
        <v>1116.72</v>
      </c>
      <c r="AV889" s="8">
        <v>1116.72</v>
      </c>
      <c r="AW889" s="8">
        <v>1116.72</v>
      </c>
      <c r="AX889" s="8">
        <v>1116.72</v>
      </c>
      <c r="AY889" s="8">
        <f t="shared" si="39"/>
        <v>3350.16</v>
      </c>
      <c r="AZ889" s="8">
        <f t="shared" si="40"/>
        <v>13400.639999999998</v>
      </c>
      <c r="BA889" s="8">
        <f t="shared" si="41"/>
        <v>16750.799999999996</v>
      </c>
    </row>
    <row r="890" spans="1:53" x14ac:dyDescent="0.35">
      <c r="A890" s="50" t="s">
        <v>2813</v>
      </c>
      <c r="B890" s="60" t="s">
        <v>1240</v>
      </c>
      <c r="C890" s="61">
        <v>5</v>
      </c>
      <c r="D890" s="62" t="s">
        <v>23</v>
      </c>
      <c r="E890" s="60" t="s">
        <v>511</v>
      </c>
      <c r="F890" s="60" t="s">
        <v>880</v>
      </c>
      <c r="G890" s="60" t="s">
        <v>1219</v>
      </c>
      <c r="H890" s="60" t="s">
        <v>908</v>
      </c>
      <c r="I890" s="60" t="s">
        <v>1220</v>
      </c>
      <c r="J890" s="60" t="s">
        <v>910</v>
      </c>
      <c r="K890" s="60" t="s">
        <v>685</v>
      </c>
      <c r="L890" s="60" t="s">
        <v>884</v>
      </c>
      <c r="M890" s="60" t="s">
        <v>902</v>
      </c>
      <c r="N890" s="63">
        <v>1</v>
      </c>
      <c r="O890" s="63">
        <v>1</v>
      </c>
      <c r="P890" s="63">
        <v>1</v>
      </c>
      <c r="Q890" s="63">
        <v>1</v>
      </c>
      <c r="R890" s="63">
        <v>1</v>
      </c>
      <c r="S890" s="63">
        <v>1</v>
      </c>
      <c r="T890" s="64">
        <v>0</v>
      </c>
      <c r="U890" s="64">
        <v>0</v>
      </c>
      <c r="V890" s="64">
        <v>0</v>
      </c>
      <c r="W890" s="65">
        <v>99415</v>
      </c>
      <c r="X890" s="57">
        <v>0</v>
      </c>
      <c r="Y890" s="58">
        <v>0</v>
      </c>
      <c r="Z890" s="58">
        <v>467.25</v>
      </c>
      <c r="AA890" s="58">
        <v>0</v>
      </c>
      <c r="AB890" s="66">
        <v>0</v>
      </c>
      <c r="AC890" s="66">
        <v>0</v>
      </c>
      <c r="AD890" s="67">
        <v>99415</v>
      </c>
      <c r="AE890" s="137">
        <v>43815</v>
      </c>
      <c r="AF890" s="137">
        <v>46372</v>
      </c>
      <c r="AG890" s="138">
        <v>99415</v>
      </c>
      <c r="AH890" s="80" t="s">
        <v>903</v>
      </c>
      <c r="AI890" s="80" t="s">
        <v>904</v>
      </c>
      <c r="AJ890" s="8">
        <v>467.25</v>
      </c>
      <c r="AK890" s="8">
        <v>467.25</v>
      </c>
      <c r="AL890" s="8">
        <v>467.25</v>
      </c>
      <c r="AM890" s="8">
        <v>467.25</v>
      </c>
      <c r="AN890" s="8">
        <v>467.25</v>
      </c>
      <c r="AO890" s="8">
        <v>467.25</v>
      </c>
      <c r="AP890" s="8">
        <v>467.25</v>
      </c>
      <c r="AQ890" s="8">
        <v>467.25</v>
      </c>
      <c r="AR890" s="8">
        <v>467.25</v>
      </c>
      <c r="AS890" s="8">
        <v>467.25</v>
      </c>
      <c r="AT890" s="8">
        <v>467.25</v>
      </c>
      <c r="AU890" s="8">
        <v>467.25</v>
      </c>
      <c r="AV890" s="8">
        <v>467.25</v>
      </c>
      <c r="AW890" s="8">
        <v>467.25</v>
      </c>
      <c r="AX890" s="8">
        <v>467.25</v>
      </c>
      <c r="AY890" s="8">
        <f t="shared" si="39"/>
        <v>1401.75</v>
      </c>
      <c r="AZ890" s="8">
        <f t="shared" si="40"/>
        <v>5607</v>
      </c>
      <c r="BA890" s="8">
        <f t="shared" si="41"/>
        <v>7008.75</v>
      </c>
    </row>
    <row r="891" spans="1:53" x14ac:dyDescent="0.35">
      <c r="A891" s="50" t="s">
        <v>2814</v>
      </c>
      <c r="B891" s="60" t="s">
        <v>1240</v>
      </c>
      <c r="C891" s="61">
        <v>6</v>
      </c>
      <c r="D891" s="62" t="s">
        <v>23</v>
      </c>
      <c r="E891" s="60" t="s">
        <v>511</v>
      </c>
      <c r="F891" s="60" t="s">
        <v>880</v>
      </c>
      <c r="G891" s="60" t="s">
        <v>1219</v>
      </c>
      <c r="H891" s="60" t="s">
        <v>908</v>
      </c>
      <c r="I891" s="60" t="s">
        <v>1220</v>
      </c>
      <c r="J891" s="60" t="s">
        <v>910</v>
      </c>
      <c r="K891" s="60" t="s">
        <v>685</v>
      </c>
      <c r="L891" s="60" t="s">
        <v>884</v>
      </c>
      <c r="M891" s="60" t="s">
        <v>902</v>
      </c>
      <c r="N891" s="63">
        <v>1</v>
      </c>
      <c r="O891" s="63">
        <v>1</v>
      </c>
      <c r="P891" s="63">
        <v>1</v>
      </c>
      <c r="Q891" s="63">
        <v>1</v>
      </c>
      <c r="R891" s="63">
        <v>1</v>
      </c>
      <c r="S891" s="63">
        <v>1</v>
      </c>
      <c r="T891" s="64">
        <v>0</v>
      </c>
      <c r="U891" s="64">
        <v>0</v>
      </c>
      <c r="V891" s="64">
        <v>0</v>
      </c>
      <c r="W891" s="65">
        <v>205467.5</v>
      </c>
      <c r="X891" s="57">
        <v>0</v>
      </c>
      <c r="Y891" s="58">
        <v>0</v>
      </c>
      <c r="Z891" s="58">
        <v>1015.35</v>
      </c>
      <c r="AA891" s="58">
        <v>0</v>
      </c>
      <c r="AB891" s="66">
        <v>0</v>
      </c>
      <c r="AC891" s="66">
        <v>0</v>
      </c>
      <c r="AD891" s="67">
        <v>205467.5</v>
      </c>
      <c r="AE891" s="137">
        <v>43815</v>
      </c>
      <c r="AF891" s="137">
        <v>46737</v>
      </c>
      <c r="AG891" s="138">
        <v>205467.5</v>
      </c>
      <c r="AH891" s="80" t="s">
        <v>903</v>
      </c>
      <c r="AI891" s="80" t="s">
        <v>904</v>
      </c>
      <c r="AJ891" s="8">
        <v>1015.35</v>
      </c>
      <c r="AK891" s="8">
        <v>1015.35</v>
      </c>
      <c r="AL891" s="8">
        <v>1015.35</v>
      </c>
      <c r="AM891" s="8">
        <v>1015.35</v>
      </c>
      <c r="AN891" s="8">
        <v>1015.35</v>
      </c>
      <c r="AO891" s="8">
        <v>1015.35</v>
      </c>
      <c r="AP891" s="8">
        <v>1015.35</v>
      </c>
      <c r="AQ891" s="8">
        <v>1015.35</v>
      </c>
      <c r="AR891" s="8">
        <v>1015.35</v>
      </c>
      <c r="AS891" s="8">
        <v>1015.35</v>
      </c>
      <c r="AT891" s="8">
        <v>1015.35</v>
      </c>
      <c r="AU891" s="8">
        <v>1015.35</v>
      </c>
      <c r="AV891" s="8">
        <v>1015.35</v>
      </c>
      <c r="AW891" s="8">
        <v>1015.35</v>
      </c>
      <c r="AX891" s="8">
        <v>1015.35</v>
      </c>
      <c r="AY891" s="8">
        <f t="shared" si="39"/>
        <v>3046.05</v>
      </c>
      <c r="AZ891" s="8">
        <f t="shared" si="40"/>
        <v>12184.200000000003</v>
      </c>
      <c r="BA891" s="8">
        <f t="shared" si="41"/>
        <v>15230.250000000004</v>
      </c>
    </row>
    <row r="892" spans="1:53" x14ac:dyDescent="0.35">
      <c r="A892" s="50" t="s">
        <v>2815</v>
      </c>
      <c r="B892" s="60" t="s">
        <v>1240</v>
      </c>
      <c r="C892" s="61">
        <v>7</v>
      </c>
      <c r="D892" s="62" t="s">
        <v>23</v>
      </c>
      <c r="E892" s="60" t="s">
        <v>511</v>
      </c>
      <c r="F892" s="60" t="s">
        <v>880</v>
      </c>
      <c r="G892" s="60" t="s">
        <v>1219</v>
      </c>
      <c r="H892" s="60" t="s">
        <v>908</v>
      </c>
      <c r="I892" s="60" t="s">
        <v>1220</v>
      </c>
      <c r="J892" s="60" t="s">
        <v>910</v>
      </c>
      <c r="K892" s="60" t="s">
        <v>685</v>
      </c>
      <c r="L892" s="60" t="s">
        <v>884</v>
      </c>
      <c r="M892" s="60" t="s">
        <v>902</v>
      </c>
      <c r="N892" s="63">
        <v>1</v>
      </c>
      <c r="O892" s="63">
        <v>1</v>
      </c>
      <c r="P892" s="63">
        <v>1</v>
      </c>
      <c r="Q892" s="63">
        <v>1</v>
      </c>
      <c r="R892" s="63">
        <v>1</v>
      </c>
      <c r="S892" s="63">
        <v>1</v>
      </c>
      <c r="T892" s="64">
        <v>0</v>
      </c>
      <c r="U892" s="64">
        <v>0</v>
      </c>
      <c r="V892" s="64">
        <v>0</v>
      </c>
      <c r="W892" s="65">
        <v>212400</v>
      </c>
      <c r="X892" s="57">
        <v>0</v>
      </c>
      <c r="Y892" s="58">
        <v>0</v>
      </c>
      <c r="Z892" s="58">
        <v>1099.17</v>
      </c>
      <c r="AA892" s="58">
        <v>0</v>
      </c>
      <c r="AB892" s="66">
        <v>0</v>
      </c>
      <c r="AC892" s="66">
        <v>0</v>
      </c>
      <c r="AD892" s="67">
        <v>212400</v>
      </c>
      <c r="AE892" s="137">
        <v>43815</v>
      </c>
      <c r="AF892" s="137">
        <v>47103</v>
      </c>
      <c r="AG892" s="138">
        <v>212400</v>
      </c>
      <c r="AH892" s="80" t="s">
        <v>903</v>
      </c>
      <c r="AI892" s="80" t="s">
        <v>904</v>
      </c>
      <c r="AJ892" s="8">
        <v>1099.17</v>
      </c>
      <c r="AK892" s="8">
        <v>1099.17</v>
      </c>
      <c r="AL892" s="8">
        <v>1099.17</v>
      </c>
      <c r="AM892" s="8">
        <v>1099.17</v>
      </c>
      <c r="AN892" s="8">
        <v>1099.17</v>
      </c>
      <c r="AO892" s="8">
        <v>1099.17</v>
      </c>
      <c r="AP892" s="8">
        <v>1099.17</v>
      </c>
      <c r="AQ892" s="8">
        <v>1099.17</v>
      </c>
      <c r="AR892" s="8">
        <v>1099.17</v>
      </c>
      <c r="AS892" s="8">
        <v>1099.17</v>
      </c>
      <c r="AT892" s="8">
        <v>1099.17</v>
      </c>
      <c r="AU892" s="8">
        <v>1099.17</v>
      </c>
      <c r="AV892" s="8">
        <v>1099.17</v>
      </c>
      <c r="AW892" s="8">
        <v>1099.17</v>
      </c>
      <c r="AX892" s="8">
        <v>1099.17</v>
      </c>
      <c r="AY892" s="8">
        <f t="shared" si="39"/>
        <v>3297.51</v>
      </c>
      <c r="AZ892" s="8">
        <f t="shared" si="40"/>
        <v>13190.04</v>
      </c>
      <c r="BA892" s="8">
        <f t="shared" si="41"/>
        <v>16487.550000000003</v>
      </c>
    </row>
    <row r="893" spans="1:53" x14ac:dyDescent="0.35">
      <c r="A893" s="50" t="s">
        <v>2816</v>
      </c>
      <c r="B893" s="60" t="s">
        <v>1240</v>
      </c>
      <c r="C893" s="61">
        <v>8</v>
      </c>
      <c r="D893" s="62" t="s">
        <v>23</v>
      </c>
      <c r="E893" s="60" t="s">
        <v>511</v>
      </c>
      <c r="F893" s="60" t="s">
        <v>880</v>
      </c>
      <c r="G893" s="60" t="s">
        <v>1219</v>
      </c>
      <c r="H893" s="60" t="s">
        <v>908</v>
      </c>
      <c r="I893" s="60" t="s">
        <v>1220</v>
      </c>
      <c r="J893" s="60" t="s">
        <v>910</v>
      </c>
      <c r="K893" s="60" t="s">
        <v>685</v>
      </c>
      <c r="L893" s="60" t="s">
        <v>884</v>
      </c>
      <c r="M893" s="60" t="s">
        <v>902</v>
      </c>
      <c r="N893" s="63">
        <v>1</v>
      </c>
      <c r="O893" s="63">
        <v>1</v>
      </c>
      <c r="P893" s="63">
        <v>1</v>
      </c>
      <c r="Q893" s="63">
        <v>1</v>
      </c>
      <c r="R893" s="63">
        <v>1</v>
      </c>
      <c r="S893" s="63">
        <v>1</v>
      </c>
      <c r="T893" s="64">
        <v>0</v>
      </c>
      <c r="U893" s="64">
        <v>0</v>
      </c>
      <c r="V893" s="64">
        <v>0</v>
      </c>
      <c r="W893" s="65">
        <v>228625</v>
      </c>
      <c r="X893" s="57">
        <v>0</v>
      </c>
      <c r="Y893" s="58">
        <v>0</v>
      </c>
      <c r="Z893" s="58">
        <v>1238.3900000000001</v>
      </c>
      <c r="AA893" s="58">
        <v>0</v>
      </c>
      <c r="AB893" s="66">
        <v>0</v>
      </c>
      <c r="AC893" s="66">
        <v>0</v>
      </c>
      <c r="AD893" s="67">
        <v>228625</v>
      </c>
      <c r="AE893" s="137">
        <v>43815</v>
      </c>
      <c r="AF893" s="137">
        <v>47468</v>
      </c>
      <c r="AG893" s="138">
        <v>228625</v>
      </c>
      <c r="AH893" s="80" t="s">
        <v>903</v>
      </c>
      <c r="AI893" s="80" t="s">
        <v>904</v>
      </c>
      <c r="AJ893" s="8">
        <v>1238.3900000000001</v>
      </c>
      <c r="AK893" s="8">
        <v>1238.3900000000001</v>
      </c>
      <c r="AL893" s="8">
        <v>1238.3900000000001</v>
      </c>
      <c r="AM893" s="8">
        <v>1238.3900000000001</v>
      </c>
      <c r="AN893" s="8">
        <v>1238.3900000000001</v>
      </c>
      <c r="AO893" s="8">
        <v>1238.3900000000001</v>
      </c>
      <c r="AP893" s="8">
        <v>1238.3900000000001</v>
      </c>
      <c r="AQ893" s="8">
        <v>1238.3900000000001</v>
      </c>
      <c r="AR893" s="8">
        <v>1238.3900000000001</v>
      </c>
      <c r="AS893" s="8">
        <v>1238.3900000000001</v>
      </c>
      <c r="AT893" s="8">
        <v>1238.3900000000001</v>
      </c>
      <c r="AU893" s="8">
        <v>1238.3900000000001</v>
      </c>
      <c r="AV893" s="8">
        <v>1238.3900000000001</v>
      </c>
      <c r="AW893" s="8">
        <v>1238.3900000000001</v>
      </c>
      <c r="AX893" s="8">
        <v>1238.3900000000001</v>
      </c>
      <c r="AY893" s="8">
        <f t="shared" si="39"/>
        <v>3715.17</v>
      </c>
      <c r="AZ893" s="8">
        <f t="shared" si="40"/>
        <v>14860.679999999998</v>
      </c>
      <c r="BA893" s="8">
        <f t="shared" si="41"/>
        <v>18575.849999999999</v>
      </c>
    </row>
    <row r="894" spans="1:53" x14ac:dyDescent="0.35">
      <c r="A894" s="50" t="s">
        <v>1939</v>
      </c>
      <c r="B894" s="60" t="s">
        <v>737</v>
      </c>
      <c r="C894" s="61">
        <v>1</v>
      </c>
      <c r="D894" s="62" t="s">
        <v>23</v>
      </c>
      <c r="E894" s="60" t="s">
        <v>511</v>
      </c>
      <c r="F894" s="60" t="s">
        <v>880</v>
      </c>
      <c r="G894" s="60" t="s">
        <v>1219</v>
      </c>
      <c r="H894" s="60" t="s">
        <v>908</v>
      </c>
      <c r="I894" s="60" t="s">
        <v>1220</v>
      </c>
      <c r="J894" s="60" t="s">
        <v>910</v>
      </c>
      <c r="K894" s="60" t="s">
        <v>685</v>
      </c>
      <c r="L894" s="60" t="s">
        <v>884</v>
      </c>
      <c r="M894" s="60" t="s">
        <v>902</v>
      </c>
      <c r="N894" s="63">
        <v>1</v>
      </c>
      <c r="O894" s="63">
        <v>1</v>
      </c>
      <c r="P894" s="63">
        <v>1</v>
      </c>
      <c r="Q894" s="63">
        <v>1</v>
      </c>
      <c r="R894" s="63">
        <v>1</v>
      </c>
      <c r="S894" s="63">
        <v>1</v>
      </c>
      <c r="T894" s="64">
        <v>0</v>
      </c>
      <c r="U894" s="64">
        <v>0</v>
      </c>
      <c r="V894" s="64">
        <v>0</v>
      </c>
      <c r="W894" s="65">
        <v>46831.25</v>
      </c>
      <c r="X894" s="57">
        <v>0</v>
      </c>
      <c r="Y894" s="58">
        <v>0</v>
      </c>
      <c r="Z894" s="58">
        <v>167.81</v>
      </c>
      <c r="AA894" s="58">
        <v>0</v>
      </c>
      <c r="AB894" s="66">
        <v>0</v>
      </c>
      <c r="AC894" s="66">
        <v>0</v>
      </c>
      <c r="AD894" s="67">
        <v>46831.25</v>
      </c>
      <c r="AE894" s="137">
        <v>43815</v>
      </c>
      <c r="AF894" s="137">
        <v>44911</v>
      </c>
      <c r="AG894" s="138">
        <v>93662.5</v>
      </c>
      <c r="AH894" s="80" t="s">
        <v>903</v>
      </c>
      <c r="AI894" s="80" t="s">
        <v>904</v>
      </c>
      <c r="AJ894" s="8">
        <v>167.81</v>
      </c>
      <c r="AK894" s="8">
        <v>167.81</v>
      </c>
      <c r="AL894" s="8">
        <v>167.81</v>
      </c>
      <c r="AM894" s="8">
        <v>0</v>
      </c>
      <c r="AN894" s="8">
        <v>0</v>
      </c>
      <c r="AO894" s="8">
        <v>0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0</v>
      </c>
      <c r="AX894" s="8">
        <v>0</v>
      </c>
      <c r="AY894" s="8">
        <f t="shared" si="39"/>
        <v>503.43</v>
      </c>
      <c r="AZ894" s="8">
        <f t="shared" si="40"/>
        <v>0</v>
      </c>
      <c r="BA894" s="8">
        <f t="shared" si="41"/>
        <v>503.43</v>
      </c>
    </row>
    <row r="895" spans="1:53" x14ac:dyDescent="0.35">
      <c r="A895" s="50" t="s">
        <v>2817</v>
      </c>
      <c r="B895" s="60" t="s">
        <v>737</v>
      </c>
      <c r="C895" s="61">
        <v>2</v>
      </c>
      <c r="D895" s="62" t="s">
        <v>23</v>
      </c>
      <c r="E895" s="60" t="s">
        <v>511</v>
      </c>
      <c r="F895" s="60" t="s">
        <v>880</v>
      </c>
      <c r="G895" s="60" t="s">
        <v>1219</v>
      </c>
      <c r="H895" s="60" t="s">
        <v>908</v>
      </c>
      <c r="I895" s="60" t="s">
        <v>1220</v>
      </c>
      <c r="J895" s="60" t="s">
        <v>910</v>
      </c>
      <c r="K895" s="60" t="s">
        <v>685</v>
      </c>
      <c r="L895" s="60" t="s">
        <v>884</v>
      </c>
      <c r="M895" s="60" t="s">
        <v>902</v>
      </c>
      <c r="N895" s="63">
        <v>1</v>
      </c>
      <c r="O895" s="63">
        <v>1</v>
      </c>
      <c r="P895" s="63">
        <v>1</v>
      </c>
      <c r="Q895" s="63">
        <v>1</v>
      </c>
      <c r="R895" s="63">
        <v>1</v>
      </c>
      <c r="S895" s="63">
        <v>1</v>
      </c>
      <c r="T895" s="64">
        <v>0</v>
      </c>
      <c r="U895" s="64">
        <v>0</v>
      </c>
      <c r="V895" s="64">
        <v>0</v>
      </c>
      <c r="W895" s="65">
        <v>53100</v>
      </c>
      <c r="X895" s="57">
        <v>0</v>
      </c>
      <c r="Y895" s="58">
        <v>0</v>
      </c>
      <c r="Z895" s="58">
        <v>224.35</v>
      </c>
      <c r="AA895" s="58">
        <v>0</v>
      </c>
      <c r="AB895" s="66">
        <v>0</v>
      </c>
      <c r="AC895" s="66">
        <v>0</v>
      </c>
      <c r="AD895" s="67">
        <v>53100</v>
      </c>
      <c r="AE895" s="137">
        <v>43815</v>
      </c>
      <c r="AF895" s="137">
        <v>45642</v>
      </c>
      <c r="AG895" s="138">
        <v>53100</v>
      </c>
      <c r="AH895" s="80" t="s">
        <v>903</v>
      </c>
      <c r="AI895" s="80" t="s">
        <v>904</v>
      </c>
      <c r="AJ895" s="8">
        <v>224.35</v>
      </c>
      <c r="AK895" s="8">
        <v>224.35</v>
      </c>
      <c r="AL895" s="8">
        <v>224.35</v>
      </c>
      <c r="AM895" s="8">
        <v>224.35</v>
      </c>
      <c r="AN895" s="8">
        <v>224.35</v>
      </c>
      <c r="AO895" s="8">
        <v>224.35</v>
      </c>
      <c r="AP895" s="8">
        <v>224.35</v>
      </c>
      <c r="AQ895" s="8">
        <v>224.35</v>
      </c>
      <c r="AR895" s="8">
        <v>224.35</v>
      </c>
      <c r="AS895" s="8">
        <v>224.35</v>
      </c>
      <c r="AT895" s="8">
        <v>224.35</v>
      </c>
      <c r="AU895" s="8">
        <v>224.35</v>
      </c>
      <c r="AV895" s="8">
        <v>224.35</v>
      </c>
      <c r="AW895" s="8">
        <v>224.35</v>
      </c>
      <c r="AX895" s="8">
        <v>224.35</v>
      </c>
      <c r="AY895" s="8">
        <f t="shared" si="39"/>
        <v>673.05</v>
      </c>
      <c r="AZ895" s="8">
        <f t="shared" si="40"/>
        <v>2692.1999999999994</v>
      </c>
      <c r="BA895" s="8">
        <f t="shared" si="41"/>
        <v>3365.2499999999991</v>
      </c>
    </row>
    <row r="896" spans="1:53" x14ac:dyDescent="0.35">
      <c r="A896" s="50" t="s">
        <v>2818</v>
      </c>
      <c r="B896" s="60" t="s">
        <v>737</v>
      </c>
      <c r="C896" s="61">
        <v>3</v>
      </c>
      <c r="D896" s="62" t="s">
        <v>23</v>
      </c>
      <c r="E896" s="60" t="s">
        <v>511</v>
      </c>
      <c r="F896" s="60" t="s">
        <v>880</v>
      </c>
      <c r="G896" s="60" t="s">
        <v>1219</v>
      </c>
      <c r="H896" s="60" t="s">
        <v>908</v>
      </c>
      <c r="I896" s="60" t="s">
        <v>1220</v>
      </c>
      <c r="J896" s="60" t="s">
        <v>910</v>
      </c>
      <c r="K896" s="60" t="s">
        <v>685</v>
      </c>
      <c r="L896" s="60" t="s">
        <v>884</v>
      </c>
      <c r="M896" s="60" t="s">
        <v>902</v>
      </c>
      <c r="N896" s="63">
        <v>1</v>
      </c>
      <c r="O896" s="63">
        <v>1</v>
      </c>
      <c r="P896" s="63">
        <v>1</v>
      </c>
      <c r="Q896" s="63">
        <v>1</v>
      </c>
      <c r="R896" s="63">
        <v>1</v>
      </c>
      <c r="S896" s="63">
        <v>1</v>
      </c>
      <c r="T896" s="64">
        <v>0</v>
      </c>
      <c r="U896" s="64">
        <v>0</v>
      </c>
      <c r="V896" s="64">
        <v>0</v>
      </c>
      <c r="W896" s="65">
        <v>46315</v>
      </c>
      <c r="X896" s="57">
        <v>0</v>
      </c>
      <c r="Y896" s="58">
        <v>0</v>
      </c>
      <c r="Z896" s="58">
        <v>217.68</v>
      </c>
      <c r="AA896" s="58">
        <v>0</v>
      </c>
      <c r="AB896" s="66">
        <v>0</v>
      </c>
      <c r="AC896" s="66">
        <v>0</v>
      </c>
      <c r="AD896" s="67">
        <v>46315</v>
      </c>
      <c r="AE896" s="137">
        <v>43815</v>
      </c>
      <c r="AF896" s="137">
        <v>46372</v>
      </c>
      <c r="AG896" s="138">
        <v>46315</v>
      </c>
      <c r="AH896" s="80" t="s">
        <v>903</v>
      </c>
      <c r="AI896" s="80" t="s">
        <v>904</v>
      </c>
      <c r="AJ896" s="8">
        <v>217.68</v>
      </c>
      <c r="AK896" s="8">
        <v>217.68</v>
      </c>
      <c r="AL896" s="8">
        <v>217.68</v>
      </c>
      <c r="AM896" s="8">
        <v>217.68</v>
      </c>
      <c r="AN896" s="8">
        <v>217.68</v>
      </c>
      <c r="AO896" s="8">
        <v>217.68</v>
      </c>
      <c r="AP896" s="8">
        <v>217.68</v>
      </c>
      <c r="AQ896" s="8">
        <v>217.68</v>
      </c>
      <c r="AR896" s="8">
        <v>217.68</v>
      </c>
      <c r="AS896" s="8">
        <v>217.68</v>
      </c>
      <c r="AT896" s="8">
        <v>217.68</v>
      </c>
      <c r="AU896" s="8">
        <v>217.68</v>
      </c>
      <c r="AV896" s="8">
        <v>217.68</v>
      </c>
      <c r="AW896" s="8">
        <v>217.68</v>
      </c>
      <c r="AX896" s="8">
        <v>217.68</v>
      </c>
      <c r="AY896" s="8">
        <f t="shared" si="39"/>
        <v>653.04</v>
      </c>
      <c r="AZ896" s="8">
        <f t="shared" si="40"/>
        <v>2612.16</v>
      </c>
      <c r="BA896" s="8">
        <f t="shared" si="41"/>
        <v>3265.2</v>
      </c>
    </row>
    <row r="897" spans="1:53" x14ac:dyDescent="0.35">
      <c r="A897" s="50" t="s">
        <v>2819</v>
      </c>
      <c r="B897" s="60" t="s">
        <v>737</v>
      </c>
      <c r="C897" s="61">
        <v>4</v>
      </c>
      <c r="D897" s="62" t="s">
        <v>23</v>
      </c>
      <c r="E897" s="60" t="s">
        <v>511</v>
      </c>
      <c r="F897" s="60" t="s">
        <v>880</v>
      </c>
      <c r="G897" s="60" t="s">
        <v>1219</v>
      </c>
      <c r="H897" s="60" t="s">
        <v>908</v>
      </c>
      <c r="I897" s="60" t="s">
        <v>1220</v>
      </c>
      <c r="J897" s="60" t="s">
        <v>910</v>
      </c>
      <c r="K897" s="60" t="s">
        <v>685</v>
      </c>
      <c r="L897" s="60" t="s">
        <v>884</v>
      </c>
      <c r="M897" s="60" t="s">
        <v>902</v>
      </c>
      <c r="N897" s="63">
        <v>1</v>
      </c>
      <c r="O897" s="63">
        <v>1</v>
      </c>
      <c r="P897" s="63">
        <v>1</v>
      </c>
      <c r="Q897" s="63">
        <v>1</v>
      </c>
      <c r="R897" s="63">
        <v>1</v>
      </c>
      <c r="S897" s="63">
        <v>1</v>
      </c>
      <c r="T897" s="64">
        <v>0</v>
      </c>
      <c r="U897" s="64">
        <v>0</v>
      </c>
      <c r="V897" s="64">
        <v>0</v>
      </c>
      <c r="W897" s="65">
        <v>151335</v>
      </c>
      <c r="X897" s="57">
        <v>0</v>
      </c>
      <c r="Y897" s="58">
        <v>0</v>
      </c>
      <c r="Z897" s="58">
        <v>747.85</v>
      </c>
      <c r="AA897" s="58">
        <v>0</v>
      </c>
      <c r="AB897" s="66">
        <v>0</v>
      </c>
      <c r="AC897" s="66">
        <v>0</v>
      </c>
      <c r="AD897" s="67">
        <v>151335</v>
      </c>
      <c r="AE897" s="137">
        <v>43815</v>
      </c>
      <c r="AF897" s="137">
        <v>46737</v>
      </c>
      <c r="AG897" s="138">
        <v>151335</v>
      </c>
      <c r="AH897" s="80" t="s">
        <v>903</v>
      </c>
      <c r="AI897" s="80" t="s">
        <v>904</v>
      </c>
      <c r="AJ897" s="8">
        <v>747.85</v>
      </c>
      <c r="AK897" s="8">
        <v>747.85</v>
      </c>
      <c r="AL897" s="8">
        <v>747.85</v>
      </c>
      <c r="AM897" s="8">
        <v>747.85</v>
      </c>
      <c r="AN897" s="8">
        <v>747.85</v>
      </c>
      <c r="AO897" s="8">
        <v>747.85</v>
      </c>
      <c r="AP897" s="8">
        <v>747.85</v>
      </c>
      <c r="AQ897" s="8">
        <v>747.85</v>
      </c>
      <c r="AR897" s="8">
        <v>747.85</v>
      </c>
      <c r="AS897" s="8">
        <v>747.85</v>
      </c>
      <c r="AT897" s="8">
        <v>747.85</v>
      </c>
      <c r="AU897" s="8">
        <v>747.85</v>
      </c>
      <c r="AV897" s="8">
        <v>747.85</v>
      </c>
      <c r="AW897" s="8">
        <v>747.85</v>
      </c>
      <c r="AX897" s="8">
        <v>747.85</v>
      </c>
      <c r="AY897" s="8">
        <f t="shared" si="39"/>
        <v>2243.5500000000002</v>
      </c>
      <c r="AZ897" s="8">
        <f t="shared" si="40"/>
        <v>8974.2000000000025</v>
      </c>
      <c r="BA897" s="8">
        <f t="shared" si="41"/>
        <v>11217.750000000004</v>
      </c>
    </row>
    <row r="898" spans="1:53" x14ac:dyDescent="0.35">
      <c r="A898" s="50" t="s">
        <v>2820</v>
      </c>
      <c r="B898" s="60" t="s">
        <v>737</v>
      </c>
      <c r="C898" s="61">
        <v>5</v>
      </c>
      <c r="D898" s="62" t="s">
        <v>23</v>
      </c>
      <c r="E898" s="60" t="s">
        <v>511</v>
      </c>
      <c r="F898" s="60" t="s">
        <v>880</v>
      </c>
      <c r="G898" s="60" t="s">
        <v>1219</v>
      </c>
      <c r="H898" s="60" t="s">
        <v>908</v>
      </c>
      <c r="I898" s="60" t="s">
        <v>1220</v>
      </c>
      <c r="J898" s="60" t="s">
        <v>910</v>
      </c>
      <c r="K898" s="60" t="s">
        <v>685</v>
      </c>
      <c r="L898" s="60" t="s">
        <v>884</v>
      </c>
      <c r="M898" s="60" t="s">
        <v>902</v>
      </c>
      <c r="N898" s="63">
        <v>1</v>
      </c>
      <c r="O898" s="63">
        <v>1</v>
      </c>
      <c r="P898" s="63">
        <v>1</v>
      </c>
      <c r="Q898" s="63">
        <v>1</v>
      </c>
      <c r="R898" s="63">
        <v>1</v>
      </c>
      <c r="S898" s="63">
        <v>1</v>
      </c>
      <c r="T898" s="64">
        <v>0</v>
      </c>
      <c r="U898" s="64">
        <v>0</v>
      </c>
      <c r="V898" s="64">
        <v>0</v>
      </c>
      <c r="W898" s="65">
        <v>99710</v>
      </c>
      <c r="X898" s="57">
        <v>0</v>
      </c>
      <c r="Y898" s="58">
        <v>0</v>
      </c>
      <c r="Z898" s="58">
        <v>516</v>
      </c>
      <c r="AA898" s="58">
        <v>0</v>
      </c>
      <c r="AB898" s="66">
        <v>0</v>
      </c>
      <c r="AC898" s="66">
        <v>0</v>
      </c>
      <c r="AD898" s="67">
        <v>99710</v>
      </c>
      <c r="AE898" s="137">
        <v>43815</v>
      </c>
      <c r="AF898" s="137">
        <v>47103</v>
      </c>
      <c r="AG898" s="138">
        <v>99710</v>
      </c>
      <c r="AH898" s="80" t="s">
        <v>903</v>
      </c>
      <c r="AI898" s="80" t="s">
        <v>904</v>
      </c>
      <c r="AJ898" s="8">
        <v>516</v>
      </c>
      <c r="AK898" s="8">
        <v>516</v>
      </c>
      <c r="AL898" s="8">
        <v>516</v>
      </c>
      <c r="AM898" s="8">
        <v>516</v>
      </c>
      <c r="AN898" s="8">
        <v>516</v>
      </c>
      <c r="AO898" s="8">
        <v>516</v>
      </c>
      <c r="AP898" s="8">
        <v>516</v>
      </c>
      <c r="AQ898" s="8">
        <v>516</v>
      </c>
      <c r="AR898" s="8">
        <v>516</v>
      </c>
      <c r="AS898" s="8">
        <v>516</v>
      </c>
      <c r="AT898" s="8">
        <v>516</v>
      </c>
      <c r="AU898" s="8">
        <v>516</v>
      </c>
      <c r="AV898" s="8">
        <v>516</v>
      </c>
      <c r="AW898" s="8">
        <v>516</v>
      </c>
      <c r="AX898" s="8">
        <v>516</v>
      </c>
      <c r="AY898" s="8">
        <f t="shared" si="39"/>
        <v>1548</v>
      </c>
      <c r="AZ898" s="8">
        <f t="shared" si="40"/>
        <v>6192</v>
      </c>
      <c r="BA898" s="8">
        <f t="shared" si="41"/>
        <v>7740</v>
      </c>
    </row>
    <row r="899" spans="1:53" x14ac:dyDescent="0.35">
      <c r="A899" s="50" t="s">
        <v>2821</v>
      </c>
      <c r="B899" s="60" t="s">
        <v>738</v>
      </c>
      <c r="C899" s="61">
        <v>1</v>
      </c>
      <c r="D899" s="62" t="s">
        <v>23</v>
      </c>
      <c r="E899" s="60" t="s">
        <v>511</v>
      </c>
      <c r="F899" s="60" t="s">
        <v>880</v>
      </c>
      <c r="G899" s="60" t="s">
        <v>1219</v>
      </c>
      <c r="H899" s="60" t="s">
        <v>908</v>
      </c>
      <c r="I899" s="60" t="s">
        <v>1220</v>
      </c>
      <c r="J899" s="60" t="s">
        <v>910</v>
      </c>
      <c r="K899" s="60" t="s">
        <v>685</v>
      </c>
      <c r="L899" s="60" t="s">
        <v>884</v>
      </c>
      <c r="M899" s="60" t="s">
        <v>902</v>
      </c>
      <c r="N899" s="63">
        <v>1</v>
      </c>
      <c r="O899" s="63">
        <v>1</v>
      </c>
      <c r="P899" s="63">
        <v>1</v>
      </c>
      <c r="Q899" s="63">
        <v>1</v>
      </c>
      <c r="R899" s="63">
        <v>1</v>
      </c>
      <c r="S899" s="63">
        <v>1</v>
      </c>
      <c r="T899" s="64">
        <v>0</v>
      </c>
      <c r="U899" s="64">
        <v>0</v>
      </c>
      <c r="V899" s="64">
        <v>0</v>
      </c>
      <c r="W899" s="65">
        <v>0</v>
      </c>
      <c r="X899" s="57">
        <v>0</v>
      </c>
      <c r="Y899" s="58">
        <v>0</v>
      </c>
      <c r="Z899" s="58">
        <v>0</v>
      </c>
      <c r="AA899" s="58">
        <v>0</v>
      </c>
      <c r="AB899" s="66">
        <v>0</v>
      </c>
      <c r="AC899" s="66">
        <v>0</v>
      </c>
      <c r="AD899" s="67">
        <v>0</v>
      </c>
      <c r="AE899" s="137">
        <v>43815</v>
      </c>
      <c r="AF899" s="137">
        <v>44546</v>
      </c>
      <c r="AG899" s="138">
        <v>101627.5</v>
      </c>
      <c r="AH899" s="80" t="s">
        <v>903</v>
      </c>
      <c r="AI899" s="80" t="s">
        <v>904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0</v>
      </c>
      <c r="AT899" s="8">
        <v>0</v>
      </c>
      <c r="AU899" s="8">
        <v>0</v>
      </c>
      <c r="AV899" s="8">
        <v>0</v>
      </c>
      <c r="AW899" s="8">
        <v>0</v>
      </c>
      <c r="AX899" s="8">
        <v>0</v>
      </c>
      <c r="AY899" s="8">
        <f t="shared" ref="AY899:AY962" si="42">SUM(AJ899:AL899)</f>
        <v>0</v>
      </c>
      <c r="AZ899" s="8">
        <f t="shared" si="40"/>
        <v>0</v>
      </c>
      <c r="BA899" s="8">
        <f t="shared" si="41"/>
        <v>0</v>
      </c>
    </row>
    <row r="900" spans="1:53" x14ac:dyDescent="0.35">
      <c r="A900" s="50" t="s">
        <v>1940</v>
      </c>
      <c r="B900" s="60" t="s">
        <v>738</v>
      </c>
      <c r="C900" s="61">
        <v>2</v>
      </c>
      <c r="D900" s="62" t="s">
        <v>23</v>
      </c>
      <c r="E900" s="60" t="s">
        <v>511</v>
      </c>
      <c r="F900" s="60" t="s">
        <v>880</v>
      </c>
      <c r="G900" s="60" t="s">
        <v>1219</v>
      </c>
      <c r="H900" s="60" t="s">
        <v>908</v>
      </c>
      <c r="I900" s="60" t="s">
        <v>1220</v>
      </c>
      <c r="J900" s="60" t="s">
        <v>910</v>
      </c>
      <c r="K900" s="60" t="s">
        <v>685</v>
      </c>
      <c r="L900" s="60" t="s">
        <v>884</v>
      </c>
      <c r="M900" s="60" t="s">
        <v>902</v>
      </c>
      <c r="N900" s="63">
        <v>1</v>
      </c>
      <c r="O900" s="63">
        <v>1</v>
      </c>
      <c r="P900" s="63">
        <v>1</v>
      </c>
      <c r="Q900" s="63">
        <v>1</v>
      </c>
      <c r="R900" s="63">
        <v>1</v>
      </c>
      <c r="S900" s="63">
        <v>1</v>
      </c>
      <c r="T900" s="64">
        <v>0</v>
      </c>
      <c r="U900" s="64">
        <v>0</v>
      </c>
      <c r="V900" s="64">
        <v>0</v>
      </c>
      <c r="W900" s="65">
        <v>83927.5</v>
      </c>
      <c r="X900" s="57">
        <v>0</v>
      </c>
      <c r="Y900" s="58">
        <v>0</v>
      </c>
      <c r="Z900" s="58">
        <v>329.42</v>
      </c>
      <c r="AA900" s="58">
        <v>0</v>
      </c>
      <c r="AB900" s="66">
        <v>0</v>
      </c>
      <c r="AC900" s="66">
        <v>0</v>
      </c>
      <c r="AD900" s="67">
        <v>83927.5</v>
      </c>
      <c r="AE900" s="137">
        <v>43815</v>
      </c>
      <c r="AF900" s="137">
        <v>45276</v>
      </c>
      <c r="AG900" s="138">
        <v>83927.5</v>
      </c>
      <c r="AH900" s="80" t="s">
        <v>903</v>
      </c>
      <c r="AI900" s="80" t="s">
        <v>904</v>
      </c>
      <c r="AJ900" s="8">
        <v>329.42</v>
      </c>
      <c r="AK900" s="8">
        <v>329.42</v>
      </c>
      <c r="AL900" s="8">
        <v>329.42</v>
      </c>
      <c r="AM900" s="8">
        <v>329.42</v>
      </c>
      <c r="AN900" s="8">
        <v>329.42</v>
      </c>
      <c r="AO900" s="8">
        <v>329.42</v>
      </c>
      <c r="AP900" s="8">
        <v>329.42</v>
      </c>
      <c r="AQ900" s="8">
        <v>329.42</v>
      </c>
      <c r="AR900" s="8">
        <v>329.42</v>
      </c>
      <c r="AS900" s="8">
        <v>164.71</v>
      </c>
      <c r="AT900" s="8">
        <v>164.71</v>
      </c>
      <c r="AU900" s="8">
        <v>164.71</v>
      </c>
      <c r="AV900" s="8">
        <v>164.71</v>
      </c>
      <c r="AW900" s="8">
        <v>164.71</v>
      </c>
      <c r="AX900" s="8">
        <v>164.71</v>
      </c>
      <c r="AY900" s="8">
        <f t="shared" si="42"/>
        <v>988.26</v>
      </c>
      <c r="AZ900" s="8">
        <f t="shared" ref="AZ900:AZ963" si="43">SUM(AM900:AX900)</f>
        <v>2964.78</v>
      </c>
      <c r="BA900" s="8">
        <f t="shared" ref="BA900:BA963" si="44">AY900+AZ900</f>
        <v>3953.04</v>
      </c>
    </row>
    <row r="901" spans="1:53" x14ac:dyDescent="0.35">
      <c r="A901" s="50" t="s">
        <v>2822</v>
      </c>
      <c r="B901" s="60" t="s">
        <v>738</v>
      </c>
      <c r="C901" s="61">
        <v>3</v>
      </c>
      <c r="D901" s="62" t="s">
        <v>23</v>
      </c>
      <c r="E901" s="60" t="s">
        <v>511</v>
      </c>
      <c r="F901" s="60" t="s">
        <v>880</v>
      </c>
      <c r="G901" s="60" t="s">
        <v>1219</v>
      </c>
      <c r="H901" s="60" t="s">
        <v>908</v>
      </c>
      <c r="I901" s="60" t="s">
        <v>1220</v>
      </c>
      <c r="J901" s="60" t="s">
        <v>910</v>
      </c>
      <c r="K901" s="60" t="s">
        <v>685</v>
      </c>
      <c r="L901" s="60" t="s">
        <v>884</v>
      </c>
      <c r="M901" s="60" t="s">
        <v>902</v>
      </c>
      <c r="N901" s="63">
        <v>1</v>
      </c>
      <c r="O901" s="63">
        <v>1</v>
      </c>
      <c r="P901" s="63">
        <v>1</v>
      </c>
      <c r="Q901" s="63">
        <v>1</v>
      </c>
      <c r="R901" s="63">
        <v>1</v>
      </c>
      <c r="S901" s="63">
        <v>1</v>
      </c>
      <c r="T901" s="64">
        <v>0</v>
      </c>
      <c r="U901" s="64">
        <v>0</v>
      </c>
      <c r="V901" s="64">
        <v>0</v>
      </c>
      <c r="W901" s="65">
        <v>53100</v>
      </c>
      <c r="X901" s="57">
        <v>0</v>
      </c>
      <c r="Y901" s="58">
        <v>0</v>
      </c>
      <c r="Z901" s="58">
        <v>224.35</v>
      </c>
      <c r="AA901" s="58">
        <v>0</v>
      </c>
      <c r="AB901" s="66">
        <v>0</v>
      </c>
      <c r="AC901" s="66">
        <v>0</v>
      </c>
      <c r="AD901" s="67">
        <v>53100</v>
      </c>
      <c r="AE901" s="137">
        <v>43815</v>
      </c>
      <c r="AF901" s="137">
        <v>45642</v>
      </c>
      <c r="AG901" s="138">
        <v>53100</v>
      </c>
      <c r="AH901" s="80" t="s">
        <v>903</v>
      </c>
      <c r="AI901" s="80" t="s">
        <v>904</v>
      </c>
      <c r="AJ901" s="8">
        <v>224.35</v>
      </c>
      <c r="AK901" s="8">
        <v>224.35</v>
      </c>
      <c r="AL901" s="8">
        <v>224.35</v>
      </c>
      <c r="AM901" s="8">
        <v>224.35</v>
      </c>
      <c r="AN901" s="8">
        <v>224.35</v>
      </c>
      <c r="AO901" s="8">
        <v>224.35</v>
      </c>
      <c r="AP901" s="8">
        <v>224.35</v>
      </c>
      <c r="AQ901" s="8">
        <v>224.35</v>
      </c>
      <c r="AR901" s="8">
        <v>224.35</v>
      </c>
      <c r="AS901" s="8">
        <v>224.35</v>
      </c>
      <c r="AT901" s="8">
        <v>224.35</v>
      </c>
      <c r="AU901" s="8">
        <v>224.35</v>
      </c>
      <c r="AV901" s="8">
        <v>224.35</v>
      </c>
      <c r="AW901" s="8">
        <v>224.35</v>
      </c>
      <c r="AX901" s="8">
        <v>224.35</v>
      </c>
      <c r="AY901" s="8">
        <f t="shared" si="42"/>
        <v>673.05</v>
      </c>
      <c r="AZ901" s="8">
        <f t="shared" si="43"/>
        <v>2692.1999999999994</v>
      </c>
      <c r="BA901" s="8">
        <f t="shared" si="44"/>
        <v>3365.2499999999991</v>
      </c>
    </row>
    <row r="902" spans="1:53" x14ac:dyDescent="0.35">
      <c r="A902" s="50" t="s">
        <v>2823</v>
      </c>
      <c r="B902" s="60" t="s">
        <v>738</v>
      </c>
      <c r="C902" s="61">
        <v>4</v>
      </c>
      <c r="D902" s="62" t="s">
        <v>23</v>
      </c>
      <c r="E902" s="60" t="s">
        <v>511</v>
      </c>
      <c r="F902" s="60" t="s">
        <v>880</v>
      </c>
      <c r="G902" s="60" t="s">
        <v>1219</v>
      </c>
      <c r="H902" s="60" t="s">
        <v>908</v>
      </c>
      <c r="I902" s="60" t="s">
        <v>1220</v>
      </c>
      <c r="J902" s="60" t="s">
        <v>910</v>
      </c>
      <c r="K902" s="60" t="s">
        <v>685</v>
      </c>
      <c r="L902" s="60" t="s">
        <v>884</v>
      </c>
      <c r="M902" s="60" t="s">
        <v>902</v>
      </c>
      <c r="N902" s="63">
        <v>1</v>
      </c>
      <c r="O902" s="63">
        <v>1</v>
      </c>
      <c r="P902" s="63">
        <v>1</v>
      </c>
      <c r="Q902" s="63">
        <v>1</v>
      </c>
      <c r="R902" s="63">
        <v>1</v>
      </c>
      <c r="S902" s="63">
        <v>1</v>
      </c>
      <c r="T902" s="64">
        <v>0</v>
      </c>
      <c r="U902" s="64">
        <v>0</v>
      </c>
      <c r="V902" s="64">
        <v>0</v>
      </c>
      <c r="W902" s="65">
        <v>99857.5</v>
      </c>
      <c r="X902" s="57">
        <v>0</v>
      </c>
      <c r="Y902" s="58">
        <v>0</v>
      </c>
      <c r="Z902" s="58">
        <v>446.03</v>
      </c>
      <c r="AA902" s="58">
        <v>0</v>
      </c>
      <c r="AB902" s="66">
        <v>0</v>
      </c>
      <c r="AC902" s="66">
        <v>0</v>
      </c>
      <c r="AD902" s="67">
        <v>99857.5</v>
      </c>
      <c r="AE902" s="137">
        <v>43815</v>
      </c>
      <c r="AF902" s="137">
        <v>46007</v>
      </c>
      <c r="AG902" s="138">
        <v>99857.5</v>
      </c>
      <c r="AH902" s="80" t="s">
        <v>903</v>
      </c>
      <c r="AI902" s="80" t="s">
        <v>904</v>
      </c>
      <c r="AJ902" s="8">
        <v>446.03</v>
      </c>
      <c r="AK902" s="8">
        <v>446.03</v>
      </c>
      <c r="AL902" s="8">
        <v>446.03</v>
      </c>
      <c r="AM902" s="8">
        <v>446.03</v>
      </c>
      <c r="AN902" s="8">
        <v>446.03</v>
      </c>
      <c r="AO902" s="8">
        <v>446.03</v>
      </c>
      <c r="AP902" s="8">
        <v>446.03</v>
      </c>
      <c r="AQ902" s="8">
        <v>446.03</v>
      </c>
      <c r="AR902" s="8">
        <v>446.03</v>
      </c>
      <c r="AS902" s="8">
        <v>446.03</v>
      </c>
      <c r="AT902" s="8">
        <v>446.03</v>
      </c>
      <c r="AU902" s="8">
        <v>446.03</v>
      </c>
      <c r="AV902" s="8">
        <v>446.03</v>
      </c>
      <c r="AW902" s="8">
        <v>446.03</v>
      </c>
      <c r="AX902" s="8">
        <v>446.03</v>
      </c>
      <c r="AY902" s="8">
        <f t="shared" si="42"/>
        <v>1338.09</v>
      </c>
      <c r="AZ902" s="8">
        <f t="shared" si="43"/>
        <v>5352.3599999999979</v>
      </c>
      <c r="BA902" s="8">
        <f t="shared" si="44"/>
        <v>6690.449999999998</v>
      </c>
    </row>
    <row r="903" spans="1:53" x14ac:dyDescent="0.35">
      <c r="A903" s="50" t="s">
        <v>2824</v>
      </c>
      <c r="B903" s="60" t="s">
        <v>738</v>
      </c>
      <c r="C903" s="61">
        <v>5</v>
      </c>
      <c r="D903" s="62" t="s">
        <v>23</v>
      </c>
      <c r="E903" s="60" t="s">
        <v>511</v>
      </c>
      <c r="F903" s="60" t="s">
        <v>880</v>
      </c>
      <c r="G903" s="60" t="s">
        <v>1219</v>
      </c>
      <c r="H903" s="60" t="s">
        <v>908</v>
      </c>
      <c r="I903" s="60" t="s">
        <v>1220</v>
      </c>
      <c r="J903" s="60" t="s">
        <v>910</v>
      </c>
      <c r="K903" s="60" t="s">
        <v>685</v>
      </c>
      <c r="L903" s="60" t="s">
        <v>884</v>
      </c>
      <c r="M903" s="60" t="s">
        <v>902</v>
      </c>
      <c r="N903" s="63">
        <v>1</v>
      </c>
      <c r="O903" s="63">
        <v>1</v>
      </c>
      <c r="P903" s="63">
        <v>1</v>
      </c>
      <c r="Q903" s="63">
        <v>1</v>
      </c>
      <c r="R903" s="63">
        <v>1</v>
      </c>
      <c r="S903" s="63">
        <v>1</v>
      </c>
      <c r="T903" s="64">
        <v>0</v>
      </c>
      <c r="U903" s="64">
        <v>0</v>
      </c>
      <c r="V903" s="64">
        <v>0</v>
      </c>
      <c r="W903" s="65">
        <v>53100</v>
      </c>
      <c r="X903" s="57">
        <v>0</v>
      </c>
      <c r="Y903" s="58">
        <v>0</v>
      </c>
      <c r="Z903" s="58">
        <v>249.57</v>
      </c>
      <c r="AA903" s="58">
        <v>0</v>
      </c>
      <c r="AB903" s="66">
        <v>0</v>
      </c>
      <c r="AC903" s="66">
        <v>0</v>
      </c>
      <c r="AD903" s="67">
        <v>53100</v>
      </c>
      <c r="AE903" s="137">
        <v>43815</v>
      </c>
      <c r="AF903" s="137">
        <v>46372</v>
      </c>
      <c r="AG903" s="138">
        <v>53100</v>
      </c>
      <c r="AH903" s="80" t="s">
        <v>903</v>
      </c>
      <c r="AI903" s="80" t="s">
        <v>904</v>
      </c>
      <c r="AJ903" s="8">
        <v>249.57</v>
      </c>
      <c r="AK903" s="8">
        <v>249.57</v>
      </c>
      <c r="AL903" s="8">
        <v>249.57</v>
      </c>
      <c r="AM903" s="8">
        <v>249.57</v>
      </c>
      <c r="AN903" s="8">
        <v>249.57</v>
      </c>
      <c r="AO903" s="8">
        <v>249.57</v>
      </c>
      <c r="AP903" s="8">
        <v>249.57</v>
      </c>
      <c r="AQ903" s="8">
        <v>249.57</v>
      </c>
      <c r="AR903" s="8">
        <v>249.57</v>
      </c>
      <c r="AS903" s="8">
        <v>249.57</v>
      </c>
      <c r="AT903" s="8">
        <v>249.57</v>
      </c>
      <c r="AU903" s="8">
        <v>249.57</v>
      </c>
      <c r="AV903" s="8">
        <v>249.57</v>
      </c>
      <c r="AW903" s="8">
        <v>249.57</v>
      </c>
      <c r="AX903" s="8">
        <v>249.57</v>
      </c>
      <c r="AY903" s="8">
        <f t="shared" si="42"/>
        <v>748.71</v>
      </c>
      <c r="AZ903" s="8">
        <f t="shared" si="43"/>
        <v>2994.84</v>
      </c>
      <c r="BA903" s="8">
        <f t="shared" si="44"/>
        <v>3743.55</v>
      </c>
    </row>
    <row r="904" spans="1:53" x14ac:dyDescent="0.35">
      <c r="A904" s="50" t="s">
        <v>2825</v>
      </c>
      <c r="B904" s="60" t="s">
        <v>738</v>
      </c>
      <c r="C904" s="61">
        <v>6</v>
      </c>
      <c r="D904" s="62" t="s">
        <v>23</v>
      </c>
      <c r="E904" s="60" t="s">
        <v>511</v>
      </c>
      <c r="F904" s="60" t="s">
        <v>880</v>
      </c>
      <c r="G904" s="60" t="s">
        <v>1219</v>
      </c>
      <c r="H904" s="60" t="s">
        <v>908</v>
      </c>
      <c r="I904" s="60" t="s">
        <v>1220</v>
      </c>
      <c r="J904" s="60" t="s">
        <v>910</v>
      </c>
      <c r="K904" s="60" t="s">
        <v>685</v>
      </c>
      <c r="L904" s="60" t="s">
        <v>884</v>
      </c>
      <c r="M904" s="60" t="s">
        <v>902</v>
      </c>
      <c r="N904" s="63">
        <v>1</v>
      </c>
      <c r="O904" s="63">
        <v>1</v>
      </c>
      <c r="P904" s="63">
        <v>1</v>
      </c>
      <c r="Q904" s="63">
        <v>1</v>
      </c>
      <c r="R904" s="63">
        <v>1</v>
      </c>
      <c r="S904" s="63">
        <v>1</v>
      </c>
      <c r="T904" s="64">
        <v>0</v>
      </c>
      <c r="U904" s="64">
        <v>0</v>
      </c>
      <c r="V904" s="64">
        <v>0</v>
      </c>
      <c r="W904" s="65">
        <v>51772.5</v>
      </c>
      <c r="X904" s="57">
        <v>0</v>
      </c>
      <c r="Y904" s="58">
        <v>0</v>
      </c>
      <c r="Z904" s="58">
        <v>255.84</v>
      </c>
      <c r="AA904" s="58">
        <v>0</v>
      </c>
      <c r="AB904" s="66">
        <v>0</v>
      </c>
      <c r="AC904" s="66">
        <v>0</v>
      </c>
      <c r="AD904" s="67">
        <v>51772.5</v>
      </c>
      <c r="AE904" s="137">
        <v>43815</v>
      </c>
      <c r="AF904" s="137">
        <v>46737</v>
      </c>
      <c r="AG904" s="138">
        <v>51772.5</v>
      </c>
      <c r="AH904" s="80" t="s">
        <v>903</v>
      </c>
      <c r="AI904" s="80" t="s">
        <v>904</v>
      </c>
      <c r="AJ904" s="8">
        <v>255.84</v>
      </c>
      <c r="AK904" s="8">
        <v>255.84</v>
      </c>
      <c r="AL904" s="8">
        <v>255.84</v>
      </c>
      <c r="AM904" s="8">
        <v>255.84</v>
      </c>
      <c r="AN904" s="8">
        <v>255.84</v>
      </c>
      <c r="AO904" s="8">
        <v>255.84</v>
      </c>
      <c r="AP904" s="8">
        <v>255.84</v>
      </c>
      <c r="AQ904" s="8">
        <v>255.84</v>
      </c>
      <c r="AR904" s="8">
        <v>255.84</v>
      </c>
      <c r="AS904" s="8">
        <v>255.84</v>
      </c>
      <c r="AT904" s="8">
        <v>255.84</v>
      </c>
      <c r="AU904" s="8">
        <v>255.84</v>
      </c>
      <c r="AV904" s="8">
        <v>255.84</v>
      </c>
      <c r="AW904" s="8">
        <v>255.84</v>
      </c>
      <c r="AX904" s="8">
        <v>255.84</v>
      </c>
      <c r="AY904" s="8">
        <f t="shared" si="42"/>
        <v>767.52</v>
      </c>
      <c r="AZ904" s="8">
        <f t="shared" si="43"/>
        <v>3070.0800000000004</v>
      </c>
      <c r="BA904" s="8">
        <f t="shared" si="44"/>
        <v>3837.6000000000004</v>
      </c>
    </row>
    <row r="905" spans="1:53" x14ac:dyDescent="0.35">
      <c r="A905" s="50" t="s">
        <v>1941</v>
      </c>
      <c r="B905" s="60" t="s">
        <v>739</v>
      </c>
      <c r="C905" s="61">
        <v>2</v>
      </c>
      <c r="D905" s="62" t="s">
        <v>23</v>
      </c>
      <c r="E905" s="60" t="s">
        <v>511</v>
      </c>
      <c r="F905" s="60" t="s">
        <v>880</v>
      </c>
      <c r="G905" s="60" t="s">
        <v>1219</v>
      </c>
      <c r="H905" s="60" t="s">
        <v>908</v>
      </c>
      <c r="I905" s="60" t="s">
        <v>1220</v>
      </c>
      <c r="J905" s="60" t="s">
        <v>910</v>
      </c>
      <c r="K905" s="60" t="s">
        <v>685</v>
      </c>
      <c r="L905" s="60" t="s">
        <v>884</v>
      </c>
      <c r="M905" s="60" t="s">
        <v>902</v>
      </c>
      <c r="N905" s="63">
        <v>1</v>
      </c>
      <c r="O905" s="63">
        <v>1</v>
      </c>
      <c r="P905" s="63">
        <v>1</v>
      </c>
      <c r="Q905" s="63">
        <v>1</v>
      </c>
      <c r="R905" s="63">
        <v>1</v>
      </c>
      <c r="S905" s="63">
        <v>1</v>
      </c>
      <c r="T905" s="64">
        <v>0</v>
      </c>
      <c r="U905" s="64">
        <v>0</v>
      </c>
      <c r="V905" s="64">
        <v>0</v>
      </c>
      <c r="W905" s="65">
        <v>53100</v>
      </c>
      <c r="X905" s="57">
        <v>0</v>
      </c>
      <c r="Y905" s="58">
        <v>0</v>
      </c>
      <c r="Z905" s="58">
        <v>208.42</v>
      </c>
      <c r="AA905" s="58">
        <v>0</v>
      </c>
      <c r="AB905" s="66">
        <v>0</v>
      </c>
      <c r="AC905" s="66">
        <v>0</v>
      </c>
      <c r="AD905" s="67">
        <v>53100</v>
      </c>
      <c r="AE905" s="137">
        <v>43815</v>
      </c>
      <c r="AF905" s="137">
        <v>45276</v>
      </c>
      <c r="AG905" s="138">
        <v>53100</v>
      </c>
      <c r="AH905" s="80" t="s">
        <v>903</v>
      </c>
      <c r="AI905" s="80" t="s">
        <v>904</v>
      </c>
      <c r="AJ905" s="8">
        <v>208.42</v>
      </c>
      <c r="AK905" s="8">
        <v>208.42</v>
      </c>
      <c r="AL905" s="8">
        <v>208.42</v>
      </c>
      <c r="AM905" s="8">
        <v>208.42</v>
      </c>
      <c r="AN905" s="8">
        <v>208.42</v>
      </c>
      <c r="AO905" s="8">
        <v>208.42</v>
      </c>
      <c r="AP905" s="8">
        <v>208.42</v>
      </c>
      <c r="AQ905" s="8">
        <v>208.42</v>
      </c>
      <c r="AR905" s="8">
        <v>208.42</v>
      </c>
      <c r="AS905" s="8">
        <v>104.21</v>
      </c>
      <c r="AT905" s="8">
        <v>104.21</v>
      </c>
      <c r="AU905" s="8">
        <v>104.21</v>
      </c>
      <c r="AV905" s="8">
        <v>104.21</v>
      </c>
      <c r="AW905" s="8">
        <v>104.21</v>
      </c>
      <c r="AX905" s="8">
        <v>104.21</v>
      </c>
      <c r="AY905" s="8">
        <f t="shared" si="42"/>
        <v>625.26</v>
      </c>
      <c r="AZ905" s="8">
        <f t="shared" si="43"/>
        <v>1875.7800000000002</v>
      </c>
      <c r="BA905" s="8">
        <f t="shared" si="44"/>
        <v>2501.04</v>
      </c>
    </row>
    <row r="906" spans="1:53" x14ac:dyDescent="0.35">
      <c r="A906" s="50" t="s">
        <v>1942</v>
      </c>
      <c r="B906" s="60" t="s">
        <v>740</v>
      </c>
      <c r="C906" s="61">
        <v>1</v>
      </c>
      <c r="D906" s="62" t="s">
        <v>23</v>
      </c>
      <c r="E906" s="60" t="s">
        <v>511</v>
      </c>
      <c r="F906" s="60" t="s">
        <v>880</v>
      </c>
      <c r="G906" s="60" t="s">
        <v>1219</v>
      </c>
      <c r="H906" s="60" t="s">
        <v>908</v>
      </c>
      <c r="I906" s="60" t="s">
        <v>1220</v>
      </c>
      <c r="J906" s="60" t="s">
        <v>910</v>
      </c>
      <c r="K906" s="60" t="s">
        <v>685</v>
      </c>
      <c r="L906" s="60" t="s">
        <v>884</v>
      </c>
      <c r="M906" s="60" t="s">
        <v>902</v>
      </c>
      <c r="N906" s="63">
        <v>1</v>
      </c>
      <c r="O906" s="63">
        <v>1</v>
      </c>
      <c r="P906" s="63">
        <v>1</v>
      </c>
      <c r="Q906" s="63">
        <v>1</v>
      </c>
      <c r="R906" s="63">
        <v>1</v>
      </c>
      <c r="S906" s="63">
        <v>1</v>
      </c>
      <c r="T906" s="64">
        <v>0</v>
      </c>
      <c r="U906" s="64">
        <v>0</v>
      </c>
      <c r="V906" s="64">
        <v>0</v>
      </c>
      <c r="W906" s="65">
        <v>106200</v>
      </c>
      <c r="X906" s="57">
        <v>0</v>
      </c>
      <c r="Y906" s="58">
        <v>0</v>
      </c>
      <c r="Z906" s="58">
        <v>416.83</v>
      </c>
      <c r="AA906" s="58">
        <v>0</v>
      </c>
      <c r="AB906" s="66">
        <v>0</v>
      </c>
      <c r="AC906" s="66">
        <v>0</v>
      </c>
      <c r="AD906" s="67">
        <v>106200</v>
      </c>
      <c r="AE906" s="137">
        <v>43816</v>
      </c>
      <c r="AF906" s="137">
        <v>45277</v>
      </c>
      <c r="AG906" s="138">
        <v>106200</v>
      </c>
      <c r="AH906" s="80" t="s">
        <v>903</v>
      </c>
      <c r="AI906" s="80" t="s">
        <v>904</v>
      </c>
      <c r="AJ906" s="8">
        <v>416.83</v>
      </c>
      <c r="AK906" s="8">
        <v>416.83</v>
      </c>
      <c r="AL906" s="8">
        <v>416.83</v>
      </c>
      <c r="AM906" s="8">
        <v>416.83</v>
      </c>
      <c r="AN906" s="8">
        <v>416.83</v>
      </c>
      <c r="AO906" s="8">
        <v>416.83</v>
      </c>
      <c r="AP906" s="8">
        <v>416.83</v>
      </c>
      <c r="AQ906" s="8">
        <v>416.83</v>
      </c>
      <c r="AR906" s="8">
        <v>416.83</v>
      </c>
      <c r="AS906" s="8">
        <v>208.42</v>
      </c>
      <c r="AT906" s="8">
        <v>208.42</v>
      </c>
      <c r="AU906" s="8">
        <v>208.42</v>
      </c>
      <c r="AV906" s="8">
        <v>208.42</v>
      </c>
      <c r="AW906" s="8">
        <v>208.42</v>
      </c>
      <c r="AX906" s="8">
        <v>208.42</v>
      </c>
      <c r="AY906" s="8">
        <f t="shared" si="42"/>
        <v>1250.49</v>
      </c>
      <c r="AZ906" s="8">
        <f t="shared" si="43"/>
        <v>3751.5000000000005</v>
      </c>
      <c r="BA906" s="8">
        <f t="shared" si="44"/>
        <v>5001.9900000000007</v>
      </c>
    </row>
    <row r="907" spans="1:53" x14ac:dyDescent="0.35">
      <c r="A907" s="50" t="s">
        <v>2826</v>
      </c>
      <c r="B907" s="60" t="s">
        <v>740</v>
      </c>
      <c r="C907" s="61">
        <v>2</v>
      </c>
      <c r="D907" s="62" t="s">
        <v>23</v>
      </c>
      <c r="E907" s="60" t="s">
        <v>511</v>
      </c>
      <c r="F907" s="60" t="s">
        <v>880</v>
      </c>
      <c r="G907" s="60" t="s">
        <v>1219</v>
      </c>
      <c r="H907" s="60" t="s">
        <v>908</v>
      </c>
      <c r="I907" s="60" t="s">
        <v>1220</v>
      </c>
      <c r="J907" s="60" t="s">
        <v>910</v>
      </c>
      <c r="K907" s="60" t="s">
        <v>685</v>
      </c>
      <c r="L907" s="60" t="s">
        <v>884</v>
      </c>
      <c r="M907" s="60" t="s">
        <v>902</v>
      </c>
      <c r="N907" s="63">
        <v>1</v>
      </c>
      <c r="O907" s="63">
        <v>1</v>
      </c>
      <c r="P907" s="63">
        <v>1</v>
      </c>
      <c r="Q907" s="63">
        <v>1</v>
      </c>
      <c r="R907" s="63">
        <v>1</v>
      </c>
      <c r="S907" s="63">
        <v>1</v>
      </c>
      <c r="T907" s="64">
        <v>0</v>
      </c>
      <c r="U907" s="64">
        <v>0</v>
      </c>
      <c r="V907" s="64">
        <v>0</v>
      </c>
      <c r="W907" s="65">
        <v>26550</v>
      </c>
      <c r="X907" s="57">
        <v>0</v>
      </c>
      <c r="Y907" s="58">
        <v>0</v>
      </c>
      <c r="Z907" s="58">
        <v>112.17</v>
      </c>
      <c r="AA907" s="58">
        <v>0</v>
      </c>
      <c r="AB907" s="66">
        <v>0</v>
      </c>
      <c r="AC907" s="66">
        <v>0</v>
      </c>
      <c r="AD907" s="67">
        <v>26550</v>
      </c>
      <c r="AE907" s="137">
        <v>43816</v>
      </c>
      <c r="AF907" s="137">
        <v>45643</v>
      </c>
      <c r="AG907" s="138">
        <v>26550</v>
      </c>
      <c r="AH907" s="80" t="s">
        <v>903</v>
      </c>
      <c r="AI907" s="80" t="s">
        <v>904</v>
      </c>
      <c r="AJ907" s="8">
        <v>112.17</v>
      </c>
      <c r="AK907" s="8">
        <v>112.17</v>
      </c>
      <c r="AL907" s="8">
        <v>112.17</v>
      </c>
      <c r="AM907" s="8">
        <v>112.17</v>
      </c>
      <c r="AN907" s="8">
        <v>112.17</v>
      </c>
      <c r="AO907" s="8">
        <v>112.17</v>
      </c>
      <c r="AP907" s="8">
        <v>112.17</v>
      </c>
      <c r="AQ907" s="8">
        <v>112.17</v>
      </c>
      <c r="AR907" s="8">
        <v>112.17</v>
      </c>
      <c r="AS907" s="8">
        <v>112.17</v>
      </c>
      <c r="AT907" s="8">
        <v>112.17</v>
      </c>
      <c r="AU907" s="8">
        <v>112.17</v>
      </c>
      <c r="AV907" s="8">
        <v>112.17</v>
      </c>
      <c r="AW907" s="8">
        <v>112.17</v>
      </c>
      <c r="AX907" s="8">
        <v>112.17</v>
      </c>
      <c r="AY907" s="8">
        <f t="shared" si="42"/>
        <v>336.51</v>
      </c>
      <c r="AZ907" s="8">
        <f t="shared" si="43"/>
        <v>1346.04</v>
      </c>
      <c r="BA907" s="8">
        <f t="shared" si="44"/>
        <v>1682.55</v>
      </c>
    </row>
    <row r="908" spans="1:53" x14ac:dyDescent="0.35">
      <c r="A908" s="50" t="s">
        <v>2827</v>
      </c>
      <c r="B908" s="60" t="s">
        <v>740</v>
      </c>
      <c r="C908" s="61">
        <v>3</v>
      </c>
      <c r="D908" s="62" t="s">
        <v>23</v>
      </c>
      <c r="E908" s="60" t="s">
        <v>511</v>
      </c>
      <c r="F908" s="60" t="s">
        <v>880</v>
      </c>
      <c r="G908" s="60" t="s">
        <v>1219</v>
      </c>
      <c r="H908" s="60" t="s">
        <v>908</v>
      </c>
      <c r="I908" s="60" t="s">
        <v>1220</v>
      </c>
      <c r="J908" s="60" t="s">
        <v>910</v>
      </c>
      <c r="K908" s="60" t="s">
        <v>685</v>
      </c>
      <c r="L908" s="60" t="s">
        <v>884</v>
      </c>
      <c r="M908" s="60" t="s">
        <v>902</v>
      </c>
      <c r="N908" s="63">
        <v>1</v>
      </c>
      <c r="O908" s="63">
        <v>1</v>
      </c>
      <c r="P908" s="63">
        <v>1</v>
      </c>
      <c r="Q908" s="63">
        <v>1</v>
      </c>
      <c r="R908" s="63">
        <v>1</v>
      </c>
      <c r="S908" s="63">
        <v>1</v>
      </c>
      <c r="T908" s="64">
        <v>0</v>
      </c>
      <c r="U908" s="64">
        <v>0</v>
      </c>
      <c r="V908" s="64">
        <v>0</v>
      </c>
      <c r="W908" s="65">
        <v>53100</v>
      </c>
      <c r="X908" s="57">
        <v>0</v>
      </c>
      <c r="Y908" s="58">
        <v>0</v>
      </c>
      <c r="Z908" s="58">
        <v>287.62</v>
      </c>
      <c r="AA908" s="58">
        <v>0</v>
      </c>
      <c r="AB908" s="66">
        <v>0</v>
      </c>
      <c r="AC908" s="66">
        <v>0</v>
      </c>
      <c r="AD908" s="67">
        <v>53100</v>
      </c>
      <c r="AE908" s="137">
        <v>43816</v>
      </c>
      <c r="AF908" s="137">
        <v>47469</v>
      </c>
      <c r="AG908" s="138">
        <v>53100</v>
      </c>
      <c r="AH908" s="80" t="s">
        <v>903</v>
      </c>
      <c r="AI908" s="80" t="s">
        <v>904</v>
      </c>
      <c r="AJ908" s="8">
        <v>287.62</v>
      </c>
      <c r="AK908" s="8">
        <v>287.62</v>
      </c>
      <c r="AL908" s="8">
        <v>287.62</v>
      </c>
      <c r="AM908" s="8">
        <v>287.62</v>
      </c>
      <c r="AN908" s="8">
        <v>287.62</v>
      </c>
      <c r="AO908" s="8">
        <v>287.62</v>
      </c>
      <c r="AP908" s="8">
        <v>287.62</v>
      </c>
      <c r="AQ908" s="8">
        <v>287.62</v>
      </c>
      <c r="AR908" s="8">
        <v>287.62</v>
      </c>
      <c r="AS908" s="8">
        <v>287.62</v>
      </c>
      <c r="AT908" s="8">
        <v>287.62</v>
      </c>
      <c r="AU908" s="8">
        <v>287.62</v>
      </c>
      <c r="AV908" s="8">
        <v>287.62</v>
      </c>
      <c r="AW908" s="8">
        <v>287.62</v>
      </c>
      <c r="AX908" s="8">
        <v>287.62</v>
      </c>
      <c r="AY908" s="8">
        <f t="shared" si="42"/>
        <v>862.86</v>
      </c>
      <c r="AZ908" s="8">
        <f t="shared" si="43"/>
        <v>3451.4399999999991</v>
      </c>
      <c r="BA908" s="8">
        <f t="shared" si="44"/>
        <v>4314.2999999999993</v>
      </c>
    </row>
    <row r="909" spans="1:53" x14ac:dyDescent="0.35">
      <c r="A909" s="50" t="s">
        <v>2828</v>
      </c>
      <c r="B909" s="60" t="s">
        <v>741</v>
      </c>
      <c r="C909" s="61">
        <v>1</v>
      </c>
      <c r="D909" s="62" t="s">
        <v>23</v>
      </c>
      <c r="E909" s="60" t="s">
        <v>511</v>
      </c>
      <c r="F909" s="60" t="s">
        <v>880</v>
      </c>
      <c r="G909" s="60" t="s">
        <v>1219</v>
      </c>
      <c r="H909" s="60" t="s">
        <v>908</v>
      </c>
      <c r="I909" s="60" t="s">
        <v>1220</v>
      </c>
      <c r="J909" s="60" t="s">
        <v>910</v>
      </c>
      <c r="K909" s="60" t="s">
        <v>685</v>
      </c>
      <c r="L909" s="60" t="s">
        <v>884</v>
      </c>
      <c r="M909" s="60" t="s">
        <v>902</v>
      </c>
      <c r="N909" s="63">
        <v>1</v>
      </c>
      <c r="O909" s="63">
        <v>1</v>
      </c>
      <c r="P909" s="63">
        <v>1</v>
      </c>
      <c r="Q909" s="63">
        <v>1</v>
      </c>
      <c r="R909" s="63">
        <v>1</v>
      </c>
      <c r="S909" s="63">
        <v>1</v>
      </c>
      <c r="T909" s="64">
        <v>0</v>
      </c>
      <c r="U909" s="64">
        <v>0</v>
      </c>
      <c r="V909" s="64">
        <v>0</v>
      </c>
      <c r="W909" s="65">
        <v>0</v>
      </c>
      <c r="X909" s="57">
        <v>0</v>
      </c>
      <c r="Y909" s="58">
        <v>0</v>
      </c>
      <c r="Z909" s="58">
        <v>0</v>
      </c>
      <c r="AA909" s="58">
        <v>0</v>
      </c>
      <c r="AB909" s="66">
        <v>0</v>
      </c>
      <c r="AC909" s="66">
        <v>0</v>
      </c>
      <c r="AD909" s="67">
        <v>0</v>
      </c>
      <c r="AE909" s="137">
        <v>43816</v>
      </c>
      <c r="AF909" s="137">
        <v>44547</v>
      </c>
      <c r="AG909" s="138">
        <v>78617.5</v>
      </c>
      <c r="AH909" s="80" t="s">
        <v>903</v>
      </c>
      <c r="AI909" s="80" t="s">
        <v>904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0</v>
      </c>
      <c r="AR909" s="8">
        <v>0</v>
      </c>
      <c r="AS909" s="8">
        <v>0</v>
      </c>
      <c r="AT909" s="8">
        <v>0</v>
      </c>
      <c r="AU909" s="8">
        <v>0</v>
      </c>
      <c r="AV909" s="8">
        <v>0</v>
      </c>
      <c r="AW909" s="8">
        <v>0</v>
      </c>
      <c r="AX909" s="8">
        <v>0</v>
      </c>
      <c r="AY909" s="8">
        <f t="shared" si="42"/>
        <v>0</v>
      </c>
      <c r="AZ909" s="8">
        <f t="shared" si="43"/>
        <v>0</v>
      </c>
      <c r="BA909" s="8">
        <f t="shared" si="44"/>
        <v>0</v>
      </c>
    </row>
    <row r="910" spans="1:53" x14ac:dyDescent="0.35">
      <c r="A910" s="50" t="s">
        <v>1943</v>
      </c>
      <c r="B910" s="60" t="s">
        <v>741</v>
      </c>
      <c r="C910" s="61">
        <v>2</v>
      </c>
      <c r="D910" s="62" t="s">
        <v>23</v>
      </c>
      <c r="E910" s="60" t="s">
        <v>511</v>
      </c>
      <c r="F910" s="60" t="s">
        <v>880</v>
      </c>
      <c r="G910" s="60" t="s">
        <v>1219</v>
      </c>
      <c r="H910" s="60" t="s">
        <v>908</v>
      </c>
      <c r="I910" s="60" t="s">
        <v>1220</v>
      </c>
      <c r="J910" s="60" t="s">
        <v>910</v>
      </c>
      <c r="K910" s="60" t="s">
        <v>685</v>
      </c>
      <c r="L910" s="60" t="s">
        <v>884</v>
      </c>
      <c r="M910" s="60" t="s">
        <v>902</v>
      </c>
      <c r="N910" s="63">
        <v>1</v>
      </c>
      <c r="O910" s="63">
        <v>1</v>
      </c>
      <c r="P910" s="63">
        <v>1</v>
      </c>
      <c r="Q910" s="63">
        <v>1</v>
      </c>
      <c r="R910" s="63">
        <v>1</v>
      </c>
      <c r="S910" s="63">
        <v>1</v>
      </c>
      <c r="T910" s="64">
        <v>0</v>
      </c>
      <c r="U910" s="64">
        <v>0</v>
      </c>
      <c r="V910" s="64">
        <v>0</v>
      </c>
      <c r="W910" s="65">
        <v>36063.75</v>
      </c>
      <c r="X910" s="57">
        <v>0</v>
      </c>
      <c r="Y910" s="58">
        <v>0</v>
      </c>
      <c r="Z910" s="58">
        <v>129.22999999999999</v>
      </c>
      <c r="AA910" s="58">
        <v>0</v>
      </c>
      <c r="AB910" s="66">
        <v>0</v>
      </c>
      <c r="AC910" s="66">
        <v>0</v>
      </c>
      <c r="AD910" s="67">
        <v>36063.75</v>
      </c>
      <c r="AE910" s="137">
        <v>43816</v>
      </c>
      <c r="AF910" s="137">
        <v>44912</v>
      </c>
      <c r="AG910" s="138">
        <v>72127.5</v>
      </c>
      <c r="AH910" s="80" t="s">
        <v>903</v>
      </c>
      <c r="AI910" s="80" t="s">
        <v>904</v>
      </c>
      <c r="AJ910" s="8">
        <v>129.22999999999999</v>
      </c>
      <c r="AK910" s="8">
        <v>129.22999999999999</v>
      </c>
      <c r="AL910" s="8">
        <v>129.22999999999999</v>
      </c>
      <c r="AM910" s="8">
        <v>0</v>
      </c>
      <c r="AN910" s="8">
        <v>0</v>
      </c>
      <c r="AO910" s="8">
        <v>0</v>
      </c>
      <c r="AP910" s="8">
        <v>0</v>
      </c>
      <c r="AQ910" s="8">
        <v>0</v>
      </c>
      <c r="AR910" s="8">
        <v>0</v>
      </c>
      <c r="AS910" s="8">
        <v>0</v>
      </c>
      <c r="AT910" s="8">
        <v>0</v>
      </c>
      <c r="AU910" s="8">
        <v>0</v>
      </c>
      <c r="AV910" s="8">
        <v>0</v>
      </c>
      <c r="AW910" s="8">
        <v>0</v>
      </c>
      <c r="AX910" s="8">
        <v>0</v>
      </c>
      <c r="AY910" s="8">
        <f t="shared" si="42"/>
        <v>387.68999999999994</v>
      </c>
      <c r="AZ910" s="8">
        <f t="shared" si="43"/>
        <v>0</v>
      </c>
      <c r="BA910" s="8">
        <f t="shared" si="44"/>
        <v>387.68999999999994</v>
      </c>
    </row>
    <row r="911" spans="1:53" x14ac:dyDescent="0.35">
      <c r="A911" s="50" t="s">
        <v>1944</v>
      </c>
      <c r="B911" s="60" t="s">
        <v>741</v>
      </c>
      <c r="C911" s="61">
        <v>3</v>
      </c>
      <c r="D911" s="62" t="s">
        <v>23</v>
      </c>
      <c r="E911" s="60" t="s">
        <v>511</v>
      </c>
      <c r="F911" s="60" t="s">
        <v>880</v>
      </c>
      <c r="G911" s="60" t="s">
        <v>1219</v>
      </c>
      <c r="H911" s="60" t="s">
        <v>908</v>
      </c>
      <c r="I911" s="60" t="s">
        <v>1220</v>
      </c>
      <c r="J911" s="60" t="s">
        <v>910</v>
      </c>
      <c r="K911" s="60" t="s">
        <v>685</v>
      </c>
      <c r="L911" s="60" t="s">
        <v>884</v>
      </c>
      <c r="M911" s="60" t="s">
        <v>902</v>
      </c>
      <c r="N911" s="63">
        <v>1</v>
      </c>
      <c r="O911" s="63">
        <v>1</v>
      </c>
      <c r="P911" s="63">
        <v>1</v>
      </c>
      <c r="Q911" s="63">
        <v>1</v>
      </c>
      <c r="R911" s="63">
        <v>1</v>
      </c>
      <c r="S911" s="63">
        <v>1</v>
      </c>
      <c r="T911" s="64">
        <v>0</v>
      </c>
      <c r="U911" s="64">
        <v>0</v>
      </c>
      <c r="V911" s="64">
        <v>0</v>
      </c>
      <c r="W911" s="65">
        <v>256207.5</v>
      </c>
      <c r="X911" s="57">
        <v>0</v>
      </c>
      <c r="Y911" s="58">
        <v>0</v>
      </c>
      <c r="Z911" s="58">
        <v>1005.61</v>
      </c>
      <c r="AA911" s="58">
        <v>0</v>
      </c>
      <c r="AB911" s="66">
        <v>0</v>
      </c>
      <c r="AC911" s="66">
        <v>0</v>
      </c>
      <c r="AD911" s="67">
        <v>256207.5</v>
      </c>
      <c r="AE911" s="137">
        <v>43816</v>
      </c>
      <c r="AF911" s="137">
        <v>45277</v>
      </c>
      <c r="AG911" s="138">
        <v>256207.5</v>
      </c>
      <c r="AH911" s="80" t="s">
        <v>903</v>
      </c>
      <c r="AI911" s="80" t="s">
        <v>904</v>
      </c>
      <c r="AJ911" s="8">
        <v>1005.61</v>
      </c>
      <c r="AK911" s="8">
        <v>1005.61</v>
      </c>
      <c r="AL911" s="8">
        <v>1005.61</v>
      </c>
      <c r="AM911" s="8">
        <v>1005.61</v>
      </c>
      <c r="AN911" s="8">
        <v>1005.61</v>
      </c>
      <c r="AO911" s="8">
        <v>1005.61</v>
      </c>
      <c r="AP911" s="8">
        <v>1005.61</v>
      </c>
      <c r="AQ911" s="8">
        <v>1005.61</v>
      </c>
      <c r="AR911" s="8">
        <v>1005.61</v>
      </c>
      <c r="AS911" s="8">
        <v>502.81</v>
      </c>
      <c r="AT911" s="8">
        <v>502.81</v>
      </c>
      <c r="AU911" s="8">
        <v>502.81</v>
      </c>
      <c r="AV911" s="8">
        <v>502.81</v>
      </c>
      <c r="AW911" s="8">
        <v>502.81</v>
      </c>
      <c r="AX911" s="8">
        <v>502.81</v>
      </c>
      <c r="AY911" s="8">
        <f t="shared" si="42"/>
        <v>3016.83</v>
      </c>
      <c r="AZ911" s="8">
        <f t="shared" si="43"/>
        <v>9050.52</v>
      </c>
      <c r="BA911" s="8">
        <f t="shared" si="44"/>
        <v>12067.35</v>
      </c>
    </row>
    <row r="912" spans="1:53" x14ac:dyDescent="0.35">
      <c r="A912" s="50" t="s">
        <v>2829</v>
      </c>
      <c r="B912" s="60" t="s">
        <v>741</v>
      </c>
      <c r="C912" s="61">
        <v>4</v>
      </c>
      <c r="D912" s="62" t="s">
        <v>23</v>
      </c>
      <c r="E912" s="60" t="s">
        <v>511</v>
      </c>
      <c r="F912" s="60" t="s">
        <v>880</v>
      </c>
      <c r="G912" s="60" t="s">
        <v>1219</v>
      </c>
      <c r="H912" s="60" t="s">
        <v>908</v>
      </c>
      <c r="I912" s="60" t="s">
        <v>1220</v>
      </c>
      <c r="J912" s="60" t="s">
        <v>910</v>
      </c>
      <c r="K912" s="60" t="s">
        <v>685</v>
      </c>
      <c r="L912" s="60" t="s">
        <v>884</v>
      </c>
      <c r="M912" s="60" t="s">
        <v>902</v>
      </c>
      <c r="N912" s="63">
        <v>1</v>
      </c>
      <c r="O912" s="63">
        <v>1</v>
      </c>
      <c r="P912" s="63">
        <v>1</v>
      </c>
      <c r="Q912" s="63">
        <v>1</v>
      </c>
      <c r="R912" s="63">
        <v>1</v>
      </c>
      <c r="S912" s="63">
        <v>1</v>
      </c>
      <c r="T912" s="64">
        <v>0</v>
      </c>
      <c r="U912" s="64">
        <v>0</v>
      </c>
      <c r="V912" s="64">
        <v>0</v>
      </c>
      <c r="W912" s="65">
        <v>206647.5</v>
      </c>
      <c r="X912" s="57">
        <v>0</v>
      </c>
      <c r="Y912" s="58">
        <v>0</v>
      </c>
      <c r="Z912" s="58">
        <v>873.09</v>
      </c>
      <c r="AA912" s="58">
        <v>0</v>
      </c>
      <c r="AB912" s="66">
        <v>0</v>
      </c>
      <c r="AC912" s="66">
        <v>0</v>
      </c>
      <c r="AD912" s="67">
        <v>206647.5</v>
      </c>
      <c r="AE912" s="137">
        <v>43816</v>
      </c>
      <c r="AF912" s="137">
        <v>45643</v>
      </c>
      <c r="AG912" s="138">
        <v>206647.5</v>
      </c>
      <c r="AH912" s="80" t="s">
        <v>903</v>
      </c>
      <c r="AI912" s="80" t="s">
        <v>904</v>
      </c>
      <c r="AJ912" s="8">
        <v>873.09</v>
      </c>
      <c r="AK912" s="8">
        <v>873.09</v>
      </c>
      <c r="AL912" s="8">
        <v>873.09</v>
      </c>
      <c r="AM912" s="8">
        <v>873.09</v>
      </c>
      <c r="AN912" s="8">
        <v>873.09</v>
      </c>
      <c r="AO912" s="8">
        <v>873.09</v>
      </c>
      <c r="AP912" s="8">
        <v>873.09</v>
      </c>
      <c r="AQ912" s="8">
        <v>873.09</v>
      </c>
      <c r="AR912" s="8">
        <v>873.09</v>
      </c>
      <c r="AS912" s="8">
        <v>873.09</v>
      </c>
      <c r="AT912" s="8">
        <v>873.09</v>
      </c>
      <c r="AU912" s="8">
        <v>873.09</v>
      </c>
      <c r="AV912" s="8">
        <v>873.09</v>
      </c>
      <c r="AW912" s="8">
        <v>873.09</v>
      </c>
      <c r="AX912" s="8">
        <v>873.09</v>
      </c>
      <c r="AY912" s="8">
        <f t="shared" si="42"/>
        <v>2619.27</v>
      </c>
      <c r="AZ912" s="8">
        <f t="shared" si="43"/>
        <v>10477.08</v>
      </c>
      <c r="BA912" s="8">
        <f t="shared" si="44"/>
        <v>13096.35</v>
      </c>
    </row>
    <row r="913" spans="1:53" x14ac:dyDescent="0.35">
      <c r="A913" s="50" t="s">
        <v>2830</v>
      </c>
      <c r="B913" s="60" t="s">
        <v>741</v>
      </c>
      <c r="C913" s="61">
        <v>5</v>
      </c>
      <c r="D913" s="62" t="s">
        <v>23</v>
      </c>
      <c r="E913" s="60" t="s">
        <v>511</v>
      </c>
      <c r="F913" s="60" t="s">
        <v>880</v>
      </c>
      <c r="G913" s="60" t="s">
        <v>1219</v>
      </c>
      <c r="H913" s="60" t="s">
        <v>908</v>
      </c>
      <c r="I913" s="60" t="s">
        <v>1220</v>
      </c>
      <c r="J913" s="60" t="s">
        <v>910</v>
      </c>
      <c r="K913" s="60" t="s">
        <v>685</v>
      </c>
      <c r="L913" s="60" t="s">
        <v>884</v>
      </c>
      <c r="M913" s="60" t="s">
        <v>902</v>
      </c>
      <c r="N913" s="63">
        <v>1</v>
      </c>
      <c r="O913" s="63">
        <v>1</v>
      </c>
      <c r="P913" s="63">
        <v>1</v>
      </c>
      <c r="Q913" s="63">
        <v>1</v>
      </c>
      <c r="R913" s="63">
        <v>1</v>
      </c>
      <c r="S913" s="63">
        <v>1</v>
      </c>
      <c r="T913" s="64">
        <v>0</v>
      </c>
      <c r="U913" s="64">
        <v>0</v>
      </c>
      <c r="V913" s="64">
        <v>0</v>
      </c>
      <c r="W913" s="65">
        <v>102807.5</v>
      </c>
      <c r="X913" s="57">
        <v>0</v>
      </c>
      <c r="Y913" s="58">
        <v>0</v>
      </c>
      <c r="Z913" s="58">
        <v>459.21</v>
      </c>
      <c r="AA913" s="58">
        <v>0</v>
      </c>
      <c r="AB913" s="66">
        <v>0</v>
      </c>
      <c r="AC913" s="66">
        <v>0</v>
      </c>
      <c r="AD913" s="67">
        <v>102807.5</v>
      </c>
      <c r="AE913" s="137">
        <v>43816</v>
      </c>
      <c r="AF913" s="137">
        <v>46008</v>
      </c>
      <c r="AG913" s="138">
        <v>102807.5</v>
      </c>
      <c r="AH913" s="80" t="s">
        <v>903</v>
      </c>
      <c r="AI913" s="80" t="s">
        <v>904</v>
      </c>
      <c r="AJ913" s="8">
        <v>459.21</v>
      </c>
      <c r="AK913" s="8">
        <v>459.21</v>
      </c>
      <c r="AL913" s="8">
        <v>459.21</v>
      </c>
      <c r="AM913" s="8">
        <v>459.21</v>
      </c>
      <c r="AN913" s="8">
        <v>459.21</v>
      </c>
      <c r="AO913" s="8">
        <v>459.21</v>
      </c>
      <c r="AP913" s="8">
        <v>459.21</v>
      </c>
      <c r="AQ913" s="8">
        <v>459.21</v>
      </c>
      <c r="AR913" s="8">
        <v>459.21</v>
      </c>
      <c r="AS913" s="8">
        <v>459.21</v>
      </c>
      <c r="AT913" s="8">
        <v>459.21</v>
      </c>
      <c r="AU913" s="8">
        <v>459.21</v>
      </c>
      <c r="AV913" s="8">
        <v>459.21</v>
      </c>
      <c r="AW913" s="8">
        <v>459.21</v>
      </c>
      <c r="AX913" s="8">
        <v>459.21</v>
      </c>
      <c r="AY913" s="8">
        <f t="shared" si="42"/>
        <v>1377.6299999999999</v>
      </c>
      <c r="AZ913" s="8">
        <f t="shared" si="43"/>
        <v>5510.5199999999995</v>
      </c>
      <c r="BA913" s="8">
        <f t="shared" si="44"/>
        <v>6888.15</v>
      </c>
    </row>
    <row r="914" spans="1:53" x14ac:dyDescent="0.35">
      <c r="A914" s="50" t="s">
        <v>2831</v>
      </c>
      <c r="B914" s="60" t="s">
        <v>741</v>
      </c>
      <c r="C914" s="61">
        <v>6</v>
      </c>
      <c r="D914" s="62" t="s">
        <v>23</v>
      </c>
      <c r="E914" s="60" t="s">
        <v>511</v>
      </c>
      <c r="F914" s="60" t="s">
        <v>880</v>
      </c>
      <c r="G914" s="60" t="s">
        <v>1219</v>
      </c>
      <c r="H914" s="60" t="s">
        <v>908</v>
      </c>
      <c r="I914" s="60" t="s">
        <v>1220</v>
      </c>
      <c r="J914" s="60" t="s">
        <v>910</v>
      </c>
      <c r="K914" s="60" t="s">
        <v>685</v>
      </c>
      <c r="L914" s="60" t="s">
        <v>884</v>
      </c>
      <c r="M914" s="60" t="s">
        <v>902</v>
      </c>
      <c r="N914" s="63">
        <v>1</v>
      </c>
      <c r="O914" s="63">
        <v>1</v>
      </c>
      <c r="P914" s="63">
        <v>1</v>
      </c>
      <c r="Q914" s="63">
        <v>1</v>
      </c>
      <c r="R914" s="63">
        <v>1</v>
      </c>
      <c r="S914" s="63">
        <v>1</v>
      </c>
      <c r="T914" s="64">
        <v>0</v>
      </c>
      <c r="U914" s="64">
        <v>0</v>
      </c>
      <c r="V914" s="64">
        <v>0</v>
      </c>
      <c r="W914" s="65">
        <v>448547.5</v>
      </c>
      <c r="X914" s="57">
        <v>0</v>
      </c>
      <c r="Y914" s="58">
        <v>0</v>
      </c>
      <c r="Z914" s="58">
        <v>2108.17</v>
      </c>
      <c r="AA914" s="58">
        <v>0</v>
      </c>
      <c r="AB914" s="66">
        <v>0</v>
      </c>
      <c r="AC914" s="66">
        <v>0</v>
      </c>
      <c r="AD914" s="67">
        <v>448547.5</v>
      </c>
      <c r="AE914" s="137">
        <v>43816</v>
      </c>
      <c r="AF914" s="137">
        <v>46373</v>
      </c>
      <c r="AG914" s="138">
        <v>448547.5</v>
      </c>
      <c r="AH914" s="80" t="s">
        <v>903</v>
      </c>
      <c r="AI914" s="80" t="s">
        <v>904</v>
      </c>
      <c r="AJ914" s="8">
        <v>2108.17</v>
      </c>
      <c r="AK914" s="8">
        <v>2108.17</v>
      </c>
      <c r="AL914" s="8">
        <v>2108.17</v>
      </c>
      <c r="AM914" s="8">
        <v>2108.17</v>
      </c>
      <c r="AN914" s="8">
        <v>2108.17</v>
      </c>
      <c r="AO914" s="8">
        <v>2108.17</v>
      </c>
      <c r="AP914" s="8">
        <v>2108.17</v>
      </c>
      <c r="AQ914" s="8">
        <v>2108.17</v>
      </c>
      <c r="AR914" s="8">
        <v>2108.17</v>
      </c>
      <c r="AS914" s="8">
        <v>2108.17</v>
      </c>
      <c r="AT914" s="8">
        <v>2108.17</v>
      </c>
      <c r="AU914" s="8">
        <v>2108.17</v>
      </c>
      <c r="AV914" s="8">
        <v>2108.17</v>
      </c>
      <c r="AW914" s="8">
        <v>2108.17</v>
      </c>
      <c r="AX914" s="8">
        <v>2108.17</v>
      </c>
      <c r="AY914" s="8">
        <f t="shared" si="42"/>
        <v>6324.51</v>
      </c>
      <c r="AZ914" s="8">
        <f t="shared" si="43"/>
        <v>25298.039999999994</v>
      </c>
      <c r="BA914" s="8">
        <f t="shared" si="44"/>
        <v>31622.549999999996</v>
      </c>
    </row>
    <row r="915" spans="1:53" x14ac:dyDescent="0.35">
      <c r="A915" s="50" t="s">
        <v>2832</v>
      </c>
      <c r="B915" s="60" t="s">
        <v>741</v>
      </c>
      <c r="C915" s="61">
        <v>7</v>
      </c>
      <c r="D915" s="62" t="s">
        <v>23</v>
      </c>
      <c r="E915" s="60" t="s">
        <v>511</v>
      </c>
      <c r="F915" s="60" t="s">
        <v>880</v>
      </c>
      <c r="G915" s="60" t="s">
        <v>1219</v>
      </c>
      <c r="H915" s="60" t="s">
        <v>908</v>
      </c>
      <c r="I915" s="60" t="s">
        <v>1220</v>
      </c>
      <c r="J915" s="60" t="s">
        <v>910</v>
      </c>
      <c r="K915" s="60" t="s">
        <v>685</v>
      </c>
      <c r="L915" s="60" t="s">
        <v>884</v>
      </c>
      <c r="M915" s="60" t="s">
        <v>902</v>
      </c>
      <c r="N915" s="63">
        <v>1</v>
      </c>
      <c r="O915" s="63">
        <v>1</v>
      </c>
      <c r="P915" s="63">
        <v>1</v>
      </c>
      <c r="Q915" s="63">
        <v>1</v>
      </c>
      <c r="R915" s="63">
        <v>1</v>
      </c>
      <c r="S915" s="63">
        <v>1</v>
      </c>
      <c r="T915" s="64">
        <v>0</v>
      </c>
      <c r="U915" s="64">
        <v>0</v>
      </c>
      <c r="V915" s="64">
        <v>0</v>
      </c>
      <c r="W915" s="65">
        <v>205467.5</v>
      </c>
      <c r="X915" s="57">
        <v>0</v>
      </c>
      <c r="Y915" s="58">
        <v>0</v>
      </c>
      <c r="Z915" s="58">
        <v>1015.35</v>
      </c>
      <c r="AA915" s="58">
        <v>0</v>
      </c>
      <c r="AB915" s="66">
        <v>0</v>
      </c>
      <c r="AC915" s="66">
        <v>0</v>
      </c>
      <c r="AD915" s="67">
        <v>205467.5</v>
      </c>
      <c r="AE915" s="137">
        <v>43816</v>
      </c>
      <c r="AF915" s="137">
        <v>46738</v>
      </c>
      <c r="AG915" s="138">
        <v>205467.5</v>
      </c>
      <c r="AH915" s="80" t="s">
        <v>903</v>
      </c>
      <c r="AI915" s="80" t="s">
        <v>904</v>
      </c>
      <c r="AJ915" s="8">
        <v>1015.35</v>
      </c>
      <c r="AK915" s="8">
        <v>1015.35</v>
      </c>
      <c r="AL915" s="8">
        <v>1015.35</v>
      </c>
      <c r="AM915" s="8">
        <v>1015.35</v>
      </c>
      <c r="AN915" s="8">
        <v>1015.35</v>
      </c>
      <c r="AO915" s="8">
        <v>1015.35</v>
      </c>
      <c r="AP915" s="8">
        <v>1015.35</v>
      </c>
      <c r="AQ915" s="8">
        <v>1015.35</v>
      </c>
      <c r="AR915" s="8">
        <v>1015.35</v>
      </c>
      <c r="AS915" s="8">
        <v>1015.35</v>
      </c>
      <c r="AT915" s="8">
        <v>1015.35</v>
      </c>
      <c r="AU915" s="8">
        <v>1015.35</v>
      </c>
      <c r="AV915" s="8">
        <v>1015.35</v>
      </c>
      <c r="AW915" s="8">
        <v>1015.35</v>
      </c>
      <c r="AX915" s="8">
        <v>1015.35</v>
      </c>
      <c r="AY915" s="8">
        <f t="shared" si="42"/>
        <v>3046.05</v>
      </c>
      <c r="AZ915" s="8">
        <f t="shared" si="43"/>
        <v>12184.200000000003</v>
      </c>
      <c r="BA915" s="8">
        <f t="shared" si="44"/>
        <v>15230.250000000004</v>
      </c>
    </row>
    <row r="916" spans="1:53" x14ac:dyDescent="0.35">
      <c r="A916" s="50" t="s">
        <v>2833</v>
      </c>
      <c r="B916" s="60" t="s">
        <v>741</v>
      </c>
      <c r="C916" s="61">
        <v>8</v>
      </c>
      <c r="D916" s="62" t="s">
        <v>23</v>
      </c>
      <c r="E916" s="60" t="s">
        <v>511</v>
      </c>
      <c r="F916" s="60" t="s">
        <v>880</v>
      </c>
      <c r="G916" s="60" t="s">
        <v>1219</v>
      </c>
      <c r="H916" s="60" t="s">
        <v>908</v>
      </c>
      <c r="I916" s="60" t="s">
        <v>1220</v>
      </c>
      <c r="J916" s="60" t="s">
        <v>910</v>
      </c>
      <c r="K916" s="60" t="s">
        <v>685</v>
      </c>
      <c r="L916" s="60" t="s">
        <v>884</v>
      </c>
      <c r="M916" s="60" t="s">
        <v>902</v>
      </c>
      <c r="N916" s="63">
        <v>1</v>
      </c>
      <c r="O916" s="63">
        <v>1</v>
      </c>
      <c r="P916" s="63">
        <v>1</v>
      </c>
      <c r="Q916" s="63">
        <v>1</v>
      </c>
      <c r="R916" s="63">
        <v>1</v>
      </c>
      <c r="S916" s="63">
        <v>1</v>
      </c>
      <c r="T916" s="64">
        <v>0</v>
      </c>
      <c r="U916" s="64">
        <v>0</v>
      </c>
      <c r="V916" s="64">
        <v>0</v>
      </c>
      <c r="W916" s="65">
        <v>212400</v>
      </c>
      <c r="X916" s="57">
        <v>0</v>
      </c>
      <c r="Y916" s="58">
        <v>0</v>
      </c>
      <c r="Z916" s="58">
        <v>1099.17</v>
      </c>
      <c r="AA916" s="58">
        <v>0</v>
      </c>
      <c r="AB916" s="66">
        <v>0</v>
      </c>
      <c r="AC916" s="66">
        <v>0</v>
      </c>
      <c r="AD916" s="67">
        <v>212400</v>
      </c>
      <c r="AE916" s="137">
        <v>43816</v>
      </c>
      <c r="AF916" s="137">
        <v>47104</v>
      </c>
      <c r="AG916" s="138">
        <v>212400</v>
      </c>
      <c r="AH916" s="80" t="s">
        <v>903</v>
      </c>
      <c r="AI916" s="80" t="s">
        <v>904</v>
      </c>
      <c r="AJ916" s="8">
        <v>1099.17</v>
      </c>
      <c r="AK916" s="8">
        <v>1099.17</v>
      </c>
      <c r="AL916" s="8">
        <v>1099.17</v>
      </c>
      <c r="AM916" s="8">
        <v>1099.17</v>
      </c>
      <c r="AN916" s="8">
        <v>1099.17</v>
      </c>
      <c r="AO916" s="8">
        <v>1099.17</v>
      </c>
      <c r="AP916" s="8">
        <v>1099.17</v>
      </c>
      <c r="AQ916" s="8">
        <v>1099.17</v>
      </c>
      <c r="AR916" s="8">
        <v>1099.17</v>
      </c>
      <c r="AS916" s="8">
        <v>1099.17</v>
      </c>
      <c r="AT916" s="8">
        <v>1099.17</v>
      </c>
      <c r="AU916" s="8">
        <v>1099.17</v>
      </c>
      <c r="AV916" s="8">
        <v>1099.17</v>
      </c>
      <c r="AW916" s="8">
        <v>1099.17</v>
      </c>
      <c r="AX916" s="8">
        <v>1099.17</v>
      </c>
      <c r="AY916" s="8">
        <f t="shared" si="42"/>
        <v>3297.51</v>
      </c>
      <c r="AZ916" s="8">
        <f t="shared" si="43"/>
        <v>13190.04</v>
      </c>
      <c r="BA916" s="8">
        <f t="shared" si="44"/>
        <v>16487.550000000003</v>
      </c>
    </row>
    <row r="917" spans="1:53" x14ac:dyDescent="0.35">
      <c r="A917" s="50" t="s">
        <v>2834</v>
      </c>
      <c r="B917" s="60" t="s">
        <v>1241</v>
      </c>
      <c r="C917" s="61">
        <v>1</v>
      </c>
      <c r="D917" s="62" t="s">
        <v>23</v>
      </c>
      <c r="E917" s="60" t="s">
        <v>511</v>
      </c>
      <c r="F917" s="60" t="s">
        <v>880</v>
      </c>
      <c r="G917" s="60" t="s">
        <v>1219</v>
      </c>
      <c r="H917" s="60" t="s">
        <v>908</v>
      </c>
      <c r="I917" s="60" t="s">
        <v>1220</v>
      </c>
      <c r="J917" s="60" t="s">
        <v>910</v>
      </c>
      <c r="K917" s="60" t="s">
        <v>685</v>
      </c>
      <c r="L917" s="60" t="s">
        <v>884</v>
      </c>
      <c r="M917" s="60" t="s">
        <v>902</v>
      </c>
      <c r="N917" s="63">
        <v>1</v>
      </c>
      <c r="O917" s="63">
        <v>1</v>
      </c>
      <c r="P917" s="63">
        <v>1</v>
      </c>
      <c r="Q917" s="63">
        <v>1</v>
      </c>
      <c r="R917" s="63">
        <v>1</v>
      </c>
      <c r="S917" s="63">
        <v>1</v>
      </c>
      <c r="T917" s="64">
        <v>0</v>
      </c>
      <c r="U917" s="64">
        <v>0</v>
      </c>
      <c r="V917" s="64">
        <v>0</v>
      </c>
      <c r="W917" s="65">
        <v>53100</v>
      </c>
      <c r="X917" s="57">
        <v>0</v>
      </c>
      <c r="Y917" s="58">
        <v>0</v>
      </c>
      <c r="Z917" s="58">
        <v>249.57</v>
      </c>
      <c r="AA917" s="58">
        <v>0</v>
      </c>
      <c r="AB917" s="66">
        <v>0</v>
      </c>
      <c r="AC917" s="66">
        <v>0</v>
      </c>
      <c r="AD917" s="67">
        <v>53100</v>
      </c>
      <c r="AE917" s="137">
        <v>43817</v>
      </c>
      <c r="AF917" s="137">
        <v>46374</v>
      </c>
      <c r="AG917" s="138">
        <v>53100</v>
      </c>
      <c r="AH917" s="80" t="s">
        <v>903</v>
      </c>
      <c r="AI917" s="80" t="s">
        <v>904</v>
      </c>
      <c r="AJ917" s="8">
        <v>249.57</v>
      </c>
      <c r="AK917" s="8">
        <v>249.57</v>
      </c>
      <c r="AL917" s="8">
        <v>249.57</v>
      </c>
      <c r="AM917" s="8">
        <v>249.57</v>
      </c>
      <c r="AN917" s="8">
        <v>249.57</v>
      </c>
      <c r="AO917" s="8">
        <v>249.57</v>
      </c>
      <c r="AP917" s="8">
        <v>249.57</v>
      </c>
      <c r="AQ917" s="8">
        <v>249.57</v>
      </c>
      <c r="AR917" s="8">
        <v>249.57</v>
      </c>
      <c r="AS917" s="8">
        <v>249.57</v>
      </c>
      <c r="AT917" s="8">
        <v>249.57</v>
      </c>
      <c r="AU917" s="8">
        <v>249.57</v>
      </c>
      <c r="AV917" s="8">
        <v>249.57</v>
      </c>
      <c r="AW917" s="8">
        <v>249.57</v>
      </c>
      <c r="AX917" s="8">
        <v>249.57</v>
      </c>
      <c r="AY917" s="8">
        <f t="shared" si="42"/>
        <v>748.71</v>
      </c>
      <c r="AZ917" s="8">
        <f t="shared" si="43"/>
        <v>2994.84</v>
      </c>
      <c r="BA917" s="8">
        <f t="shared" si="44"/>
        <v>3743.55</v>
      </c>
    </row>
    <row r="918" spans="1:53" x14ac:dyDescent="0.35">
      <c r="A918" s="50" t="s">
        <v>2835</v>
      </c>
      <c r="B918" s="60" t="s">
        <v>742</v>
      </c>
      <c r="C918" s="61">
        <v>1</v>
      </c>
      <c r="D918" s="62" t="s">
        <v>23</v>
      </c>
      <c r="E918" s="60" t="s">
        <v>511</v>
      </c>
      <c r="F918" s="60" t="s">
        <v>880</v>
      </c>
      <c r="G918" s="60" t="s">
        <v>1219</v>
      </c>
      <c r="H918" s="60" t="s">
        <v>908</v>
      </c>
      <c r="I918" s="60" t="s">
        <v>1220</v>
      </c>
      <c r="J918" s="60" t="s">
        <v>910</v>
      </c>
      <c r="K918" s="60" t="s">
        <v>685</v>
      </c>
      <c r="L918" s="60" t="s">
        <v>884</v>
      </c>
      <c r="M918" s="60" t="s">
        <v>902</v>
      </c>
      <c r="N918" s="63">
        <v>1</v>
      </c>
      <c r="O918" s="63">
        <v>1</v>
      </c>
      <c r="P918" s="63">
        <v>1</v>
      </c>
      <c r="Q918" s="63">
        <v>1</v>
      </c>
      <c r="R918" s="63">
        <v>1</v>
      </c>
      <c r="S918" s="63">
        <v>1</v>
      </c>
      <c r="T918" s="64">
        <v>0</v>
      </c>
      <c r="U918" s="64">
        <v>0</v>
      </c>
      <c r="V918" s="64">
        <v>0</v>
      </c>
      <c r="W918" s="65">
        <v>0</v>
      </c>
      <c r="X918" s="57">
        <v>0</v>
      </c>
      <c r="Y918" s="58">
        <v>0</v>
      </c>
      <c r="Z918" s="58">
        <v>0</v>
      </c>
      <c r="AA918" s="58">
        <v>0</v>
      </c>
      <c r="AB918" s="66">
        <v>0</v>
      </c>
      <c r="AC918" s="66">
        <v>0</v>
      </c>
      <c r="AD918" s="67">
        <v>0</v>
      </c>
      <c r="AE918" s="137">
        <v>43817</v>
      </c>
      <c r="AF918" s="137">
        <v>44548</v>
      </c>
      <c r="AG918" s="138">
        <v>53100</v>
      </c>
      <c r="AH918" s="80" t="s">
        <v>903</v>
      </c>
      <c r="AI918" s="80" t="s">
        <v>904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0</v>
      </c>
      <c r="AQ918" s="8">
        <v>0</v>
      </c>
      <c r="AR918" s="8">
        <v>0</v>
      </c>
      <c r="AS918" s="8">
        <v>0</v>
      </c>
      <c r="AT918" s="8">
        <v>0</v>
      </c>
      <c r="AU918" s="8">
        <v>0</v>
      </c>
      <c r="AV918" s="8">
        <v>0</v>
      </c>
      <c r="AW918" s="8">
        <v>0</v>
      </c>
      <c r="AX918" s="8">
        <v>0</v>
      </c>
      <c r="AY918" s="8">
        <f t="shared" si="42"/>
        <v>0</v>
      </c>
      <c r="AZ918" s="8">
        <f t="shared" si="43"/>
        <v>0</v>
      </c>
      <c r="BA918" s="8">
        <f t="shared" si="44"/>
        <v>0</v>
      </c>
    </row>
    <row r="919" spans="1:53" x14ac:dyDescent="0.35">
      <c r="A919" s="50" t="s">
        <v>1945</v>
      </c>
      <c r="B919" s="60" t="s">
        <v>742</v>
      </c>
      <c r="C919" s="61">
        <v>2</v>
      </c>
      <c r="D919" s="62" t="s">
        <v>23</v>
      </c>
      <c r="E919" s="60" t="s">
        <v>511</v>
      </c>
      <c r="F919" s="60" t="s">
        <v>880</v>
      </c>
      <c r="G919" s="60" t="s">
        <v>1219</v>
      </c>
      <c r="H919" s="60" t="s">
        <v>908</v>
      </c>
      <c r="I919" s="60" t="s">
        <v>1220</v>
      </c>
      <c r="J919" s="60" t="s">
        <v>910</v>
      </c>
      <c r="K919" s="60" t="s">
        <v>685</v>
      </c>
      <c r="L919" s="60" t="s">
        <v>884</v>
      </c>
      <c r="M919" s="60" t="s">
        <v>902</v>
      </c>
      <c r="N919" s="63">
        <v>1</v>
      </c>
      <c r="O919" s="63">
        <v>1</v>
      </c>
      <c r="P919" s="63">
        <v>1</v>
      </c>
      <c r="Q919" s="63">
        <v>1</v>
      </c>
      <c r="R919" s="63">
        <v>1</v>
      </c>
      <c r="S919" s="63">
        <v>1</v>
      </c>
      <c r="T919" s="64">
        <v>0</v>
      </c>
      <c r="U919" s="64">
        <v>0</v>
      </c>
      <c r="V919" s="64">
        <v>0</v>
      </c>
      <c r="W919" s="65">
        <v>41300</v>
      </c>
      <c r="X919" s="57">
        <v>0</v>
      </c>
      <c r="Y919" s="58">
        <v>0</v>
      </c>
      <c r="Z919" s="58">
        <v>147.99</v>
      </c>
      <c r="AA919" s="58">
        <v>0</v>
      </c>
      <c r="AB919" s="66">
        <v>0</v>
      </c>
      <c r="AC919" s="66">
        <v>0</v>
      </c>
      <c r="AD919" s="67">
        <v>41300</v>
      </c>
      <c r="AE919" s="137">
        <v>43817</v>
      </c>
      <c r="AF919" s="137">
        <v>44913</v>
      </c>
      <c r="AG919" s="138">
        <v>82600</v>
      </c>
      <c r="AH919" s="80" t="s">
        <v>903</v>
      </c>
      <c r="AI919" s="80" t="s">
        <v>904</v>
      </c>
      <c r="AJ919" s="8">
        <v>147.99</v>
      </c>
      <c r="AK919" s="8">
        <v>147.99</v>
      </c>
      <c r="AL919" s="8">
        <v>147.99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8">
        <v>0</v>
      </c>
      <c r="AX919" s="8">
        <v>0</v>
      </c>
      <c r="AY919" s="8">
        <f t="shared" si="42"/>
        <v>443.97</v>
      </c>
      <c r="AZ919" s="8">
        <f t="shared" si="43"/>
        <v>0</v>
      </c>
      <c r="BA919" s="8">
        <f t="shared" si="44"/>
        <v>443.97</v>
      </c>
    </row>
    <row r="920" spans="1:53" x14ac:dyDescent="0.35">
      <c r="A920" s="50" t="s">
        <v>1946</v>
      </c>
      <c r="B920" s="60" t="s">
        <v>742</v>
      </c>
      <c r="C920" s="61">
        <v>3</v>
      </c>
      <c r="D920" s="62" t="s">
        <v>23</v>
      </c>
      <c r="E920" s="60" t="s">
        <v>511</v>
      </c>
      <c r="F920" s="60" t="s">
        <v>880</v>
      </c>
      <c r="G920" s="60" t="s">
        <v>1219</v>
      </c>
      <c r="H920" s="60" t="s">
        <v>908</v>
      </c>
      <c r="I920" s="60" t="s">
        <v>1220</v>
      </c>
      <c r="J920" s="60" t="s">
        <v>910</v>
      </c>
      <c r="K920" s="60" t="s">
        <v>685</v>
      </c>
      <c r="L920" s="60" t="s">
        <v>884</v>
      </c>
      <c r="M920" s="60" t="s">
        <v>902</v>
      </c>
      <c r="N920" s="63">
        <v>1</v>
      </c>
      <c r="O920" s="63">
        <v>1</v>
      </c>
      <c r="P920" s="63">
        <v>1</v>
      </c>
      <c r="Q920" s="63">
        <v>1</v>
      </c>
      <c r="R920" s="63">
        <v>1</v>
      </c>
      <c r="S920" s="63">
        <v>1</v>
      </c>
      <c r="T920" s="64">
        <v>0</v>
      </c>
      <c r="U920" s="64">
        <v>0</v>
      </c>
      <c r="V920" s="64">
        <v>0</v>
      </c>
      <c r="W920" s="65">
        <v>51477.5</v>
      </c>
      <c r="X920" s="57">
        <v>0</v>
      </c>
      <c r="Y920" s="58">
        <v>0</v>
      </c>
      <c r="Z920" s="58">
        <v>202.05</v>
      </c>
      <c r="AA920" s="58">
        <v>0</v>
      </c>
      <c r="AB920" s="66">
        <v>0</v>
      </c>
      <c r="AC920" s="66">
        <v>0</v>
      </c>
      <c r="AD920" s="67">
        <v>51477.5</v>
      </c>
      <c r="AE920" s="137">
        <v>43817</v>
      </c>
      <c r="AF920" s="137">
        <v>45278</v>
      </c>
      <c r="AG920" s="138">
        <v>51477.5</v>
      </c>
      <c r="AH920" s="80" t="s">
        <v>903</v>
      </c>
      <c r="AI920" s="80" t="s">
        <v>904</v>
      </c>
      <c r="AJ920" s="8">
        <v>202.05</v>
      </c>
      <c r="AK920" s="8">
        <v>202.05</v>
      </c>
      <c r="AL920" s="8">
        <v>202.05</v>
      </c>
      <c r="AM920" s="8">
        <v>202.05</v>
      </c>
      <c r="AN920" s="8">
        <v>202.05</v>
      </c>
      <c r="AO920" s="8">
        <v>202.05</v>
      </c>
      <c r="AP920" s="8">
        <v>202.05</v>
      </c>
      <c r="AQ920" s="8">
        <v>202.05</v>
      </c>
      <c r="AR920" s="8">
        <v>202.05</v>
      </c>
      <c r="AS920" s="8">
        <v>101.02</v>
      </c>
      <c r="AT920" s="8">
        <v>101.02</v>
      </c>
      <c r="AU920" s="8">
        <v>101.02</v>
      </c>
      <c r="AV920" s="8">
        <v>101.02</v>
      </c>
      <c r="AW920" s="8">
        <v>101.02</v>
      </c>
      <c r="AX920" s="8">
        <v>101.02</v>
      </c>
      <c r="AY920" s="8">
        <f t="shared" si="42"/>
        <v>606.15000000000009</v>
      </c>
      <c r="AZ920" s="8">
        <f t="shared" si="43"/>
        <v>1818.4199999999998</v>
      </c>
      <c r="BA920" s="8">
        <f t="shared" si="44"/>
        <v>2424.5699999999997</v>
      </c>
    </row>
    <row r="921" spans="1:53" x14ac:dyDescent="0.35">
      <c r="A921" s="50" t="s">
        <v>2836</v>
      </c>
      <c r="B921" s="60" t="s">
        <v>742</v>
      </c>
      <c r="C921" s="61">
        <v>4</v>
      </c>
      <c r="D921" s="62" t="s">
        <v>23</v>
      </c>
      <c r="E921" s="60" t="s">
        <v>511</v>
      </c>
      <c r="F921" s="60" t="s">
        <v>880</v>
      </c>
      <c r="G921" s="60" t="s">
        <v>1219</v>
      </c>
      <c r="H921" s="60" t="s">
        <v>908</v>
      </c>
      <c r="I921" s="60" t="s">
        <v>1220</v>
      </c>
      <c r="J921" s="60" t="s">
        <v>910</v>
      </c>
      <c r="K921" s="60" t="s">
        <v>685</v>
      </c>
      <c r="L921" s="60" t="s">
        <v>884</v>
      </c>
      <c r="M921" s="60" t="s">
        <v>902</v>
      </c>
      <c r="N921" s="63">
        <v>1</v>
      </c>
      <c r="O921" s="63">
        <v>1</v>
      </c>
      <c r="P921" s="63">
        <v>1</v>
      </c>
      <c r="Q921" s="63">
        <v>1</v>
      </c>
      <c r="R921" s="63">
        <v>1</v>
      </c>
      <c r="S921" s="63">
        <v>1</v>
      </c>
      <c r="T921" s="64">
        <v>0</v>
      </c>
      <c r="U921" s="64">
        <v>0</v>
      </c>
      <c r="V921" s="64">
        <v>0</v>
      </c>
      <c r="W921" s="65">
        <v>98235</v>
      </c>
      <c r="X921" s="57">
        <v>0</v>
      </c>
      <c r="Y921" s="58">
        <v>0</v>
      </c>
      <c r="Z921" s="58">
        <v>461.7</v>
      </c>
      <c r="AA921" s="58">
        <v>0</v>
      </c>
      <c r="AB921" s="66">
        <v>0</v>
      </c>
      <c r="AC921" s="66">
        <v>0</v>
      </c>
      <c r="AD921" s="67">
        <v>98235</v>
      </c>
      <c r="AE921" s="137">
        <v>43817</v>
      </c>
      <c r="AF921" s="137">
        <v>46374</v>
      </c>
      <c r="AG921" s="138">
        <v>98235</v>
      </c>
      <c r="AH921" s="80" t="s">
        <v>903</v>
      </c>
      <c r="AI921" s="80" t="s">
        <v>904</v>
      </c>
      <c r="AJ921" s="8">
        <v>461.7</v>
      </c>
      <c r="AK921" s="8">
        <v>461.7</v>
      </c>
      <c r="AL921" s="8">
        <v>461.7</v>
      </c>
      <c r="AM921" s="8">
        <v>461.7</v>
      </c>
      <c r="AN921" s="8">
        <v>461.7</v>
      </c>
      <c r="AO921" s="8">
        <v>461.7</v>
      </c>
      <c r="AP921" s="8">
        <v>461.7</v>
      </c>
      <c r="AQ921" s="8">
        <v>461.7</v>
      </c>
      <c r="AR921" s="8">
        <v>461.7</v>
      </c>
      <c r="AS921" s="8">
        <v>461.7</v>
      </c>
      <c r="AT921" s="8">
        <v>461.7</v>
      </c>
      <c r="AU921" s="8">
        <v>461.7</v>
      </c>
      <c r="AV921" s="8">
        <v>461.7</v>
      </c>
      <c r="AW921" s="8">
        <v>461.7</v>
      </c>
      <c r="AX921" s="8">
        <v>461.7</v>
      </c>
      <c r="AY921" s="8">
        <f t="shared" si="42"/>
        <v>1385.1</v>
      </c>
      <c r="AZ921" s="8">
        <f t="shared" si="43"/>
        <v>5540.3999999999987</v>
      </c>
      <c r="BA921" s="8">
        <f t="shared" si="44"/>
        <v>6925.4999999999982</v>
      </c>
    </row>
    <row r="922" spans="1:53" x14ac:dyDescent="0.35">
      <c r="A922" s="50" t="s">
        <v>2837</v>
      </c>
      <c r="B922" s="60" t="s">
        <v>742</v>
      </c>
      <c r="C922" s="61">
        <v>5</v>
      </c>
      <c r="D922" s="62" t="s">
        <v>23</v>
      </c>
      <c r="E922" s="60" t="s">
        <v>511</v>
      </c>
      <c r="F922" s="60" t="s">
        <v>880</v>
      </c>
      <c r="G922" s="60" t="s">
        <v>1219</v>
      </c>
      <c r="H922" s="60" t="s">
        <v>908</v>
      </c>
      <c r="I922" s="60" t="s">
        <v>1220</v>
      </c>
      <c r="J922" s="60" t="s">
        <v>910</v>
      </c>
      <c r="K922" s="60" t="s">
        <v>685</v>
      </c>
      <c r="L922" s="60" t="s">
        <v>884</v>
      </c>
      <c r="M922" s="60" t="s">
        <v>902</v>
      </c>
      <c r="N922" s="63">
        <v>1</v>
      </c>
      <c r="O922" s="63">
        <v>1</v>
      </c>
      <c r="P922" s="63">
        <v>1</v>
      </c>
      <c r="Q922" s="63">
        <v>1</v>
      </c>
      <c r="R922" s="63">
        <v>1</v>
      </c>
      <c r="S922" s="63">
        <v>1</v>
      </c>
      <c r="T922" s="64">
        <v>0</v>
      </c>
      <c r="U922" s="64">
        <v>0</v>
      </c>
      <c r="V922" s="64">
        <v>0</v>
      </c>
      <c r="W922" s="65">
        <v>53100</v>
      </c>
      <c r="X922" s="57">
        <v>0</v>
      </c>
      <c r="Y922" s="58">
        <v>0</v>
      </c>
      <c r="Z922" s="58">
        <v>262.39999999999998</v>
      </c>
      <c r="AA922" s="58">
        <v>0</v>
      </c>
      <c r="AB922" s="66">
        <v>0</v>
      </c>
      <c r="AC922" s="66">
        <v>0</v>
      </c>
      <c r="AD922" s="67">
        <v>53100</v>
      </c>
      <c r="AE922" s="137">
        <v>43817</v>
      </c>
      <c r="AF922" s="137">
        <v>46739</v>
      </c>
      <c r="AG922" s="138">
        <v>53100</v>
      </c>
      <c r="AH922" s="80" t="s">
        <v>903</v>
      </c>
      <c r="AI922" s="80" t="s">
        <v>904</v>
      </c>
      <c r="AJ922" s="8">
        <v>262.39999999999998</v>
      </c>
      <c r="AK922" s="8">
        <v>262.39999999999998</v>
      </c>
      <c r="AL922" s="8">
        <v>262.39999999999998</v>
      </c>
      <c r="AM922" s="8">
        <v>262.39999999999998</v>
      </c>
      <c r="AN922" s="8">
        <v>262.39999999999998</v>
      </c>
      <c r="AO922" s="8">
        <v>262.39999999999998</v>
      </c>
      <c r="AP922" s="8">
        <v>262.39999999999998</v>
      </c>
      <c r="AQ922" s="8">
        <v>262.39999999999998</v>
      </c>
      <c r="AR922" s="8">
        <v>262.39999999999998</v>
      </c>
      <c r="AS922" s="8">
        <v>262.39999999999998</v>
      </c>
      <c r="AT922" s="8">
        <v>262.39999999999998</v>
      </c>
      <c r="AU922" s="8">
        <v>262.39999999999998</v>
      </c>
      <c r="AV922" s="8">
        <v>262.39999999999998</v>
      </c>
      <c r="AW922" s="8">
        <v>262.39999999999998</v>
      </c>
      <c r="AX922" s="8">
        <v>262.39999999999998</v>
      </c>
      <c r="AY922" s="8">
        <f t="shared" si="42"/>
        <v>787.19999999999993</v>
      </c>
      <c r="AZ922" s="8">
        <f t="shared" si="43"/>
        <v>3148.8000000000006</v>
      </c>
      <c r="BA922" s="8">
        <f t="shared" si="44"/>
        <v>3936.0000000000005</v>
      </c>
    </row>
    <row r="923" spans="1:53" x14ac:dyDescent="0.35">
      <c r="A923" s="50" t="s">
        <v>2838</v>
      </c>
      <c r="B923" s="60" t="s">
        <v>742</v>
      </c>
      <c r="C923" s="61">
        <v>6</v>
      </c>
      <c r="D923" s="62" t="s">
        <v>23</v>
      </c>
      <c r="E923" s="60" t="s">
        <v>511</v>
      </c>
      <c r="F923" s="60" t="s">
        <v>880</v>
      </c>
      <c r="G923" s="60" t="s">
        <v>1219</v>
      </c>
      <c r="H923" s="60" t="s">
        <v>908</v>
      </c>
      <c r="I923" s="60" t="s">
        <v>1220</v>
      </c>
      <c r="J923" s="60" t="s">
        <v>910</v>
      </c>
      <c r="K923" s="60" t="s">
        <v>685</v>
      </c>
      <c r="L923" s="60" t="s">
        <v>884</v>
      </c>
      <c r="M923" s="60" t="s">
        <v>902</v>
      </c>
      <c r="N923" s="63">
        <v>1</v>
      </c>
      <c r="O923" s="63">
        <v>1</v>
      </c>
      <c r="P923" s="63">
        <v>1</v>
      </c>
      <c r="Q923" s="63">
        <v>1</v>
      </c>
      <c r="R923" s="63">
        <v>1</v>
      </c>
      <c r="S923" s="63">
        <v>1</v>
      </c>
      <c r="T923" s="64">
        <v>0</v>
      </c>
      <c r="U923" s="64">
        <v>0</v>
      </c>
      <c r="V923" s="64">
        <v>0</v>
      </c>
      <c r="W923" s="65">
        <v>52805</v>
      </c>
      <c r="X923" s="57">
        <v>0</v>
      </c>
      <c r="Y923" s="58">
        <v>0</v>
      </c>
      <c r="Z923" s="58">
        <v>273.27</v>
      </c>
      <c r="AA923" s="58">
        <v>0</v>
      </c>
      <c r="AB923" s="66">
        <v>0</v>
      </c>
      <c r="AC923" s="66">
        <v>0</v>
      </c>
      <c r="AD923" s="67">
        <v>52805</v>
      </c>
      <c r="AE923" s="137">
        <v>43817</v>
      </c>
      <c r="AF923" s="137">
        <v>47105</v>
      </c>
      <c r="AG923" s="138">
        <v>52805</v>
      </c>
      <c r="AH923" s="80" t="s">
        <v>903</v>
      </c>
      <c r="AI923" s="80" t="s">
        <v>904</v>
      </c>
      <c r="AJ923" s="8">
        <v>273.27</v>
      </c>
      <c r="AK923" s="8">
        <v>273.27</v>
      </c>
      <c r="AL923" s="8">
        <v>273.27</v>
      </c>
      <c r="AM923" s="8">
        <v>273.27</v>
      </c>
      <c r="AN923" s="8">
        <v>273.27</v>
      </c>
      <c r="AO923" s="8">
        <v>273.27</v>
      </c>
      <c r="AP923" s="8">
        <v>273.27</v>
      </c>
      <c r="AQ923" s="8">
        <v>273.27</v>
      </c>
      <c r="AR923" s="8">
        <v>273.27</v>
      </c>
      <c r="AS923" s="8">
        <v>273.27</v>
      </c>
      <c r="AT923" s="8">
        <v>273.27</v>
      </c>
      <c r="AU923" s="8">
        <v>273.27</v>
      </c>
      <c r="AV923" s="8">
        <v>273.27</v>
      </c>
      <c r="AW923" s="8">
        <v>273.27</v>
      </c>
      <c r="AX923" s="8">
        <v>273.27</v>
      </c>
      <c r="AY923" s="8">
        <f t="shared" si="42"/>
        <v>819.81</v>
      </c>
      <c r="AZ923" s="8">
        <f t="shared" si="43"/>
        <v>3279.24</v>
      </c>
      <c r="BA923" s="8">
        <f t="shared" si="44"/>
        <v>4099.0499999999993</v>
      </c>
    </row>
    <row r="924" spans="1:53" x14ac:dyDescent="0.35">
      <c r="A924" s="50" t="s">
        <v>1947</v>
      </c>
      <c r="B924" s="60" t="s">
        <v>743</v>
      </c>
      <c r="C924" s="61">
        <v>2</v>
      </c>
      <c r="D924" s="62" t="s">
        <v>23</v>
      </c>
      <c r="E924" s="60" t="s">
        <v>511</v>
      </c>
      <c r="F924" s="60" t="s">
        <v>880</v>
      </c>
      <c r="G924" s="60" t="s">
        <v>1219</v>
      </c>
      <c r="H924" s="60" t="s">
        <v>908</v>
      </c>
      <c r="I924" s="60" t="s">
        <v>1220</v>
      </c>
      <c r="J924" s="60" t="s">
        <v>910</v>
      </c>
      <c r="K924" s="60" t="s">
        <v>685</v>
      </c>
      <c r="L924" s="60" t="s">
        <v>884</v>
      </c>
      <c r="M924" s="60" t="s">
        <v>902</v>
      </c>
      <c r="N924" s="63">
        <v>1</v>
      </c>
      <c r="O924" s="63">
        <v>1</v>
      </c>
      <c r="P924" s="63">
        <v>1</v>
      </c>
      <c r="Q924" s="63">
        <v>1</v>
      </c>
      <c r="R924" s="63">
        <v>1</v>
      </c>
      <c r="S924" s="63">
        <v>1</v>
      </c>
      <c r="T924" s="64">
        <v>0</v>
      </c>
      <c r="U924" s="64">
        <v>0</v>
      </c>
      <c r="V924" s="64">
        <v>0</v>
      </c>
      <c r="W924" s="65">
        <v>104872.5</v>
      </c>
      <c r="X924" s="57">
        <v>0</v>
      </c>
      <c r="Y924" s="58">
        <v>0</v>
      </c>
      <c r="Z924" s="58">
        <v>411.62</v>
      </c>
      <c r="AA924" s="58">
        <v>0</v>
      </c>
      <c r="AB924" s="66">
        <v>0</v>
      </c>
      <c r="AC924" s="66">
        <v>0</v>
      </c>
      <c r="AD924" s="67">
        <v>104872.5</v>
      </c>
      <c r="AE924" s="137">
        <v>43817</v>
      </c>
      <c r="AF924" s="137">
        <v>45278</v>
      </c>
      <c r="AG924" s="138">
        <v>104872.5</v>
      </c>
      <c r="AH924" s="80" t="s">
        <v>903</v>
      </c>
      <c r="AI924" s="80" t="s">
        <v>904</v>
      </c>
      <c r="AJ924" s="8">
        <v>411.62</v>
      </c>
      <c r="AK924" s="8">
        <v>411.62</v>
      </c>
      <c r="AL924" s="8">
        <v>411.62</v>
      </c>
      <c r="AM924" s="8">
        <v>411.62</v>
      </c>
      <c r="AN924" s="8">
        <v>411.62</v>
      </c>
      <c r="AO924" s="8">
        <v>411.62</v>
      </c>
      <c r="AP924" s="8">
        <v>411.62</v>
      </c>
      <c r="AQ924" s="8">
        <v>411.62</v>
      </c>
      <c r="AR924" s="8">
        <v>411.62</v>
      </c>
      <c r="AS924" s="8">
        <v>205.81</v>
      </c>
      <c r="AT924" s="8">
        <v>205.81</v>
      </c>
      <c r="AU924" s="8">
        <v>205.81</v>
      </c>
      <c r="AV924" s="8">
        <v>205.81</v>
      </c>
      <c r="AW924" s="8">
        <v>205.81</v>
      </c>
      <c r="AX924" s="8">
        <v>205.81</v>
      </c>
      <c r="AY924" s="8">
        <f t="shared" si="42"/>
        <v>1234.8600000000001</v>
      </c>
      <c r="AZ924" s="8">
        <f t="shared" si="43"/>
        <v>3704.5799999999995</v>
      </c>
      <c r="BA924" s="8">
        <f t="shared" si="44"/>
        <v>4939.4399999999996</v>
      </c>
    </row>
    <row r="925" spans="1:53" x14ac:dyDescent="0.35">
      <c r="A925" s="50" t="s">
        <v>2839</v>
      </c>
      <c r="B925" s="60" t="s">
        <v>743</v>
      </c>
      <c r="C925" s="61">
        <v>3</v>
      </c>
      <c r="D925" s="62" t="s">
        <v>23</v>
      </c>
      <c r="E925" s="60" t="s">
        <v>511</v>
      </c>
      <c r="F925" s="60" t="s">
        <v>880</v>
      </c>
      <c r="G925" s="60" t="s">
        <v>1219</v>
      </c>
      <c r="H925" s="60" t="s">
        <v>908</v>
      </c>
      <c r="I925" s="60" t="s">
        <v>1220</v>
      </c>
      <c r="J925" s="60" t="s">
        <v>910</v>
      </c>
      <c r="K925" s="60" t="s">
        <v>685</v>
      </c>
      <c r="L925" s="60" t="s">
        <v>884</v>
      </c>
      <c r="M925" s="60" t="s">
        <v>902</v>
      </c>
      <c r="N925" s="63">
        <v>1</v>
      </c>
      <c r="O925" s="63">
        <v>1</v>
      </c>
      <c r="P925" s="63">
        <v>1</v>
      </c>
      <c r="Q925" s="63">
        <v>1</v>
      </c>
      <c r="R925" s="63">
        <v>1</v>
      </c>
      <c r="S925" s="63">
        <v>1</v>
      </c>
      <c r="T925" s="64">
        <v>0</v>
      </c>
      <c r="U925" s="64">
        <v>0</v>
      </c>
      <c r="V925" s="64">
        <v>0</v>
      </c>
      <c r="W925" s="65">
        <v>365357.5</v>
      </c>
      <c r="X925" s="57">
        <v>0</v>
      </c>
      <c r="Y925" s="58">
        <v>0</v>
      </c>
      <c r="Z925" s="58">
        <v>1631.93</v>
      </c>
      <c r="AA925" s="58">
        <v>0</v>
      </c>
      <c r="AB925" s="66">
        <v>0</v>
      </c>
      <c r="AC925" s="66">
        <v>0</v>
      </c>
      <c r="AD925" s="67">
        <v>365357.5</v>
      </c>
      <c r="AE925" s="137">
        <v>43817</v>
      </c>
      <c r="AF925" s="137">
        <v>46009</v>
      </c>
      <c r="AG925" s="138">
        <v>365357.5</v>
      </c>
      <c r="AH925" s="80" t="s">
        <v>903</v>
      </c>
      <c r="AI925" s="80" t="s">
        <v>904</v>
      </c>
      <c r="AJ925" s="8">
        <v>1631.93</v>
      </c>
      <c r="AK925" s="8">
        <v>1631.93</v>
      </c>
      <c r="AL925" s="8">
        <v>1631.93</v>
      </c>
      <c r="AM925" s="8">
        <v>1631.93</v>
      </c>
      <c r="AN925" s="8">
        <v>1631.93</v>
      </c>
      <c r="AO925" s="8">
        <v>1631.93</v>
      </c>
      <c r="AP925" s="8">
        <v>1631.93</v>
      </c>
      <c r="AQ925" s="8">
        <v>1631.93</v>
      </c>
      <c r="AR925" s="8">
        <v>1631.93</v>
      </c>
      <c r="AS925" s="8">
        <v>1631.93</v>
      </c>
      <c r="AT925" s="8">
        <v>1631.93</v>
      </c>
      <c r="AU925" s="8">
        <v>1631.93</v>
      </c>
      <c r="AV925" s="8">
        <v>1631.93</v>
      </c>
      <c r="AW925" s="8">
        <v>1631.93</v>
      </c>
      <c r="AX925" s="8">
        <v>1631.93</v>
      </c>
      <c r="AY925" s="8">
        <f t="shared" si="42"/>
        <v>4895.79</v>
      </c>
      <c r="AZ925" s="8">
        <f t="shared" si="43"/>
        <v>19583.16</v>
      </c>
      <c r="BA925" s="8">
        <f t="shared" si="44"/>
        <v>24478.95</v>
      </c>
    </row>
    <row r="926" spans="1:53" x14ac:dyDescent="0.35">
      <c r="A926" s="50" t="s">
        <v>2840</v>
      </c>
      <c r="B926" s="60" t="s">
        <v>743</v>
      </c>
      <c r="C926" s="61">
        <v>4</v>
      </c>
      <c r="D926" s="62" t="s">
        <v>23</v>
      </c>
      <c r="E926" s="60" t="s">
        <v>511</v>
      </c>
      <c r="F926" s="60" t="s">
        <v>880</v>
      </c>
      <c r="G926" s="60" t="s">
        <v>1219</v>
      </c>
      <c r="H926" s="60" t="s">
        <v>908</v>
      </c>
      <c r="I926" s="60" t="s">
        <v>1220</v>
      </c>
      <c r="J926" s="60" t="s">
        <v>910</v>
      </c>
      <c r="K926" s="60" t="s">
        <v>685</v>
      </c>
      <c r="L926" s="60" t="s">
        <v>884</v>
      </c>
      <c r="M926" s="60" t="s">
        <v>902</v>
      </c>
      <c r="N926" s="63">
        <v>1</v>
      </c>
      <c r="O926" s="63">
        <v>1</v>
      </c>
      <c r="P926" s="63">
        <v>1</v>
      </c>
      <c r="Q926" s="63">
        <v>1</v>
      </c>
      <c r="R926" s="63">
        <v>1</v>
      </c>
      <c r="S926" s="63">
        <v>1</v>
      </c>
      <c r="T926" s="64">
        <v>0</v>
      </c>
      <c r="U926" s="64">
        <v>0</v>
      </c>
      <c r="V926" s="64">
        <v>0</v>
      </c>
      <c r="W926" s="65">
        <v>469197.5</v>
      </c>
      <c r="X926" s="57">
        <v>0</v>
      </c>
      <c r="Y926" s="58">
        <v>0</v>
      </c>
      <c r="Z926" s="58">
        <v>2205.23</v>
      </c>
      <c r="AA926" s="58">
        <v>0</v>
      </c>
      <c r="AB926" s="66">
        <v>0</v>
      </c>
      <c r="AC926" s="66">
        <v>0</v>
      </c>
      <c r="AD926" s="67">
        <v>469197.5</v>
      </c>
      <c r="AE926" s="137">
        <v>43817</v>
      </c>
      <c r="AF926" s="137">
        <v>46374</v>
      </c>
      <c r="AG926" s="138">
        <v>469197.5</v>
      </c>
      <c r="AH926" s="80" t="s">
        <v>903</v>
      </c>
      <c r="AI926" s="80" t="s">
        <v>904</v>
      </c>
      <c r="AJ926" s="8">
        <v>2205.23</v>
      </c>
      <c r="AK926" s="8">
        <v>2205.23</v>
      </c>
      <c r="AL926" s="8">
        <v>2205.23</v>
      </c>
      <c r="AM926" s="8">
        <v>2205.23</v>
      </c>
      <c r="AN926" s="8">
        <v>2205.23</v>
      </c>
      <c r="AO926" s="8">
        <v>2205.23</v>
      </c>
      <c r="AP926" s="8">
        <v>2205.23</v>
      </c>
      <c r="AQ926" s="8">
        <v>2205.23</v>
      </c>
      <c r="AR926" s="8">
        <v>2205.23</v>
      </c>
      <c r="AS926" s="8">
        <v>2205.23</v>
      </c>
      <c r="AT926" s="8">
        <v>2205.23</v>
      </c>
      <c r="AU926" s="8">
        <v>2205.23</v>
      </c>
      <c r="AV926" s="8">
        <v>2205.23</v>
      </c>
      <c r="AW926" s="8">
        <v>2205.23</v>
      </c>
      <c r="AX926" s="8">
        <v>2205.23</v>
      </c>
      <c r="AY926" s="8">
        <f t="shared" si="42"/>
        <v>6615.6900000000005</v>
      </c>
      <c r="AZ926" s="8">
        <f t="shared" si="43"/>
        <v>26462.76</v>
      </c>
      <c r="BA926" s="8">
        <f t="shared" si="44"/>
        <v>33078.449999999997</v>
      </c>
    </row>
    <row r="927" spans="1:53" x14ac:dyDescent="0.35">
      <c r="A927" s="50" t="s">
        <v>2841</v>
      </c>
      <c r="B927" s="60" t="s">
        <v>743</v>
      </c>
      <c r="C927" s="61">
        <v>5</v>
      </c>
      <c r="D927" s="62" t="s">
        <v>23</v>
      </c>
      <c r="E927" s="60" t="s">
        <v>511</v>
      </c>
      <c r="F927" s="60" t="s">
        <v>880</v>
      </c>
      <c r="G927" s="60" t="s">
        <v>1219</v>
      </c>
      <c r="H927" s="60" t="s">
        <v>908</v>
      </c>
      <c r="I927" s="60" t="s">
        <v>1220</v>
      </c>
      <c r="J927" s="60" t="s">
        <v>910</v>
      </c>
      <c r="K927" s="60" t="s">
        <v>685</v>
      </c>
      <c r="L927" s="60" t="s">
        <v>884</v>
      </c>
      <c r="M927" s="60" t="s">
        <v>902</v>
      </c>
      <c r="N927" s="63">
        <v>1</v>
      </c>
      <c r="O927" s="63">
        <v>1</v>
      </c>
      <c r="P927" s="63">
        <v>1</v>
      </c>
      <c r="Q927" s="63">
        <v>1</v>
      </c>
      <c r="R927" s="63">
        <v>1</v>
      </c>
      <c r="S927" s="63">
        <v>1</v>
      </c>
      <c r="T927" s="64">
        <v>0</v>
      </c>
      <c r="U927" s="64">
        <v>0</v>
      </c>
      <c r="V927" s="64">
        <v>0</v>
      </c>
      <c r="W927" s="65">
        <v>584100</v>
      </c>
      <c r="X927" s="57">
        <v>0</v>
      </c>
      <c r="Y927" s="58">
        <v>0</v>
      </c>
      <c r="Z927" s="58">
        <v>2886.43</v>
      </c>
      <c r="AA927" s="58">
        <v>0</v>
      </c>
      <c r="AB927" s="66">
        <v>0</v>
      </c>
      <c r="AC927" s="66">
        <v>0</v>
      </c>
      <c r="AD927" s="67">
        <v>584100</v>
      </c>
      <c r="AE927" s="137">
        <v>43817</v>
      </c>
      <c r="AF927" s="137">
        <v>46739</v>
      </c>
      <c r="AG927" s="138">
        <v>584100</v>
      </c>
      <c r="AH927" s="80" t="s">
        <v>903</v>
      </c>
      <c r="AI927" s="80" t="s">
        <v>904</v>
      </c>
      <c r="AJ927" s="8">
        <v>2886.43</v>
      </c>
      <c r="AK927" s="8">
        <v>2886.43</v>
      </c>
      <c r="AL927" s="8">
        <v>2886.43</v>
      </c>
      <c r="AM927" s="8">
        <v>2886.43</v>
      </c>
      <c r="AN927" s="8">
        <v>2886.43</v>
      </c>
      <c r="AO927" s="8">
        <v>2886.43</v>
      </c>
      <c r="AP927" s="8">
        <v>2886.43</v>
      </c>
      <c r="AQ927" s="8">
        <v>2886.43</v>
      </c>
      <c r="AR927" s="8">
        <v>2886.43</v>
      </c>
      <c r="AS927" s="8">
        <v>2886.43</v>
      </c>
      <c r="AT927" s="8">
        <v>2886.43</v>
      </c>
      <c r="AU927" s="8">
        <v>2886.43</v>
      </c>
      <c r="AV927" s="8">
        <v>2886.43</v>
      </c>
      <c r="AW927" s="8">
        <v>2886.43</v>
      </c>
      <c r="AX927" s="8">
        <v>2886.43</v>
      </c>
      <c r="AY927" s="8">
        <f t="shared" si="42"/>
        <v>8659.2899999999991</v>
      </c>
      <c r="AZ927" s="8">
        <f t="shared" si="43"/>
        <v>34637.159999999996</v>
      </c>
      <c r="BA927" s="8">
        <f t="shared" si="44"/>
        <v>43296.45</v>
      </c>
    </row>
    <row r="928" spans="1:53" x14ac:dyDescent="0.35">
      <c r="A928" s="50" t="s">
        <v>2842</v>
      </c>
      <c r="B928" s="60" t="s">
        <v>743</v>
      </c>
      <c r="C928" s="61">
        <v>6</v>
      </c>
      <c r="D928" s="62" t="s">
        <v>23</v>
      </c>
      <c r="E928" s="60" t="s">
        <v>511</v>
      </c>
      <c r="F928" s="60" t="s">
        <v>880</v>
      </c>
      <c r="G928" s="60" t="s">
        <v>1219</v>
      </c>
      <c r="H928" s="60" t="s">
        <v>908</v>
      </c>
      <c r="I928" s="60" t="s">
        <v>1220</v>
      </c>
      <c r="J928" s="60" t="s">
        <v>910</v>
      </c>
      <c r="K928" s="60" t="s">
        <v>685</v>
      </c>
      <c r="L928" s="60" t="s">
        <v>884</v>
      </c>
      <c r="M928" s="60" t="s">
        <v>902</v>
      </c>
      <c r="N928" s="63">
        <v>1</v>
      </c>
      <c r="O928" s="63">
        <v>1</v>
      </c>
      <c r="P928" s="63">
        <v>1</v>
      </c>
      <c r="Q928" s="63">
        <v>1</v>
      </c>
      <c r="R928" s="63">
        <v>1</v>
      </c>
      <c r="S928" s="63">
        <v>1</v>
      </c>
      <c r="T928" s="64">
        <v>0</v>
      </c>
      <c r="U928" s="64">
        <v>0</v>
      </c>
      <c r="V928" s="64">
        <v>0</v>
      </c>
      <c r="W928" s="65">
        <v>572595</v>
      </c>
      <c r="X928" s="57">
        <v>0</v>
      </c>
      <c r="Y928" s="58">
        <v>0</v>
      </c>
      <c r="Z928" s="58">
        <v>2963.18</v>
      </c>
      <c r="AA928" s="58">
        <v>0</v>
      </c>
      <c r="AB928" s="66">
        <v>0</v>
      </c>
      <c r="AC928" s="66">
        <v>0</v>
      </c>
      <c r="AD928" s="67">
        <v>572595</v>
      </c>
      <c r="AE928" s="137">
        <v>43817</v>
      </c>
      <c r="AF928" s="137">
        <v>47105</v>
      </c>
      <c r="AG928" s="138">
        <v>572595</v>
      </c>
      <c r="AH928" s="80" t="s">
        <v>903</v>
      </c>
      <c r="AI928" s="80" t="s">
        <v>904</v>
      </c>
      <c r="AJ928" s="8">
        <v>2963.18</v>
      </c>
      <c r="AK928" s="8">
        <v>2963.18</v>
      </c>
      <c r="AL928" s="8">
        <v>2963.18</v>
      </c>
      <c r="AM928" s="8">
        <v>2963.18</v>
      </c>
      <c r="AN928" s="8">
        <v>2963.18</v>
      </c>
      <c r="AO928" s="8">
        <v>2963.18</v>
      </c>
      <c r="AP928" s="8">
        <v>2963.18</v>
      </c>
      <c r="AQ928" s="8">
        <v>2963.18</v>
      </c>
      <c r="AR928" s="8">
        <v>2963.18</v>
      </c>
      <c r="AS928" s="8">
        <v>2963.18</v>
      </c>
      <c r="AT928" s="8">
        <v>2963.18</v>
      </c>
      <c r="AU928" s="8">
        <v>2963.18</v>
      </c>
      <c r="AV928" s="8">
        <v>2963.18</v>
      </c>
      <c r="AW928" s="8">
        <v>2963.18</v>
      </c>
      <c r="AX928" s="8">
        <v>2963.18</v>
      </c>
      <c r="AY928" s="8">
        <f t="shared" si="42"/>
        <v>8889.5399999999991</v>
      </c>
      <c r="AZ928" s="8">
        <f t="shared" si="43"/>
        <v>35558.159999999996</v>
      </c>
      <c r="BA928" s="8">
        <f t="shared" si="44"/>
        <v>44447.7</v>
      </c>
    </row>
    <row r="929" spans="1:53" x14ac:dyDescent="0.35">
      <c r="A929" s="50" t="s">
        <v>2843</v>
      </c>
      <c r="B929" s="60" t="s">
        <v>743</v>
      </c>
      <c r="C929" s="61">
        <v>7</v>
      </c>
      <c r="D929" s="62" t="s">
        <v>23</v>
      </c>
      <c r="E929" s="60" t="s">
        <v>511</v>
      </c>
      <c r="F929" s="60" t="s">
        <v>880</v>
      </c>
      <c r="G929" s="60" t="s">
        <v>1219</v>
      </c>
      <c r="H929" s="60" t="s">
        <v>908</v>
      </c>
      <c r="I929" s="60" t="s">
        <v>1220</v>
      </c>
      <c r="J929" s="60" t="s">
        <v>910</v>
      </c>
      <c r="K929" s="60" t="s">
        <v>685</v>
      </c>
      <c r="L929" s="60" t="s">
        <v>884</v>
      </c>
      <c r="M929" s="60" t="s">
        <v>902</v>
      </c>
      <c r="N929" s="63">
        <v>1</v>
      </c>
      <c r="O929" s="63">
        <v>1</v>
      </c>
      <c r="P929" s="63">
        <v>1</v>
      </c>
      <c r="Q929" s="63">
        <v>1</v>
      </c>
      <c r="R929" s="63">
        <v>1</v>
      </c>
      <c r="S929" s="63">
        <v>1</v>
      </c>
      <c r="T929" s="64">
        <v>0</v>
      </c>
      <c r="U929" s="64">
        <v>0</v>
      </c>
      <c r="V929" s="64">
        <v>0</v>
      </c>
      <c r="W929" s="65">
        <v>424505</v>
      </c>
      <c r="X929" s="57">
        <v>0</v>
      </c>
      <c r="Y929" s="58">
        <v>0</v>
      </c>
      <c r="Z929" s="58">
        <v>2299.4</v>
      </c>
      <c r="AA929" s="58">
        <v>0</v>
      </c>
      <c r="AB929" s="66">
        <v>0</v>
      </c>
      <c r="AC929" s="66">
        <v>0</v>
      </c>
      <c r="AD929" s="67">
        <v>424505</v>
      </c>
      <c r="AE929" s="137">
        <v>43817</v>
      </c>
      <c r="AF929" s="137">
        <v>47470</v>
      </c>
      <c r="AG929" s="138">
        <v>424505</v>
      </c>
      <c r="AH929" s="80" t="s">
        <v>903</v>
      </c>
      <c r="AI929" s="80" t="s">
        <v>904</v>
      </c>
      <c r="AJ929" s="8">
        <v>2299.4</v>
      </c>
      <c r="AK929" s="8">
        <v>2299.4</v>
      </c>
      <c r="AL929" s="8">
        <v>2299.4</v>
      </c>
      <c r="AM929" s="8">
        <v>2299.4</v>
      </c>
      <c r="AN929" s="8">
        <v>2299.4</v>
      </c>
      <c r="AO929" s="8">
        <v>2299.4</v>
      </c>
      <c r="AP929" s="8">
        <v>2299.4</v>
      </c>
      <c r="AQ929" s="8">
        <v>2299.4</v>
      </c>
      <c r="AR929" s="8">
        <v>2299.4</v>
      </c>
      <c r="AS929" s="8">
        <v>2299.4</v>
      </c>
      <c r="AT929" s="8">
        <v>2299.4</v>
      </c>
      <c r="AU929" s="8">
        <v>2299.4</v>
      </c>
      <c r="AV929" s="8">
        <v>2299.4</v>
      </c>
      <c r="AW929" s="8">
        <v>2299.4</v>
      </c>
      <c r="AX929" s="8">
        <v>2299.4</v>
      </c>
      <c r="AY929" s="8">
        <f t="shared" si="42"/>
        <v>6898.2000000000007</v>
      </c>
      <c r="AZ929" s="8">
        <f t="shared" si="43"/>
        <v>27592.800000000007</v>
      </c>
      <c r="BA929" s="8">
        <f t="shared" si="44"/>
        <v>34491.000000000007</v>
      </c>
    </row>
    <row r="930" spans="1:53" x14ac:dyDescent="0.35">
      <c r="A930" s="50" t="s">
        <v>1948</v>
      </c>
      <c r="B930" s="60" t="s">
        <v>744</v>
      </c>
      <c r="C930" s="61">
        <v>1</v>
      </c>
      <c r="D930" s="62" t="s">
        <v>23</v>
      </c>
      <c r="E930" s="60" t="s">
        <v>511</v>
      </c>
      <c r="F930" s="60" t="s">
        <v>880</v>
      </c>
      <c r="G930" s="60" t="s">
        <v>1219</v>
      </c>
      <c r="H930" s="60" t="s">
        <v>908</v>
      </c>
      <c r="I930" s="60" t="s">
        <v>1220</v>
      </c>
      <c r="J930" s="60" t="s">
        <v>910</v>
      </c>
      <c r="K930" s="60" t="s">
        <v>685</v>
      </c>
      <c r="L930" s="60" t="s">
        <v>884</v>
      </c>
      <c r="M930" s="60" t="s">
        <v>902</v>
      </c>
      <c r="N930" s="63">
        <v>1</v>
      </c>
      <c r="O930" s="63">
        <v>1</v>
      </c>
      <c r="P930" s="63">
        <v>1</v>
      </c>
      <c r="Q930" s="63">
        <v>1</v>
      </c>
      <c r="R930" s="63">
        <v>1</v>
      </c>
      <c r="S930" s="63">
        <v>1</v>
      </c>
      <c r="T930" s="64">
        <v>0</v>
      </c>
      <c r="U930" s="64">
        <v>0</v>
      </c>
      <c r="V930" s="64">
        <v>0</v>
      </c>
      <c r="W930" s="65">
        <v>24558.75</v>
      </c>
      <c r="X930" s="57">
        <v>0</v>
      </c>
      <c r="Y930" s="58">
        <v>0</v>
      </c>
      <c r="Z930" s="58">
        <v>88</v>
      </c>
      <c r="AA930" s="58">
        <v>0</v>
      </c>
      <c r="AB930" s="66">
        <v>0</v>
      </c>
      <c r="AC930" s="66">
        <v>0</v>
      </c>
      <c r="AD930" s="67">
        <v>24558.75</v>
      </c>
      <c r="AE930" s="137">
        <v>43817</v>
      </c>
      <c r="AF930" s="137">
        <v>44913</v>
      </c>
      <c r="AG930" s="138">
        <v>49117.5</v>
      </c>
      <c r="AH930" s="80" t="s">
        <v>903</v>
      </c>
      <c r="AI930" s="80" t="s">
        <v>904</v>
      </c>
      <c r="AJ930" s="8">
        <v>88</v>
      </c>
      <c r="AK930" s="8">
        <v>88</v>
      </c>
      <c r="AL930" s="8">
        <v>88</v>
      </c>
      <c r="AM930" s="8">
        <v>0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8">
        <v>0</v>
      </c>
      <c r="AX930" s="8">
        <v>0</v>
      </c>
      <c r="AY930" s="8">
        <f t="shared" si="42"/>
        <v>264</v>
      </c>
      <c r="AZ930" s="8">
        <f t="shared" si="43"/>
        <v>0</v>
      </c>
      <c r="BA930" s="8">
        <f t="shared" si="44"/>
        <v>264</v>
      </c>
    </row>
    <row r="931" spans="1:53" x14ac:dyDescent="0.35">
      <c r="A931" s="50" t="s">
        <v>2844</v>
      </c>
      <c r="B931" s="60" t="s">
        <v>744</v>
      </c>
      <c r="C931" s="61">
        <v>2</v>
      </c>
      <c r="D931" s="62" t="s">
        <v>23</v>
      </c>
      <c r="E931" s="60" t="s">
        <v>511</v>
      </c>
      <c r="F931" s="60" t="s">
        <v>880</v>
      </c>
      <c r="G931" s="60" t="s">
        <v>1219</v>
      </c>
      <c r="H931" s="60" t="s">
        <v>908</v>
      </c>
      <c r="I931" s="60" t="s">
        <v>1220</v>
      </c>
      <c r="J931" s="60" t="s">
        <v>910</v>
      </c>
      <c r="K931" s="60" t="s">
        <v>685</v>
      </c>
      <c r="L931" s="60" t="s">
        <v>884</v>
      </c>
      <c r="M931" s="60" t="s">
        <v>902</v>
      </c>
      <c r="N931" s="63">
        <v>1</v>
      </c>
      <c r="O931" s="63">
        <v>1</v>
      </c>
      <c r="P931" s="63">
        <v>1</v>
      </c>
      <c r="Q931" s="63">
        <v>1</v>
      </c>
      <c r="R931" s="63">
        <v>1</v>
      </c>
      <c r="S931" s="63">
        <v>1</v>
      </c>
      <c r="T931" s="64">
        <v>0</v>
      </c>
      <c r="U931" s="64">
        <v>0</v>
      </c>
      <c r="V931" s="64">
        <v>0</v>
      </c>
      <c r="W931" s="65">
        <v>104725</v>
      </c>
      <c r="X931" s="57">
        <v>0</v>
      </c>
      <c r="Y931" s="58">
        <v>0</v>
      </c>
      <c r="Z931" s="58">
        <v>492.21</v>
      </c>
      <c r="AA931" s="58">
        <v>0</v>
      </c>
      <c r="AB931" s="66">
        <v>0</v>
      </c>
      <c r="AC931" s="66">
        <v>0</v>
      </c>
      <c r="AD931" s="67">
        <v>104725</v>
      </c>
      <c r="AE931" s="137">
        <v>43817</v>
      </c>
      <c r="AF931" s="137">
        <v>46374</v>
      </c>
      <c r="AG931" s="138">
        <v>104725</v>
      </c>
      <c r="AH931" s="80" t="s">
        <v>903</v>
      </c>
      <c r="AI931" s="80" t="s">
        <v>904</v>
      </c>
      <c r="AJ931" s="8">
        <v>492.21</v>
      </c>
      <c r="AK931" s="8">
        <v>492.21</v>
      </c>
      <c r="AL931" s="8">
        <v>492.21</v>
      </c>
      <c r="AM931" s="8">
        <v>492.21</v>
      </c>
      <c r="AN931" s="8">
        <v>492.21</v>
      </c>
      <c r="AO931" s="8">
        <v>492.21</v>
      </c>
      <c r="AP931" s="8">
        <v>492.21</v>
      </c>
      <c r="AQ931" s="8">
        <v>492.21</v>
      </c>
      <c r="AR931" s="8">
        <v>492.21</v>
      </c>
      <c r="AS931" s="8">
        <v>492.21</v>
      </c>
      <c r="AT931" s="8">
        <v>492.21</v>
      </c>
      <c r="AU931" s="8">
        <v>492.21</v>
      </c>
      <c r="AV931" s="8">
        <v>492.21</v>
      </c>
      <c r="AW931" s="8">
        <v>492.21</v>
      </c>
      <c r="AX931" s="8">
        <v>492.21</v>
      </c>
      <c r="AY931" s="8">
        <f t="shared" si="42"/>
        <v>1476.6299999999999</v>
      </c>
      <c r="AZ931" s="8">
        <f t="shared" si="43"/>
        <v>5906.5199999999995</v>
      </c>
      <c r="BA931" s="8">
        <f t="shared" si="44"/>
        <v>7383.15</v>
      </c>
    </row>
    <row r="932" spans="1:53" x14ac:dyDescent="0.35">
      <c r="A932" s="50" t="s">
        <v>2845</v>
      </c>
      <c r="B932" s="60" t="s">
        <v>744</v>
      </c>
      <c r="C932" s="61">
        <v>3</v>
      </c>
      <c r="D932" s="62" t="s">
        <v>23</v>
      </c>
      <c r="E932" s="60" t="s">
        <v>511</v>
      </c>
      <c r="F932" s="60" t="s">
        <v>880</v>
      </c>
      <c r="G932" s="60" t="s">
        <v>1219</v>
      </c>
      <c r="H932" s="60" t="s">
        <v>908</v>
      </c>
      <c r="I932" s="60" t="s">
        <v>1220</v>
      </c>
      <c r="J932" s="60" t="s">
        <v>910</v>
      </c>
      <c r="K932" s="60" t="s">
        <v>685</v>
      </c>
      <c r="L932" s="60" t="s">
        <v>884</v>
      </c>
      <c r="M932" s="60" t="s">
        <v>902</v>
      </c>
      <c r="N932" s="63">
        <v>1</v>
      </c>
      <c r="O932" s="63">
        <v>1</v>
      </c>
      <c r="P932" s="63">
        <v>1</v>
      </c>
      <c r="Q932" s="63">
        <v>1</v>
      </c>
      <c r="R932" s="63">
        <v>1</v>
      </c>
      <c r="S932" s="63">
        <v>1</v>
      </c>
      <c r="T932" s="64">
        <v>0</v>
      </c>
      <c r="U932" s="64">
        <v>0</v>
      </c>
      <c r="V932" s="64">
        <v>0</v>
      </c>
      <c r="W932" s="65">
        <v>38940</v>
      </c>
      <c r="X932" s="57">
        <v>0</v>
      </c>
      <c r="Y932" s="58">
        <v>0</v>
      </c>
      <c r="Z932" s="58">
        <v>201.51</v>
      </c>
      <c r="AA932" s="58">
        <v>0</v>
      </c>
      <c r="AB932" s="66">
        <v>0</v>
      </c>
      <c r="AC932" s="66">
        <v>0</v>
      </c>
      <c r="AD932" s="67">
        <v>38940</v>
      </c>
      <c r="AE932" s="137">
        <v>43817</v>
      </c>
      <c r="AF932" s="137">
        <v>47105</v>
      </c>
      <c r="AG932" s="138">
        <v>38940</v>
      </c>
      <c r="AH932" s="80" t="s">
        <v>903</v>
      </c>
      <c r="AI932" s="80" t="s">
        <v>904</v>
      </c>
      <c r="AJ932" s="8">
        <v>201.51</v>
      </c>
      <c r="AK932" s="8">
        <v>201.51</v>
      </c>
      <c r="AL932" s="8">
        <v>201.51</v>
      </c>
      <c r="AM932" s="8">
        <v>201.51</v>
      </c>
      <c r="AN932" s="8">
        <v>201.51</v>
      </c>
      <c r="AO932" s="8">
        <v>201.51</v>
      </c>
      <c r="AP932" s="8">
        <v>201.51</v>
      </c>
      <c r="AQ932" s="8">
        <v>201.51</v>
      </c>
      <c r="AR932" s="8">
        <v>201.51</v>
      </c>
      <c r="AS932" s="8">
        <v>201.51</v>
      </c>
      <c r="AT932" s="8">
        <v>201.51</v>
      </c>
      <c r="AU932" s="8">
        <v>201.51</v>
      </c>
      <c r="AV932" s="8">
        <v>201.51</v>
      </c>
      <c r="AW932" s="8">
        <v>201.51</v>
      </c>
      <c r="AX932" s="8">
        <v>201.51</v>
      </c>
      <c r="AY932" s="8">
        <f t="shared" si="42"/>
        <v>604.53</v>
      </c>
      <c r="AZ932" s="8">
        <f t="shared" si="43"/>
        <v>2418.12</v>
      </c>
      <c r="BA932" s="8">
        <f t="shared" si="44"/>
        <v>3022.6499999999996</v>
      </c>
    </row>
    <row r="933" spans="1:53" x14ac:dyDescent="0.35">
      <c r="A933" s="50" t="s">
        <v>2846</v>
      </c>
      <c r="B933" s="60" t="s">
        <v>1242</v>
      </c>
      <c r="C933" s="61">
        <v>1</v>
      </c>
      <c r="D933" s="62" t="s">
        <v>23</v>
      </c>
      <c r="E933" s="60" t="s">
        <v>511</v>
      </c>
      <c r="F933" s="60" t="s">
        <v>880</v>
      </c>
      <c r="G933" s="60" t="s">
        <v>1219</v>
      </c>
      <c r="H933" s="60" t="s">
        <v>908</v>
      </c>
      <c r="I933" s="60" t="s">
        <v>1220</v>
      </c>
      <c r="J933" s="60" t="s">
        <v>910</v>
      </c>
      <c r="K933" s="60" t="s">
        <v>685</v>
      </c>
      <c r="L933" s="60" t="s">
        <v>884</v>
      </c>
      <c r="M933" s="60" t="s">
        <v>902</v>
      </c>
      <c r="N933" s="63">
        <v>1</v>
      </c>
      <c r="O933" s="63">
        <v>1</v>
      </c>
      <c r="P933" s="63">
        <v>1</v>
      </c>
      <c r="Q933" s="63">
        <v>1</v>
      </c>
      <c r="R933" s="63">
        <v>1</v>
      </c>
      <c r="S933" s="63">
        <v>1</v>
      </c>
      <c r="T933" s="64">
        <v>0</v>
      </c>
      <c r="U933" s="64">
        <v>0</v>
      </c>
      <c r="V933" s="64">
        <v>0</v>
      </c>
      <c r="W933" s="65">
        <v>53100</v>
      </c>
      <c r="X933" s="57">
        <v>0</v>
      </c>
      <c r="Y933" s="58">
        <v>0</v>
      </c>
      <c r="Z933" s="58">
        <v>224.35</v>
      </c>
      <c r="AA933" s="58">
        <v>0</v>
      </c>
      <c r="AB933" s="66">
        <v>0</v>
      </c>
      <c r="AC933" s="66">
        <v>0</v>
      </c>
      <c r="AD933" s="67">
        <v>53100</v>
      </c>
      <c r="AE933" s="137">
        <v>43817</v>
      </c>
      <c r="AF933" s="137">
        <v>45644</v>
      </c>
      <c r="AG933" s="138">
        <v>53100</v>
      </c>
      <c r="AH933" s="80" t="s">
        <v>903</v>
      </c>
      <c r="AI933" s="80" t="s">
        <v>904</v>
      </c>
      <c r="AJ933" s="8">
        <v>224.35</v>
      </c>
      <c r="AK933" s="8">
        <v>224.35</v>
      </c>
      <c r="AL933" s="8">
        <v>224.35</v>
      </c>
      <c r="AM933" s="8">
        <v>224.35</v>
      </c>
      <c r="AN933" s="8">
        <v>224.35</v>
      </c>
      <c r="AO933" s="8">
        <v>224.35</v>
      </c>
      <c r="AP933" s="8">
        <v>224.35</v>
      </c>
      <c r="AQ933" s="8">
        <v>224.35</v>
      </c>
      <c r="AR933" s="8">
        <v>224.35</v>
      </c>
      <c r="AS933" s="8">
        <v>224.35</v>
      </c>
      <c r="AT933" s="8">
        <v>224.35</v>
      </c>
      <c r="AU933" s="8">
        <v>224.35</v>
      </c>
      <c r="AV933" s="8">
        <v>224.35</v>
      </c>
      <c r="AW933" s="8">
        <v>224.35</v>
      </c>
      <c r="AX933" s="8">
        <v>224.35</v>
      </c>
      <c r="AY933" s="8">
        <f t="shared" si="42"/>
        <v>673.05</v>
      </c>
      <c r="AZ933" s="8">
        <f t="shared" si="43"/>
        <v>2692.1999999999994</v>
      </c>
      <c r="BA933" s="8">
        <f t="shared" si="44"/>
        <v>3365.2499999999991</v>
      </c>
    </row>
    <row r="934" spans="1:53" x14ac:dyDescent="0.35">
      <c r="A934" s="50" t="s">
        <v>2847</v>
      </c>
      <c r="B934" s="60" t="s">
        <v>1242</v>
      </c>
      <c r="C934" s="61">
        <v>2</v>
      </c>
      <c r="D934" s="62" t="s">
        <v>23</v>
      </c>
      <c r="E934" s="60" t="s">
        <v>511</v>
      </c>
      <c r="F934" s="60" t="s">
        <v>880</v>
      </c>
      <c r="G934" s="60" t="s">
        <v>1219</v>
      </c>
      <c r="H934" s="60" t="s">
        <v>908</v>
      </c>
      <c r="I934" s="60" t="s">
        <v>1220</v>
      </c>
      <c r="J934" s="60" t="s">
        <v>910</v>
      </c>
      <c r="K934" s="60" t="s">
        <v>685</v>
      </c>
      <c r="L934" s="60" t="s">
        <v>884</v>
      </c>
      <c r="M934" s="60" t="s">
        <v>902</v>
      </c>
      <c r="N934" s="63">
        <v>1</v>
      </c>
      <c r="O934" s="63">
        <v>1</v>
      </c>
      <c r="P934" s="63">
        <v>1</v>
      </c>
      <c r="Q934" s="63">
        <v>1</v>
      </c>
      <c r="R934" s="63">
        <v>1</v>
      </c>
      <c r="S934" s="63">
        <v>1</v>
      </c>
      <c r="T934" s="64">
        <v>0</v>
      </c>
      <c r="U934" s="64">
        <v>0</v>
      </c>
      <c r="V934" s="64">
        <v>0</v>
      </c>
      <c r="W934" s="65">
        <v>53100</v>
      </c>
      <c r="X934" s="57">
        <v>0</v>
      </c>
      <c r="Y934" s="58">
        <v>0</v>
      </c>
      <c r="Z934" s="58">
        <v>262.39999999999998</v>
      </c>
      <c r="AA934" s="58">
        <v>0</v>
      </c>
      <c r="AB934" s="66">
        <v>0</v>
      </c>
      <c r="AC934" s="66">
        <v>0</v>
      </c>
      <c r="AD934" s="67">
        <v>53100</v>
      </c>
      <c r="AE934" s="137">
        <v>43817</v>
      </c>
      <c r="AF934" s="137">
        <v>46739</v>
      </c>
      <c r="AG934" s="138">
        <v>53100</v>
      </c>
      <c r="AH934" s="80" t="s">
        <v>903</v>
      </c>
      <c r="AI934" s="80" t="s">
        <v>904</v>
      </c>
      <c r="AJ934" s="8">
        <v>262.39999999999998</v>
      </c>
      <c r="AK934" s="8">
        <v>262.39999999999998</v>
      </c>
      <c r="AL934" s="8">
        <v>262.39999999999998</v>
      </c>
      <c r="AM934" s="8">
        <v>262.39999999999998</v>
      </c>
      <c r="AN934" s="8">
        <v>262.39999999999998</v>
      </c>
      <c r="AO934" s="8">
        <v>262.39999999999998</v>
      </c>
      <c r="AP934" s="8">
        <v>262.39999999999998</v>
      </c>
      <c r="AQ934" s="8">
        <v>262.39999999999998</v>
      </c>
      <c r="AR934" s="8">
        <v>262.39999999999998</v>
      </c>
      <c r="AS934" s="8">
        <v>262.39999999999998</v>
      </c>
      <c r="AT934" s="8">
        <v>262.39999999999998</v>
      </c>
      <c r="AU934" s="8">
        <v>262.39999999999998</v>
      </c>
      <c r="AV934" s="8">
        <v>262.39999999999998</v>
      </c>
      <c r="AW934" s="8">
        <v>262.39999999999998</v>
      </c>
      <c r="AX934" s="8">
        <v>262.39999999999998</v>
      </c>
      <c r="AY934" s="8">
        <f t="shared" si="42"/>
        <v>787.19999999999993</v>
      </c>
      <c r="AZ934" s="8">
        <f t="shared" si="43"/>
        <v>3148.8000000000006</v>
      </c>
      <c r="BA934" s="8">
        <f t="shared" si="44"/>
        <v>3936.0000000000005</v>
      </c>
    </row>
    <row r="935" spans="1:53" x14ac:dyDescent="0.35">
      <c r="A935" s="50" t="s">
        <v>1949</v>
      </c>
      <c r="B935" s="60" t="s">
        <v>745</v>
      </c>
      <c r="C935" s="61">
        <v>1</v>
      </c>
      <c r="D935" s="62" t="s">
        <v>23</v>
      </c>
      <c r="E935" s="60" t="s">
        <v>511</v>
      </c>
      <c r="F935" s="60" t="s">
        <v>880</v>
      </c>
      <c r="G935" s="60" t="s">
        <v>1219</v>
      </c>
      <c r="H935" s="60" t="s">
        <v>908</v>
      </c>
      <c r="I935" s="60" t="s">
        <v>1220</v>
      </c>
      <c r="J935" s="60" t="s">
        <v>910</v>
      </c>
      <c r="K935" s="60" t="s">
        <v>685</v>
      </c>
      <c r="L935" s="60" t="s">
        <v>884</v>
      </c>
      <c r="M935" s="60" t="s">
        <v>902</v>
      </c>
      <c r="N935" s="63">
        <v>1</v>
      </c>
      <c r="O935" s="63">
        <v>1</v>
      </c>
      <c r="P935" s="63">
        <v>1</v>
      </c>
      <c r="Q935" s="63">
        <v>1</v>
      </c>
      <c r="R935" s="63">
        <v>1</v>
      </c>
      <c r="S935" s="63">
        <v>1</v>
      </c>
      <c r="T935" s="64">
        <v>0</v>
      </c>
      <c r="U935" s="64">
        <v>0</v>
      </c>
      <c r="V935" s="64">
        <v>0</v>
      </c>
      <c r="W935" s="65">
        <v>53100</v>
      </c>
      <c r="X935" s="57">
        <v>0</v>
      </c>
      <c r="Y935" s="58">
        <v>0</v>
      </c>
      <c r="Z935" s="58">
        <v>208.42</v>
      </c>
      <c r="AA935" s="58">
        <v>0</v>
      </c>
      <c r="AB935" s="66">
        <v>0</v>
      </c>
      <c r="AC935" s="66">
        <v>0</v>
      </c>
      <c r="AD935" s="67">
        <v>53100</v>
      </c>
      <c r="AE935" s="137">
        <v>43817</v>
      </c>
      <c r="AF935" s="137">
        <v>45278</v>
      </c>
      <c r="AG935" s="138">
        <v>53100</v>
      </c>
      <c r="AH935" s="80" t="s">
        <v>903</v>
      </c>
      <c r="AI935" s="80" t="s">
        <v>904</v>
      </c>
      <c r="AJ935" s="8">
        <v>208.42</v>
      </c>
      <c r="AK935" s="8">
        <v>208.42</v>
      </c>
      <c r="AL935" s="8">
        <v>208.42</v>
      </c>
      <c r="AM935" s="8">
        <v>208.42</v>
      </c>
      <c r="AN935" s="8">
        <v>208.42</v>
      </c>
      <c r="AO935" s="8">
        <v>208.42</v>
      </c>
      <c r="AP935" s="8">
        <v>208.42</v>
      </c>
      <c r="AQ935" s="8">
        <v>208.42</v>
      </c>
      <c r="AR935" s="8">
        <v>208.42</v>
      </c>
      <c r="AS935" s="8">
        <v>104.21</v>
      </c>
      <c r="AT935" s="8">
        <v>104.21</v>
      </c>
      <c r="AU935" s="8">
        <v>104.21</v>
      </c>
      <c r="AV935" s="8">
        <v>104.21</v>
      </c>
      <c r="AW935" s="8">
        <v>104.21</v>
      </c>
      <c r="AX935" s="8">
        <v>104.21</v>
      </c>
      <c r="AY935" s="8">
        <f t="shared" si="42"/>
        <v>625.26</v>
      </c>
      <c r="AZ935" s="8">
        <f t="shared" si="43"/>
        <v>1875.7800000000002</v>
      </c>
      <c r="BA935" s="8">
        <f t="shared" si="44"/>
        <v>2501.04</v>
      </c>
    </row>
    <row r="936" spans="1:53" x14ac:dyDescent="0.35">
      <c r="A936" s="50" t="s">
        <v>1950</v>
      </c>
      <c r="B936" s="60" t="s">
        <v>746</v>
      </c>
      <c r="C936" s="61">
        <v>1</v>
      </c>
      <c r="D936" s="62" t="s">
        <v>23</v>
      </c>
      <c r="E936" s="60" t="s">
        <v>511</v>
      </c>
      <c r="F936" s="60" t="s">
        <v>880</v>
      </c>
      <c r="G936" s="60" t="s">
        <v>1219</v>
      </c>
      <c r="H936" s="60" t="s">
        <v>908</v>
      </c>
      <c r="I936" s="60" t="s">
        <v>1220</v>
      </c>
      <c r="J936" s="60" t="s">
        <v>910</v>
      </c>
      <c r="K936" s="60" t="s">
        <v>685</v>
      </c>
      <c r="L936" s="60" t="s">
        <v>884</v>
      </c>
      <c r="M936" s="60" t="s">
        <v>902</v>
      </c>
      <c r="N936" s="63">
        <v>1</v>
      </c>
      <c r="O936" s="63">
        <v>1</v>
      </c>
      <c r="P936" s="63">
        <v>1</v>
      </c>
      <c r="Q936" s="63">
        <v>1</v>
      </c>
      <c r="R936" s="63">
        <v>1</v>
      </c>
      <c r="S936" s="63">
        <v>1</v>
      </c>
      <c r="T936" s="64">
        <v>0</v>
      </c>
      <c r="U936" s="64">
        <v>0</v>
      </c>
      <c r="V936" s="64">
        <v>0</v>
      </c>
      <c r="W936" s="65">
        <v>18880</v>
      </c>
      <c r="X936" s="57">
        <v>0</v>
      </c>
      <c r="Y936" s="58">
        <v>0</v>
      </c>
      <c r="Z936" s="58">
        <v>67.650000000000006</v>
      </c>
      <c r="AA936" s="58">
        <v>0</v>
      </c>
      <c r="AB936" s="66">
        <v>0</v>
      </c>
      <c r="AC936" s="66">
        <v>0</v>
      </c>
      <c r="AD936" s="67">
        <v>18880</v>
      </c>
      <c r="AE936" s="137">
        <v>43817</v>
      </c>
      <c r="AF936" s="137">
        <v>44913</v>
      </c>
      <c r="AG936" s="138">
        <v>37760</v>
      </c>
      <c r="AH936" s="80" t="s">
        <v>903</v>
      </c>
      <c r="AI936" s="80" t="s">
        <v>904</v>
      </c>
      <c r="AJ936" s="8">
        <v>67.650000000000006</v>
      </c>
      <c r="AK936" s="8">
        <v>67.650000000000006</v>
      </c>
      <c r="AL936" s="8">
        <v>67.650000000000006</v>
      </c>
      <c r="AM936" s="8">
        <v>0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f t="shared" si="42"/>
        <v>202.95000000000002</v>
      </c>
      <c r="AZ936" s="8">
        <f t="shared" si="43"/>
        <v>0</v>
      </c>
      <c r="BA936" s="8">
        <f t="shared" si="44"/>
        <v>202.95000000000002</v>
      </c>
    </row>
    <row r="937" spans="1:53" x14ac:dyDescent="0.35">
      <c r="A937" s="50" t="s">
        <v>2848</v>
      </c>
      <c r="B937" s="60" t="s">
        <v>747</v>
      </c>
      <c r="C937" s="61">
        <v>2</v>
      </c>
      <c r="D937" s="62" t="s">
        <v>23</v>
      </c>
      <c r="E937" s="60" t="s">
        <v>511</v>
      </c>
      <c r="F937" s="60" t="s">
        <v>880</v>
      </c>
      <c r="G937" s="60" t="s">
        <v>1219</v>
      </c>
      <c r="H937" s="60" t="s">
        <v>908</v>
      </c>
      <c r="I937" s="60" t="s">
        <v>1220</v>
      </c>
      <c r="J937" s="60" t="s">
        <v>910</v>
      </c>
      <c r="K937" s="60" t="s">
        <v>685</v>
      </c>
      <c r="L937" s="60" t="s">
        <v>884</v>
      </c>
      <c r="M937" s="60" t="s">
        <v>902</v>
      </c>
      <c r="N937" s="63">
        <v>1</v>
      </c>
      <c r="O937" s="63">
        <v>1</v>
      </c>
      <c r="P937" s="63">
        <v>1</v>
      </c>
      <c r="Q937" s="63">
        <v>1</v>
      </c>
      <c r="R937" s="63">
        <v>1</v>
      </c>
      <c r="S937" s="63">
        <v>1</v>
      </c>
      <c r="T937" s="64">
        <v>0</v>
      </c>
      <c r="U937" s="64">
        <v>0</v>
      </c>
      <c r="V937" s="64">
        <v>0</v>
      </c>
      <c r="W937" s="65">
        <v>0</v>
      </c>
      <c r="X937" s="57">
        <v>0</v>
      </c>
      <c r="Y937" s="58">
        <v>0</v>
      </c>
      <c r="Z937" s="58">
        <v>0</v>
      </c>
      <c r="AA937" s="58">
        <v>0</v>
      </c>
      <c r="AB937" s="66">
        <v>0</v>
      </c>
      <c r="AC937" s="66">
        <v>0</v>
      </c>
      <c r="AD937" s="67">
        <v>0</v>
      </c>
      <c r="AE937" s="137">
        <v>43817</v>
      </c>
      <c r="AF937" s="137">
        <v>44548</v>
      </c>
      <c r="AG937" s="138">
        <v>211367.5</v>
      </c>
      <c r="AH937" s="80" t="s">
        <v>903</v>
      </c>
      <c r="AI937" s="80" t="s">
        <v>904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0</v>
      </c>
      <c r="AR937" s="8">
        <v>0</v>
      </c>
      <c r="AS937" s="8">
        <v>0</v>
      </c>
      <c r="AT937" s="8">
        <v>0</v>
      </c>
      <c r="AU937" s="8">
        <v>0</v>
      </c>
      <c r="AV937" s="8">
        <v>0</v>
      </c>
      <c r="AW937" s="8">
        <v>0</v>
      </c>
      <c r="AX937" s="8">
        <v>0</v>
      </c>
      <c r="AY937" s="8">
        <f t="shared" si="42"/>
        <v>0</v>
      </c>
      <c r="AZ937" s="8">
        <f t="shared" si="43"/>
        <v>0</v>
      </c>
      <c r="BA937" s="8">
        <f t="shared" si="44"/>
        <v>0</v>
      </c>
    </row>
    <row r="938" spans="1:53" x14ac:dyDescent="0.35">
      <c r="A938" s="50" t="s">
        <v>1951</v>
      </c>
      <c r="B938" s="60" t="s">
        <v>747</v>
      </c>
      <c r="C938" s="61">
        <v>3</v>
      </c>
      <c r="D938" s="62" t="s">
        <v>23</v>
      </c>
      <c r="E938" s="60" t="s">
        <v>511</v>
      </c>
      <c r="F938" s="60" t="s">
        <v>880</v>
      </c>
      <c r="G938" s="60" t="s">
        <v>1219</v>
      </c>
      <c r="H938" s="60" t="s">
        <v>908</v>
      </c>
      <c r="I938" s="60" t="s">
        <v>1220</v>
      </c>
      <c r="J938" s="60" t="s">
        <v>910</v>
      </c>
      <c r="K938" s="60" t="s">
        <v>685</v>
      </c>
      <c r="L938" s="60" t="s">
        <v>884</v>
      </c>
      <c r="M938" s="60" t="s">
        <v>902</v>
      </c>
      <c r="N938" s="63">
        <v>1</v>
      </c>
      <c r="O938" s="63">
        <v>1</v>
      </c>
      <c r="P938" s="63">
        <v>1</v>
      </c>
      <c r="Q938" s="63">
        <v>1</v>
      </c>
      <c r="R938" s="63">
        <v>1</v>
      </c>
      <c r="S938" s="63">
        <v>1</v>
      </c>
      <c r="T938" s="64">
        <v>0</v>
      </c>
      <c r="U938" s="64">
        <v>0</v>
      </c>
      <c r="V938" s="64">
        <v>0</v>
      </c>
      <c r="W938" s="65">
        <v>169846.25</v>
      </c>
      <c r="X938" s="57">
        <v>0</v>
      </c>
      <c r="Y938" s="58">
        <v>0</v>
      </c>
      <c r="Z938" s="58">
        <v>608.62</v>
      </c>
      <c r="AA938" s="58">
        <v>0</v>
      </c>
      <c r="AB938" s="66">
        <v>0</v>
      </c>
      <c r="AC938" s="66">
        <v>0</v>
      </c>
      <c r="AD938" s="67">
        <v>169846.25</v>
      </c>
      <c r="AE938" s="137">
        <v>43817</v>
      </c>
      <c r="AF938" s="137">
        <v>44913</v>
      </c>
      <c r="AG938" s="138">
        <v>339692.5</v>
      </c>
      <c r="AH938" s="80" t="s">
        <v>903</v>
      </c>
      <c r="AI938" s="80" t="s">
        <v>904</v>
      </c>
      <c r="AJ938" s="8">
        <v>608.62</v>
      </c>
      <c r="AK938" s="8">
        <v>608.62</v>
      </c>
      <c r="AL938" s="8">
        <v>608.62</v>
      </c>
      <c r="AM938" s="8">
        <v>0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8">
        <v>0</v>
      </c>
      <c r="AV938" s="8">
        <v>0</v>
      </c>
      <c r="AW938" s="8">
        <v>0</v>
      </c>
      <c r="AX938" s="8">
        <v>0</v>
      </c>
      <c r="AY938" s="8">
        <f t="shared" si="42"/>
        <v>1825.8600000000001</v>
      </c>
      <c r="AZ938" s="8">
        <f t="shared" si="43"/>
        <v>0</v>
      </c>
      <c r="BA938" s="8">
        <f t="shared" si="44"/>
        <v>1825.8600000000001</v>
      </c>
    </row>
    <row r="939" spans="1:53" x14ac:dyDescent="0.35">
      <c r="A939" s="50" t="s">
        <v>1952</v>
      </c>
      <c r="B939" s="60" t="s">
        <v>747</v>
      </c>
      <c r="C939" s="61">
        <v>4</v>
      </c>
      <c r="D939" s="62" t="s">
        <v>23</v>
      </c>
      <c r="E939" s="60" t="s">
        <v>511</v>
      </c>
      <c r="F939" s="60" t="s">
        <v>880</v>
      </c>
      <c r="G939" s="60" t="s">
        <v>1219</v>
      </c>
      <c r="H939" s="60" t="s">
        <v>908</v>
      </c>
      <c r="I939" s="60" t="s">
        <v>1220</v>
      </c>
      <c r="J939" s="60" t="s">
        <v>910</v>
      </c>
      <c r="K939" s="60" t="s">
        <v>685</v>
      </c>
      <c r="L939" s="60" t="s">
        <v>884</v>
      </c>
      <c r="M939" s="60" t="s">
        <v>902</v>
      </c>
      <c r="N939" s="63">
        <v>1</v>
      </c>
      <c r="O939" s="63">
        <v>1</v>
      </c>
      <c r="P939" s="63">
        <v>1</v>
      </c>
      <c r="Q939" s="63">
        <v>1</v>
      </c>
      <c r="R939" s="63">
        <v>1</v>
      </c>
      <c r="S939" s="63">
        <v>1</v>
      </c>
      <c r="T939" s="64">
        <v>0</v>
      </c>
      <c r="U939" s="64">
        <v>0</v>
      </c>
      <c r="V939" s="64">
        <v>0</v>
      </c>
      <c r="W939" s="65">
        <v>1046955</v>
      </c>
      <c r="X939" s="57">
        <v>0</v>
      </c>
      <c r="Y939" s="58">
        <v>0</v>
      </c>
      <c r="Z939" s="58">
        <v>4109.3</v>
      </c>
      <c r="AA939" s="58">
        <v>0</v>
      </c>
      <c r="AB939" s="66">
        <v>0</v>
      </c>
      <c r="AC939" s="66">
        <v>0</v>
      </c>
      <c r="AD939" s="67">
        <v>1046955</v>
      </c>
      <c r="AE939" s="137">
        <v>43817</v>
      </c>
      <c r="AF939" s="137">
        <v>45278</v>
      </c>
      <c r="AG939" s="138">
        <v>1046955</v>
      </c>
      <c r="AH939" s="80" t="s">
        <v>903</v>
      </c>
      <c r="AI939" s="80" t="s">
        <v>904</v>
      </c>
      <c r="AJ939" s="8">
        <v>4109.3</v>
      </c>
      <c r="AK939" s="8">
        <v>4109.3</v>
      </c>
      <c r="AL939" s="8">
        <v>4109.3</v>
      </c>
      <c r="AM939" s="8">
        <v>4109.3</v>
      </c>
      <c r="AN939" s="8">
        <v>4109.3</v>
      </c>
      <c r="AO939" s="8">
        <v>4109.3</v>
      </c>
      <c r="AP939" s="8">
        <v>4109.3</v>
      </c>
      <c r="AQ939" s="8">
        <v>4109.3</v>
      </c>
      <c r="AR939" s="8">
        <v>4109.3</v>
      </c>
      <c r="AS939" s="8">
        <v>2054.65</v>
      </c>
      <c r="AT939" s="8">
        <v>2054.65</v>
      </c>
      <c r="AU939" s="8">
        <v>2054.65</v>
      </c>
      <c r="AV939" s="8">
        <v>2054.65</v>
      </c>
      <c r="AW939" s="8">
        <v>2054.65</v>
      </c>
      <c r="AX939" s="8">
        <v>2054.65</v>
      </c>
      <c r="AY939" s="8">
        <f t="shared" si="42"/>
        <v>12327.900000000001</v>
      </c>
      <c r="AZ939" s="8">
        <f t="shared" si="43"/>
        <v>36983.700000000004</v>
      </c>
      <c r="BA939" s="8">
        <f t="shared" si="44"/>
        <v>49311.600000000006</v>
      </c>
    </row>
    <row r="940" spans="1:53" x14ac:dyDescent="0.35">
      <c r="A940" s="50" t="s">
        <v>2849</v>
      </c>
      <c r="B940" s="60" t="s">
        <v>747</v>
      </c>
      <c r="C940" s="61">
        <v>5</v>
      </c>
      <c r="D940" s="62" t="s">
        <v>23</v>
      </c>
      <c r="E940" s="60" t="s">
        <v>511</v>
      </c>
      <c r="F940" s="60" t="s">
        <v>880</v>
      </c>
      <c r="G940" s="60" t="s">
        <v>1219</v>
      </c>
      <c r="H940" s="60" t="s">
        <v>908</v>
      </c>
      <c r="I940" s="60" t="s">
        <v>1220</v>
      </c>
      <c r="J940" s="60" t="s">
        <v>910</v>
      </c>
      <c r="K940" s="60" t="s">
        <v>685</v>
      </c>
      <c r="L940" s="60" t="s">
        <v>884</v>
      </c>
      <c r="M940" s="60" t="s">
        <v>902</v>
      </c>
      <c r="N940" s="63">
        <v>1</v>
      </c>
      <c r="O940" s="63">
        <v>1</v>
      </c>
      <c r="P940" s="63">
        <v>1</v>
      </c>
      <c r="Q940" s="63">
        <v>1</v>
      </c>
      <c r="R940" s="63">
        <v>1</v>
      </c>
      <c r="S940" s="63">
        <v>1</v>
      </c>
      <c r="T940" s="64">
        <v>0</v>
      </c>
      <c r="U940" s="64">
        <v>0</v>
      </c>
      <c r="V940" s="64">
        <v>0</v>
      </c>
      <c r="W940" s="65">
        <v>1399037.5</v>
      </c>
      <c r="X940" s="57">
        <v>0</v>
      </c>
      <c r="Y940" s="58">
        <v>0</v>
      </c>
      <c r="Z940" s="58">
        <v>5910.93</v>
      </c>
      <c r="AA940" s="58">
        <v>0</v>
      </c>
      <c r="AB940" s="66">
        <v>0</v>
      </c>
      <c r="AC940" s="66">
        <v>0</v>
      </c>
      <c r="AD940" s="67">
        <v>1399037.5</v>
      </c>
      <c r="AE940" s="137">
        <v>43817</v>
      </c>
      <c r="AF940" s="137">
        <v>45644</v>
      </c>
      <c r="AG940" s="138">
        <v>1399037.5</v>
      </c>
      <c r="AH940" s="80" t="s">
        <v>903</v>
      </c>
      <c r="AI940" s="80" t="s">
        <v>904</v>
      </c>
      <c r="AJ940" s="8">
        <v>5910.93</v>
      </c>
      <c r="AK940" s="8">
        <v>5910.93</v>
      </c>
      <c r="AL940" s="8">
        <v>5910.93</v>
      </c>
      <c r="AM940" s="8">
        <v>5910.93</v>
      </c>
      <c r="AN940" s="8">
        <v>5910.93</v>
      </c>
      <c r="AO940" s="8">
        <v>5910.93</v>
      </c>
      <c r="AP940" s="8">
        <v>5910.93</v>
      </c>
      <c r="AQ940" s="8">
        <v>5910.93</v>
      </c>
      <c r="AR940" s="8">
        <v>5910.93</v>
      </c>
      <c r="AS940" s="8">
        <v>5910.93</v>
      </c>
      <c r="AT940" s="8">
        <v>5910.93</v>
      </c>
      <c r="AU940" s="8">
        <v>5910.93</v>
      </c>
      <c r="AV940" s="8">
        <v>5910.93</v>
      </c>
      <c r="AW940" s="8">
        <v>5910.93</v>
      </c>
      <c r="AX940" s="8">
        <v>5910.93</v>
      </c>
      <c r="AY940" s="8">
        <f t="shared" si="42"/>
        <v>17732.79</v>
      </c>
      <c r="AZ940" s="8">
        <f t="shared" si="43"/>
        <v>70931.16</v>
      </c>
      <c r="BA940" s="8">
        <f t="shared" si="44"/>
        <v>88663.950000000012</v>
      </c>
    </row>
    <row r="941" spans="1:53" x14ac:dyDescent="0.35">
      <c r="A941" s="50" t="s">
        <v>2850</v>
      </c>
      <c r="B941" s="60" t="s">
        <v>747</v>
      </c>
      <c r="C941" s="61">
        <v>6</v>
      </c>
      <c r="D941" s="62" t="s">
        <v>23</v>
      </c>
      <c r="E941" s="60" t="s">
        <v>511</v>
      </c>
      <c r="F941" s="60" t="s">
        <v>880</v>
      </c>
      <c r="G941" s="60" t="s">
        <v>1219</v>
      </c>
      <c r="H941" s="60" t="s">
        <v>908</v>
      </c>
      <c r="I941" s="60" t="s">
        <v>1220</v>
      </c>
      <c r="J941" s="60" t="s">
        <v>910</v>
      </c>
      <c r="K941" s="60" t="s">
        <v>685</v>
      </c>
      <c r="L941" s="60" t="s">
        <v>884</v>
      </c>
      <c r="M941" s="60" t="s">
        <v>902</v>
      </c>
      <c r="N941" s="63">
        <v>1</v>
      </c>
      <c r="O941" s="63">
        <v>1</v>
      </c>
      <c r="P941" s="63">
        <v>1</v>
      </c>
      <c r="Q941" s="63">
        <v>1</v>
      </c>
      <c r="R941" s="63">
        <v>1</v>
      </c>
      <c r="S941" s="63">
        <v>1</v>
      </c>
      <c r="T941" s="64">
        <v>0</v>
      </c>
      <c r="U941" s="64">
        <v>0</v>
      </c>
      <c r="V941" s="64">
        <v>0</v>
      </c>
      <c r="W941" s="65">
        <v>3046170</v>
      </c>
      <c r="X941" s="57">
        <v>0</v>
      </c>
      <c r="Y941" s="58">
        <v>0</v>
      </c>
      <c r="Z941" s="58">
        <v>13606.23</v>
      </c>
      <c r="AA941" s="58">
        <v>0</v>
      </c>
      <c r="AB941" s="66">
        <v>0</v>
      </c>
      <c r="AC941" s="66">
        <v>0</v>
      </c>
      <c r="AD941" s="67">
        <v>3046170</v>
      </c>
      <c r="AE941" s="137">
        <v>43817</v>
      </c>
      <c r="AF941" s="137">
        <v>46009</v>
      </c>
      <c r="AG941" s="138">
        <v>3046170</v>
      </c>
      <c r="AH941" s="80" t="s">
        <v>903</v>
      </c>
      <c r="AI941" s="80" t="s">
        <v>904</v>
      </c>
      <c r="AJ941" s="8">
        <v>13606.23</v>
      </c>
      <c r="AK941" s="8">
        <v>13606.23</v>
      </c>
      <c r="AL941" s="8">
        <v>13606.23</v>
      </c>
      <c r="AM941" s="8">
        <v>13606.23</v>
      </c>
      <c r="AN941" s="8">
        <v>13606.23</v>
      </c>
      <c r="AO941" s="8">
        <v>13606.23</v>
      </c>
      <c r="AP941" s="8">
        <v>13606.23</v>
      </c>
      <c r="AQ941" s="8">
        <v>13606.23</v>
      </c>
      <c r="AR941" s="8">
        <v>13606.23</v>
      </c>
      <c r="AS941" s="8">
        <v>13606.23</v>
      </c>
      <c r="AT941" s="8">
        <v>13606.23</v>
      </c>
      <c r="AU941" s="8">
        <v>13606.23</v>
      </c>
      <c r="AV941" s="8">
        <v>13606.23</v>
      </c>
      <c r="AW941" s="8">
        <v>13606.23</v>
      </c>
      <c r="AX941" s="8">
        <v>13606.23</v>
      </c>
      <c r="AY941" s="8">
        <f t="shared" si="42"/>
        <v>40818.69</v>
      </c>
      <c r="AZ941" s="8">
        <f t="shared" si="43"/>
        <v>163274.76</v>
      </c>
      <c r="BA941" s="8">
        <f t="shared" si="44"/>
        <v>204093.45</v>
      </c>
    </row>
    <row r="942" spans="1:53" x14ac:dyDescent="0.35">
      <c r="A942" s="50" t="s">
        <v>2851</v>
      </c>
      <c r="B942" s="60" t="s">
        <v>747</v>
      </c>
      <c r="C942" s="61">
        <v>7</v>
      </c>
      <c r="D942" s="62" t="s">
        <v>23</v>
      </c>
      <c r="E942" s="60" t="s">
        <v>511</v>
      </c>
      <c r="F942" s="60" t="s">
        <v>880</v>
      </c>
      <c r="G942" s="60" t="s">
        <v>1219</v>
      </c>
      <c r="H942" s="60" t="s">
        <v>908</v>
      </c>
      <c r="I942" s="60" t="s">
        <v>1220</v>
      </c>
      <c r="J942" s="60" t="s">
        <v>910</v>
      </c>
      <c r="K942" s="60" t="s">
        <v>685</v>
      </c>
      <c r="L942" s="60" t="s">
        <v>884</v>
      </c>
      <c r="M942" s="60" t="s">
        <v>902</v>
      </c>
      <c r="N942" s="63">
        <v>1</v>
      </c>
      <c r="O942" s="63">
        <v>1</v>
      </c>
      <c r="P942" s="63">
        <v>1</v>
      </c>
      <c r="Q942" s="63">
        <v>1</v>
      </c>
      <c r="R942" s="63">
        <v>1</v>
      </c>
      <c r="S942" s="63">
        <v>1</v>
      </c>
      <c r="T942" s="64">
        <v>0</v>
      </c>
      <c r="U942" s="64">
        <v>0</v>
      </c>
      <c r="V942" s="64">
        <v>0</v>
      </c>
      <c r="W942" s="65">
        <v>2747187.5</v>
      </c>
      <c r="X942" s="57">
        <v>0</v>
      </c>
      <c r="Y942" s="58">
        <v>0</v>
      </c>
      <c r="Z942" s="58">
        <v>12911.78</v>
      </c>
      <c r="AA942" s="58">
        <v>0</v>
      </c>
      <c r="AB942" s="66">
        <v>0</v>
      </c>
      <c r="AC942" s="66">
        <v>0</v>
      </c>
      <c r="AD942" s="67">
        <v>2747187.5</v>
      </c>
      <c r="AE942" s="137">
        <v>43817</v>
      </c>
      <c r="AF942" s="137">
        <v>46374</v>
      </c>
      <c r="AG942" s="138">
        <v>2747187.5</v>
      </c>
      <c r="AH942" s="80" t="s">
        <v>903</v>
      </c>
      <c r="AI942" s="80" t="s">
        <v>904</v>
      </c>
      <c r="AJ942" s="8">
        <v>12911.78</v>
      </c>
      <c r="AK942" s="8">
        <v>12911.78</v>
      </c>
      <c r="AL942" s="8">
        <v>12911.78</v>
      </c>
      <c r="AM942" s="8">
        <v>12911.78</v>
      </c>
      <c r="AN942" s="8">
        <v>12911.78</v>
      </c>
      <c r="AO942" s="8">
        <v>12911.78</v>
      </c>
      <c r="AP942" s="8">
        <v>12911.78</v>
      </c>
      <c r="AQ942" s="8">
        <v>12911.78</v>
      </c>
      <c r="AR942" s="8">
        <v>12911.78</v>
      </c>
      <c r="AS942" s="8">
        <v>12911.78</v>
      </c>
      <c r="AT942" s="8">
        <v>12911.78</v>
      </c>
      <c r="AU942" s="8">
        <v>12911.78</v>
      </c>
      <c r="AV942" s="8">
        <v>12911.78</v>
      </c>
      <c r="AW942" s="8">
        <v>12911.78</v>
      </c>
      <c r="AX942" s="8">
        <v>12911.78</v>
      </c>
      <c r="AY942" s="8">
        <f t="shared" si="42"/>
        <v>38735.340000000004</v>
      </c>
      <c r="AZ942" s="8">
        <f t="shared" si="43"/>
        <v>154941.36000000002</v>
      </c>
      <c r="BA942" s="8">
        <f t="shared" si="44"/>
        <v>193676.7</v>
      </c>
    </row>
    <row r="943" spans="1:53" x14ac:dyDescent="0.35">
      <c r="A943" s="50" t="s">
        <v>2852</v>
      </c>
      <c r="B943" s="60" t="s">
        <v>747</v>
      </c>
      <c r="C943" s="61">
        <v>8</v>
      </c>
      <c r="D943" s="62" t="s">
        <v>23</v>
      </c>
      <c r="E943" s="60" t="s">
        <v>511</v>
      </c>
      <c r="F943" s="60" t="s">
        <v>880</v>
      </c>
      <c r="G943" s="60" t="s">
        <v>1219</v>
      </c>
      <c r="H943" s="60" t="s">
        <v>908</v>
      </c>
      <c r="I943" s="60" t="s">
        <v>1220</v>
      </c>
      <c r="J943" s="60" t="s">
        <v>910</v>
      </c>
      <c r="K943" s="60" t="s">
        <v>685</v>
      </c>
      <c r="L943" s="60" t="s">
        <v>884</v>
      </c>
      <c r="M943" s="60" t="s">
        <v>902</v>
      </c>
      <c r="N943" s="63">
        <v>1</v>
      </c>
      <c r="O943" s="63">
        <v>1</v>
      </c>
      <c r="P943" s="63">
        <v>1</v>
      </c>
      <c r="Q943" s="63">
        <v>1</v>
      </c>
      <c r="R943" s="63">
        <v>1</v>
      </c>
      <c r="S943" s="63">
        <v>1</v>
      </c>
      <c r="T943" s="64">
        <v>0</v>
      </c>
      <c r="U943" s="64">
        <v>0</v>
      </c>
      <c r="V943" s="64">
        <v>0</v>
      </c>
      <c r="W943" s="65">
        <v>1772065</v>
      </c>
      <c r="X943" s="57">
        <v>0</v>
      </c>
      <c r="Y943" s="58">
        <v>0</v>
      </c>
      <c r="Z943" s="58">
        <v>8756.9500000000007</v>
      </c>
      <c r="AA943" s="58">
        <v>0</v>
      </c>
      <c r="AB943" s="66">
        <v>0</v>
      </c>
      <c r="AC943" s="66">
        <v>0</v>
      </c>
      <c r="AD943" s="67">
        <v>1772065</v>
      </c>
      <c r="AE943" s="137">
        <v>43817</v>
      </c>
      <c r="AF943" s="137">
        <v>46739</v>
      </c>
      <c r="AG943" s="138">
        <v>1772065</v>
      </c>
      <c r="AH943" s="80" t="s">
        <v>903</v>
      </c>
      <c r="AI943" s="80" t="s">
        <v>904</v>
      </c>
      <c r="AJ943" s="8">
        <v>8756.9500000000007</v>
      </c>
      <c r="AK943" s="8">
        <v>8756.9500000000007</v>
      </c>
      <c r="AL943" s="8">
        <v>8756.9500000000007</v>
      </c>
      <c r="AM943" s="8">
        <v>8756.9500000000007</v>
      </c>
      <c r="AN943" s="8">
        <v>8756.9500000000007</v>
      </c>
      <c r="AO943" s="8">
        <v>8756.9500000000007</v>
      </c>
      <c r="AP943" s="8">
        <v>8756.9500000000007</v>
      </c>
      <c r="AQ943" s="8">
        <v>8756.9500000000007</v>
      </c>
      <c r="AR943" s="8">
        <v>8756.9500000000007</v>
      </c>
      <c r="AS943" s="8">
        <v>8756.9500000000007</v>
      </c>
      <c r="AT943" s="8">
        <v>8756.9500000000007</v>
      </c>
      <c r="AU943" s="8">
        <v>8756.9500000000007</v>
      </c>
      <c r="AV943" s="8">
        <v>8756.9500000000007</v>
      </c>
      <c r="AW943" s="8">
        <v>8756.9500000000007</v>
      </c>
      <c r="AX943" s="8">
        <v>8756.9500000000007</v>
      </c>
      <c r="AY943" s="8">
        <f t="shared" si="42"/>
        <v>26270.850000000002</v>
      </c>
      <c r="AZ943" s="8">
        <f t="shared" si="43"/>
        <v>105083.39999999998</v>
      </c>
      <c r="BA943" s="8">
        <f t="shared" si="44"/>
        <v>131354.24999999997</v>
      </c>
    </row>
    <row r="944" spans="1:53" x14ac:dyDescent="0.35">
      <c r="A944" s="50" t="s">
        <v>2853</v>
      </c>
      <c r="B944" s="60" t="s">
        <v>747</v>
      </c>
      <c r="C944" s="61">
        <v>9</v>
      </c>
      <c r="D944" s="62" t="s">
        <v>23</v>
      </c>
      <c r="E944" s="60" t="s">
        <v>511</v>
      </c>
      <c r="F944" s="60" t="s">
        <v>880</v>
      </c>
      <c r="G944" s="60" t="s">
        <v>1219</v>
      </c>
      <c r="H944" s="60" t="s">
        <v>908</v>
      </c>
      <c r="I944" s="60" t="s">
        <v>1220</v>
      </c>
      <c r="J944" s="60" t="s">
        <v>910</v>
      </c>
      <c r="K944" s="60" t="s">
        <v>685</v>
      </c>
      <c r="L944" s="60" t="s">
        <v>884</v>
      </c>
      <c r="M944" s="60" t="s">
        <v>902</v>
      </c>
      <c r="N944" s="63">
        <v>1</v>
      </c>
      <c r="O944" s="63">
        <v>1</v>
      </c>
      <c r="P944" s="63">
        <v>1</v>
      </c>
      <c r="Q944" s="63">
        <v>1</v>
      </c>
      <c r="R944" s="63">
        <v>1</v>
      </c>
      <c r="S944" s="63">
        <v>1</v>
      </c>
      <c r="T944" s="64">
        <v>0</v>
      </c>
      <c r="U944" s="64">
        <v>0</v>
      </c>
      <c r="V944" s="64">
        <v>0</v>
      </c>
      <c r="W944" s="65">
        <v>2121640</v>
      </c>
      <c r="X944" s="57">
        <v>0</v>
      </c>
      <c r="Y944" s="58">
        <v>0</v>
      </c>
      <c r="Z944" s="58">
        <v>10979.49</v>
      </c>
      <c r="AA944" s="58">
        <v>0</v>
      </c>
      <c r="AB944" s="66">
        <v>0</v>
      </c>
      <c r="AC944" s="66">
        <v>0</v>
      </c>
      <c r="AD944" s="67">
        <v>2121640</v>
      </c>
      <c r="AE944" s="137">
        <v>43817</v>
      </c>
      <c r="AF944" s="137">
        <v>47105</v>
      </c>
      <c r="AG944" s="138">
        <v>2121640</v>
      </c>
      <c r="AH944" s="80" t="s">
        <v>903</v>
      </c>
      <c r="AI944" s="80" t="s">
        <v>904</v>
      </c>
      <c r="AJ944" s="8">
        <v>10979.49</v>
      </c>
      <c r="AK944" s="8">
        <v>10979.49</v>
      </c>
      <c r="AL944" s="8">
        <v>10979.49</v>
      </c>
      <c r="AM944" s="8">
        <v>10979.49</v>
      </c>
      <c r="AN944" s="8">
        <v>10979.49</v>
      </c>
      <c r="AO944" s="8">
        <v>10979.49</v>
      </c>
      <c r="AP944" s="8">
        <v>10979.49</v>
      </c>
      <c r="AQ944" s="8">
        <v>10979.49</v>
      </c>
      <c r="AR944" s="8">
        <v>10979.49</v>
      </c>
      <c r="AS944" s="8">
        <v>10979.49</v>
      </c>
      <c r="AT944" s="8">
        <v>10979.49</v>
      </c>
      <c r="AU944" s="8">
        <v>10979.49</v>
      </c>
      <c r="AV944" s="8">
        <v>10979.49</v>
      </c>
      <c r="AW944" s="8">
        <v>10979.49</v>
      </c>
      <c r="AX944" s="8">
        <v>10979.49</v>
      </c>
      <c r="AY944" s="8">
        <f t="shared" si="42"/>
        <v>32938.47</v>
      </c>
      <c r="AZ944" s="8">
        <f t="shared" si="43"/>
        <v>131753.88000000003</v>
      </c>
      <c r="BA944" s="8">
        <f t="shared" si="44"/>
        <v>164692.35000000003</v>
      </c>
    </row>
    <row r="945" spans="1:53" x14ac:dyDescent="0.35">
      <c r="A945" s="50" t="s">
        <v>2854</v>
      </c>
      <c r="B945" s="60" t="s">
        <v>747</v>
      </c>
      <c r="C945" s="61">
        <v>10</v>
      </c>
      <c r="D945" s="62" t="s">
        <v>23</v>
      </c>
      <c r="E945" s="60" t="s">
        <v>511</v>
      </c>
      <c r="F945" s="60" t="s">
        <v>880</v>
      </c>
      <c r="G945" s="60" t="s">
        <v>1219</v>
      </c>
      <c r="H945" s="60" t="s">
        <v>908</v>
      </c>
      <c r="I945" s="60" t="s">
        <v>1220</v>
      </c>
      <c r="J945" s="60" t="s">
        <v>910</v>
      </c>
      <c r="K945" s="60" t="s">
        <v>685</v>
      </c>
      <c r="L945" s="60" t="s">
        <v>884</v>
      </c>
      <c r="M945" s="60" t="s">
        <v>902</v>
      </c>
      <c r="N945" s="63">
        <v>1</v>
      </c>
      <c r="O945" s="63">
        <v>1</v>
      </c>
      <c r="P945" s="63">
        <v>1</v>
      </c>
      <c r="Q945" s="63">
        <v>1</v>
      </c>
      <c r="R945" s="63">
        <v>1</v>
      </c>
      <c r="S945" s="63">
        <v>1</v>
      </c>
      <c r="T945" s="64">
        <v>0</v>
      </c>
      <c r="U945" s="64">
        <v>0</v>
      </c>
      <c r="V945" s="64">
        <v>0</v>
      </c>
      <c r="W945" s="65">
        <v>887655</v>
      </c>
      <c r="X945" s="57">
        <v>0</v>
      </c>
      <c r="Y945" s="58">
        <v>0</v>
      </c>
      <c r="Z945" s="58">
        <v>4808.13</v>
      </c>
      <c r="AA945" s="58">
        <v>0</v>
      </c>
      <c r="AB945" s="66">
        <v>0</v>
      </c>
      <c r="AC945" s="66">
        <v>0</v>
      </c>
      <c r="AD945" s="67">
        <v>887655</v>
      </c>
      <c r="AE945" s="137">
        <v>43817</v>
      </c>
      <c r="AF945" s="137">
        <v>47470</v>
      </c>
      <c r="AG945" s="138">
        <v>887655</v>
      </c>
      <c r="AH945" s="80" t="s">
        <v>903</v>
      </c>
      <c r="AI945" s="80" t="s">
        <v>904</v>
      </c>
      <c r="AJ945" s="8">
        <v>4808.13</v>
      </c>
      <c r="AK945" s="8">
        <v>4808.13</v>
      </c>
      <c r="AL945" s="8">
        <v>4808.13</v>
      </c>
      <c r="AM945" s="8">
        <v>4808.13</v>
      </c>
      <c r="AN945" s="8">
        <v>4808.13</v>
      </c>
      <c r="AO945" s="8">
        <v>4808.13</v>
      </c>
      <c r="AP945" s="8">
        <v>4808.13</v>
      </c>
      <c r="AQ945" s="8">
        <v>4808.13</v>
      </c>
      <c r="AR945" s="8">
        <v>4808.13</v>
      </c>
      <c r="AS945" s="8">
        <v>4808.13</v>
      </c>
      <c r="AT945" s="8">
        <v>4808.13</v>
      </c>
      <c r="AU945" s="8">
        <v>4808.13</v>
      </c>
      <c r="AV945" s="8">
        <v>4808.13</v>
      </c>
      <c r="AW945" s="8">
        <v>4808.13</v>
      </c>
      <c r="AX945" s="8">
        <v>4808.13</v>
      </c>
      <c r="AY945" s="8">
        <f t="shared" si="42"/>
        <v>14424.39</v>
      </c>
      <c r="AZ945" s="8">
        <f t="shared" si="43"/>
        <v>57697.55999999999</v>
      </c>
      <c r="BA945" s="8">
        <f t="shared" si="44"/>
        <v>72121.949999999983</v>
      </c>
    </row>
    <row r="946" spans="1:53" x14ac:dyDescent="0.35">
      <c r="A946" s="50" t="s">
        <v>1953</v>
      </c>
      <c r="B946" s="60" t="s">
        <v>748</v>
      </c>
      <c r="C946" s="61">
        <v>1</v>
      </c>
      <c r="D946" s="62" t="s">
        <v>23</v>
      </c>
      <c r="E946" s="60" t="s">
        <v>511</v>
      </c>
      <c r="F946" s="60" t="s">
        <v>880</v>
      </c>
      <c r="G946" s="60" t="s">
        <v>1219</v>
      </c>
      <c r="H946" s="60" t="s">
        <v>908</v>
      </c>
      <c r="I946" s="60" t="s">
        <v>1220</v>
      </c>
      <c r="J946" s="60" t="s">
        <v>910</v>
      </c>
      <c r="K946" s="60" t="s">
        <v>685</v>
      </c>
      <c r="L946" s="60" t="s">
        <v>884</v>
      </c>
      <c r="M946" s="60" t="s">
        <v>902</v>
      </c>
      <c r="N946" s="63">
        <v>1</v>
      </c>
      <c r="O946" s="63">
        <v>1</v>
      </c>
      <c r="P946" s="63">
        <v>1</v>
      </c>
      <c r="Q946" s="63">
        <v>1</v>
      </c>
      <c r="R946" s="63">
        <v>1</v>
      </c>
      <c r="S946" s="63">
        <v>1</v>
      </c>
      <c r="T946" s="64">
        <v>0</v>
      </c>
      <c r="U946" s="64">
        <v>0</v>
      </c>
      <c r="V946" s="64">
        <v>0</v>
      </c>
      <c r="W946" s="65">
        <v>26550</v>
      </c>
      <c r="X946" s="57">
        <v>0</v>
      </c>
      <c r="Y946" s="58">
        <v>0</v>
      </c>
      <c r="Z946" s="58">
        <v>95.14</v>
      </c>
      <c r="AA946" s="58">
        <v>0</v>
      </c>
      <c r="AB946" s="66">
        <v>0</v>
      </c>
      <c r="AC946" s="66">
        <v>0</v>
      </c>
      <c r="AD946" s="67">
        <v>26550</v>
      </c>
      <c r="AE946" s="137">
        <v>43818</v>
      </c>
      <c r="AF946" s="137">
        <v>44914</v>
      </c>
      <c r="AG946" s="138">
        <v>53100</v>
      </c>
      <c r="AH946" s="80" t="s">
        <v>903</v>
      </c>
      <c r="AI946" s="80" t="s">
        <v>904</v>
      </c>
      <c r="AJ946" s="8">
        <v>95.14</v>
      </c>
      <c r="AK946" s="8">
        <v>95.14</v>
      </c>
      <c r="AL946" s="8">
        <v>95.14</v>
      </c>
      <c r="AM946" s="8">
        <v>0</v>
      </c>
      <c r="AN946" s="8">
        <v>0</v>
      </c>
      <c r="AO946" s="8">
        <v>0</v>
      </c>
      <c r="AP946" s="8">
        <v>0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8">
        <v>0</v>
      </c>
      <c r="AX946" s="8">
        <v>0</v>
      </c>
      <c r="AY946" s="8">
        <f t="shared" si="42"/>
        <v>285.42</v>
      </c>
      <c r="AZ946" s="8">
        <f t="shared" si="43"/>
        <v>0</v>
      </c>
      <c r="BA946" s="8">
        <f t="shared" si="44"/>
        <v>285.42</v>
      </c>
    </row>
    <row r="947" spans="1:53" x14ac:dyDescent="0.35">
      <c r="A947" s="50" t="s">
        <v>2855</v>
      </c>
      <c r="B947" s="60" t="s">
        <v>1243</v>
      </c>
      <c r="C947" s="61">
        <v>1</v>
      </c>
      <c r="D947" s="62" t="s">
        <v>23</v>
      </c>
      <c r="E947" s="60" t="s">
        <v>511</v>
      </c>
      <c r="F947" s="60" t="s">
        <v>880</v>
      </c>
      <c r="G947" s="60" t="s">
        <v>1219</v>
      </c>
      <c r="H947" s="60" t="s">
        <v>908</v>
      </c>
      <c r="I947" s="60" t="s">
        <v>1220</v>
      </c>
      <c r="J947" s="60" t="s">
        <v>910</v>
      </c>
      <c r="K947" s="60" t="s">
        <v>685</v>
      </c>
      <c r="L947" s="60" t="s">
        <v>884</v>
      </c>
      <c r="M947" s="60" t="s">
        <v>902</v>
      </c>
      <c r="N947" s="63">
        <v>1</v>
      </c>
      <c r="O947" s="63">
        <v>1</v>
      </c>
      <c r="P947" s="63">
        <v>1</v>
      </c>
      <c r="Q947" s="63">
        <v>1</v>
      </c>
      <c r="R947" s="63">
        <v>1</v>
      </c>
      <c r="S947" s="63">
        <v>1</v>
      </c>
      <c r="T947" s="64">
        <v>0</v>
      </c>
      <c r="U947" s="64">
        <v>0</v>
      </c>
      <c r="V947" s="64">
        <v>0</v>
      </c>
      <c r="W947" s="65">
        <v>48822.5</v>
      </c>
      <c r="X947" s="57">
        <v>0</v>
      </c>
      <c r="Y947" s="58">
        <v>0</v>
      </c>
      <c r="Z947" s="58">
        <v>206.28</v>
      </c>
      <c r="AA947" s="58">
        <v>0</v>
      </c>
      <c r="AB947" s="66">
        <v>0</v>
      </c>
      <c r="AC947" s="66">
        <v>0</v>
      </c>
      <c r="AD947" s="67">
        <v>48822.5</v>
      </c>
      <c r="AE947" s="137">
        <v>43819</v>
      </c>
      <c r="AF947" s="137">
        <v>45646</v>
      </c>
      <c r="AG947" s="138">
        <v>48822.5</v>
      </c>
      <c r="AH947" s="80" t="s">
        <v>903</v>
      </c>
      <c r="AI947" s="80" t="s">
        <v>904</v>
      </c>
      <c r="AJ947" s="8">
        <v>206.28</v>
      </c>
      <c r="AK947" s="8">
        <v>206.28</v>
      </c>
      <c r="AL947" s="8">
        <v>206.28</v>
      </c>
      <c r="AM947" s="8">
        <v>206.28</v>
      </c>
      <c r="AN947" s="8">
        <v>206.28</v>
      </c>
      <c r="AO947" s="8">
        <v>206.28</v>
      </c>
      <c r="AP947" s="8">
        <v>206.28</v>
      </c>
      <c r="AQ947" s="8">
        <v>206.28</v>
      </c>
      <c r="AR947" s="8">
        <v>206.28</v>
      </c>
      <c r="AS947" s="8">
        <v>206.28</v>
      </c>
      <c r="AT947" s="8">
        <v>206.28</v>
      </c>
      <c r="AU947" s="8">
        <v>206.28</v>
      </c>
      <c r="AV947" s="8">
        <v>206.28</v>
      </c>
      <c r="AW947" s="8">
        <v>206.28</v>
      </c>
      <c r="AX947" s="8">
        <v>206.28</v>
      </c>
      <c r="AY947" s="8">
        <f t="shared" si="42"/>
        <v>618.84</v>
      </c>
      <c r="AZ947" s="8">
        <f t="shared" si="43"/>
        <v>2475.3600000000006</v>
      </c>
      <c r="BA947" s="8">
        <f t="shared" si="44"/>
        <v>3094.2000000000007</v>
      </c>
    </row>
    <row r="948" spans="1:53" x14ac:dyDescent="0.35">
      <c r="A948" s="50" t="s">
        <v>2856</v>
      </c>
      <c r="B948" s="60" t="s">
        <v>1243</v>
      </c>
      <c r="C948" s="61">
        <v>2</v>
      </c>
      <c r="D948" s="62" t="s">
        <v>23</v>
      </c>
      <c r="E948" s="60" t="s">
        <v>511</v>
      </c>
      <c r="F948" s="60" t="s">
        <v>880</v>
      </c>
      <c r="G948" s="60" t="s">
        <v>1219</v>
      </c>
      <c r="H948" s="60" t="s">
        <v>908</v>
      </c>
      <c r="I948" s="60" t="s">
        <v>1220</v>
      </c>
      <c r="J948" s="60" t="s">
        <v>910</v>
      </c>
      <c r="K948" s="60" t="s">
        <v>685</v>
      </c>
      <c r="L948" s="60" t="s">
        <v>884</v>
      </c>
      <c r="M948" s="60" t="s">
        <v>902</v>
      </c>
      <c r="N948" s="63">
        <v>1</v>
      </c>
      <c r="O948" s="63">
        <v>1</v>
      </c>
      <c r="P948" s="63">
        <v>1</v>
      </c>
      <c r="Q948" s="63">
        <v>1</v>
      </c>
      <c r="R948" s="63">
        <v>1</v>
      </c>
      <c r="S948" s="63">
        <v>1</v>
      </c>
      <c r="T948" s="64">
        <v>0</v>
      </c>
      <c r="U948" s="64">
        <v>0</v>
      </c>
      <c r="V948" s="64">
        <v>0</v>
      </c>
      <c r="W948" s="65">
        <v>52510</v>
      </c>
      <c r="X948" s="57">
        <v>0</v>
      </c>
      <c r="Y948" s="58">
        <v>0</v>
      </c>
      <c r="Z948" s="58">
        <v>234.54</v>
      </c>
      <c r="AA948" s="58">
        <v>0</v>
      </c>
      <c r="AB948" s="66">
        <v>0</v>
      </c>
      <c r="AC948" s="66">
        <v>0</v>
      </c>
      <c r="AD948" s="67">
        <v>52510</v>
      </c>
      <c r="AE948" s="137">
        <v>43819</v>
      </c>
      <c r="AF948" s="137">
        <v>46011</v>
      </c>
      <c r="AG948" s="138">
        <v>52510</v>
      </c>
      <c r="AH948" s="80" t="s">
        <v>903</v>
      </c>
      <c r="AI948" s="80" t="s">
        <v>904</v>
      </c>
      <c r="AJ948" s="8">
        <v>234.54</v>
      </c>
      <c r="AK948" s="8">
        <v>234.54</v>
      </c>
      <c r="AL948" s="8">
        <v>234.54</v>
      </c>
      <c r="AM948" s="8">
        <v>234.54</v>
      </c>
      <c r="AN948" s="8">
        <v>234.54</v>
      </c>
      <c r="AO948" s="8">
        <v>234.54</v>
      </c>
      <c r="AP948" s="8">
        <v>234.54</v>
      </c>
      <c r="AQ948" s="8">
        <v>234.54</v>
      </c>
      <c r="AR948" s="8">
        <v>234.54</v>
      </c>
      <c r="AS948" s="8">
        <v>234.54</v>
      </c>
      <c r="AT948" s="8">
        <v>234.54</v>
      </c>
      <c r="AU948" s="8">
        <v>234.54</v>
      </c>
      <c r="AV948" s="8">
        <v>234.54</v>
      </c>
      <c r="AW948" s="8">
        <v>234.54</v>
      </c>
      <c r="AX948" s="8">
        <v>234.54</v>
      </c>
      <c r="AY948" s="8">
        <f t="shared" si="42"/>
        <v>703.62</v>
      </c>
      <c r="AZ948" s="8">
        <f t="shared" si="43"/>
        <v>2814.48</v>
      </c>
      <c r="BA948" s="8">
        <f t="shared" si="44"/>
        <v>3518.1</v>
      </c>
    </row>
    <row r="949" spans="1:53" x14ac:dyDescent="0.35">
      <c r="A949" s="50" t="s">
        <v>2857</v>
      </c>
      <c r="B949" s="60" t="s">
        <v>1243</v>
      </c>
      <c r="C949" s="61">
        <v>3</v>
      </c>
      <c r="D949" s="62" t="s">
        <v>23</v>
      </c>
      <c r="E949" s="60" t="s">
        <v>511</v>
      </c>
      <c r="F949" s="60" t="s">
        <v>880</v>
      </c>
      <c r="G949" s="60" t="s">
        <v>1219</v>
      </c>
      <c r="H949" s="60" t="s">
        <v>908</v>
      </c>
      <c r="I949" s="60" t="s">
        <v>1220</v>
      </c>
      <c r="J949" s="60" t="s">
        <v>910</v>
      </c>
      <c r="K949" s="60" t="s">
        <v>685</v>
      </c>
      <c r="L949" s="60" t="s">
        <v>884</v>
      </c>
      <c r="M949" s="60" t="s">
        <v>902</v>
      </c>
      <c r="N949" s="63">
        <v>1</v>
      </c>
      <c r="O949" s="63">
        <v>1</v>
      </c>
      <c r="P949" s="63">
        <v>1</v>
      </c>
      <c r="Q949" s="63">
        <v>1</v>
      </c>
      <c r="R949" s="63">
        <v>1</v>
      </c>
      <c r="S949" s="63">
        <v>1</v>
      </c>
      <c r="T949" s="64">
        <v>0</v>
      </c>
      <c r="U949" s="64">
        <v>0</v>
      </c>
      <c r="V949" s="64">
        <v>0</v>
      </c>
      <c r="W949" s="65">
        <v>53100</v>
      </c>
      <c r="X949" s="57">
        <v>0</v>
      </c>
      <c r="Y949" s="58">
        <v>0</v>
      </c>
      <c r="Z949" s="58">
        <v>249.57</v>
      </c>
      <c r="AA949" s="58">
        <v>0</v>
      </c>
      <c r="AB949" s="66">
        <v>0</v>
      </c>
      <c r="AC949" s="66">
        <v>0</v>
      </c>
      <c r="AD949" s="67">
        <v>53100</v>
      </c>
      <c r="AE949" s="137">
        <v>43819</v>
      </c>
      <c r="AF949" s="137">
        <v>46376</v>
      </c>
      <c r="AG949" s="138">
        <v>53100</v>
      </c>
      <c r="AH949" s="80" t="s">
        <v>903</v>
      </c>
      <c r="AI949" s="80" t="s">
        <v>904</v>
      </c>
      <c r="AJ949" s="8">
        <v>249.57</v>
      </c>
      <c r="AK949" s="8">
        <v>249.57</v>
      </c>
      <c r="AL949" s="8">
        <v>249.57</v>
      </c>
      <c r="AM949" s="8">
        <v>249.57</v>
      </c>
      <c r="AN949" s="8">
        <v>249.57</v>
      </c>
      <c r="AO949" s="8">
        <v>249.57</v>
      </c>
      <c r="AP949" s="8">
        <v>249.57</v>
      </c>
      <c r="AQ949" s="8">
        <v>249.57</v>
      </c>
      <c r="AR949" s="8">
        <v>249.57</v>
      </c>
      <c r="AS949" s="8">
        <v>249.57</v>
      </c>
      <c r="AT949" s="8">
        <v>249.57</v>
      </c>
      <c r="AU949" s="8">
        <v>249.57</v>
      </c>
      <c r="AV949" s="8">
        <v>249.57</v>
      </c>
      <c r="AW949" s="8">
        <v>249.57</v>
      </c>
      <c r="AX949" s="8">
        <v>249.57</v>
      </c>
      <c r="AY949" s="8">
        <f t="shared" si="42"/>
        <v>748.71</v>
      </c>
      <c r="AZ949" s="8">
        <f t="shared" si="43"/>
        <v>2994.84</v>
      </c>
      <c r="BA949" s="8">
        <f t="shared" si="44"/>
        <v>3743.55</v>
      </c>
    </row>
    <row r="950" spans="1:53" x14ac:dyDescent="0.35">
      <c r="A950" s="50" t="s">
        <v>2858</v>
      </c>
      <c r="B950" s="60" t="s">
        <v>1244</v>
      </c>
      <c r="C950" s="61">
        <v>1</v>
      </c>
      <c r="D950" s="62" t="s">
        <v>23</v>
      </c>
      <c r="E950" s="60" t="s">
        <v>511</v>
      </c>
      <c r="F950" s="60" t="s">
        <v>880</v>
      </c>
      <c r="G950" s="60" t="s">
        <v>1219</v>
      </c>
      <c r="H950" s="60" t="s">
        <v>908</v>
      </c>
      <c r="I950" s="60" t="s">
        <v>1220</v>
      </c>
      <c r="J950" s="60" t="s">
        <v>910</v>
      </c>
      <c r="K950" s="60" t="s">
        <v>685</v>
      </c>
      <c r="L950" s="60" t="s">
        <v>884</v>
      </c>
      <c r="M950" s="60" t="s">
        <v>902</v>
      </c>
      <c r="N950" s="63">
        <v>1</v>
      </c>
      <c r="O950" s="63">
        <v>1</v>
      </c>
      <c r="P950" s="63">
        <v>1</v>
      </c>
      <c r="Q950" s="63">
        <v>1</v>
      </c>
      <c r="R950" s="63">
        <v>1</v>
      </c>
      <c r="S950" s="63">
        <v>1</v>
      </c>
      <c r="T950" s="64">
        <v>0</v>
      </c>
      <c r="U950" s="64">
        <v>0</v>
      </c>
      <c r="V950" s="64">
        <v>0</v>
      </c>
      <c r="W950" s="65">
        <v>49412.5</v>
      </c>
      <c r="X950" s="57">
        <v>0</v>
      </c>
      <c r="Y950" s="58">
        <v>0</v>
      </c>
      <c r="Z950" s="58">
        <v>208.77</v>
      </c>
      <c r="AA950" s="58">
        <v>0</v>
      </c>
      <c r="AB950" s="66">
        <v>0</v>
      </c>
      <c r="AC950" s="66">
        <v>0</v>
      </c>
      <c r="AD950" s="67">
        <v>49412.5</v>
      </c>
      <c r="AE950" s="137">
        <v>43819</v>
      </c>
      <c r="AF950" s="137">
        <v>45646</v>
      </c>
      <c r="AG950" s="138">
        <v>49412.5</v>
      </c>
      <c r="AH950" s="80" t="s">
        <v>903</v>
      </c>
      <c r="AI950" s="80" t="s">
        <v>904</v>
      </c>
      <c r="AJ950" s="8">
        <v>208.77</v>
      </c>
      <c r="AK950" s="8">
        <v>208.77</v>
      </c>
      <c r="AL950" s="8">
        <v>208.77</v>
      </c>
      <c r="AM950" s="8">
        <v>208.77</v>
      </c>
      <c r="AN950" s="8">
        <v>208.77</v>
      </c>
      <c r="AO950" s="8">
        <v>208.77</v>
      </c>
      <c r="AP950" s="8">
        <v>208.77</v>
      </c>
      <c r="AQ950" s="8">
        <v>208.77</v>
      </c>
      <c r="AR950" s="8">
        <v>208.77</v>
      </c>
      <c r="AS950" s="8">
        <v>208.77</v>
      </c>
      <c r="AT950" s="8">
        <v>208.77</v>
      </c>
      <c r="AU950" s="8">
        <v>208.77</v>
      </c>
      <c r="AV950" s="8">
        <v>208.77</v>
      </c>
      <c r="AW950" s="8">
        <v>208.77</v>
      </c>
      <c r="AX950" s="8">
        <v>208.77</v>
      </c>
      <c r="AY950" s="8">
        <f t="shared" si="42"/>
        <v>626.31000000000006</v>
      </c>
      <c r="AZ950" s="8">
        <f t="shared" si="43"/>
        <v>2505.2400000000002</v>
      </c>
      <c r="BA950" s="8">
        <f t="shared" si="44"/>
        <v>3131.55</v>
      </c>
    </row>
    <row r="951" spans="1:53" x14ac:dyDescent="0.35">
      <c r="A951" s="50" t="s">
        <v>2859</v>
      </c>
      <c r="B951" s="60" t="s">
        <v>1244</v>
      </c>
      <c r="C951" s="61">
        <v>2</v>
      </c>
      <c r="D951" s="62" t="s">
        <v>23</v>
      </c>
      <c r="E951" s="60" t="s">
        <v>511</v>
      </c>
      <c r="F951" s="60" t="s">
        <v>880</v>
      </c>
      <c r="G951" s="60" t="s">
        <v>1219</v>
      </c>
      <c r="H951" s="60" t="s">
        <v>908</v>
      </c>
      <c r="I951" s="60" t="s">
        <v>1220</v>
      </c>
      <c r="J951" s="60" t="s">
        <v>910</v>
      </c>
      <c r="K951" s="60" t="s">
        <v>685</v>
      </c>
      <c r="L951" s="60" t="s">
        <v>884</v>
      </c>
      <c r="M951" s="60" t="s">
        <v>902</v>
      </c>
      <c r="N951" s="63">
        <v>1</v>
      </c>
      <c r="O951" s="63">
        <v>1</v>
      </c>
      <c r="P951" s="63">
        <v>1</v>
      </c>
      <c r="Q951" s="63">
        <v>1</v>
      </c>
      <c r="R951" s="63">
        <v>1</v>
      </c>
      <c r="S951" s="63">
        <v>1</v>
      </c>
      <c r="T951" s="64">
        <v>0</v>
      </c>
      <c r="U951" s="64">
        <v>0</v>
      </c>
      <c r="V951" s="64">
        <v>0</v>
      </c>
      <c r="W951" s="65">
        <v>39825</v>
      </c>
      <c r="X951" s="57">
        <v>0</v>
      </c>
      <c r="Y951" s="58">
        <v>0</v>
      </c>
      <c r="Z951" s="58">
        <v>187.18</v>
      </c>
      <c r="AA951" s="58">
        <v>0</v>
      </c>
      <c r="AB951" s="66">
        <v>0</v>
      </c>
      <c r="AC951" s="66">
        <v>0</v>
      </c>
      <c r="AD951" s="67">
        <v>39825</v>
      </c>
      <c r="AE951" s="137">
        <v>43819</v>
      </c>
      <c r="AF951" s="137">
        <v>46376</v>
      </c>
      <c r="AG951" s="138">
        <v>39825</v>
      </c>
      <c r="AH951" s="80" t="s">
        <v>903</v>
      </c>
      <c r="AI951" s="80" t="s">
        <v>904</v>
      </c>
      <c r="AJ951" s="8">
        <v>187.18</v>
      </c>
      <c r="AK951" s="8">
        <v>187.18</v>
      </c>
      <c r="AL951" s="8">
        <v>187.18</v>
      </c>
      <c r="AM951" s="8">
        <v>187.18</v>
      </c>
      <c r="AN951" s="8">
        <v>187.18</v>
      </c>
      <c r="AO951" s="8">
        <v>187.18</v>
      </c>
      <c r="AP951" s="8">
        <v>187.18</v>
      </c>
      <c r="AQ951" s="8">
        <v>187.18</v>
      </c>
      <c r="AR951" s="8">
        <v>187.18</v>
      </c>
      <c r="AS951" s="8">
        <v>187.18</v>
      </c>
      <c r="AT951" s="8">
        <v>187.18</v>
      </c>
      <c r="AU951" s="8">
        <v>187.18</v>
      </c>
      <c r="AV951" s="8">
        <v>187.18</v>
      </c>
      <c r="AW951" s="8">
        <v>187.18</v>
      </c>
      <c r="AX951" s="8">
        <v>187.18</v>
      </c>
      <c r="AY951" s="8">
        <f t="shared" si="42"/>
        <v>561.54</v>
      </c>
      <c r="AZ951" s="8">
        <f t="shared" si="43"/>
        <v>2246.1600000000003</v>
      </c>
      <c r="BA951" s="8">
        <f t="shared" si="44"/>
        <v>2807.7000000000003</v>
      </c>
    </row>
    <row r="952" spans="1:53" x14ac:dyDescent="0.35">
      <c r="A952" s="50" t="s">
        <v>2860</v>
      </c>
      <c r="B952" s="60" t="s">
        <v>1244</v>
      </c>
      <c r="C952" s="61">
        <v>3</v>
      </c>
      <c r="D952" s="62" t="s">
        <v>23</v>
      </c>
      <c r="E952" s="60" t="s">
        <v>511</v>
      </c>
      <c r="F952" s="60" t="s">
        <v>880</v>
      </c>
      <c r="G952" s="60" t="s">
        <v>1219</v>
      </c>
      <c r="H952" s="60" t="s">
        <v>908</v>
      </c>
      <c r="I952" s="60" t="s">
        <v>1220</v>
      </c>
      <c r="J952" s="60" t="s">
        <v>910</v>
      </c>
      <c r="K952" s="60" t="s">
        <v>685</v>
      </c>
      <c r="L952" s="60" t="s">
        <v>884</v>
      </c>
      <c r="M952" s="60" t="s">
        <v>902</v>
      </c>
      <c r="N952" s="63">
        <v>1</v>
      </c>
      <c r="O952" s="63">
        <v>1</v>
      </c>
      <c r="P952" s="63">
        <v>1</v>
      </c>
      <c r="Q952" s="63">
        <v>1</v>
      </c>
      <c r="R952" s="63">
        <v>1</v>
      </c>
      <c r="S952" s="63">
        <v>1</v>
      </c>
      <c r="T952" s="64">
        <v>0</v>
      </c>
      <c r="U952" s="64">
        <v>0</v>
      </c>
      <c r="V952" s="64">
        <v>0</v>
      </c>
      <c r="W952" s="65">
        <v>106200</v>
      </c>
      <c r="X952" s="57">
        <v>0</v>
      </c>
      <c r="Y952" s="58">
        <v>0</v>
      </c>
      <c r="Z952" s="58">
        <v>524.79999999999995</v>
      </c>
      <c r="AA952" s="58">
        <v>0</v>
      </c>
      <c r="AB952" s="66">
        <v>0</v>
      </c>
      <c r="AC952" s="66">
        <v>0</v>
      </c>
      <c r="AD952" s="67">
        <v>106200</v>
      </c>
      <c r="AE952" s="137">
        <v>43819</v>
      </c>
      <c r="AF952" s="137">
        <v>46741</v>
      </c>
      <c r="AG952" s="138">
        <v>106200</v>
      </c>
      <c r="AH952" s="80" t="s">
        <v>903</v>
      </c>
      <c r="AI952" s="80" t="s">
        <v>904</v>
      </c>
      <c r="AJ952" s="8">
        <v>524.79999999999995</v>
      </c>
      <c r="AK952" s="8">
        <v>524.79999999999995</v>
      </c>
      <c r="AL952" s="8">
        <v>524.79999999999995</v>
      </c>
      <c r="AM952" s="8">
        <v>524.79999999999995</v>
      </c>
      <c r="AN952" s="8">
        <v>524.79999999999995</v>
      </c>
      <c r="AO952" s="8">
        <v>524.79999999999995</v>
      </c>
      <c r="AP952" s="8">
        <v>524.79999999999995</v>
      </c>
      <c r="AQ952" s="8">
        <v>524.79999999999995</v>
      </c>
      <c r="AR952" s="8">
        <v>524.79999999999995</v>
      </c>
      <c r="AS952" s="8">
        <v>524.79999999999995</v>
      </c>
      <c r="AT952" s="8">
        <v>524.79999999999995</v>
      </c>
      <c r="AU952" s="8">
        <v>524.79999999999995</v>
      </c>
      <c r="AV952" s="8">
        <v>524.79999999999995</v>
      </c>
      <c r="AW952" s="8">
        <v>524.79999999999995</v>
      </c>
      <c r="AX952" s="8">
        <v>524.79999999999995</v>
      </c>
      <c r="AY952" s="8">
        <f t="shared" si="42"/>
        <v>1574.3999999999999</v>
      </c>
      <c r="AZ952" s="8">
        <f t="shared" si="43"/>
        <v>6297.6000000000013</v>
      </c>
      <c r="BA952" s="8">
        <f t="shared" si="44"/>
        <v>7872.0000000000009</v>
      </c>
    </row>
    <row r="953" spans="1:53" x14ac:dyDescent="0.35">
      <c r="A953" s="50" t="s">
        <v>2861</v>
      </c>
      <c r="B953" s="60" t="s">
        <v>1245</v>
      </c>
      <c r="C953" s="61">
        <v>2</v>
      </c>
      <c r="D953" s="62" t="s">
        <v>23</v>
      </c>
      <c r="E953" s="60" t="s">
        <v>511</v>
      </c>
      <c r="F953" s="60" t="s">
        <v>880</v>
      </c>
      <c r="G953" s="60" t="s">
        <v>1219</v>
      </c>
      <c r="H953" s="60" t="s">
        <v>908</v>
      </c>
      <c r="I953" s="60" t="s">
        <v>1220</v>
      </c>
      <c r="J953" s="60" t="s">
        <v>910</v>
      </c>
      <c r="K953" s="60" t="s">
        <v>685</v>
      </c>
      <c r="L953" s="60" t="s">
        <v>884</v>
      </c>
      <c r="M953" s="60" t="s">
        <v>902</v>
      </c>
      <c r="N953" s="63">
        <v>1</v>
      </c>
      <c r="O953" s="63">
        <v>1</v>
      </c>
      <c r="P953" s="63">
        <v>1</v>
      </c>
      <c r="Q953" s="63">
        <v>1</v>
      </c>
      <c r="R953" s="63">
        <v>1</v>
      </c>
      <c r="S953" s="63">
        <v>1</v>
      </c>
      <c r="T953" s="64">
        <v>0</v>
      </c>
      <c r="U953" s="64">
        <v>0</v>
      </c>
      <c r="V953" s="64">
        <v>0</v>
      </c>
      <c r="W953" s="65">
        <v>53100</v>
      </c>
      <c r="X953" s="57">
        <v>0</v>
      </c>
      <c r="Y953" s="58">
        <v>0</v>
      </c>
      <c r="Z953" s="58">
        <v>224.35</v>
      </c>
      <c r="AA953" s="58">
        <v>0</v>
      </c>
      <c r="AB953" s="66">
        <v>0</v>
      </c>
      <c r="AC953" s="66">
        <v>0</v>
      </c>
      <c r="AD953" s="67">
        <v>53100</v>
      </c>
      <c r="AE953" s="137">
        <v>43819</v>
      </c>
      <c r="AF953" s="137">
        <v>45646</v>
      </c>
      <c r="AG953" s="138">
        <v>53100</v>
      </c>
      <c r="AH953" s="80" t="s">
        <v>903</v>
      </c>
      <c r="AI953" s="80" t="s">
        <v>904</v>
      </c>
      <c r="AJ953" s="8">
        <v>224.35</v>
      </c>
      <c r="AK953" s="8">
        <v>224.35</v>
      </c>
      <c r="AL953" s="8">
        <v>224.35</v>
      </c>
      <c r="AM953" s="8">
        <v>224.35</v>
      </c>
      <c r="AN953" s="8">
        <v>224.35</v>
      </c>
      <c r="AO953" s="8">
        <v>224.35</v>
      </c>
      <c r="AP953" s="8">
        <v>224.35</v>
      </c>
      <c r="AQ953" s="8">
        <v>224.35</v>
      </c>
      <c r="AR953" s="8">
        <v>224.35</v>
      </c>
      <c r="AS953" s="8">
        <v>224.35</v>
      </c>
      <c r="AT953" s="8">
        <v>224.35</v>
      </c>
      <c r="AU953" s="8">
        <v>224.35</v>
      </c>
      <c r="AV953" s="8">
        <v>224.35</v>
      </c>
      <c r="AW953" s="8">
        <v>224.35</v>
      </c>
      <c r="AX953" s="8">
        <v>224.35</v>
      </c>
      <c r="AY953" s="8">
        <f t="shared" si="42"/>
        <v>673.05</v>
      </c>
      <c r="AZ953" s="8">
        <f t="shared" si="43"/>
        <v>2692.1999999999994</v>
      </c>
      <c r="BA953" s="8">
        <f t="shared" si="44"/>
        <v>3365.2499999999991</v>
      </c>
    </row>
    <row r="954" spans="1:53" x14ac:dyDescent="0.35">
      <c r="A954" s="50" t="s">
        <v>2862</v>
      </c>
      <c r="B954" s="60" t="s">
        <v>1245</v>
      </c>
      <c r="C954" s="61">
        <v>3</v>
      </c>
      <c r="D954" s="62" t="s">
        <v>23</v>
      </c>
      <c r="E954" s="60" t="s">
        <v>511</v>
      </c>
      <c r="F954" s="60" t="s">
        <v>880</v>
      </c>
      <c r="G954" s="60" t="s">
        <v>1219</v>
      </c>
      <c r="H954" s="60" t="s">
        <v>908</v>
      </c>
      <c r="I954" s="60" t="s">
        <v>1220</v>
      </c>
      <c r="J954" s="60" t="s">
        <v>910</v>
      </c>
      <c r="K954" s="60" t="s">
        <v>685</v>
      </c>
      <c r="L954" s="60" t="s">
        <v>884</v>
      </c>
      <c r="M954" s="60" t="s">
        <v>902</v>
      </c>
      <c r="N954" s="63">
        <v>1</v>
      </c>
      <c r="O954" s="63">
        <v>1</v>
      </c>
      <c r="P954" s="63">
        <v>1</v>
      </c>
      <c r="Q954" s="63">
        <v>1</v>
      </c>
      <c r="R954" s="63">
        <v>1</v>
      </c>
      <c r="S954" s="63">
        <v>1</v>
      </c>
      <c r="T954" s="64">
        <v>0</v>
      </c>
      <c r="U954" s="64">
        <v>0</v>
      </c>
      <c r="V954" s="64">
        <v>0</v>
      </c>
      <c r="W954" s="65">
        <v>69472.5</v>
      </c>
      <c r="X954" s="57">
        <v>0</v>
      </c>
      <c r="Y954" s="58">
        <v>0</v>
      </c>
      <c r="Z954" s="58">
        <v>326.52</v>
      </c>
      <c r="AA954" s="58">
        <v>0</v>
      </c>
      <c r="AB954" s="66">
        <v>0</v>
      </c>
      <c r="AC954" s="66">
        <v>0</v>
      </c>
      <c r="AD954" s="67">
        <v>69472.5</v>
      </c>
      <c r="AE954" s="137">
        <v>43819</v>
      </c>
      <c r="AF954" s="137">
        <v>46376</v>
      </c>
      <c r="AG954" s="138">
        <v>69472.5</v>
      </c>
      <c r="AH954" s="80" t="s">
        <v>903</v>
      </c>
      <c r="AI954" s="80" t="s">
        <v>904</v>
      </c>
      <c r="AJ954" s="8">
        <v>326.52</v>
      </c>
      <c r="AK954" s="8">
        <v>326.52</v>
      </c>
      <c r="AL954" s="8">
        <v>326.52</v>
      </c>
      <c r="AM954" s="8">
        <v>326.52</v>
      </c>
      <c r="AN954" s="8">
        <v>326.52</v>
      </c>
      <c r="AO954" s="8">
        <v>326.52</v>
      </c>
      <c r="AP954" s="8">
        <v>326.52</v>
      </c>
      <c r="AQ954" s="8">
        <v>326.52</v>
      </c>
      <c r="AR954" s="8">
        <v>326.52</v>
      </c>
      <c r="AS954" s="8">
        <v>326.52</v>
      </c>
      <c r="AT954" s="8">
        <v>326.52</v>
      </c>
      <c r="AU954" s="8">
        <v>326.52</v>
      </c>
      <c r="AV954" s="8">
        <v>326.52</v>
      </c>
      <c r="AW954" s="8">
        <v>326.52</v>
      </c>
      <c r="AX954" s="8">
        <v>326.52</v>
      </c>
      <c r="AY954" s="8">
        <f t="shared" si="42"/>
        <v>979.56</v>
      </c>
      <c r="AZ954" s="8">
        <f t="shared" si="43"/>
        <v>3918.24</v>
      </c>
      <c r="BA954" s="8">
        <f t="shared" si="44"/>
        <v>4897.7999999999993</v>
      </c>
    </row>
    <row r="955" spans="1:53" x14ac:dyDescent="0.35">
      <c r="A955" s="50" t="s">
        <v>2863</v>
      </c>
      <c r="B955" s="60" t="s">
        <v>1245</v>
      </c>
      <c r="C955" s="61">
        <v>4</v>
      </c>
      <c r="D955" s="62" t="s">
        <v>23</v>
      </c>
      <c r="E955" s="60" t="s">
        <v>511</v>
      </c>
      <c r="F955" s="60" t="s">
        <v>880</v>
      </c>
      <c r="G955" s="60" t="s">
        <v>1219</v>
      </c>
      <c r="H955" s="60" t="s">
        <v>908</v>
      </c>
      <c r="I955" s="60" t="s">
        <v>1220</v>
      </c>
      <c r="J955" s="60" t="s">
        <v>910</v>
      </c>
      <c r="K955" s="60" t="s">
        <v>685</v>
      </c>
      <c r="L955" s="60" t="s">
        <v>884</v>
      </c>
      <c r="M955" s="60" t="s">
        <v>902</v>
      </c>
      <c r="N955" s="63">
        <v>1</v>
      </c>
      <c r="O955" s="63">
        <v>1</v>
      </c>
      <c r="P955" s="63">
        <v>1</v>
      </c>
      <c r="Q955" s="63">
        <v>1</v>
      </c>
      <c r="R955" s="63">
        <v>1</v>
      </c>
      <c r="S955" s="63">
        <v>1</v>
      </c>
      <c r="T955" s="64">
        <v>0</v>
      </c>
      <c r="U955" s="64">
        <v>0</v>
      </c>
      <c r="V955" s="64">
        <v>0</v>
      </c>
      <c r="W955" s="65">
        <v>53100</v>
      </c>
      <c r="X955" s="57">
        <v>0</v>
      </c>
      <c r="Y955" s="58">
        <v>0</v>
      </c>
      <c r="Z955" s="58">
        <v>274.79000000000002</v>
      </c>
      <c r="AA955" s="58">
        <v>0</v>
      </c>
      <c r="AB955" s="66">
        <v>0</v>
      </c>
      <c r="AC955" s="66">
        <v>0</v>
      </c>
      <c r="AD955" s="67">
        <v>53100</v>
      </c>
      <c r="AE955" s="137">
        <v>43819</v>
      </c>
      <c r="AF955" s="137">
        <v>47107</v>
      </c>
      <c r="AG955" s="138">
        <v>53100</v>
      </c>
      <c r="AH955" s="80" t="s">
        <v>903</v>
      </c>
      <c r="AI955" s="80" t="s">
        <v>904</v>
      </c>
      <c r="AJ955" s="8">
        <v>274.79000000000002</v>
      </c>
      <c r="AK955" s="8">
        <v>274.79000000000002</v>
      </c>
      <c r="AL955" s="8">
        <v>274.79000000000002</v>
      </c>
      <c r="AM955" s="8">
        <v>274.79000000000002</v>
      </c>
      <c r="AN955" s="8">
        <v>274.79000000000002</v>
      </c>
      <c r="AO955" s="8">
        <v>274.79000000000002</v>
      </c>
      <c r="AP955" s="8">
        <v>274.79000000000002</v>
      </c>
      <c r="AQ955" s="8">
        <v>274.79000000000002</v>
      </c>
      <c r="AR955" s="8">
        <v>274.79000000000002</v>
      </c>
      <c r="AS955" s="8">
        <v>274.79000000000002</v>
      </c>
      <c r="AT955" s="8">
        <v>274.79000000000002</v>
      </c>
      <c r="AU955" s="8">
        <v>274.79000000000002</v>
      </c>
      <c r="AV955" s="8">
        <v>274.79000000000002</v>
      </c>
      <c r="AW955" s="8">
        <v>274.79000000000002</v>
      </c>
      <c r="AX955" s="8">
        <v>274.79000000000002</v>
      </c>
      <c r="AY955" s="8">
        <f t="shared" si="42"/>
        <v>824.37000000000012</v>
      </c>
      <c r="AZ955" s="8">
        <f t="shared" si="43"/>
        <v>3297.48</v>
      </c>
      <c r="BA955" s="8">
        <f t="shared" si="44"/>
        <v>4121.8500000000004</v>
      </c>
    </row>
    <row r="956" spans="1:53" x14ac:dyDescent="0.35">
      <c r="A956" s="50" t="s">
        <v>2864</v>
      </c>
      <c r="B956" s="60" t="s">
        <v>1246</v>
      </c>
      <c r="C956" s="61">
        <v>1</v>
      </c>
      <c r="D956" s="62" t="s">
        <v>23</v>
      </c>
      <c r="E956" s="60" t="s">
        <v>511</v>
      </c>
      <c r="F956" s="60" t="s">
        <v>880</v>
      </c>
      <c r="G956" s="60" t="s">
        <v>1219</v>
      </c>
      <c r="H956" s="60" t="s">
        <v>908</v>
      </c>
      <c r="I956" s="60" t="s">
        <v>1220</v>
      </c>
      <c r="J956" s="60" t="s">
        <v>910</v>
      </c>
      <c r="K956" s="60" t="s">
        <v>685</v>
      </c>
      <c r="L956" s="60" t="s">
        <v>884</v>
      </c>
      <c r="M956" s="60" t="s">
        <v>902</v>
      </c>
      <c r="N956" s="63">
        <v>1</v>
      </c>
      <c r="O956" s="63">
        <v>1</v>
      </c>
      <c r="P956" s="63">
        <v>1</v>
      </c>
      <c r="Q956" s="63">
        <v>1</v>
      </c>
      <c r="R956" s="63">
        <v>1</v>
      </c>
      <c r="S956" s="63">
        <v>1</v>
      </c>
      <c r="T956" s="64">
        <v>0</v>
      </c>
      <c r="U956" s="64">
        <v>0</v>
      </c>
      <c r="V956" s="64">
        <v>0</v>
      </c>
      <c r="W956" s="65">
        <v>19027.5</v>
      </c>
      <c r="X956" s="57">
        <v>0</v>
      </c>
      <c r="Y956" s="58">
        <v>0</v>
      </c>
      <c r="Z956" s="58">
        <v>80.39</v>
      </c>
      <c r="AA956" s="58">
        <v>0</v>
      </c>
      <c r="AB956" s="66">
        <v>0</v>
      </c>
      <c r="AC956" s="66">
        <v>0</v>
      </c>
      <c r="AD956" s="67">
        <v>19027.5</v>
      </c>
      <c r="AE956" s="137">
        <v>43823</v>
      </c>
      <c r="AF956" s="137">
        <v>45650</v>
      </c>
      <c r="AG956" s="138">
        <v>19027.5</v>
      </c>
      <c r="AH956" s="80" t="s">
        <v>903</v>
      </c>
      <c r="AI956" s="80" t="s">
        <v>904</v>
      </c>
      <c r="AJ956" s="8">
        <v>80.39</v>
      </c>
      <c r="AK956" s="8">
        <v>80.39</v>
      </c>
      <c r="AL956" s="8">
        <v>80.39</v>
      </c>
      <c r="AM956" s="8">
        <v>80.39</v>
      </c>
      <c r="AN956" s="8">
        <v>80.39</v>
      </c>
      <c r="AO956" s="8">
        <v>80.39</v>
      </c>
      <c r="AP956" s="8">
        <v>80.39</v>
      </c>
      <c r="AQ956" s="8">
        <v>80.39</v>
      </c>
      <c r="AR956" s="8">
        <v>80.39</v>
      </c>
      <c r="AS956" s="8">
        <v>80.39</v>
      </c>
      <c r="AT956" s="8">
        <v>80.39</v>
      </c>
      <c r="AU956" s="8">
        <v>80.39</v>
      </c>
      <c r="AV956" s="8">
        <v>80.39</v>
      </c>
      <c r="AW956" s="8">
        <v>80.39</v>
      </c>
      <c r="AX956" s="8">
        <v>80.39</v>
      </c>
      <c r="AY956" s="8">
        <f t="shared" si="42"/>
        <v>241.17000000000002</v>
      </c>
      <c r="AZ956" s="8">
        <f t="shared" si="43"/>
        <v>964.68</v>
      </c>
      <c r="BA956" s="8">
        <f t="shared" si="44"/>
        <v>1205.8499999999999</v>
      </c>
    </row>
    <row r="957" spans="1:53" x14ac:dyDescent="0.35">
      <c r="A957" s="50" t="s">
        <v>2865</v>
      </c>
      <c r="B957" s="60" t="s">
        <v>1246</v>
      </c>
      <c r="C957" s="61">
        <v>2</v>
      </c>
      <c r="D957" s="62" t="s">
        <v>23</v>
      </c>
      <c r="E957" s="60" t="s">
        <v>511</v>
      </c>
      <c r="F957" s="60" t="s">
        <v>880</v>
      </c>
      <c r="G957" s="60" t="s">
        <v>1219</v>
      </c>
      <c r="H957" s="60" t="s">
        <v>908</v>
      </c>
      <c r="I957" s="60" t="s">
        <v>1220</v>
      </c>
      <c r="J957" s="60" t="s">
        <v>910</v>
      </c>
      <c r="K957" s="60" t="s">
        <v>685</v>
      </c>
      <c r="L957" s="60" t="s">
        <v>884</v>
      </c>
      <c r="M957" s="60" t="s">
        <v>902</v>
      </c>
      <c r="N957" s="63">
        <v>1</v>
      </c>
      <c r="O957" s="63">
        <v>1</v>
      </c>
      <c r="P957" s="63">
        <v>1</v>
      </c>
      <c r="Q957" s="63">
        <v>1</v>
      </c>
      <c r="R957" s="63">
        <v>1</v>
      </c>
      <c r="S957" s="63">
        <v>1</v>
      </c>
      <c r="T957" s="64">
        <v>0</v>
      </c>
      <c r="U957" s="64">
        <v>0</v>
      </c>
      <c r="V957" s="64">
        <v>0</v>
      </c>
      <c r="W957" s="65">
        <v>53100</v>
      </c>
      <c r="X957" s="57">
        <v>0</v>
      </c>
      <c r="Y957" s="58">
        <v>0</v>
      </c>
      <c r="Z957" s="58">
        <v>262.39999999999998</v>
      </c>
      <c r="AA957" s="58">
        <v>0</v>
      </c>
      <c r="AB957" s="66">
        <v>0</v>
      </c>
      <c r="AC957" s="66">
        <v>0</v>
      </c>
      <c r="AD957" s="67">
        <v>53100</v>
      </c>
      <c r="AE957" s="137">
        <v>43823</v>
      </c>
      <c r="AF957" s="137">
        <v>46745</v>
      </c>
      <c r="AG957" s="138">
        <v>53100</v>
      </c>
      <c r="AH957" s="80" t="s">
        <v>903</v>
      </c>
      <c r="AI957" s="80" t="s">
        <v>904</v>
      </c>
      <c r="AJ957" s="8">
        <v>262.39999999999998</v>
      </c>
      <c r="AK957" s="8">
        <v>262.39999999999998</v>
      </c>
      <c r="AL957" s="8">
        <v>262.39999999999998</v>
      </c>
      <c r="AM957" s="8">
        <v>262.39999999999998</v>
      </c>
      <c r="AN957" s="8">
        <v>262.39999999999998</v>
      </c>
      <c r="AO957" s="8">
        <v>262.39999999999998</v>
      </c>
      <c r="AP957" s="8">
        <v>262.39999999999998</v>
      </c>
      <c r="AQ957" s="8">
        <v>262.39999999999998</v>
      </c>
      <c r="AR957" s="8">
        <v>262.39999999999998</v>
      </c>
      <c r="AS957" s="8">
        <v>262.39999999999998</v>
      </c>
      <c r="AT957" s="8">
        <v>262.39999999999998</v>
      </c>
      <c r="AU957" s="8">
        <v>262.39999999999998</v>
      </c>
      <c r="AV957" s="8">
        <v>262.39999999999998</v>
      </c>
      <c r="AW957" s="8">
        <v>262.39999999999998</v>
      </c>
      <c r="AX957" s="8">
        <v>262.39999999999998</v>
      </c>
      <c r="AY957" s="8">
        <f t="shared" si="42"/>
        <v>787.19999999999993</v>
      </c>
      <c r="AZ957" s="8">
        <f t="shared" si="43"/>
        <v>3148.8000000000006</v>
      </c>
      <c r="BA957" s="8">
        <f t="shared" si="44"/>
        <v>3936.0000000000005</v>
      </c>
    </row>
    <row r="958" spans="1:53" x14ac:dyDescent="0.35">
      <c r="A958" s="50" t="s">
        <v>2866</v>
      </c>
      <c r="B958" s="60" t="s">
        <v>1246</v>
      </c>
      <c r="C958" s="61">
        <v>3</v>
      </c>
      <c r="D958" s="62" t="s">
        <v>23</v>
      </c>
      <c r="E958" s="60" t="s">
        <v>511</v>
      </c>
      <c r="F958" s="60" t="s">
        <v>880</v>
      </c>
      <c r="G958" s="60" t="s">
        <v>1219</v>
      </c>
      <c r="H958" s="60" t="s">
        <v>908</v>
      </c>
      <c r="I958" s="60" t="s">
        <v>1220</v>
      </c>
      <c r="J958" s="60" t="s">
        <v>910</v>
      </c>
      <c r="K958" s="60" t="s">
        <v>685</v>
      </c>
      <c r="L958" s="60" t="s">
        <v>884</v>
      </c>
      <c r="M958" s="60" t="s">
        <v>902</v>
      </c>
      <c r="N958" s="63">
        <v>1</v>
      </c>
      <c r="O958" s="63">
        <v>1</v>
      </c>
      <c r="P958" s="63">
        <v>1</v>
      </c>
      <c r="Q958" s="63">
        <v>1</v>
      </c>
      <c r="R958" s="63">
        <v>1</v>
      </c>
      <c r="S958" s="63">
        <v>1</v>
      </c>
      <c r="T958" s="64">
        <v>0</v>
      </c>
      <c r="U958" s="64">
        <v>0</v>
      </c>
      <c r="V958" s="64">
        <v>0</v>
      </c>
      <c r="W958" s="65">
        <v>53100</v>
      </c>
      <c r="X958" s="57">
        <v>0</v>
      </c>
      <c r="Y958" s="58">
        <v>0</v>
      </c>
      <c r="Z958" s="58">
        <v>274.79000000000002</v>
      </c>
      <c r="AA958" s="58">
        <v>0</v>
      </c>
      <c r="AB958" s="66">
        <v>0</v>
      </c>
      <c r="AC958" s="66">
        <v>0</v>
      </c>
      <c r="AD958" s="67">
        <v>53100</v>
      </c>
      <c r="AE958" s="137">
        <v>43823</v>
      </c>
      <c r="AF958" s="137">
        <v>47111</v>
      </c>
      <c r="AG958" s="138">
        <v>53100</v>
      </c>
      <c r="AH958" s="80" t="s">
        <v>903</v>
      </c>
      <c r="AI958" s="80" t="s">
        <v>904</v>
      </c>
      <c r="AJ958" s="8">
        <v>274.79000000000002</v>
      </c>
      <c r="AK958" s="8">
        <v>274.79000000000002</v>
      </c>
      <c r="AL958" s="8">
        <v>274.79000000000002</v>
      </c>
      <c r="AM958" s="8">
        <v>274.79000000000002</v>
      </c>
      <c r="AN958" s="8">
        <v>274.79000000000002</v>
      </c>
      <c r="AO958" s="8">
        <v>274.79000000000002</v>
      </c>
      <c r="AP958" s="8">
        <v>274.79000000000002</v>
      </c>
      <c r="AQ958" s="8">
        <v>274.79000000000002</v>
      </c>
      <c r="AR958" s="8">
        <v>274.79000000000002</v>
      </c>
      <c r="AS958" s="8">
        <v>274.79000000000002</v>
      </c>
      <c r="AT958" s="8">
        <v>274.79000000000002</v>
      </c>
      <c r="AU958" s="8">
        <v>274.79000000000002</v>
      </c>
      <c r="AV958" s="8">
        <v>274.79000000000002</v>
      </c>
      <c r="AW958" s="8">
        <v>274.79000000000002</v>
      </c>
      <c r="AX958" s="8">
        <v>274.79000000000002</v>
      </c>
      <c r="AY958" s="8">
        <f t="shared" si="42"/>
        <v>824.37000000000012</v>
      </c>
      <c r="AZ958" s="8">
        <f t="shared" si="43"/>
        <v>3297.48</v>
      </c>
      <c r="BA958" s="8">
        <f t="shared" si="44"/>
        <v>4121.8500000000004</v>
      </c>
    </row>
    <row r="959" spans="1:53" x14ac:dyDescent="0.35">
      <c r="A959" s="50" t="s">
        <v>1954</v>
      </c>
      <c r="B959" s="60" t="s">
        <v>749</v>
      </c>
      <c r="C959" s="61">
        <v>1</v>
      </c>
      <c r="D959" s="62" t="s">
        <v>23</v>
      </c>
      <c r="E959" s="60" t="s">
        <v>511</v>
      </c>
      <c r="F959" s="60" t="s">
        <v>880</v>
      </c>
      <c r="G959" s="60" t="s">
        <v>1219</v>
      </c>
      <c r="H959" s="60" t="s">
        <v>908</v>
      </c>
      <c r="I959" s="60" t="s">
        <v>1220</v>
      </c>
      <c r="J959" s="60" t="s">
        <v>910</v>
      </c>
      <c r="K959" s="60" t="s">
        <v>685</v>
      </c>
      <c r="L959" s="60" t="s">
        <v>884</v>
      </c>
      <c r="M959" s="60" t="s">
        <v>902</v>
      </c>
      <c r="N959" s="63">
        <v>1</v>
      </c>
      <c r="O959" s="63">
        <v>1</v>
      </c>
      <c r="P959" s="63">
        <v>1</v>
      </c>
      <c r="Q959" s="63">
        <v>1</v>
      </c>
      <c r="R959" s="63">
        <v>1</v>
      </c>
      <c r="S959" s="63">
        <v>1</v>
      </c>
      <c r="T959" s="64">
        <v>0</v>
      </c>
      <c r="U959" s="64">
        <v>0</v>
      </c>
      <c r="V959" s="64">
        <v>0</v>
      </c>
      <c r="W959" s="65">
        <v>53100</v>
      </c>
      <c r="X959" s="57">
        <v>0</v>
      </c>
      <c r="Y959" s="58">
        <v>0</v>
      </c>
      <c r="Z959" s="58">
        <v>208.42</v>
      </c>
      <c r="AA959" s="58">
        <v>0</v>
      </c>
      <c r="AB959" s="66">
        <v>0</v>
      </c>
      <c r="AC959" s="66">
        <v>0</v>
      </c>
      <c r="AD959" s="67">
        <v>53100</v>
      </c>
      <c r="AE959" s="137">
        <v>43823</v>
      </c>
      <c r="AF959" s="137">
        <v>45284</v>
      </c>
      <c r="AG959" s="138">
        <v>53100</v>
      </c>
      <c r="AH959" s="80" t="s">
        <v>903</v>
      </c>
      <c r="AI959" s="80" t="s">
        <v>904</v>
      </c>
      <c r="AJ959" s="8">
        <v>208.42</v>
      </c>
      <c r="AK959" s="8">
        <v>208.42</v>
      </c>
      <c r="AL959" s="8">
        <v>208.42</v>
      </c>
      <c r="AM959" s="8">
        <v>208.42</v>
      </c>
      <c r="AN959" s="8">
        <v>208.42</v>
      </c>
      <c r="AO959" s="8">
        <v>208.42</v>
      </c>
      <c r="AP959" s="8">
        <v>208.42</v>
      </c>
      <c r="AQ959" s="8">
        <v>208.42</v>
      </c>
      <c r="AR959" s="8">
        <v>208.42</v>
      </c>
      <c r="AS959" s="8">
        <v>104.21</v>
      </c>
      <c r="AT959" s="8">
        <v>104.21</v>
      </c>
      <c r="AU959" s="8">
        <v>104.21</v>
      </c>
      <c r="AV959" s="8">
        <v>104.21</v>
      </c>
      <c r="AW959" s="8">
        <v>104.21</v>
      </c>
      <c r="AX959" s="8">
        <v>104.21</v>
      </c>
      <c r="AY959" s="8">
        <f t="shared" si="42"/>
        <v>625.26</v>
      </c>
      <c r="AZ959" s="8">
        <f t="shared" si="43"/>
        <v>1875.7800000000002</v>
      </c>
      <c r="BA959" s="8">
        <f t="shared" si="44"/>
        <v>2501.04</v>
      </c>
    </row>
    <row r="960" spans="1:53" x14ac:dyDescent="0.35">
      <c r="A960" s="50" t="s">
        <v>2867</v>
      </c>
      <c r="B960" s="60" t="s">
        <v>1247</v>
      </c>
      <c r="C960" s="61">
        <v>1</v>
      </c>
      <c r="D960" s="62" t="s">
        <v>23</v>
      </c>
      <c r="E960" s="60" t="s">
        <v>511</v>
      </c>
      <c r="F960" s="60" t="s">
        <v>880</v>
      </c>
      <c r="G960" s="60" t="s">
        <v>1219</v>
      </c>
      <c r="H960" s="60" t="s">
        <v>908</v>
      </c>
      <c r="I960" s="60" t="s">
        <v>1220</v>
      </c>
      <c r="J960" s="60" t="s">
        <v>910</v>
      </c>
      <c r="K960" s="60" t="s">
        <v>685</v>
      </c>
      <c r="L960" s="60" t="s">
        <v>884</v>
      </c>
      <c r="M960" s="60" t="s">
        <v>902</v>
      </c>
      <c r="N960" s="63">
        <v>1</v>
      </c>
      <c r="O960" s="63">
        <v>1</v>
      </c>
      <c r="P960" s="63">
        <v>1</v>
      </c>
      <c r="Q960" s="63">
        <v>1</v>
      </c>
      <c r="R960" s="63">
        <v>1</v>
      </c>
      <c r="S960" s="63">
        <v>1</v>
      </c>
      <c r="T960" s="64">
        <v>0</v>
      </c>
      <c r="U960" s="64">
        <v>0</v>
      </c>
      <c r="V960" s="64">
        <v>0</v>
      </c>
      <c r="W960" s="65">
        <v>37907.5</v>
      </c>
      <c r="X960" s="57">
        <v>0</v>
      </c>
      <c r="Y960" s="58">
        <v>0</v>
      </c>
      <c r="Z960" s="58">
        <v>169.32</v>
      </c>
      <c r="AA960" s="58">
        <v>0</v>
      </c>
      <c r="AB960" s="66">
        <v>0</v>
      </c>
      <c r="AC960" s="66">
        <v>0</v>
      </c>
      <c r="AD960" s="67">
        <v>37907.5</v>
      </c>
      <c r="AE960" s="137">
        <v>43823</v>
      </c>
      <c r="AF960" s="137">
        <v>46015</v>
      </c>
      <c r="AG960" s="138">
        <v>37907.5</v>
      </c>
      <c r="AH960" s="80" t="s">
        <v>903</v>
      </c>
      <c r="AI960" s="80" t="s">
        <v>904</v>
      </c>
      <c r="AJ960" s="8">
        <v>169.32</v>
      </c>
      <c r="AK960" s="8">
        <v>169.32</v>
      </c>
      <c r="AL960" s="8">
        <v>169.32</v>
      </c>
      <c r="AM960" s="8">
        <v>169.32</v>
      </c>
      <c r="AN960" s="8">
        <v>169.32</v>
      </c>
      <c r="AO960" s="8">
        <v>169.32</v>
      </c>
      <c r="AP960" s="8">
        <v>169.32</v>
      </c>
      <c r="AQ960" s="8">
        <v>169.32</v>
      </c>
      <c r="AR960" s="8">
        <v>169.32</v>
      </c>
      <c r="AS960" s="8">
        <v>169.32</v>
      </c>
      <c r="AT960" s="8">
        <v>169.32</v>
      </c>
      <c r="AU960" s="8">
        <v>169.32</v>
      </c>
      <c r="AV960" s="8">
        <v>169.32</v>
      </c>
      <c r="AW960" s="8">
        <v>169.32</v>
      </c>
      <c r="AX960" s="8">
        <v>169.32</v>
      </c>
      <c r="AY960" s="8">
        <f t="shared" si="42"/>
        <v>507.96</v>
      </c>
      <c r="AZ960" s="8">
        <f t="shared" si="43"/>
        <v>2031.8399999999995</v>
      </c>
      <c r="BA960" s="8">
        <f t="shared" si="44"/>
        <v>2539.7999999999993</v>
      </c>
    </row>
    <row r="961" spans="1:53" x14ac:dyDescent="0.35">
      <c r="A961" s="50" t="s">
        <v>2868</v>
      </c>
      <c r="B961" s="60" t="s">
        <v>1247</v>
      </c>
      <c r="C961" s="61">
        <v>2</v>
      </c>
      <c r="D961" s="62" t="s">
        <v>23</v>
      </c>
      <c r="E961" s="60" t="s">
        <v>511</v>
      </c>
      <c r="F961" s="60" t="s">
        <v>880</v>
      </c>
      <c r="G961" s="60" t="s">
        <v>1219</v>
      </c>
      <c r="H961" s="60" t="s">
        <v>908</v>
      </c>
      <c r="I961" s="60" t="s">
        <v>1220</v>
      </c>
      <c r="J961" s="60" t="s">
        <v>910</v>
      </c>
      <c r="K961" s="60" t="s">
        <v>685</v>
      </c>
      <c r="L961" s="60" t="s">
        <v>884</v>
      </c>
      <c r="M961" s="60" t="s">
        <v>902</v>
      </c>
      <c r="N961" s="63">
        <v>1</v>
      </c>
      <c r="O961" s="63">
        <v>1</v>
      </c>
      <c r="P961" s="63">
        <v>1</v>
      </c>
      <c r="Q961" s="63">
        <v>1</v>
      </c>
      <c r="R961" s="63">
        <v>1</v>
      </c>
      <c r="S961" s="63">
        <v>1</v>
      </c>
      <c r="T961" s="64">
        <v>0</v>
      </c>
      <c r="U961" s="64">
        <v>0</v>
      </c>
      <c r="V961" s="64">
        <v>0</v>
      </c>
      <c r="W961" s="65">
        <v>178475</v>
      </c>
      <c r="X961" s="57">
        <v>0</v>
      </c>
      <c r="Y961" s="58">
        <v>0</v>
      </c>
      <c r="Z961" s="58">
        <v>838.83</v>
      </c>
      <c r="AA961" s="58">
        <v>0</v>
      </c>
      <c r="AB961" s="66">
        <v>0</v>
      </c>
      <c r="AC961" s="66">
        <v>0</v>
      </c>
      <c r="AD961" s="67">
        <v>178475</v>
      </c>
      <c r="AE961" s="137">
        <v>43823</v>
      </c>
      <c r="AF961" s="137">
        <v>46380</v>
      </c>
      <c r="AG961" s="138">
        <v>178475</v>
      </c>
      <c r="AH961" s="80" t="s">
        <v>903</v>
      </c>
      <c r="AI961" s="80" t="s">
        <v>904</v>
      </c>
      <c r="AJ961" s="8">
        <v>838.83</v>
      </c>
      <c r="AK961" s="8">
        <v>838.83</v>
      </c>
      <c r="AL961" s="8">
        <v>838.83</v>
      </c>
      <c r="AM961" s="8">
        <v>838.83</v>
      </c>
      <c r="AN961" s="8">
        <v>838.83</v>
      </c>
      <c r="AO961" s="8">
        <v>838.83</v>
      </c>
      <c r="AP961" s="8">
        <v>838.83</v>
      </c>
      <c r="AQ961" s="8">
        <v>838.83</v>
      </c>
      <c r="AR961" s="8">
        <v>838.83</v>
      </c>
      <c r="AS961" s="8">
        <v>838.83</v>
      </c>
      <c r="AT961" s="8">
        <v>838.83</v>
      </c>
      <c r="AU961" s="8">
        <v>838.83</v>
      </c>
      <c r="AV961" s="8">
        <v>838.83</v>
      </c>
      <c r="AW961" s="8">
        <v>838.83</v>
      </c>
      <c r="AX961" s="8">
        <v>838.83</v>
      </c>
      <c r="AY961" s="8">
        <f t="shared" si="42"/>
        <v>2516.4900000000002</v>
      </c>
      <c r="AZ961" s="8">
        <f t="shared" si="43"/>
        <v>10065.960000000001</v>
      </c>
      <c r="BA961" s="8">
        <f t="shared" si="44"/>
        <v>12582.45</v>
      </c>
    </row>
    <row r="962" spans="1:53" x14ac:dyDescent="0.35">
      <c r="A962" s="50" t="s">
        <v>2869</v>
      </c>
      <c r="B962" s="60" t="s">
        <v>1247</v>
      </c>
      <c r="C962" s="61">
        <v>3</v>
      </c>
      <c r="D962" s="62" t="s">
        <v>23</v>
      </c>
      <c r="E962" s="60" t="s">
        <v>511</v>
      </c>
      <c r="F962" s="60" t="s">
        <v>880</v>
      </c>
      <c r="G962" s="60" t="s">
        <v>1219</v>
      </c>
      <c r="H962" s="60" t="s">
        <v>908</v>
      </c>
      <c r="I962" s="60" t="s">
        <v>1220</v>
      </c>
      <c r="J962" s="60" t="s">
        <v>910</v>
      </c>
      <c r="K962" s="60" t="s">
        <v>685</v>
      </c>
      <c r="L962" s="60" t="s">
        <v>884</v>
      </c>
      <c r="M962" s="60" t="s">
        <v>902</v>
      </c>
      <c r="N962" s="63">
        <v>1</v>
      </c>
      <c r="O962" s="63">
        <v>1</v>
      </c>
      <c r="P962" s="63">
        <v>1</v>
      </c>
      <c r="Q962" s="63">
        <v>1</v>
      </c>
      <c r="R962" s="63">
        <v>1</v>
      </c>
      <c r="S962" s="63">
        <v>1</v>
      </c>
      <c r="T962" s="64">
        <v>0</v>
      </c>
      <c r="U962" s="64">
        <v>0</v>
      </c>
      <c r="V962" s="64">
        <v>0</v>
      </c>
      <c r="W962" s="65">
        <v>53100</v>
      </c>
      <c r="X962" s="57">
        <v>0</v>
      </c>
      <c r="Y962" s="58">
        <v>0</v>
      </c>
      <c r="Z962" s="58">
        <v>262.39999999999998</v>
      </c>
      <c r="AA962" s="58">
        <v>0</v>
      </c>
      <c r="AB962" s="66">
        <v>0</v>
      </c>
      <c r="AC962" s="66">
        <v>0</v>
      </c>
      <c r="AD962" s="67">
        <v>53100</v>
      </c>
      <c r="AE962" s="137">
        <v>43823</v>
      </c>
      <c r="AF962" s="137">
        <v>46745</v>
      </c>
      <c r="AG962" s="138">
        <v>53100</v>
      </c>
      <c r="AH962" s="80" t="s">
        <v>903</v>
      </c>
      <c r="AI962" s="80" t="s">
        <v>904</v>
      </c>
      <c r="AJ962" s="8">
        <v>262.39999999999998</v>
      </c>
      <c r="AK962" s="8">
        <v>262.39999999999998</v>
      </c>
      <c r="AL962" s="8">
        <v>262.39999999999998</v>
      </c>
      <c r="AM962" s="8">
        <v>262.39999999999998</v>
      </c>
      <c r="AN962" s="8">
        <v>262.39999999999998</v>
      </c>
      <c r="AO962" s="8">
        <v>262.39999999999998</v>
      </c>
      <c r="AP962" s="8">
        <v>262.39999999999998</v>
      </c>
      <c r="AQ962" s="8">
        <v>262.39999999999998</v>
      </c>
      <c r="AR962" s="8">
        <v>262.39999999999998</v>
      </c>
      <c r="AS962" s="8">
        <v>262.39999999999998</v>
      </c>
      <c r="AT962" s="8">
        <v>262.39999999999998</v>
      </c>
      <c r="AU962" s="8">
        <v>262.39999999999998</v>
      </c>
      <c r="AV962" s="8">
        <v>262.39999999999998</v>
      </c>
      <c r="AW962" s="8">
        <v>262.39999999999998</v>
      </c>
      <c r="AX962" s="8">
        <v>262.39999999999998</v>
      </c>
      <c r="AY962" s="8">
        <f t="shared" si="42"/>
        <v>787.19999999999993</v>
      </c>
      <c r="AZ962" s="8">
        <f t="shared" si="43"/>
        <v>3148.8000000000006</v>
      </c>
      <c r="BA962" s="8">
        <f t="shared" si="44"/>
        <v>3936.0000000000005</v>
      </c>
    </row>
    <row r="963" spans="1:53" x14ac:dyDescent="0.35">
      <c r="A963" s="50" t="s">
        <v>2870</v>
      </c>
      <c r="B963" s="60" t="s">
        <v>1248</v>
      </c>
      <c r="C963" s="61">
        <v>1</v>
      </c>
      <c r="D963" s="62" t="s">
        <v>23</v>
      </c>
      <c r="E963" s="60" t="s">
        <v>511</v>
      </c>
      <c r="F963" s="60" t="s">
        <v>880</v>
      </c>
      <c r="G963" s="60" t="s">
        <v>1219</v>
      </c>
      <c r="H963" s="60" t="s">
        <v>908</v>
      </c>
      <c r="I963" s="60" t="s">
        <v>1220</v>
      </c>
      <c r="J963" s="60" t="s">
        <v>910</v>
      </c>
      <c r="K963" s="60" t="s">
        <v>685</v>
      </c>
      <c r="L963" s="60" t="s">
        <v>884</v>
      </c>
      <c r="M963" s="60" t="s">
        <v>902</v>
      </c>
      <c r="N963" s="63">
        <v>1</v>
      </c>
      <c r="O963" s="63">
        <v>1</v>
      </c>
      <c r="P963" s="63">
        <v>1</v>
      </c>
      <c r="Q963" s="63">
        <v>1</v>
      </c>
      <c r="R963" s="63">
        <v>1</v>
      </c>
      <c r="S963" s="63">
        <v>1</v>
      </c>
      <c r="T963" s="64">
        <v>0</v>
      </c>
      <c r="U963" s="64">
        <v>0</v>
      </c>
      <c r="V963" s="64">
        <v>0</v>
      </c>
      <c r="W963" s="65">
        <v>106200</v>
      </c>
      <c r="X963" s="57">
        <v>0</v>
      </c>
      <c r="Y963" s="58">
        <v>0</v>
      </c>
      <c r="Z963" s="58">
        <v>448.69</v>
      </c>
      <c r="AA963" s="58">
        <v>0</v>
      </c>
      <c r="AB963" s="66">
        <v>0</v>
      </c>
      <c r="AC963" s="66">
        <v>0</v>
      </c>
      <c r="AD963" s="67">
        <v>106200</v>
      </c>
      <c r="AE963" s="137">
        <v>43823</v>
      </c>
      <c r="AF963" s="137">
        <v>45650</v>
      </c>
      <c r="AG963" s="138">
        <v>106200</v>
      </c>
      <c r="AH963" s="80" t="s">
        <v>903</v>
      </c>
      <c r="AI963" s="80" t="s">
        <v>904</v>
      </c>
      <c r="AJ963" s="8">
        <v>448.69</v>
      </c>
      <c r="AK963" s="8">
        <v>448.69</v>
      </c>
      <c r="AL963" s="8">
        <v>448.69</v>
      </c>
      <c r="AM963" s="8">
        <v>448.69</v>
      </c>
      <c r="AN963" s="8">
        <v>448.69</v>
      </c>
      <c r="AO963" s="8">
        <v>448.69</v>
      </c>
      <c r="AP963" s="8">
        <v>448.69</v>
      </c>
      <c r="AQ963" s="8">
        <v>448.69</v>
      </c>
      <c r="AR963" s="8">
        <v>448.69</v>
      </c>
      <c r="AS963" s="8">
        <v>448.69</v>
      </c>
      <c r="AT963" s="8">
        <v>448.69</v>
      </c>
      <c r="AU963" s="8">
        <v>448.69</v>
      </c>
      <c r="AV963" s="8">
        <v>448.69</v>
      </c>
      <c r="AW963" s="8">
        <v>448.69</v>
      </c>
      <c r="AX963" s="8">
        <v>448.69</v>
      </c>
      <c r="AY963" s="8">
        <f t="shared" ref="AY963:AY1026" si="45">SUM(AJ963:AL963)</f>
        <v>1346.07</v>
      </c>
      <c r="AZ963" s="8">
        <f t="shared" si="43"/>
        <v>5384.2799999999988</v>
      </c>
      <c r="BA963" s="8">
        <f t="shared" si="44"/>
        <v>6730.3499999999985</v>
      </c>
    </row>
    <row r="964" spans="1:53" x14ac:dyDescent="0.35">
      <c r="A964" s="50" t="s">
        <v>2871</v>
      </c>
      <c r="B964" s="60" t="s">
        <v>1248</v>
      </c>
      <c r="C964" s="61">
        <v>2</v>
      </c>
      <c r="D964" s="62" t="s">
        <v>23</v>
      </c>
      <c r="E964" s="60" t="s">
        <v>511</v>
      </c>
      <c r="F964" s="60" t="s">
        <v>880</v>
      </c>
      <c r="G964" s="60" t="s">
        <v>1219</v>
      </c>
      <c r="H964" s="60" t="s">
        <v>908</v>
      </c>
      <c r="I964" s="60" t="s">
        <v>1220</v>
      </c>
      <c r="J964" s="60" t="s">
        <v>910</v>
      </c>
      <c r="K964" s="60" t="s">
        <v>685</v>
      </c>
      <c r="L964" s="60" t="s">
        <v>884</v>
      </c>
      <c r="M964" s="60" t="s">
        <v>902</v>
      </c>
      <c r="N964" s="63">
        <v>1</v>
      </c>
      <c r="O964" s="63">
        <v>1</v>
      </c>
      <c r="P964" s="63">
        <v>1</v>
      </c>
      <c r="Q964" s="63">
        <v>1</v>
      </c>
      <c r="R964" s="63">
        <v>1</v>
      </c>
      <c r="S964" s="63">
        <v>1</v>
      </c>
      <c r="T964" s="64">
        <v>0</v>
      </c>
      <c r="U964" s="64">
        <v>0</v>
      </c>
      <c r="V964" s="64">
        <v>0</v>
      </c>
      <c r="W964" s="65">
        <v>53100</v>
      </c>
      <c r="X964" s="57">
        <v>0</v>
      </c>
      <c r="Y964" s="58">
        <v>0</v>
      </c>
      <c r="Z964" s="58">
        <v>237.18</v>
      </c>
      <c r="AA964" s="58">
        <v>0</v>
      </c>
      <c r="AB964" s="66">
        <v>0</v>
      </c>
      <c r="AC964" s="66">
        <v>0</v>
      </c>
      <c r="AD964" s="67">
        <v>53100</v>
      </c>
      <c r="AE964" s="137">
        <v>43823</v>
      </c>
      <c r="AF964" s="137">
        <v>46015</v>
      </c>
      <c r="AG964" s="138">
        <v>53100</v>
      </c>
      <c r="AH964" s="80" t="s">
        <v>903</v>
      </c>
      <c r="AI964" s="80" t="s">
        <v>904</v>
      </c>
      <c r="AJ964" s="8">
        <v>237.18</v>
      </c>
      <c r="AK964" s="8">
        <v>237.18</v>
      </c>
      <c r="AL964" s="8">
        <v>237.18</v>
      </c>
      <c r="AM964" s="8">
        <v>237.18</v>
      </c>
      <c r="AN964" s="8">
        <v>237.18</v>
      </c>
      <c r="AO964" s="8">
        <v>237.18</v>
      </c>
      <c r="AP964" s="8">
        <v>237.18</v>
      </c>
      <c r="AQ964" s="8">
        <v>237.18</v>
      </c>
      <c r="AR964" s="8">
        <v>237.18</v>
      </c>
      <c r="AS964" s="8">
        <v>237.18</v>
      </c>
      <c r="AT964" s="8">
        <v>237.18</v>
      </c>
      <c r="AU964" s="8">
        <v>237.18</v>
      </c>
      <c r="AV964" s="8">
        <v>237.18</v>
      </c>
      <c r="AW964" s="8">
        <v>237.18</v>
      </c>
      <c r="AX964" s="8">
        <v>237.18</v>
      </c>
      <c r="AY964" s="8">
        <f t="shared" si="45"/>
        <v>711.54</v>
      </c>
      <c r="AZ964" s="8">
        <f t="shared" ref="AZ964:AZ1027" si="46">SUM(AM964:AX964)</f>
        <v>2846.16</v>
      </c>
      <c r="BA964" s="8">
        <f t="shared" ref="BA964:BA1027" si="47">AY964+AZ964</f>
        <v>3557.7</v>
      </c>
    </row>
    <row r="965" spans="1:53" x14ac:dyDescent="0.35">
      <c r="A965" s="50" t="s">
        <v>2872</v>
      </c>
      <c r="B965" s="60" t="s">
        <v>1248</v>
      </c>
      <c r="C965" s="61">
        <v>3</v>
      </c>
      <c r="D965" s="62" t="s">
        <v>23</v>
      </c>
      <c r="E965" s="60" t="s">
        <v>511</v>
      </c>
      <c r="F965" s="60" t="s">
        <v>880</v>
      </c>
      <c r="G965" s="60" t="s">
        <v>1219</v>
      </c>
      <c r="H965" s="60" t="s">
        <v>908</v>
      </c>
      <c r="I965" s="60" t="s">
        <v>1220</v>
      </c>
      <c r="J965" s="60" t="s">
        <v>910</v>
      </c>
      <c r="K965" s="60" t="s">
        <v>685</v>
      </c>
      <c r="L965" s="60" t="s">
        <v>884</v>
      </c>
      <c r="M965" s="60" t="s">
        <v>902</v>
      </c>
      <c r="N965" s="63">
        <v>1</v>
      </c>
      <c r="O965" s="63">
        <v>1</v>
      </c>
      <c r="P965" s="63">
        <v>1</v>
      </c>
      <c r="Q965" s="63">
        <v>1</v>
      </c>
      <c r="R965" s="63">
        <v>1</v>
      </c>
      <c r="S965" s="63">
        <v>1</v>
      </c>
      <c r="T965" s="64">
        <v>0</v>
      </c>
      <c r="U965" s="64">
        <v>0</v>
      </c>
      <c r="V965" s="64">
        <v>0</v>
      </c>
      <c r="W965" s="65">
        <v>106200</v>
      </c>
      <c r="X965" s="57">
        <v>0</v>
      </c>
      <c r="Y965" s="58">
        <v>0</v>
      </c>
      <c r="Z965" s="58">
        <v>499.14</v>
      </c>
      <c r="AA965" s="58">
        <v>0</v>
      </c>
      <c r="AB965" s="66">
        <v>0</v>
      </c>
      <c r="AC965" s="66">
        <v>0</v>
      </c>
      <c r="AD965" s="67">
        <v>106200</v>
      </c>
      <c r="AE965" s="137">
        <v>43823</v>
      </c>
      <c r="AF965" s="137">
        <v>46380</v>
      </c>
      <c r="AG965" s="138">
        <v>106200</v>
      </c>
      <c r="AH965" s="80" t="s">
        <v>903</v>
      </c>
      <c r="AI965" s="80" t="s">
        <v>904</v>
      </c>
      <c r="AJ965" s="8">
        <v>499.14</v>
      </c>
      <c r="AK965" s="8">
        <v>499.14</v>
      </c>
      <c r="AL965" s="8">
        <v>499.14</v>
      </c>
      <c r="AM965" s="8">
        <v>499.14</v>
      </c>
      <c r="AN965" s="8">
        <v>499.14</v>
      </c>
      <c r="AO965" s="8">
        <v>499.14</v>
      </c>
      <c r="AP965" s="8">
        <v>499.14</v>
      </c>
      <c r="AQ965" s="8">
        <v>499.14</v>
      </c>
      <c r="AR965" s="8">
        <v>499.14</v>
      </c>
      <c r="AS965" s="8">
        <v>499.14</v>
      </c>
      <c r="AT965" s="8">
        <v>499.14</v>
      </c>
      <c r="AU965" s="8">
        <v>499.14</v>
      </c>
      <c r="AV965" s="8">
        <v>499.14</v>
      </c>
      <c r="AW965" s="8">
        <v>499.14</v>
      </c>
      <c r="AX965" s="8">
        <v>499.14</v>
      </c>
      <c r="AY965" s="8">
        <f t="shared" si="45"/>
        <v>1497.42</v>
      </c>
      <c r="AZ965" s="8">
        <f t="shared" si="46"/>
        <v>5989.68</v>
      </c>
      <c r="BA965" s="8">
        <f t="shared" si="47"/>
        <v>7487.1</v>
      </c>
    </row>
    <row r="966" spans="1:53" x14ac:dyDescent="0.35">
      <c r="A966" s="50" t="s">
        <v>2873</v>
      </c>
      <c r="B966" s="60" t="s">
        <v>1248</v>
      </c>
      <c r="C966" s="61">
        <v>4</v>
      </c>
      <c r="D966" s="62" t="s">
        <v>23</v>
      </c>
      <c r="E966" s="60" t="s">
        <v>511</v>
      </c>
      <c r="F966" s="60" t="s">
        <v>880</v>
      </c>
      <c r="G966" s="60" t="s">
        <v>1219</v>
      </c>
      <c r="H966" s="60" t="s">
        <v>908</v>
      </c>
      <c r="I966" s="60" t="s">
        <v>1220</v>
      </c>
      <c r="J966" s="60" t="s">
        <v>910</v>
      </c>
      <c r="K966" s="60" t="s">
        <v>685</v>
      </c>
      <c r="L966" s="60" t="s">
        <v>884</v>
      </c>
      <c r="M966" s="60" t="s">
        <v>902</v>
      </c>
      <c r="N966" s="63">
        <v>1</v>
      </c>
      <c r="O966" s="63">
        <v>1</v>
      </c>
      <c r="P966" s="63">
        <v>1</v>
      </c>
      <c r="Q966" s="63">
        <v>1</v>
      </c>
      <c r="R966" s="63">
        <v>1</v>
      </c>
      <c r="S966" s="63">
        <v>1</v>
      </c>
      <c r="T966" s="64">
        <v>0</v>
      </c>
      <c r="U966" s="64">
        <v>0</v>
      </c>
      <c r="V966" s="64">
        <v>0</v>
      </c>
      <c r="W966" s="65">
        <v>81715</v>
      </c>
      <c r="X966" s="57">
        <v>0</v>
      </c>
      <c r="Y966" s="58">
        <v>0</v>
      </c>
      <c r="Z966" s="58">
        <v>403.81</v>
      </c>
      <c r="AA966" s="58">
        <v>0</v>
      </c>
      <c r="AB966" s="66">
        <v>0</v>
      </c>
      <c r="AC966" s="66">
        <v>0</v>
      </c>
      <c r="AD966" s="67">
        <v>81715</v>
      </c>
      <c r="AE966" s="137">
        <v>43823</v>
      </c>
      <c r="AF966" s="137">
        <v>46745</v>
      </c>
      <c r="AG966" s="138">
        <v>81715</v>
      </c>
      <c r="AH966" s="80" t="s">
        <v>903</v>
      </c>
      <c r="AI966" s="80" t="s">
        <v>904</v>
      </c>
      <c r="AJ966" s="8">
        <v>403.81</v>
      </c>
      <c r="AK966" s="8">
        <v>403.81</v>
      </c>
      <c r="AL966" s="8">
        <v>403.81</v>
      </c>
      <c r="AM966" s="8">
        <v>403.81</v>
      </c>
      <c r="AN966" s="8">
        <v>403.81</v>
      </c>
      <c r="AO966" s="8">
        <v>403.81</v>
      </c>
      <c r="AP966" s="8">
        <v>403.81</v>
      </c>
      <c r="AQ966" s="8">
        <v>403.81</v>
      </c>
      <c r="AR966" s="8">
        <v>403.81</v>
      </c>
      <c r="AS966" s="8">
        <v>403.81</v>
      </c>
      <c r="AT966" s="8">
        <v>403.81</v>
      </c>
      <c r="AU966" s="8">
        <v>403.81</v>
      </c>
      <c r="AV966" s="8">
        <v>403.81</v>
      </c>
      <c r="AW966" s="8">
        <v>403.81</v>
      </c>
      <c r="AX966" s="8">
        <v>403.81</v>
      </c>
      <c r="AY966" s="8">
        <f t="shared" si="45"/>
        <v>1211.43</v>
      </c>
      <c r="AZ966" s="8">
        <f t="shared" si="46"/>
        <v>4845.72</v>
      </c>
      <c r="BA966" s="8">
        <f t="shared" si="47"/>
        <v>6057.1500000000005</v>
      </c>
    </row>
    <row r="967" spans="1:53" x14ac:dyDescent="0.35">
      <c r="A967" s="50" t="s">
        <v>2874</v>
      </c>
      <c r="B967" s="60" t="s">
        <v>1249</v>
      </c>
      <c r="C967" s="61">
        <v>1</v>
      </c>
      <c r="D967" s="62" t="s">
        <v>23</v>
      </c>
      <c r="E967" s="60" t="s">
        <v>511</v>
      </c>
      <c r="F967" s="60" t="s">
        <v>880</v>
      </c>
      <c r="G967" s="60" t="s">
        <v>1219</v>
      </c>
      <c r="H967" s="60" t="s">
        <v>908</v>
      </c>
      <c r="I967" s="60" t="s">
        <v>1220</v>
      </c>
      <c r="J967" s="60" t="s">
        <v>910</v>
      </c>
      <c r="K967" s="60" t="s">
        <v>685</v>
      </c>
      <c r="L967" s="60" t="s">
        <v>884</v>
      </c>
      <c r="M967" s="60" t="s">
        <v>902</v>
      </c>
      <c r="N967" s="63">
        <v>1</v>
      </c>
      <c r="O967" s="63">
        <v>1</v>
      </c>
      <c r="P967" s="63">
        <v>1</v>
      </c>
      <c r="Q967" s="63">
        <v>1</v>
      </c>
      <c r="R967" s="63">
        <v>1</v>
      </c>
      <c r="S967" s="63">
        <v>1</v>
      </c>
      <c r="T967" s="64">
        <v>0</v>
      </c>
      <c r="U967" s="64">
        <v>0</v>
      </c>
      <c r="V967" s="64">
        <v>0</v>
      </c>
      <c r="W967" s="65">
        <v>53100</v>
      </c>
      <c r="X967" s="57">
        <v>0</v>
      </c>
      <c r="Y967" s="58">
        <v>0</v>
      </c>
      <c r="Z967" s="58">
        <v>262.39999999999998</v>
      </c>
      <c r="AA967" s="58">
        <v>0</v>
      </c>
      <c r="AB967" s="66">
        <v>0</v>
      </c>
      <c r="AC967" s="66">
        <v>0</v>
      </c>
      <c r="AD967" s="67">
        <v>53100</v>
      </c>
      <c r="AE967" s="137">
        <v>43825</v>
      </c>
      <c r="AF967" s="137">
        <v>46747</v>
      </c>
      <c r="AG967" s="138">
        <v>53100</v>
      </c>
      <c r="AH967" s="80" t="s">
        <v>903</v>
      </c>
      <c r="AI967" s="80" t="s">
        <v>904</v>
      </c>
      <c r="AJ967" s="8">
        <v>262.39999999999998</v>
      </c>
      <c r="AK967" s="8">
        <v>262.39999999999998</v>
      </c>
      <c r="AL967" s="8">
        <v>262.39999999999998</v>
      </c>
      <c r="AM967" s="8">
        <v>262.39999999999998</v>
      </c>
      <c r="AN967" s="8">
        <v>262.39999999999998</v>
      </c>
      <c r="AO967" s="8">
        <v>262.39999999999998</v>
      </c>
      <c r="AP967" s="8">
        <v>262.39999999999998</v>
      </c>
      <c r="AQ967" s="8">
        <v>262.39999999999998</v>
      </c>
      <c r="AR967" s="8">
        <v>262.39999999999998</v>
      </c>
      <c r="AS967" s="8">
        <v>262.39999999999998</v>
      </c>
      <c r="AT967" s="8">
        <v>262.39999999999998</v>
      </c>
      <c r="AU967" s="8">
        <v>262.39999999999998</v>
      </c>
      <c r="AV967" s="8">
        <v>262.39999999999998</v>
      </c>
      <c r="AW967" s="8">
        <v>262.39999999999998</v>
      </c>
      <c r="AX967" s="8">
        <v>262.39999999999998</v>
      </c>
      <c r="AY967" s="8">
        <f t="shared" si="45"/>
        <v>787.19999999999993</v>
      </c>
      <c r="AZ967" s="8">
        <f t="shared" si="46"/>
        <v>3148.8000000000006</v>
      </c>
      <c r="BA967" s="8">
        <f t="shared" si="47"/>
        <v>3936.0000000000005</v>
      </c>
    </row>
    <row r="968" spans="1:53" x14ac:dyDescent="0.35">
      <c r="A968" s="50" t="s">
        <v>2875</v>
      </c>
      <c r="B968" s="60" t="s">
        <v>1250</v>
      </c>
      <c r="C968" s="61">
        <v>2</v>
      </c>
      <c r="D968" s="62" t="s">
        <v>23</v>
      </c>
      <c r="E968" s="60" t="s">
        <v>511</v>
      </c>
      <c r="F968" s="60" t="s">
        <v>880</v>
      </c>
      <c r="G968" s="60" t="s">
        <v>1219</v>
      </c>
      <c r="H968" s="60" t="s">
        <v>908</v>
      </c>
      <c r="I968" s="60" t="s">
        <v>1220</v>
      </c>
      <c r="J968" s="60" t="s">
        <v>910</v>
      </c>
      <c r="K968" s="60" t="s">
        <v>685</v>
      </c>
      <c r="L968" s="60" t="s">
        <v>884</v>
      </c>
      <c r="M968" s="60" t="s">
        <v>902</v>
      </c>
      <c r="N968" s="63">
        <v>1</v>
      </c>
      <c r="O968" s="63">
        <v>1</v>
      </c>
      <c r="P968" s="63">
        <v>1</v>
      </c>
      <c r="Q968" s="63">
        <v>1</v>
      </c>
      <c r="R968" s="63">
        <v>1</v>
      </c>
      <c r="S968" s="63">
        <v>1</v>
      </c>
      <c r="T968" s="64">
        <v>0</v>
      </c>
      <c r="U968" s="64">
        <v>0</v>
      </c>
      <c r="V968" s="64">
        <v>0</v>
      </c>
      <c r="W968" s="65">
        <v>0</v>
      </c>
      <c r="X968" s="57">
        <v>0</v>
      </c>
      <c r="Y968" s="58">
        <v>0</v>
      </c>
      <c r="Z968" s="58">
        <v>0</v>
      </c>
      <c r="AA968" s="58">
        <v>0</v>
      </c>
      <c r="AB968" s="66">
        <v>0</v>
      </c>
      <c r="AC968" s="66">
        <v>0</v>
      </c>
      <c r="AD968" s="67">
        <v>0</v>
      </c>
      <c r="AE968" s="137">
        <v>43825</v>
      </c>
      <c r="AF968" s="137">
        <v>44556</v>
      </c>
      <c r="AG968" s="138">
        <v>50297.5</v>
      </c>
      <c r="AH968" s="80" t="s">
        <v>903</v>
      </c>
      <c r="AI968" s="80" t="s">
        <v>904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0</v>
      </c>
      <c r="AT968" s="8">
        <v>0</v>
      </c>
      <c r="AU968" s="8">
        <v>0</v>
      </c>
      <c r="AV968" s="8">
        <v>0</v>
      </c>
      <c r="AW968" s="8">
        <v>0</v>
      </c>
      <c r="AX968" s="8">
        <v>0</v>
      </c>
      <c r="AY968" s="8">
        <f t="shared" si="45"/>
        <v>0</v>
      </c>
      <c r="AZ968" s="8">
        <f t="shared" si="46"/>
        <v>0</v>
      </c>
      <c r="BA968" s="8">
        <f t="shared" si="47"/>
        <v>0</v>
      </c>
    </row>
    <row r="969" spans="1:53" x14ac:dyDescent="0.35">
      <c r="A969" s="50" t="s">
        <v>2876</v>
      </c>
      <c r="B969" s="60" t="s">
        <v>750</v>
      </c>
      <c r="C969" s="61">
        <v>2</v>
      </c>
      <c r="D969" s="62" t="s">
        <v>23</v>
      </c>
      <c r="E969" s="60" t="s">
        <v>511</v>
      </c>
      <c r="F969" s="60" t="s">
        <v>880</v>
      </c>
      <c r="G969" s="60" t="s">
        <v>1219</v>
      </c>
      <c r="H969" s="60" t="s">
        <v>908</v>
      </c>
      <c r="I969" s="60" t="s">
        <v>1220</v>
      </c>
      <c r="J969" s="60" t="s">
        <v>910</v>
      </c>
      <c r="K969" s="60" t="s">
        <v>685</v>
      </c>
      <c r="L969" s="60" t="s">
        <v>884</v>
      </c>
      <c r="M969" s="60" t="s">
        <v>902</v>
      </c>
      <c r="N969" s="63">
        <v>1</v>
      </c>
      <c r="O969" s="63">
        <v>1</v>
      </c>
      <c r="P969" s="63">
        <v>1</v>
      </c>
      <c r="Q969" s="63">
        <v>1</v>
      </c>
      <c r="R969" s="63">
        <v>1</v>
      </c>
      <c r="S969" s="63">
        <v>1</v>
      </c>
      <c r="T969" s="64">
        <v>0</v>
      </c>
      <c r="U969" s="64">
        <v>0</v>
      </c>
      <c r="V969" s="64">
        <v>0</v>
      </c>
      <c r="W969" s="65">
        <v>0</v>
      </c>
      <c r="X969" s="57">
        <v>0</v>
      </c>
      <c r="Y969" s="58">
        <v>0</v>
      </c>
      <c r="Z969" s="58">
        <v>0</v>
      </c>
      <c r="AA969" s="58">
        <v>0</v>
      </c>
      <c r="AB969" s="66">
        <v>0</v>
      </c>
      <c r="AC969" s="66">
        <v>0</v>
      </c>
      <c r="AD969" s="67">
        <v>0</v>
      </c>
      <c r="AE969" s="137">
        <v>43825</v>
      </c>
      <c r="AF969" s="137">
        <v>44556</v>
      </c>
      <c r="AG969" s="138">
        <v>53100</v>
      </c>
      <c r="AH969" s="80" t="s">
        <v>903</v>
      </c>
      <c r="AI969" s="80" t="s">
        <v>904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0</v>
      </c>
      <c r="AP969" s="8">
        <v>0</v>
      </c>
      <c r="AQ969" s="8">
        <v>0</v>
      </c>
      <c r="AR969" s="8">
        <v>0</v>
      </c>
      <c r="AS969" s="8">
        <v>0</v>
      </c>
      <c r="AT969" s="8">
        <v>0</v>
      </c>
      <c r="AU969" s="8">
        <v>0</v>
      </c>
      <c r="AV969" s="8">
        <v>0</v>
      </c>
      <c r="AW969" s="8">
        <v>0</v>
      </c>
      <c r="AX969" s="8">
        <v>0</v>
      </c>
      <c r="AY969" s="8">
        <f t="shared" si="45"/>
        <v>0</v>
      </c>
      <c r="AZ969" s="8">
        <f t="shared" si="46"/>
        <v>0</v>
      </c>
      <c r="BA969" s="8">
        <f t="shared" si="47"/>
        <v>0</v>
      </c>
    </row>
    <row r="970" spans="1:53" x14ac:dyDescent="0.35">
      <c r="A970" s="50" t="s">
        <v>1955</v>
      </c>
      <c r="B970" s="60" t="s">
        <v>750</v>
      </c>
      <c r="C970" s="61">
        <v>3</v>
      </c>
      <c r="D970" s="62" t="s">
        <v>23</v>
      </c>
      <c r="E970" s="60" t="s">
        <v>511</v>
      </c>
      <c r="F970" s="60" t="s">
        <v>880</v>
      </c>
      <c r="G970" s="60" t="s">
        <v>1219</v>
      </c>
      <c r="H970" s="60" t="s">
        <v>908</v>
      </c>
      <c r="I970" s="60" t="s">
        <v>1220</v>
      </c>
      <c r="J970" s="60" t="s">
        <v>910</v>
      </c>
      <c r="K970" s="60" t="s">
        <v>685</v>
      </c>
      <c r="L970" s="60" t="s">
        <v>884</v>
      </c>
      <c r="M970" s="60" t="s">
        <v>902</v>
      </c>
      <c r="N970" s="63">
        <v>1</v>
      </c>
      <c r="O970" s="63">
        <v>1</v>
      </c>
      <c r="P970" s="63">
        <v>1</v>
      </c>
      <c r="Q970" s="63">
        <v>1</v>
      </c>
      <c r="R970" s="63">
        <v>1</v>
      </c>
      <c r="S970" s="63">
        <v>1</v>
      </c>
      <c r="T970" s="64">
        <v>0</v>
      </c>
      <c r="U970" s="64">
        <v>0</v>
      </c>
      <c r="V970" s="64">
        <v>0</v>
      </c>
      <c r="W970" s="65">
        <v>25296.25</v>
      </c>
      <c r="X970" s="57">
        <v>0</v>
      </c>
      <c r="Y970" s="58">
        <v>0</v>
      </c>
      <c r="Z970" s="58">
        <v>90.64</v>
      </c>
      <c r="AA970" s="58">
        <v>0</v>
      </c>
      <c r="AB970" s="66">
        <v>0</v>
      </c>
      <c r="AC970" s="66">
        <v>0</v>
      </c>
      <c r="AD970" s="67">
        <v>25296.25</v>
      </c>
      <c r="AE970" s="137">
        <v>43825</v>
      </c>
      <c r="AF970" s="137">
        <v>44921</v>
      </c>
      <c r="AG970" s="138">
        <v>50592.5</v>
      </c>
      <c r="AH970" s="80" t="s">
        <v>903</v>
      </c>
      <c r="AI970" s="80" t="s">
        <v>904</v>
      </c>
      <c r="AJ970" s="8">
        <v>90.64</v>
      </c>
      <c r="AK970" s="8">
        <v>90.64</v>
      </c>
      <c r="AL970" s="8">
        <v>90.64</v>
      </c>
      <c r="AM970" s="8">
        <v>0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8">
        <v>0</v>
      </c>
      <c r="AV970" s="8">
        <v>0</v>
      </c>
      <c r="AW970" s="8">
        <v>0</v>
      </c>
      <c r="AX970" s="8">
        <v>0</v>
      </c>
      <c r="AY970" s="8">
        <f t="shared" si="45"/>
        <v>271.92</v>
      </c>
      <c r="AZ970" s="8">
        <f t="shared" si="46"/>
        <v>0</v>
      </c>
      <c r="BA970" s="8">
        <f t="shared" si="47"/>
        <v>271.92</v>
      </c>
    </row>
    <row r="971" spans="1:53" x14ac:dyDescent="0.35">
      <c r="A971" s="50" t="s">
        <v>1956</v>
      </c>
      <c r="B971" s="60" t="s">
        <v>750</v>
      </c>
      <c r="C971" s="61">
        <v>4</v>
      </c>
      <c r="D971" s="62" t="s">
        <v>23</v>
      </c>
      <c r="E971" s="60" t="s">
        <v>511</v>
      </c>
      <c r="F971" s="60" t="s">
        <v>880</v>
      </c>
      <c r="G971" s="60" t="s">
        <v>1219</v>
      </c>
      <c r="H971" s="60" t="s">
        <v>908</v>
      </c>
      <c r="I971" s="60" t="s">
        <v>1220</v>
      </c>
      <c r="J971" s="60" t="s">
        <v>910</v>
      </c>
      <c r="K971" s="60" t="s">
        <v>685</v>
      </c>
      <c r="L971" s="60" t="s">
        <v>884</v>
      </c>
      <c r="M971" s="60" t="s">
        <v>902</v>
      </c>
      <c r="N971" s="63">
        <v>1</v>
      </c>
      <c r="O971" s="63">
        <v>1</v>
      </c>
      <c r="P971" s="63">
        <v>1</v>
      </c>
      <c r="Q971" s="63">
        <v>1</v>
      </c>
      <c r="R971" s="63">
        <v>1</v>
      </c>
      <c r="S971" s="63">
        <v>1</v>
      </c>
      <c r="T971" s="64">
        <v>0</v>
      </c>
      <c r="U971" s="64">
        <v>0</v>
      </c>
      <c r="V971" s="64">
        <v>0</v>
      </c>
      <c r="W971" s="65">
        <v>49412.5</v>
      </c>
      <c r="X971" s="57">
        <v>0</v>
      </c>
      <c r="Y971" s="58">
        <v>0</v>
      </c>
      <c r="Z971" s="58">
        <v>193.94</v>
      </c>
      <c r="AA971" s="58">
        <v>0</v>
      </c>
      <c r="AB971" s="66">
        <v>0</v>
      </c>
      <c r="AC971" s="66">
        <v>0</v>
      </c>
      <c r="AD971" s="67">
        <v>49412.5</v>
      </c>
      <c r="AE971" s="137">
        <v>43825</v>
      </c>
      <c r="AF971" s="137">
        <v>45286</v>
      </c>
      <c r="AG971" s="138">
        <v>49412.5</v>
      </c>
      <c r="AH971" s="80" t="s">
        <v>903</v>
      </c>
      <c r="AI971" s="80" t="s">
        <v>904</v>
      </c>
      <c r="AJ971" s="8">
        <v>193.94</v>
      </c>
      <c r="AK971" s="8">
        <v>193.94</v>
      </c>
      <c r="AL971" s="8">
        <v>193.94</v>
      </c>
      <c r="AM971" s="8">
        <v>193.94</v>
      </c>
      <c r="AN971" s="8">
        <v>193.94</v>
      </c>
      <c r="AO971" s="8">
        <v>193.94</v>
      </c>
      <c r="AP971" s="8">
        <v>193.94</v>
      </c>
      <c r="AQ971" s="8">
        <v>193.94</v>
      </c>
      <c r="AR971" s="8">
        <v>193.94</v>
      </c>
      <c r="AS971" s="8">
        <v>96.97</v>
      </c>
      <c r="AT971" s="8">
        <v>96.97</v>
      </c>
      <c r="AU971" s="8">
        <v>96.97</v>
      </c>
      <c r="AV971" s="8">
        <v>96.97</v>
      </c>
      <c r="AW971" s="8">
        <v>96.97</v>
      </c>
      <c r="AX971" s="8">
        <v>96.97</v>
      </c>
      <c r="AY971" s="8">
        <f t="shared" si="45"/>
        <v>581.81999999999994</v>
      </c>
      <c r="AZ971" s="8">
        <f t="shared" si="46"/>
        <v>1745.4600000000003</v>
      </c>
      <c r="BA971" s="8">
        <f t="shared" si="47"/>
        <v>2327.2800000000002</v>
      </c>
    </row>
    <row r="972" spans="1:53" x14ac:dyDescent="0.35">
      <c r="A972" s="50" t="s">
        <v>2877</v>
      </c>
      <c r="B972" s="60" t="s">
        <v>750</v>
      </c>
      <c r="C972" s="61">
        <v>5</v>
      </c>
      <c r="D972" s="62" t="s">
        <v>23</v>
      </c>
      <c r="E972" s="60" t="s">
        <v>511</v>
      </c>
      <c r="F972" s="60" t="s">
        <v>880</v>
      </c>
      <c r="G972" s="60" t="s">
        <v>1219</v>
      </c>
      <c r="H972" s="60" t="s">
        <v>908</v>
      </c>
      <c r="I972" s="60" t="s">
        <v>1220</v>
      </c>
      <c r="J972" s="60" t="s">
        <v>910</v>
      </c>
      <c r="K972" s="60" t="s">
        <v>685</v>
      </c>
      <c r="L972" s="60" t="s">
        <v>884</v>
      </c>
      <c r="M972" s="60" t="s">
        <v>902</v>
      </c>
      <c r="N972" s="63">
        <v>1</v>
      </c>
      <c r="O972" s="63">
        <v>1</v>
      </c>
      <c r="P972" s="63">
        <v>1</v>
      </c>
      <c r="Q972" s="63">
        <v>1</v>
      </c>
      <c r="R972" s="63">
        <v>1</v>
      </c>
      <c r="S972" s="63">
        <v>1</v>
      </c>
      <c r="T972" s="64">
        <v>0</v>
      </c>
      <c r="U972" s="64">
        <v>0</v>
      </c>
      <c r="V972" s="64">
        <v>0</v>
      </c>
      <c r="W972" s="65">
        <v>236147.5</v>
      </c>
      <c r="X972" s="57">
        <v>0</v>
      </c>
      <c r="Y972" s="58">
        <v>0</v>
      </c>
      <c r="Z972" s="58">
        <v>997.72</v>
      </c>
      <c r="AA972" s="58">
        <v>0</v>
      </c>
      <c r="AB972" s="66">
        <v>0</v>
      </c>
      <c r="AC972" s="66">
        <v>0</v>
      </c>
      <c r="AD972" s="67">
        <v>236147.5</v>
      </c>
      <c r="AE972" s="137">
        <v>43825</v>
      </c>
      <c r="AF972" s="137">
        <v>45652</v>
      </c>
      <c r="AG972" s="138">
        <v>236147.5</v>
      </c>
      <c r="AH972" s="80" t="s">
        <v>903</v>
      </c>
      <c r="AI972" s="80" t="s">
        <v>904</v>
      </c>
      <c r="AJ972" s="8">
        <v>997.72</v>
      </c>
      <c r="AK972" s="8">
        <v>997.72</v>
      </c>
      <c r="AL972" s="8">
        <v>997.72</v>
      </c>
      <c r="AM972" s="8">
        <v>997.72</v>
      </c>
      <c r="AN972" s="8">
        <v>997.72</v>
      </c>
      <c r="AO972" s="8">
        <v>997.72</v>
      </c>
      <c r="AP972" s="8">
        <v>997.72</v>
      </c>
      <c r="AQ972" s="8">
        <v>997.72</v>
      </c>
      <c r="AR972" s="8">
        <v>997.72</v>
      </c>
      <c r="AS972" s="8">
        <v>997.72</v>
      </c>
      <c r="AT972" s="8">
        <v>997.72</v>
      </c>
      <c r="AU972" s="8">
        <v>997.72</v>
      </c>
      <c r="AV972" s="8">
        <v>997.72</v>
      </c>
      <c r="AW972" s="8">
        <v>997.72</v>
      </c>
      <c r="AX972" s="8">
        <v>997.72</v>
      </c>
      <c r="AY972" s="8">
        <f t="shared" si="45"/>
        <v>2993.16</v>
      </c>
      <c r="AZ972" s="8">
        <f t="shared" si="46"/>
        <v>11972.64</v>
      </c>
      <c r="BA972" s="8">
        <f t="shared" si="47"/>
        <v>14965.8</v>
      </c>
    </row>
    <row r="973" spans="1:53" x14ac:dyDescent="0.35">
      <c r="A973" s="50" t="s">
        <v>2878</v>
      </c>
      <c r="B973" s="60" t="s">
        <v>750</v>
      </c>
      <c r="C973" s="61">
        <v>6</v>
      </c>
      <c r="D973" s="62" t="s">
        <v>23</v>
      </c>
      <c r="E973" s="60" t="s">
        <v>511</v>
      </c>
      <c r="F973" s="60" t="s">
        <v>880</v>
      </c>
      <c r="G973" s="60" t="s">
        <v>1219</v>
      </c>
      <c r="H973" s="60" t="s">
        <v>908</v>
      </c>
      <c r="I973" s="60" t="s">
        <v>1220</v>
      </c>
      <c r="J973" s="60" t="s">
        <v>910</v>
      </c>
      <c r="K973" s="60" t="s">
        <v>685</v>
      </c>
      <c r="L973" s="60" t="s">
        <v>884</v>
      </c>
      <c r="M973" s="60" t="s">
        <v>902</v>
      </c>
      <c r="N973" s="63">
        <v>1</v>
      </c>
      <c r="O973" s="63">
        <v>1</v>
      </c>
      <c r="P973" s="63">
        <v>1</v>
      </c>
      <c r="Q973" s="63">
        <v>1</v>
      </c>
      <c r="R973" s="63">
        <v>1</v>
      </c>
      <c r="S973" s="63">
        <v>1</v>
      </c>
      <c r="T973" s="64">
        <v>0</v>
      </c>
      <c r="U973" s="64">
        <v>0</v>
      </c>
      <c r="V973" s="64">
        <v>0</v>
      </c>
      <c r="W973" s="65">
        <v>378632.5</v>
      </c>
      <c r="X973" s="57">
        <v>0</v>
      </c>
      <c r="Y973" s="58">
        <v>0</v>
      </c>
      <c r="Z973" s="58">
        <v>1691.23</v>
      </c>
      <c r="AA973" s="58">
        <v>0</v>
      </c>
      <c r="AB973" s="66">
        <v>0</v>
      </c>
      <c r="AC973" s="66">
        <v>0</v>
      </c>
      <c r="AD973" s="67">
        <v>378632.5</v>
      </c>
      <c r="AE973" s="137">
        <v>43825</v>
      </c>
      <c r="AF973" s="137">
        <v>46017</v>
      </c>
      <c r="AG973" s="138">
        <v>378632.5</v>
      </c>
      <c r="AH973" s="80" t="s">
        <v>903</v>
      </c>
      <c r="AI973" s="80" t="s">
        <v>904</v>
      </c>
      <c r="AJ973" s="8">
        <v>1691.23</v>
      </c>
      <c r="AK973" s="8">
        <v>1691.23</v>
      </c>
      <c r="AL973" s="8">
        <v>1691.23</v>
      </c>
      <c r="AM973" s="8">
        <v>1691.23</v>
      </c>
      <c r="AN973" s="8">
        <v>1691.23</v>
      </c>
      <c r="AO973" s="8">
        <v>1691.23</v>
      </c>
      <c r="AP973" s="8">
        <v>1691.23</v>
      </c>
      <c r="AQ973" s="8">
        <v>1691.23</v>
      </c>
      <c r="AR973" s="8">
        <v>1691.23</v>
      </c>
      <c r="AS973" s="8">
        <v>1691.23</v>
      </c>
      <c r="AT973" s="8">
        <v>1691.23</v>
      </c>
      <c r="AU973" s="8">
        <v>1691.23</v>
      </c>
      <c r="AV973" s="8">
        <v>1691.23</v>
      </c>
      <c r="AW973" s="8">
        <v>1691.23</v>
      </c>
      <c r="AX973" s="8">
        <v>1691.23</v>
      </c>
      <c r="AY973" s="8">
        <f t="shared" si="45"/>
        <v>5073.6900000000005</v>
      </c>
      <c r="AZ973" s="8">
        <f t="shared" si="46"/>
        <v>20294.759999999998</v>
      </c>
      <c r="BA973" s="8">
        <f t="shared" si="47"/>
        <v>25368.449999999997</v>
      </c>
    </row>
    <row r="974" spans="1:53" x14ac:dyDescent="0.35">
      <c r="A974" s="50" t="s">
        <v>2879</v>
      </c>
      <c r="B974" s="60" t="s">
        <v>750</v>
      </c>
      <c r="C974" s="61">
        <v>7</v>
      </c>
      <c r="D974" s="62" t="s">
        <v>23</v>
      </c>
      <c r="E974" s="60" t="s">
        <v>511</v>
      </c>
      <c r="F974" s="60" t="s">
        <v>880</v>
      </c>
      <c r="G974" s="60" t="s">
        <v>1219</v>
      </c>
      <c r="H974" s="60" t="s">
        <v>908</v>
      </c>
      <c r="I974" s="60" t="s">
        <v>1220</v>
      </c>
      <c r="J974" s="60" t="s">
        <v>910</v>
      </c>
      <c r="K974" s="60" t="s">
        <v>685</v>
      </c>
      <c r="L974" s="60" t="s">
        <v>884</v>
      </c>
      <c r="M974" s="60" t="s">
        <v>902</v>
      </c>
      <c r="N974" s="63">
        <v>1</v>
      </c>
      <c r="O974" s="63">
        <v>1</v>
      </c>
      <c r="P974" s="63">
        <v>1</v>
      </c>
      <c r="Q974" s="63">
        <v>1</v>
      </c>
      <c r="R974" s="63">
        <v>1</v>
      </c>
      <c r="S974" s="63">
        <v>1</v>
      </c>
      <c r="T974" s="64">
        <v>0</v>
      </c>
      <c r="U974" s="64">
        <v>0</v>
      </c>
      <c r="V974" s="64">
        <v>0</v>
      </c>
      <c r="W974" s="65">
        <v>519495</v>
      </c>
      <c r="X974" s="57">
        <v>0</v>
      </c>
      <c r="Y974" s="58">
        <v>0</v>
      </c>
      <c r="Z974" s="58">
        <v>2441.63</v>
      </c>
      <c r="AA974" s="58">
        <v>0</v>
      </c>
      <c r="AB974" s="66">
        <v>0</v>
      </c>
      <c r="AC974" s="66">
        <v>0</v>
      </c>
      <c r="AD974" s="67">
        <v>519495</v>
      </c>
      <c r="AE974" s="137">
        <v>43825</v>
      </c>
      <c r="AF974" s="137">
        <v>46382</v>
      </c>
      <c r="AG974" s="138">
        <v>519495</v>
      </c>
      <c r="AH974" s="80" t="s">
        <v>903</v>
      </c>
      <c r="AI974" s="80" t="s">
        <v>904</v>
      </c>
      <c r="AJ974" s="8">
        <v>2441.63</v>
      </c>
      <c r="AK974" s="8">
        <v>2441.63</v>
      </c>
      <c r="AL974" s="8">
        <v>2441.63</v>
      </c>
      <c r="AM974" s="8">
        <v>2441.63</v>
      </c>
      <c r="AN974" s="8">
        <v>2441.63</v>
      </c>
      <c r="AO974" s="8">
        <v>2441.63</v>
      </c>
      <c r="AP974" s="8">
        <v>2441.63</v>
      </c>
      <c r="AQ974" s="8">
        <v>2441.63</v>
      </c>
      <c r="AR974" s="8">
        <v>2441.63</v>
      </c>
      <c r="AS974" s="8">
        <v>2441.63</v>
      </c>
      <c r="AT974" s="8">
        <v>2441.63</v>
      </c>
      <c r="AU974" s="8">
        <v>2441.63</v>
      </c>
      <c r="AV974" s="8">
        <v>2441.63</v>
      </c>
      <c r="AW974" s="8">
        <v>2441.63</v>
      </c>
      <c r="AX974" s="8">
        <v>2441.63</v>
      </c>
      <c r="AY974" s="8">
        <f t="shared" si="45"/>
        <v>7324.89</v>
      </c>
      <c r="AZ974" s="8">
        <f t="shared" si="46"/>
        <v>29299.560000000009</v>
      </c>
      <c r="BA974" s="8">
        <f t="shared" si="47"/>
        <v>36624.450000000012</v>
      </c>
    </row>
    <row r="975" spans="1:53" x14ac:dyDescent="0.35">
      <c r="A975" s="50" t="s">
        <v>2880</v>
      </c>
      <c r="B975" s="60" t="s">
        <v>750</v>
      </c>
      <c r="C975" s="61">
        <v>8</v>
      </c>
      <c r="D975" s="62" t="s">
        <v>23</v>
      </c>
      <c r="E975" s="60" t="s">
        <v>511</v>
      </c>
      <c r="F975" s="60" t="s">
        <v>880</v>
      </c>
      <c r="G975" s="60" t="s">
        <v>1219</v>
      </c>
      <c r="H975" s="60" t="s">
        <v>908</v>
      </c>
      <c r="I975" s="60" t="s">
        <v>1220</v>
      </c>
      <c r="J975" s="60" t="s">
        <v>910</v>
      </c>
      <c r="K975" s="60" t="s">
        <v>685</v>
      </c>
      <c r="L975" s="60" t="s">
        <v>884</v>
      </c>
      <c r="M975" s="60" t="s">
        <v>902</v>
      </c>
      <c r="N975" s="63">
        <v>1</v>
      </c>
      <c r="O975" s="63">
        <v>1</v>
      </c>
      <c r="P975" s="63">
        <v>1</v>
      </c>
      <c r="Q975" s="63">
        <v>1</v>
      </c>
      <c r="R975" s="63">
        <v>1</v>
      </c>
      <c r="S975" s="63">
        <v>1</v>
      </c>
      <c r="T975" s="64">
        <v>0</v>
      </c>
      <c r="U975" s="64">
        <v>0</v>
      </c>
      <c r="V975" s="64">
        <v>0</v>
      </c>
      <c r="W975" s="65">
        <v>46905</v>
      </c>
      <c r="X975" s="57">
        <v>0</v>
      </c>
      <c r="Y975" s="58">
        <v>0</v>
      </c>
      <c r="Z975" s="58">
        <v>231.79</v>
      </c>
      <c r="AA975" s="58">
        <v>0</v>
      </c>
      <c r="AB975" s="66">
        <v>0</v>
      </c>
      <c r="AC975" s="66">
        <v>0</v>
      </c>
      <c r="AD975" s="67">
        <v>46905</v>
      </c>
      <c r="AE975" s="137">
        <v>43825</v>
      </c>
      <c r="AF975" s="137">
        <v>46747</v>
      </c>
      <c r="AG975" s="138">
        <v>46905</v>
      </c>
      <c r="AH975" s="80" t="s">
        <v>903</v>
      </c>
      <c r="AI975" s="80" t="s">
        <v>904</v>
      </c>
      <c r="AJ975" s="8">
        <v>231.79</v>
      </c>
      <c r="AK975" s="8">
        <v>231.79</v>
      </c>
      <c r="AL975" s="8">
        <v>231.79</v>
      </c>
      <c r="AM975" s="8">
        <v>231.79</v>
      </c>
      <c r="AN975" s="8">
        <v>231.79</v>
      </c>
      <c r="AO975" s="8">
        <v>231.79</v>
      </c>
      <c r="AP975" s="8">
        <v>231.79</v>
      </c>
      <c r="AQ975" s="8">
        <v>231.79</v>
      </c>
      <c r="AR975" s="8">
        <v>231.79</v>
      </c>
      <c r="AS975" s="8">
        <v>231.79</v>
      </c>
      <c r="AT975" s="8">
        <v>231.79</v>
      </c>
      <c r="AU975" s="8">
        <v>231.79</v>
      </c>
      <c r="AV975" s="8">
        <v>231.79</v>
      </c>
      <c r="AW975" s="8">
        <v>231.79</v>
      </c>
      <c r="AX975" s="8">
        <v>231.79</v>
      </c>
      <c r="AY975" s="8">
        <f t="shared" si="45"/>
        <v>695.37</v>
      </c>
      <c r="AZ975" s="8">
        <f t="shared" si="46"/>
        <v>2781.48</v>
      </c>
      <c r="BA975" s="8">
        <f t="shared" si="47"/>
        <v>3476.85</v>
      </c>
    </row>
    <row r="976" spans="1:53" x14ac:dyDescent="0.35">
      <c r="A976" s="50" t="s">
        <v>2881</v>
      </c>
      <c r="B976" s="60" t="s">
        <v>750</v>
      </c>
      <c r="C976" s="61">
        <v>9</v>
      </c>
      <c r="D976" s="62" t="s">
        <v>23</v>
      </c>
      <c r="E976" s="60" t="s">
        <v>511</v>
      </c>
      <c r="F976" s="60" t="s">
        <v>880</v>
      </c>
      <c r="G976" s="60" t="s">
        <v>1219</v>
      </c>
      <c r="H976" s="60" t="s">
        <v>908</v>
      </c>
      <c r="I976" s="60" t="s">
        <v>1220</v>
      </c>
      <c r="J976" s="60" t="s">
        <v>910</v>
      </c>
      <c r="K976" s="60" t="s">
        <v>685</v>
      </c>
      <c r="L976" s="60" t="s">
        <v>884</v>
      </c>
      <c r="M976" s="60" t="s">
        <v>902</v>
      </c>
      <c r="N976" s="63">
        <v>1</v>
      </c>
      <c r="O976" s="63">
        <v>1</v>
      </c>
      <c r="P976" s="63">
        <v>1</v>
      </c>
      <c r="Q976" s="63">
        <v>1</v>
      </c>
      <c r="R976" s="63">
        <v>1</v>
      </c>
      <c r="S976" s="63">
        <v>1</v>
      </c>
      <c r="T976" s="64">
        <v>0</v>
      </c>
      <c r="U976" s="64">
        <v>0</v>
      </c>
      <c r="V976" s="64">
        <v>0</v>
      </c>
      <c r="W976" s="65">
        <v>206500</v>
      </c>
      <c r="X976" s="57">
        <v>0</v>
      </c>
      <c r="Y976" s="58">
        <v>0</v>
      </c>
      <c r="Z976" s="58">
        <v>1068.6400000000001</v>
      </c>
      <c r="AA976" s="58">
        <v>0</v>
      </c>
      <c r="AB976" s="66">
        <v>0</v>
      </c>
      <c r="AC976" s="66">
        <v>0</v>
      </c>
      <c r="AD976" s="67">
        <v>206500</v>
      </c>
      <c r="AE976" s="137">
        <v>43825</v>
      </c>
      <c r="AF976" s="137">
        <v>47113</v>
      </c>
      <c r="AG976" s="138">
        <v>206500</v>
      </c>
      <c r="AH976" s="80" t="s">
        <v>903</v>
      </c>
      <c r="AI976" s="80" t="s">
        <v>904</v>
      </c>
      <c r="AJ976" s="8">
        <v>1068.6400000000001</v>
      </c>
      <c r="AK976" s="8">
        <v>1068.6400000000001</v>
      </c>
      <c r="AL976" s="8">
        <v>1068.6400000000001</v>
      </c>
      <c r="AM976" s="8">
        <v>1068.6400000000001</v>
      </c>
      <c r="AN976" s="8">
        <v>1068.6400000000001</v>
      </c>
      <c r="AO976" s="8">
        <v>1068.6400000000001</v>
      </c>
      <c r="AP976" s="8">
        <v>1068.6400000000001</v>
      </c>
      <c r="AQ976" s="8">
        <v>1068.6400000000001</v>
      </c>
      <c r="AR976" s="8">
        <v>1068.6400000000001</v>
      </c>
      <c r="AS976" s="8">
        <v>1068.6400000000001</v>
      </c>
      <c r="AT976" s="8">
        <v>1068.6400000000001</v>
      </c>
      <c r="AU976" s="8">
        <v>1068.6400000000001</v>
      </c>
      <c r="AV976" s="8">
        <v>1068.6400000000001</v>
      </c>
      <c r="AW976" s="8">
        <v>1068.6400000000001</v>
      </c>
      <c r="AX976" s="8">
        <v>1068.6400000000001</v>
      </c>
      <c r="AY976" s="8">
        <f t="shared" si="45"/>
        <v>3205.92</v>
      </c>
      <c r="AZ976" s="8">
        <f t="shared" si="46"/>
        <v>12823.679999999998</v>
      </c>
      <c r="BA976" s="8">
        <f t="shared" si="47"/>
        <v>16029.599999999999</v>
      </c>
    </row>
    <row r="977" spans="1:53" x14ac:dyDescent="0.35">
      <c r="A977" s="50" t="s">
        <v>2882</v>
      </c>
      <c r="B977" s="60" t="s">
        <v>1251</v>
      </c>
      <c r="C977" s="61">
        <v>1</v>
      </c>
      <c r="D977" s="62" t="s">
        <v>23</v>
      </c>
      <c r="E977" s="60" t="s">
        <v>511</v>
      </c>
      <c r="F977" s="60" t="s">
        <v>880</v>
      </c>
      <c r="G977" s="60" t="s">
        <v>1219</v>
      </c>
      <c r="H977" s="60" t="s">
        <v>908</v>
      </c>
      <c r="I977" s="60" t="s">
        <v>1220</v>
      </c>
      <c r="J977" s="60" t="s">
        <v>910</v>
      </c>
      <c r="K977" s="60" t="s">
        <v>685</v>
      </c>
      <c r="L977" s="60" t="s">
        <v>884</v>
      </c>
      <c r="M977" s="60" t="s">
        <v>902</v>
      </c>
      <c r="N977" s="63">
        <v>1</v>
      </c>
      <c r="O977" s="63">
        <v>1</v>
      </c>
      <c r="P977" s="63">
        <v>1</v>
      </c>
      <c r="Q977" s="63">
        <v>1</v>
      </c>
      <c r="R977" s="63">
        <v>1</v>
      </c>
      <c r="S977" s="63">
        <v>1</v>
      </c>
      <c r="T977" s="64">
        <v>0</v>
      </c>
      <c r="U977" s="64">
        <v>0</v>
      </c>
      <c r="V977" s="64">
        <v>0</v>
      </c>
      <c r="W977" s="65">
        <v>53100</v>
      </c>
      <c r="X977" s="57">
        <v>0</v>
      </c>
      <c r="Y977" s="58">
        <v>0</v>
      </c>
      <c r="Z977" s="58">
        <v>249.57</v>
      </c>
      <c r="AA977" s="58">
        <v>0</v>
      </c>
      <c r="AB977" s="66">
        <v>0</v>
      </c>
      <c r="AC977" s="66">
        <v>0</v>
      </c>
      <c r="AD977" s="67">
        <v>53100</v>
      </c>
      <c r="AE977" s="137">
        <v>43825</v>
      </c>
      <c r="AF977" s="137">
        <v>46382</v>
      </c>
      <c r="AG977" s="138">
        <v>53100</v>
      </c>
      <c r="AH977" s="80" t="s">
        <v>903</v>
      </c>
      <c r="AI977" s="80" t="s">
        <v>904</v>
      </c>
      <c r="AJ977" s="8">
        <v>249.57</v>
      </c>
      <c r="AK977" s="8">
        <v>249.57</v>
      </c>
      <c r="AL977" s="8">
        <v>249.57</v>
      </c>
      <c r="AM977" s="8">
        <v>249.57</v>
      </c>
      <c r="AN977" s="8">
        <v>249.57</v>
      </c>
      <c r="AO977" s="8">
        <v>249.57</v>
      </c>
      <c r="AP977" s="8">
        <v>249.57</v>
      </c>
      <c r="AQ977" s="8">
        <v>249.57</v>
      </c>
      <c r="AR977" s="8">
        <v>249.57</v>
      </c>
      <c r="AS977" s="8">
        <v>249.57</v>
      </c>
      <c r="AT977" s="8">
        <v>249.57</v>
      </c>
      <c r="AU977" s="8">
        <v>249.57</v>
      </c>
      <c r="AV977" s="8">
        <v>249.57</v>
      </c>
      <c r="AW977" s="8">
        <v>249.57</v>
      </c>
      <c r="AX977" s="8">
        <v>249.57</v>
      </c>
      <c r="AY977" s="8">
        <f t="shared" si="45"/>
        <v>748.71</v>
      </c>
      <c r="AZ977" s="8">
        <f t="shared" si="46"/>
        <v>2994.84</v>
      </c>
      <c r="BA977" s="8">
        <f t="shared" si="47"/>
        <v>3743.55</v>
      </c>
    </row>
    <row r="978" spans="1:53" x14ac:dyDescent="0.35">
      <c r="A978" s="50" t="s">
        <v>1957</v>
      </c>
      <c r="B978" s="60" t="s">
        <v>751</v>
      </c>
      <c r="C978" s="61">
        <v>1</v>
      </c>
      <c r="D978" s="62" t="s">
        <v>23</v>
      </c>
      <c r="E978" s="60" t="s">
        <v>511</v>
      </c>
      <c r="F978" s="60" t="s">
        <v>880</v>
      </c>
      <c r="G978" s="60" t="s">
        <v>1219</v>
      </c>
      <c r="H978" s="60" t="s">
        <v>908</v>
      </c>
      <c r="I978" s="60" t="s">
        <v>1220</v>
      </c>
      <c r="J978" s="60" t="s">
        <v>910</v>
      </c>
      <c r="K978" s="60" t="s">
        <v>685</v>
      </c>
      <c r="L978" s="60" t="s">
        <v>884</v>
      </c>
      <c r="M978" s="60" t="s">
        <v>902</v>
      </c>
      <c r="N978" s="63">
        <v>1</v>
      </c>
      <c r="O978" s="63">
        <v>1</v>
      </c>
      <c r="P978" s="63">
        <v>1</v>
      </c>
      <c r="Q978" s="63">
        <v>1</v>
      </c>
      <c r="R978" s="63">
        <v>1</v>
      </c>
      <c r="S978" s="63">
        <v>1</v>
      </c>
      <c r="T978" s="64">
        <v>0</v>
      </c>
      <c r="U978" s="64">
        <v>0</v>
      </c>
      <c r="V978" s="64">
        <v>0</v>
      </c>
      <c r="W978" s="65">
        <v>100890</v>
      </c>
      <c r="X978" s="57">
        <v>0</v>
      </c>
      <c r="Y978" s="58">
        <v>0</v>
      </c>
      <c r="Z978" s="58">
        <v>395.99</v>
      </c>
      <c r="AA978" s="58">
        <v>0</v>
      </c>
      <c r="AB978" s="66">
        <v>0</v>
      </c>
      <c r="AC978" s="66">
        <v>0</v>
      </c>
      <c r="AD978" s="67">
        <v>100890</v>
      </c>
      <c r="AE978" s="137">
        <v>43825</v>
      </c>
      <c r="AF978" s="137">
        <v>45286</v>
      </c>
      <c r="AG978" s="138">
        <v>100890</v>
      </c>
      <c r="AH978" s="80" t="s">
        <v>903</v>
      </c>
      <c r="AI978" s="80" t="s">
        <v>904</v>
      </c>
      <c r="AJ978" s="8">
        <v>395.99</v>
      </c>
      <c r="AK978" s="8">
        <v>395.99</v>
      </c>
      <c r="AL978" s="8">
        <v>395.99</v>
      </c>
      <c r="AM978" s="8">
        <v>395.99</v>
      </c>
      <c r="AN978" s="8">
        <v>395.99</v>
      </c>
      <c r="AO978" s="8">
        <v>395.99</v>
      </c>
      <c r="AP978" s="8">
        <v>395.99</v>
      </c>
      <c r="AQ978" s="8">
        <v>395.99</v>
      </c>
      <c r="AR978" s="8">
        <v>395.99</v>
      </c>
      <c r="AS978" s="8">
        <v>198</v>
      </c>
      <c r="AT978" s="8">
        <v>198</v>
      </c>
      <c r="AU978" s="8">
        <v>198</v>
      </c>
      <c r="AV978" s="8">
        <v>198</v>
      </c>
      <c r="AW978" s="8">
        <v>198</v>
      </c>
      <c r="AX978" s="8">
        <v>198</v>
      </c>
      <c r="AY978" s="8">
        <f t="shared" si="45"/>
        <v>1187.97</v>
      </c>
      <c r="AZ978" s="8">
        <f t="shared" si="46"/>
        <v>3563.94</v>
      </c>
      <c r="BA978" s="8">
        <f t="shared" si="47"/>
        <v>4751.91</v>
      </c>
    </row>
    <row r="979" spans="1:53" x14ac:dyDescent="0.35">
      <c r="A979" s="50" t="s">
        <v>2883</v>
      </c>
      <c r="B979" s="60" t="s">
        <v>751</v>
      </c>
      <c r="C979" s="61">
        <v>2</v>
      </c>
      <c r="D979" s="62" t="s">
        <v>23</v>
      </c>
      <c r="E979" s="60" t="s">
        <v>511</v>
      </c>
      <c r="F979" s="60" t="s">
        <v>880</v>
      </c>
      <c r="G979" s="60" t="s">
        <v>1219</v>
      </c>
      <c r="H979" s="60" t="s">
        <v>908</v>
      </c>
      <c r="I979" s="60" t="s">
        <v>1220</v>
      </c>
      <c r="J979" s="60" t="s">
        <v>910</v>
      </c>
      <c r="K979" s="60" t="s">
        <v>685</v>
      </c>
      <c r="L979" s="60" t="s">
        <v>884</v>
      </c>
      <c r="M979" s="60" t="s">
        <v>902</v>
      </c>
      <c r="N979" s="63">
        <v>1</v>
      </c>
      <c r="O979" s="63">
        <v>1</v>
      </c>
      <c r="P979" s="63">
        <v>1</v>
      </c>
      <c r="Q979" s="63">
        <v>1</v>
      </c>
      <c r="R979" s="63">
        <v>1</v>
      </c>
      <c r="S979" s="63">
        <v>1</v>
      </c>
      <c r="T979" s="64">
        <v>0</v>
      </c>
      <c r="U979" s="64">
        <v>0</v>
      </c>
      <c r="V979" s="64">
        <v>0</v>
      </c>
      <c r="W979" s="65">
        <v>46020</v>
      </c>
      <c r="X979" s="57">
        <v>0</v>
      </c>
      <c r="Y979" s="58">
        <v>0</v>
      </c>
      <c r="Z979" s="58">
        <v>216.29</v>
      </c>
      <c r="AA979" s="58">
        <v>0</v>
      </c>
      <c r="AB979" s="66">
        <v>0</v>
      </c>
      <c r="AC979" s="66">
        <v>0</v>
      </c>
      <c r="AD979" s="67">
        <v>46020</v>
      </c>
      <c r="AE979" s="137">
        <v>43825</v>
      </c>
      <c r="AF979" s="137">
        <v>46382</v>
      </c>
      <c r="AG979" s="138">
        <v>46020</v>
      </c>
      <c r="AH979" s="80" t="s">
        <v>903</v>
      </c>
      <c r="AI979" s="80" t="s">
        <v>904</v>
      </c>
      <c r="AJ979" s="8">
        <v>216.29</v>
      </c>
      <c r="AK979" s="8">
        <v>216.29</v>
      </c>
      <c r="AL979" s="8">
        <v>216.29</v>
      </c>
      <c r="AM979" s="8">
        <v>216.29</v>
      </c>
      <c r="AN979" s="8">
        <v>216.29</v>
      </c>
      <c r="AO979" s="8">
        <v>216.29</v>
      </c>
      <c r="AP979" s="8">
        <v>216.29</v>
      </c>
      <c r="AQ979" s="8">
        <v>216.29</v>
      </c>
      <c r="AR979" s="8">
        <v>216.29</v>
      </c>
      <c r="AS979" s="8">
        <v>216.29</v>
      </c>
      <c r="AT979" s="8">
        <v>216.29</v>
      </c>
      <c r="AU979" s="8">
        <v>216.29</v>
      </c>
      <c r="AV979" s="8">
        <v>216.29</v>
      </c>
      <c r="AW979" s="8">
        <v>216.29</v>
      </c>
      <c r="AX979" s="8">
        <v>216.29</v>
      </c>
      <c r="AY979" s="8">
        <f t="shared" si="45"/>
        <v>648.87</v>
      </c>
      <c r="AZ979" s="8">
        <f t="shared" si="46"/>
        <v>2595.48</v>
      </c>
      <c r="BA979" s="8">
        <f t="shared" si="47"/>
        <v>3244.35</v>
      </c>
    </row>
    <row r="980" spans="1:53" x14ac:dyDescent="0.35">
      <c r="A980" s="50" t="s">
        <v>2884</v>
      </c>
      <c r="B980" s="60" t="s">
        <v>751</v>
      </c>
      <c r="C980" s="61">
        <v>3</v>
      </c>
      <c r="D980" s="62" t="s">
        <v>23</v>
      </c>
      <c r="E980" s="60" t="s">
        <v>511</v>
      </c>
      <c r="F980" s="60" t="s">
        <v>880</v>
      </c>
      <c r="G980" s="60" t="s">
        <v>1219</v>
      </c>
      <c r="H980" s="60" t="s">
        <v>908</v>
      </c>
      <c r="I980" s="60" t="s">
        <v>1220</v>
      </c>
      <c r="J980" s="60" t="s">
        <v>910</v>
      </c>
      <c r="K980" s="60" t="s">
        <v>685</v>
      </c>
      <c r="L980" s="60" t="s">
        <v>884</v>
      </c>
      <c r="M980" s="60" t="s">
        <v>902</v>
      </c>
      <c r="N980" s="63">
        <v>1</v>
      </c>
      <c r="O980" s="63">
        <v>1</v>
      </c>
      <c r="P980" s="63">
        <v>1</v>
      </c>
      <c r="Q980" s="63">
        <v>1</v>
      </c>
      <c r="R980" s="63">
        <v>1</v>
      </c>
      <c r="S980" s="63">
        <v>1</v>
      </c>
      <c r="T980" s="64">
        <v>0</v>
      </c>
      <c r="U980" s="64">
        <v>0</v>
      </c>
      <c r="V980" s="64">
        <v>0</v>
      </c>
      <c r="W980" s="65">
        <v>42775</v>
      </c>
      <c r="X980" s="57">
        <v>0</v>
      </c>
      <c r="Y980" s="58">
        <v>0</v>
      </c>
      <c r="Z980" s="58">
        <v>211.38</v>
      </c>
      <c r="AA980" s="58">
        <v>0</v>
      </c>
      <c r="AB980" s="66">
        <v>0</v>
      </c>
      <c r="AC980" s="66">
        <v>0</v>
      </c>
      <c r="AD980" s="67">
        <v>42775</v>
      </c>
      <c r="AE980" s="137">
        <v>43825</v>
      </c>
      <c r="AF980" s="137">
        <v>46747</v>
      </c>
      <c r="AG980" s="138">
        <v>42775</v>
      </c>
      <c r="AH980" s="80" t="s">
        <v>903</v>
      </c>
      <c r="AI980" s="80" t="s">
        <v>904</v>
      </c>
      <c r="AJ980" s="8">
        <v>211.38</v>
      </c>
      <c r="AK980" s="8">
        <v>211.38</v>
      </c>
      <c r="AL980" s="8">
        <v>211.38</v>
      </c>
      <c r="AM980" s="8">
        <v>211.38</v>
      </c>
      <c r="AN980" s="8">
        <v>211.38</v>
      </c>
      <c r="AO980" s="8">
        <v>211.38</v>
      </c>
      <c r="AP980" s="8">
        <v>211.38</v>
      </c>
      <c r="AQ980" s="8">
        <v>211.38</v>
      </c>
      <c r="AR980" s="8">
        <v>211.38</v>
      </c>
      <c r="AS980" s="8">
        <v>211.38</v>
      </c>
      <c r="AT980" s="8">
        <v>211.38</v>
      </c>
      <c r="AU980" s="8">
        <v>211.38</v>
      </c>
      <c r="AV980" s="8">
        <v>211.38</v>
      </c>
      <c r="AW980" s="8">
        <v>211.38</v>
      </c>
      <c r="AX980" s="8">
        <v>211.38</v>
      </c>
      <c r="AY980" s="8">
        <f t="shared" si="45"/>
        <v>634.14</v>
      </c>
      <c r="AZ980" s="8">
        <f t="shared" si="46"/>
        <v>2536.5600000000009</v>
      </c>
      <c r="BA980" s="8">
        <f t="shared" si="47"/>
        <v>3170.7000000000007</v>
      </c>
    </row>
    <row r="981" spans="1:53" x14ac:dyDescent="0.35">
      <c r="A981" s="50" t="s">
        <v>2885</v>
      </c>
      <c r="B981" s="60" t="s">
        <v>751</v>
      </c>
      <c r="C981" s="61">
        <v>4</v>
      </c>
      <c r="D981" s="62" t="s">
        <v>23</v>
      </c>
      <c r="E981" s="60" t="s">
        <v>511</v>
      </c>
      <c r="F981" s="60" t="s">
        <v>880</v>
      </c>
      <c r="G981" s="60" t="s">
        <v>1219</v>
      </c>
      <c r="H981" s="60" t="s">
        <v>908</v>
      </c>
      <c r="I981" s="60" t="s">
        <v>1220</v>
      </c>
      <c r="J981" s="60" t="s">
        <v>910</v>
      </c>
      <c r="K981" s="60" t="s">
        <v>685</v>
      </c>
      <c r="L981" s="60" t="s">
        <v>884</v>
      </c>
      <c r="M981" s="60" t="s">
        <v>902</v>
      </c>
      <c r="N981" s="63">
        <v>1</v>
      </c>
      <c r="O981" s="63">
        <v>1</v>
      </c>
      <c r="P981" s="63">
        <v>1</v>
      </c>
      <c r="Q981" s="63">
        <v>1</v>
      </c>
      <c r="R981" s="63">
        <v>1</v>
      </c>
      <c r="S981" s="63">
        <v>1</v>
      </c>
      <c r="T981" s="64">
        <v>0</v>
      </c>
      <c r="U981" s="64">
        <v>0</v>
      </c>
      <c r="V981" s="64">
        <v>0</v>
      </c>
      <c r="W981" s="65">
        <v>81420</v>
      </c>
      <c r="X981" s="57">
        <v>0</v>
      </c>
      <c r="Y981" s="58">
        <v>0</v>
      </c>
      <c r="Z981" s="58">
        <v>421.35</v>
      </c>
      <c r="AA981" s="58">
        <v>0</v>
      </c>
      <c r="AB981" s="66">
        <v>0</v>
      </c>
      <c r="AC981" s="66">
        <v>0</v>
      </c>
      <c r="AD981" s="67">
        <v>81420</v>
      </c>
      <c r="AE981" s="137">
        <v>43825</v>
      </c>
      <c r="AF981" s="137">
        <v>47113</v>
      </c>
      <c r="AG981" s="138">
        <v>81420</v>
      </c>
      <c r="AH981" s="80" t="s">
        <v>903</v>
      </c>
      <c r="AI981" s="80" t="s">
        <v>904</v>
      </c>
      <c r="AJ981" s="8">
        <v>421.35</v>
      </c>
      <c r="AK981" s="8">
        <v>421.35</v>
      </c>
      <c r="AL981" s="8">
        <v>421.35</v>
      </c>
      <c r="AM981" s="8">
        <v>421.35</v>
      </c>
      <c r="AN981" s="8">
        <v>421.35</v>
      </c>
      <c r="AO981" s="8">
        <v>421.35</v>
      </c>
      <c r="AP981" s="8">
        <v>421.35</v>
      </c>
      <c r="AQ981" s="8">
        <v>421.35</v>
      </c>
      <c r="AR981" s="8">
        <v>421.35</v>
      </c>
      <c r="AS981" s="8">
        <v>421.35</v>
      </c>
      <c r="AT981" s="8">
        <v>421.35</v>
      </c>
      <c r="AU981" s="8">
        <v>421.35</v>
      </c>
      <c r="AV981" s="8">
        <v>421.35</v>
      </c>
      <c r="AW981" s="8">
        <v>421.35</v>
      </c>
      <c r="AX981" s="8">
        <v>421.35</v>
      </c>
      <c r="AY981" s="8">
        <f t="shared" si="45"/>
        <v>1264.0500000000002</v>
      </c>
      <c r="AZ981" s="8">
        <f t="shared" si="46"/>
        <v>5056.2000000000007</v>
      </c>
      <c r="BA981" s="8">
        <f t="shared" si="47"/>
        <v>6320.2500000000009</v>
      </c>
    </row>
    <row r="982" spans="1:53" x14ac:dyDescent="0.35">
      <c r="A982" s="50" t="s">
        <v>2886</v>
      </c>
      <c r="B982" s="60" t="s">
        <v>752</v>
      </c>
      <c r="C982" s="61">
        <v>2</v>
      </c>
      <c r="D982" s="62" t="s">
        <v>23</v>
      </c>
      <c r="E982" s="60" t="s">
        <v>511</v>
      </c>
      <c r="F982" s="60" t="s">
        <v>880</v>
      </c>
      <c r="G982" s="60" t="s">
        <v>1219</v>
      </c>
      <c r="H982" s="60" t="s">
        <v>908</v>
      </c>
      <c r="I982" s="60" t="s">
        <v>1220</v>
      </c>
      <c r="J982" s="60" t="s">
        <v>910</v>
      </c>
      <c r="K982" s="60" t="s">
        <v>685</v>
      </c>
      <c r="L982" s="60" t="s">
        <v>884</v>
      </c>
      <c r="M982" s="60" t="s">
        <v>902</v>
      </c>
      <c r="N982" s="63">
        <v>1</v>
      </c>
      <c r="O982" s="63">
        <v>1</v>
      </c>
      <c r="P982" s="63">
        <v>1</v>
      </c>
      <c r="Q982" s="63">
        <v>1</v>
      </c>
      <c r="R982" s="63">
        <v>1</v>
      </c>
      <c r="S982" s="63">
        <v>1</v>
      </c>
      <c r="T982" s="64">
        <v>0</v>
      </c>
      <c r="U982" s="64">
        <v>0</v>
      </c>
      <c r="V982" s="64">
        <v>0</v>
      </c>
      <c r="W982" s="65">
        <v>0</v>
      </c>
      <c r="X982" s="57">
        <v>0</v>
      </c>
      <c r="Y982" s="58">
        <v>0</v>
      </c>
      <c r="Z982" s="58">
        <v>0</v>
      </c>
      <c r="AA982" s="58">
        <v>0</v>
      </c>
      <c r="AB982" s="66">
        <v>0</v>
      </c>
      <c r="AC982" s="66">
        <v>0</v>
      </c>
      <c r="AD982" s="67">
        <v>0</v>
      </c>
      <c r="AE982" s="137">
        <v>43826</v>
      </c>
      <c r="AF982" s="137">
        <v>44557</v>
      </c>
      <c r="AG982" s="138">
        <v>307242.5</v>
      </c>
      <c r="AH982" s="80" t="s">
        <v>903</v>
      </c>
      <c r="AI982" s="80" t="s">
        <v>904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0</v>
      </c>
      <c r="AP982" s="8">
        <v>0</v>
      </c>
      <c r="AQ982" s="8">
        <v>0</v>
      </c>
      <c r="AR982" s="8">
        <v>0</v>
      </c>
      <c r="AS982" s="8">
        <v>0</v>
      </c>
      <c r="AT982" s="8">
        <v>0</v>
      </c>
      <c r="AU982" s="8">
        <v>0</v>
      </c>
      <c r="AV982" s="8">
        <v>0</v>
      </c>
      <c r="AW982" s="8">
        <v>0</v>
      </c>
      <c r="AX982" s="8">
        <v>0</v>
      </c>
      <c r="AY982" s="8">
        <f t="shared" si="45"/>
        <v>0</v>
      </c>
      <c r="AZ982" s="8">
        <f t="shared" si="46"/>
        <v>0</v>
      </c>
      <c r="BA982" s="8">
        <f t="shared" si="47"/>
        <v>0</v>
      </c>
    </row>
    <row r="983" spans="1:53" x14ac:dyDescent="0.35">
      <c r="A983" s="50" t="s">
        <v>1958</v>
      </c>
      <c r="B983" s="60" t="s">
        <v>752</v>
      </c>
      <c r="C983" s="61">
        <v>3</v>
      </c>
      <c r="D983" s="62" t="s">
        <v>23</v>
      </c>
      <c r="E983" s="60" t="s">
        <v>511</v>
      </c>
      <c r="F983" s="60" t="s">
        <v>880</v>
      </c>
      <c r="G983" s="60" t="s">
        <v>1219</v>
      </c>
      <c r="H983" s="60" t="s">
        <v>908</v>
      </c>
      <c r="I983" s="60" t="s">
        <v>1220</v>
      </c>
      <c r="J983" s="60" t="s">
        <v>910</v>
      </c>
      <c r="K983" s="60" t="s">
        <v>685</v>
      </c>
      <c r="L983" s="60" t="s">
        <v>884</v>
      </c>
      <c r="M983" s="60" t="s">
        <v>902</v>
      </c>
      <c r="N983" s="63">
        <v>1</v>
      </c>
      <c r="O983" s="63">
        <v>1</v>
      </c>
      <c r="P983" s="63">
        <v>1</v>
      </c>
      <c r="Q983" s="63">
        <v>1</v>
      </c>
      <c r="R983" s="63">
        <v>1</v>
      </c>
      <c r="S983" s="63">
        <v>1</v>
      </c>
      <c r="T983" s="64">
        <v>0</v>
      </c>
      <c r="U983" s="64">
        <v>0</v>
      </c>
      <c r="V983" s="64">
        <v>0</v>
      </c>
      <c r="W983" s="65">
        <v>150007.5</v>
      </c>
      <c r="X983" s="57">
        <v>0</v>
      </c>
      <c r="Y983" s="58">
        <v>0</v>
      </c>
      <c r="Z983" s="58">
        <v>537.53</v>
      </c>
      <c r="AA983" s="58">
        <v>0</v>
      </c>
      <c r="AB983" s="66">
        <v>0</v>
      </c>
      <c r="AC983" s="66">
        <v>0</v>
      </c>
      <c r="AD983" s="67">
        <v>150007.5</v>
      </c>
      <c r="AE983" s="137">
        <v>43826</v>
      </c>
      <c r="AF983" s="137">
        <v>44922</v>
      </c>
      <c r="AG983" s="138">
        <v>300015</v>
      </c>
      <c r="AH983" s="80" t="s">
        <v>903</v>
      </c>
      <c r="AI983" s="80" t="s">
        <v>904</v>
      </c>
      <c r="AJ983" s="8">
        <v>537.53</v>
      </c>
      <c r="AK983" s="8">
        <v>537.53</v>
      </c>
      <c r="AL983" s="8">
        <v>537.53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0</v>
      </c>
      <c r="AV983" s="8">
        <v>0</v>
      </c>
      <c r="AW983" s="8">
        <v>0</v>
      </c>
      <c r="AX983" s="8">
        <v>0</v>
      </c>
      <c r="AY983" s="8">
        <f t="shared" si="45"/>
        <v>1612.59</v>
      </c>
      <c r="AZ983" s="8">
        <f t="shared" si="46"/>
        <v>0</v>
      </c>
      <c r="BA983" s="8">
        <f t="shared" si="47"/>
        <v>1612.59</v>
      </c>
    </row>
    <row r="984" spans="1:53" x14ac:dyDescent="0.35">
      <c r="A984" s="50" t="s">
        <v>1959</v>
      </c>
      <c r="B984" s="60" t="s">
        <v>752</v>
      </c>
      <c r="C984" s="61">
        <v>4</v>
      </c>
      <c r="D984" s="62" t="s">
        <v>23</v>
      </c>
      <c r="E984" s="60" t="s">
        <v>511</v>
      </c>
      <c r="F984" s="60" t="s">
        <v>880</v>
      </c>
      <c r="G984" s="60" t="s">
        <v>1219</v>
      </c>
      <c r="H984" s="60" t="s">
        <v>908</v>
      </c>
      <c r="I984" s="60" t="s">
        <v>1220</v>
      </c>
      <c r="J984" s="60" t="s">
        <v>910</v>
      </c>
      <c r="K984" s="60" t="s">
        <v>685</v>
      </c>
      <c r="L984" s="60" t="s">
        <v>884</v>
      </c>
      <c r="M984" s="60" t="s">
        <v>902</v>
      </c>
      <c r="N984" s="63">
        <v>1</v>
      </c>
      <c r="O984" s="63">
        <v>1</v>
      </c>
      <c r="P984" s="63">
        <v>1</v>
      </c>
      <c r="Q984" s="63">
        <v>1</v>
      </c>
      <c r="R984" s="63">
        <v>1</v>
      </c>
      <c r="S984" s="63">
        <v>1</v>
      </c>
      <c r="T984" s="64">
        <v>0</v>
      </c>
      <c r="U984" s="64">
        <v>0</v>
      </c>
      <c r="V984" s="64">
        <v>0</v>
      </c>
      <c r="W984" s="65">
        <v>651212.5</v>
      </c>
      <c r="X984" s="57">
        <v>0</v>
      </c>
      <c r="Y984" s="58">
        <v>0</v>
      </c>
      <c r="Z984" s="58">
        <v>2556.0100000000002</v>
      </c>
      <c r="AA984" s="58">
        <v>0</v>
      </c>
      <c r="AB984" s="66">
        <v>0</v>
      </c>
      <c r="AC984" s="66">
        <v>0</v>
      </c>
      <c r="AD984" s="67">
        <v>651212.5</v>
      </c>
      <c r="AE984" s="137">
        <v>43826</v>
      </c>
      <c r="AF984" s="137">
        <v>45287</v>
      </c>
      <c r="AG984" s="138">
        <v>651212.5</v>
      </c>
      <c r="AH984" s="80" t="s">
        <v>903</v>
      </c>
      <c r="AI984" s="80" t="s">
        <v>904</v>
      </c>
      <c r="AJ984" s="8">
        <v>2556.0100000000002</v>
      </c>
      <c r="AK984" s="8">
        <v>2556.0100000000002</v>
      </c>
      <c r="AL984" s="8">
        <v>2556.0100000000002</v>
      </c>
      <c r="AM984" s="8">
        <v>2556.0100000000002</v>
      </c>
      <c r="AN984" s="8">
        <v>2556.0100000000002</v>
      </c>
      <c r="AO984" s="8">
        <v>2556.0100000000002</v>
      </c>
      <c r="AP984" s="8">
        <v>2556.0100000000002</v>
      </c>
      <c r="AQ984" s="8">
        <v>2556.0100000000002</v>
      </c>
      <c r="AR984" s="8">
        <v>2556.0100000000002</v>
      </c>
      <c r="AS984" s="8">
        <v>1278</v>
      </c>
      <c r="AT984" s="8">
        <v>1278</v>
      </c>
      <c r="AU984" s="8">
        <v>1278</v>
      </c>
      <c r="AV984" s="8">
        <v>1278</v>
      </c>
      <c r="AW984" s="8">
        <v>1278</v>
      </c>
      <c r="AX984" s="8">
        <v>1278</v>
      </c>
      <c r="AY984" s="8">
        <f t="shared" si="45"/>
        <v>7668.0300000000007</v>
      </c>
      <c r="AZ984" s="8">
        <f t="shared" si="46"/>
        <v>23004.06</v>
      </c>
      <c r="BA984" s="8">
        <f t="shared" si="47"/>
        <v>30672.090000000004</v>
      </c>
    </row>
    <row r="985" spans="1:53" x14ac:dyDescent="0.35">
      <c r="A985" s="50" t="s">
        <v>2887</v>
      </c>
      <c r="B985" s="60" t="s">
        <v>752</v>
      </c>
      <c r="C985" s="61">
        <v>5</v>
      </c>
      <c r="D985" s="62" t="s">
        <v>23</v>
      </c>
      <c r="E985" s="60" t="s">
        <v>511</v>
      </c>
      <c r="F985" s="60" t="s">
        <v>880</v>
      </c>
      <c r="G985" s="60" t="s">
        <v>1219</v>
      </c>
      <c r="H985" s="60" t="s">
        <v>908</v>
      </c>
      <c r="I985" s="60" t="s">
        <v>1220</v>
      </c>
      <c r="J985" s="60" t="s">
        <v>910</v>
      </c>
      <c r="K985" s="60" t="s">
        <v>685</v>
      </c>
      <c r="L985" s="60" t="s">
        <v>884</v>
      </c>
      <c r="M985" s="60" t="s">
        <v>902</v>
      </c>
      <c r="N985" s="63">
        <v>1</v>
      </c>
      <c r="O985" s="63">
        <v>1</v>
      </c>
      <c r="P985" s="63">
        <v>1</v>
      </c>
      <c r="Q985" s="63">
        <v>1</v>
      </c>
      <c r="R985" s="63">
        <v>1</v>
      </c>
      <c r="S985" s="63">
        <v>1</v>
      </c>
      <c r="T985" s="64">
        <v>0</v>
      </c>
      <c r="U985" s="64">
        <v>0</v>
      </c>
      <c r="V985" s="64">
        <v>0</v>
      </c>
      <c r="W985" s="65">
        <v>1753185</v>
      </c>
      <c r="X985" s="57">
        <v>0</v>
      </c>
      <c r="Y985" s="58">
        <v>0</v>
      </c>
      <c r="Z985" s="58">
        <v>7407.21</v>
      </c>
      <c r="AA985" s="58">
        <v>0</v>
      </c>
      <c r="AB985" s="66">
        <v>0</v>
      </c>
      <c r="AC985" s="66">
        <v>0</v>
      </c>
      <c r="AD985" s="67">
        <v>1753185</v>
      </c>
      <c r="AE985" s="137">
        <v>43826</v>
      </c>
      <c r="AF985" s="137">
        <v>45653</v>
      </c>
      <c r="AG985" s="138">
        <v>1753185</v>
      </c>
      <c r="AH985" s="80" t="s">
        <v>903</v>
      </c>
      <c r="AI985" s="80" t="s">
        <v>904</v>
      </c>
      <c r="AJ985" s="8">
        <v>7407.21</v>
      </c>
      <c r="AK985" s="8">
        <v>7407.21</v>
      </c>
      <c r="AL985" s="8">
        <v>7407.21</v>
      </c>
      <c r="AM985" s="8">
        <v>7407.21</v>
      </c>
      <c r="AN985" s="8">
        <v>7407.21</v>
      </c>
      <c r="AO985" s="8">
        <v>7407.21</v>
      </c>
      <c r="AP985" s="8">
        <v>7407.21</v>
      </c>
      <c r="AQ985" s="8">
        <v>7407.21</v>
      </c>
      <c r="AR985" s="8">
        <v>7407.21</v>
      </c>
      <c r="AS985" s="8">
        <v>7407.21</v>
      </c>
      <c r="AT985" s="8">
        <v>7407.21</v>
      </c>
      <c r="AU985" s="8">
        <v>7407.21</v>
      </c>
      <c r="AV985" s="8">
        <v>7407.21</v>
      </c>
      <c r="AW985" s="8">
        <v>7407.21</v>
      </c>
      <c r="AX985" s="8">
        <v>7407.21</v>
      </c>
      <c r="AY985" s="8">
        <f t="shared" si="45"/>
        <v>22221.63</v>
      </c>
      <c r="AZ985" s="8">
        <f t="shared" si="46"/>
        <v>88886.520000000019</v>
      </c>
      <c r="BA985" s="8">
        <f t="shared" si="47"/>
        <v>111108.15000000002</v>
      </c>
    </row>
    <row r="986" spans="1:53" x14ac:dyDescent="0.35">
      <c r="A986" s="50" t="s">
        <v>2888</v>
      </c>
      <c r="B986" s="60" t="s">
        <v>752</v>
      </c>
      <c r="C986" s="61">
        <v>6</v>
      </c>
      <c r="D986" s="62" t="s">
        <v>23</v>
      </c>
      <c r="E986" s="60" t="s">
        <v>511</v>
      </c>
      <c r="F986" s="60" t="s">
        <v>880</v>
      </c>
      <c r="G986" s="60" t="s">
        <v>1219</v>
      </c>
      <c r="H986" s="60" t="s">
        <v>908</v>
      </c>
      <c r="I986" s="60" t="s">
        <v>1220</v>
      </c>
      <c r="J986" s="60" t="s">
        <v>910</v>
      </c>
      <c r="K986" s="60" t="s">
        <v>685</v>
      </c>
      <c r="L986" s="60" t="s">
        <v>884</v>
      </c>
      <c r="M986" s="60" t="s">
        <v>902</v>
      </c>
      <c r="N986" s="63">
        <v>1</v>
      </c>
      <c r="O986" s="63">
        <v>1</v>
      </c>
      <c r="P986" s="63">
        <v>1</v>
      </c>
      <c r="Q986" s="63">
        <v>1</v>
      </c>
      <c r="R986" s="63">
        <v>1</v>
      </c>
      <c r="S986" s="63">
        <v>1</v>
      </c>
      <c r="T986" s="64">
        <v>0</v>
      </c>
      <c r="U986" s="64">
        <v>0</v>
      </c>
      <c r="V986" s="64">
        <v>0</v>
      </c>
      <c r="W986" s="65">
        <v>3116527.5</v>
      </c>
      <c r="X986" s="57">
        <v>0</v>
      </c>
      <c r="Y986" s="58">
        <v>0</v>
      </c>
      <c r="Z986" s="58">
        <v>13920.49</v>
      </c>
      <c r="AA986" s="58">
        <v>0</v>
      </c>
      <c r="AB986" s="66">
        <v>0</v>
      </c>
      <c r="AC986" s="66">
        <v>0</v>
      </c>
      <c r="AD986" s="67">
        <v>3116527.5</v>
      </c>
      <c r="AE986" s="137">
        <v>43826</v>
      </c>
      <c r="AF986" s="137">
        <v>46018</v>
      </c>
      <c r="AG986" s="138">
        <v>3116527.5</v>
      </c>
      <c r="AH986" s="80" t="s">
        <v>903</v>
      </c>
      <c r="AI986" s="80" t="s">
        <v>904</v>
      </c>
      <c r="AJ986" s="8">
        <v>13920.49</v>
      </c>
      <c r="AK986" s="8">
        <v>13920.49</v>
      </c>
      <c r="AL986" s="8">
        <v>13920.49</v>
      </c>
      <c r="AM986" s="8">
        <v>13920.49</v>
      </c>
      <c r="AN986" s="8">
        <v>13920.49</v>
      </c>
      <c r="AO986" s="8">
        <v>13920.49</v>
      </c>
      <c r="AP986" s="8">
        <v>13920.49</v>
      </c>
      <c r="AQ986" s="8">
        <v>13920.49</v>
      </c>
      <c r="AR986" s="8">
        <v>13920.49</v>
      </c>
      <c r="AS986" s="8">
        <v>13920.49</v>
      </c>
      <c r="AT986" s="8">
        <v>13920.49</v>
      </c>
      <c r="AU986" s="8">
        <v>13920.49</v>
      </c>
      <c r="AV986" s="8">
        <v>13920.49</v>
      </c>
      <c r="AW986" s="8">
        <v>13920.49</v>
      </c>
      <c r="AX986" s="8">
        <v>13920.49</v>
      </c>
      <c r="AY986" s="8">
        <f t="shared" si="45"/>
        <v>41761.47</v>
      </c>
      <c r="AZ986" s="8">
        <f t="shared" si="46"/>
        <v>167045.88</v>
      </c>
      <c r="BA986" s="8">
        <f t="shared" si="47"/>
        <v>208807.35</v>
      </c>
    </row>
    <row r="987" spans="1:53" x14ac:dyDescent="0.35">
      <c r="A987" s="50" t="s">
        <v>2889</v>
      </c>
      <c r="B987" s="60" t="s">
        <v>752</v>
      </c>
      <c r="C987" s="61">
        <v>7</v>
      </c>
      <c r="D987" s="62" t="s">
        <v>23</v>
      </c>
      <c r="E987" s="60" t="s">
        <v>511</v>
      </c>
      <c r="F987" s="60" t="s">
        <v>880</v>
      </c>
      <c r="G987" s="60" t="s">
        <v>1219</v>
      </c>
      <c r="H987" s="60" t="s">
        <v>908</v>
      </c>
      <c r="I987" s="60" t="s">
        <v>1220</v>
      </c>
      <c r="J987" s="60" t="s">
        <v>910</v>
      </c>
      <c r="K987" s="60" t="s">
        <v>685</v>
      </c>
      <c r="L987" s="60" t="s">
        <v>884</v>
      </c>
      <c r="M987" s="60" t="s">
        <v>902</v>
      </c>
      <c r="N987" s="63">
        <v>1</v>
      </c>
      <c r="O987" s="63">
        <v>1</v>
      </c>
      <c r="P987" s="63">
        <v>1</v>
      </c>
      <c r="Q987" s="63">
        <v>1</v>
      </c>
      <c r="R987" s="63">
        <v>1</v>
      </c>
      <c r="S987" s="63">
        <v>1</v>
      </c>
      <c r="T987" s="64">
        <v>0</v>
      </c>
      <c r="U987" s="64">
        <v>0</v>
      </c>
      <c r="V987" s="64">
        <v>0</v>
      </c>
      <c r="W987" s="65">
        <v>2455285</v>
      </c>
      <c r="X987" s="57">
        <v>0</v>
      </c>
      <c r="Y987" s="58">
        <v>0</v>
      </c>
      <c r="Z987" s="58">
        <v>11539.84</v>
      </c>
      <c r="AA987" s="58">
        <v>0</v>
      </c>
      <c r="AB987" s="66">
        <v>0</v>
      </c>
      <c r="AC987" s="66">
        <v>0</v>
      </c>
      <c r="AD987" s="67">
        <v>2455285</v>
      </c>
      <c r="AE987" s="137">
        <v>43826</v>
      </c>
      <c r="AF987" s="137">
        <v>46383</v>
      </c>
      <c r="AG987" s="138">
        <v>2455285</v>
      </c>
      <c r="AH987" s="80" t="s">
        <v>903</v>
      </c>
      <c r="AI987" s="80" t="s">
        <v>904</v>
      </c>
      <c r="AJ987" s="8">
        <v>11539.84</v>
      </c>
      <c r="AK987" s="8">
        <v>11539.84</v>
      </c>
      <c r="AL987" s="8">
        <v>11539.84</v>
      </c>
      <c r="AM987" s="8">
        <v>11539.84</v>
      </c>
      <c r="AN987" s="8">
        <v>11539.84</v>
      </c>
      <c r="AO987" s="8">
        <v>11539.84</v>
      </c>
      <c r="AP987" s="8">
        <v>11539.84</v>
      </c>
      <c r="AQ987" s="8">
        <v>11539.84</v>
      </c>
      <c r="AR987" s="8">
        <v>11539.84</v>
      </c>
      <c r="AS987" s="8">
        <v>11539.84</v>
      </c>
      <c r="AT987" s="8">
        <v>11539.84</v>
      </c>
      <c r="AU987" s="8">
        <v>11539.84</v>
      </c>
      <c r="AV987" s="8">
        <v>11539.84</v>
      </c>
      <c r="AW987" s="8">
        <v>11539.84</v>
      </c>
      <c r="AX987" s="8">
        <v>11539.84</v>
      </c>
      <c r="AY987" s="8">
        <f t="shared" si="45"/>
        <v>34619.520000000004</v>
      </c>
      <c r="AZ987" s="8">
        <f t="shared" si="46"/>
        <v>138478.07999999999</v>
      </c>
      <c r="BA987" s="8">
        <f t="shared" si="47"/>
        <v>173097.59999999998</v>
      </c>
    </row>
    <row r="988" spans="1:53" x14ac:dyDescent="0.35">
      <c r="A988" s="50" t="s">
        <v>2890</v>
      </c>
      <c r="B988" s="60" t="s">
        <v>752</v>
      </c>
      <c r="C988" s="61">
        <v>8</v>
      </c>
      <c r="D988" s="62" t="s">
        <v>23</v>
      </c>
      <c r="E988" s="60" t="s">
        <v>511</v>
      </c>
      <c r="F988" s="60" t="s">
        <v>880</v>
      </c>
      <c r="G988" s="60" t="s">
        <v>1219</v>
      </c>
      <c r="H988" s="60" t="s">
        <v>908</v>
      </c>
      <c r="I988" s="60" t="s">
        <v>1220</v>
      </c>
      <c r="J988" s="60" t="s">
        <v>910</v>
      </c>
      <c r="K988" s="60" t="s">
        <v>685</v>
      </c>
      <c r="L988" s="60" t="s">
        <v>884</v>
      </c>
      <c r="M988" s="60" t="s">
        <v>902</v>
      </c>
      <c r="N988" s="63">
        <v>1</v>
      </c>
      <c r="O988" s="63">
        <v>1</v>
      </c>
      <c r="P988" s="63">
        <v>1</v>
      </c>
      <c r="Q988" s="63">
        <v>1</v>
      </c>
      <c r="R988" s="63">
        <v>1</v>
      </c>
      <c r="S988" s="63">
        <v>1</v>
      </c>
      <c r="T988" s="64">
        <v>0</v>
      </c>
      <c r="U988" s="64">
        <v>0</v>
      </c>
      <c r="V988" s="64">
        <v>0</v>
      </c>
      <c r="W988" s="65">
        <v>1084715</v>
      </c>
      <c r="X988" s="57">
        <v>0</v>
      </c>
      <c r="Y988" s="58">
        <v>0</v>
      </c>
      <c r="Z988" s="58">
        <v>5360.3</v>
      </c>
      <c r="AA988" s="58">
        <v>0</v>
      </c>
      <c r="AB988" s="66">
        <v>0</v>
      </c>
      <c r="AC988" s="66">
        <v>0</v>
      </c>
      <c r="AD988" s="67">
        <v>1084715</v>
      </c>
      <c r="AE988" s="137">
        <v>43826</v>
      </c>
      <c r="AF988" s="137">
        <v>46748</v>
      </c>
      <c r="AG988" s="138">
        <v>1084715</v>
      </c>
      <c r="AH988" s="80" t="s">
        <v>903</v>
      </c>
      <c r="AI988" s="80" t="s">
        <v>904</v>
      </c>
      <c r="AJ988" s="8">
        <v>5360.3</v>
      </c>
      <c r="AK988" s="8">
        <v>5360.3</v>
      </c>
      <c r="AL988" s="8">
        <v>5360.3</v>
      </c>
      <c r="AM988" s="8">
        <v>5360.3</v>
      </c>
      <c r="AN988" s="8">
        <v>5360.3</v>
      </c>
      <c r="AO988" s="8">
        <v>5360.3</v>
      </c>
      <c r="AP988" s="8">
        <v>5360.3</v>
      </c>
      <c r="AQ988" s="8">
        <v>5360.3</v>
      </c>
      <c r="AR988" s="8">
        <v>5360.3</v>
      </c>
      <c r="AS988" s="8">
        <v>5360.3</v>
      </c>
      <c r="AT988" s="8">
        <v>5360.3</v>
      </c>
      <c r="AU988" s="8">
        <v>5360.3</v>
      </c>
      <c r="AV988" s="8">
        <v>5360.3</v>
      </c>
      <c r="AW988" s="8">
        <v>5360.3</v>
      </c>
      <c r="AX988" s="8">
        <v>5360.3</v>
      </c>
      <c r="AY988" s="8">
        <f t="shared" si="45"/>
        <v>16080.900000000001</v>
      </c>
      <c r="AZ988" s="8">
        <f t="shared" si="46"/>
        <v>64323.600000000013</v>
      </c>
      <c r="BA988" s="8">
        <f t="shared" si="47"/>
        <v>80404.500000000015</v>
      </c>
    </row>
    <row r="989" spans="1:53" x14ac:dyDescent="0.35">
      <c r="A989" s="50" t="s">
        <v>2891</v>
      </c>
      <c r="B989" s="60" t="s">
        <v>752</v>
      </c>
      <c r="C989" s="61">
        <v>9</v>
      </c>
      <c r="D989" s="62" t="s">
        <v>23</v>
      </c>
      <c r="E989" s="60" t="s">
        <v>511</v>
      </c>
      <c r="F989" s="60" t="s">
        <v>880</v>
      </c>
      <c r="G989" s="60" t="s">
        <v>1219</v>
      </c>
      <c r="H989" s="60" t="s">
        <v>908</v>
      </c>
      <c r="I989" s="60" t="s">
        <v>1220</v>
      </c>
      <c r="J989" s="60" t="s">
        <v>910</v>
      </c>
      <c r="K989" s="60" t="s">
        <v>685</v>
      </c>
      <c r="L989" s="60" t="s">
        <v>884</v>
      </c>
      <c r="M989" s="60" t="s">
        <v>902</v>
      </c>
      <c r="N989" s="63">
        <v>1</v>
      </c>
      <c r="O989" s="63">
        <v>1</v>
      </c>
      <c r="P989" s="63">
        <v>1</v>
      </c>
      <c r="Q989" s="63">
        <v>1</v>
      </c>
      <c r="R989" s="63">
        <v>1</v>
      </c>
      <c r="S989" s="63">
        <v>1</v>
      </c>
      <c r="T989" s="64">
        <v>0</v>
      </c>
      <c r="U989" s="64">
        <v>0</v>
      </c>
      <c r="V989" s="64">
        <v>0</v>
      </c>
      <c r="W989" s="65">
        <v>53100</v>
      </c>
      <c r="X989" s="57">
        <v>0</v>
      </c>
      <c r="Y989" s="58">
        <v>0</v>
      </c>
      <c r="Z989" s="58">
        <v>274.79000000000002</v>
      </c>
      <c r="AA989" s="58">
        <v>0</v>
      </c>
      <c r="AB989" s="66">
        <v>0</v>
      </c>
      <c r="AC989" s="66">
        <v>0</v>
      </c>
      <c r="AD989" s="67">
        <v>53100</v>
      </c>
      <c r="AE989" s="137">
        <v>43826</v>
      </c>
      <c r="AF989" s="137">
        <v>47114</v>
      </c>
      <c r="AG989" s="138">
        <v>53100</v>
      </c>
      <c r="AH989" s="80" t="s">
        <v>903</v>
      </c>
      <c r="AI989" s="80" t="s">
        <v>904</v>
      </c>
      <c r="AJ989" s="8">
        <v>274.79000000000002</v>
      </c>
      <c r="AK989" s="8">
        <v>274.79000000000002</v>
      </c>
      <c r="AL989" s="8">
        <v>274.79000000000002</v>
      </c>
      <c r="AM989" s="8">
        <v>274.79000000000002</v>
      </c>
      <c r="AN989" s="8">
        <v>274.79000000000002</v>
      </c>
      <c r="AO989" s="8">
        <v>274.79000000000002</v>
      </c>
      <c r="AP989" s="8">
        <v>274.79000000000002</v>
      </c>
      <c r="AQ989" s="8">
        <v>274.79000000000002</v>
      </c>
      <c r="AR989" s="8">
        <v>274.79000000000002</v>
      </c>
      <c r="AS989" s="8">
        <v>274.79000000000002</v>
      </c>
      <c r="AT989" s="8">
        <v>274.79000000000002</v>
      </c>
      <c r="AU989" s="8">
        <v>274.79000000000002</v>
      </c>
      <c r="AV989" s="8">
        <v>274.79000000000002</v>
      </c>
      <c r="AW989" s="8">
        <v>274.79000000000002</v>
      </c>
      <c r="AX989" s="8">
        <v>274.79000000000002</v>
      </c>
      <c r="AY989" s="8">
        <f t="shared" si="45"/>
        <v>824.37000000000012</v>
      </c>
      <c r="AZ989" s="8">
        <f t="shared" si="46"/>
        <v>3297.48</v>
      </c>
      <c r="BA989" s="8">
        <f t="shared" si="47"/>
        <v>4121.8500000000004</v>
      </c>
    </row>
    <row r="990" spans="1:53" x14ac:dyDescent="0.35">
      <c r="A990" s="50" t="s">
        <v>2892</v>
      </c>
      <c r="B990" s="60" t="s">
        <v>753</v>
      </c>
      <c r="C990" s="61">
        <v>2</v>
      </c>
      <c r="D990" s="62" t="s">
        <v>23</v>
      </c>
      <c r="E990" s="60" t="s">
        <v>511</v>
      </c>
      <c r="F990" s="60" t="s">
        <v>880</v>
      </c>
      <c r="G990" s="60" t="s">
        <v>1219</v>
      </c>
      <c r="H990" s="60" t="s">
        <v>908</v>
      </c>
      <c r="I990" s="60" t="s">
        <v>1220</v>
      </c>
      <c r="J990" s="60" t="s">
        <v>910</v>
      </c>
      <c r="K990" s="60" t="s">
        <v>685</v>
      </c>
      <c r="L990" s="60" t="s">
        <v>884</v>
      </c>
      <c r="M990" s="60" t="s">
        <v>902</v>
      </c>
      <c r="N990" s="63">
        <v>1</v>
      </c>
      <c r="O990" s="63">
        <v>1</v>
      </c>
      <c r="P990" s="63">
        <v>1</v>
      </c>
      <c r="Q990" s="63">
        <v>1</v>
      </c>
      <c r="R990" s="63">
        <v>1</v>
      </c>
      <c r="S990" s="63">
        <v>1</v>
      </c>
      <c r="T990" s="64">
        <v>0</v>
      </c>
      <c r="U990" s="64">
        <v>0</v>
      </c>
      <c r="V990" s="64">
        <v>0</v>
      </c>
      <c r="W990" s="65">
        <v>0</v>
      </c>
      <c r="X990" s="57">
        <v>0</v>
      </c>
      <c r="Y990" s="58">
        <v>0</v>
      </c>
      <c r="Z990" s="58">
        <v>0</v>
      </c>
      <c r="AA990" s="58">
        <v>0</v>
      </c>
      <c r="AB990" s="66">
        <v>0</v>
      </c>
      <c r="AC990" s="66">
        <v>0</v>
      </c>
      <c r="AD990" s="67">
        <v>0</v>
      </c>
      <c r="AE990" s="137">
        <v>43852</v>
      </c>
      <c r="AF990" s="137">
        <v>44583</v>
      </c>
      <c r="AG990" s="138">
        <v>309897.5</v>
      </c>
      <c r="AH990" s="80" t="s">
        <v>903</v>
      </c>
      <c r="AI990" s="80" t="s">
        <v>904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8">
        <v>0</v>
      </c>
      <c r="AX990" s="8">
        <v>0</v>
      </c>
      <c r="AY990" s="8">
        <f t="shared" si="45"/>
        <v>0</v>
      </c>
      <c r="AZ990" s="8">
        <f t="shared" si="46"/>
        <v>0</v>
      </c>
      <c r="BA990" s="8">
        <f t="shared" si="47"/>
        <v>0</v>
      </c>
    </row>
    <row r="991" spans="1:53" x14ac:dyDescent="0.35">
      <c r="A991" s="50" t="s">
        <v>1960</v>
      </c>
      <c r="B991" s="60" t="s">
        <v>753</v>
      </c>
      <c r="C991" s="61">
        <v>3</v>
      </c>
      <c r="D991" s="62" t="s">
        <v>23</v>
      </c>
      <c r="E991" s="60" t="s">
        <v>511</v>
      </c>
      <c r="F991" s="60" t="s">
        <v>880</v>
      </c>
      <c r="G991" s="60" t="s">
        <v>1219</v>
      </c>
      <c r="H991" s="60" t="s">
        <v>908</v>
      </c>
      <c r="I991" s="60" t="s">
        <v>1220</v>
      </c>
      <c r="J991" s="60" t="s">
        <v>910</v>
      </c>
      <c r="K991" s="60" t="s">
        <v>685</v>
      </c>
      <c r="L991" s="60" t="s">
        <v>884</v>
      </c>
      <c r="M991" s="60" t="s">
        <v>902</v>
      </c>
      <c r="N991" s="63">
        <v>1</v>
      </c>
      <c r="O991" s="63">
        <v>1</v>
      </c>
      <c r="P991" s="63">
        <v>1</v>
      </c>
      <c r="Q991" s="63">
        <v>1</v>
      </c>
      <c r="R991" s="63">
        <v>1</v>
      </c>
      <c r="S991" s="63">
        <v>1</v>
      </c>
      <c r="T991" s="64">
        <v>0</v>
      </c>
      <c r="U991" s="64">
        <v>0</v>
      </c>
      <c r="V991" s="64">
        <v>0</v>
      </c>
      <c r="W991" s="65">
        <v>180835</v>
      </c>
      <c r="X991" s="57">
        <v>0</v>
      </c>
      <c r="Y991" s="58">
        <v>0</v>
      </c>
      <c r="Z991" s="58">
        <v>647.99</v>
      </c>
      <c r="AA991" s="58">
        <v>0</v>
      </c>
      <c r="AB991" s="66">
        <v>0</v>
      </c>
      <c r="AC991" s="66">
        <v>0</v>
      </c>
      <c r="AD991" s="67">
        <v>180835</v>
      </c>
      <c r="AE991" s="137">
        <v>43852</v>
      </c>
      <c r="AF991" s="137">
        <v>44948</v>
      </c>
      <c r="AG991" s="138">
        <v>361670</v>
      </c>
      <c r="AH991" s="80" t="s">
        <v>903</v>
      </c>
      <c r="AI991" s="80" t="s">
        <v>904</v>
      </c>
      <c r="AJ991" s="8">
        <v>647.99</v>
      </c>
      <c r="AK991" s="8">
        <v>647.99</v>
      </c>
      <c r="AL991" s="8">
        <v>647.99</v>
      </c>
      <c r="AM991" s="8">
        <v>647.99</v>
      </c>
      <c r="AN991" s="8">
        <v>0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0</v>
      </c>
      <c r="AV991" s="8">
        <v>0</v>
      </c>
      <c r="AW991" s="8">
        <v>0</v>
      </c>
      <c r="AX991" s="8">
        <v>0</v>
      </c>
      <c r="AY991" s="8">
        <f t="shared" si="45"/>
        <v>1943.97</v>
      </c>
      <c r="AZ991" s="8">
        <f t="shared" si="46"/>
        <v>647.99</v>
      </c>
      <c r="BA991" s="8">
        <f t="shared" si="47"/>
        <v>2591.96</v>
      </c>
    </row>
    <row r="992" spans="1:53" x14ac:dyDescent="0.35">
      <c r="A992" s="50" t="s">
        <v>1961</v>
      </c>
      <c r="B992" s="60" t="s">
        <v>753</v>
      </c>
      <c r="C992" s="61">
        <v>4</v>
      </c>
      <c r="D992" s="62" t="s">
        <v>23</v>
      </c>
      <c r="E992" s="60" t="s">
        <v>511</v>
      </c>
      <c r="F992" s="60" t="s">
        <v>880</v>
      </c>
      <c r="G992" s="60" t="s">
        <v>1219</v>
      </c>
      <c r="H992" s="60" t="s">
        <v>908</v>
      </c>
      <c r="I992" s="60" t="s">
        <v>1220</v>
      </c>
      <c r="J992" s="60" t="s">
        <v>910</v>
      </c>
      <c r="K992" s="60" t="s">
        <v>685</v>
      </c>
      <c r="L992" s="60" t="s">
        <v>884</v>
      </c>
      <c r="M992" s="60" t="s">
        <v>902</v>
      </c>
      <c r="N992" s="63">
        <v>1</v>
      </c>
      <c r="O992" s="63">
        <v>1</v>
      </c>
      <c r="P992" s="63">
        <v>1</v>
      </c>
      <c r="Q992" s="63">
        <v>1</v>
      </c>
      <c r="R992" s="63">
        <v>1</v>
      </c>
      <c r="S992" s="63">
        <v>1</v>
      </c>
      <c r="T992" s="64">
        <v>0</v>
      </c>
      <c r="U992" s="64">
        <v>0</v>
      </c>
      <c r="V992" s="64">
        <v>0</v>
      </c>
      <c r="W992" s="65">
        <v>309750</v>
      </c>
      <c r="X992" s="57">
        <v>0</v>
      </c>
      <c r="Y992" s="58">
        <v>0</v>
      </c>
      <c r="Z992" s="58">
        <v>1215.77</v>
      </c>
      <c r="AA992" s="58">
        <v>0</v>
      </c>
      <c r="AB992" s="66">
        <v>0</v>
      </c>
      <c r="AC992" s="66">
        <v>0</v>
      </c>
      <c r="AD992" s="67">
        <v>309750</v>
      </c>
      <c r="AE992" s="137">
        <v>43852</v>
      </c>
      <c r="AF992" s="137">
        <v>45313</v>
      </c>
      <c r="AG992" s="138">
        <v>309750</v>
      </c>
      <c r="AH992" s="80" t="s">
        <v>903</v>
      </c>
      <c r="AI992" s="80" t="s">
        <v>904</v>
      </c>
      <c r="AJ992" s="8">
        <v>1215.77</v>
      </c>
      <c r="AK992" s="8">
        <v>1215.77</v>
      </c>
      <c r="AL992" s="8">
        <v>1215.77</v>
      </c>
      <c r="AM992" s="8">
        <v>1215.77</v>
      </c>
      <c r="AN992" s="8">
        <v>1215.77</v>
      </c>
      <c r="AO992" s="8">
        <v>1215.77</v>
      </c>
      <c r="AP992" s="8">
        <v>1215.77</v>
      </c>
      <c r="AQ992" s="8">
        <v>1215.77</v>
      </c>
      <c r="AR992" s="8">
        <v>1215.77</v>
      </c>
      <c r="AS992" s="8">
        <v>1215.77</v>
      </c>
      <c r="AT992" s="8">
        <v>607.88</v>
      </c>
      <c r="AU992" s="8">
        <v>607.88</v>
      </c>
      <c r="AV992" s="8">
        <v>607.88</v>
      </c>
      <c r="AW992" s="8">
        <v>607.88</v>
      </c>
      <c r="AX992" s="8">
        <v>607.88</v>
      </c>
      <c r="AY992" s="8">
        <f t="shared" si="45"/>
        <v>3647.31</v>
      </c>
      <c r="AZ992" s="8">
        <f t="shared" si="46"/>
        <v>11549.789999999997</v>
      </c>
      <c r="BA992" s="8">
        <f t="shared" si="47"/>
        <v>15197.099999999997</v>
      </c>
    </row>
    <row r="993" spans="1:53" x14ac:dyDescent="0.35">
      <c r="A993" s="50" t="s">
        <v>2893</v>
      </c>
      <c r="B993" s="60" t="s">
        <v>753</v>
      </c>
      <c r="C993" s="61">
        <v>5</v>
      </c>
      <c r="D993" s="62" t="s">
        <v>23</v>
      </c>
      <c r="E993" s="60" t="s">
        <v>511</v>
      </c>
      <c r="F993" s="60" t="s">
        <v>880</v>
      </c>
      <c r="G993" s="60" t="s">
        <v>1219</v>
      </c>
      <c r="H993" s="60" t="s">
        <v>908</v>
      </c>
      <c r="I993" s="60" t="s">
        <v>1220</v>
      </c>
      <c r="J993" s="60" t="s">
        <v>910</v>
      </c>
      <c r="K993" s="60" t="s">
        <v>685</v>
      </c>
      <c r="L993" s="60" t="s">
        <v>884</v>
      </c>
      <c r="M993" s="60" t="s">
        <v>902</v>
      </c>
      <c r="N993" s="63">
        <v>1</v>
      </c>
      <c r="O993" s="63">
        <v>1</v>
      </c>
      <c r="P993" s="63">
        <v>1</v>
      </c>
      <c r="Q993" s="63">
        <v>1</v>
      </c>
      <c r="R993" s="63">
        <v>1</v>
      </c>
      <c r="S993" s="63">
        <v>1</v>
      </c>
      <c r="T993" s="64">
        <v>0</v>
      </c>
      <c r="U993" s="64">
        <v>0</v>
      </c>
      <c r="V993" s="64">
        <v>0</v>
      </c>
      <c r="W993" s="65">
        <v>2568565</v>
      </c>
      <c r="X993" s="57">
        <v>0</v>
      </c>
      <c r="Y993" s="58">
        <v>0</v>
      </c>
      <c r="Z993" s="58">
        <v>10852.19</v>
      </c>
      <c r="AA993" s="58">
        <v>0</v>
      </c>
      <c r="AB993" s="66">
        <v>0</v>
      </c>
      <c r="AC993" s="66">
        <v>0</v>
      </c>
      <c r="AD993" s="67">
        <v>2568565</v>
      </c>
      <c r="AE993" s="137">
        <v>43852</v>
      </c>
      <c r="AF993" s="137">
        <v>45679</v>
      </c>
      <c r="AG993" s="138">
        <v>2568565</v>
      </c>
      <c r="AH993" s="80" t="s">
        <v>903</v>
      </c>
      <c r="AI993" s="80" t="s">
        <v>904</v>
      </c>
      <c r="AJ993" s="8">
        <v>10852.19</v>
      </c>
      <c r="AK993" s="8">
        <v>10852.19</v>
      </c>
      <c r="AL993" s="8">
        <v>10852.19</v>
      </c>
      <c r="AM993" s="8">
        <v>10852.19</v>
      </c>
      <c r="AN993" s="8">
        <v>10852.19</v>
      </c>
      <c r="AO993" s="8">
        <v>10852.19</v>
      </c>
      <c r="AP993" s="8">
        <v>10852.19</v>
      </c>
      <c r="AQ993" s="8">
        <v>10852.19</v>
      </c>
      <c r="AR993" s="8">
        <v>10852.19</v>
      </c>
      <c r="AS993" s="8">
        <v>10852.19</v>
      </c>
      <c r="AT993" s="8">
        <v>10852.19</v>
      </c>
      <c r="AU993" s="8">
        <v>10852.19</v>
      </c>
      <c r="AV993" s="8">
        <v>10852.19</v>
      </c>
      <c r="AW993" s="8">
        <v>10852.19</v>
      </c>
      <c r="AX993" s="8">
        <v>10852.19</v>
      </c>
      <c r="AY993" s="8">
        <f t="shared" si="45"/>
        <v>32556.57</v>
      </c>
      <c r="AZ993" s="8">
        <f t="shared" si="46"/>
        <v>130226.28000000001</v>
      </c>
      <c r="BA993" s="8">
        <f t="shared" si="47"/>
        <v>162782.85</v>
      </c>
    </row>
    <row r="994" spans="1:53" x14ac:dyDescent="0.35">
      <c r="A994" s="50" t="s">
        <v>2894</v>
      </c>
      <c r="B994" s="60" t="s">
        <v>753</v>
      </c>
      <c r="C994" s="61">
        <v>6</v>
      </c>
      <c r="D994" s="62" t="s">
        <v>23</v>
      </c>
      <c r="E994" s="60" t="s">
        <v>511</v>
      </c>
      <c r="F994" s="60" t="s">
        <v>880</v>
      </c>
      <c r="G994" s="60" t="s">
        <v>1219</v>
      </c>
      <c r="H994" s="60" t="s">
        <v>908</v>
      </c>
      <c r="I994" s="60" t="s">
        <v>1220</v>
      </c>
      <c r="J994" s="60" t="s">
        <v>910</v>
      </c>
      <c r="K994" s="60" t="s">
        <v>685</v>
      </c>
      <c r="L994" s="60" t="s">
        <v>884</v>
      </c>
      <c r="M994" s="60" t="s">
        <v>902</v>
      </c>
      <c r="N994" s="63">
        <v>1</v>
      </c>
      <c r="O994" s="63">
        <v>1</v>
      </c>
      <c r="P994" s="63">
        <v>1</v>
      </c>
      <c r="Q994" s="63">
        <v>1</v>
      </c>
      <c r="R994" s="63">
        <v>1</v>
      </c>
      <c r="S994" s="63">
        <v>1</v>
      </c>
      <c r="T994" s="64">
        <v>0</v>
      </c>
      <c r="U994" s="64">
        <v>0</v>
      </c>
      <c r="V994" s="64">
        <v>0</v>
      </c>
      <c r="W994" s="65">
        <v>3134522.5</v>
      </c>
      <c r="X994" s="57">
        <v>0</v>
      </c>
      <c r="Y994" s="58">
        <v>0</v>
      </c>
      <c r="Z994" s="58">
        <v>14000.87</v>
      </c>
      <c r="AA994" s="58">
        <v>0</v>
      </c>
      <c r="AB994" s="66">
        <v>0</v>
      </c>
      <c r="AC994" s="66">
        <v>0</v>
      </c>
      <c r="AD994" s="67">
        <v>3134522.5</v>
      </c>
      <c r="AE994" s="137">
        <v>43852</v>
      </c>
      <c r="AF994" s="137">
        <v>46044</v>
      </c>
      <c r="AG994" s="138">
        <v>3134522.5</v>
      </c>
      <c r="AH994" s="80" t="s">
        <v>903</v>
      </c>
      <c r="AI994" s="80" t="s">
        <v>904</v>
      </c>
      <c r="AJ994" s="8">
        <v>14000.87</v>
      </c>
      <c r="AK994" s="8">
        <v>14000.87</v>
      </c>
      <c r="AL994" s="8">
        <v>14000.87</v>
      </c>
      <c r="AM994" s="8">
        <v>14000.87</v>
      </c>
      <c r="AN994" s="8">
        <v>14000.87</v>
      </c>
      <c r="AO994" s="8">
        <v>14000.87</v>
      </c>
      <c r="AP994" s="8">
        <v>14000.87</v>
      </c>
      <c r="AQ994" s="8">
        <v>14000.87</v>
      </c>
      <c r="AR994" s="8">
        <v>14000.87</v>
      </c>
      <c r="AS994" s="8">
        <v>14000.87</v>
      </c>
      <c r="AT994" s="8">
        <v>14000.87</v>
      </c>
      <c r="AU994" s="8">
        <v>14000.87</v>
      </c>
      <c r="AV994" s="8">
        <v>14000.87</v>
      </c>
      <c r="AW994" s="8">
        <v>14000.87</v>
      </c>
      <c r="AX994" s="8">
        <v>14000.87</v>
      </c>
      <c r="AY994" s="8">
        <f t="shared" si="45"/>
        <v>42002.61</v>
      </c>
      <c r="AZ994" s="8">
        <f t="shared" si="46"/>
        <v>168010.43999999997</v>
      </c>
      <c r="BA994" s="8">
        <f t="shared" si="47"/>
        <v>210013.05</v>
      </c>
    </row>
    <row r="995" spans="1:53" x14ac:dyDescent="0.35">
      <c r="A995" s="50" t="s">
        <v>2895</v>
      </c>
      <c r="B995" s="60" t="s">
        <v>753</v>
      </c>
      <c r="C995" s="61">
        <v>7</v>
      </c>
      <c r="D995" s="62" t="s">
        <v>23</v>
      </c>
      <c r="E995" s="60" t="s">
        <v>511</v>
      </c>
      <c r="F995" s="60" t="s">
        <v>880</v>
      </c>
      <c r="G995" s="60" t="s">
        <v>1219</v>
      </c>
      <c r="H995" s="60" t="s">
        <v>908</v>
      </c>
      <c r="I995" s="60" t="s">
        <v>1220</v>
      </c>
      <c r="J995" s="60" t="s">
        <v>910</v>
      </c>
      <c r="K995" s="60" t="s">
        <v>685</v>
      </c>
      <c r="L995" s="60" t="s">
        <v>884</v>
      </c>
      <c r="M995" s="60" t="s">
        <v>902</v>
      </c>
      <c r="N995" s="63">
        <v>1</v>
      </c>
      <c r="O995" s="63">
        <v>1</v>
      </c>
      <c r="P995" s="63">
        <v>1</v>
      </c>
      <c r="Q995" s="63">
        <v>1</v>
      </c>
      <c r="R995" s="63">
        <v>1</v>
      </c>
      <c r="S995" s="63">
        <v>1</v>
      </c>
      <c r="T995" s="64">
        <v>0</v>
      </c>
      <c r="U995" s="64">
        <v>0</v>
      </c>
      <c r="V995" s="64">
        <v>0</v>
      </c>
      <c r="W995" s="65">
        <v>3117265</v>
      </c>
      <c r="X995" s="57">
        <v>0</v>
      </c>
      <c r="Y995" s="58">
        <v>0</v>
      </c>
      <c r="Z995" s="58">
        <v>14651.15</v>
      </c>
      <c r="AA995" s="58">
        <v>0</v>
      </c>
      <c r="AB995" s="66">
        <v>0</v>
      </c>
      <c r="AC995" s="66">
        <v>0</v>
      </c>
      <c r="AD995" s="67">
        <v>3117265</v>
      </c>
      <c r="AE995" s="137">
        <v>43852</v>
      </c>
      <c r="AF995" s="137">
        <v>46409</v>
      </c>
      <c r="AG995" s="138">
        <v>3117265</v>
      </c>
      <c r="AH995" s="80" t="s">
        <v>903</v>
      </c>
      <c r="AI995" s="80" t="s">
        <v>904</v>
      </c>
      <c r="AJ995" s="8">
        <v>14651.15</v>
      </c>
      <c r="AK995" s="8">
        <v>14651.15</v>
      </c>
      <c r="AL995" s="8">
        <v>14651.15</v>
      </c>
      <c r="AM995" s="8">
        <v>14651.15</v>
      </c>
      <c r="AN995" s="8">
        <v>14651.15</v>
      </c>
      <c r="AO995" s="8">
        <v>14651.15</v>
      </c>
      <c r="AP995" s="8">
        <v>14651.15</v>
      </c>
      <c r="AQ995" s="8">
        <v>14651.15</v>
      </c>
      <c r="AR995" s="8">
        <v>14651.15</v>
      </c>
      <c r="AS995" s="8">
        <v>14651.15</v>
      </c>
      <c r="AT995" s="8">
        <v>14651.15</v>
      </c>
      <c r="AU995" s="8">
        <v>14651.15</v>
      </c>
      <c r="AV995" s="8">
        <v>14651.15</v>
      </c>
      <c r="AW995" s="8">
        <v>14651.15</v>
      </c>
      <c r="AX995" s="8">
        <v>14651.15</v>
      </c>
      <c r="AY995" s="8">
        <f t="shared" si="45"/>
        <v>43953.45</v>
      </c>
      <c r="AZ995" s="8">
        <f t="shared" si="46"/>
        <v>175813.79999999996</v>
      </c>
      <c r="BA995" s="8">
        <f t="shared" si="47"/>
        <v>219767.24999999994</v>
      </c>
    </row>
    <row r="996" spans="1:53" x14ac:dyDescent="0.35">
      <c r="A996" s="50" t="s">
        <v>2896</v>
      </c>
      <c r="B996" s="60" t="s">
        <v>753</v>
      </c>
      <c r="C996" s="61">
        <v>8</v>
      </c>
      <c r="D996" s="62" t="s">
        <v>23</v>
      </c>
      <c r="E996" s="60" t="s">
        <v>511</v>
      </c>
      <c r="F996" s="60" t="s">
        <v>880</v>
      </c>
      <c r="G996" s="60" t="s">
        <v>1219</v>
      </c>
      <c r="H996" s="60" t="s">
        <v>908</v>
      </c>
      <c r="I996" s="60" t="s">
        <v>1220</v>
      </c>
      <c r="J996" s="60" t="s">
        <v>910</v>
      </c>
      <c r="K996" s="60" t="s">
        <v>685</v>
      </c>
      <c r="L996" s="60" t="s">
        <v>884</v>
      </c>
      <c r="M996" s="60" t="s">
        <v>902</v>
      </c>
      <c r="N996" s="63">
        <v>1</v>
      </c>
      <c r="O996" s="63">
        <v>1</v>
      </c>
      <c r="P996" s="63">
        <v>1</v>
      </c>
      <c r="Q996" s="63">
        <v>1</v>
      </c>
      <c r="R996" s="63">
        <v>1</v>
      </c>
      <c r="S996" s="63">
        <v>1</v>
      </c>
      <c r="T996" s="64">
        <v>0</v>
      </c>
      <c r="U996" s="64">
        <v>0</v>
      </c>
      <c r="V996" s="64">
        <v>0</v>
      </c>
      <c r="W996" s="65">
        <v>683957.5</v>
      </c>
      <c r="X996" s="57">
        <v>0</v>
      </c>
      <c r="Y996" s="58">
        <v>0</v>
      </c>
      <c r="Z996" s="58">
        <v>3379.89</v>
      </c>
      <c r="AA996" s="58">
        <v>0</v>
      </c>
      <c r="AB996" s="66">
        <v>0</v>
      </c>
      <c r="AC996" s="66">
        <v>0</v>
      </c>
      <c r="AD996" s="67">
        <v>683957.5</v>
      </c>
      <c r="AE996" s="137">
        <v>43852</v>
      </c>
      <c r="AF996" s="137">
        <v>46774</v>
      </c>
      <c r="AG996" s="138">
        <v>683957.5</v>
      </c>
      <c r="AH996" s="80" t="s">
        <v>903</v>
      </c>
      <c r="AI996" s="80" t="s">
        <v>904</v>
      </c>
      <c r="AJ996" s="8">
        <v>3379.89</v>
      </c>
      <c r="AK996" s="8">
        <v>3379.89</v>
      </c>
      <c r="AL996" s="8">
        <v>3379.89</v>
      </c>
      <c r="AM996" s="8">
        <v>3379.89</v>
      </c>
      <c r="AN996" s="8">
        <v>3379.89</v>
      </c>
      <c r="AO996" s="8">
        <v>3379.89</v>
      </c>
      <c r="AP996" s="8">
        <v>3379.89</v>
      </c>
      <c r="AQ996" s="8">
        <v>3379.89</v>
      </c>
      <c r="AR996" s="8">
        <v>3379.89</v>
      </c>
      <c r="AS996" s="8">
        <v>3379.89</v>
      </c>
      <c r="AT996" s="8">
        <v>3379.89</v>
      </c>
      <c r="AU996" s="8">
        <v>3379.89</v>
      </c>
      <c r="AV996" s="8">
        <v>3379.89</v>
      </c>
      <c r="AW996" s="8">
        <v>3379.89</v>
      </c>
      <c r="AX996" s="8">
        <v>3379.89</v>
      </c>
      <c r="AY996" s="8">
        <f t="shared" si="45"/>
        <v>10139.67</v>
      </c>
      <c r="AZ996" s="8">
        <f t="shared" si="46"/>
        <v>40558.68</v>
      </c>
      <c r="BA996" s="8">
        <f t="shared" si="47"/>
        <v>50698.35</v>
      </c>
    </row>
    <row r="997" spans="1:53" x14ac:dyDescent="0.35">
      <c r="A997" s="50" t="s">
        <v>2897</v>
      </c>
      <c r="B997" s="60" t="s">
        <v>753</v>
      </c>
      <c r="C997" s="61">
        <v>9</v>
      </c>
      <c r="D997" s="62" t="s">
        <v>23</v>
      </c>
      <c r="E997" s="60" t="s">
        <v>511</v>
      </c>
      <c r="F997" s="60" t="s">
        <v>880</v>
      </c>
      <c r="G997" s="60" t="s">
        <v>1219</v>
      </c>
      <c r="H997" s="60" t="s">
        <v>908</v>
      </c>
      <c r="I997" s="60" t="s">
        <v>1220</v>
      </c>
      <c r="J997" s="60" t="s">
        <v>910</v>
      </c>
      <c r="K997" s="60" t="s">
        <v>685</v>
      </c>
      <c r="L997" s="60" t="s">
        <v>884</v>
      </c>
      <c r="M997" s="60" t="s">
        <v>902</v>
      </c>
      <c r="N997" s="63">
        <v>1</v>
      </c>
      <c r="O997" s="63">
        <v>1</v>
      </c>
      <c r="P997" s="63">
        <v>1</v>
      </c>
      <c r="Q997" s="63">
        <v>1</v>
      </c>
      <c r="R997" s="63">
        <v>1</v>
      </c>
      <c r="S997" s="63">
        <v>1</v>
      </c>
      <c r="T997" s="64">
        <v>0</v>
      </c>
      <c r="U997" s="64">
        <v>0</v>
      </c>
      <c r="V997" s="64">
        <v>0</v>
      </c>
      <c r="W997" s="65">
        <v>106200</v>
      </c>
      <c r="X997" s="57">
        <v>0</v>
      </c>
      <c r="Y997" s="58">
        <v>0</v>
      </c>
      <c r="Z997" s="58">
        <v>549.58000000000004</v>
      </c>
      <c r="AA997" s="58">
        <v>0</v>
      </c>
      <c r="AB997" s="66">
        <v>0</v>
      </c>
      <c r="AC997" s="66">
        <v>0</v>
      </c>
      <c r="AD997" s="67">
        <v>106200</v>
      </c>
      <c r="AE997" s="137">
        <v>43852</v>
      </c>
      <c r="AF997" s="137">
        <v>47140</v>
      </c>
      <c r="AG997" s="138">
        <v>106200</v>
      </c>
      <c r="AH997" s="80" t="s">
        <v>903</v>
      </c>
      <c r="AI997" s="80" t="s">
        <v>904</v>
      </c>
      <c r="AJ997" s="8">
        <v>549.58000000000004</v>
      </c>
      <c r="AK997" s="8">
        <v>549.58000000000004</v>
      </c>
      <c r="AL997" s="8">
        <v>549.58000000000004</v>
      </c>
      <c r="AM997" s="8">
        <v>549.58000000000004</v>
      </c>
      <c r="AN997" s="8">
        <v>549.58000000000004</v>
      </c>
      <c r="AO997" s="8">
        <v>549.58000000000004</v>
      </c>
      <c r="AP997" s="8">
        <v>549.58000000000004</v>
      </c>
      <c r="AQ997" s="8">
        <v>549.58000000000004</v>
      </c>
      <c r="AR997" s="8">
        <v>549.58000000000004</v>
      </c>
      <c r="AS997" s="8">
        <v>549.58000000000004</v>
      </c>
      <c r="AT997" s="8">
        <v>549.58000000000004</v>
      </c>
      <c r="AU997" s="8">
        <v>549.58000000000004</v>
      </c>
      <c r="AV997" s="8">
        <v>549.58000000000004</v>
      </c>
      <c r="AW997" s="8">
        <v>549.58000000000004</v>
      </c>
      <c r="AX997" s="8">
        <v>549.58000000000004</v>
      </c>
      <c r="AY997" s="8">
        <f t="shared" si="45"/>
        <v>1648.7400000000002</v>
      </c>
      <c r="AZ997" s="8">
        <f t="shared" si="46"/>
        <v>6594.96</v>
      </c>
      <c r="BA997" s="8">
        <f t="shared" si="47"/>
        <v>8243.7000000000007</v>
      </c>
    </row>
    <row r="998" spans="1:53" x14ac:dyDescent="0.35">
      <c r="A998" s="50" t="s">
        <v>2898</v>
      </c>
      <c r="B998" s="60" t="s">
        <v>754</v>
      </c>
      <c r="C998" s="61">
        <v>2</v>
      </c>
      <c r="D998" s="62" t="s">
        <v>23</v>
      </c>
      <c r="E998" s="60" t="s">
        <v>511</v>
      </c>
      <c r="F998" s="60" t="s">
        <v>880</v>
      </c>
      <c r="G998" s="60" t="s">
        <v>1219</v>
      </c>
      <c r="H998" s="60" t="s">
        <v>908</v>
      </c>
      <c r="I998" s="60" t="s">
        <v>1220</v>
      </c>
      <c r="J998" s="60" t="s">
        <v>910</v>
      </c>
      <c r="K998" s="60" t="s">
        <v>685</v>
      </c>
      <c r="L998" s="60" t="s">
        <v>884</v>
      </c>
      <c r="M998" s="60" t="s">
        <v>902</v>
      </c>
      <c r="N998" s="63">
        <v>1</v>
      </c>
      <c r="O998" s="63">
        <v>1</v>
      </c>
      <c r="P998" s="63">
        <v>1</v>
      </c>
      <c r="Q998" s="63">
        <v>1</v>
      </c>
      <c r="R998" s="63">
        <v>1</v>
      </c>
      <c r="S998" s="63">
        <v>1</v>
      </c>
      <c r="T998" s="64">
        <v>0</v>
      </c>
      <c r="U998" s="64">
        <v>0</v>
      </c>
      <c r="V998" s="64">
        <v>0</v>
      </c>
      <c r="W998" s="65">
        <v>0</v>
      </c>
      <c r="X998" s="57">
        <v>0</v>
      </c>
      <c r="Y998" s="58">
        <v>0</v>
      </c>
      <c r="Z998" s="58">
        <v>0</v>
      </c>
      <c r="AA998" s="58">
        <v>0</v>
      </c>
      <c r="AB998" s="66">
        <v>0</v>
      </c>
      <c r="AC998" s="66">
        <v>0</v>
      </c>
      <c r="AD998" s="67">
        <v>0</v>
      </c>
      <c r="AE998" s="137">
        <v>43858</v>
      </c>
      <c r="AF998" s="137">
        <v>44589</v>
      </c>
      <c r="AG998" s="138">
        <v>88500</v>
      </c>
      <c r="AH998" s="80" t="s">
        <v>903</v>
      </c>
      <c r="AI998" s="80" t="s">
        <v>904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0</v>
      </c>
      <c r="AR998" s="8">
        <v>0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f t="shared" si="45"/>
        <v>0</v>
      </c>
      <c r="AZ998" s="8">
        <f t="shared" si="46"/>
        <v>0</v>
      </c>
      <c r="BA998" s="8">
        <f t="shared" si="47"/>
        <v>0</v>
      </c>
    </row>
    <row r="999" spans="1:53" x14ac:dyDescent="0.35">
      <c r="A999" s="50" t="s">
        <v>1962</v>
      </c>
      <c r="B999" s="60" t="s">
        <v>754</v>
      </c>
      <c r="C999" s="61">
        <v>3</v>
      </c>
      <c r="D999" s="62" t="s">
        <v>23</v>
      </c>
      <c r="E999" s="60" t="s">
        <v>511</v>
      </c>
      <c r="F999" s="60" t="s">
        <v>880</v>
      </c>
      <c r="G999" s="60" t="s">
        <v>1219</v>
      </c>
      <c r="H999" s="60" t="s">
        <v>908</v>
      </c>
      <c r="I999" s="60" t="s">
        <v>1220</v>
      </c>
      <c r="J999" s="60" t="s">
        <v>910</v>
      </c>
      <c r="K999" s="60" t="s">
        <v>685</v>
      </c>
      <c r="L999" s="60" t="s">
        <v>884</v>
      </c>
      <c r="M999" s="60" t="s">
        <v>902</v>
      </c>
      <c r="N999" s="63">
        <v>1</v>
      </c>
      <c r="O999" s="63">
        <v>1</v>
      </c>
      <c r="P999" s="63">
        <v>1</v>
      </c>
      <c r="Q999" s="63">
        <v>1</v>
      </c>
      <c r="R999" s="63">
        <v>1</v>
      </c>
      <c r="S999" s="63">
        <v>1</v>
      </c>
      <c r="T999" s="64">
        <v>0</v>
      </c>
      <c r="U999" s="64">
        <v>0</v>
      </c>
      <c r="V999" s="64">
        <v>0</v>
      </c>
      <c r="W999" s="65">
        <v>78027.5</v>
      </c>
      <c r="X999" s="57">
        <v>0</v>
      </c>
      <c r="Y999" s="58">
        <v>0</v>
      </c>
      <c r="Z999" s="58">
        <v>279.60000000000002</v>
      </c>
      <c r="AA999" s="58">
        <v>0</v>
      </c>
      <c r="AB999" s="66">
        <v>0</v>
      </c>
      <c r="AC999" s="66">
        <v>0</v>
      </c>
      <c r="AD999" s="67">
        <v>78027.5</v>
      </c>
      <c r="AE999" s="137">
        <v>43858</v>
      </c>
      <c r="AF999" s="137">
        <v>44954</v>
      </c>
      <c r="AG999" s="138">
        <v>156055</v>
      </c>
      <c r="AH999" s="80" t="s">
        <v>903</v>
      </c>
      <c r="AI999" s="80" t="s">
        <v>904</v>
      </c>
      <c r="AJ999" s="8">
        <v>279.60000000000002</v>
      </c>
      <c r="AK999" s="8">
        <v>279.60000000000002</v>
      </c>
      <c r="AL999" s="8">
        <v>279.60000000000002</v>
      </c>
      <c r="AM999" s="8">
        <v>279.60000000000002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0</v>
      </c>
      <c r="AV999" s="8">
        <v>0</v>
      </c>
      <c r="AW999" s="8">
        <v>0</v>
      </c>
      <c r="AX999" s="8">
        <v>0</v>
      </c>
      <c r="AY999" s="8">
        <f t="shared" si="45"/>
        <v>838.80000000000007</v>
      </c>
      <c r="AZ999" s="8">
        <f t="shared" si="46"/>
        <v>279.60000000000002</v>
      </c>
      <c r="BA999" s="8">
        <f t="shared" si="47"/>
        <v>1118.4000000000001</v>
      </c>
    </row>
    <row r="1000" spans="1:53" x14ac:dyDescent="0.35">
      <c r="A1000" s="50" t="s">
        <v>1963</v>
      </c>
      <c r="B1000" s="60" t="s">
        <v>754</v>
      </c>
      <c r="C1000" s="61">
        <v>4</v>
      </c>
      <c r="D1000" s="62" t="s">
        <v>23</v>
      </c>
      <c r="E1000" s="60" t="s">
        <v>511</v>
      </c>
      <c r="F1000" s="60" t="s">
        <v>880</v>
      </c>
      <c r="G1000" s="60" t="s">
        <v>1219</v>
      </c>
      <c r="H1000" s="60" t="s">
        <v>908</v>
      </c>
      <c r="I1000" s="60" t="s">
        <v>1220</v>
      </c>
      <c r="J1000" s="60" t="s">
        <v>910</v>
      </c>
      <c r="K1000" s="60" t="s">
        <v>685</v>
      </c>
      <c r="L1000" s="60" t="s">
        <v>884</v>
      </c>
      <c r="M1000" s="60" t="s">
        <v>902</v>
      </c>
      <c r="N1000" s="63">
        <v>1</v>
      </c>
      <c r="O1000" s="63">
        <v>1</v>
      </c>
      <c r="P1000" s="63">
        <v>1</v>
      </c>
      <c r="Q1000" s="63">
        <v>1</v>
      </c>
      <c r="R1000" s="63">
        <v>1</v>
      </c>
      <c r="S1000" s="63">
        <v>1</v>
      </c>
      <c r="T1000" s="64">
        <v>0</v>
      </c>
      <c r="U1000" s="64">
        <v>0</v>
      </c>
      <c r="V1000" s="64">
        <v>0</v>
      </c>
      <c r="W1000" s="65">
        <v>875265</v>
      </c>
      <c r="X1000" s="57">
        <v>0</v>
      </c>
      <c r="Y1000" s="58">
        <v>0</v>
      </c>
      <c r="Z1000" s="58">
        <v>3435.42</v>
      </c>
      <c r="AA1000" s="58">
        <v>0</v>
      </c>
      <c r="AB1000" s="66">
        <v>0</v>
      </c>
      <c r="AC1000" s="66">
        <v>0</v>
      </c>
      <c r="AD1000" s="67">
        <v>875265</v>
      </c>
      <c r="AE1000" s="137">
        <v>43858</v>
      </c>
      <c r="AF1000" s="137">
        <v>45319</v>
      </c>
      <c r="AG1000" s="138">
        <v>875265</v>
      </c>
      <c r="AH1000" s="80" t="s">
        <v>903</v>
      </c>
      <c r="AI1000" s="80" t="s">
        <v>904</v>
      </c>
      <c r="AJ1000" s="8">
        <v>3435.42</v>
      </c>
      <c r="AK1000" s="8">
        <v>3435.42</v>
      </c>
      <c r="AL1000" s="8">
        <v>3435.42</v>
      </c>
      <c r="AM1000" s="8">
        <v>3435.42</v>
      </c>
      <c r="AN1000" s="8">
        <v>3435.42</v>
      </c>
      <c r="AO1000" s="8">
        <v>3435.42</v>
      </c>
      <c r="AP1000" s="8">
        <v>3435.42</v>
      </c>
      <c r="AQ1000" s="8">
        <v>3435.42</v>
      </c>
      <c r="AR1000" s="8">
        <v>3435.42</v>
      </c>
      <c r="AS1000" s="8">
        <v>3435.42</v>
      </c>
      <c r="AT1000" s="8">
        <v>1717.71</v>
      </c>
      <c r="AU1000" s="8">
        <v>1717.71</v>
      </c>
      <c r="AV1000" s="8">
        <v>1717.71</v>
      </c>
      <c r="AW1000" s="8">
        <v>1717.71</v>
      </c>
      <c r="AX1000" s="8">
        <v>1717.71</v>
      </c>
      <c r="AY1000" s="8">
        <f t="shared" si="45"/>
        <v>10306.26</v>
      </c>
      <c r="AZ1000" s="8">
        <f t="shared" si="46"/>
        <v>32636.489999999991</v>
      </c>
      <c r="BA1000" s="8">
        <f t="shared" si="47"/>
        <v>42942.749999999993</v>
      </c>
    </row>
    <row r="1001" spans="1:53" x14ac:dyDescent="0.35">
      <c r="A1001" s="50" t="s">
        <v>2899</v>
      </c>
      <c r="B1001" s="60" t="s">
        <v>754</v>
      </c>
      <c r="C1001" s="61">
        <v>5</v>
      </c>
      <c r="D1001" s="62" t="s">
        <v>23</v>
      </c>
      <c r="E1001" s="60" t="s">
        <v>511</v>
      </c>
      <c r="F1001" s="60" t="s">
        <v>880</v>
      </c>
      <c r="G1001" s="60" t="s">
        <v>1219</v>
      </c>
      <c r="H1001" s="60" t="s">
        <v>908</v>
      </c>
      <c r="I1001" s="60" t="s">
        <v>1220</v>
      </c>
      <c r="J1001" s="60" t="s">
        <v>910</v>
      </c>
      <c r="K1001" s="60" t="s">
        <v>685</v>
      </c>
      <c r="L1001" s="60" t="s">
        <v>884</v>
      </c>
      <c r="M1001" s="60" t="s">
        <v>902</v>
      </c>
      <c r="N1001" s="63">
        <v>1</v>
      </c>
      <c r="O1001" s="63">
        <v>1</v>
      </c>
      <c r="P1001" s="63">
        <v>1</v>
      </c>
      <c r="Q1001" s="63">
        <v>1</v>
      </c>
      <c r="R1001" s="63">
        <v>1</v>
      </c>
      <c r="S1001" s="63">
        <v>1</v>
      </c>
      <c r="T1001" s="64">
        <v>0</v>
      </c>
      <c r="U1001" s="64">
        <v>0</v>
      </c>
      <c r="V1001" s="64">
        <v>0</v>
      </c>
      <c r="W1001" s="65">
        <v>2191997.5</v>
      </c>
      <c r="X1001" s="57">
        <v>0</v>
      </c>
      <c r="Y1001" s="58">
        <v>0</v>
      </c>
      <c r="Z1001" s="58">
        <v>9261.19</v>
      </c>
      <c r="AA1001" s="58">
        <v>0</v>
      </c>
      <c r="AB1001" s="66">
        <v>0</v>
      </c>
      <c r="AC1001" s="66">
        <v>0</v>
      </c>
      <c r="AD1001" s="67">
        <v>2191997.5</v>
      </c>
      <c r="AE1001" s="137">
        <v>43858</v>
      </c>
      <c r="AF1001" s="137">
        <v>45685</v>
      </c>
      <c r="AG1001" s="138">
        <v>2191997.5</v>
      </c>
      <c r="AH1001" s="80" t="s">
        <v>903</v>
      </c>
      <c r="AI1001" s="80" t="s">
        <v>904</v>
      </c>
      <c r="AJ1001" s="8">
        <v>9261.19</v>
      </c>
      <c r="AK1001" s="8">
        <v>9261.19</v>
      </c>
      <c r="AL1001" s="8">
        <v>9261.19</v>
      </c>
      <c r="AM1001" s="8">
        <v>9261.19</v>
      </c>
      <c r="AN1001" s="8">
        <v>9261.19</v>
      </c>
      <c r="AO1001" s="8">
        <v>9261.19</v>
      </c>
      <c r="AP1001" s="8">
        <v>9261.19</v>
      </c>
      <c r="AQ1001" s="8">
        <v>9261.19</v>
      </c>
      <c r="AR1001" s="8">
        <v>9261.19</v>
      </c>
      <c r="AS1001" s="8">
        <v>9261.19</v>
      </c>
      <c r="AT1001" s="8">
        <v>9261.19</v>
      </c>
      <c r="AU1001" s="8">
        <v>9261.19</v>
      </c>
      <c r="AV1001" s="8">
        <v>9261.19</v>
      </c>
      <c r="AW1001" s="8">
        <v>9261.19</v>
      </c>
      <c r="AX1001" s="8">
        <v>9261.19</v>
      </c>
      <c r="AY1001" s="8">
        <f t="shared" si="45"/>
        <v>27783.57</v>
      </c>
      <c r="AZ1001" s="8">
        <f t="shared" si="46"/>
        <v>111134.28000000001</v>
      </c>
      <c r="BA1001" s="8">
        <f t="shared" si="47"/>
        <v>138917.85</v>
      </c>
    </row>
    <row r="1002" spans="1:53" x14ac:dyDescent="0.35">
      <c r="A1002" s="50" t="s">
        <v>2900</v>
      </c>
      <c r="B1002" s="60" t="s">
        <v>754</v>
      </c>
      <c r="C1002" s="61">
        <v>6</v>
      </c>
      <c r="D1002" s="62" t="s">
        <v>23</v>
      </c>
      <c r="E1002" s="60" t="s">
        <v>511</v>
      </c>
      <c r="F1002" s="60" t="s">
        <v>880</v>
      </c>
      <c r="G1002" s="60" t="s">
        <v>1219</v>
      </c>
      <c r="H1002" s="60" t="s">
        <v>908</v>
      </c>
      <c r="I1002" s="60" t="s">
        <v>1220</v>
      </c>
      <c r="J1002" s="60" t="s">
        <v>910</v>
      </c>
      <c r="K1002" s="60" t="s">
        <v>685</v>
      </c>
      <c r="L1002" s="60" t="s">
        <v>884</v>
      </c>
      <c r="M1002" s="60" t="s">
        <v>902</v>
      </c>
      <c r="N1002" s="63">
        <v>1</v>
      </c>
      <c r="O1002" s="63">
        <v>1</v>
      </c>
      <c r="P1002" s="63">
        <v>1</v>
      </c>
      <c r="Q1002" s="63">
        <v>1</v>
      </c>
      <c r="R1002" s="63">
        <v>1</v>
      </c>
      <c r="S1002" s="63">
        <v>1</v>
      </c>
      <c r="T1002" s="64">
        <v>0</v>
      </c>
      <c r="U1002" s="64">
        <v>0</v>
      </c>
      <c r="V1002" s="64">
        <v>0</v>
      </c>
      <c r="W1002" s="65">
        <v>4112890</v>
      </c>
      <c r="X1002" s="57">
        <v>0</v>
      </c>
      <c r="Y1002" s="58">
        <v>0</v>
      </c>
      <c r="Z1002" s="58">
        <v>18370.91</v>
      </c>
      <c r="AA1002" s="58">
        <v>0</v>
      </c>
      <c r="AB1002" s="66">
        <v>0</v>
      </c>
      <c r="AC1002" s="66">
        <v>0</v>
      </c>
      <c r="AD1002" s="67">
        <v>4112890</v>
      </c>
      <c r="AE1002" s="137">
        <v>43858</v>
      </c>
      <c r="AF1002" s="137">
        <v>46050</v>
      </c>
      <c r="AG1002" s="138">
        <v>4112890</v>
      </c>
      <c r="AH1002" s="80" t="s">
        <v>903</v>
      </c>
      <c r="AI1002" s="80" t="s">
        <v>904</v>
      </c>
      <c r="AJ1002" s="8">
        <v>18370.91</v>
      </c>
      <c r="AK1002" s="8">
        <v>18370.91</v>
      </c>
      <c r="AL1002" s="8">
        <v>18370.91</v>
      </c>
      <c r="AM1002" s="8">
        <v>18370.91</v>
      </c>
      <c r="AN1002" s="8">
        <v>18370.91</v>
      </c>
      <c r="AO1002" s="8">
        <v>18370.91</v>
      </c>
      <c r="AP1002" s="8">
        <v>18370.91</v>
      </c>
      <c r="AQ1002" s="8">
        <v>18370.91</v>
      </c>
      <c r="AR1002" s="8">
        <v>18370.91</v>
      </c>
      <c r="AS1002" s="8">
        <v>18370.91</v>
      </c>
      <c r="AT1002" s="8">
        <v>18370.91</v>
      </c>
      <c r="AU1002" s="8">
        <v>18370.91</v>
      </c>
      <c r="AV1002" s="8">
        <v>18370.91</v>
      </c>
      <c r="AW1002" s="8">
        <v>18370.91</v>
      </c>
      <c r="AX1002" s="8">
        <v>18370.91</v>
      </c>
      <c r="AY1002" s="8">
        <f t="shared" si="45"/>
        <v>55112.729999999996</v>
      </c>
      <c r="AZ1002" s="8">
        <f t="shared" si="46"/>
        <v>220450.92</v>
      </c>
      <c r="BA1002" s="8">
        <f t="shared" si="47"/>
        <v>275563.65000000002</v>
      </c>
    </row>
    <row r="1003" spans="1:53" x14ac:dyDescent="0.35">
      <c r="A1003" s="50" t="s">
        <v>2901</v>
      </c>
      <c r="B1003" s="60" t="s">
        <v>754</v>
      </c>
      <c r="C1003" s="61">
        <v>7</v>
      </c>
      <c r="D1003" s="62" t="s">
        <v>23</v>
      </c>
      <c r="E1003" s="60" t="s">
        <v>511</v>
      </c>
      <c r="F1003" s="60" t="s">
        <v>880</v>
      </c>
      <c r="G1003" s="60" t="s">
        <v>1219</v>
      </c>
      <c r="H1003" s="60" t="s">
        <v>908</v>
      </c>
      <c r="I1003" s="60" t="s">
        <v>1220</v>
      </c>
      <c r="J1003" s="60" t="s">
        <v>910</v>
      </c>
      <c r="K1003" s="60" t="s">
        <v>685</v>
      </c>
      <c r="L1003" s="60" t="s">
        <v>884</v>
      </c>
      <c r="M1003" s="60" t="s">
        <v>902</v>
      </c>
      <c r="N1003" s="63">
        <v>1</v>
      </c>
      <c r="O1003" s="63">
        <v>1</v>
      </c>
      <c r="P1003" s="63">
        <v>1</v>
      </c>
      <c r="Q1003" s="63">
        <v>1</v>
      </c>
      <c r="R1003" s="63">
        <v>1</v>
      </c>
      <c r="S1003" s="63">
        <v>1</v>
      </c>
      <c r="T1003" s="64">
        <v>0</v>
      </c>
      <c r="U1003" s="64">
        <v>0</v>
      </c>
      <c r="V1003" s="64">
        <v>0</v>
      </c>
      <c r="W1003" s="65">
        <v>2112495</v>
      </c>
      <c r="X1003" s="57">
        <v>0</v>
      </c>
      <c r="Y1003" s="58">
        <v>0</v>
      </c>
      <c r="Z1003" s="58">
        <v>9928.73</v>
      </c>
      <c r="AA1003" s="58">
        <v>0</v>
      </c>
      <c r="AB1003" s="66">
        <v>0</v>
      </c>
      <c r="AC1003" s="66">
        <v>0</v>
      </c>
      <c r="AD1003" s="67">
        <v>2112495</v>
      </c>
      <c r="AE1003" s="137">
        <v>43858</v>
      </c>
      <c r="AF1003" s="137">
        <v>46415</v>
      </c>
      <c r="AG1003" s="138">
        <v>2112495</v>
      </c>
      <c r="AH1003" s="80" t="s">
        <v>903</v>
      </c>
      <c r="AI1003" s="80" t="s">
        <v>904</v>
      </c>
      <c r="AJ1003" s="8">
        <v>9928.73</v>
      </c>
      <c r="AK1003" s="8">
        <v>9928.73</v>
      </c>
      <c r="AL1003" s="8">
        <v>9928.73</v>
      </c>
      <c r="AM1003" s="8">
        <v>9928.73</v>
      </c>
      <c r="AN1003" s="8">
        <v>9928.73</v>
      </c>
      <c r="AO1003" s="8">
        <v>9928.73</v>
      </c>
      <c r="AP1003" s="8">
        <v>9928.73</v>
      </c>
      <c r="AQ1003" s="8">
        <v>9928.73</v>
      </c>
      <c r="AR1003" s="8">
        <v>9928.73</v>
      </c>
      <c r="AS1003" s="8">
        <v>9928.73</v>
      </c>
      <c r="AT1003" s="8">
        <v>9928.73</v>
      </c>
      <c r="AU1003" s="8">
        <v>9928.73</v>
      </c>
      <c r="AV1003" s="8">
        <v>9928.73</v>
      </c>
      <c r="AW1003" s="8">
        <v>9928.73</v>
      </c>
      <c r="AX1003" s="8">
        <v>9928.73</v>
      </c>
      <c r="AY1003" s="8">
        <f t="shared" si="45"/>
        <v>29786.19</v>
      </c>
      <c r="AZ1003" s="8">
        <f t="shared" si="46"/>
        <v>119144.75999999997</v>
      </c>
      <c r="BA1003" s="8">
        <f t="shared" si="47"/>
        <v>148930.94999999995</v>
      </c>
    </row>
    <row r="1004" spans="1:53" x14ac:dyDescent="0.35">
      <c r="A1004" s="50" t="s">
        <v>2902</v>
      </c>
      <c r="B1004" s="60" t="s">
        <v>754</v>
      </c>
      <c r="C1004" s="61">
        <v>8</v>
      </c>
      <c r="D1004" s="62" t="s">
        <v>23</v>
      </c>
      <c r="E1004" s="60" t="s">
        <v>511</v>
      </c>
      <c r="F1004" s="60" t="s">
        <v>880</v>
      </c>
      <c r="G1004" s="60" t="s">
        <v>1219</v>
      </c>
      <c r="H1004" s="60" t="s">
        <v>908</v>
      </c>
      <c r="I1004" s="60" t="s">
        <v>1220</v>
      </c>
      <c r="J1004" s="60" t="s">
        <v>910</v>
      </c>
      <c r="K1004" s="60" t="s">
        <v>685</v>
      </c>
      <c r="L1004" s="60" t="s">
        <v>884</v>
      </c>
      <c r="M1004" s="60" t="s">
        <v>902</v>
      </c>
      <c r="N1004" s="63">
        <v>1</v>
      </c>
      <c r="O1004" s="63">
        <v>1</v>
      </c>
      <c r="P1004" s="63">
        <v>1</v>
      </c>
      <c r="Q1004" s="63">
        <v>1</v>
      </c>
      <c r="R1004" s="63">
        <v>1</v>
      </c>
      <c r="S1004" s="63">
        <v>1</v>
      </c>
      <c r="T1004" s="64">
        <v>0</v>
      </c>
      <c r="U1004" s="64">
        <v>0</v>
      </c>
      <c r="V1004" s="64">
        <v>0</v>
      </c>
      <c r="W1004" s="65">
        <v>458430</v>
      </c>
      <c r="X1004" s="57">
        <v>0</v>
      </c>
      <c r="Y1004" s="58">
        <v>0</v>
      </c>
      <c r="Z1004" s="58">
        <v>2265.41</v>
      </c>
      <c r="AA1004" s="58">
        <v>0</v>
      </c>
      <c r="AB1004" s="66">
        <v>0</v>
      </c>
      <c r="AC1004" s="66">
        <v>0</v>
      </c>
      <c r="AD1004" s="67">
        <v>458430</v>
      </c>
      <c r="AE1004" s="137">
        <v>43858</v>
      </c>
      <c r="AF1004" s="137">
        <v>46780</v>
      </c>
      <c r="AG1004" s="138">
        <v>458430</v>
      </c>
      <c r="AH1004" s="80" t="s">
        <v>903</v>
      </c>
      <c r="AI1004" s="80" t="s">
        <v>904</v>
      </c>
      <c r="AJ1004" s="8">
        <v>2265.41</v>
      </c>
      <c r="AK1004" s="8">
        <v>2265.41</v>
      </c>
      <c r="AL1004" s="8">
        <v>2265.41</v>
      </c>
      <c r="AM1004" s="8">
        <v>2265.41</v>
      </c>
      <c r="AN1004" s="8">
        <v>2265.41</v>
      </c>
      <c r="AO1004" s="8">
        <v>2265.41</v>
      </c>
      <c r="AP1004" s="8">
        <v>2265.41</v>
      </c>
      <c r="AQ1004" s="8">
        <v>2265.41</v>
      </c>
      <c r="AR1004" s="8">
        <v>2265.41</v>
      </c>
      <c r="AS1004" s="8">
        <v>2265.41</v>
      </c>
      <c r="AT1004" s="8">
        <v>2265.41</v>
      </c>
      <c r="AU1004" s="8">
        <v>2265.41</v>
      </c>
      <c r="AV1004" s="8">
        <v>2265.41</v>
      </c>
      <c r="AW1004" s="8">
        <v>2265.41</v>
      </c>
      <c r="AX1004" s="8">
        <v>2265.41</v>
      </c>
      <c r="AY1004" s="8">
        <f t="shared" si="45"/>
        <v>6796.23</v>
      </c>
      <c r="AZ1004" s="8">
        <f t="shared" si="46"/>
        <v>27184.92</v>
      </c>
      <c r="BA1004" s="8">
        <f t="shared" si="47"/>
        <v>33981.149999999994</v>
      </c>
    </row>
    <row r="1005" spans="1:53" x14ac:dyDescent="0.35">
      <c r="A1005" s="50" t="s">
        <v>2903</v>
      </c>
      <c r="B1005" s="60" t="s">
        <v>754</v>
      </c>
      <c r="C1005" s="61">
        <v>9</v>
      </c>
      <c r="D1005" s="62" t="s">
        <v>23</v>
      </c>
      <c r="E1005" s="60" t="s">
        <v>511</v>
      </c>
      <c r="F1005" s="60" t="s">
        <v>880</v>
      </c>
      <c r="G1005" s="60" t="s">
        <v>1219</v>
      </c>
      <c r="H1005" s="60" t="s">
        <v>908</v>
      </c>
      <c r="I1005" s="60" t="s">
        <v>1220</v>
      </c>
      <c r="J1005" s="60" t="s">
        <v>910</v>
      </c>
      <c r="K1005" s="60" t="s">
        <v>685</v>
      </c>
      <c r="L1005" s="60" t="s">
        <v>884</v>
      </c>
      <c r="M1005" s="60" t="s">
        <v>902</v>
      </c>
      <c r="N1005" s="63">
        <v>1</v>
      </c>
      <c r="O1005" s="63">
        <v>1</v>
      </c>
      <c r="P1005" s="63">
        <v>1</v>
      </c>
      <c r="Q1005" s="63">
        <v>1</v>
      </c>
      <c r="R1005" s="63">
        <v>1</v>
      </c>
      <c r="S1005" s="63">
        <v>1</v>
      </c>
      <c r="T1005" s="64">
        <v>0</v>
      </c>
      <c r="U1005" s="64">
        <v>0</v>
      </c>
      <c r="V1005" s="64">
        <v>0</v>
      </c>
      <c r="W1005" s="65">
        <v>106200</v>
      </c>
      <c r="X1005" s="57">
        <v>0</v>
      </c>
      <c r="Y1005" s="58">
        <v>0</v>
      </c>
      <c r="Z1005" s="58">
        <v>549.58000000000004</v>
      </c>
      <c r="AA1005" s="58">
        <v>0</v>
      </c>
      <c r="AB1005" s="66">
        <v>0</v>
      </c>
      <c r="AC1005" s="66">
        <v>0</v>
      </c>
      <c r="AD1005" s="67">
        <v>106200</v>
      </c>
      <c r="AE1005" s="137">
        <v>43858</v>
      </c>
      <c r="AF1005" s="137">
        <v>47146</v>
      </c>
      <c r="AG1005" s="138">
        <v>106200</v>
      </c>
      <c r="AH1005" s="80" t="s">
        <v>903</v>
      </c>
      <c r="AI1005" s="80" t="s">
        <v>904</v>
      </c>
      <c r="AJ1005" s="8">
        <v>549.58000000000004</v>
      </c>
      <c r="AK1005" s="8">
        <v>549.58000000000004</v>
      </c>
      <c r="AL1005" s="8">
        <v>549.58000000000004</v>
      </c>
      <c r="AM1005" s="8">
        <v>549.58000000000004</v>
      </c>
      <c r="AN1005" s="8">
        <v>549.58000000000004</v>
      </c>
      <c r="AO1005" s="8">
        <v>549.58000000000004</v>
      </c>
      <c r="AP1005" s="8">
        <v>549.58000000000004</v>
      </c>
      <c r="AQ1005" s="8">
        <v>549.58000000000004</v>
      </c>
      <c r="AR1005" s="8">
        <v>549.58000000000004</v>
      </c>
      <c r="AS1005" s="8">
        <v>549.58000000000004</v>
      </c>
      <c r="AT1005" s="8">
        <v>549.58000000000004</v>
      </c>
      <c r="AU1005" s="8">
        <v>549.58000000000004</v>
      </c>
      <c r="AV1005" s="8">
        <v>549.58000000000004</v>
      </c>
      <c r="AW1005" s="8">
        <v>549.58000000000004</v>
      </c>
      <c r="AX1005" s="8">
        <v>549.58000000000004</v>
      </c>
      <c r="AY1005" s="8">
        <f t="shared" si="45"/>
        <v>1648.7400000000002</v>
      </c>
      <c r="AZ1005" s="8">
        <f t="shared" si="46"/>
        <v>6594.96</v>
      </c>
      <c r="BA1005" s="8">
        <f t="shared" si="47"/>
        <v>8243.7000000000007</v>
      </c>
    </row>
    <row r="1006" spans="1:53" x14ac:dyDescent="0.35">
      <c r="A1006" s="50" t="s">
        <v>2904</v>
      </c>
      <c r="B1006" s="60" t="s">
        <v>754</v>
      </c>
      <c r="C1006" s="61">
        <v>10</v>
      </c>
      <c r="D1006" s="62" t="s">
        <v>23</v>
      </c>
      <c r="E1006" s="60" t="s">
        <v>511</v>
      </c>
      <c r="F1006" s="60" t="s">
        <v>880</v>
      </c>
      <c r="G1006" s="60" t="s">
        <v>1219</v>
      </c>
      <c r="H1006" s="60" t="s">
        <v>908</v>
      </c>
      <c r="I1006" s="60" t="s">
        <v>1220</v>
      </c>
      <c r="J1006" s="60" t="s">
        <v>910</v>
      </c>
      <c r="K1006" s="60" t="s">
        <v>685</v>
      </c>
      <c r="L1006" s="60" t="s">
        <v>884</v>
      </c>
      <c r="M1006" s="60" t="s">
        <v>902</v>
      </c>
      <c r="N1006" s="63">
        <v>1</v>
      </c>
      <c r="O1006" s="63">
        <v>1</v>
      </c>
      <c r="P1006" s="63">
        <v>1</v>
      </c>
      <c r="Q1006" s="63">
        <v>1</v>
      </c>
      <c r="R1006" s="63">
        <v>1</v>
      </c>
      <c r="S1006" s="63">
        <v>1</v>
      </c>
      <c r="T1006" s="64">
        <v>0</v>
      </c>
      <c r="U1006" s="64">
        <v>0</v>
      </c>
      <c r="V1006" s="64">
        <v>0</v>
      </c>
      <c r="W1006" s="65">
        <v>98087.5</v>
      </c>
      <c r="X1006" s="57">
        <v>0</v>
      </c>
      <c r="Y1006" s="58">
        <v>0</v>
      </c>
      <c r="Z1006" s="58">
        <v>531.30999999999995</v>
      </c>
      <c r="AA1006" s="58">
        <v>0</v>
      </c>
      <c r="AB1006" s="66">
        <v>0</v>
      </c>
      <c r="AC1006" s="66">
        <v>0</v>
      </c>
      <c r="AD1006" s="67">
        <v>98087.5</v>
      </c>
      <c r="AE1006" s="137">
        <v>43858</v>
      </c>
      <c r="AF1006" s="137">
        <v>47511</v>
      </c>
      <c r="AG1006" s="138">
        <v>98087.5</v>
      </c>
      <c r="AH1006" s="80" t="s">
        <v>903</v>
      </c>
      <c r="AI1006" s="80" t="s">
        <v>904</v>
      </c>
      <c r="AJ1006" s="8">
        <v>531.30999999999995</v>
      </c>
      <c r="AK1006" s="8">
        <v>531.30999999999995</v>
      </c>
      <c r="AL1006" s="8">
        <v>531.30999999999995</v>
      </c>
      <c r="AM1006" s="8">
        <v>531.30999999999995</v>
      </c>
      <c r="AN1006" s="8">
        <v>531.30999999999995</v>
      </c>
      <c r="AO1006" s="8">
        <v>531.30999999999995</v>
      </c>
      <c r="AP1006" s="8">
        <v>531.30999999999995</v>
      </c>
      <c r="AQ1006" s="8">
        <v>531.30999999999995</v>
      </c>
      <c r="AR1006" s="8">
        <v>531.30999999999995</v>
      </c>
      <c r="AS1006" s="8">
        <v>531.30999999999995</v>
      </c>
      <c r="AT1006" s="8">
        <v>531.30999999999995</v>
      </c>
      <c r="AU1006" s="8">
        <v>531.30999999999995</v>
      </c>
      <c r="AV1006" s="8">
        <v>531.30999999999995</v>
      </c>
      <c r="AW1006" s="8">
        <v>531.30999999999995</v>
      </c>
      <c r="AX1006" s="8">
        <v>531.30999999999995</v>
      </c>
      <c r="AY1006" s="8">
        <f t="shared" si="45"/>
        <v>1593.9299999999998</v>
      </c>
      <c r="AZ1006" s="8">
        <f t="shared" si="46"/>
        <v>6375.7199999999975</v>
      </c>
      <c r="BA1006" s="8">
        <f t="shared" si="47"/>
        <v>7969.6499999999978</v>
      </c>
    </row>
    <row r="1007" spans="1:53" x14ac:dyDescent="0.35">
      <c r="A1007" s="50" t="s">
        <v>2905</v>
      </c>
      <c r="B1007" s="60" t="s">
        <v>755</v>
      </c>
      <c r="C1007" s="61">
        <v>2</v>
      </c>
      <c r="D1007" s="62" t="s">
        <v>23</v>
      </c>
      <c r="E1007" s="60" t="s">
        <v>511</v>
      </c>
      <c r="F1007" s="60" t="s">
        <v>880</v>
      </c>
      <c r="G1007" s="60" t="s">
        <v>1219</v>
      </c>
      <c r="H1007" s="60" t="s">
        <v>908</v>
      </c>
      <c r="I1007" s="60" t="s">
        <v>1220</v>
      </c>
      <c r="J1007" s="60" t="s">
        <v>910</v>
      </c>
      <c r="K1007" s="60" t="s">
        <v>685</v>
      </c>
      <c r="L1007" s="60" t="s">
        <v>884</v>
      </c>
      <c r="M1007" s="60" t="s">
        <v>902</v>
      </c>
      <c r="N1007" s="63">
        <v>1</v>
      </c>
      <c r="O1007" s="63">
        <v>1</v>
      </c>
      <c r="P1007" s="63">
        <v>1</v>
      </c>
      <c r="Q1007" s="63">
        <v>1</v>
      </c>
      <c r="R1007" s="63">
        <v>1</v>
      </c>
      <c r="S1007" s="63">
        <v>1</v>
      </c>
      <c r="T1007" s="64">
        <v>0</v>
      </c>
      <c r="U1007" s="64">
        <v>0</v>
      </c>
      <c r="V1007" s="64">
        <v>0</v>
      </c>
      <c r="W1007" s="65">
        <v>0</v>
      </c>
      <c r="X1007" s="57">
        <v>0</v>
      </c>
      <c r="Y1007" s="58">
        <v>0</v>
      </c>
      <c r="Z1007" s="58">
        <v>0</v>
      </c>
      <c r="AA1007" s="58">
        <v>0</v>
      </c>
      <c r="AB1007" s="66">
        <v>0</v>
      </c>
      <c r="AC1007" s="66">
        <v>0</v>
      </c>
      <c r="AD1007" s="67">
        <v>0</v>
      </c>
      <c r="AE1007" s="137">
        <v>43866</v>
      </c>
      <c r="AF1007" s="137">
        <v>44597</v>
      </c>
      <c r="AG1007" s="138">
        <v>1103152.5</v>
      </c>
      <c r="AH1007" s="80" t="s">
        <v>903</v>
      </c>
      <c r="AI1007" s="80" t="s">
        <v>904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8">
        <v>0</v>
      </c>
      <c r="AX1007" s="8">
        <v>0</v>
      </c>
      <c r="AY1007" s="8">
        <f t="shared" si="45"/>
        <v>0</v>
      </c>
      <c r="AZ1007" s="8">
        <f t="shared" si="46"/>
        <v>0</v>
      </c>
      <c r="BA1007" s="8">
        <f t="shared" si="47"/>
        <v>0</v>
      </c>
    </row>
    <row r="1008" spans="1:53" x14ac:dyDescent="0.35">
      <c r="A1008" s="50" t="s">
        <v>1964</v>
      </c>
      <c r="B1008" s="60" t="s">
        <v>755</v>
      </c>
      <c r="C1008" s="61">
        <v>3</v>
      </c>
      <c r="D1008" s="62" t="s">
        <v>23</v>
      </c>
      <c r="E1008" s="60" t="s">
        <v>511</v>
      </c>
      <c r="F1008" s="60" t="s">
        <v>880</v>
      </c>
      <c r="G1008" s="60" t="s">
        <v>1219</v>
      </c>
      <c r="H1008" s="60" t="s">
        <v>908</v>
      </c>
      <c r="I1008" s="60" t="s">
        <v>1220</v>
      </c>
      <c r="J1008" s="60" t="s">
        <v>910</v>
      </c>
      <c r="K1008" s="60" t="s">
        <v>685</v>
      </c>
      <c r="L1008" s="60" t="s">
        <v>884</v>
      </c>
      <c r="M1008" s="60" t="s">
        <v>902</v>
      </c>
      <c r="N1008" s="63">
        <v>1</v>
      </c>
      <c r="O1008" s="63">
        <v>1</v>
      </c>
      <c r="P1008" s="63">
        <v>1</v>
      </c>
      <c r="Q1008" s="63">
        <v>1</v>
      </c>
      <c r="R1008" s="63">
        <v>1</v>
      </c>
      <c r="S1008" s="63">
        <v>1</v>
      </c>
      <c r="T1008" s="64">
        <v>0</v>
      </c>
      <c r="U1008" s="64">
        <v>0</v>
      </c>
      <c r="V1008" s="64">
        <v>0</v>
      </c>
      <c r="W1008" s="65">
        <v>666847.5</v>
      </c>
      <c r="X1008" s="57">
        <v>0</v>
      </c>
      <c r="Y1008" s="58">
        <v>0</v>
      </c>
      <c r="Z1008" s="58">
        <v>2389.54</v>
      </c>
      <c r="AA1008" s="58">
        <v>0</v>
      </c>
      <c r="AB1008" s="66">
        <v>0</v>
      </c>
      <c r="AC1008" s="66">
        <v>0</v>
      </c>
      <c r="AD1008" s="67">
        <v>666847.5</v>
      </c>
      <c r="AE1008" s="137">
        <v>43866</v>
      </c>
      <c r="AF1008" s="137">
        <v>44962</v>
      </c>
      <c r="AG1008" s="138">
        <v>1333695</v>
      </c>
      <c r="AH1008" s="80" t="s">
        <v>903</v>
      </c>
      <c r="AI1008" s="80" t="s">
        <v>904</v>
      </c>
      <c r="AJ1008" s="8">
        <v>2389.54</v>
      </c>
      <c r="AK1008" s="8">
        <v>2389.54</v>
      </c>
      <c r="AL1008" s="8">
        <v>2389.54</v>
      </c>
      <c r="AM1008" s="8">
        <v>2389.54</v>
      </c>
      <c r="AN1008" s="8">
        <v>2389.54</v>
      </c>
      <c r="AO1008" s="8">
        <v>0</v>
      </c>
      <c r="AP1008" s="8">
        <v>0</v>
      </c>
      <c r="AQ1008" s="8">
        <v>0</v>
      </c>
      <c r="AR1008" s="8">
        <v>0</v>
      </c>
      <c r="AS1008" s="8">
        <v>0</v>
      </c>
      <c r="AT1008" s="8">
        <v>0</v>
      </c>
      <c r="AU1008" s="8">
        <v>0</v>
      </c>
      <c r="AV1008" s="8">
        <v>0</v>
      </c>
      <c r="AW1008" s="8">
        <v>0</v>
      </c>
      <c r="AX1008" s="8">
        <v>0</v>
      </c>
      <c r="AY1008" s="8">
        <f t="shared" si="45"/>
        <v>7168.62</v>
      </c>
      <c r="AZ1008" s="8">
        <f t="shared" si="46"/>
        <v>4779.08</v>
      </c>
      <c r="BA1008" s="8">
        <f t="shared" si="47"/>
        <v>11947.7</v>
      </c>
    </row>
    <row r="1009" spans="1:53" x14ac:dyDescent="0.35">
      <c r="A1009" s="50" t="s">
        <v>1965</v>
      </c>
      <c r="B1009" s="60" t="s">
        <v>755</v>
      </c>
      <c r="C1009" s="61">
        <v>4</v>
      </c>
      <c r="D1009" s="62" t="s">
        <v>23</v>
      </c>
      <c r="E1009" s="60" t="s">
        <v>511</v>
      </c>
      <c r="F1009" s="60" t="s">
        <v>880</v>
      </c>
      <c r="G1009" s="60" t="s">
        <v>1219</v>
      </c>
      <c r="H1009" s="60" t="s">
        <v>908</v>
      </c>
      <c r="I1009" s="60" t="s">
        <v>1220</v>
      </c>
      <c r="J1009" s="60" t="s">
        <v>910</v>
      </c>
      <c r="K1009" s="60" t="s">
        <v>685</v>
      </c>
      <c r="L1009" s="60" t="s">
        <v>884</v>
      </c>
      <c r="M1009" s="60" t="s">
        <v>902</v>
      </c>
      <c r="N1009" s="63">
        <v>1</v>
      </c>
      <c r="O1009" s="63">
        <v>1</v>
      </c>
      <c r="P1009" s="63">
        <v>1</v>
      </c>
      <c r="Q1009" s="63">
        <v>1</v>
      </c>
      <c r="R1009" s="63">
        <v>1</v>
      </c>
      <c r="S1009" s="63">
        <v>1</v>
      </c>
      <c r="T1009" s="64">
        <v>0</v>
      </c>
      <c r="U1009" s="64">
        <v>0</v>
      </c>
      <c r="V1009" s="64">
        <v>0</v>
      </c>
      <c r="W1009" s="65">
        <v>1170265</v>
      </c>
      <c r="X1009" s="57">
        <v>0</v>
      </c>
      <c r="Y1009" s="58">
        <v>0</v>
      </c>
      <c r="Z1009" s="58">
        <v>4593.29</v>
      </c>
      <c r="AA1009" s="58">
        <v>0</v>
      </c>
      <c r="AB1009" s="66">
        <v>0</v>
      </c>
      <c r="AC1009" s="66">
        <v>0</v>
      </c>
      <c r="AD1009" s="67">
        <v>1170265</v>
      </c>
      <c r="AE1009" s="137">
        <v>43866</v>
      </c>
      <c r="AF1009" s="137">
        <v>45327</v>
      </c>
      <c r="AG1009" s="138">
        <v>1170265</v>
      </c>
      <c r="AH1009" s="80" t="s">
        <v>903</v>
      </c>
      <c r="AI1009" s="80" t="s">
        <v>904</v>
      </c>
      <c r="AJ1009" s="8">
        <v>4593.29</v>
      </c>
      <c r="AK1009" s="8">
        <v>4593.29</v>
      </c>
      <c r="AL1009" s="8">
        <v>4593.29</v>
      </c>
      <c r="AM1009" s="8">
        <v>4593.29</v>
      </c>
      <c r="AN1009" s="8">
        <v>4593.29</v>
      </c>
      <c r="AO1009" s="8">
        <v>4593.29</v>
      </c>
      <c r="AP1009" s="8">
        <v>4593.29</v>
      </c>
      <c r="AQ1009" s="8">
        <v>4593.29</v>
      </c>
      <c r="AR1009" s="8">
        <v>4593.29</v>
      </c>
      <c r="AS1009" s="8">
        <v>4593.29</v>
      </c>
      <c r="AT1009" s="8">
        <v>4593.29</v>
      </c>
      <c r="AU1009" s="8">
        <v>2296.65</v>
      </c>
      <c r="AV1009" s="8">
        <v>2296.65</v>
      </c>
      <c r="AW1009" s="8">
        <v>2296.65</v>
      </c>
      <c r="AX1009" s="8">
        <v>2296.65</v>
      </c>
      <c r="AY1009" s="8">
        <f t="shared" si="45"/>
        <v>13779.869999999999</v>
      </c>
      <c r="AZ1009" s="8">
        <f t="shared" si="46"/>
        <v>45932.920000000006</v>
      </c>
      <c r="BA1009" s="8">
        <f t="shared" si="47"/>
        <v>59712.790000000008</v>
      </c>
    </row>
    <row r="1010" spans="1:53" x14ac:dyDescent="0.35">
      <c r="A1010" s="50" t="s">
        <v>2906</v>
      </c>
      <c r="B1010" s="60" t="s">
        <v>755</v>
      </c>
      <c r="C1010" s="61">
        <v>5</v>
      </c>
      <c r="D1010" s="62" t="s">
        <v>23</v>
      </c>
      <c r="E1010" s="60" t="s">
        <v>511</v>
      </c>
      <c r="F1010" s="60" t="s">
        <v>880</v>
      </c>
      <c r="G1010" s="60" t="s">
        <v>1219</v>
      </c>
      <c r="H1010" s="60" t="s">
        <v>908</v>
      </c>
      <c r="I1010" s="60" t="s">
        <v>1220</v>
      </c>
      <c r="J1010" s="60" t="s">
        <v>910</v>
      </c>
      <c r="K1010" s="60" t="s">
        <v>685</v>
      </c>
      <c r="L1010" s="60" t="s">
        <v>884</v>
      </c>
      <c r="M1010" s="60" t="s">
        <v>902</v>
      </c>
      <c r="N1010" s="63">
        <v>1</v>
      </c>
      <c r="O1010" s="63">
        <v>1</v>
      </c>
      <c r="P1010" s="63">
        <v>1</v>
      </c>
      <c r="Q1010" s="63">
        <v>1</v>
      </c>
      <c r="R1010" s="63">
        <v>1</v>
      </c>
      <c r="S1010" s="63">
        <v>1</v>
      </c>
      <c r="T1010" s="64">
        <v>0</v>
      </c>
      <c r="U1010" s="64">
        <v>0</v>
      </c>
      <c r="V1010" s="64">
        <v>0</v>
      </c>
      <c r="W1010" s="65">
        <v>1685335</v>
      </c>
      <c r="X1010" s="57">
        <v>0</v>
      </c>
      <c r="Y1010" s="58">
        <v>0</v>
      </c>
      <c r="Z1010" s="58">
        <v>7120.54</v>
      </c>
      <c r="AA1010" s="58">
        <v>0</v>
      </c>
      <c r="AB1010" s="66">
        <v>0</v>
      </c>
      <c r="AC1010" s="66">
        <v>0</v>
      </c>
      <c r="AD1010" s="67">
        <v>1685335</v>
      </c>
      <c r="AE1010" s="137">
        <v>43866</v>
      </c>
      <c r="AF1010" s="137">
        <v>45693</v>
      </c>
      <c r="AG1010" s="138">
        <v>1685335</v>
      </c>
      <c r="AH1010" s="80" t="s">
        <v>903</v>
      </c>
      <c r="AI1010" s="80" t="s">
        <v>904</v>
      </c>
      <c r="AJ1010" s="8">
        <v>7120.54</v>
      </c>
      <c r="AK1010" s="8">
        <v>7120.54</v>
      </c>
      <c r="AL1010" s="8">
        <v>7120.54</v>
      </c>
      <c r="AM1010" s="8">
        <v>7120.54</v>
      </c>
      <c r="AN1010" s="8">
        <v>7120.54</v>
      </c>
      <c r="AO1010" s="8">
        <v>7120.54</v>
      </c>
      <c r="AP1010" s="8">
        <v>7120.54</v>
      </c>
      <c r="AQ1010" s="8">
        <v>7120.54</v>
      </c>
      <c r="AR1010" s="8">
        <v>7120.54</v>
      </c>
      <c r="AS1010" s="8">
        <v>7120.54</v>
      </c>
      <c r="AT1010" s="8">
        <v>7120.54</v>
      </c>
      <c r="AU1010" s="8">
        <v>7120.54</v>
      </c>
      <c r="AV1010" s="8">
        <v>7120.54</v>
      </c>
      <c r="AW1010" s="8">
        <v>7120.54</v>
      </c>
      <c r="AX1010" s="8">
        <v>7120.54</v>
      </c>
      <c r="AY1010" s="8">
        <f t="shared" si="45"/>
        <v>21361.62</v>
      </c>
      <c r="AZ1010" s="8">
        <f t="shared" si="46"/>
        <v>85446.479999999981</v>
      </c>
      <c r="BA1010" s="8">
        <f t="shared" si="47"/>
        <v>106808.09999999998</v>
      </c>
    </row>
    <row r="1011" spans="1:53" x14ac:dyDescent="0.35">
      <c r="A1011" s="50" t="s">
        <v>2907</v>
      </c>
      <c r="B1011" s="60" t="s">
        <v>755</v>
      </c>
      <c r="C1011" s="61">
        <v>6</v>
      </c>
      <c r="D1011" s="62" t="s">
        <v>23</v>
      </c>
      <c r="E1011" s="60" t="s">
        <v>511</v>
      </c>
      <c r="F1011" s="60" t="s">
        <v>880</v>
      </c>
      <c r="G1011" s="60" t="s">
        <v>1219</v>
      </c>
      <c r="H1011" s="60" t="s">
        <v>908</v>
      </c>
      <c r="I1011" s="60" t="s">
        <v>1220</v>
      </c>
      <c r="J1011" s="60" t="s">
        <v>910</v>
      </c>
      <c r="K1011" s="60" t="s">
        <v>685</v>
      </c>
      <c r="L1011" s="60" t="s">
        <v>884</v>
      </c>
      <c r="M1011" s="60" t="s">
        <v>902</v>
      </c>
      <c r="N1011" s="63">
        <v>1</v>
      </c>
      <c r="O1011" s="63">
        <v>1</v>
      </c>
      <c r="P1011" s="63">
        <v>1</v>
      </c>
      <c r="Q1011" s="63">
        <v>1</v>
      </c>
      <c r="R1011" s="63">
        <v>1</v>
      </c>
      <c r="S1011" s="63">
        <v>1</v>
      </c>
      <c r="T1011" s="64">
        <v>0</v>
      </c>
      <c r="U1011" s="64">
        <v>0</v>
      </c>
      <c r="V1011" s="64">
        <v>0</v>
      </c>
      <c r="W1011" s="65">
        <v>2753677.5</v>
      </c>
      <c r="X1011" s="57">
        <v>0</v>
      </c>
      <c r="Y1011" s="58">
        <v>0</v>
      </c>
      <c r="Z1011" s="58">
        <v>12299.76</v>
      </c>
      <c r="AA1011" s="58">
        <v>0</v>
      </c>
      <c r="AB1011" s="66">
        <v>0</v>
      </c>
      <c r="AC1011" s="66">
        <v>0</v>
      </c>
      <c r="AD1011" s="67">
        <v>2753677.5</v>
      </c>
      <c r="AE1011" s="137">
        <v>43866</v>
      </c>
      <c r="AF1011" s="137">
        <v>46058</v>
      </c>
      <c r="AG1011" s="138">
        <v>2753677.5</v>
      </c>
      <c r="AH1011" s="80" t="s">
        <v>903</v>
      </c>
      <c r="AI1011" s="80" t="s">
        <v>904</v>
      </c>
      <c r="AJ1011" s="8">
        <v>12299.76</v>
      </c>
      <c r="AK1011" s="8">
        <v>12299.76</v>
      </c>
      <c r="AL1011" s="8">
        <v>12299.76</v>
      </c>
      <c r="AM1011" s="8">
        <v>12299.76</v>
      </c>
      <c r="AN1011" s="8">
        <v>12299.76</v>
      </c>
      <c r="AO1011" s="8">
        <v>12299.76</v>
      </c>
      <c r="AP1011" s="8">
        <v>12299.76</v>
      </c>
      <c r="AQ1011" s="8">
        <v>12299.76</v>
      </c>
      <c r="AR1011" s="8">
        <v>12299.76</v>
      </c>
      <c r="AS1011" s="8">
        <v>12299.76</v>
      </c>
      <c r="AT1011" s="8">
        <v>12299.76</v>
      </c>
      <c r="AU1011" s="8">
        <v>12299.76</v>
      </c>
      <c r="AV1011" s="8">
        <v>12299.76</v>
      </c>
      <c r="AW1011" s="8">
        <v>12299.76</v>
      </c>
      <c r="AX1011" s="8">
        <v>12299.76</v>
      </c>
      <c r="AY1011" s="8">
        <f t="shared" si="45"/>
        <v>36899.279999999999</v>
      </c>
      <c r="AZ1011" s="8">
        <f t="shared" si="46"/>
        <v>147597.12</v>
      </c>
      <c r="BA1011" s="8">
        <f t="shared" si="47"/>
        <v>184496.4</v>
      </c>
    </row>
    <row r="1012" spans="1:53" x14ac:dyDescent="0.35">
      <c r="A1012" s="50" t="s">
        <v>2908</v>
      </c>
      <c r="B1012" s="60" t="s">
        <v>755</v>
      </c>
      <c r="C1012" s="61">
        <v>7</v>
      </c>
      <c r="D1012" s="62" t="s">
        <v>23</v>
      </c>
      <c r="E1012" s="60" t="s">
        <v>511</v>
      </c>
      <c r="F1012" s="60" t="s">
        <v>880</v>
      </c>
      <c r="G1012" s="60" t="s">
        <v>1219</v>
      </c>
      <c r="H1012" s="60" t="s">
        <v>908</v>
      </c>
      <c r="I1012" s="60" t="s">
        <v>1220</v>
      </c>
      <c r="J1012" s="60" t="s">
        <v>910</v>
      </c>
      <c r="K1012" s="60" t="s">
        <v>685</v>
      </c>
      <c r="L1012" s="60" t="s">
        <v>884</v>
      </c>
      <c r="M1012" s="60" t="s">
        <v>902</v>
      </c>
      <c r="N1012" s="63">
        <v>1</v>
      </c>
      <c r="O1012" s="63">
        <v>1</v>
      </c>
      <c r="P1012" s="63">
        <v>1</v>
      </c>
      <c r="Q1012" s="63">
        <v>1</v>
      </c>
      <c r="R1012" s="63">
        <v>1</v>
      </c>
      <c r="S1012" s="63">
        <v>1</v>
      </c>
      <c r="T1012" s="64">
        <v>0</v>
      </c>
      <c r="U1012" s="64">
        <v>0</v>
      </c>
      <c r="V1012" s="64">
        <v>0</v>
      </c>
      <c r="W1012" s="65">
        <v>1250357.5</v>
      </c>
      <c r="X1012" s="57">
        <v>0</v>
      </c>
      <c r="Y1012" s="58">
        <v>0</v>
      </c>
      <c r="Z1012" s="58">
        <v>5876.68</v>
      </c>
      <c r="AA1012" s="58">
        <v>0</v>
      </c>
      <c r="AB1012" s="66">
        <v>0</v>
      </c>
      <c r="AC1012" s="66">
        <v>0</v>
      </c>
      <c r="AD1012" s="67">
        <v>1250357.5</v>
      </c>
      <c r="AE1012" s="137">
        <v>43866</v>
      </c>
      <c r="AF1012" s="137">
        <v>46423</v>
      </c>
      <c r="AG1012" s="138">
        <v>1250357.5</v>
      </c>
      <c r="AH1012" s="80" t="s">
        <v>903</v>
      </c>
      <c r="AI1012" s="80" t="s">
        <v>904</v>
      </c>
      <c r="AJ1012" s="8">
        <v>5876.68</v>
      </c>
      <c r="AK1012" s="8">
        <v>5876.68</v>
      </c>
      <c r="AL1012" s="8">
        <v>5876.68</v>
      </c>
      <c r="AM1012" s="8">
        <v>5876.68</v>
      </c>
      <c r="AN1012" s="8">
        <v>5876.68</v>
      </c>
      <c r="AO1012" s="8">
        <v>5876.68</v>
      </c>
      <c r="AP1012" s="8">
        <v>5876.68</v>
      </c>
      <c r="AQ1012" s="8">
        <v>5876.68</v>
      </c>
      <c r="AR1012" s="8">
        <v>5876.68</v>
      </c>
      <c r="AS1012" s="8">
        <v>5876.68</v>
      </c>
      <c r="AT1012" s="8">
        <v>5876.68</v>
      </c>
      <c r="AU1012" s="8">
        <v>5876.68</v>
      </c>
      <c r="AV1012" s="8">
        <v>5876.68</v>
      </c>
      <c r="AW1012" s="8">
        <v>5876.68</v>
      </c>
      <c r="AX1012" s="8">
        <v>5876.68</v>
      </c>
      <c r="AY1012" s="8">
        <f t="shared" si="45"/>
        <v>17630.04</v>
      </c>
      <c r="AZ1012" s="8">
        <f t="shared" si="46"/>
        <v>70520.160000000003</v>
      </c>
      <c r="BA1012" s="8">
        <f t="shared" si="47"/>
        <v>88150.200000000012</v>
      </c>
    </row>
    <row r="1013" spans="1:53" x14ac:dyDescent="0.35">
      <c r="A1013" s="50" t="s">
        <v>2909</v>
      </c>
      <c r="B1013" s="60" t="s">
        <v>755</v>
      </c>
      <c r="C1013" s="61">
        <v>8</v>
      </c>
      <c r="D1013" s="62" t="s">
        <v>23</v>
      </c>
      <c r="E1013" s="60" t="s">
        <v>511</v>
      </c>
      <c r="F1013" s="60" t="s">
        <v>880</v>
      </c>
      <c r="G1013" s="60" t="s">
        <v>1219</v>
      </c>
      <c r="H1013" s="60" t="s">
        <v>908</v>
      </c>
      <c r="I1013" s="60" t="s">
        <v>1220</v>
      </c>
      <c r="J1013" s="60" t="s">
        <v>910</v>
      </c>
      <c r="K1013" s="60" t="s">
        <v>685</v>
      </c>
      <c r="L1013" s="60" t="s">
        <v>884</v>
      </c>
      <c r="M1013" s="60" t="s">
        <v>902</v>
      </c>
      <c r="N1013" s="63">
        <v>1</v>
      </c>
      <c r="O1013" s="63">
        <v>1</v>
      </c>
      <c r="P1013" s="63">
        <v>1</v>
      </c>
      <c r="Q1013" s="63">
        <v>1</v>
      </c>
      <c r="R1013" s="63">
        <v>1</v>
      </c>
      <c r="S1013" s="63">
        <v>1</v>
      </c>
      <c r="T1013" s="64">
        <v>0</v>
      </c>
      <c r="U1013" s="64">
        <v>0</v>
      </c>
      <c r="V1013" s="64">
        <v>0</v>
      </c>
      <c r="W1013" s="65">
        <v>106200</v>
      </c>
      <c r="X1013" s="57">
        <v>0</v>
      </c>
      <c r="Y1013" s="58">
        <v>0</v>
      </c>
      <c r="Z1013" s="58">
        <v>524.79999999999995</v>
      </c>
      <c r="AA1013" s="58">
        <v>0</v>
      </c>
      <c r="AB1013" s="66">
        <v>0</v>
      </c>
      <c r="AC1013" s="66">
        <v>0</v>
      </c>
      <c r="AD1013" s="67">
        <v>106200</v>
      </c>
      <c r="AE1013" s="137">
        <v>43866</v>
      </c>
      <c r="AF1013" s="137">
        <v>46788</v>
      </c>
      <c r="AG1013" s="138">
        <v>106200</v>
      </c>
      <c r="AH1013" s="80" t="s">
        <v>903</v>
      </c>
      <c r="AI1013" s="80" t="s">
        <v>904</v>
      </c>
      <c r="AJ1013" s="8">
        <v>524.79999999999995</v>
      </c>
      <c r="AK1013" s="8">
        <v>524.79999999999995</v>
      </c>
      <c r="AL1013" s="8">
        <v>524.79999999999995</v>
      </c>
      <c r="AM1013" s="8">
        <v>524.79999999999995</v>
      </c>
      <c r="AN1013" s="8">
        <v>524.79999999999995</v>
      </c>
      <c r="AO1013" s="8">
        <v>524.79999999999995</v>
      </c>
      <c r="AP1013" s="8">
        <v>524.79999999999995</v>
      </c>
      <c r="AQ1013" s="8">
        <v>524.79999999999995</v>
      </c>
      <c r="AR1013" s="8">
        <v>524.79999999999995</v>
      </c>
      <c r="AS1013" s="8">
        <v>524.79999999999995</v>
      </c>
      <c r="AT1013" s="8">
        <v>524.79999999999995</v>
      </c>
      <c r="AU1013" s="8">
        <v>524.79999999999995</v>
      </c>
      <c r="AV1013" s="8">
        <v>524.79999999999995</v>
      </c>
      <c r="AW1013" s="8">
        <v>524.79999999999995</v>
      </c>
      <c r="AX1013" s="8">
        <v>524.79999999999995</v>
      </c>
      <c r="AY1013" s="8">
        <f t="shared" si="45"/>
        <v>1574.3999999999999</v>
      </c>
      <c r="AZ1013" s="8">
        <f t="shared" si="46"/>
        <v>6297.6000000000013</v>
      </c>
      <c r="BA1013" s="8">
        <f t="shared" si="47"/>
        <v>7872.0000000000009</v>
      </c>
    </row>
    <row r="1014" spans="1:53" x14ac:dyDescent="0.35">
      <c r="A1014" s="50" t="s">
        <v>2910</v>
      </c>
      <c r="B1014" s="60" t="s">
        <v>755</v>
      </c>
      <c r="C1014" s="61">
        <v>9</v>
      </c>
      <c r="D1014" s="62" t="s">
        <v>23</v>
      </c>
      <c r="E1014" s="60" t="s">
        <v>511</v>
      </c>
      <c r="F1014" s="60" t="s">
        <v>880</v>
      </c>
      <c r="G1014" s="60" t="s">
        <v>1219</v>
      </c>
      <c r="H1014" s="60" t="s">
        <v>908</v>
      </c>
      <c r="I1014" s="60" t="s">
        <v>1220</v>
      </c>
      <c r="J1014" s="60" t="s">
        <v>910</v>
      </c>
      <c r="K1014" s="60" t="s">
        <v>685</v>
      </c>
      <c r="L1014" s="60" t="s">
        <v>884</v>
      </c>
      <c r="M1014" s="60" t="s">
        <v>902</v>
      </c>
      <c r="N1014" s="63">
        <v>1</v>
      </c>
      <c r="O1014" s="63">
        <v>1</v>
      </c>
      <c r="P1014" s="63">
        <v>1</v>
      </c>
      <c r="Q1014" s="63">
        <v>1</v>
      </c>
      <c r="R1014" s="63">
        <v>1</v>
      </c>
      <c r="S1014" s="63">
        <v>1</v>
      </c>
      <c r="T1014" s="64">
        <v>0</v>
      </c>
      <c r="U1014" s="64">
        <v>0</v>
      </c>
      <c r="V1014" s="64">
        <v>0</v>
      </c>
      <c r="W1014" s="65">
        <v>53100</v>
      </c>
      <c r="X1014" s="57">
        <v>0</v>
      </c>
      <c r="Y1014" s="58">
        <v>0</v>
      </c>
      <c r="Z1014" s="58">
        <v>287.62</v>
      </c>
      <c r="AA1014" s="58">
        <v>0</v>
      </c>
      <c r="AB1014" s="66">
        <v>0</v>
      </c>
      <c r="AC1014" s="66">
        <v>0</v>
      </c>
      <c r="AD1014" s="67">
        <v>53100</v>
      </c>
      <c r="AE1014" s="137">
        <v>43866</v>
      </c>
      <c r="AF1014" s="137">
        <v>47519</v>
      </c>
      <c r="AG1014" s="138">
        <v>53100</v>
      </c>
      <c r="AH1014" s="80" t="s">
        <v>903</v>
      </c>
      <c r="AI1014" s="80" t="s">
        <v>904</v>
      </c>
      <c r="AJ1014" s="8">
        <v>287.62</v>
      </c>
      <c r="AK1014" s="8">
        <v>287.62</v>
      </c>
      <c r="AL1014" s="8">
        <v>287.62</v>
      </c>
      <c r="AM1014" s="8">
        <v>287.62</v>
      </c>
      <c r="AN1014" s="8">
        <v>287.62</v>
      </c>
      <c r="AO1014" s="8">
        <v>287.62</v>
      </c>
      <c r="AP1014" s="8">
        <v>287.62</v>
      </c>
      <c r="AQ1014" s="8">
        <v>287.62</v>
      </c>
      <c r="AR1014" s="8">
        <v>287.62</v>
      </c>
      <c r="AS1014" s="8">
        <v>287.62</v>
      </c>
      <c r="AT1014" s="8">
        <v>287.62</v>
      </c>
      <c r="AU1014" s="8">
        <v>287.62</v>
      </c>
      <c r="AV1014" s="8">
        <v>287.62</v>
      </c>
      <c r="AW1014" s="8">
        <v>287.62</v>
      </c>
      <c r="AX1014" s="8">
        <v>287.62</v>
      </c>
      <c r="AY1014" s="8">
        <f t="shared" si="45"/>
        <v>862.86</v>
      </c>
      <c r="AZ1014" s="8">
        <f t="shared" si="46"/>
        <v>3451.4399999999991</v>
      </c>
      <c r="BA1014" s="8">
        <f t="shared" si="47"/>
        <v>4314.2999999999993</v>
      </c>
    </row>
    <row r="1015" spans="1:53" x14ac:dyDescent="0.35">
      <c r="A1015" s="50" t="s">
        <v>2911</v>
      </c>
      <c r="B1015" s="60" t="s">
        <v>756</v>
      </c>
      <c r="C1015" s="61">
        <v>2</v>
      </c>
      <c r="D1015" s="62" t="s">
        <v>23</v>
      </c>
      <c r="E1015" s="60" t="s">
        <v>511</v>
      </c>
      <c r="F1015" s="60" t="s">
        <v>880</v>
      </c>
      <c r="G1015" s="60" t="s">
        <v>1219</v>
      </c>
      <c r="H1015" s="60" t="s">
        <v>908</v>
      </c>
      <c r="I1015" s="60" t="s">
        <v>1220</v>
      </c>
      <c r="J1015" s="60" t="s">
        <v>910</v>
      </c>
      <c r="K1015" s="60" t="s">
        <v>685</v>
      </c>
      <c r="L1015" s="60" t="s">
        <v>884</v>
      </c>
      <c r="M1015" s="60" t="s">
        <v>902</v>
      </c>
      <c r="N1015" s="63">
        <v>1</v>
      </c>
      <c r="O1015" s="63">
        <v>1</v>
      </c>
      <c r="P1015" s="63">
        <v>1</v>
      </c>
      <c r="Q1015" s="63">
        <v>1</v>
      </c>
      <c r="R1015" s="63">
        <v>1</v>
      </c>
      <c r="S1015" s="63">
        <v>1</v>
      </c>
      <c r="T1015" s="64">
        <v>0</v>
      </c>
      <c r="U1015" s="64">
        <v>0</v>
      </c>
      <c r="V1015" s="64">
        <v>0</v>
      </c>
      <c r="W1015" s="65">
        <v>0</v>
      </c>
      <c r="X1015" s="57">
        <v>0</v>
      </c>
      <c r="Y1015" s="58">
        <v>0</v>
      </c>
      <c r="Z1015" s="58">
        <v>0</v>
      </c>
      <c r="AA1015" s="58">
        <v>0</v>
      </c>
      <c r="AB1015" s="66">
        <v>0</v>
      </c>
      <c r="AC1015" s="66">
        <v>0</v>
      </c>
      <c r="AD1015" s="67">
        <v>0</v>
      </c>
      <c r="AE1015" s="137">
        <v>43872</v>
      </c>
      <c r="AF1015" s="137">
        <v>44603</v>
      </c>
      <c r="AG1015" s="138">
        <v>44692.5</v>
      </c>
      <c r="AH1015" s="80" t="s">
        <v>903</v>
      </c>
      <c r="AI1015" s="80" t="s">
        <v>904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8">
        <v>0</v>
      </c>
      <c r="AX1015" s="8">
        <v>0</v>
      </c>
      <c r="AY1015" s="8">
        <f t="shared" si="45"/>
        <v>0</v>
      </c>
      <c r="AZ1015" s="8">
        <f t="shared" si="46"/>
        <v>0</v>
      </c>
      <c r="BA1015" s="8">
        <f t="shared" si="47"/>
        <v>0</v>
      </c>
    </row>
    <row r="1016" spans="1:53" x14ac:dyDescent="0.35">
      <c r="A1016" s="50" t="s">
        <v>1966</v>
      </c>
      <c r="B1016" s="60" t="s">
        <v>756</v>
      </c>
      <c r="C1016" s="61">
        <v>3</v>
      </c>
      <c r="D1016" s="62" t="s">
        <v>23</v>
      </c>
      <c r="E1016" s="60" t="s">
        <v>511</v>
      </c>
      <c r="F1016" s="60" t="s">
        <v>880</v>
      </c>
      <c r="G1016" s="60" t="s">
        <v>1219</v>
      </c>
      <c r="H1016" s="60" t="s">
        <v>908</v>
      </c>
      <c r="I1016" s="60" t="s">
        <v>1220</v>
      </c>
      <c r="J1016" s="60" t="s">
        <v>910</v>
      </c>
      <c r="K1016" s="60" t="s">
        <v>685</v>
      </c>
      <c r="L1016" s="60" t="s">
        <v>884</v>
      </c>
      <c r="M1016" s="60" t="s">
        <v>902</v>
      </c>
      <c r="N1016" s="63">
        <v>1</v>
      </c>
      <c r="O1016" s="63">
        <v>1</v>
      </c>
      <c r="P1016" s="63">
        <v>1</v>
      </c>
      <c r="Q1016" s="63">
        <v>1</v>
      </c>
      <c r="R1016" s="63">
        <v>1</v>
      </c>
      <c r="S1016" s="63">
        <v>1</v>
      </c>
      <c r="T1016" s="64">
        <v>0</v>
      </c>
      <c r="U1016" s="64">
        <v>0</v>
      </c>
      <c r="V1016" s="64">
        <v>0</v>
      </c>
      <c r="W1016" s="65">
        <v>25296.25</v>
      </c>
      <c r="X1016" s="57">
        <v>0</v>
      </c>
      <c r="Y1016" s="58">
        <v>0</v>
      </c>
      <c r="Z1016" s="58">
        <v>90.64</v>
      </c>
      <c r="AA1016" s="58">
        <v>0</v>
      </c>
      <c r="AB1016" s="66">
        <v>0</v>
      </c>
      <c r="AC1016" s="66">
        <v>0</v>
      </c>
      <c r="AD1016" s="67">
        <v>25296.25</v>
      </c>
      <c r="AE1016" s="137">
        <v>43872</v>
      </c>
      <c r="AF1016" s="137">
        <v>44968</v>
      </c>
      <c r="AG1016" s="138">
        <v>50592.500000000007</v>
      </c>
      <c r="AH1016" s="80" t="s">
        <v>903</v>
      </c>
      <c r="AI1016" s="80" t="s">
        <v>904</v>
      </c>
      <c r="AJ1016" s="8">
        <v>90.64</v>
      </c>
      <c r="AK1016" s="8">
        <v>90.64</v>
      </c>
      <c r="AL1016" s="8">
        <v>90.64</v>
      </c>
      <c r="AM1016" s="8">
        <v>90.64</v>
      </c>
      <c r="AN1016" s="8">
        <v>90.64</v>
      </c>
      <c r="AO1016" s="8">
        <v>0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8">
        <v>0</v>
      </c>
      <c r="AX1016" s="8">
        <v>0</v>
      </c>
      <c r="AY1016" s="8">
        <f t="shared" si="45"/>
        <v>271.92</v>
      </c>
      <c r="AZ1016" s="8">
        <f t="shared" si="46"/>
        <v>181.28</v>
      </c>
      <c r="BA1016" s="8">
        <f t="shared" si="47"/>
        <v>453.20000000000005</v>
      </c>
    </row>
    <row r="1017" spans="1:53" x14ac:dyDescent="0.35">
      <c r="A1017" s="50" t="s">
        <v>1967</v>
      </c>
      <c r="B1017" s="60" t="s">
        <v>756</v>
      </c>
      <c r="C1017" s="61">
        <v>4</v>
      </c>
      <c r="D1017" s="62" t="s">
        <v>23</v>
      </c>
      <c r="E1017" s="60" t="s">
        <v>511</v>
      </c>
      <c r="F1017" s="60" t="s">
        <v>880</v>
      </c>
      <c r="G1017" s="60" t="s">
        <v>1219</v>
      </c>
      <c r="H1017" s="60" t="s">
        <v>908</v>
      </c>
      <c r="I1017" s="60" t="s">
        <v>1220</v>
      </c>
      <c r="J1017" s="60" t="s">
        <v>910</v>
      </c>
      <c r="K1017" s="60" t="s">
        <v>685</v>
      </c>
      <c r="L1017" s="60" t="s">
        <v>884</v>
      </c>
      <c r="M1017" s="60" t="s">
        <v>902</v>
      </c>
      <c r="N1017" s="63">
        <v>1</v>
      </c>
      <c r="O1017" s="63">
        <v>1</v>
      </c>
      <c r="P1017" s="63">
        <v>1</v>
      </c>
      <c r="Q1017" s="63">
        <v>1</v>
      </c>
      <c r="R1017" s="63">
        <v>1</v>
      </c>
      <c r="S1017" s="63">
        <v>1</v>
      </c>
      <c r="T1017" s="64">
        <v>0</v>
      </c>
      <c r="U1017" s="64">
        <v>0</v>
      </c>
      <c r="V1017" s="64">
        <v>0</v>
      </c>
      <c r="W1017" s="65">
        <v>666700</v>
      </c>
      <c r="X1017" s="57">
        <v>0</v>
      </c>
      <c r="Y1017" s="58">
        <v>0</v>
      </c>
      <c r="Z1017" s="58">
        <v>2616.8000000000002</v>
      </c>
      <c r="AA1017" s="58">
        <v>0</v>
      </c>
      <c r="AB1017" s="66">
        <v>0</v>
      </c>
      <c r="AC1017" s="66">
        <v>0</v>
      </c>
      <c r="AD1017" s="67">
        <v>666700</v>
      </c>
      <c r="AE1017" s="137">
        <v>43872</v>
      </c>
      <c r="AF1017" s="137">
        <v>45333</v>
      </c>
      <c r="AG1017" s="138">
        <v>666700</v>
      </c>
      <c r="AH1017" s="80" t="s">
        <v>903</v>
      </c>
      <c r="AI1017" s="80" t="s">
        <v>904</v>
      </c>
      <c r="AJ1017" s="8">
        <v>2616.8000000000002</v>
      </c>
      <c r="AK1017" s="8">
        <v>2616.8000000000002</v>
      </c>
      <c r="AL1017" s="8">
        <v>2616.8000000000002</v>
      </c>
      <c r="AM1017" s="8">
        <v>2616.8000000000002</v>
      </c>
      <c r="AN1017" s="8">
        <v>2616.8000000000002</v>
      </c>
      <c r="AO1017" s="8">
        <v>2616.8000000000002</v>
      </c>
      <c r="AP1017" s="8">
        <v>2616.8000000000002</v>
      </c>
      <c r="AQ1017" s="8">
        <v>2616.8000000000002</v>
      </c>
      <c r="AR1017" s="8">
        <v>2616.8000000000002</v>
      </c>
      <c r="AS1017" s="8">
        <v>2616.8000000000002</v>
      </c>
      <c r="AT1017" s="8">
        <v>2616.8000000000002</v>
      </c>
      <c r="AU1017" s="8">
        <v>1308.4000000000001</v>
      </c>
      <c r="AV1017" s="8">
        <v>1308.4000000000001</v>
      </c>
      <c r="AW1017" s="8">
        <v>1308.4000000000001</v>
      </c>
      <c r="AX1017" s="8">
        <v>1308.4000000000001</v>
      </c>
      <c r="AY1017" s="8">
        <f t="shared" si="45"/>
        <v>7850.4000000000005</v>
      </c>
      <c r="AZ1017" s="8">
        <f t="shared" si="46"/>
        <v>26168.000000000004</v>
      </c>
      <c r="BA1017" s="8">
        <f t="shared" si="47"/>
        <v>34018.400000000001</v>
      </c>
    </row>
    <row r="1018" spans="1:53" x14ac:dyDescent="0.35">
      <c r="A1018" s="50" t="s">
        <v>2912</v>
      </c>
      <c r="B1018" s="60" t="s">
        <v>756</v>
      </c>
      <c r="C1018" s="61">
        <v>5</v>
      </c>
      <c r="D1018" s="62" t="s">
        <v>23</v>
      </c>
      <c r="E1018" s="60" t="s">
        <v>511</v>
      </c>
      <c r="F1018" s="60" t="s">
        <v>880</v>
      </c>
      <c r="G1018" s="60" t="s">
        <v>1219</v>
      </c>
      <c r="H1018" s="60" t="s">
        <v>908</v>
      </c>
      <c r="I1018" s="60" t="s">
        <v>1220</v>
      </c>
      <c r="J1018" s="60" t="s">
        <v>910</v>
      </c>
      <c r="K1018" s="60" t="s">
        <v>685</v>
      </c>
      <c r="L1018" s="60" t="s">
        <v>884</v>
      </c>
      <c r="M1018" s="60" t="s">
        <v>902</v>
      </c>
      <c r="N1018" s="63">
        <v>1</v>
      </c>
      <c r="O1018" s="63">
        <v>1</v>
      </c>
      <c r="P1018" s="63">
        <v>1</v>
      </c>
      <c r="Q1018" s="63">
        <v>1</v>
      </c>
      <c r="R1018" s="63">
        <v>1</v>
      </c>
      <c r="S1018" s="63">
        <v>1</v>
      </c>
      <c r="T1018" s="64">
        <v>0</v>
      </c>
      <c r="U1018" s="64">
        <v>0</v>
      </c>
      <c r="V1018" s="64">
        <v>0</v>
      </c>
      <c r="W1018" s="65">
        <v>2259700</v>
      </c>
      <c r="X1018" s="57">
        <v>0</v>
      </c>
      <c r="Y1018" s="58">
        <v>0</v>
      </c>
      <c r="Z1018" s="58">
        <v>9547.23</v>
      </c>
      <c r="AA1018" s="58">
        <v>0</v>
      </c>
      <c r="AB1018" s="66">
        <v>0</v>
      </c>
      <c r="AC1018" s="66">
        <v>0</v>
      </c>
      <c r="AD1018" s="67">
        <v>2259700</v>
      </c>
      <c r="AE1018" s="137">
        <v>43872</v>
      </c>
      <c r="AF1018" s="137">
        <v>45699</v>
      </c>
      <c r="AG1018" s="138">
        <v>2259700</v>
      </c>
      <c r="AH1018" s="80" t="s">
        <v>903</v>
      </c>
      <c r="AI1018" s="80" t="s">
        <v>904</v>
      </c>
      <c r="AJ1018" s="8">
        <v>9547.23</v>
      </c>
      <c r="AK1018" s="8">
        <v>9547.23</v>
      </c>
      <c r="AL1018" s="8">
        <v>9547.23</v>
      </c>
      <c r="AM1018" s="8">
        <v>9547.23</v>
      </c>
      <c r="AN1018" s="8">
        <v>9547.23</v>
      </c>
      <c r="AO1018" s="8">
        <v>9547.23</v>
      </c>
      <c r="AP1018" s="8">
        <v>9547.23</v>
      </c>
      <c r="AQ1018" s="8">
        <v>9547.23</v>
      </c>
      <c r="AR1018" s="8">
        <v>9547.23</v>
      </c>
      <c r="AS1018" s="8">
        <v>9547.23</v>
      </c>
      <c r="AT1018" s="8">
        <v>9547.23</v>
      </c>
      <c r="AU1018" s="8">
        <v>9547.23</v>
      </c>
      <c r="AV1018" s="8">
        <v>9547.23</v>
      </c>
      <c r="AW1018" s="8">
        <v>9547.23</v>
      </c>
      <c r="AX1018" s="8">
        <v>9547.23</v>
      </c>
      <c r="AY1018" s="8">
        <f t="shared" si="45"/>
        <v>28641.69</v>
      </c>
      <c r="AZ1018" s="8">
        <f t="shared" si="46"/>
        <v>114566.75999999997</v>
      </c>
      <c r="BA1018" s="8">
        <f t="shared" si="47"/>
        <v>143208.44999999995</v>
      </c>
    </row>
    <row r="1019" spans="1:53" x14ac:dyDescent="0.35">
      <c r="A1019" s="50" t="s">
        <v>2913</v>
      </c>
      <c r="B1019" s="60" t="s">
        <v>756</v>
      </c>
      <c r="C1019" s="61">
        <v>6</v>
      </c>
      <c r="D1019" s="62" t="s">
        <v>23</v>
      </c>
      <c r="E1019" s="60" t="s">
        <v>511</v>
      </c>
      <c r="F1019" s="60" t="s">
        <v>880</v>
      </c>
      <c r="G1019" s="60" t="s">
        <v>1219</v>
      </c>
      <c r="H1019" s="60" t="s">
        <v>908</v>
      </c>
      <c r="I1019" s="60" t="s">
        <v>1220</v>
      </c>
      <c r="J1019" s="60" t="s">
        <v>910</v>
      </c>
      <c r="K1019" s="60" t="s">
        <v>685</v>
      </c>
      <c r="L1019" s="60" t="s">
        <v>884</v>
      </c>
      <c r="M1019" s="60" t="s">
        <v>902</v>
      </c>
      <c r="N1019" s="63">
        <v>1</v>
      </c>
      <c r="O1019" s="63">
        <v>1</v>
      </c>
      <c r="P1019" s="63">
        <v>1</v>
      </c>
      <c r="Q1019" s="63">
        <v>1</v>
      </c>
      <c r="R1019" s="63">
        <v>1</v>
      </c>
      <c r="S1019" s="63">
        <v>1</v>
      </c>
      <c r="T1019" s="64">
        <v>0</v>
      </c>
      <c r="U1019" s="64">
        <v>0</v>
      </c>
      <c r="V1019" s="64">
        <v>0</v>
      </c>
      <c r="W1019" s="65">
        <v>3465512.5</v>
      </c>
      <c r="X1019" s="57">
        <v>0</v>
      </c>
      <c r="Y1019" s="58">
        <v>0</v>
      </c>
      <c r="Z1019" s="58">
        <v>15479.29</v>
      </c>
      <c r="AA1019" s="58">
        <v>0</v>
      </c>
      <c r="AB1019" s="66">
        <v>0</v>
      </c>
      <c r="AC1019" s="66">
        <v>0</v>
      </c>
      <c r="AD1019" s="67">
        <v>3465512.5</v>
      </c>
      <c r="AE1019" s="137">
        <v>43872</v>
      </c>
      <c r="AF1019" s="137">
        <v>46064</v>
      </c>
      <c r="AG1019" s="138">
        <v>3465512.5</v>
      </c>
      <c r="AH1019" s="80" t="s">
        <v>903</v>
      </c>
      <c r="AI1019" s="80" t="s">
        <v>904</v>
      </c>
      <c r="AJ1019" s="8">
        <v>15479.29</v>
      </c>
      <c r="AK1019" s="8">
        <v>15479.29</v>
      </c>
      <c r="AL1019" s="8">
        <v>15479.29</v>
      </c>
      <c r="AM1019" s="8">
        <v>15479.29</v>
      </c>
      <c r="AN1019" s="8">
        <v>15479.29</v>
      </c>
      <c r="AO1019" s="8">
        <v>15479.29</v>
      </c>
      <c r="AP1019" s="8">
        <v>15479.29</v>
      </c>
      <c r="AQ1019" s="8">
        <v>15479.29</v>
      </c>
      <c r="AR1019" s="8">
        <v>15479.29</v>
      </c>
      <c r="AS1019" s="8">
        <v>15479.29</v>
      </c>
      <c r="AT1019" s="8">
        <v>15479.29</v>
      </c>
      <c r="AU1019" s="8">
        <v>15479.29</v>
      </c>
      <c r="AV1019" s="8">
        <v>15479.29</v>
      </c>
      <c r="AW1019" s="8">
        <v>15479.29</v>
      </c>
      <c r="AX1019" s="8">
        <v>15479.29</v>
      </c>
      <c r="AY1019" s="8">
        <f t="shared" si="45"/>
        <v>46437.87</v>
      </c>
      <c r="AZ1019" s="8">
        <f t="shared" si="46"/>
        <v>185751.48000000007</v>
      </c>
      <c r="BA1019" s="8">
        <f t="shared" si="47"/>
        <v>232189.35000000006</v>
      </c>
    </row>
    <row r="1020" spans="1:53" x14ac:dyDescent="0.35">
      <c r="A1020" s="50" t="s">
        <v>2914</v>
      </c>
      <c r="B1020" s="60" t="s">
        <v>756</v>
      </c>
      <c r="C1020" s="61">
        <v>7</v>
      </c>
      <c r="D1020" s="62" t="s">
        <v>23</v>
      </c>
      <c r="E1020" s="60" t="s">
        <v>511</v>
      </c>
      <c r="F1020" s="60" t="s">
        <v>880</v>
      </c>
      <c r="G1020" s="60" t="s">
        <v>1219</v>
      </c>
      <c r="H1020" s="60" t="s">
        <v>908</v>
      </c>
      <c r="I1020" s="60" t="s">
        <v>1220</v>
      </c>
      <c r="J1020" s="60" t="s">
        <v>910</v>
      </c>
      <c r="K1020" s="60" t="s">
        <v>685</v>
      </c>
      <c r="L1020" s="60" t="s">
        <v>884</v>
      </c>
      <c r="M1020" s="60" t="s">
        <v>902</v>
      </c>
      <c r="N1020" s="63">
        <v>1</v>
      </c>
      <c r="O1020" s="63">
        <v>1</v>
      </c>
      <c r="P1020" s="63">
        <v>1</v>
      </c>
      <c r="Q1020" s="63">
        <v>1</v>
      </c>
      <c r="R1020" s="63">
        <v>1</v>
      </c>
      <c r="S1020" s="63">
        <v>1</v>
      </c>
      <c r="T1020" s="64">
        <v>0</v>
      </c>
      <c r="U1020" s="64">
        <v>0</v>
      </c>
      <c r="V1020" s="64">
        <v>0</v>
      </c>
      <c r="W1020" s="65">
        <v>3211665</v>
      </c>
      <c r="X1020" s="57">
        <v>0</v>
      </c>
      <c r="Y1020" s="58">
        <v>0</v>
      </c>
      <c r="Z1020" s="58">
        <v>15094.83</v>
      </c>
      <c r="AA1020" s="58">
        <v>0</v>
      </c>
      <c r="AB1020" s="66">
        <v>0</v>
      </c>
      <c r="AC1020" s="66">
        <v>0</v>
      </c>
      <c r="AD1020" s="67">
        <v>3211665</v>
      </c>
      <c r="AE1020" s="137">
        <v>43872</v>
      </c>
      <c r="AF1020" s="137">
        <v>46429</v>
      </c>
      <c r="AG1020" s="138">
        <v>3211665</v>
      </c>
      <c r="AH1020" s="80" t="s">
        <v>903</v>
      </c>
      <c r="AI1020" s="80" t="s">
        <v>904</v>
      </c>
      <c r="AJ1020" s="8">
        <v>15094.83</v>
      </c>
      <c r="AK1020" s="8">
        <v>15094.83</v>
      </c>
      <c r="AL1020" s="8">
        <v>15094.83</v>
      </c>
      <c r="AM1020" s="8">
        <v>15094.83</v>
      </c>
      <c r="AN1020" s="8">
        <v>15094.83</v>
      </c>
      <c r="AO1020" s="8">
        <v>15094.83</v>
      </c>
      <c r="AP1020" s="8">
        <v>15094.83</v>
      </c>
      <c r="AQ1020" s="8">
        <v>15094.83</v>
      </c>
      <c r="AR1020" s="8">
        <v>15094.83</v>
      </c>
      <c r="AS1020" s="8">
        <v>15094.83</v>
      </c>
      <c r="AT1020" s="8">
        <v>15094.83</v>
      </c>
      <c r="AU1020" s="8">
        <v>15094.83</v>
      </c>
      <c r="AV1020" s="8">
        <v>15094.83</v>
      </c>
      <c r="AW1020" s="8">
        <v>15094.83</v>
      </c>
      <c r="AX1020" s="8">
        <v>15094.83</v>
      </c>
      <c r="AY1020" s="8">
        <f t="shared" si="45"/>
        <v>45284.49</v>
      </c>
      <c r="AZ1020" s="8">
        <f t="shared" si="46"/>
        <v>181137.95999999996</v>
      </c>
      <c r="BA1020" s="8">
        <f t="shared" si="47"/>
        <v>226422.44999999995</v>
      </c>
    </row>
    <row r="1021" spans="1:53" x14ac:dyDescent="0.35">
      <c r="A1021" s="50" t="s">
        <v>2915</v>
      </c>
      <c r="B1021" s="60" t="s">
        <v>756</v>
      </c>
      <c r="C1021" s="61">
        <v>8</v>
      </c>
      <c r="D1021" s="62" t="s">
        <v>23</v>
      </c>
      <c r="E1021" s="60" t="s">
        <v>511</v>
      </c>
      <c r="F1021" s="60" t="s">
        <v>880</v>
      </c>
      <c r="G1021" s="60" t="s">
        <v>1219</v>
      </c>
      <c r="H1021" s="60" t="s">
        <v>908</v>
      </c>
      <c r="I1021" s="60" t="s">
        <v>1220</v>
      </c>
      <c r="J1021" s="60" t="s">
        <v>910</v>
      </c>
      <c r="K1021" s="60" t="s">
        <v>685</v>
      </c>
      <c r="L1021" s="60" t="s">
        <v>884</v>
      </c>
      <c r="M1021" s="60" t="s">
        <v>902</v>
      </c>
      <c r="N1021" s="63">
        <v>1</v>
      </c>
      <c r="O1021" s="63">
        <v>1</v>
      </c>
      <c r="P1021" s="63">
        <v>1</v>
      </c>
      <c r="Q1021" s="63">
        <v>1</v>
      </c>
      <c r="R1021" s="63">
        <v>1</v>
      </c>
      <c r="S1021" s="63">
        <v>1</v>
      </c>
      <c r="T1021" s="64">
        <v>0</v>
      </c>
      <c r="U1021" s="64">
        <v>0</v>
      </c>
      <c r="V1021" s="64">
        <v>0</v>
      </c>
      <c r="W1021" s="65">
        <v>209302.5</v>
      </c>
      <c r="X1021" s="57">
        <v>0</v>
      </c>
      <c r="Y1021" s="58">
        <v>0</v>
      </c>
      <c r="Z1021" s="58">
        <v>1034.3</v>
      </c>
      <c r="AA1021" s="58">
        <v>0</v>
      </c>
      <c r="AB1021" s="66">
        <v>0</v>
      </c>
      <c r="AC1021" s="66">
        <v>0</v>
      </c>
      <c r="AD1021" s="67">
        <v>209302.5</v>
      </c>
      <c r="AE1021" s="137">
        <v>43872</v>
      </c>
      <c r="AF1021" s="137">
        <v>46794</v>
      </c>
      <c r="AG1021" s="138">
        <v>209302.5</v>
      </c>
      <c r="AH1021" s="80" t="s">
        <v>903</v>
      </c>
      <c r="AI1021" s="80" t="s">
        <v>904</v>
      </c>
      <c r="AJ1021" s="8">
        <v>1034.3</v>
      </c>
      <c r="AK1021" s="8">
        <v>1034.3</v>
      </c>
      <c r="AL1021" s="8">
        <v>1034.3</v>
      </c>
      <c r="AM1021" s="8">
        <v>1034.3</v>
      </c>
      <c r="AN1021" s="8">
        <v>1034.3</v>
      </c>
      <c r="AO1021" s="8">
        <v>1034.3</v>
      </c>
      <c r="AP1021" s="8">
        <v>1034.3</v>
      </c>
      <c r="AQ1021" s="8">
        <v>1034.3</v>
      </c>
      <c r="AR1021" s="8">
        <v>1034.3</v>
      </c>
      <c r="AS1021" s="8">
        <v>1034.3</v>
      </c>
      <c r="AT1021" s="8">
        <v>1034.3</v>
      </c>
      <c r="AU1021" s="8">
        <v>1034.3</v>
      </c>
      <c r="AV1021" s="8">
        <v>1034.3</v>
      </c>
      <c r="AW1021" s="8">
        <v>1034.3</v>
      </c>
      <c r="AX1021" s="8">
        <v>1034.3</v>
      </c>
      <c r="AY1021" s="8">
        <f t="shared" si="45"/>
        <v>3102.8999999999996</v>
      </c>
      <c r="AZ1021" s="8">
        <f t="shared" si="46"/>
        <v>12411.599999999997</v>
      </c>
      <c r="BA1021" s="8">
        <f t="shared" si="47"/>
        <v>15514.499999999996</v>
      </c>
    </row>
    <row r="1022" spans="1:53" x14ac:dyDescent="0.35">
      <c r="A1022" s="50" t="s">
        <v>2916</v>
      </c>
      <c r="B1022" s="60" t="s">
        <v>757</v>
      </c>
      <c r="C1022" s="61">
        <v>2</v>
      </c>
      <c r="D1022" s="62" t="s">
        <v>23</v>
      </c>
      <c r="E1022" s="60" t="s">
        <v>511</v>
      </c>
      <c r="F1022" s="60" t="s">
        <v>880</v>
      </c>
      <c r="G1022" s="60" t="s">
        <v>1219</v>
      </c>
      <c r="H1022" s="60" t="s">
        <v>908</v>
      </c>
      <c r="I1022" s="60" t="s">
        <v>1220</v>
      </c>
      <c r="J1022" s="60" t="s">
        <v>910</v>
      </c>
      <c r="K1022" s="60" t="s">
        <v>685</v>
      </c>
      <c r="L1022" s="60" t="s">
        <v>884</v>
      </c>
      <c r="M1022" s="60" t="s">
        <v>902</v>
      </c>
      <c r="N1022" s="63">
        <v>1</v>
      </c>
      <c r="O1022" s="63">
        <v>1</v>
      </c>
      <c r="P1022" s="63">
        <v>1</v>
      </c>
      <c r="Q1022" s="63">
        <v>1</v>
      </c>
      <c r="R1022" s="63">
        <v>1</v>
      </c>
      <c r="S1022" s="63">
        <v>1</v>
      </c>
      <c r="T1022" s="64">
        <v>0</v>
      </c>
      <c r="U1022" s="64">
        <v>0</v>
      </c>
      <c r="V1022" s="64">
        <v>0</v>
      </c>
      <c r="W1022" s="65">
        <v>0</v>
      </c>
      <c r="X1022" s="57">
        <v>0</v>
      </c>
      <c r="Y1022" s="58">
        <v>0</v>
      </c>
      <c r="Z1022" s="58">
        <v>0</v>
      </c>
      <c r="AA1022" s="58">
        <v>0</v>
      </c>
      <c r="AB1022" s="66">
        <v>0</v>
      </c>
      <c r="AC1022" s="66">
        <v>0</v>
      </c>
      <c r="AD1022" s="67">
        <v>0</v>
      </c>
      <c r="AE1022" s="137">
        <v>43879</v>
      </c>
      <c r="AF1022" s="137">
        <v>44610</v>
      </c>
      <c r="AG1022" s="138">
        <v>898717.5</v>
      </c>
      <c r="AH1022" s="80" t="s">
        <v>903</v>
      </c>
      <c r="AI1022" s="80" t="s">
        <v>904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0</v>
      </c>
      <c r="AP1022" s="8">
        <v>0</v>
      </c>
      <c r="AQ1022" s="8">
        <v>0</v>
      </c>
      <c r="AR1022" s="8">
        <v>0</v>
      </c>
      <c r="AS1022" s="8">
        <v>0</v>
      </c>
      <c r="AT1022" s="8">
        <v>0</v>
      </c>
      <c r="AU1022" s="8">
        <v>0</v>
      </c>
      <c r="AV1022" s="8">
        <v>0</v>
      </c>
      <c r="AW1022" s="8">
        <v>0</v>
      </c>
      <c r="AX1022" s="8">
        <v>0</v>
      </c>
      <c r="AY1022" s="8">
        <f t="shared" si="45"/>
        <v>0</v>
      </c>
      <c r="AZ1022" s="8">
        <f t="shared" si="46"/>
        <v>0</v>
      </c>
      <c r="BA1022" s="8">
        <f t="shared" si="47"/>
        <v>0</v>
      </c>
    </row>
    <row r="1023" spans="1:53" x14ac:dyDescent="0.35">
      <c r="A1023" s="50" t="s">
        <v>1968</v>
      </c>
      <c r="B1023" s="60" t="s">
        <v>757</v>
      </c>
      <c r="C1023" s="61">
        <v>3</v>
      </c>
      <c r="D1023" s="62" t="s">
        <v>23</v>
      </c>
      <c r="E1023" s="60" t="s">
        <v>511</v>
      </c>
      <c r="F1023" s="60" t="s">
        <v>880</v>
      </c>
      <c r="G1023" s="60" t="s">
        <v>1219</v>
      </c>
      <c r="H1023" s="60" t="s">
        <v>908</v>
      </c>
      <c r="I1023" s="60" t="s">
        <v>1220</v>
      </c>
      <c r="J1023" s="60" t="s">
        <v>910</v>
      </c>
      <c r="K1023" s="60" t="s">
        <v>685</v>
      </c>
      <c r="L1023" s="60" t="s">
        <v>884</v>
      </c>
      <c r="M1023" s="60" t="s">
        <v>902</v>
      </c>
      <c r="N1023" s="63">
        <v>1</v>
      </c>
      <c r="O1023" s="63">
        <v>1</v>
      </c>
      <c r="P1023" s="63">
        <v>1</v>
      </c>
      <c r="Q1023" s="63">
        <v>1</v>
      </c>
      <c r="R1023" s="63">
        <v>1</v>
      </c>
      <c r="S1023" s="63">
        <v>1</v>
      </c>
      <c r="T1023" s="64">
        <v>0</v>
      </c>
      <c r="U1023" s="64">
        <v>0</v>
      </c>
      <c r="V1023" s="64">
        <v>0</v>
      </c>
      <c r="W1023" s="65">
        <v>332170</v>
      </c>
      <c r="X1023" s="57">
        <v>0</v>
      </c>
      <c r="Y1023" s="58">
        <v>0</v>
      </c>
      <c r="Z1023" s="58">
        <v>1190.28</v>
      </c>
      <c r="AA1023" s="58">
        <v>0</v>
      </c>
      <c r="AB1023" s="66">
        <v>0</v>
      </c>
      <c r="AC1023" s="66">
        <v>0</v>
      </c>
      <c r="AD1023" s="67">
        <v>332170</v>
      </c>
      <c r="AE1023" s="137">
        <v>43879</v>
      </c>
      <c r="AF1023" s="137">
        <v>44975</v>
      </c>
      <c r="AG1023" s="138">
        <v>664340</v>
      </c>
      <c r="AH1023" s="80" t="s">
        <v>903</v>
      </c>
      <c r="AI1023" s="80" t="s">
        <v>904</v>
      </c>
      <c r="AJ1023" s="8">
        <v>1190.28</v>
      </c>
      <c r="AK1023" s="8">
        <v>1190.28</v>
      </c>
      <c r="AL1023" s="8">
        <v>1190.28</v>
      </c>
      <c r="AM1023" s="8">
        <v>1190.28</v>
      </c>
      <c r="AN1023" s="8">
        <v>1190.28</v>
      </c>
      <c r="AO1023" s="8">
        <v>0</v>
      </c>
      <c r="AP1023" s="8">
        <v>0</v>
      </c>
      <c r="AQ1023" s="8">
        <v>0</v>
      </c>
      <c r="AR1023" s="8">
        <v>0</v>
      </c>
      <c r="AS1023" s="8">
        <v>0</v>
      </c>
      <c r="AT1023" s="8">
        <v>0</v>
      </c>
      <c r="AU1023" s="8">
        <v>0</v>
      </c>
      <c r="AV1023" s="8">
        <v>0</v>
      </c>
      <c r="AW1023" s="8">
        <v>0</v>
      </c>
      <c r="AX1023" s="8">
        <v>0</v>
      </c>
      <c r="AY1023" s="8">
        <f t="shared" si="45"/>
        <v>3570.84</v>
      </c>
      <c r="AZ1023" s="8">
        <f t="shared" si="46"/>
        <v>2380.56</v>
      </c>
      <c r="BA1023" s="8">
        <f t="shared" si="47"/>
        <v>5951.4</v>
      </c>
    </row>
    <row r="1024" spans="1:53" x14ac:dyDescent="0.35">
      <c r="A1024" s="50" t="s">
        <v>1969</v>
      </c>
      <c r="B1024" s="60" t="s">
        <v>757</v>
      </c>
      <c r="C1024" s="61">
        <v>4</v>
      </c>
      <c r="D1024" s="62" t="s">
        <v>23</v>
      </c>
      <c r="E1024" s="60" t="s">
        <v>511</v>
      </c>
      <c r="F1024" s="60" t="s">
        <v>880</v>
      </c>
      <c r="G1024" s="60" t="s">
        <v>1219</v>
      </c>
      <c r="H1024" s="60" t="s">
        <v>908</v>
      </c>
      <c r="I1024" s="60" t="s">
        <v>1220</v>
      </c>
      <c r="J1024" s="60" t="s">
        <v>910</v>
      </c>
      <c r="K1024" s="60" t="s">
        <v>685</v>
      </c>
      <c r="L1024" s="60" t="s">
        <v>884</v>
      </c>
      <c r="M1024" s="60" t="s">
        <v>902</v>
      </c>
      <c r="N1024" s="63">
        <v>1</v>
      </c>
      <c r="O1024" s="63">
        <v>1</v>
      </c>
      <c r="P1024" s="63">
        <v>1</v>
      </c>
      <c r="Q1024" s="63">
        <v>1</v>
      </c>
      <c r="R1024" s="63">
        <v>1</v>
      </c>
      <c r="S1024" s="63">
        <v>1</v>
      </c>
      <c r="T1024" s="64">
        <v>0</v>
      </c>
      <c r="U1024" s="64">
        <v>0</v>
      </c>
      <c r="V1024" s="64">
        <v>0</v>
      </c>
      <c r="W1024" s="65">
        <v>1747580</v>
      </c>
      <c r="X1024" s="57">
        <v>0</v>
      </c>
      <c r="Y1024" s="58">
        <v>0</v>
      </c>
      <c r="Z1024" s="58">
        <v>6859.25</v>
      </c>
      <c r="AA1024" s="58">
        <v>0</v>
      </c>
      <c r="AB1024" s="66">
        <v>0</v>
      </c>
      <c r="AC1024" s="66">
        <v>0</v>
      </c>
      <c r="AD1024" s="67">
        <v>1747580</v>
      </c>
      <c r="AE1024" s="137">
        <v>43879</v>
      </c>
      <c r="AF1024" s="137">
        <v>45340</v>
      </c>
      <c r="AG1024" s="138">
        <v>1747580</v>
      </c>
      <c r="AH1024" s="80" t="s">
        <v>903</v>
      </c>
      <c r="AI1024" s="80" t="s">
        <v>904</v>
      </c>
      <c r="AJ1024" s="8">
        <v>6859.25</v>
      </c>
      <c r="AK1024" s="8">
        <v>6859.25</v>
      </c>
      <c r="AL1024" s="8">
        <v>6859.25</v>
      </c>
      <c r="AM1024" s="8">
        <v>6859.25</v>
      </c>
      <c r="AN1024" s="8">
        <v>6859.25</v>
      </c>
      <c r="AO1024" s="8">
        <v>6859.25</v>
      </c>
      <c r="AP1024" s="8">
        <v>6859.25</v>
      </c>
      <c r="AQ1024" s="8">
        <v>6859.25</v>
      </c>
      <c r="AR1024" s="8">
        <v>6859.25</v>
      </c>
      <c r="AS1024" s="8">
        <v>6859.25</v>
      </c>
      <c r="AT1024" s="8">
        <v>6859.25</v>
      </c>
      <c r="AU1024" s="8">
        <v>3429.63</v>
      </c>
      <c r="AV1024" s="8">
        <v>3429.63</v>
      </c>
      <c r="AW1024" s="8">
        <v>3429.63</v>
      </c>
      <c r="AX1024" s="8">
        <v>3429.63</v>
      </c>
      <c r="AY1024" s="8">
        <f t="shared" si="45"/>
        <v>20577.75</v>
      </c>
      <c r="AZ1024" s="8">
        <f t="shared" si="46"/>
        <v>68592.51999999999</v>
      </c>
      <c r="BA1024" s="8">
        <f t="shared" si="47"/>
        <v>89170.26999999999</v>
      </c>
    </row>
    <row r="1025" spans="1:53" x14ac:dyDescent="0.35">
      <c r="A1025" s="50" t="s">
        <v>2917</v>
      </c>
      <c r="B1025" s="60" t="s">
        <v>757</v>
      </c>
      <c r="C1025" s="61">
        <v>5</v>
      </c>
      <c r="D1025" s="62" t="s">
        <v>23</v>
      </c>
      <c r="E1025" s="60" t="s">
        <v>511</v>
      </c>
      <c r="F1025" s="60" t="s">
        <v>880</v>
      </c>
      <c r="G1025" s="60" t="s">
        <v>1219</v>
      </c>
      <c r="H1025" s="60" t="s">
        <v>908</v>
      </c>
      <c r="I1025" s="60" t="s">
        <v>1220</v>
      </c>
      <c r="J1025" s="60" t="s">
        <v>910</v>
      </c>
      <c r="K1025" s="60" t="s">
        <v>685</v>
      </c>
      <c r="L1025" s="60" t="s">
        <v>884</v>
      </c>
      <c r="M1025" s="60" t="s">
        <v>902</v>
      </c>
      <c r="N1025" s="63">
        <v>1</v>
      </c>
      <c r="O1025" s="63">
        <v>1</v>
      </c>
      <c r="P1025" s="63">
        <v>1</v>
      </c>
      <c r="Q1025" s="63">
        <v>1</v>
      </c>
      <c r="R1025" s="63">
        <v>1</v>
      </c>
      <c r="S1025" s="63">
        <v>1</v>
      </c>
      <c r="T1025" s="64">
        <v>0</v>
      </c>
      <c r="U1025" s="64">
        <v>0</v>
      </c>
      <c r="V1025" s="64">
        <v>0</v>
      </c>
      <c r="W1025" s="65">
        <v>2288020</v>
      </c>
      <c r="X1025" s="57">
        <v>0</v>
      </c>
      <c r="Y1025" s="58">
        <v>0</v>
      </c>
      <c r="Z1025" s="58">
        <v>9666.8799999999992</v>
      </c>
      <c r="AA1025" s="58">
        <v>0</v>
      </c>
      <c r="AB1025" s="66">
        <v>0</v>
      </c>
      <c r="AC1025" s="66">
        <v>0</v>
      </c>
      <c r="AD1025" s="67">
        <v>2288020</v>
      </c>
      <c r="AE1025" s="137">
        <v>43879</v>
      </c>
      <c r="AF1025" s="137">
        <v>45706</v>
      </c>
      <c r="AG1025" s="138">
        <v>2288020</v>
      </c>
      <c r="AH1025" s="80" t="s">
        <v>903</v>
      </c>
      <c r="AI1025" s="80" t="s">
        <v>904</v>
      </c>
      <c r="AJ1025" s="8">
        <v>9666.8799999999992</v>
      </c>
      <c r="AK1025" s="8">
        <v>9666.8799999999992</v>
      </c>
      <c r="AL1025" s="8">
        <v>9666.8799999999992</v>
      </c>
      <c r="AM1025" s="8">
        <v>9666.8799999999992</v>
      </c>
      <c r="AN1025" s="8">
        <v>9666.8799999999992</v>
      </c>
      <c r="AO1025" s="8">
        <v>9666.8799999999992</v>
      </c>
      <c r="AP1025" s="8">
        <v>9666.8799999999992</v>
      </c>
      <c r="AQ1025" s="8">
        <v>9666.8799999999992</v>
      </c>
      <c r="AR1025" s="8">
        <v>9666.8799999999992</v>
      </c>
      <c r="AS1025" s="8">
        <v>9666.8799999999992</v>
      </c>
      <c r="AT1025" s="8">
        <v>9666.8799999999992</v>
      </c>
      <c r="AU1025" s="8">
        <v>9666.8799999999992</v>
      </c>
      <c r="AV1025" s="8">
        <v>9666.8799999999992</v>
      </c>
      <c r="AW1025" s="8">
        <v>9666.8799999999992</v>
      </c>
      <c r="AX1025" s="8">
        <v>9666.8799999999992</v>
      </c>
      <c r="AY1025" s="8">
        <f t="shared" si="45"/>
        <v>29000.639999999999</v>
      </c>
      <c r="AZ1025" s="8">
        <f t="shared" si="46"/>
        <v>116002.56000000001</v>
      </c>
      <c r="BA1025" s="8">
        <f t="shared" si="47"/>
        <v>145003.20000000001</v>
      </c>
    </row>
    <row r="1026" spans="1:53" x14ac:dyDescent="0.35">
      <c r="A1026" s="50" t="s">
        <v>2918</v>
      </c>
      <c r="B1026" s="60" t="s">
        <v>757</v>
      </c>
      <c r="C1026" s="61">
        <v>6</v>
      </c>
      <c r="D1026" s="62" t="s">
        <v>23</v>
      </c>
      <c r="E1026" s="60" t="s">
        <v>511</v>
      </c>
      <c r="F1026" s="60" t="s">
        <v>880</v>
      </c>
      <c r="G1026" s="60" t="s">
        <v>1219</v>
      </c>
      <c r="H1026" s="60" t="s">
        <v>908</v>
      </c>
      <c r="I1026" s="60" t="s">
        <v>1220</v>
      </c>
      <c r="J1026" s="60" t="s">
        <v>910</v>
      </c>
      <c r="K1026" s="60" t="s">
        <v>685</v>
      </c>
      <c r="L1026" s="60" t="s">
        <v>884</v>
      </c>
      <c r="M1026" s="60" t="s">
        <v>902</v>
      </c>
      <c r="N1026" s="63">
        <v>1</v>
      </c>
      <c r="O1026" s="63">
        <v>1</v>
      </c>
      <c r="P1026" s="63">
        <v>1</v>
      </c>
      <c r="Q1026" s="63">
        <v>1</v>
      </c>
      <c r="R1026" s="63">
        <v>1</v>
      </c>
      <c r="S1026" s="63">
        <v>1</v>
      </c>
      <c r="T1026" s="64">
        <v>0</v>
      </c>
      <c r="U1026" s="64">
        <v>0</v>
      </c>
      <c r="V1026" s="64">
        <v>0</v>
      </c>
      <c r="W1026" s="65">
        <v>2595852.5</v>
      </c>
      <c r="X1026" s="57">
        <v>0</v>
      </c>
      <c r="Y1026" s="58">
        <v>0</v>
      </c>
      <c r="Z1026" s="58">
        <v>11594.81</v>
      </c>
      <c r="AA1026" s="58">
        <v>0</v>
      </c>
      <c r="AB1026" s="66">
        <v>0</v>
      </c>
      <c r="AC1026" s="66">
        <v>0</v>
      </c>
      <c r="AD1026" s="67">
        <v>2595852.5</v>
      </c>
      <c r="AE1026" s="137">
        <v>43879</v>
      </c>
      <c r="AF1026" s="137">
        <v>46071</v>
      </c>
      <c r="AG1026" s="138">
        <v>2595852.5</v>
      </c>
      <c r="AH1026" s="80" t="s">
        <v>903</v>
      </c>
      <c r="AI1026" s="80" t="s">
        <v>904</v>
      </c>
      <c r="AJ1026" s="8">
        <v>11594.81</v>
      </c>
      <c r="AK1026" s="8">
        <v>11594.81</v>
      </c>
      <c r="AL1026" s="8">
        <v>11594.81</v>
      </c>
      <c r="AM1026" s="8">
        <v>11594.81</v>
      </c>
      <c r="AN1026" s="8">
        <v>11594.81</v>
      </c>
      <c r="AO1026" s="8">
        <v>11594.81</v>
      </c>
      <c r="AP1026" s="8">
        <v>11594.81</v>
      </c>
      <c r="AQ1026" s="8">
        <v>11594.81</v>
      </c>
      <c r="AR1026" s="8">
        <v>11594.81</v>
      </c>
      <c r="AS1026" s="8">
        <v>11594.81</v>
      </c>
      <c r="AT1026" s="8">
        <v>11594.81</v>
      </c>
      <c r="AU1026" s="8">
        <v>11594.81</v>
      </c>
      <c r="AV1026" s="8">
        <v>11594.81</v>
      </c>
      <c r="AW1026" s="8">
        <v>11594.81</v>
      </c>
      <c r="AX1026" s="8">
        <v>11594.81</v>
      </c>
      <c r="AY1026" s="8">
        <f t="shared" si="45"/>
        <v>34784.43</v>
      </c>
      <c r="AZ1026" s="8">
        <f t="shared" si="46"/>
        <v>139137.72</v>
      </c>
      <c r="BA1026" s="8">
        <f t="shared" si="47"/>
        <v>173922.15</v>
      </c>
    </row>
    <row r="1027" spans="1:53" x14ac:dyDescent="0.35">
      <c r="A1027" s="50" t="s">
        <v>2919</v>
      </c>
      <c r="B1027" s="60" t="s">
        <v>757</v>
      </c>
      <c r="C1027" s="61">
        <v>7</v>
      </c>
      <c r="D1027" s="62" t="s">
        <v>23</v>
      </c>
      <c r="E1027" s="60" t="s">
        <v>511</v>
      </c>
      <c r="F1027" s="60" t="s">
        <v>880</v>
      </c>
      <c r="G1027" s="60" t="s">
        <v>1219</v>
      </c>
      <c r="H1027" s="60" t="s">
        <v>908</v>
      </c>
      <c r="I1027" s="60" t="s">
        <v>1220</v>
      </c>
      <c r="J1027" s="60" t="s">
        <v>910</v>
      </c>
      <c r="K1027" s="60" t="s">
        <v>685</v>
      </c>
      <c r="L1027" s="60" t="s">
        <v>884</v>
      </c>
      <c r="M1027" s="60" t="s">
        <v>902</v>
      </c>
      <c r="N1027" s="63">
        <v>1</v>
      </c>
      <c r="O1027" s="63">
        <v>1</v>
      </c>
      <c r="P1027" s="63">
        <v>1</v>
      </c>
      <c r="Q1027" s="63">
        <v>1</v>
      </c>
      <c r="R1027" s="63">
        <v>1</v>
      </c>
      <c r="S1027" s="63">
        <v>1</v>
      </c>
      <c r="T1027" s="64">
        <v>0</v>
      </c>
      <c r="U1027" s="64">
        <v>0</v>
      </c>
      <c r="V1027" s="64">
        <v>0</v>
      </c>
      <c r="W1027" s="65">
        <v>1675600</v>
      </c>
      <c r="X1027" s="57">
        <v>0</v>
      </c>
      <c r="Y1027" s="58">
        <v>0</v>
      </c>
      <c r="Z1027" s="58">
        <v>7875.32</v>
      </c>
      <c r="AA1027" s="58">
        <v>0</v>
      </c>
      <c r="AB1027" s="66">
        <v>0</v>
      </c>
      <c r="AC1027" s="66">
        <v>0</v>
      </c>
      <c r="AD1027" s="67">
        <v>1675600</v>
      </c>
      <c r="AE1027" s="137">
        <v>43879</v>
      </c>
      <c r="AF1027" s="137">
        <v>46436</v>
      </c>
      <c r="AG1027" s="138">
        <v>1675600</v>
      </c>
      <c r="AH1027" s="80" t="s">
        <v>903</v>
      </c>
      <c r="AI1027" s="80" t="s">
        <v>904</v>
      </c>
      <c r="AJ1027" s="8">
        <v>7875.32</v>
      </c>
      <c r="AK1027" s="8">
        <v>7875.32</v>
      </c>
      <c r="AL1027" s="8">
        <v>7875.32</v>
      </c>
      <c r="AM1027" s="8">
        <v>7875.32</v>
      </c>
      <c r="AN1027" s="8">
        <v>7875.32</v>
      </c>
      <c r="AO1027" s="8">
        <v>7875.32</v>
      </c>
      <c r="AP1027" s="8">
        <v>7875.32</v>
      </c>
      <c r="AQ1027" s="8">
        <v>7875.32</v>
      </c>
      <c r="AR1027" s="8">
        <v>7875.32</v>
      </c>
      <c r="AS1027" s="8">
        <v>7875.32</v>
      </c>
      <c r="AT1027" s="8">
        <v>7875.32</v>
      </c>
      <c r="AU1027" s="8">
        <v>7875.32</v>
      </c>
      <c r="AV1027" s="8">
        <v>7875.32</v>
      </c>
      <c r="AW1027" s="8">
        <v>7875.32</v>
      </c>
      <c r="AX1027" s="8">
        <v>7875.32</v>
      </c>
      <c r="AY1027" s="8">
        <f t="shared" ref="AY1027:AY1090" si="48">SUM(AJ1027:AL1027)</f>
        <v>23625.96</v>
      </c>
      <c r="AZ1027" s="8">
        <f t="shared" si="46"/>
        <v>94503.840000000026</v>
      </c>
      <c r="BA1027" s="8">
        <f t="shared" si="47"/>
        <v>118129.80000000002</v>
      </c>
    </row>
    <row r="1028" spans="1:53" x14ac:dyDescent="0.35">
      <c r="A1028" s="50" t="s">
        <v>2920</v>
      </c>
      <c r="B1028" s="60" t="s">
        <v>757</v>
      </c>
      <c r="C1028" s="61">
        <v>8</v>
      </c>
      <c r="D1028" s="62" t="s">
        <v>23</v>
      </c>
      <c r="E1028" s="60" t="s">
        <v>511</v>
      </c>
      <c r="F1028" s="60" t="s">
        <v>880</v>
      </c>
      <c r="G1028" s="60" t="s">
        <v>1219</v>
      </c>
      <c r="H1028" s="60" t="s">
        <v>908</v>
      </c>
      <c r="I1028" s="60" t="s">
        <v>1220</v>
      </c>
      <c r="J1028" s="60" t="s">
        <v>910</v>
      </c>
      <c r="K1028" s="60" t="s">
        <v>685</v>
      </c>
      <c r="L1028" s="60" t="s">
        <v>884</v>
      </c>
      <c r="M1028" s="60" t="s">
        <v>902</v>
      </c>
      <c r="N1028" s="63">
        <v>1</v>
      </c>
      <c r="O1028" s="63">
        <v>1</v>
      </c>
      <c r="P1028" s="63">
        <v>1</v>
      </c>
      <c r="Q1028" s="63">
        <v>1</v>
      </c>
      <c r="R1028" s="63">
        <v>1</v>
      </c>
      <c r="S1028" s="63">
        <v>1</v>
      </c>
      <c r="T1028" s="64">
        <v>0</v>
      </c>
      <c r="U1028" s="64">
        <v>0</v>
      </c>
      <c r="V1028" s="64">
        <v>0</v>
      </c>
      <c r="W1028" s="65">
        <v>206057.5</v>
      </c>
      <c r="X1028" s="57">
        <v>0</v>
      </c>
      <c r="Y1028" s="58">
        <v>0</v>
      </c>
      <c r="Z1028" s="58">
        <v>1018.27</v>
      </c>
      <c r="AA1028" s="58">
        <v>0</v>
      </c>
      <c r="AB1028" s="66">
        <v>0</v>
      </c>
      <c r="AC1028" s="66">
        <v>0</v>
      </c>
      <c r="AD1028" s="67">
        <v>206057.5</v>
      </c>
      <c r="AE1028" s="137">
        <v>43879</v>
      </c>
      <c r="AF1028" s="137">
        <v>46801</v>
      </c>
      <c r="AG1028" s="138">
        <v>206057.5</v>
      </c>
      <c r="AH1028" s="80" t="s">
        <v>903</v>
      </c>
      <c r="AI1028" s="80" t="s">
        <v>904</v>
      </c>
      <c r="AJ1028" s="8">
        <v>1018.27</v>
      </c>
      <c r="AK1028" s="8">
        <v>1018.27</v>
      </c>
      <c r="AL1028" s="8">
        <v>1018.27</v>
      </c>
      <c r="AM1028" s="8">
        <v>1018.27</v>
      </c>
      <c r="AN1028" s="8">
        <v>1018.27</v>
      </c>
      <c r="AO1028" s="8">
        <v>1018.27</v>
      </c>
      <c r="AP1028" s="8">
        <v>1018.27</v>
      </c>
      <c r="AQ1028" s="8">
        <v>1018.27</v>
      </c>
      <c r="AR1028" s="8">
        <v>1018.27</v>
      </c>
      <c r="AS1028" s="8">
        <v>1018.27</v>
      </c>
      <c r="AT1028" s="8">
        <v>1018.27</v>
      </c>
      <c r="AU1028" s="8">
        <v>1018.27</v>
      </c>
      <c r="AV1028" s="8">
        <v>1018.27</v>
      </c>
      <c r="AW1028" s="8">
        <v>1018.27</v>
      </c>
      <c r="AX1028" s="8">
        <v>1018.27</v>
      </c>
      <c r="AY1028" s="8">
        <f t="shared" si="48"/>
        <v>3054.81</v>
      </c>
      <c r="AZ1028" s="8">
        <f t="shared" ref="AZ1028:AZ1091" si="49">SUM(AM1028:AX1028)</f>
        <v>12219.240000000003</v>
      </c>
      <c r="BA1028" s="8">
        <f t="shared" ref="BA1028:BA1091" si="50">AY1028+AZ1028</f>
        <v>15274.050000000003</v>
      </c>
    </row>
    <row r="1029" spans="1:53" x14ac:dyDescent="0.35">
      <c r="A1029" s="50" t="s">
        <v>2921</v>
      </c>
      <c r="B1029" s="60" t="s">
        <v>758</v>
      </c>
      <c r="C1029" s="61">
        <v>2</v>
      </c>
      <c r="D1029" s="62" t="s">
        <v>23</v>
      </c>
      <c r="E1029" s="60" t="s">
        <v>511</v>
      </c>
      <c r="F1029" s="60" t="s">
        <v>880</v>
      </c>
      <c r="G1029" s="60" t="s">
        <v>1219</v>
      </c>
      <c r="H1029" s="60" t="s">
        <v>908</v>
      </c>
      <c r="I1029" s="60" t="s">
        <v>1220</v>
      </c>
      <c r="J1029" s="60" t="s">
        <v>910</v>
      </c>
      <c r="K1029" s="60" t="s">
        <v>685</v>
      </c>
      <c r="L1029" s="60" t="s">
        <v>884</v>
      </c>
      <c r="M1029" s="60" t="s">
        <v>902</v>
      </c>
      <c r="N1029" s="63">
        <v>1</v>
      </c>
      <c r="O1029" s="63">
        <v>1</v>
      </c>
      <c r="P1029" s="63">
        <v>1</v>
      </c>
      <c r="Q1029" s="63">
        <v>1</v>
      </c>
      <c r="R1029" s="63">
        <v>1</v>
      </c>
      <c r="S1029" s="63">
        <v>1</v>
      </c>
      <c r="T1029" s="64">
        <v>0</v>
      </c>
      <c r="U1029" s="64">
        <v>0</v>
      </c>
      <c r="V1029" s="64">
        <v>0</v>
      </c>
      <c r="W1029" s="65">
        <v>0</v>
      </c>
      <c r="X1029" s="57">
        <v>0</v>
      </c>
      <c r="Y1029" s="58">
        <v>0</v>
      </c>
      <c r="Z1029" s="58">
        <v>0</v>
      </c>
      <c r="AA1029" s="58">
        <v>0</v>
      </c>
      <c r="AB1029" s="66">
        <v>0</v>
      </c>
      <c r="AC1029" s="66">
        <v>0</v>
      </c>
      <c r="AD1029" s="67">
        <v>0</v>
      </c>
      <c r="AE1029" s="137">
        <v>43888</v>
      </c>
      <c r="AF1029" s="137">
        <v>44619</v>
      </c>
      <c r="AG1029" s="138">
        <v>891047.5</v>
      </c>
      <c r="AH1029" s="80" t="s">
        <v>903</v>
      </c>
      <c r="AI1029" s="80" t="s">
        <v>904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0</v>
      </c>
      <c r="AV1029" s="8">
        <v>0</v>
      </c>
      <c r="AW1029" s="8">
        <v>0</v>
      </c>
      <c r="AX1029" s="8">
        <v>0</v>
      </c>
      <c r="AY1029" s="8">
        <f t="shared" si="48"/>
        <v>0</v>
      </c>
      <c r="AZ1029" s="8">
        <f t="shared" si="49"/>
        <v>0</v>
      </c>
      <c r="BA1029" s="8">
        <f t="shared" si="50"/>
        <v>0</v>
      </c>
    </row>
    <row r="1030" spans="1:53" x14ac:dyDescent="0.35">
      <c r="A1030" s="50" t="s">
        <v>1970</v>
      </c>
      <c r="B1030" s="60" t="s">
        <v>758</v>
      </c>
      <c r="C1030" s="61">
        <v>3</v>
      </c>
      <c r="D1030" s="62" t="s">
        <v>23</v>
      </c>
      <c r="E1030" s="60" t="s">
        <v>511</v>
      </c>
      <c r="F1030" s="60" t="s">
        <v>880</v>
      </c>
      <c r="G1030" s="60" t="s">
        <v>1219</v>
      </c>
      <c r="H1030" s="60" t="s">
        <v>908</v>
      </c>
      <c r="I1030" s="60" t="s">
        <v>1220</v>
      </c>
      <c r="J1030" s="60" t="s">
        <v>910</v>
      </c>
      <c r="K1030" s="60" t="s">
        <v>685</v>
      </c>
      <c r="L1030" s="60" t="s">
        <v>884</v>
      </c>
      <c r="M1030" s="60" t="s">
        <v>902</v>
      </c>
      <c r="N1030" s="63">
        <v>1</v>
      </c>
      <c r="O1030" s="63">
        <v>1</v>
      </c>
      <c r="P1030" s="63">
        <v>1</v>
      </c>
      <c r="Q1030" s="63">
        <v>1</v>
      </c>
      <c r="R1030" s="63">
        <v>1</v>
      </c>
      <c r="S1030" s="63">
        <v>1</v>
      </c>
      <c r="T1030" s="64">
        <v>0</v>
      </c>
      <c r="U1030" s="64">
        <v>0</v>
      </c>
      <c r="V1030" s="64">
        <v>0</v>
      </c>
      <c r="W1030" s="65">
        <v>585722.5</v>
      </c>
      <c r="X1030" s="57">
        <v>0</v>
      </c>
      <c r="Y1030" s="58">
        <v>0</v>
      </c>
      <c r="Z1030" s="58">
        <v>2098.84</v>
      </c>
      <c r="AA1030" s="58">
        <v>0</v>
      </c>
      <c r="AB1030" s="66">
        <v>0</v>
      </c>
      <c r="AC1030" s="66">
        <v>0</v>
      </c>
      <c r="AD1030" s="67">
        <v>585722.5</v>
      </c>
      <c r="AE1030" s="137">
        <v>43888</v>
      </c>
      <c r="AF1030" s="137">
        <v>44984</v>
      </c>
      <c r="AG1030" s="138">
        <v>1171445</v>
      </c>
      <c r="AH1030" s="80" t="s">
        <v>903</v>
      </c>
      <c r="AI1030" s="80" t="s">
        <v>904</v>
      </c>
      <c r="AJ1030" s="8">
        <v>2098.84</v>
      </c>
      <c r="AK1030" s="8">
        <v>2098.84</v>
      </c>
      <c r="AL1030" s="8">
        <v>2098.84</v>
      </c>
      <c r="AM1030" s="8">
        <v>2098.84</v>
      </c>
      <c r="AN1030" s="8">
        <v>2098.84</v>
      </c>
      <c r="AO1030" s="8">
        <v>0</v>
      </c>
      <c r="AP1030" s="8">
        <v>0</v>
      </c>
      <c r="AQ1030" s="8">
        <v>0</v>
      </c>
      <c r="AR1030" s="8">
        <v>0</v>
      </c>
      <c r="AS1030" s="8">
        <v>0</v>
      </c>
      <c r="AT1030" s="8">
        <v>0</v>
      </c>
      <c r="AU1030" s="8">
        <v>0</v>
      </c>
      <c r="AV1030" s="8">
        <v>0</v>
      </c>
      <c r="AW1030" s="8">
        <v>0</v>
      </c>
      <c r="AX1030" s="8">
        <v>0</v>
      </c>
      <c r="AY1030" s="8">
        <f t="shared" si="48"/>
        <v>6296.52</v>
      </c>
      <c r="AZ1030" s="8">
        <f t="shared" si="49"/>
        <v>4197.68</v>
      </c>
      <c r="BA1030" s="8">
        <f t="shared" si="50"/>
        <v>10494.2</v>
      </c>
    </row>
    <row r="1031" spans="1:53" x14ac:dyDescent="0.35">
      <c r="A1031" s="50" t="s">
        <v>1971</v>
      </c>
      <c r="B1031" s="60" t="s">
        <v>758</v>
      </c>
      <c r="C1031" s="61">
        <v>4</v>
      </c>
      <c r="D1031" s="62" t="s">
        <v>23</v>
      </c>
      <c r="E1031" s="60" t="s">
        <v>511</v>
      </c>
      <c r="F1031" s="60" t="s">
        <v>880</v>
      </c>
      <c r="G1031" s="60" t="s">
        <v>1219</v>
      </c>
      <c r="H1031" s="60" t="s">
        <v>908</v>
      </c>
      <c r="I1031" s="60" t="s">
        <v>1220</v>
      </c>
      <c r="J1031" s="60" t="s">
        <v>910</v>
      </c>
      <c r="K1031" s="60" t="s">
        <v>685</v>
      </c>
      <c r="L1031" s="60" t="s">
        <v>884</v>
      </c>
      <c r="M1031" s="60" t="s">
        <v>902</v>
      </c>
      <c r="N1031" s="63">
        <v>1</v>
      </c>
      <c r="O1031" s="63">
        <v>1</v>
      </c>
      <c r="P1031" s="63">
        <v>1</v>
      </c>
      <c r="Q1031" s="63">
        <v>1</v>
      </c>
      <c r="R1031" s="63">
        <v>1</v>
      </c>
      <c r="S1031" s="63">
        <v>1</v>
      </c>
      <c r="T1031" s="64">
        <v>0</v>
      </c>
      <c r="U1031" s="64">
        <v>0</v>
      </c>
      <c r="V1031" s="64">
        <v>0</v>
      </c>
      <c r="W1031" s="65">
        <v>1413787.5</v>
      </c>
      <c r="X1031" s="57">
        <v>0</v>
      </c>
      <c r="Y1031" s="58">
        <v>0</v>
      </c>
      <c r="Z1031" s="58">
        <v>5549.12</v>
      </c>
      <c r="AA1031" s="58">
        <v>0</v>
      </c>
      <c r="AB1031" s="66">
        <v>0</v>
      </c>
      <c r="AC1031" s="66">
        <v>0</v>
      </c>
      <c r="AD1031" s="67">
        <v>1413787.5</v>
      </c>
      <c r="AE1031" s="137">
        <v>43888</v>
      </c>
      <c r="AF1031" s="137">
        <v>45349</v>
      </c>
      <c r="AG1031" s="138">
        <v>1413787.5</v>
      </c>
      <c r="AH1031" s="80" t="s">
        <v>903</v>
      </c>
      <c r="AI1031" s="80" t="s">
        <v>904</v>
      </c>
      <c r="AJ1031" s="8">
        <v>5549.12</v>
      </c>
      <c r="AK1031" s="8">
        <v>5549.12</v>
      </c>
      <c r="AL1031" s="8">
        <v>5549.12</v>
      </c>
      <c r="AM1031" s="8">
        <v>5549.12</v>
      </c>
      <c r="AN1031" s="8">
        <v>5549.12</v>
      </c>
      <c r="AO1031" s="8">
        <v>5549.12</v>
      </c>
      <c r="AP1031" s="8">
        <v>5549.12</v>
      </c>
      <c r="AQ1031" s="8">
        <v>5549.12</v>
      </c>
      <c r="AR1031" s="8">
        <v>5549.12</v>
      </c>
      <c r="AS1031" s="8">
        <v>5549.12</v>
      </c>
      <c r="AT1031" s="8">
        <v>5549.12</v>
      </c>
      <c r="AU1031" s="8">
        <v>2774.56</v>
      </c>
      <c r="AV1031" s="8">
        <v>2774.56</v>
      </c>
      <c r="AW1031" s="8">
        <v>2774.56</v>
      </c>
      <c r="AX1031" s="8">
        <v>2774.56</v>
      </c>
      <c r="AY1031" s="8">
        <f t="shared" si="48"/>
        <v>16647.36</v>
      </c>
      <c r="AZ1031" s="8">
        <f t="shared" si="49"/>
        <v>55491.199999999997</v>
      </c>
      <c r="BA1031" s="8">
        <f t="shared" si="50"/>
        <v>72138.559999999998</v>
      </c>
    </row>
    <row r="1032" spans="1:53" x14ac:dyDescent="0.35">
      <c r="A1032" s="50" t="s">
        <v>2922</v>
      </c>
      <c r="B1032" s="60" t="s">
        <v>758</v>
      </c>
      <c r="C1032" s="61">
        <v>5</v>
      </c>
      <c r="D1032" s="62" t="s">
        <v>23</v>
      </c>
      <c r="E1032" s="60" t="s">
        <v>511</v>
      </c>
      <c r="F1032" s="60" t="s">
        <v>880</v>
      </c>
      <c r="G1032" s="60" t="s">
        <v>1219</v>
      </c>
      <c r="H1032" s="60" t="s">
        <v>908</v>
      </c>
      <c r="I1032" s="60" t="s">
        <v>1220</v>
      </c>
      <c r="J1032" s="60" t="s">
        <v>910</v>
      </c>
      <c r="K1032" s="60" t="s">
        <v>685</v>
      </c>
      <c r="L1032" s="60" t="s">
        <v>884</v>
      </c>
      <c r="M1032" s="60" t="s">
        <v>902</v>
      </c>
      <c r="N1032" s="63">
        <v>1</v>
      </c>
      <c r="O1032" s="63">
        <v>1</v>
      </c>
      <c r="P1032" s="63">
        <v>1</v>
      </c>
      <c r="Q1032" s="63">
        <v>1</v>
      </c>
      <c r="R1032" s="63">
        <v>1</v>
      </c>
      <c r="S1032" s="63">
        <v>1</v>
      </c>
      <c r="T1032" s="64">
        <v>0</v>
      </c>
      <c r="U1032" s="64">
        <v>0</v>
      </c>
      <c r="V1032" s="64">
        <v>0</v>
      </c>
      <c r="W1032" s="65">
        <v>1270122.5</v>
      </c>
      <c r="X1032" s="57">
        <v>0</v>
      </c>
      <c r="Y1032" s="58">
        <v>0</v>
      </c>
      <c r="Z1032" s="58">
        <v>5366.27</v>
      </c>
      <c r="AA1032" s="58">
        <v>0</v>
      </c>
      <c r="AB1032" s="66">
        <v>0</v>
      </c>
      <c r="AC1032" s="66">
        <v>0</v>
      </c>
      <c r="AD1032" s="67">
        <v>1270122.5</v>
      </c>
      <c r="AE1032" s="137">
        <v>43888</v>
      </c>
      <c r="AF1032" s="137">
        <v>45715</v>
      </c>
      <c r="AG1032" s="138">
        <v>1270122.5</v>
      </c>
      <c r="AH1032" s="80" t="s">
        <v>903</v>
      </c>
      <c r="AI1032" s="80" t="s">
        <v>904</v>
      </c>
      <c r="AJ1032" s="8">
        <v>5366.27</v>
      </c>
      <c r="AK1032" s="8">
        <v>5366.27</v>
      </c>
      <c r="AL1032" s="8">
        <v>5366.27</v>
      </c>
      <c r="AM1032" s="8">
        <v>5366.27</v>
      </c>
      <c r="AN1032" s="8">
        <v>5366.27</v>
      </c>
      <c r="AO1032" s="8">
        <v>5366.27</v>
      </c>
      <c r="AP1032" s="8">
        <v>5366.27</v>
      </c>
      <c r="AQ1032" s="8">
        <v>5366.27</v>
      </c>
      <c r="AR1032" s="8">
        <v>5366.27</v>
      </c>
      <c r="AS1032" s="8">
        <v>5366.27</v>
      </c>
      <c r="AT1032" s="8">
        <v>5366.27</v>
      </c>
      <c r="AU1032" s="8">
        <v>5366.27</v>
      </c>
      <c r="AV1032" s="8">
        <v>5366.27</v>
      </c>
      <c r="AW1032" s="8">
        <v>5366.27</v>
      </c>
      <c r="AX1032" s="8">
        <v>5366.27</v>
      </c>
      <c r="AY1032" s="8">
        <f t="shared" si="48"/>
        <v>16098.810000000001</v>
      </c>
      <c r="AZ1032" s="8">
        <f t="shared" si="49"/>
        <v>64395.24000000002</v>
      </c>
      <c r="BA1032" s="8">
        <f t="shared" si="50"/>
        <v>80494.050000000017</v>
      </c>
    </row>
    <row r="1033" spans="1:53" x14ac:dyDescent="0.35">
      <c r="A1033" s="50" t="s">
        <v>2923</v>
      </c>
      <c r="B1033" s="60" t="s">
        <v>758</v>
      </c>
      <c r="C1033" s="61">
        <v>6</v>
      </c>
      <c r="D1033" s="62" t="s">
        <v>23</v>
      </c>
      <c r="E1033" s="60" t="s">
        <v>511</v>
      </c>
      <c r="F1033" s="60" t="s">
        <v>880</v>
      </c>
      <c r="G1033" s="60" t="s">
        <v>1219</v>
      </c>
      <c r="H1033" s="60" t="s">
        <v>908</v>
      </c>
      <c r="I1033" s="60" t="s">
        <v>1220</v>
      </c>
      <c r="J1033" s="60" t="s">
        <v>910</v>
      </c>
      <c r="K1033" s="60" t="s">
        <v>685</v>
      </c>
      <c r="L1033" s="60" t="s">
        <v>884</v>
      </c>
      <c r="M1033" s="60" t="s">
        <v>902</v>
      </c>
      <c r="N1033" s="63">
        <v>1</v>
      </c>
      <c r="O1033" s="63">
        <v>1</v>
      </c>
      <c r="P1033" s="63">
        <v>1</v>
      </c>
      <c r="Q1033" s="63">
        <v>1</v>
      </c>
      <c r="R1033" s="63">
        <v>1</v>
      </c>
      <c r="S1033" s="63">
        <v>1</v>
      </c>
      <c r="T1033" s="64">
        <v>0</v>
      </c>
      <c r="U1033" s="64">
        <v>0</v>
      </c>
      <c r="V1033" s="64">
        <v>0</v>
      </c>
      <c r="W1033" s="65">
        <v>1265697.5</v>
      </c>
      <c r="X1033" s="57">
        <v>0</v>
      </c>
      <c r="Y1033" s="58">
        <v>0</v>
      </c>
      <c r="Z1033" s="58">
        <v>5653.45</v>
      </c>
      <c r="AA1033" s="58">
        <v>0</v>
      </c>
      <c r="AB1033" s="66">
        <v>0</v>
      </c>
      <c r="AC1033" s="66">
        <v>0</v>
      </c>
      <c r="AD1033" s="67">
        <v>1265697.5</v>
      </c>
      <c r="AE1033" s="137">
        <v>43888</v>
      </c>
      <c r="AF1033" s="137">
        <v>46080</v>
      </c>
      <c r="AG1033" s="138">
        <v>1265697.5</v>
      </c>
      <c r="AH1033" s="80" t="s">
        <v>903</v>
      </c>
      <c r="AI1033" s="80" t="s">
        <v>904</v>
      </c>
      <c r="AJ1033" s="8">
        <v>5653.45</v>
      </c>
      <c r="AK1033" s="8">
        <v>5653.45</v>
      </c>
      <c r="AL1033" s="8">
        <v>5653.45</v>
      </c>
      <c r="AM1033" s="8">
        <v>5653.45</v>
      </c>
      <c r="AN1033" s="8">
        <v>5653.45</v>
      </c>
      <c r="AO1033" s="8">
        <v>5653.45</v>
      </c>
      <c r="AP1033" s="8">
        <v>5653.45</v>
      </c>
      <c r="AQ1033" s="8">
        <v>5653.45</v>
      </c>
      <c r="AR1033" s="8">
        <v>5653.45</v>
      </c>
      <c r="AS1033" s="8">
        <v>5653.45</v>
      </c>
      <c r="AT1033" s="8">
        <v>5653.45</v>
      </c>
      <c r="AU1033" s="8">
        <v>5653.45</v>
      </c>
      <c r="AV1033" s="8">
        <v>5653.45</v>
      </c>
      <c r="AW1033" s="8">
        <v>5653.45</v>
      </c>
      <c r="AX1033" s="8">
        <v>5653.45</v>
      </c>
      <c r="AY1033" s="8">
        <f t="shared" si="48"/>
        <v>16960.349999999999</v>
      </c>
      <c r="AZ1033" s="8">
        <f t="shared" si="49"/>
        <v>67841.39999999998</v>
      </c>
      <c r="BA1033" s="8">
        <f t="shared" si="50"/>
        <v>84801.749999999971</v>
      </c>
    </row>
    <row r="1034" spans="1:53" x14ac:dyDescent="0.35">
      <c r="A1034" s="50" t="s">
        <v>2924</v>
      </c>
      <c r="B1034" s="60" t="s">
        <v>758</v>
      </c>
      <c r="C1034" s="61">
        <v>7</v>
      </c>
      <c r="D1034" s="62" t="s">
        <v>23</v>
      </c>
      <c r="E1034" s="60" t="s">
        <v>511</v>
      </c>
      <c r="F1034" s="60" t="s">
        <v>880</v>
      </c>
      <c r="G1034" s="60" t="s">
        <v>1219</v>
      </c>
      <c r="H1034" s="60" t="s">
        <v>908</v>
      </c>
      <c r="I1034" s="60" t="s">
        <v>1220</v>
      </c>
      <c r="J1034" s="60" t="s">
        <v>910</v>
      </c>
      <c r="K1034" s="60" t="s">
        <v>685</v>
      </c>
      <c r="L1034" s="60" t="s">
        <v>884</v>
      </c>
      <c r="M1034" s="60" t="s">
        <v>902</v>
      </c>
      <c r="N1034" s="63">
        <v>1</v>
      </c>
      <c r="O1034" s="63">
        <v>1</v>
      </c>
      <c r="P1034" s="63">
        <v>1</v>
      </c>
      <c r="Q1034" s="63">
        <v>1</v>
      </c>
      <c r="R1034" s="63">
        <v>1</v>
      </c>
      <c r="S1034" s="63">
        <v>1</v>
      </c>
      <c r="T1034" s="64">
        <v>0</v>
      </c>
      <c r="U1034" s="64">
        <v>0</v>
      </c>
      <c r="V1034" s="64">
        <v>0</v>
      </c>
      <c r="W1034" s="65">
        <v>1359065</v>
      </c>
      <c r="X1034" s="57">
        <v>0</v>
      </c>
      <c r="Y1034" s="58">
        <v>0</v>
      </c>
      <c r="Z1034" s="58">
        <v>6387.61</v>
      </c>
      <c r="AA1034" s="58">
        <v>0</v>
      </c>
      <c r="AB1034" s="66">
        <v>0</v>
      </c>
      <c r="AC1034" s="66">
        <v>0</v>
      </c>
      <c r="AD1034" s="67">
        <v>1359065</v>
      </c>
      <c r="AE1034" s="137">
        <v>43888</v>
      </c>
      <c r="AF1034" s="137">
        <v>46445</v>
      </c>
      <c r="AG1034" s="138">
        <v>1359065</v>
      </c>
      <c r="AH1034" s="80" t="s">
        <v>903</v>
      </c>
      <c r="AI1034" s="80" t="s">
        <v>904</v>
      </c>
      <c r="AJ1034" s="8">
        <v>6387.61</v>
      </c>
      <c r="AK1034" s="8">
        <v>6387.61</v>
      </c>
      <c r="AL1034" s="8">
        <v>6387.61</v>
      </c>
      <c r="AM1034" s="8">
        <v>6387.61</v>
      </c>
      <c r="AN1034" s="8">
        <v>6387.61</v>
      </c>
      <c r="AO1034" s="8">
        <v>6387.61</v>
      </c>
      <c r="AP1034" s="8">
        <v>6387.61</v>
      </c>
      <c r="AQ1034" s="8">
        <v>6387.61</v>
      </c>
      <c r="AR1034" s="8">
        <v>6387.61</v>
      </c>
      <c r="AS1034" s="8">
        <v>6387.61</v>
      </c>
      <c r="AT1034" s="8">
        <v>6387.61</v>
      </c>
      <c r="AU1034" s="8">
        <v>6387.61</v>
      </c>
      <c r="AV1034" s="8">
        <v>6387.61</v>
      </c>
      <c r="AW1034" s="8">
        <v>6387.61</v>
      </c>
      <c r="AX1034" s="8">
        <v>6387.61</v>
      </c>
      <c r="AY1034" s="8">
        <f t="shared" si="48"/>
        <v>19162.829999999998</v>
      </c>
      <c r="AZ1034" s="8">
        <f t="shared" si="49"/>
        <v>76651.319999999992</v>
      </c>
      <c r="BA1034" s="8">
        <f t="shared" si="50"/>
        <v>95814.15</v>
      </c>
    </row>
    <row r="1035" spans="1:53" x14ac:dyDescent="0.35">
      <c r="A1035" s="50" t="s">
        <v>2925</v>
      </c>
      <c r="B1035" s="60" t="s">
        <v>758</v>
      </c>
      <c r="C1035" s="61">
        <v>8</v>
      </c>
      <c r="D1035" s="62" t="s">
        <v>23</v>
      </c>
      <c r="E1035" s="60" t="s">
        <v>511</v>
      </c>
      <c r="F1035" s="60" t="s">
        <v>880</v>
      </c>
      <c r="G1035" s="60" t="s">
        <v>1219</v>
      </c>
      <c r="H1035" s="60" t="s">
        <v>908</v>
      </c>
      <c r="I1035" s="60" t="s">
        <v>1220</v>
      </c>
      <c r="J1035" s="60" t="s">
        <v>910</v>
      </c>
      <c r="K1035" s="60" t="s">
        <v>685</v>
      </c>
      <c r="L1035" s="60" t="s">
        <v>884</v>
      </c>
      <c r="M1035" s="60" t="s">
        <v>902</v>
      </c>
      <c r="N1035" s="63">
        <v>1</v>
      </c>
      <c r="O1035" s="63">
        <v>1</v>
      </c>
      <c r="P1035" s="63">
        <v>1</v>
      </c>
      <c r="Q1035" s="63">
        <v>1</v>
      </c>
      <c r="R1035" s="63">
        <v>1</v>
      </c>
      <c r="S1035" s="63">
        <v>1</v>
      </c>
      <c r="T1035" s="64">
        <v>0</v>
      </c>
      <c r="U1035" s="64">
        <v>0</v>
      </c>
      <c r="V1035" s="64">
        <v>0</v>
      </c>
      <c r="W1035" s="65">
        <v>413737.5</v>
      </c>
      <c r="X1035" s="57">
        <v>0</v>
      </c>
      <c r="Y1035" s="58">
        <v>0</v>
      </c>
      <c r="Z1035" s="58">
        <v>2044.55</v>
      </c>
      <c r="AA1035" s="58">
        <v>0</v>
      </c>
      <c r="AB1035" s="66">
        <v>0</v>
      </c>
      <c r="AC1035" s="66">
        <v>0</v>
      </c>
      <c r="AD1035" s="67">
        <v>413737.5</v>
      </c>
      <c r="AE1035" s="137">
        <v>43888</v>
      </c>
      <c r="AF1035" s="137">
        <v>46810</v>
      </c>
      <c r="AG1035" s="138">
        <v>413737.5</v>
      </c>
      <c r="AH1035" s="80" t="s">
        <v>903</v>
      </c>
      <c r="AI1035" s="80" t="s">
        <v>904</v>
      </c>
      <c r="AJ1035" s="8">
        <v>2044.55</v>
      </c>
      <c r="AK1035" s="8">
        <v>2044.55</v>
      </c>
      <c r="AL1035" s="8">
        <v>2044.55</v>
      </c>
      <c r="AM1035" s="8">
        <v>2044.55</v>
      </c>
      <c r="AN1035" s="8">
        <v>2044.55</v>
      </c>
      <c r="AO1035" s="8">
        <v>2044.55</v>
      </c>
      <c r="AP1035" s="8">
        <v>2044.55</v>
      </c>
      <c r="AQ1035" s="8">
        <v>2044.55</v>
      </c>
      <c r="AR1035" s="8">
        <v>2044.55</v>
      </c>
      <c r="AS1035" s="8">
        <v>2044.55</v>
      </c>
      <c r="AT1035" s="8">
        <v>2044.55</v>
      </c>
      <c r="AU1035" s="8">
        <v>2044.55</v>
      </c>
      <c r="AV1035" s="8">
        <v>2044.55</v>
      </c>
      <c r="AW1035" s="8">
        <v>2044.55</v>
      </c>
      <c r="AX1035" s="8">
        <v>2044.55</v>
      </c>
      <c r="AY1035" s="8">
        <f t="shared" si="48"/>
        <v>6133.65</v>
      </c>
      <c r="AZ1035" s="8">
        <f t="shared" si="49"/>
        <v>24534.599999999995</v>
      </c>
      <c r="BA1035" s="8">
        <f t="shared" si="50"/>
        <v>30668.249999999993</v>
      </c>
    </row>
    <row r="1036" spans="1:53" x14ac:dyDescent="0.35">
      <c r="A1036" s="50" t="s">
        <v>2926</v>
      </c>
      <c r="B1036" s="60" t="s">
        <v>759</v>
      </c>
      <c r="C1036" s="61">
        <v>1</v>
      </c>
      <c r="D1036" s="62" t="s">
        <v>23</v>
      </c>
      <c r="E1036" s="60" t="s">
        <v>511</v>
      </c>
      <c r="F1036" s="60" t="s">
        <v>880</v>
      </c>
      <c r="G1036" s="60" t="s">
        <v>1219</v>
      </c>
      <c r="H1036" s="60" t="s">
        <v>908</v>
      </c>
      <c r="I1036" s="60" t="s">
        <v>1220</v>
      </c>
      <c r="J1036" s="60" t="s">
        <v>910</v>
      </c>
      <c r="K1036" s="60" t="s">
        <v>685</v>
      </c>
      <c r="L1036" s="60" t="s">
        <v>884</v>
      </c>
      <c r="M1036" s="60" t="s">
        <v>902</v>
      </c>
      <c r="N1036" s="63">
        <v>1</v>
      </c>
      <c r="O1036" s="63">
        <v>1</v>
      </c>
      <c r="P1036" s="63">
        <v>1</v>
      </c>
      <c r="Q1036" s="63">
        <v>1</v>
      </c>
      <c r="R1036" s="63">
        <v>1</v>
      </c>
      <c r="S1036" s="63">
        <v>1</v>
      </c>
      <c r="T1036" s="64">
        <v>0</v>
      </c>
      <c r="U1036" s="64">
        <v>0</v>
      </c>
      <c r="V1036" s="64">
        <v>0</v>
      </c>
      <c r="W1036" s="65">
        <v>0</v>
      </c>
      <c r="X1036" s="57">
        <v>0</v>
      </c>
      <c r="Y1036" s="58">
        <v>0</v>
      </c>
      <c r="Z1036" s="58">
        <v>0</v>
      </c>
      <c r="AA1036" s="58">
        <v>0</v>
      </c>
      <c r="AB1036" s="66">
        <v>0</v>
      </c>
      <c r="AC1036" s="66">
        <v>0</v>
      </c>
      <c r="AD1036" s="67">
        <v>0</v>
      </c>
      <c r="AE1036" s="137">
        <v>43900</v>
      </c>
      <c r="AF1036" s="137">
        <v>44630</v>
      </c>
      <c r="AG1036" s="138">
        <v>159300</v>
      </c>
      <c r="AH1036" s="80" t="s">
        <v>903</v>
      </c>
      <c r="AI1036" s="80" t="s">
        <v>904</v>
      </c>
      <c r="AJ1036" s="8">
        <v>0</v>
      </c>
      <c r="AK1036" s="8">
        <v>0</v>
      </c>
      <c r="AL1036" s="8">
        <v>0</v>
      </c>
      <c r="AM1036" s="8">
        <v>0</v>
      </c>
      <c r="AN1036" s="8">
        <v>0</v>
      </c>
      <c r="AO1036" s="8">
        <v>0</v>
      </c>
      <c r="AP1036" s="8">
        <v>0</v>
      </c>
      <c r="AQ1036" s="8">
        <v>0</v>
      </c>
      <c r="AR1036" s="8">
        <v>0</v>
      </c>
      <c r="AS1036" s="8">
        <v>0</v>
      </c>
      <c r="AT1036" s="8">
        <v>0</v>
      </c>
      <c r="AU1036" s="8">
        <v>0</v>
      </c>
      <c r="AV1036" s="8">
        <v>0</v>
      </c>
      <c r="AW1036" s="8">
        <v>0</v>
      </c>
      <c r="AX1036" s="8">
        <v>0</v>
      </c>
      <c r="AY1036" s="8">
        <f t="shared" si="48"/>
        <v>0</v>
      </c>
      <c r="AZ1036" s="8">
        <f t="shared" si="49"/>
        <v>0</v>
      </c>
      <c r="BA1036" s="8">
        <f t="shared" si="50"/>
        <v>0</v>
      </c>
    </row>
    <row r="1037" spans="1:53" x14ac:dyDescent="0.35">
      <c r="A1037" s="50" t="s">
        <v>1972</v>
      </c>
      <c r="B1037" s="60" t="s">
        <v>759</v>
      </c>
      <c r="C1037" s="61">
        <v>2</v>
      </c>
      <c r="D1037" s="62" t="s">
        <v>23</v>
      </c>
      <c r="E1037" s="60" t="s">
        <v>511</v>
      </c>
      <c r="F1037" s="60" t="s">
        <v>880</v>
      </c>
      <c r="G1037" s="60" t="s">
        <v>1219</v>
      </c>
      <c r="H1037" s="60" t="s">
        <v>908</v>
      </c>
      <c r="I1037" s="60" t="s">
        <v>1220</v>
      </c>
      <c r="J1037" s="60" t="s">
        <v>910</v>
      </c>
      <c r="K1037" s="60" t="s">
        <v>685</v>
      </c>
      <c r="L1037" s="60" t="s">
        <v>884</v>
      </c>
      <c r="M1037" s="60" t="s">
        <v>902</v>
      </c>
      <c r="N1037" s="63">
        <v>1</v>
      </c>
      <c r="O1037" s="63">
        <v>1</v>
      </c>
      <c r="P1037" s="63">
        <v>1</v>
      </c>
      <c r="Q1037" s="63">
        <v>1</v>
      </c>
      <c r="R1037" s="63">
        <v>1</v>
      </c>
      <c r="S1037" s="63">
        <v>1</v>
      </c>
      <c r="T1037" s="64">
        <v>0</v>
      </c>
      <c r="U1037" s="64">
        <v>0</v>
      </c>
      <c r="V1037" s="64">
        <v>0</v>
      </c>
      <c r="W1037" s="65">
        <v>624220</v>
      </c>
      <c r="X1037" s="57">
        <v>0</v>
      </c>
      <c r="Y1037" s="58">
        <v>312110</v>
      </c>
      <c r="Z1037" s="58">
        <v>2236.79</v>
      </c>
      <c r="AA1037" s="58">
        <v>0</v>
      </c>
      <c r="AB1037" s="66">
        <v>0</v>
      </c>
      <c r="AC1037" s="66">
        <v>0</v>
      </c>
      <c r="AD1037" s="67">
        <v>312110</v>
      </c>
      <c r="AE1037" s="137">
        <v>43900</v>
      </c>
      <c r="AF1037" s="137">
        <v>44995</v>
      </c>
      <c r="AG1037" s="138">
        <v>624220</v>
      </c>
      <c r="AH1037" s="80" t="s">
        <v>903</v>
      </c>
      <c r="AI1037" s="80" t="s">
        <v>904</v>
      </c>
      <c r="AJ1037" s="8">
        <v>1118.3900000000001</v>
      </c>
      <c r="AK1037" s="8">
        <v>1118.3900000000001</v>
      </c>
      <c r="AL1037" s="8">
        <v>1118.3900000000001</v>
      </c>
      <c r="AM1037" s="8">
        <v>1118.3900000000001</v>
      </c>
      <c r="AN1037" s="8">
        <v>1118.3900000000001</v>
      </c>
      <c r="AO1037" s="8">
        <v>1118.3900000000001</v>
      </c>
      <c r="AP1037" s="8">
        <v>0</v>
      </c>
      <c r="AQ1037" s="8">
        <v>0</v>
      </c>
      <c r="AR1037" s="8">
        <v>0</v>
      </c>
      <c r="AS1037" s="8">
        <v>0</v>
      </c>
      <c r="AT1037" s="8">
        <v>0</v>
      </c>
      <c r="AU1037" s="8">
        <v>0</v>
      </c>
      <c r="AV1037" s="8">
        <v>0</v>
      </c>
      <c r="AW1037" s="8">
        <v>0</v>
      </c>
      <c r="AX1037" s="8">
        <v>0</v>
      </c>
      <c r="AY1037" s="8">
        <f t="shared" si="48"/>
        <v>3355.17</v>
      </c>
      <c r="AZ1037" s="8">
        <f t="shared" si="49"/>
        <v>3355.17</v>
      </c>
      <c r="BA1037" s="8">
        <f t="shared" si="50"/>
        <v>6710.34</v>
      </c>
    </row>
    <row r="1038" spans="1:53" x14ac:dyDescent="0.35">
      <c r="A1038" s="50" t="s">
        <v>1973</v>
      </c>
      <c r="B1038" s="60" t="s">
        <v>759</v>
      </c>
      <c r="C1038" s="61">
        <v>3</v>
      </c>
      <c r="D1038" s="62" t="s">
        <v>23</v>
      </c>
      <c r="E1038" s="60" t="s">
        <v>511</v>
      </c>
      <c r="F1038" s="60" t="s">
        <v>880</v>
      </c>
      <c r="G1038" s="60" t="s">
        <v>1219</v>
      </c>
      <c r="H1038" s="60" t="s">
        <v>908</v>
      </c>
      <c r="I1038" s="60" t="s">
        <v>1220</v>
      </c>
      <c r="J1038" s="60" t="s">
        <v>910</v>
      </c>
      <c r="K1038" s="60" t="s">
        <v>685</v>
      </c>
      <c r="L1038" s="60" t="s">
        <v>884</v>
      </c>
      <c r="M1038" s="60" t="s">
        <v>902</v>
      </c>
      <c r="N1038" s="63">
        <v>1</v>
      </c>
      <c r="O1038" s="63">
        <v>1</v>
      </c>
      <c r="P1038" s="63">
        <v>1</v>
      </c>
      <c r="Q1038" s="63">
        <v>1</v>
      </c>
      <c r="R1038" s="63">
        <v>1</v>
      </c>
      <c r="S1038" s="63">
        <v>1</v>
      </c>
      <c r="T1038" s="64">
        <v>0</v>
      </c>
      <c r="U1038" s="64">
        <v>0</v>
      </c>
      <c r="V1038" s="64">
        <v>0</v>
      </c>
      <c r="W1038" s="65">
        <v>1486062.5</v>
      </c>
      <c r="X1038" s="57">
        <v>0</v>
      </c>
      <c r="Y1038" s="58">
        <v>0</v>
      </c>
      <c r="Z1038" s="58">
        <v>5832.8</v>
      </c>
      <c r="AA1038" s="58">
        <v>0</v>
      </c>
      <c r="AB1038" s="66">
        <v>0</v>
      </c>
      <c r="AC1038" s="66">
        <v>0</v>
      </c>
      <c r="AD1038" s="67">
        <v>1486062.5</v>
      </c>
      <c r="AE1038" s="137">
        <v>43900</v>
      </c>
      <c r="AF1038" s="137">
        <v>45361</v>
      </c>
      <c r="AG1038" s="138">
        <v>1486062.5</v>
      </c>
      <c r="AH1038" s="80" t="s">
        <v>903</v>
      </c>
      <c r="AI1038" s="80" t="s">
        <v>904</v>
      </c>
      <c r="AJ1038" s="8">
        <v>5832.8</v>
      </c>
      <c r="AK1038" s="8">
        <v>5832.8</v>
      </c>
      <c r="AL1038" s="8">
        <v>5832.8</v>
      </c>
      <c r="AM1038" s="8">
        <v>5832.8</v>
      </c>
      <c r="AN1038" s="8">
        <v>5832.8</v>
      </c>
      <c r="AO1038" s="8">
        <v>5832.8</v>
      </c>
      <c r="AP1038" s="8">
        <v>5832.8</v>
      </c>
      <c r="AQ1038" s="8">
        <v>5832.8</v>
      </c>
      <c r="AR1038" s="8">
        <v>5832.8</v>
      </c>
      <c r="AS1038" s="8">
        <v>5832.8</v>
      </c>
      <c r="AT1038" s="8">
        <v>5832.8</v>
      </c>
      <c r="AU1038" s="8">
        <v>5832.8</v>
      </c>
      <c r="AV1038" s="8">
        <v>2916.4</v>
      </c>
      <c r="AW1038" s="8">
        <v>2916.4</v>
      </c>
      <c r="AX1038" s="8">
        <v>2916.4</v>
      </c>
      <c r="AY1038" s="8">
        <f t="shared" si="48"/>
        <v>17498.400000000001</v>
      </c>
      <c r="AZ1038" s="8">
        <f t="shared" si="49"/>
        <v>61244.400000000016</v>
      </c>
      <c r="BA1038" s="8">
        <f t="shared" si="50"/>
        <v>78742.800000000017</v>
      </c>
    </row>
    <row r="1039" spans="1:53" x14ac:dyDescent="0.35">
      <c r="A1039" s="50" t="s">
        <v>2927</v>
      </c>
      <c r="B1039" s="60" t="s">
        <v>759</v>
      </c>
      <c r="C1039" s="61">
        <v>4</v>
      </c>
      <c r="D1039" s="62" t="s">
        <v>23</v>
      </c>
      <c r="E1039" s="60" t="s">
        <v>511</v>
      </c>
      <c r="F1039" s="60" t="s">
        <v>880</v>
      </c>
      <c r="G1039" s="60" t="s">
        <v>1219</v>
      </c>
      <c r="H1039" s="60" t="s">
        <v>908</v>
      </c>
      <c r="I1039" s="60" t="s">
        <v>1220</v>
      </c>
      <c r="J1039" s="60" t="s">
        <v>910</v>
      </c>
      <c r="K1039" s="60" t="s">
        <v>685</v>
      </c>
      <c r="L1039" s="60" t="s">
        <v>884</v>
      </c>
      <c r="M1039" s="60" t="s">
        <v>902</v>
      </c>
      <c r="N1039" s="63">
        <v>1</v>
      </c>
      <c r="O1039" s="63">
        <v>1</v>
      </c>
      <c r="P1039" s="63">
        <v>1</v>
      </c>
      <c r="Q1039" s="63">
        <v>1</v>
      </c>
      <c r="R1039" s="63">
        <v>1</v>
      </c>
      <c r="S1039" s="63">
        <v>1</v>
      </c>
      <c r="T1039" s="64">
        <v>0</v>
      </c>
      <c r="U1039" s="64">
        <v>0</v>
      </c>
      <c r="V1039" s="64">
        <v>0</v>
      </c>
      <c r="W1039" s="65">
        <v>3908160</v>
      </c>
      <c r="X1039" s="57">
        <v>0</v>
      </c>
      <c r="Y1039" s="58">
        <v>0</v>
      </c>
      <c r="Z1039" s="58">
        <v>16511.98</v>
      </c>
      <c r="AA1039" s="58">
        <v>0</v>
      </c>
      <c r="AB1039" s="66">
        <v>0</v>
      </c>
      <c r="AC1039" s="66">
        <v>0</v>
      </c>
      <c r="AD1039" s="67">
        <v>3908160</v>
      </c>
      <c r="AE1039" s="137">
        <v>43900</v>
      </c>
      <c r="AF1039" s="137">
        <v>45726</v>
      </c>
      <c r="AG1039" s="138">
        <v>3908160</v>
      </c>
      <c r="AH1039" s="80" t="s">
        <v>903</v>
      </c>
      <c r="AI1039" s="80" t="s">
        <v>904</v>
      </c>
      <c r="AJ1039" s="8">
        <v>16511.98</v>
      </c>
      <c r="AK1039" s="8">
        <v>16511.98</v>
      </c>
      <c r="AL1039" s="8">
        <v>16511.98</v>
      </c>
      <c r="AM1039" s="8">
        <v>16511.98</v>
      </c>
      <c r="AN1039" s="8">
        <v>16511.98</v>
      </c>
      <c r="AO1039" s="8">
        <v>16511.98</v>
      </c>
      <c r="AP1039" s="8">
        <v>16511.98</v>
      </c>
      <c r="AQ1039" s="8">
        <v>16511.98</v>
      </c>
      <c r="AR1039" s="8">
        <v>16511.98</v>
      </c>
      <c r="AS1039" s="8">
        <v>16511.98</v>
      </c>
      <c r="AT1039" s="8">
        <v>16511.98</v>
      </c>
      <c r="AU1039" s="8">
        <v>16511.98</v>
      </c>
      <c r="AV1039" s="8">
        <v>16511.98</v>
      </c>
      <c r="AW1039" s="8">
        <v>16511.98</v>
      </c>
      <c r="AX1039" s="8">
        <v>16511.98</v>
      </c>
      <c r="AY1039" s="8">
        <f t="shared" si="48"/>
        <v>49535.94</v>
      </c>
      <c r="AZ1039" s="8">
        <f t="shared" si="49"/>
        <v>198143.76000000004</v>
      </c>
      <c r="BA1039" s="8">
        <f t="shared" si="50"/>
        <v>247679.70000000004</v>
      </c>
    </row>
    <row r="1040" spans="1:53" x14ac:dyDescent="0.35">
      <c r="A1040" s="50" t="s">
        <v>2928</v>
      </c>
      <c r="B1040" s="60" t="s">
        <v>759</v>
      </c>
      <c r="C1040" s="61">
        <v>5</v>
      </c>
      <c r="D1040" s="62" t="s">
        <v>23</v>
      </c>
      <c r="E1040" s="60" t="s">
        <v>511</v>
      </c>
      <c r="F1040" s="60" t="s">
        <v>880</v>
      </c>
      <c r="G1040" s="60" t="s">
        <v>1219</v>
      </c>
      <c r="H1040" s="60" t="s">
        <v>908</v>
      </c>
      <c r="I1040" s="60" t="s">
        <v>1220</v>
      </c>
      <c r="J1040" s="60" t="s">
        <v>910</v>
      </c>
      <c r="K1040" s="60" t="s">
        <v>685</v>
      </c>
      <c r="L1040" s="60" t="s">
        <v>884</v>
      </c>
      <c r="M1040" s="60" t="s">
        <v>902</v>
      </c>
      <c r="N1040" s="63">
        <v>1</v>
      </c>
      <c r="O1040" s="63">
        <v>1</v>
      </c>
      <c r="P1040" s="63">
        <v>1</v>
      </c>
      <c r="Q1040" s="63">
        <v>1</v>
      </c>
      <c r="R1040" s="63">
        <v>1</v>
      </c>
      <c r="S1040" s="63">
        <v>1</v>
      </c>
      <c r="T1040" s="64">
        <v>0</v>
      </c>
      <c r="U1040" s="64">
        <v>0</v>
      </c>
      <c r="V1040" s="64">
        <v>0</v>
      </c>
      <c r="W1040" s="65">
        <v>2899407.5</v>
      </c>
      <c r="X1040" s="57">
        <v>0</v>
      </c>
      <c r="Y1040" s="58">
        <v>0</v>
      </c>
      <c r="Z1040" s="58">
        <v>12950.69</v>
      </c>
      <c r="AA1040" s="58">
        <v>0</v>
      </c>
      <c r="AB1040" s="66">
        <v>0</v>
      </c>
      <c r="AC1040" s="66">
        <v>0</v>
      </c>
      <c r="AD1040" s="67">
        <v>2899407.5</v>
      </c>
      <c r="AE1040" s="137">
        <v>43900</v>
      </c>
      <c r="AF1040" s="137">
        <v>46091</v>
      </c>
      <c r="AG1040" s="138">
        <v>2899407.5</v>
      </c>
      <c r="AH1040" s="80" t="s">
        <v>903</v>
      </c>
      <c r="AI1040" s="80" t="s">
        <v>904</v>
      </c>
      <c r="AJ1040" s="8">
        <v>12950.69</v>
      </c>
      <c r="AK1040" s="8">
        <v>12950.69</v>
      </c>
      <c r="AL1040" s="8">
        <v>12950.69</v>
      </c>
      <c r="AM1040" s="8">
        <v>12950.69</v>
      </c>
      <c r="AN1040" s="8">
        <v>12950.69</v>
      </c>
      <c r="AO1040" s="8">
        <v>12950.69</v>
      </c>
      <c r="AP1040" s="8">
        <v>12950.69</v>
      </c>
      <c r="AQ1040" s="8">
        <v>12950.69</v>
      </c>
      <c r="AR1040" s="8">
        <v>12950.69</v>
      </c>
      <c r="AS1040" s="8">
        <v>12950.69</v>
      </c>
      <c r="AT1040" s="8">
        <v>12950.69</v>
      </c>
      <c r="AU1040" s="8">
        <v>12950.69</v>
      </c>
      <c r="AV1040" s="8">
        <v>12950.69</v>
      </c>
      <c r="AW1040" s="8">
        <v>12950.69</v>
      </c>
      <c r="AX1040" s="8">
        <v>12950.69</v>
      </c>
      <c r="AY1040" s="8">
        <f t="shared" si="48"/>
        <v>38852.07</v>
      </c>
      <c r="AZ1040" s="8">
        <f t="shared" si="49"/>
        <v>155408.28</v>
      </c>
      <c r="BA1040" s="8">
        <f t="shared" si="50"/>
        <v>194260.35</v>
      </c>
    </row>
    <row r="1041" spans="1:53" x14ac:dyDescent="0.35">
      <c r="A1041" s="50" t="s">
        <v>2929</v>
      </c>
      <c r="B1041" s="60" t="s">
        <v>759</v>
      </c>
      <c r="C1041" s="61">
        <v>6</v>
      </c>
      <c r="D1041" s="62" t="s">
        <v>23</v>
      </c>
      <c r="E1041" s="60" t="s">
        <v>511</v>
      </c>
      <c r="F1041" s="60" t="s">
        <v>880</v>
      </c>
      <c r="G1041" s="60" t="s">
        <v>1219</v>
      </c>
      <c r="H1041" s="60" t="s">
        <v>908</v>
      </c>
      <c r="I1041" s="60" t="s">
        <v>1220</v>
      </c>
      <c r="J1041" s="60" t="s">
        <v>910</v>
      </c>
      <c r="K1041" s="60" t="s">
        <v>685</v>
      </c>
      <c r="L1041" s="60" t="s">
        <v>884</v>
      </c>
      <c r="M1041" s="60" t="s">
        <v>902</v>
      </c>
      <c r="N1041" s="63">
        <v>1</v>
      </c>
      <c r="O1041" s="63">
        <v>1</v>
      </c>
      <c r="P1041" s="63">
        <v>1</v>
      </c>
      <c r="Q1041" s="63">
        <v>1</v>
      </c>
      <c r="R1041" s="63">
        <v>1</v>
      </c>
      <c r="S1041" s="63">
        <v>1</v>
      </c>
      <c r="T1041" s="64">
        <v>0</v>
      </c>
      <c r="U1041" s="64">
        <v>0</v>
      </c>
      <c r="V1041" s="64">
        <v>0</v>
      </c>
      <c r="W1041" s="65">
        <v>854172.5</v>
      </c>
      <c r="X1041" s="57">
        <v>0</v>
      </c>
      <c r="Y1041" s="58">
        <v>0</v>
      </c>
      <c r="Z1041" s="58">
        <v>4014.61</v>
      </c>
      <c r="AA1041" s="58">
        <v>0</v>
      </c>
      <c r="AB1041" s="66">
        <v>0</v>
      </c>
      <c r="AC1041" s="66">
        <v>0</v>
      </c>
      <c r="AD1041" s="67">
        <v>854172.5</v>
      </c>
      <c r="AE1041" s="137">
        <v>43900</v>
      </c>
      <c r="AF1041" s="137">
        <v>46456</v>
      </c>
      <c r="AG1041" s="138">
        <v>854172.5</v>
      </c>
      <c r="AH1041" s="80" t="s">
        <v>903</v>
      </c>
      <c r="AI1041" s="80" t="s">
        <v>904</v>
      </c>
      <c r="AJ1041" s="8">
        <v>4014.61</v>
      </c>
      <c r="AK1041" s="8">
        <v>4014.61</v>
      </c>
      <c r="AL1041" s="8">
        <v>4014.61</v>
      </c>
      <c r="AM1041" s="8">
        <v>4014.61</v>
      </c>
      <c r="AN1041" s="8">
        <v>4014.61</v>
      </c>
      <c r="AO1041" s="8">
        <v>4014.61</v>
      </c>
      <c r="AP1041" s="8">
        <v>4014.61</v>
      </c>
      <c r="AQ1041" s="8">
        <v>4014.61</v>
      </c>
      <c r="AR1041" s="8">
        <v>4014.61</v>
      </c>
      <c r="AS1041" s="8">
        <v>4014.61</v>
      </c>
      <c r="AT1041" s="8">
        <v>4014.61</v>
      </c>
      <c r="AU1041" s="8">
        <v>4014.61</v>
      </c>
      <c r="AV1041" s="8">
        <v>4014.61</v>
      </c>
      <c r="AW1041" s="8">
        <v>4014.61</v>
      </c>
      <c r="AX1041" s="8">
        <v>4014.61</v>
      </c>
      <c r="AY1041" s="8">
        <f t="shared" si="48"/>
        <v>12043.83</v>
      </c>
      <c r="AZ1041" s="8">
        <f t="shared" si="49"/>
        <v>48175.32</v>
      </c>
      <c r="BA1041" s="8">
        <f t="shared" si="50"/>
        <v>60219.15</v>
      </c>
    </row>
    <row r="1042" spans="1:53" x14ac:dyDescent="0.35">
      <c r="A1042" s="50" t="s">
        <v>2930</v>
      </c>
      <c r="B1042" s="60" t="s">
        <v>759</v>
      </c>
      <c r="C1042" s="61">
        <v>7</v>
      </c>
      <c r="D1042" s="62" t="s">
        <v>23</v>
      </c>
      <c r="E1042" s="60" t="s">
        <v>511</v>
      </c>
      <c r="F1042" s="60" t="s">
        <v>880</v>
      </c>
      <c r="G1042" s="60" t="s">
        <v>1219</v>
      </c>
      <c r="H1042" s="60" t="s">
        <v>908</v>
      </c>
      <c r="I1042" s="60" t="s">
        <v>1220</v>
      </c>
      <c r="J1042" s="60" t="s">
        <v>910</v>
      </c>
      <c r="K1042" s="60" t="s">
        <v>685</v>
      </c>
      <c r="L1042" s="60" t="s">
        <v>884</v>
      </c>
      <c r="M1042" s="60" t="s">
        <v>902</v>
      </c>
      <c r="N1042" s="63">
        <v>1</v>
      </c>
      <c r="O1042" s="63">
        <v>1</v>
      </c>
      <c r="P1042" s="63">
        <v>1</v>
      </c>
      <c r="Q1042" s="63">
        <v>1</v>
      </c>
      <c r="R1042" s="63">
        <v>1</v>
      </c>
      <c r="S1042" s="63">
        <v>1</v>
      </c>
      <c r="T1042" s="64">
        <v>0</v>
      </c>
      <c r="U1042" s="64">
        <v>0</v>
      </c>
      <c r="V1042" s="64">
        <v>0</v>
      </c>
      <c r="W1042" s="65">
        <v>50002.5</v>
      </c>
      <c r="X1042" s="57">
        <v>0</v>
      </c>
      <c r="Y1042" s="58">
        <v>0</v>
      </c>
      <c r="Z1042" s="58">
        <v>258.76</v>
      </c>
      <c r="AA1042" s="58">
        <v>0</v>
      </c>
      <c r="AB1042" s="66">
        <v>0</v>
      </c>
      <c r="AC1042" s="66">
        <v>0</v>
      </c>
      <c r="AD1042" s="67">
        <v>50002.5</v>
      </c>
      <c r="AE1042" s="137">
        <v>43900</v>
      </c>
      <c r="AF1042" s="137">
        <v>47187</v>
      </c>
      <c r="AG1042" s="138">
        <v>50002.5</v>
      </c>
      <c r="AH1042" s="80" t="s">
        <v>903</v>
      </c>
      <c r="AI1042" s="80" t="s">
        <v>904</v>
      </c>
      <c r="AJ1042" s="8">
        <v>258.76</v>
      </c>
      <c r="AK1042" s="8">
        <v>258.76</v>
      </c>
      <c r="AL1042" s="8">
        <v>258.76</v>
      </c>
      <c r="AM1042" s="8">
        <v>258.76</v>
      </c>
      <c r="AN1042" s="8">
        <v>258.76</v>
      </c>
      <c r="AO1042" s="8">
        <v>258.76</v>
      </c>
      <c r="AP1042" s="8">
        <v>258.76</v>
      </c>
      <c r="AQ1042" s="8">
        <v>258.76</v>
      </c>
      <c r="AR1042" s="8">
        <v>258.76</v>
      </c>
      <c r="AS1042" s="8">
        <v>258.76</v>
      </c>
      <c r="AT1042" s="8">
        <v>258.76</v>
      </c>
      <c r="AU1042" s="8">
        <v>258.76</v>
      </c>
      <c r="AV1042" s="8">
        <v>258.76</v>
      </c>
      <c r="AW1042" s="8">
        <v>258.76</v>
      </c>
      <c r="AX1042" s="8">
        <v>258.76</v>
      </c>
      <c r="AY1042" s="8">
        <f t="shared" si="48"/>
        <v>776.28</v>
      </c>
      <c r="AZ1042" s="8">
        <f t="shared" si="49"/>
        <v>3105.1200000000008</v>
      </c>
      <c r="BA1042" s="8">
        <f t="shared" si="50"/>
        <v>3881.4000000000005</v>
      </c>
    </row>
    <row r="1043" spans="1:53" x14ac:dyDescent="0.35">
      <c r="A1043" s="50" t="s">
        <v>2931</v>
      </c>
      <c r="B1043" s="60" t="s">
        <v>760</v>
      </c>
      <c r="C1043" s="61">
        <v>1</v>
      </c>
      <c r="D1043" s="62" t="s">
        <v>23</v>
      </c>
      <c r="E1043" s="60" t="s">
        <v>511</v>
      </c>
      <c r="F1043" s="60" t="s">
        <v>880</v>
      </c>
      <c r="G1043" s="60" t="s">
        <v>1219</v>
      </c>
      <c r="H1043" s="60" t="s">
        <v>908</v>
      </c>
      <c r="I1043" s="60" t="s">
        <v>1220</v>
      </c>
      <c r="J1043" s="60" t="s">
        <v>910</v>
      </c>
      <c r="K1043" s="60" t="s">
        <v>685</v>
      </c>
      <c r="L1043" s="60" t="s">
        <v>884</v>
      </c>
      <c r="M1043" s="60" t="s">
        <v>902</v>
      </c>
      <c r="N1043" s="63">
        <v>1</v>
      </c>
      <c r="O1043" s="63">
        <v>1</v>
      </c>
      <c r="P1043" s="63">
        <v>1</v>
      </c>
      <c r="Q1043" s="63">
        <v>1</v>
      </c>
      <c r="R1043" s="63">
        <v>1</v>
      </c>
      <c r="S1043" s="63">
        <v>1</v>
      </c>
      <c r="T1043" s="64">
        <v>0</v>
      </c>
      <c r="U1043" s="64">
        <v>0</v>
      </c>
      <c r="V1043" s="64">
        <v>0</v>
      </c>
      <c r="W1043" s="65">
        <v>0</v>
      </c>
      <c r="X1043" s="57">
        <v>0</v>
      </c>
      <c r="Y1043" s="58">
        <v>0</v>
      </c>
      <c r="Z1043" s="58">
        <v>0</v>
      </c>
      <c r="AA1043" s="58">
        <v>0</v>
      </c>
      <c r="AB1043" s="66">
        <v>0</v>
      </c>
      <c r="AC1043" s="66">
        <v>0</v>
      </c>
      <c r="AD1043" s="67">
        <v>0</v>
      </c>
      <c r="AE1043" s="137">
        <v>43908</v>
      </c>
      <c r="AF1043" s="137">
        <v>44638</v>
      </c>
      <c r="AG1043" s="138">
        <v>105315</v>
      </c>
      <c r="AH1043" s="80" t="s">
        <v>903</v>
      </c>
      <c r="AI1043" s="80" t="s">
        <v>904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0</v>
      </c>
      <c r="AR1043" s="8">
        <v>0</v>
      </c>
      <c r="AS1043" s="8">
        <v>0</v>
      </c>
      <c r="AT1043" s="8">
        <v>0</v>
      </c>
      <c r="AU1043" s="8">
        <v>0</v>
      </c>
      <c r="AV1043" s="8">
        <v>0</v>
      </c>
      <c r="AW1043" s="8">
        <v>0</v>
      </c>
      <c r="AX1043" s="8">
        <v>0</v>
      </c>
      <c r="AY1043" s="8">
        <f t="shared" si="48"/>
        <v>0</v>
      </c>
      <c r="AZ1043" s="8">
        <f t="shared" si="49"/>
        <v>0</v>
      </c>
      <c r="BA1043" s="8">
        <f t="shared" si="50"/>
        <v>0</v>
      </c>
    </row>
    <row r="1044" spans="1:53" x14ac:dyDescent="0.35">
      <c r="A1044" s="50" t="s">
        <v>1974</v>
      </c>
      <c r="B1044" s="60" t="s">
        <v>760</v>
      </c>
      <c r="C1044" s="61">
        <v>2</v>
      </c>
      <c r="D1044" s="62" t="s">
        <v>23</v>
      </c>
      <c r="E1044" s="60" t="s">
        <v>511</v>
      </c>
      <c r="F1044" s="60" t="s">
        <v>880</v>
      </c>
      <c r="G1044" s="60" t="s">
        <v>1219</v>
      </c>
      <c r="H1044" s="60" t="s">
        <v>908</v>
      </c>
      <c r="I1044" s="60" t="s">
        <v>1220</v>
      </c>
      <c r="J1044" s="60" t="s">
        <v>910</v>
      </c>
      <c r="K1044" s="60" t="s">
        <v>685</v>
      </c>
      <c r="L1044" s="60" t="s">
        <v>884</v>
      </c>
      <c r="M1044" s="60" t="s">
        <v>902</v>
      </c>
      <c r="N1044" s="63">
        <v>1</v>
      </c>
      <c r="O1044" s="63">
        <v>1</v>
      </c>
      <c r="P1044" s="63">
        <v>1</v>
      </c>
      <c r="Q1044" s="63">
        <v>1</v>
      </c>
      <c r="R1044" s="63">
        <v>1</v>
      </c>
      <c r="S1044" s="63">
        <v>1</v>
      </c>
      <c r="T1044" s="64">
        <v>0</v>
      </c>
      <c r="U1044" s="64">
        <v>0</v>
      </c>
      <c r="V1044" s="64">
        <v>0</v>
      </c>
      <c r="W1044" s="65">
        <v>246325</v>
      </c>
      <c r="X1044" s="57">
        <v>0</v>
      </c>
      <c r="Y1044" s="58">
        <v>0</v>
      </c>
      <c r="Z1044" s="58">
        <v>966.83</v>
      </c>
      <c r="AA1044" s="58">
        <v>0</v>
      </c>
      <c r="AB1044" s="66">
        <v>0</v>
      </c>
      <c r="AC1044" s="66">
        <v>0</v>
      </c>
      <c r="AD1044" s="67">
        <v>246325</v>
      </c>
      <c r="AE1044" s="137">
        <v>43908</v>
      </c>
      <c r="AF1044" s="137">
        <v>45369</v>
      </c>
      <c r="AG1044" s="138">
        <v>246325</v>
      </c>
      <c r="AH1044" s="80" t="s">
        <v>903</v>
      </c>
      <c r="AI1044" s="80" t="s">
        <v>904</v>
      </c>
      <c r="AJ1044" s="8">
        <v>966.83</v>
      </c>
      <c r="AK1044" s="8">
        <v>966.83</v>
      </c>
      <c r="AL1044" s="8">
        <v>966.83</v>
      </c>
      <c r="AM1044" s="8">
        <v>966.83</v>
      </c>
      <c r="AN1044" s="8">
        <v>966.83</v>
      </c>
      <c r="AO1044" s="8">
        <v>966.83</v>
      </c>
      <c r="AP1044" s="8">
        <v>966.83</v>
      </c>
      <c r="AQ1044" s="8">
        <v>966.83</v>
      </c>
      <c r="AR1044" s="8">
        <v>966.83</v>
      </c>
      <c r="AS1044" s="8">
        <v>966.83</v>
      </c>
      <c r="AT1044" s="8">
        <v>966.83</v>
      </c>
      <c r="AU1044" s="8">
        <v>966.83</v>
      </c>
      <c r="AV1044" s="8">
        <v>483.41</v>
      </c>
      <c r="AW1044" s="8">
        <v>483.41</v>
      </c>
      <c r="AX1044" s="8">
        <v>483.41</v>
      </c>
      <c r="AY1044" s="8">
        <f t="shared" si="48"/>
        <v>2900.4900000000002</v>
      </c>
      <c r="AZ1044" s="8">
        <f t="shared" si="49"/>
        <v>10151.700000000001</v>
      </c>
      <c r="BA1044" s="8">
        <f t="shared" si="50"/>
        <v>13052.19</v>
      </c>
    </row>
    <row r="1045" spans="1:53" x14ac:dyDescent="0.35">
      <c r="A1045" s="50" t="s">
        <v>2932</v>
      </c>
      <c r="B1045" s="60" t="s">
        <v>760</v>
      </c>
      <c r="C1045" s="61">
        <v>3</v>
      </c>
      <c r="D1045" s="62" t="s">
        <v>23</v>
      </c>
      <c r="E1045" s="60" t="s">
        <v>511</v>
      </c>
      <c r="F1045" s="60" t="s">
        <v>880</v>
      </c>
      <c r="G1045" s="60" t="s">
        <v>1219</v>
      </c>
      <c r="H1045" s="60" t="s">
        <v>908</v>
      </c>
      <c r="I1045" s="60" t="s">
        <v>1220</v>
      </c>
      <c r="J1045" s="60" t="s">
        <v>910</v>
      </c>
      <c r="K1045" s="60" t="s">
        <v>685</v>
      </c>
      <c r="L1045" s="60" t="s">
        <v>884</v>
      </c>
      <c r="M1045" s="60" t="s">
        <v>902</v>
      </c>
      <c r="N1045" s="63">
        <v>1</v>
      </c>
      <c r="O1045" s="63">
        <v>1</v>
      </c>
      <c r="P1045" s="63">
        <v>1</v>
      </c>
      <c r="Q1045" s="63">
        <v>1</v>
      </c>
      <c r="R1045" s="63">
        <v>1</v>
      </c>
      <c r="S1045" s="63">
        <v>1</v>
      </c>
      <c r="T1045" s="64">
        <v>0</v>
      </c>
      <c r="U1045" s="64">
        <v>0</v>
      </c>
      <c r="V1045" s="64">
        <v>0</v>
      </c>
      <c r="W1045" s="65">
        <v>2216630</v>
      </c>
      <c r="X1045" s="57">
        <v>0</v>
      </c>
      <c r="Y1045" s="58">
        <v>0</v>
      </c>
      <c r="Z1045" s="58">
        <v>9365.26</v>
      </c>
      <c r="AA1045" s="58">
        <v>0</v>
      </c>
      <c r="AB1045" s="66">
        <v>0</v>
      </c>
      <c r="AC1045" s="66">
        <v>0</v>
      </c>
      <c r="AD1045" s="67">
        <v>2216630</v>
      </c>
      <c r="AE1045" s="137">
        <v>43908</v>
      </c>
      <c r="AF1045" s="137">
        <v>45734</v>
      </c>
      <c r="AG1045" s="138">
        <v>2216630</v>
      </c>
      <c r="AH1045" s="80" t="s">
        <v>903</v>
      </c>
      <c r="AI1045" s="80" t="s">
        <v>904</v>
      </c>
      <c r="AJ1045" s="8">
        <v>9365.26</v>
      </c>
      <c r="AK1045" s="8">
        <v>9365.26</v>
      </c>
      <c r="AL1045" s="8">
        <v>9365.26</v>
      </c>
      <c r="AM1045" s="8">
        <v>9365.26</v>
      </c>
      <c r="AN1045" s="8">
        <v>9365.26</v>
      </c>
      <c r="AO1045" s="8">
        <v>9365.26</v>
      </c>
      <c r="AP1045" s="8">
        <v>9365.26</v>
      </c>
      <c r="AQ1045" s="8">
        <v>9365.26</v>
      </c>
      <c r="AR1045" s="8">
        <v>9365.26</v>
      </c>
      <c r="AS1045" s="8">
        <v>9365.26</v>
      </c>
      <c r="AT1045" s="8">
        <v>9365.26</v>
      </c>
      <c r="AU1045" s="8">
        <v>9365.26</v>
      </c>
      <c r="AV1045" s="8">
        <v>9365.26</v>
      </c>
      <c r="AW1045" s="8">
        <v>9365.26</v>
      </c>
      <c r="AX1045" s="8">
        <v>9365.26</v>
      </c>
      <c r="AY1045" s="8">
        <f t="shared" si="48"/>
        <v>28095.78</v>
      </c>
      <c r="AZ1045" s="8">
        <f t="shared" si="49"/>
        <v>112383.11999999998</v>
      </c>
      <c r="BA1045" s="8">
        <f t="shared" si="50"/>
        <v>140478.89999999997</v>
      </c>
    </row>
    <row r="1046" spans="1:53" x14ac:dyDescent="0.35">
      <c r="A1046" s="50" t="s">
        <v>2933</v>
      </c>
      <c r="B1046" s="60" t="s">
        <v>760</v>
      </c>
      <c r="C1046" s="61">
        <v>4</v>
      </c>
      <c r="D1046" s="62" t="s">
        <v>23</v>
      </c>
      <c r="E1046" s="60" t="s">
        <v>511</v>
      </c>
      <c r="F1046" s="60" t="s">
        <v>880</v>
      </c>
      <c r="G1046" s="60" t="s">
        <v>1219</v>
      </c>
      <c r="H1046" s="60" t="s">
        <v>908</v>
      </c>
      <c r="I1046" s="60" t="s">
        <v>1220</v>
      </c>
      <c r="J1046" s="60" t="s">
        <v>910</v>
      </c>
      <c r="K1046" s="60" t="s">
        <v>685</v>
      </c>
      <c r="L1046" s="60" t="s">
        <v>884</v>
      </c>
      <c r="M1046" s="60" t="s">
        <v>902</v>
      </c>
      <c r="N1046" s="63">
        <v>1</v>
      </c>
      <c r="O1046" s="63">
        <v>1</v>
      </c>
      <c r="P1046" s="63">
        <v>1</v>
      </c>
      <c r="Q1046" s="63">
        <v>1</v>
      </c>
      <c r="R1046" s="63">
        <v>1</v>
      </c>
      <c r="S1046" s="63">
        <v>1</v>
      </c>
      <c r="T1046" s="64">
        <v>0</v>
      </c>
      <c r="U1046" s="64">
        <v>0</v>
      </c>
      <c r="V1046" s="64">
        <v>0</v>
      </c>
      <c r="W1046" s="65">
        <v>3888690</v>
      </c>
      <c r="X1046" s="57">
        <v>0</v>
      </c>
      <c r="Y1046" s="58">
        <v>0</v>
      </c>
      <c r="Z1046" s="58">
        <v>17369.48</v>
      </c>
      <c r="AA1046" s="58">
        <v>0</v>
      </c>
      <c r="AB1046" s="66">
        <v>0</v>
      </c>
      <c r="AC1046" s="66">
        <v>0</v>
      </c>
      <c r="AD1046" s="67">
        <v>3888690</v>
      </c>
      <c r="AE1046" s="137">
        <v>43908</v>
      </c>
      <c r="AF1046" s="137">
        <v>46099</v>
      </c>
      <c r="AG1046" s="138">
        <v>3888690</v>
      </c>
      <c r="AH1046" s="80" t="s">
        <v>903</v>
      </c>
      <c r="AI1046" s="80" t="s">
        <v>904</v>
      </c>
      <c r="AJ1046" s="8">
        <v>17369.48</v>
      </c>
      <c r="AK1046" s="8">
        <v>17369.48</v>
      </c>
      <c r="AL1046" s="8">
        <v>17369.48</v>
      </c>
      <c r="AM1046" s="8">
        <v>17369.48</v>
      </c>
      <c r="AN1046" s="8">
        <v>17369.48</v>
      </c>
      <c r="AO1046" s="8">
        <v>17369.48</v>
      </c>
      <c r="AP1046" s="8">
        <v>17369.48</v>
      </c>
      <c r="AQ1046" s="8">
        <v>17369.48</v>
      </c>
      <c r="AR1046" s="8">
        <v>17369.48</v>
      </c>
      <c r="AS1046" s="8">
        <v>17369.48</v>
      </c>
      <c r="AT1046" s="8">
        <v>17369.48</v>
      </c>
      <c r="AU1046" s="8">
        <v>17369.48</v>
      </c>
      <c r="AV1046" s="8">
        <v>17369.48</v>
      </c>
      <c r="AW1046" s="8">
        <v>17369.48</v>
      </c>
      <c r="AX1046" s="8">
        <v>17369.48</v>
      </c>
      <c r="AY1046" s="8">
        <f t="shared" si="48"/>
        <v>52108.44</v>
      </c>
      <c r="AZ1046" s="8">
        <f t="shared" si="49"/>
        <v>208433.76000000004</v>
      </c>
      <c r="BA1046" s="8">
        <f t="shared" si="50"/>
        <v>260542.20000000004</v>
      </c>
    </row>
    <row r="1047" spans="1:53" x14ac:dyDescent="0.35">
      <c r="A1047" s="50" t="s">
        <v>2934</v>
      </c>
      <c r="B1047" s="60" t="s">
        <v>760</v>
      </c>
      <c r="C1047" s="61">
        <v>5</v>
      </c>
      <c r="D1047" s="62" t="s">
        <v>23</v>
      </c>
      <c r="E1047" s="60" t="s">
        <v>511</v>
      </c>
      <c r="F1047" s="60" t="s">
        <v>880</v>
      </c>
      <c r="G1047" s="60" t="s">
        <v>1219</v>
      </c>
      <c r="H1047" s="60" t="s">
        <v>908</v>
      </c>
      <c r="I1047" s="60" t="s">
        <v>1220</v>
      </c>
      <c r="J1047" s="60" t="s">
        <v>910</v>
      </c>
      <c r="K1047" s="60" t="s">
        <v>685</v>
      </c>
      <c r="L1047" s="60" t="s">
        <v>884</v>
      </c>
      <c r="M1047" s="60" t="s">
        <v>902</v>
      </c>
      <c r="N1047" s="63">
        <v>1</v>
      </c>
      <c r="O1047" s="63">
        <v>1</v>
      </c>
      <c r="P1047" s="63">
        <v>1</v>
      </c>
      <c r="Q1047" s="63">
        <v>1</v>
      </c>
      <c r="R1047" s="63">
        <v>1</v>
      </c>
      <c r="S1047" s="63">
        <v>1</v>
      </c>
      <c r="T1047" s="64">
        <v>0</v>
      </c>
      <c r="U1047" s="64">
        <v>0</v>
      </c>
      <c r="V1047" s="64">
        <v>0</v>
      </c>
      <c r="W1047" s="65">
        <v>3249425</v>
      </c>
      <c r="X1047" s="57">
        <v>0</v>
      </c>
      <c r="Y1047" s="58">
        <v>0</v>
      </c>
      <c r="Z1047" s="58">
        <v>15272.3</v>
      </c>
      <c r="AA1047" s="58">
        <v>0</v>
      </c>
      <c r="AB1047" s="66">
        <v>0</v>
      </c>
      <c r="AC1047" s="66">
        <v>0</v>
      </c>
      <c r="AD1047" s="67">
        <v>3249425</v>
      </c>
      <c r="AE1047" s="137">
        <v>43908</v>
      </c>
      <c r="AF1047" s="137">
        <v>46464</v>
      </c>
      <c r="AG1047" s="138">
        <v>3249425</v>
      </c>
      <c r="AH1047" s="80" t="s">
        <v>903</v>
      </c>
      <c r="AI1047" s="80" t="s">
        <v>904</v>
      </c>
      <c r="AJ1047" s="8">
        <v>15272.3</v>
      </c>
      <c r="AK1047" s="8">
        <v>15272.3</v>
      </c>
      <c r="AL1047" s="8">
        <v>15272.3</v>
      </c>
      <c r="AM1047" s="8">
        <v>15272.3</v>
      </c>
      <c r="AN1047" s="8">
        <v>15272.3</v>
      </c>
      <c r="AO1047" s="8">
        <v>15272.3</v>
      </c>
      <c r="AP1047" s="8">
        <v>15272.3</v>
      </c>
      <c r="AQ1047" s="8">
        <v>15272.3</v>
      </c>
      <c r="AR1047" s="8">
        <v>15272.3</v>
      </c>
      <c r="AS1047" s="8">
        <v>15272.3</v>
      </c>
      <c r="AT1047" s="8">
        <v>15272.3</v>
      </c>
      <c r="AU1047" s="8">
        <v>15272.3</v>
      </c>
      <c r="AV1047" s="8">
        <v>15272.3</v>
      </c>
      <c r="AW1047" s="8">
        <v>15272.3</v>
      </c>
      <c r="AX1047" s="8">
        <v>15272.3</v>
      </c>
      <c r="AY1047" s="8">
        <f t="shared" si="48"/>
        <v>45816.899999999994</v>
      </c>
      <c r="AZ1047" s="8">
        <f t="shared" si="49"/>
        <v>183267.59999999998</v>
      </c>
      <c r="BA1047" s="8">
        <f t="shared" si="50"/>
        <v>229084.49999999997</v>
      </c>
    </row>
    <row r="1048" spans="1:53" x14ac:dyDescent="0.35">
      <c r="A1048" s="50" t="s">
        <v>1975</v>
      </c>
      <c r="B1048" s="60" t="s">
        <v>761</v>
      </c>
      <c r="C1048" s="61">
        <v>1</v>
      </c>
      <c r="D1048" s="62" t="s">
        <v>23</v>
      </c>
      <c r="E1048" s="60" t="s">
        <v>511</v>
      </c>
      <c r="F1048" s="60" t="s">
        <v>880</v>
      </c>
      <c r="G1048" s="60" t="s">
        <v>1219</v>
      </c>
      <c r="H1048" s="60" t="s">
        <v>908</v>
      </c>
      <c r="I1048" s="60" t="s">
        <v>1220</v>
      </c>
      <c r="J1048" s="60" t="s">
        <v>910</v>
      </c>
      <c r="K1048" s="60" t="s">
        <v>685</v>
      </c>
      <c r="L1048" s="60" t="s">
        <v>884</v>
      </c>
      <c r="M1048" s="60" t="s">
        <v>902</v>
      </c>
      <c r="N1048" s="63">
        <v>1</v>
      </c>
      <c r="O1048" s="63">
        <v>1</v>
      </c>
      <c r="P1048" s="63">
        <v>1</v>
      </c>
      <c r="Q1048" s="63">
        <v>1</v>
      </c>
      <c r="R1048" s="63">
        <v>1</v>
      </c>
      <c r="S1048" s="63">
        <v>1</v>
      </c>
      <c r="T1048" s="64">
        <v>0</v>
      </c>
      <c r="U1048" s="64">
        <v>0</v>
      </c>
      <c r="V1048" s="64">
        <v>0</v>
      </c>
      <c r="W1048" s="65">
        <v>48970</v>
      </c>
      <c r="X1048" s="57">
        <v>0</v>
      </c>
      <c r="Y1048" s="58">
        <v>24485</v>
      </c>
      <c r="Z1048" s="58">
        <v>175.48</v>
      </c>
      <c r="AA1048" s="58">
        <v>0</v>
      </c>
      <c r="AB1048" s="66">
        <v>0</v>
      </c>
      <c r="AC1048" s="66">
        <v>0</v>
      </c>
      <c r="AD1048" s="67">
        <v>24485</v>
      </c>
      <c r="AE1048" s="137">
        <v>43917</v>
      </c>
      <c r="AF1048" s="137">
        <v>45012</v>
      </c>
      <c r="AG1048" s="138">
        <v>48970</v>
      </c>
      <c r="AH1048" s="80" t="s">
        <v>903</v>
      </c>
      <c r="AI1048" s="80" t="s">
        <v>904</v>
      </c>
      <c r="AJ1048" s="8">
        <v>87.74</v>
      </c>
      <c r="AK1048" s="8">
        <v>87.74</v>
      </c>
      <c r="AL1048" s="8">
        <v>87.74</v>
      </c>
      <c r="AM1048" s="8">
        <v>87.74</v>
      </c>
      <c r="AN1048" s="8">
        <v>87.74</v>
      </c>
      <c r="AO1048" s="8">
        <v>87.74</v>
      </c>
      <c r="AP1048" s="8">
        <v>0</v>
      </c>
      <c r="AQ1048" s="8">
        <v>0</v>
      </c>
      <c r="AR1048" s="8">
        <v>0</v>
      </c>
      <c r="AS1048" s="8">
        <v>0</v>
      </c>
      <c r="AT1048" s="8">
        <v>0</v>
      </c>
      <c r="AU1048" s="8">
        <v>0</v>
      </c>
      <c r="AV1048" s="8">
        <v>0</v>
      </c>
      <c r="AW1048" s="8">
        <v>0</v>
      </c>
      <c r="AX1048" s="8">
        <v>0</v>
      </c>
      <c r="AY1048" s="8">
        <f t="shared" si="48"/>
        <v>263.21999999999997</v>
      </c>
      <c r="AZ1048" s="8">
        <f t="shared" si="49"/>
        <v>263.21999999999997</v>
      </c>
      <c r="BA1048" s="8">
        <f t="shared" si="50"/>
        <v>526.43999999999994</v>
      </c>
    </row>
    <row r="1049" spans="1:53" x14ac:dyDescent="0.35">
      <c r="A1049" s="50" t="s">
        <v>1976</v>
      </c>
      <c r="B1049" s="60" t="s">
        <v>761</v>
      </c>
      <c r="C1049" s="61">
        <v>2</v>
      </c>
      <c r="D1049" s="62" t="s">
        <v>23</v>
      </c>
      <c r="E1049" s="60" t="s">
        <v>511</v>
      </c>
      <c r="F1049" s="60" t="s">
        <v>880</v>
      </c>
      <c r="G1049" s="60" t="s">
        <v>1219</v>
      </c>
      <c r="H1049" s="60" t="s">
        <v>908</v>
      </c>
      <c r="I1049" s="60" t="s">
        <v>1220</v>
      </c>
      <c r="J1049" s="60" t="s">
        <v>910</v>
      </c>
      <c r="K1049" s="60" t="s">
        <v>685</v>
      </c>
      <c r="L1049" s="60" t="s">
        <v>884</v>
      </c>
      <c r="M1049" s="60" t="s">
        <v>902</v>
      </c>
      <c r="N1049" s="63">
        <v>1</v>
      </c>
      <c r="O1049" s="63">
        <v>1</v>
      </c>
      <c r="P1049" s="63">
        <v>1</v>
      </c>
      <c r="Q1049" s="63">
        <v>1</v>
      </c>
      <c r="R1049" s="63">
        <v>1</v>
      </c>
      <c r="S1049" s="63">
        <v>1</v>
      </c>
      <c r="T1049" s="64">
        <v>0</v>
      </c>
      <c r="U1049" s="64">
        <v>0</v>
      </c>
      <c r="V1049" s="64">
        <v>0</v>
      </c>
      <c r="W1049" s="65">
        <v>246472.5</v>
      </c>
      <c r="X1049" s="57">
        <v>0</v>
      </c>
      <c r="Y1049" s="58">
        <v>0</v>
      </c>
      <c r="Z1049" s="58">
        <v>967.4</v>
      </c>
      <c r="AA1049" s="58">
        <v>0</v>
      </c>
      <c r="AB1049" s="66">
        <v>0</v>
      </c>
      <c r="AC1049" s="66">
        <v>0</v>
      </c>
      <c r="AD1049" s="67">
        <v>246472.5</v>
      </c>
      <c r="AE1049" s="137">
        <v>43917</v>
      </c>
      <c r="AF1049" s="137">
        <v>45378</v>
      </c>
      <c r="AG1049" s="138">
        <v>246472.5</v>
      </c>
      <c r="AH1049" s="80" t="s">
        <v>903</v>
      </c>
      <c r="AI1049" s="80" t="s">
        <v>904</v>
      </c>
      <c r="AJ1049" s="8">
        <v>967.4</v>
      </c>
      <c r="AK1049" s="8">
        <v>967.4</v>
      </c>
      <c r="AL1049" s="8">
        <v>967.4</v>
      </c>
      <c r="AM1049" s="8">
        <v>967.4</v>
      </c>
      <c r="AN1049" s="8">
        <v>967.4</v>
      </c>
      <c r="AO1049" s="8">
        <v>967.4</v>
      </c>
      <c r="AP1049" s="8">
        <v>967.4</v>
      </c>
      <c r="AQ1049" s="8">
        <v>967.4</v>
      </c>
      <c r="AR1049" s="8">
        <v>967.4</v>
      </c>
      <c r="AS1049" s="8">
        <v>967.4</v>
      </c>
      <c r="AT1049" s="8">
        <v>967.4</v>
      </c>
      <c r="AU1049" s="8">
        <v>967.4</v>
      </c>
      <c r="AV1049" s="8">
        <v>483.7</v>
      </c>
      <c r="AW1049" s="8">
        <v>483.7</v>
      </c>
      <c r="AX1049" s="8">
        <v>483.7</v>
      </c>
      <c r="AY1049" s="8">
        <f t="shared" si="48"/>
        <v>2902.2</v>
      </c>
      <c r="AZ1049" s="8">
        <f t="shared" si="49"/>
        <v>10157.700000000001</v>
      </c>
      <c r="BA1049" s="8">
        <f t="shared" si="50"/>
        <v>13059.900000000001</v>
      </c>
    </row>
    <row r="1050" spans="1:53" x14ac:dyDescent="0.35">
      <c r="A1050" s="50" t="s">
        <v>2935</v>
      </c>
      <c r="B1050" s="60" t="s">
        <v>761</v>
      </c>
      <c r="C1050" s="61">
        <v>3</v>
      </c>
      <c r="D1050" s="62" t="s">
        <v>23</v>
      </c>
      <c r="E1050" s="60" t="s">
        <v>511</v>
      </c>
      <c r="F1050" s="60" t="s">
        <v>880</v>
      </c>
      <c r="G1050" s="60" t="s">
        <v>1219</v>
      </c>
      <c r="H1050" s="60" t="s">
        <v>908</v>
      </c>
      <c r="I1050" s="60" t="s">
        <v>1220</v>
      </c>
      <c r="J1050" s="60" t="s">
        <v>910</v>
      </c>
      <c r="K1050" s="60" t="s">
        <v>685</v>
      </c>
      <c r="L1050" s="60" t="s">
        <v>884</v>
      </c>
      <c r="M1050" s="60" t="s">
        <v>902</v>
      </c>
      <c r="N1050" s="63">
        <v>1</v>
      </c>
      <c r="O1050" s="63">
        <v>1</v>
      </c>
      <c r="P1050" s="63">
        <v>1</v>
      </c>
      <c r="Q1050" s="63">
        <v>1</v>
      </c>
      <c r="R1050" s="63">
        <v>1</v>
      </c>
      <c r="S1050" s="63">
        <v>1</v>
      </c>
      <c r="T1050" s="64">
        <v>0</v>
      </c>
      <c r="U1050" s="64">
        <v>0</v>
      </c>
      <c r="V1050" s="64">
        <v>0</v>
      </c>
      <c r="W1050" s="65">
        <v>283642.5</v>
      </c>
      <c r="X1050" s="57">
        <v>0</v>
      </c>
      <c r="Y1050" s="58">
        <v>0</v>
      </c>
      <c r="Z1050" s="58">
        <v>1198.3900000000001</v>
      </c>
      <c r="AA1050" s="58">
        <v>0</v>
      </c>
      <c r="AB1050" s="66">
        <v>0</v>
      </c>
      <c r="AC1050" s="66">
        <v>0</v>
      </c>
      <c r="AD1050" s="67">
        <v>283642.5</v>
      </c>
      <c r="AE1050" s="137">
        <v>43917</v>
      </c>
      <c r="AF1050" s="137">
        <v>45743</v>
      </c>
      <c r="AG1050" s="138">
        <v>283642.5</v>
      </c>
      <c r="AH1050" s="80" t="s">
        <v>903</v>
      </c>
      <c r="AI1050" s="80" t="s">
        <v>904</v>
      </c>
      <c r="AJ1050" s="8">
        <v>1198.3900000000001</v>
      </c>
      <c r="AK1050" s="8">
        <v>1198.3900000000001</v>
      </c>
      <c r="AL1050" s="8">
        <v>1198.3900000000001</v>
      </c>
      <c r="AM1050" s="8">
        <v>1198.3900000000001</v>
      </c>
      <c r="AN1050" s="8">
        <v>1198.3900000000001</v>
      </c>
      <c r="AO1050" s="8">
        <v>1198.3900000000001</v>
      </c>
      <c r="AP1050" s="8">
        <v>1198.3900000000001</v>
      </c>
      <c r="AQ1050" s="8">
        <v>1198.3900000000001</v>
      </c>
      <c r="AR1050" s="8">
        <v>1198.3900000000001</v>
      </c>
      <c r="AS1050" s="8">
        <v>1198.3900000000001</v>
      </c>
      <c r="AT1050" s="8">
        <v>1198.3900000000001</v>
      </c>
      <c r="AU1050" s="8">
        <v>1198.3900000000001</v>
      </c>
      <c r="AV1050" s="8">
        <v>1198.3900000000001</v>
      </c>
      <c r="AW1050" s="8">
        <v>1198.3900000000001</v>
      </c>
      <c r="AX1050" s="8">
        <v>1198.3900000000001</v>
      </c>
      <c r="AY1050" s="8">
        <f t="shared" si="48"/>
        <v>3595.17</v>
      </c>
      <c r="AZ1050" s="8">
        <f t="shared" si="49"/>
        <v>14380.679999999998</v>
      </c>
      <c r="BA1050" s="8">
        <f t="shared" si="50"/>
        <v>17975.849999999999</v>
      </c>
    </row>
    <row r="1051" spans="1:53" x14ac:dyDescent="0.35">
      <c r="A1051" s="50" t="s">
        <v>2936</v>
      </c>
      <c r="B1051" s="60" t="s">
        <v>761</v>
      </c>
      <c r="C1051" s="61">
        <v>4</v>
      </c>
      <c r="D1051" s="62" t="s">
        <v>23</v>
      </c>
      <c r="E1051" s="60" t="s">
        <v>511</v>
      </c>
      <c r="F1051" s="60" t="s">
        <v>880</v>
      </c>
      <c r="G1051" s="60" t="s">
        <v>1219</v>
      </c>
      <c r="H1051" s="60" t="s">
        <v>908</v>
      </c>
      <c r="I1051" s="60" t="s">
        <v>1220</v>
      </c>
      <c r="J1051" s="60" t="s">
        <v>910</v>
      </c>
      <c r="K1051" s="60" t="s">
        <v>685</v>
      </c>
      <c r="L1051" s="60" t="s">
        <v>884</v>
      </c>
      <c r="M1051" s="60" t="s">
        <v>902</v>
      </c>
      <c r="N1051" s="63">
        <v>1</v>
      </c>
      <c r="O1051" s="63">
        <v>1</v>
      </c>
      <c r="P1051" s="63">
        <v>1</v>
      </c>
      <c r="Q1051" s="63">
        <v>1</v>
      </c>
      <c r="R1051" s="63">
        <v>1</v>
      </c>
      <c r="S1051" s="63">
        <v>1</v>
      </c>
      <c r="T1051" s="64">
        <v>0</v>
      </c>
      <c r="U1051" s="64">
        <v>0</v>
      </c>
      <c r="V1051" s="64">
        <v>0</v>
      </c>
      <c r="W1051" s="65">
        <v>1933282.5</v>
      </c>
      <c r="X1051" s="57">
        <v>0</v>
      </c>
      <c r="Y1051" s="58">
        <v>0</v>
      </c>
      <c r="Z1051" s="58">
        <v>8635.33</v>
      </c>
      <c r="AA1051" s="58">
        <v>0</v>
      </c>
      <c r="AB1051" s="66">
        <v>0</v>
      </c>
      <c r="AC1051" s="66">
        <v>0</v>
      </c>
      <c r="AD1051" s="67">
        <v>1933282.5</v>
      </c>
      <c r="AE1051" s="137">
        <v>43917</v>
      </c>
      <c r="AF1051" s="137">
        <v>46108</v>
      </c>
      <c r="AG1051" s="138">
        <v>1933282.5</v>
      </c>
      <c r="AH1051" s="80" t="s">
        <v>903</v>
      </c>
      <c r="AI1051" s="80" t="s">
        <v>904</v>
      </c>
      <c r="AJ1051" s="8">
        <v>8635.33</v>
      </c>
      <c r="AK1051" s="8">
        <v>8635.33</v>
      </c>
      <c r="AL1051" s="8">
        <v>8635.33</v>
      </c>
      <c r="AM1051" s="8">
        <v>8635.33</v>
      </c>
      <c r="AN1051" s="8">
        <v>8635.33</v>
      </c>
      <c r="AO1051" s="8">
        <v>8635.33</v>
      </c>
      <c r="AP1051" s="8">
        <v>8635.33</v>
      </c>
      <c r="AQ1051" s="8">
        <v>8635.33</v>
      </c>
      <c r="AR1051" s="8">
        <v>8635.33</v>
      </c>
      <c r="AS1051" s="8">
        <v>8635.33</v>
      </c>
      <c r="AT1051" s="8">
        <v>8635.33</v>
      </c>
      <c r="AU1051" s="8">
        <v>8635.33</v>
      </c>
      <c r="AV1051" s="8">
        <v>8635.33</v>
      </c>
      <c r="AW1051" s="8">
        <v>8635.33</v>
      </c>
      <c r="AX1051" s="8">
        <v>8635.33</v>
      </c>
      <c r="AY1051" s="8">
        <f t="shared" si="48"/>
        <v>25905.989999999998</v>
      </c>
      <c r="AZ1051" s="8">
        <f t="shared" si="49"/>
        <v>103623.96</v>
      </c>
      <c r="BA1051" s="8">
        <f t="shared" si="50"/>
        <v>129529.95000000001</v>
      </c>
    </row>
    <row r="1052" spans="1:53" x14ac:dyDescent="0.35">
      <c r="A1052" s="50" t="s">
        <v>2937</v>
      </c>
      <c r="B1052" s="60" t="s">
        <v>761</v>
      </c>
      <c r="C1052" s="61">
        <v>5</v>
      </c>
      <c r="D1052" s="62" t="s">
        <v>23</v>
      </c>
      <c r="E1052" s="60" t="s">
        <v>511</v>
      </c>
      <c r="F1052" s="60" t="s">
        <v>880</v>
      </c>
      <c r="G1052" s="60" t="s">
        <v>1219</v>
      </c>
      <c r="H1052" s="60" t="s">
        <v>908</v>
      </c>
      <c r="I1052" s="60" t="s">
        <v>1220</v>
      </c>
      <c r="J1052" s="60" t="s">
        <v>910</v>
      </c>
      <c r="K1052" s="60" t="s">
        <v>685</v>
      </c>
      <c r="L1052" s="60" t="s">
        <v>884</v>
      </c>
      <c r="M1052" s="60" t="s">
        <v>902</v>
      </c>
      <c r="N1052" s="63">
        <v>1</v>
      </c>
      <c r="O1052" s="63">
        <v>1</v>
      </c>
      <c r="P1052" s="63">
        <v>1</v>
      </c>
      <c r="Q1052" s="63">
        <v>1</v>
      </c>
      <c r="R1052" s="63">
        <v>1</v>
      </c>
      <c r="S1052" s="63">
        <v>1</v>
      </c>
      <c r="T1052" s="64">
        <v>0</v>
      </c>
      <c r="U1052" s="64">
        <v>0</v>
      </c>
      <c r="V1052" s="64">
        <v>0</v>
      </c>
      <c r="W1052" s="65">
        <v>5265012.5</v>
      </c>
      <c r="X1052" s="57">
        <v>0</v>
      </c>
      <c r="Y1052" s="58">
        <v>0</v>
      </c>
      <c r="Z1052" s="58">
        <v>24745.56</v>
      </c>
      <c r="AA1052" s="58">
        <v>0</v>
      </c>
      <c r="AB1052" s="66">
        <v>0</v>
      </c>
      <c r="AC1052" s="66">
        <v>0</v>
      </c>
      <c r="AD1052" s="67">
        <v>5265012.5</v>
      </c>
      <c r="AE1052" s="137">
        <v>43917</v>
      </c>
      <c r="AF1052" s="137">
        <v>46473</v>
      </c>
      <c r="AG1052" s="138">
        <v>5265012.5</v>
      </c>
      <c r="AH1052" s="80" t="s">
        <v>903</v>
      </c>
      <c r="AI1052" s="80" t="s">
        <v>904</v>
      </c>
      <c r="AJ1052" s="8">
        <v>24745.56</v>
      </c>
      <c r="AK1052" s="8">
        <v>24745.56</v>
      </c>
      <c r="AL1052" s="8">
        <v>24745.56</v>
      </c>
      <c r="AM1052" s="8">
        <v>24745.56</v>
      </c>
      <c r="AN1052" s="8">
        <v>24745.56</v>
      </c>
      <c r="AO1052" s="8">
        <v>24745.56</v>
      </c>
      <c r="AP1052" s="8">
        <v>24745.56</v>
      </c>
      <c r="AQ1052" s="8">
        <v>24745.56</v>
      </c>
      <c r="AR1052" s="8">
        <v>24745.56</v>
      </c>
      <c r="AS1052" s="8">
        <v>24745.56</v>
      </c>
      <c r="AT1052" s="8">
        <v>24745.56</v>
      </c>
      <c r="AU1052" s="8">
        <v>24745.56</v>
      </c>
      <c r="AV1052" s="8">
        <v>24745.56</v>
      </c>
      <c r="AW1052" s="8">
        <v>24745.56</v>
      </c>
      <c r="AX1052" s="8">
        <v>24745.56</v>
      </c>
      <c r="AY1052" s="8">
        <f t="shared" si="48"/>
        <v>74236.680000000008</v>
      </c>
      <c r="AZ1052" s="8">
        <f t="shared" si="49"/>
        <v>296946.72000000003</v>
      </c>
      <c r="BA1052" s="8">
        <f t="shared" si="50"/>
        <v>371183.4</v>
      </c>
    </row>
    <row r="1053" spans="1:53" x14ac:dyDescent="0.35">
      <c r="A1053" s="50" t="s">
        <v>2938</v>
      </c>
      <c r="B1053" s="60" t="s">
        <v>761</v>
      </c>
      <c r="C1053" s="61">
        <v>6</v>
      </c>
      <c r="D1053" s="62" t="s">
        <v>23</v>
      </c>
      <c r="E1053" s="60" t="s">
        <v>511</v>
      </c>
      <c r="F1053" s="60" t="s">
        <v>880</v>
      </c>
      <c r="G1053" s="60" t="s">
        <v>1219</v>
      </c>
      <c r="H1053" s="60" t="s">
        <v>908</v>
      </c>
      <c r="I1053" s="60" t="s">
        <v>1220</v>
      </c>
      <c r="J1053" s="60" t="s">
        <v>910</v>
      </c>
      <c r="K1053" s="60" t="s">
        <v>685</v>
      </c>
      <c r="L1053" s="60" t="s">
        <v>884</v>
      </c>
      <c r="M1053" s="60" t="s">
        <v>902</v>
      </c>
      <c r="N1053" s="63">
        <v>1</v>
      </c>
      <c r="O1053" s="63">
        <v>1</v>
      </c>
      <c r="P1053" s="63">
        <v>1</v>
      </c>
      <c r="Q1053" s="63">
        <v>1</v>
      </c>
      <c r="R1053" s="63">
        <v>1</v>
      </c>
      <c r="S1053" s="63">
        <v>1</v>
      </c>
      <c r="T1053" s="64">
        <v>0</v>
      </c>
      <c r="U1053" s="64">
        <v>0</v>
      </c>
      <c r="V1053" s="64">
        <v>0</v>
      </c>
      <c r="W1053" s="65">
        <v>1959537.5</v>
      </c>
      <c r="X1053" s="57">
        <v>0</v>
      </c>
      <c r="Y1053" s="58">
        <v>0</v>
      </c>
      <c r="Z1053" s="58">
        <v>9683.3799999999992</v>
      </c>
      <c r="AA1053" s="58">
        <v>0</v>
      </c>
      <c r="AB1053" s="66">
        <v>0</v>
      </c>
      <c r="AC1053" s="66">
        <v>0</v>
      </c>
      <c r="AD1053" s="67">
        <v>1959537.5</v>
      </c>
      <c r="AE1053" s="137">
        <v>43917</v>
      </c>
      <c r="AF1053" s="137">
        <v>46839</v>
      </c>
      <c r="AG1053" s="138">
        <v>1959537.5</v>
      </c>
      <c r="AH1053" s="80" t="s">
        <v>903</v>
      </c>
      <c r="AI1053" s="80" t="s">
        <v>904</v>
      </c>
      <c r="AJ1053" s="8">
        <v>9683.3799999999992</v>
      </c>
      <c r="AK1053" s="8">
        <v>9683.3799999999992</v>
      </c>
      <c r="AL1053" s="8">
        <v>9683.3799999999992</v>
      </c>
      <c r="AM1053" s="8">
        <v>9683.3799999999992</v>
      </c>
      <c r="AN1053" s="8">
        <v>9683.3799999999992</v>
      </c>
      <c r="AO1053" s="8">
        <v>9683.3799999999992</v>
      </c>
      <c r="AP1053" s="8">
        <v>9683.3799999999992</v>
      </c>
      <c r="AQ1053" s="8">
        <v>9683.3799999999992</v>
      </c>
      <c r="AR1053" s="8">
        <v>9683.3799999999992</v>
      </c>
      <c r="AS1053" s="8">
        <v>9683.3799999999992</v>
      </c>
      <c r="AT1053" s="8">
        <v>9683.3799999999992</v>
      </c>
      <c r="AU1053" s="8">
        <v>9683.3799999999992</v>
      </c>
      <c r="AV1053" s="8">
        <v>9683.3799999999992</v>
      </c>
      <c r="AW1053" s="8">
        <v>9683.3799999999992</v>
      </c>
      <c r="AX1053" s="8">
        <v>9683.3799999999992</v>
      </c>
      <c r="AY1053" s="8">
        <f t="shared" si="48"/>
        <v>29050.14</v>
      </c>
      <c r="AZ1053" s="8">
        <f t="shared" si="49"/>
        <v>116200.56000000001</v>
      </c>
      <c r="BA1053" s="8">
        <f t="shared" si="50"/>
        <v>145250.70000000001</v>
      </c>
    </row>
    <row r="1054" spans="1:53" x14ac:dyDescent="0.35">
      <c r="A1054" s="50" t="s">
        <v>2939</v>
      </c>
      <c r="B1054" s="60" t="s">
        <v>761</v>
      </c>
      <c r="C1054" s="61">
        <v>7</v>
      </c>
      <c r="D1054" s="62" t="s">
        <v>23</v>
      </c>
      <c r="E1054" s="60" t="s">
        <v>511</v>
      </c>
      <c r="F1054" s="60" t="s">
        <v>880</v>
      </c>
      <c r="G1054" s="60" t="s">
        <v>1219</v>
      </c>
      <c r="H1054" s="60" t="s">
        <v>908</v>
      </c>
      <c r="I1054" s="60" t="s">
        <v>1220</v>
      </c>
      <c r="J1054" s="60" t="s">
        <v>910</v>
      </c>
      <c r="K1054" s="60" t="s">
        <v>685</v>
      </c>
      <c r="L1054" s="60" t="s">
        <v>884</v>
      </c>
      <c r="M1054" s="60" t="s">
        <v>902</v>
      </c>
      <c r="N1054" s="63">
        <v>1</v>
      </c>
      <c r="O1054" s="63">
        <v>1</v>
      </c>
      <c r="P1054" s="63">
        <v>1</v>
      </c>
      <c r="Q1054" s="63">
        <v>1</v>
      </c>
      <c r="R1054" s="63">
        <v>1</v>
      </c>
      <c r="S1054" s="63">
        <v>1</v>
      </c>
      <c r="T1054" s="64">
        <v>0</v>
      </c>
      <c r="U1054" s="64">
        <v>0</v>
      </c>
      <c r="V1054" s="64">
        <v>0</v>
      </c>
      <c r="W1054" s="65">
        <v>265500</v>
      </c>
      <c r="X1054" s="57">
        <v>0</v>
      </c>
      <c r="Y1054" s="58">
        <v>0</v>
      </c>
      <c r="Z1054" s="58">
        <v>1373.96</v>
      </c>
      <c r="AA1054" s="58">
        <v>0</v>
      </c>
      <c r="AB1054" s="66">
        <v>0</v>
      </c>
      <c r="AC1054" s="66">
        <v>0</v>
      </c>
      <c r="AD1054" s="67">
        <v>265500</v>
      </c>
      <c r="AE1054" s="137">
        <v>43917</v>
      </c>
      <c r="AF1054" s="137">
        <v>47204</v>
      </c>
      <c r="AG1054" s="138">
        <v>265500</v>
      </c>
      <c r="AH1054" s="80" t="s">
        <v>903</v>
      </c>
      <c r="AI1054" s="80" t="s">
        <v>904</v>
      </c>
      <c r="AJ1054" s="8">
        <v>1373.96</v>
      </c>
      <c r="AK1054" s="8">
        <v>1373.96</v>
      </c>
      <c r="AL1054" s="8">
        <v>1373.96</v>
      </c>
      <c r="AM1054" s="8">
        <v>1373.96</v>
      </c>
      <c r="AN1054" s="8">
        <v>1373.96</v>
      </c>
      <c r="AO1054" s="8">
        <v>1373.96</v>
      </c>
      <c r="AP1054" s="8">
        <v>1373.96</v>
      </c>
      <c r="AQ1054" s="8">
        <v>1373.96</v>
      </c>
      <c r="AR1054" s="8">
        <v>1373.96</v>
      </c>
      <c r="AS1054" s="8">
        <v>1373.96</v>
      </c>
      <c r="AT1054" s="8">
        <v>1373.96</v>
      </c>
      <c r="AU1054" s="8">
        <v>1373.96</v>
      </c>
      <c r="AV1054" s="8">
        <v>1373.96</v>
      </c>
      <c r="AW1054" s="8">
        <v>1373.96</v>
      </c>
      <c r="AX1054" s="8">
        <v>1373.96</v>
      </c>
      <c r="AY1054" s="8">
        <f t="shared" si="48"/>
        <v>4121.88</v>
      </c>
      <c r="AZ1054" s="8">
        <f t="shared" si="49"/>
        <v>16487.519999999997</v>
      </c>
      <c r="BA1054" s="8">
        <f t="shared" si="50"/>
        <v>20609.399999999998</v>
      </c>
    </row>
    <row r="1055" spans="1:53" x14ac:dyDescent="0.35">
      <c r="A1055" s="50" t="s">
        <v>2940</v>
      </c>
      <c r="B1055" s="60" t="s">
        <v>761</v>
      </c>
      <c r="C1055" s="61">
        <v>8</v>
      </c>
      <c r="D1055" s="62" t="s">
        <v>23</v>
      </c>
      <c r="E1055" s="60" t="s">
        <v>511</v>
      </c>
      <c r="F1055" s="60" t="s">
        <v>880</v>
      </c>
      <c r="G1055" s="60" t="s">
        <v>1219</v>
      </c>
      <c r="H1055" s="60" t="s">
        <v>908</v>
      </c>
      <c r="I1055" s="60" t="s">
        <v>1220</v>
      </c>
      <c r="J1055" s="60" t="s">
        <v>910</v>
      </c>
      <c r="K1055" s="60" t="s">
        <v>685</v>
      </c>
      <c r="L1055" s="60" t="s">
        <v>884</v>
      </c>
      <c r="M1055" s="60" t="s">
        <v>902</v>
      </c>
      <c r="N1055" s="63">
        <v>1</v>
      </c>
      <c r="O1055" s="63">
        <v>1</v>
      </c>
      <c r="P1055" s="63">
        <v>1</v>
      </c>
      <c r="Q1055" s="63">
        <v>1</v>
      </c>
      <c r="R1055" s="63">
        <v>1</v>
      </c>
      <c r="S1055" s="63">
        <v>1</v>
      </c>
      <c r="T1055" s="64">
        <v>0</v>
      </c>
      <c r="U1055" s="64">
        <v>0</v>
      </c>
      <c r="V1055" s="64">
        <v>0</v>
      </c>
      <c r="W1055" s="65">
        <v>92777.5</v>
      </c>
      <c r="X1055" s="57">
        <v>0</v>
      </c>
      <c r="Y1055" s="58">
        <v>0</v>
      </c>
      <c r="Z1055" s="58">
        <v>502.54</v>
      </c>
      <c r="AA1055" s="58">
        <v>0</v>
      </c>
      <c r="AB1055" s="66">
        <v>0</v>
      </c>
      <c r="AC1055" s="66">
        <v>0</v>
      </c>
      <c r="AD1055" s="67">
        <v>92777.5</v>
      </c>
      <c r="AE1055" s="137">
        <v>43917</v>
      </c>
      <c r="AF1055" s="137">
        <v>47569</v>
      </c>
      <c r="AG1055" s="138">
        <v>92777.5</v>
      </c>
      <c r="AH1055" s="80" t="s">
        <v>903</v>
      </c>
      <c r="AI1055" s="80" t="s">
        <v>904</v>
      </c>
      <c r="AJ1055" s="8">
        <v>502.54</v>
      </c>
      <c r="AK1055" s="8">
        <v>502.54</v>
      </c>
      <c r="AL1055" s="8">
        <v>502.54</v>
      </c>
      <c r="AM1055" s="8">
        <v>502.54</v>
      </c>
      <c r="AN1055" s="8">
        <v>502.54</v>
      </c>
      <c r="AO1055" s="8">
        <v>502.54</v>
      </c>
      <c r="AP1055" s="8">
        <v>502.54</v>
      </c>
      <c r="AQ1055" s="8">
        <v>502.54</v>
      </c>
      <c r="AR1055" s="8">
        <v>502.54</v>
      </c>
      <c r="AS1055" s="8">
        <v>502.54</v>
      </c>
      <c r="AT1055" s="8">
        <v>502.54</v>
      </c>
      <c r="AU1055" s="8">
        <v>502.54</v>
      </c>
      <c r="AV1055" s="8">
        <v>502.54</v>
      </c>
      <c r="AW1055" s="8">
        <v>502.54</v>
      </c>
      <c r="AX1055" s="8">
        <v>502.54</v>
      </c>
      <c r="AY1055" s="8">
        <f t="shared" si="48"/>
        <v>1507.6200000000001</v>
      </c>
      <c r="AZ1055" s="8">
        <f t="shared" si="49"/>
        <v>6030.4800000000005</v>
      </c>
      <c r="BA1055" s="8">
        <f t="shared" si="50"/>
        <v>7538.1</v>
      </c>
    </row>
    <row r="1056" spans="1:53" x14ac:dyDescent="0.35">
      <c r="A1056" s="50" t="s">
        <v>1977</v>
      </c>
      <c r="B1056" s="60" t="s">
        <v>762</v>
      </c>
      <c r="C1056" s="61">
        <v>1</v>
      </c>
      <c r="D1056" s="62" t="s">
        <v>23</v>
      </c>
      <c r="E1056" s="60" t="s">
        <v>511</v>
      </c>
      <c r="F1056" s="60" t="s">
        <v>880</v>
      </c>
      <c r="G1056" s="60" t="s">
        <v>1219</v>
      </c>
      <c r="H1056" s="60" t="s">
        <v>908</v>
      </c>
      <c r="I1056" s="60" t="s">
        <v>1220</v>
      </c>
      <c r="J1056" s="60" t="s">
        <v>910</v>
      </c>
      <c r="K1056" s="60" t="s">
        <v>685</v>
      </c>
      <c r="L1056" s="60" t="s">
        <v>884</v>
      </c>
      <c r="M1056" s="60" t="s">
        <v>902</v>
      </c>
      <c r="N1056" s="63">
        <v>1</v>
      </c>
      <c r="O1056" s="63">
        <v>1</v>
      </c>
      <c r="P1056" s="63">
        <v>1</v>
      </c>
      <c r="Q1056" s="63">
        <v>1</v>
      </c>
      <c r="R1056" s="63">
        <v>1</v>
      </c>
      <c r="S1056" s="63">
        <v>1</v>
      </c>
      <c r="T1056" s="64">
        <v>0</v>
      </c>
      <c r="U1056" s="64">
        <v>0</v>
      </c>
      <c r="V1056" s="64">
        <v>0</v>
      </c>
      <c r="W1056" s="65">
        <v>262402.5</v>
      </c>
      <c r="X1056" s="57">
        <v>0</v>
      </c>
      <c r="Y1056" s="58">
        <v>0</v>
      </c>
      <c r="Z1056" s="58">
        <v>940.28</v>
      </c>
      <c r="AA1056" s="58">
        <v>0</v>
      </c>
      <c r="AB1056" s="66">
        <v>0</v>
      </c>
      <c r="AC1056" s="66">
        <v>0</v>
      </c>
      <c r="AD1056" s="67">
        <v>262402.5</v>
      </c>
      <c r="AE1056" s="137">
        <v>43924</v>
      </c>
      <c r="AF1056" s="137">
        <v>45019</v>
      </c>
      <c r="AG1056" s="138">
        <v>262402.5</v>
      </c>
      <c r="AH1056" s="80" t="s">
        <v>903</v>
      </c>
      <c r="AI1056" s="80" t="s">
        <v>904</v>
      </c>
      <c r="AJ1056" s="8">
        <v>940.28</v>
      </c>
      <c r="AK1056" s="8">
        <v>470.14</v>
      </c>
      <c r="AL1056" s="8">
        <v>470.14</v>
      </c>
      <c r="AM1056" s="8">
        <v>470.14</v>
      </c>
      <c r="AN1056" s="8">
        <v>470.14</v>
      </c>
      <c r="AO1056" s="8">
        <v>470.14</v>
      </c>
      <c r="AP1056" s="8">
        <v>470.14</v>
      </c>
      <c r="AQ1056" s="8">
        <v>0</v>
      </c>
      <c r="AR1056" s="8">
        <v>0</v>
      </c>
      <c r="AS1056" s="8">
        <v>0</v>
      </c>
      <c r="AT1056" s="8">
        <v>0</v>
      </c>
      <c r="AU1056" s="8">
        <v>0</v>
      </c>
      <c r="AV1056" s="8">
        <v>0</v>
      </c>
      <c r="AW1056" s="8">
        <v>0</v>
      </c>
      <c r="AX1056" s="8">
        <v>0</v>
      </c>
      <c r="AY1056" s="8">
        <f t="shared" si="48"/>
        <v>1880.56</v>
      </c>
      <c r="AZ1056" s="8">
        <f t="shared" si="49"/>
        <v>1880.56</v>
      </c>
      <c r="BA1056" s="8">
        <f t="shared" si="50"/>
        <v>3761.12</v>
      </c>
    </row>
    <row r="1057" spans="1:53" x14ac:dyDescent="0.35">
      <c r="A1057" s="50" t="s">
        <v>1978</v>
      </c>
      <c r="B1057" s="60" t="s">
        <v>762</v>
      </c>
      <c r="C1057" s="61">
        <v>2</v>
      </c>
      <c r="D1057" s="62" t="s">
        <v>23</v>
      </c>
      <c r="E1057" s="60" t="s">
        <v>511</v>
      </c>
      <c r="F1057" s="60" t="s">
        <v>880</v>
      </c>
      <c r="G1057" s="60" t="s">
        <v>1219</v>
      </c>
      <c r="H1057" s="60" t="s">
        <v>908</v>
      </c>
      <c r="I1057" s="60" t="s">
        <v>1220</v>
      </c>
      <c r="J1057" s="60" t="s">
        <v>910</v>
      </c>
      <c r="K1057" s="60" t="s">
        <v>685</v>
      </c>
      <c r="L1057" s="60" t="s">
        <v>884</v>
      </c>
      <c r="M1057" s="60" t="s">
        <v>902</v>
      </c>
      <c r="N1057" s="63">
        <v>1</v>
      </c>
      <c r="O1057" s="63">
        <v>1</v>
      </c>
      <c r="P1057" s="63">
        <v>1</v>
      </c>
      <c r="Q1057" s="63">
        <v>1</v>
      </c>
      <c r="R1057" s="63">
        <v>1</v>
      </c>
      <c r="S1057" s="63">
        <v>1</v>
      </c>
      <c r="T1057" s="64">
        <v>0</v>
      </c>
      <c r="U1057" s="64">
        <v>0</v>
      </c>
      <c r="V1057" s="64">
        <v>0</v>
      </c>
      <c r="W1057" s="65">
        <v>53100</v>
      </c>
      <c r="X1057" s="57">
        <v>0</v>
      </c>
      <c r="Y1057" s="58">
        <v>0</v>
      </c>
      <c r="Z1057" s="58">
        <v>208.42</v>
      </c>
      <c r="AA1057" s="58">
        <v>0</v>
      </c>
      <c r="AB1057" s="66">
        <v>0</v>
      </c>
      <c r="AC1057" s="66">
        <v>0</v>
      </c>
      <c r="AD1057" s="67">
        <v>53100</v>
      </c>
      <c r="AE1057" s="137">
        <v>43924</v>
      </c>
      <c r="AF1057" s="137">
        <v>45385</v>
      </c>
      <c r="AG1057" s="138">
        <v>53100</v>
      </c>
      <c r="AH1057" s="80" t="s">
        <v>903</v>
      </c>
      <c r="AI1057" s="80" t="s">
        <v>904</v>
      </c>
      <c r="AJ1057" s="8">
        <v>208.42</v>
      </c>
      <c r="AK1057" s="8">
        <v>208.42</v>
      </c>
      <c r="AL1057" s="8">
        <v>208.42</v>
      </c>
      <c r="AM1057" s="8">
        <v>208.42</v>
      </c>
      <c r="AN1057" s="8">
        <v>208.42</v>
      </c>
      <c r="AO1057" s="8">
        <v>208.42</v>
      </c>
      <c r="AP1057" s="8">
        <v>208.42</v>
      </c>
      <c r="AQ1057" s="8">
        <v>208.42</v>
      </c>
      <c r="AR1057" s="8">
        <v>208.42</v>
      </c>
      <c r="AS1057" s="8">
        <v>208.42</v>
      </c>
      <c r="AT1057" s="8">
        <v>208.42</v>
      </c>
      <c r="AU1057" s="8">
        <v>208.42</v>
      </c>
      <c r="AV1057" s="8">
        <v>208.42</v>
      </c>
      <c r="AW1057" s="8">
        <v>104.21</v>
      </c>
      <c r="AX1057" s="8">
        <v>104.21</v>
      </c>
      <c r="AY1057" s="8">
        <f t="shared" si="48"/>
        <v>625.26</v>
      </c>
      <c r="AZ1057" s="8">
        <f t="shared" si="49"/>
        <v>2292.6200000000003</v>
      </c>
      <c r="BA1057" s="8">
        <f t="shared" si="50"/>
        <v>2917.88</v>
      </c>
    </row>
    <row r="1058" spans="1:53" x14ac:dyDescent="0.35">
      <c r="A1058" s="50" t="s">
        <v>2941</v>
      </c>
      <c r="B1058" s="60" t="s">
        <v>762</v>
      </c>
      <c r="C1058" s="61">
        <v>3</v>
      </c>
      <c r="D1058" s="62" t="s">
        <v>23</v>
      </c>
      <c r="E1058" s="60" t="s">
        <v>511</v>
      </c>
      <c r="F1058" s="60" t="s">
        <v>880</v>
      </c>
      <c r="G1058" s="60" t="s">
        <v>1219</v>
      </c>
      <c r="H1058" s="60" t="s">
        <v>908</v>
      </c>
      <c r="I1058" s="60" t="s">
        <v>1220</v>
      </c>
      <c r="J1058" s="60" t="s">
        <v>910</v>
      </c>
      <c r="K1058" s="60" t="s">
        <v>685</v>
      </c>
      <c r="L1058" s="60" t="s">
        <v>884</v>
      </c>
      <c r="M1058" s="60" t="s">
        <v>902</v>
      </c>
      <c r="N1058" s="63">
        <v>1</v>
      </c>
      <c r="O1058" s="63">
        <v>1</v>
      </c>
      <c r="P1058" s="63">
        <v>1</v>
      </c>
      <c r="Q1058" s="63">
        <v>1</v>
      </c>
      <c r="R1058" s="63">
        <v>1</v>
      </c>
      <c r="S1058" s="63">
        <v>1</v>
      </c>
      <c r="T1058" s="64">
        <v>0</v>
      </c>
      <c r="U1058" s="64">
        <v>0</v>
      </c>
      <c r="V1058" s="64">
        <v>0</v>
      </c>
      <c r="W1058" s="65">
        <v>508727.5</v>
      </c>
      <c r="X1058" s="57">
        <v>0</v>
      </c>
      <c r="Y1058" s="58">
        <v>0</v>
      </c>
      <c r="Z1058" s="58">
        <v>2149.37</v>
      </c>
      <c r="AA1058" s="58">
        <v>0</v>
      </c>
      <c r="AB1058" s="66">
        <v>0</v>
      </c>
      <c r="AC1058" s="66">
        <v>0</v>
      </c>
      <c r="AD1058" s="67">
        <v>508727.5</v>
      </c>
      <c r="AE1058" s="137">
        <v>43924</v>
      </c>
      <c r="AF1058" s="137">
        <v>45750</v>
      </c>
      <c r="AG1058" s="138">
        <v>508727.5</v>
      </c>
      <c r="AH1058" s="80" t="s">
        <v>903</v>
      </c>
      <c r="AI1058" s="80" t="s">
        <v>904</v>
      </c>
      <c r="AJ1058" s="8">
        <v>2149.37</v>
      </c>
      <c r="AK1058" s="8">
        <v>2149.37</v>
      </c>
      <c r="AL1058" s="8">
        <v>2149.37</v>
      </c>
      <c r="AM1058" s="8">
        <v>2149.37</v>
      </c>
      <c r="AN1058" s="8">
        <v>2149.37</v>
      </c>
      <c r="AO1058" s="8">
        <v>2149.37</v>
      </c>
      <c r="AP1058" s="8">
        <v>2149.37</v>
      </c>
      <c r="AQ1058" s="8">
        <v>2149.37</v>
      </c>
      <c r="AR1058" s="8">
        <v>2149.37</v>
      </c>
      <c r="AS1058" s="8">
        <v>2149.37</v>
      </c>
      <c r="AT1058" s="8">
        <v>2149.37</v>
      </c>
      <c r="AU1058" s="8">
        <v>2149.37</v>
      </c>
      <c r="AV1058" s="8">
        <v>2149.37</v>
      </c>
      <c r="AW1058" s="8">
        <v>2149.37</v>
      </c>
      <c r="AX1058" s="8">
        <v>2149.37</v>
      </c>
      <c r="AY1058" s="8">
        <f t="shared" si="48"/>
        <v>6448.11</v>
      </c>
      <c r="AZ1058" s="8">
        <f t="shared" si="49"/>
        <v>25792.439999999991</v>
      </c>
      <c r="BA1058" s="8">
        <f t="shared" si="50"/>
        <v>32240.549999999992</v>
      </c>
    </row>
    <row r="1059" spans="1:53" x14ac:dyDescent="0.35">
      <c r="A1059" s="50" t="s">
        <v>2942</v>
      </c>
      <c r="B1059" s="60" t="s">
        <v>762</v>
      </c>
      <c r="C1059" s="61">
        <v>4</v>
      </c>
      <c r="D1059" s="62" t="s">
        <v>23</v>
      </c>
      <c r="E1059" s="60" t="s">
        <v>511</v>
      </c>
      <c r="F1059" s="60" t="s">
        <v>880</v>
      </c>
      <c r="G1059" s="60" t="s">
        <v>1219</v>
      </c>
      <c r="H1059" s="60" t="s">
        <v>908</v>
      </c>
      <c r="I1059" s="60" t="s">
        <v>1220</v>
      </c>
      <c r="J1059" s="60" t="s">
        <v>910</v>
      </c>
      <c r="K1059" s="60" t="s">
        <v>685</v>
      </c>
      <c r="L1059" s="60" t="s">
        <v>884</v>
      </c>
      <c r="M1059" s="60" t="s">
        <v>902</v>
      </c>
      <c r="N1059" s="63">
        <v>1</v>
      </c>
      <c r="O1059" s="63">
        <v>1</v>
      </c>
      <c r="P1059" s="63">
        <v>1</v>
      </c>
      <c r="Q1059" s="63">
        <v>1</v>
      </c>
      <c r="R1059" s="63">
        <v>1</v>
      </c>
      <c r="S1059" s="63">
        <v>1</v>
      </c>
      <c r="T1059" s="64">
        <v>0</v>
      </c>
      <c r="U1059" s="64">
        <v>0</v>
      </c>
      <c r="V1059" s="64">
        <v>0</v>
      </c>
      <c r="W1059" s="65">
        <v>1630612.5</v>
      </c>
      <c r="X1059" s="57">
        <v>0</v>
      </c>
      <c r="Y1059" s="58">
        <v>0</v>
      </c>
      <c r="Z1059" s="58">
        <v>7283.4</v>
      </c>
      <c r="AA1059" s="58">
        <v>0</v>
      </c>
      <c r="AB1059" s="66">
        <v>0</v>
      </c>
      <c r="AC1059" s="66">
        <v>0</v>
      </c>
      <c r="AD1059" s="67">
        <v>1630612.5</v>
      </c>
      <c r="AE1059" s="137">
        <v>43924</v>
      </c>
      <c r="AF1059" s="137">
        <v>46115</v>
      </c>
      <c r="AG1059" s="138">
        <v>1630612.5</v>
      </c>
      <c r="AH1059" s="80" t="s">
        <v>903</v>
      </c>
      <c r="AI1059" s="80" t="s">
        <v>904</v>
      </c>
      <c r="AJ1059" s="8">
        <v>7283.4</v>
      </c>
      <c r="AK1059" s="8">
        <v>7283.4</v>
      </c>
      <c r="AL1059" s="8">
        <v>7283.4</v>
      </c>
      <c r="AM1059" s="8">
        <v>7283.4</v>
      </c>
      <c r="AN1059" s="8">
        <v>7283.4</v>
      </c>
      <c r="AO1059" s="8">
        <v>7283.4</v>
      </c>
      <c r="AP1059" s="8">
        <v>7283.4</v>
      </c>
      <c r="AQ1059" s="8">
        <v>7283.4</v>
      </c>
      <c r="AR1059" s="8">
        <v>7283.4</v>
      </c>
      <c r="AS1059" s="8">
        <v>7283.4</v>
      </c>
      <c r="AT1059" s="8">
        <v>7283.4</v>
      </c>
      <c r="AU1059" s="8">
        <v>7283.4</v>
      </c>
      <c r="AV1059" s="8">
        <v>7283.4</v>
      </c>
      <c r="AW1059" s="8">
        <v>7283.4</v>
      </c>
      <c r="AX1059" s="8">
        <v>7283.4</v>
      </c>
      <c r="AY1059" s="8">
        <f t="shared" si="48"/>
        <v>21850.199999999997</v>
      </c>
      <c r="AZ1059" s="8">
        <f t="shared" si="49"/>
        <v>87400.799999999988</v>
      </c>
      <c r="BA1059" s="8">
        <f t="shared" si="50"/>
        <v>109250.99999999999</v>
      </c>
    </row>
    <row r="1060" spans="1:53" x14ac:dyDescent="0.35">
      <c r="A1060" s="50" t="s">
        <v>2943</v>
      </c>
      <c r="B1060" s="60" t="s">
        <v>762</v>
      </c>
      <c r="C1060" s="61">
        <v>5</v>
      </c>
      <c r="D1060" s="62" t="s">
        <v>23</v>
      </c>
      <c r="E1060" s="60" t="s">
        <v>511</v>
      </c>
      <c r="F1060" s="60" t="s">
        <v>880</v>
      </c>
      <c r="G1060" s="60" t="s">
        <v>1219</v>
      </c>
      <c r="H1060" s="60" t="s">
        <v>908</v>
      </c>
      <c r="I1060" s="60" t="s">
        <v>1220</v>
      </c>
      <c r="J1060" s="60" t="s">
        <v>910</v>
      </c>
      <c r="K1060" s="60" t="s">
        <v>685</v>
      </c>
      <c r="L1060" s="60" t="s">
        <v>884</v>
      </c>
      <c r="M1060" s="60" t="s">
        <v>902</v>
      </c>
      <c r="N1060" s="63">
        <v>1</v>
      </c>
      <c r="O1060" s="63">
        <v>1</v>
      </c>
      <c r="P1060" s="63">
        <v>1</v>
      </c>
      <c r="Q1060" s="63">
        <v>1</v>
      </c>
      <c r="R1060" s="63">
        <v>1</v>
      </c>
      <c r="S1060" s="63">
        <v>1</v>
      </c>
      <c r="T1060" s="64">
        <v>0</v>
      </c>
      <c r="U1060" s="64">
        <v>0</v>
      </c>
      <c r="V1060" s="64">
        <v>0</v>
      </c>
      <c r="W1060" s="65">
        <v>4615422.5</v>
      </c>
      <c r="X1060" s="57">
        <v>0</v>
      </c>
      <c r="Y1060" s="58">
        <v>0</v>
      </c>
      <c r="Z1060" s="58">
        <v>21692.49</v>
      </c>
      <c r="AA1060" s="58">
        <v>0</v>
      </c>
      <c r="AB1060" s="66">
        <v>0</v>
      </c>
      <c r="AC1060" s="66">
        <v>0</v>
      </c>
      <c r="AD1060" s="67">
        <v>4615422.5</v>
      </c>
      <c r="AE1060" s="137">
        <v>43924</v>
      </c>
      <c r="AF1060" s="137">
        <v>46480</v>
      </c>
      <c r="AG1060" s="138">
        <v>4615422.5</v>
      </c>
      <c r="AH1060" s="80" t="s">
        <v>903</v>
      </c>
      <c r="AI1060" s="80" t="s">
        <v>904</v>
      </c>
      <c r="AJ1060" s="8">
        <v>21692.49</v>
      </c>
      <c r="AK1060" s="8">
        <v>21692.49</v>
      </c>
      <c r="AL1060" s="8">
        <v>21692.49</v>
      </c>
      <c r="AM1060" s="8">
        <v>21692.49</v>
      </c>
      <c r="AN1060" s="8">
        <v>21692.49</v>
      </c>
      <c r="AO1060" s="8">
        <v>21692.49</v>
      </c>
      <c r="AP1060" s="8">
        <v>21692.49</v>
      </c>
      <c r="AQ1060" s="8">
        <v>21692.49</v>
      </c>
      <c r="AR1060" s="8">
        <v>21692.49</v>
      </c>
      <c r="AS1060" s="8">
        <v>21692.49</v>
      </c>
      <c r="AT1060" s="8">
        <v>21692.49</v>
      </c>
      <c r="AU1060" s="8">
        <v>21692.49</v>
      </c>
      <c r="AV1060" s="8">
        <v>21692.49</v>
      </c>
      <c r="AW1060" s="8">
        <v>21692.49</v>
      </c>
      <c r="AX1060" s="8">
        <v>21692.49</v>
      </c>
      <c r="AY1060" s="8">
        <f t="shared" si="48"/>
        <v>65077.47</v>
      </c>
      <c r="AZ1060" s="8">
        <f t="shared" si="49"/>
        <v>260309.87999999998</v>
      </c>
      <c r="BA1060" s="8">
        <f t="shared" si="50"/>
        <v>325387.34999999998</v>
      </c>
    </row>
    <row r="1061" spans="1:53" x14ac:dyDescent="0.35">
      <c r="A1061" s="50" t="s">
        <v>2944</v>
      </c>
      <c r="B1061" s="60" t="s">
        <v>762</v>
      </c>
      <c r="C1061" s="61">
        <v>6</v>
      </c>
      <c r="D1061" s="62" t="s">
        <v>23</v>
      </c>
      <c r="E1061" s="60" t="s">
        <v>511</v>
      </c>
      <c r="F1061" s="60" t="s">
        <v>880</v>
      </c>
      <c r="G1061" s="60" t="s">
        <v>1219</v>
      </c>
      <c r="H1061" s="60" t="s">
        <v>908</v>
      </c>
      <c r="I1061" s="60" t="s">
        <v>1220</v>
      </c>
      <c r="J1061" s="60" t="s">
        <v>910</v>
      </c>
      <c r="K1061" s="60" t="s">
        <v>685</v>
      </c>
      <c r="L1061" s="60" t="s">
        <v>884</v>
      </c>
      <c r="M1061" s="60" t="s">
        <v>902</v>
      </c>
      <c r="N1061" s="63">
        <v>1</v>
      </c>
      <c r="O1061" s="63">
        <v>1</v>
      </c>
      <c r="P1061" s="63">
        <v>1</v>
      </c>
      <c r="Q1061" s="63">
        <v>1</v>
      </c>
      <c r="R1061" s="63">
        <v>1</v>
      </c>
      <c r="S1061" s="63">
        <v>1</v>
      </c>
      <c r="T1061" s="64">
        <v>0</v>
      </c>
      <c r="U1061" s="64">
        <v>0</v>
      </c>
      <c r="V1061" s="64">
        <v>0</v>
      </c>
      <c r="W1061" s="65">
        <v>2848077.5</v>
      </c>
      <c r="X1061" s="57">
        <v>0</v>
      </c>
      <c r="Y1061" s="58">
        <v>0</v>
      </c>
      <c r="Z1061" s="58">
        <v>14074.25</v>
      </c>
      <c r="AA1061" s="58">
        <v>0</v>
      </c>
      <c r="AB1061" s="66">
        <v>0</v>
      </c>
      <c r="AC1061" s="66">
        <v>0</v>
      </c>
      <c r="AD1061" s="67">
        <v>2848077.5</v>
      </c>
      <c r="AE1061" s="137">
        <v>43924</v>
      </c>
      <c r="AF1061" s="137">
        <v>46846</v>
      </c>
      <c r="AG1061" s="138">
        <v>2848077.5</v>
      </c>
      <c r="AH1061" s="80" t="s">
        <v>903</v>
      </c>
      <c r="AI1061" s="80" t="s">
        <v>904</v>
      </c>
      <c r="AJ1061" s="8">
        <v>14074.25</v>
      </c>
      <c r="AK1061" s="8">
        <v>14074.25</v>
      </c>
      <c r="AL1061" s="8">
        <v>14074.25</v>
      </c>
      <c r="AM1061" s="8">
        <v>14074.25</v>
      </c>
      <c r="AN1061" s="8">
        <v>14074.25</v>
      </c>
      <c r="AO1061" s="8">
        <v>14074.25</v>
      </c>
      <c r="AP1061" s="8">
        <v>14074.25</v>
      </c>
      <c r="AQ1061" s="8">
        <v>14074.25</v>
      </c>
      <c r="AR1061" s="8">
        <v>14074.25</v>
      </c>
      <c r="AS1061" s="8">
        <v>14074.25</v>
      </c>
      <c r="AT1061" s="8">
        <v>14074.25</v>
      </c>
      <c r="AU1061" s="8">
        <v>14074.25</v>
      </c>
      <c r="AV1061" s="8">
        <v>14074.25</v>
      </c>
      <c r="AW1061" s="8">
        <v>14074.25</v>
      </c>
      <c r="AX1061" s="8">
        <v>14074.25</v>
      </c>
      <c r="AY1061" s="8">
        <f t="shared" si="48"/>
        <v>42222.75</v>
      </c>
      <c r="AZ1061" s="8">
        <f t="shared" si="49"/>
        <v>168891</v>
      </c>
      <c r="BA1061" s="8">
        <f t="shared" si="50"/>
        <v>211113.75</v>
      </c>
    </row>
    <row r="1062" spans="1:53" x14ac:dyDescent="0.35">
      <c r="A1062" s="50" t="s">
        <v>2945</v>
      </c>
      <c r="B1062" s="60" t="s">
        <v>762</v>
      </c>
      <c r="C1062" s="61">
        <v>7</v>
      </c>
      <c r="D1062" s="62" t="s">
        <v>23</v>
      </c>
      <c r="E1062" s="60" t="s">
        <v>511</v>
      </c>
      <c r="F1062" s="60" t="s">
        <v>880</v>
      </c>
      <c r="G1062" s="60" t="s">
        <v>1219</v>
      </c>
      <c r="H1062" s="60" t="s">
        <v>908</v>
      </c>
      <c r="I1062" s="60" t="s">
        <v>1220</v>
      </c>
      <c r="J1062" s="60" t="s">
        <v>910</v>
      </c>
      <c r="K1062" s="60" t="s">
        <v>685</v>
      </c>
      <c r="L1062" s="60" t="s">
        <v>884</v>
      </c>
      <c r="M1062" s="60" t="s">
        <v>902</v>
      </c>
      <c r="N1062" s="63">
        <v>1</v>
      </c>
      <c r="O1062" s="63">
        <v>1</v>
      </c>
      <c r="P1062" s="63">
        <v>1</v>
      </c>
      <c r="Q1062" s="63">
        <v>1</v>
      </c>
      <c r="R1062" s="63">
        <v>1</v>
      </c>
      <c r="S1062" s="63">
        <v>1</v>
      </c>
      <c r="T1062" s="64">
        <v>0</v>
      </c>
      <c r="U1062" s="64">
        <v>0</v>
      </c>
      <c r="V1062" s="64">
        <v>0</v>
      </c>
      <c r="W1062" s="65">
        <v>265500</v>
      </c>
      <c r="X1062" s="57">
        <v>0</v>
      </c>
      <c r="Y1062" s="58">
        <v>0</v>
      </c>
      <c r="Z1062" s="58">
        <v>1373.96</v>
      </c>
      <c r="AA1062" s="58">
        <v>0</v>
      </c>
      <c r="AB1062" s="66">
        <v>0</v>
      </c>
      <c r="AC1062" s="66">
        <v>0</v>
      </c>
      <c r="AD1062" s="67">
        <v>265500</v>
      </c>
      <c r="AE1062" s="137">
        <v>43924</v>
      </c>
      <c r="AF1062" s="137">
        <v>47211</v>
      </c>
      <c r="AG1062" s="138">
        <v>265500</v>
      </c>
      <c r="AH1062" s="80" t="s">
        <v>903</v>
      </c>
      <c r="AI1062" s="80" t="s">
        <v>904</v>
      </c>
      <c r="AJ1062" s="8">
        <v>1373.96</v>
      </c>
      <c r="AK1062" s="8">
        <v>1373.96</v>
      </c>
      <c r="AL1062" s="8">
        <v>1373.96</v>
      </c>
      <c r="AM1062" s="8">
        <v>1373.96</v>
      </c>
      <c r="AN1062" s="8">
        <v>1373.96</v>
      </c>
      <c r="AO1062" s="8">
        <v>1373.96</v>
      </c>
      <c r="AP1062" s="8">
        <v>1373.96</v>
      </c>
      <c r="AQ1062" s="8">
        <v>1373.96</v>
      </c>
      <c r="AR1062" s="8">
        <v>1373.96</v>
      </c>
      <c r="AS1062" s="8">
        <v>1373.96</v>
      </c>
      <c r="AT1062" s="8">
        <v>1373.96</v>
      </c>
      <c r="AU1062" s="8">
        <v>1373.96</v>
      </c>
      <c r="AV1062" s="8">
        <v>1373.96</v>
      </c>
      <c r="AW1062" s="8">
        <v>1373.96</v>
      </c>
      <c r="AX1062" s="8">
        <v>1373.96</v>
      </c>
      <c r="AY1062" s="8">
        <f t="shared" si="48"/>
        <v>4121.88</v>
      </c>
      <c r="AZ1062" s="8">
        <f t="shared" si="49"/>
        <v>16487.519999999997</v>
      </c>
      <c r="BA1062" s="8">
        <f t="shared" si="50"/>
        <v>20609.399999999998</v>
      </c>
    </row>
    <row r="1063" spans="1:53" x14ac:dyDescent="0.35">
      <c r="A1063" s="50" t="s">
        <v>2946</v>
      </c>
      <c r="B1063" s="60" t="s">
        <v>762</v>
      </c>
      <c r="C1063" s="61">
        <v>8</v>
      </c>
      <c r="D1063" s="62" t="s">
        <v>23</v>
      </c>
      <c r="E1063" s="60" t="s">
        <v>511</v>
      </c>
      <c r="F1063" s="60" t="s">
        <v>880</v>
      </c>
      <c r="G1063" s="60" t="s">
        <v>1219</v>
      </c>
      <c r="H1063" s="60" t="s">
        <v>908</v>
      </c>
      <c r="I1063" s="60" t="s">
        <v>1220</v>
      </c>
      <c r="J1063" s="60" t="s">
        <v>910</v>
      </c>
      <c r="K1063" s="60" t="s">
        <v>685</v>
      </c>
      <c r="L1063" s="60" t="s">
        <v>884</v>
      </c>
      <c r="M1063" s="60" t="s">
        <v>902</v>
      </c>
      <c r="N1063" s="63">
        <v>1</v>
      </c>
      <c r="O1063" s="63">
        <v>1</v>
      </c>
      <c r="P1063" s="63">
        <v>1</v>
      </c>
      <c r="Q1063" s="63">
        <v>1</v>
      </c>
      <c r="R1063" s="63">
        <v>1</v>
      </c>
      <c r="S1063" s="63">
        <v>1</v>
      </c>
      <c r="T1063" s="64">
        <v>0</v>
      </c>
      <c r="U1063" s="64">
        <v>0</v>
      </c>
      <c r="V1063" s="64">
        <v>0</v>
      </c>
      <c r="W1063" s="65">
        <v>53100</v>
      </c>
      <c r="X1063" s="57">
        <v>0</v>
      </c>
      <c r="Y1063" s="58">
        <v>0</v>
      </c>
      <c r="Z1063" s="58">
        <v>287.62</v>
      </c>
      <c r="AA1063" s="58">
        <v>0</v>
      </c>
      <c r="AB1063" s="66">
        <v>0</v>
      </c>
      <c r="AC1063" s="66">
        <v>0</v>
      </c>
      <c r="AD1063" s="67">
        <v>53100</v>
      </c>
      <c r="AE1063" s="137">
        <v>43924</v>
      </c>
      <c r="AF1063" s="137">
        <v>47576</v>
      </c>
      <c r="AG1063" s="138">
        <v>53100</v>
      </c>
      <c r="AH1063" s="80" t="s">
        <v>903</v>
      </c>
      <c r="AI1063" s="80" t="s">
        <v>904</v>
      </c>
      <c r="AJ1063" s="8">
        <v>287.62</v>
      </c>
      <c r="AK1063" s="8">
        <v>287.62</v>
      </c>
      <c r="AL1063" s="8">
        <v>287.62</v>
      </c>
      <c r="AM1063" s="8">
        <v>287.62</v>
      </c>
      <c r="AN1063" s="8">
        <v>287.62</v>
      </c>
      <c r="AO1063" s="8">
        <v>287.62</v>
      </c>
      <c r="AP1063" s="8">
        <v>287.62</v>
      </c>
      <c r="AQ1063" s="8">
        <v>287.62</v>
      </c>
      <c r="AR1063" s="8">
        <v>287.62</v>
      </c>
      <c r="AS1063" s="8">
        <v>287.62</v>
      </c>
      <c r="AT1063" s="8">
        <v>287.62</v>
      </c>
      <c r="AU1063" s="8">
        <v>287.62</v>
      </c>
      <c r="AV1063" s="8">
        <v>287.62</v>
      </c>
      <c r="AW1063" s="8">
        <v>287.62</v>
      </c>
      <c r="AX1063" s="8">
        <v>287.62</v>
      </c>
      <c r="AY1063" s="8">
        <f t="shared" si="48"/>
        <v>862.86</v>
      </c>
      <c r="AZ1063" s="8">
        <f t="shared" si="49"/>
        <v>3451.4399999999991</v>
      </c>
      <c r="BA1063" s="8">
        <f t="shared" si="50"/>
        <v>4314.2999999999993</v>
      </c>
    </row>
    <row r="1064" spans="1:53" x14ac:dyDescent="0.35">
      <c r="A1064" s="50" t="s">
        <v>2947</v>
      </c>
      <c r="B1064" s="60" t="s">
        <v>763</v>
      </c>
      <c r="C1064" s="61">
        <v>1</v>
      </c>
      <c r="D1064" s="62" t="s">
        <v>23</v>
      </c>
      <c r="E1064" s="60" t="s">
        <v>511</v>
      </c>
      <c r="F1064" s="60" t="s">
        <v>880</v>
      </c>
      <c r="G1064" s="60" t="s">
        <v>1219</v>
      </c>
      <c r="H1064" s="60" t="s">
        <v>908</v>
      </c>
      <c r="I1064" s="60" t="s">
        <v>1220</v>
      </c>
      <c r="J1064" s="60" t="s">
        <v>910</v>
      </c>
      <c r="K1064" s="60" t="s">
        <v>685</v>
      </c>
      <c r="L1064" s="60" t="s">
        <v>884</v>
      </c>
      <c r="M1064" s="60" t="s">
        <v>902</v>
      </c>
      <c r="N1064" s="63">
        <v>1</v>
      </c>
      <c r="O1064" s="63">
        <v>1</v>
      </c>
      <c r="P1064" s="63">
        <v>1</v>
      </c>
      <c r="Q1064" s="63">
        <v>1</v>
      </c>
      <c r="R1064" s="63">
        <v>1</v>
      </c>
      <c r="S1064" s="63">
        <v>1</v>
      </c>
      <c r="T1064" s="64">
        <v>0</v>
      </c>
      <c r="U1064" s="64">
        <v>0</v>
      </c>
      <c r="V1064" s="64">
        <v>0</v>
      </c>
      <c r="W1064" s="65">
        <v>0</v>
      </c>
      <c r="X1064" s="57">
        <v>0</v>
      </c>
      <c r="Y1064" s="58">
        <v>0</v>
      </c>
      <c r="Z1064" s="58">
        <v>0</v>
      </c>
      <c r="AA1064" s="58">
        <v>0</v>
      </c>
      <c r="AB1064" s="66">
        <v>0</v>
      </c>
      <c r="AC1064" s="66">
        <v>0</v>
      </c>
      <c r="AD1064" s="67">
        <v>0</v>
      </c>
      <c r="AE1064" s="137">
        <v>43941</v>
      </c>
      <c r="AF1064" s="137">
        <v>44671</v>
      </c>
      <c r="AG1064" s="138">
        <v>53100</v>
      </c>
      <c r="AH1064" s="80" t="s">
        <v>903</v>
      </c>
      <c r="AI1064" s="80" t="s">
        <v>904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8">
        <v>0</v>
      </c>
      <c r="AV1064" s="8">
        <v>0</v>
      </c>
      <c r="AW1064" s="8">
        <v>0</v>
      </c>
      <c r="AX1064" s="8">
        <v>0</v>
      </c>
      <c r="AY1064" s="8">
        <f t="shared" si="48"/>
        <v>0</v>
      </c>
      <c r="AZ1064" s="8">
        <f t="shared" si="49"/>
        <v>0</v>
      </c>
      <c r="BA1064" s="8">
        <f t="shared" si="50"/>
        <v>0</v>
      </c>
    </row>
    <row r="1065" spans="1:53" x14ac:dyDescent="0.35">
      <c r="A1065" s="50" t="s">
        <v>1979</v>
      </c>
      <c r="B1065" s="60" t="s">
        <v>763</v>
      </c>
      <c r="C1065" s="61">
        <v>2</v>
      </c>
      <c r="D1065" s="62" t="s">
        <v>23</v>
      </c>
      <c r="E1065" s="60" t="s">
        <v>511</v>
      </c>
      <c r="F1065" s="60" t="s">
        <v>880</v>
      </c>
      <c r="G1065" s="60" t="s">
        <v>1219</v>
      </c>
      <c r="H1065" s="60" t="s">
        <v>908</v>
      </c>
      <c r="I1065" s="60" t="s">
        <v>1220</v>
      </c>
      <c r="J1065" s="60" t="s">
        <v>910</v>
      </c>
      <c r="K1065" s="60" t="s">
        <v>685</v>
      </c>
      <c r="L1065" s="60" t="s">
        <v>884</v>
      </c>
      <c r="M1065" s="60" t="s">
        <v>902</v>
      </c>
      <c r="N1065" s="63">
        <v>1</v>
      </c>
      <c r="O1065" s="63">
        <v>1</v>
      </c>
      <c r="P1065" s="63">
        <v>1</v>
      </c>
      <c r="Q1065" s="63">
        <v>1</v>
      </c>
      <c r="R1065" s="63">
        <v>1</v>
      </c>
      <c r="S1065" s="63">
        <v>1</v>
      </c>
      <c r="T1065" s="64">
        <v>0</v>
      </c>
      <c r="U1065" s="64">
        <v>0</v>
      </c>
      <c r="V1065" s="64">
        <v>0</v>
      </c>
      <c r="W1065" s="65">
        <v>157235</v>
      </c>
      <c r="X1065" s="57">
        <v>0</v>
      </c>
      <c r="Y1065" s="58">
        <v>0</v>
      </c>
      <c r="Z1065" s="58">
        <v>563.42999999999995</v>
      </c>
      <c r="AA1065" s="58">
        <v>0</v>
      </c>
      <c r="AB1065" s="66">
        <v>0</v>
      </c>
      <c r="AC1065" s="66">
        <v>0</v>
      </c>
      <c r="AD1065" s="67">
        <v>157235</v>
      </c>
      <c r="AE1065" s="137">
        <v>43941</v>
      </c>
      <c r="AF1065" s="137">
        <v>45036</v>
      </c>
      <c r="AG1065" s="138">
        <v>157235</v>
      </c>
      <c r="AH1065" s="80" t="s">
        <v>903</v>
      </c>
      <c r="AI1065" s="80" t="s">
        <v>904</v>
      </c>
      <c r="AJ1065" s="8">
        <v>563.42999999999995</v>
      </c>
      <c r="AK1065" s="8">
        <v>281.70999999999998</v>
      </c>
      <c r="AL1065" s="8">
        <v>281.70999999999998</v>
      </c>
      <c r="AM1065" s="8">
        <v>281.70999999999998</v>
      </c>
      <c r="AN1065" s="8">
        <v>281.70999999999998</v>
      </c>
      <c r="AO1065" s="8">
        <v>281.70999999999998</v>
      </c>
      <c r="AP1065" s="8">
        <v>281.70999999999998</v>
      </c>
      <c r="AQ1065" s="8">
        <v>0</v>
      </c>
      <c r="AR1065" s="8">
        <v>0</v>
      </c>
      <c r="AS1065" s="8">
        <v>0</v>
      </c>
      <c r="AT1065" s="8">
        <v>0</v>
      </c>
      <c r="AU1065" s="8">
        <v>0</v>
      </c>
      <c r="AV1065" s="8">
        <v>0</v>
      </c>
      <c r="AW1065" s="8">
        <v>0</v>
      </c>
      <c r="AX1065" s="8">
        <v>0</v>
      </c>
      <c r="AY1065" s="8">
        <f t="shared" si="48"/>
        <v>1126.8499999999999</v>
      </c>
      <c r="AZ1065" s="8">
        <f t="shared" si="49"/>
        <v>1126.8399999999999</v>
      </c>
      <c r="BA1065" s="8">
        <f t="shared" si="50"/>
        <v>2253.6899999999996</v>
      </c>
    </row>
    <row r="1066" spans="1:53" x14ac:dyDescent="0.35">
      <c r="A1066" s="50" t="s">
        <v>1980</v>
      </c>
      <c r="B1066" s="60" t="s">
        <v>763</v>
      </c>
      <c r="C1066" s="61">
        <v>3</v>
      </c>
      <c r="D1066" s="62" t="s">
        <v>23</v>
      </c>
      <c r="E1066" s="60" t="s">
        <v>511</v>
      </c>
      <c r="F1066" s="60" t="s">
        <v>880</v>
      </c>
      <c r="G1066" s="60" t="s">
        <v>1219</v>
      </c>
      <c r="H1066" s="60" t="s">
        <v>908</v>
      </c>
      <c r="I1066" s="60" t="s">
        <v>1220</v>
      </c>
      <c r="J1066" s="60" t="s">
        <v>910</v>
      </c>
      <c r="K1066" s="60" t="s">
        <v>685</v>
      </c>
      <c r="L1066" s="60" t="s">
        <v>884</v>
      </c>
      <c r="M1066" s="60" t="s">
        <v>902</v>
      </c>
      <c r="N1066" s="63">
        <v>1</v>
      </c>
      <c r="O1066" s="63">
        <v>1</v>
      </c>
      <c r="P1066" s="63">
        <v>1</v>
      </c>
      <c r="Q1066" s="63">
        <v>1</v>
      </c>
      <c r="R1066" s="63">
        <v>1</v>
      </c>
      <c r="S1066" s="63">
        <v>1</v>
      </c>
      <c r="T1066" s="64">
        <v>0</v>
      </c>
      <c r="U1066" s="64">
        <v>0</v>
      </c>
      <c r="V1066" s="64">
        <v>0</v>
      </c>
      <c r="W1066" s="65">
        <v>512120</v>
      </c>
      <c r="X1066" s="57">
        <v>0</v>
      </c>
      <c r="Y1066" s="58">
        <v>0</v>
      </c>
      <c r="Z1066" s="58">
        <v>2010.07</v>
      </c>
      <c r="AA1066" s="58">
        <v>0</v>
      </c>
      <c r="AB1066" s="66">
        <v>0</v>
      </c>
      <c r="AC1066" s="66">
        <v>0</v>
      </c>
      <c r="AD1066" s="67">
        <v>512120</v>
      </c>
      <c r="AE1066" s="137">
        <v>43941</v>
      </c>
      <c r="AF1066" s="137">
        <v>45402</v>
      </c>
      <c r="AG1066" s="138">
        <v>512120</v>
      </c>
      <c r="AH1066" s="80" t="s">
        <v>903</v>
      </c>
      <c r="AI1066" s="80" t="s">
        <v>904</v>
      </c>
      <c r="AJ1066" s="8">
        <v>2010.07</v>
      </c>
      <c r="AK1066" s="8">
        <v>2010.07</v>
      </c>
      <c r="AL1066" s="8">
        <v>2010.07</v>
      </c>
      <c r="AM1066" s="8">
        <v>2010.07</v>
      </c>
      <c r="AN1066" s="8">
        <v>2010.07</v>
      </c>
      <c r="AO1066" s="8">
        <v>2010.07</v>
      </c>
      <c r="AP1066" s="8">
        <v>2010.07</v>
      </c>
      <c r="AQ1066" s="8">
        <v>2010.07</v>
      </c>
      <c r="AR1066" s="8">
        <v>2010.07</v>
      </c>
      <c r="AS1066" s="8">
        <v>2010.07</v>
      </c>
      <c r="AT1066" s="8">
        <v>2010.07</v>
      </c>
      <c r="AU1066" s="8">
        <v>2010.07</v>
      </c>
      <c r="AV1066" s="8">
        <v>2010.07</v>
      </c>
      <c r="AW1066" s="8">
        <v>1005.04</v>
      </c>
      <c r="AX1066" s="8">
        <v>1005.04</v>
      </c>
      <c r="AY1066" s="8">
        <f t="shared" si="48"/>
        <v>6030.21</v>
      </c>
      <c r="AZ1066" s="8">
        <f t="shared" si="49"/>
        <v>22110.780000000002</v>
      </c>
      <c r="BA1066" s="8">
        <f t="shared" si="50"/>
        <v>28140.99</v>
      </c>
    </row>
    <row r="1067" spans="1:53" x14ac:dyDescent="0.35">
      <c r="A1067" s="50" t="s">
        <v>2948</v>
      </c>
      <c r="B1067" s="60" t="s">
        <v>763</v>
      </c>
      <c r="C1067" s="61">
        <v>4</v>
      </c>
      <c r="D1067" s="62" t="s">
        <v>23</v>
      </c>
      <c r="E1067" s="60" t="s">
        <v>511</v>
      </c>
      <c r="F1067" s="60" t="s">
        <v>880</v>
      </c>
      <c r="G1067" s="60" t="s">
        <v>1219</v>
      </c>
      <c r="H1067" s="60" t="s">
        <v>908</v>
      </c>
      <c r="I1067" s="60" t="s">
        <v>1220</v>
      </c>
      <c r="J1067" s="60" t="s">
        <v>910</v>
      </c>
      <c r="K1067" s="60" t="s">
        <v>685</v>
      </c>
      <c r="L1067" s="60" t="s">
        <v>884</v>
      </c>
      <c r="M1067" s="60" t="s">
        <v>902</v>
      </c>
      <c r="N1067" s="63">
        <v>1</v>
      </c>
      <c r="O1067" s="63">
        <v>1</v>
      </c>
      <c r="P1067" s="63">
        <v>1</v>
      </c>
      <c r="Q1067" s="63">
        <v>1</v>
      </c>
      <c r="R1067" s="63">
        <v>1</v>
      </c>
      <c r="S1067" s="63">
        <v>1</v>
      </c>
      <c r="T1067" s="64">
        <v>0</v>
      </c>
      <c r="U1067" s="64">
        <v>0</v>
      </c>
      <c r="V1067" s="64">
        <v>0</v>
      </c>
      <c r="W1067" s="65">
        <v>1011702.5</v>
      </c>
      <c r="X1067" s="57">
        <v>0</v>
      </c>
      <c r="Y1067" s="58">
        <v>0</v>
      </c>
      <c r="Z1067" s="58">
        <v>4274.4399999999996</v>
      </c>
      <c r="AA1067" s="58">
        <v>0</v>
      </c>
      <c r="AB1067" s="66">
        <v>0</v>
      </c>
      <c r="AC1067" s="66">
        <v>0</v>
      </c>
      <c r="AD1067" s="67">
        <v>1011702.5</v>
      </c>
      <c r="AE1067" s="137">
        <v>43941</v>
      </c>
      <c r="AF1067" s="137">
        <v>45767</v>
      </c>
      <c r="AG1067" s="138">
        <v>1011702.5</v>
      </c>
      <c r="AH1067" s="80" t="s">
        <v>903</v>
      </c>
      <c r="AI1067" s="80" t="s">
        <v>904</v>
      </c>
      <c r="AJ1067" s="8">
        <v>4274.4399999999996</v>
      </c>
      <c r="AK1067" s="8">
        <v>4274.4399999999996</v>
      </c>
      <c r="AL1067" s="8">
        <v>4274.4399999999996</v>
      </c>
      <c r="AM1067" s="8">
        <v>4274.4399999999996</v>
      </c>
      <c r="AN1067" s="8">
        <v>4274.4399999999996</v>
      </c>
      <c r="AO1067" s="8">
        <v>4274.4399999999996</v>
      </c>
      <c r="AP1067" s="8">
        <v>4274.4399999999996</v>
      </c>
      <c r="AQ1067" s="8">
        <v>4274.4399999999996</v>
      </c>
      <c r="AR1067" s="8">
        <v>4274.4399999999996</v>
      </c>
      <c r="AS1067" s="8">
        <v>4274.4399999999996</v>
      </c>
      <c r="AT1067" s="8">
        <v>4274.4399999999996</v>
      </c>
      <c r="AU1067" s="8">
        <v>4274.4399999999996</v>
      </c>
      <c r="AV1067" s="8">
        <v>4274.4399999999996</v>
      </c>
      <c r="AW1067" s="8">
        <v>4274.4399999999996</v>
      </c>
      <c r="AX1067" s="8">
        <v>4274.4399999999996</v>
      </c>
      <c r="AY1067" s="8">
        <f t="shared" si="48"/>
        <v>12823.32</v>
      </c>
      <c r="AZ1067" s="8">
        <f t="shared" si="49"/>
        <v>51293.280000000006</v>
      </c>
      <c r="BA1067" s="8">
        <f t="shared" si="50"/>
        <v>64116.600000000006</v>
      </c>
    </row>
    <row r="1068" spans="1:53" x14ac:dyDescent="0.35">
      <c r="A1068" s="50" t="s">
        <v>2949</v>
      </c>
      <c r="B1068" s="60" t="s">
        <v>763</v>
      </c>
      <c r="C1068" s="61">
        <v>5</v>
      </c>
      <c r="D1068" s="62" t="s">
        <v>23</v>
      </c>
      <c r="E1068" s="60" t="s">
        <v>511</v>
      </c>
      <c r="F1068" s="60" t="s">
        <v>880</v>
      </c>
      <c r="G1068" s="60" t="s">
        <v>1219</v>
      </c>
      <c r="H1068" s="60" t="s">
        <v>908</v>
      </c>
      <c r="I1068" s="60" t="s">
        <v>1220</v>
      </c>
      <c r="J1068" s="60" t="s">
        <v>910</v>
      </c>
      <c r="K1068" s="60" t="s">
        <v>685</v>
      </c>
      <c r="L1068" s="60" t="s">
        <v>884</v>
      </c>
      <c r="M1068" s="60" t="s">
        <v>902</v>
      </c>
      <c r="N1068" s="63">
        <v>1</v>
      </c>
      <c r="O1068" s="63">
        <v>1</v>
      </c>
      <c r="P1068" s="63">
        <v>1</v>
      </c>
      <c r="Q1068" s="63">
        <v>1</v>
      </c>
      <c r="R1068" s="63">
        <v>1</v>
      </c>
      <c r="S1068" s="63">
        <v>1</v>
      </c>
      <c r="T1068" s="64">
        <v>0</v>
      </c>
      <c r="U1068" s="64">
        <v>0</v>
      </c>
      <c r="V1068" s="64">
        <v>0</v>
      </c>
      <c r="W1068" s="65">
        <v>1903045</v>
      </c>
      <c r="X1068" s="57">
        <v>0</v>
      </c>
      <c r="Y1068" s="58">
        <v>0</v>
      </c>
      <c r="Z1068" s="58">
        <v>8500.27</v>
      </c>
      <c r="AA1068" s="58">
        <v>0</v>
      </c>
      <c r="AB1068" s="66">
        <v>0</v>
      </c>
      <c r="AC1068" s="66">
        <v>0</v>
      </c>
      <c r="AD1068" s="67">
        <v>1903045</v>
      </c>
      <c r="AE1068" s="137">
        <v>43941</v>
      </c>
      <c r="AF1068" s="137">
        <v>46132</v>
      </c>
      <c r="AG1068" s="138">
        <v>1903045</v>
      </c>
      <c r="AH1068" s="80" t="s">
        <v>903</v>
      </c>
      <c r="AI1068" s="80" t="s">
        <v>904</v>
      </c>
      <c r="AJ1068" s="8">
        <v>8500.27</v>
      </c>
      <c r="AK1068" s="8">
        <v>8500.27</v>
      </c>
      <c r="AL1068" s="8">
        <v>8500.27</v>
      </c>
      <c r="AM1068" s="8">
        <v>8500.27</v>
      </c>
      <c r="AN1068" s="8">
        <v>8500.27</v>
      </c>
      <c r="AO1068" s="8">
        <v>8500.27</v>
      </c>
      <c r="AP1068" s="8">
        <v>8500.27</v>
      </c>
      <c r="AQ1068" s="8">
        <v>8500.27</v>
      </c>
      <c r="AR1068" s="8">
        <v>8500.27</v>
      </c>
      <c r="AS1068" s="8">
        <v>8500.27</v>
      </c>
      <c r="AT1068" s="8">
        <v>8500.27</v>
      </c>
      <c r="AU1068" s="8">
        <v>8500.27</v>
      </c>
      <c r="AV1068" s="8">
        <v>8500.27</v>
      </c>
      <c r="AW1068" s="8">
        <v>8500.27</v>
      </c>
      <c r="AX1068" s="8">
        <v>8500.27</v>
      </c>
      <c r="AY1068" s="8">
        <f t="shared" si="48"/>
        <v>25500.81</v>
      </c>
      <c r="AZ1068" s="8">
        <f t="shared" si="49"/>
        <v>102003.24000000003</v>
      </c>
      <c r="BA1068" s="8">
        <f t="shared" si="50"/>
        <v>127504.05000000003</v>
      </c>
    </row>
    <row r="1069" spans="1:53" x14ac:dyDescent="0.35">
      <c r="A1069" s="50" t="s">
        <v>2950</v>
      </c>
      <c r="B1069" s="60" t="s">
        <v>763</v>
      </c>
      <c r="C1069" s="61">
        <v>6</v>
      </c>
      <c r="D1069" s="62" t="s">
        <v>23</v>
      </c>
      <c r="E1069" s="60" t="s">
        <v>511</v>
      </c>
      <c r="F1069" s="60" t="s">
        <v>880</v>
      </c>
      <c r="G1069" s="60" t="s">
        <v>1219</v>
      </c>
      <c r="H1069" s="60" t="s">
        <v>908</v>
      </c>
      <c r="I1069" s="60" t="s">
        <v>1220</v>
      </c>
      <c r="J1069" s="60" t="s">
        <v>910</v>
      </c>
      <c r="K1069" s="60" t="s">
        <v>685</v>
      </c>
      <c r="L1069" s="60" t="s">
        <v>884</v>
      </c>
      <c r="M1069" s="60" t="s">
        <v>902</v>
      </c>
      <c r="N1069" s="63">
        <v>1</v>
      </c>
      <c r="O1069" s="63">
        <v>1</v>
      </c>
      <c r="P1069" s="63">
        <v>1</v>
      </c>
      <c r="Q1069" s="63">
        <v>1</v>
      </c>
      <c r="R1069" s="63">
        <v>1</v>
      </c>
      <c r="S1069" s="63">
        <v>1</v>
      </c>
      <c r="T1069" s="64">
        <v>0</v>
      </c>
      <c r="U1069" s="64">
        <v>0</v>
      </c>
      <c r="V1069" s="64">
        <v>0</v>
      </c>
      <c r="W1069" s="65">
        <v>3864500</v>
      </c>
      <c r="X1069" s="57">
        <v>0</v>
      </c>
      <c r="Y1069" s="58">
        <v>0</v>
      </c>
      <c r="Z1069" s="58">
        <v>18163.150000000001</v>
      </c>
      <c r="AA1069" s="58">
        <v>0</v>
      </c>
      <c r="AB1069" s="66">
        <v>0</v>
      </c>
      <c r="AC1069" s="66">
        <v>0</v>
      </c>
      <c r="AD1069" s="67">
        <v>3864500</v>
      </c>
      <c r="AE1069" s="137">
        <v>43941</v>
      </c>
      <c r="AF1069" s="137">
        <v>46497</v>
      </c>
      <c r="AG1069" s="138">
        <v>3864500</v>
      </c>
      <c r="AH1069" s="80" t="s">
        <v>903</v>
      </c>
      <c r="AI1069" s="80" t="s">
        <v>904</v>
      </c>
      <c r="AJ1069" s="8">
        <v>18163.150000000001</v>
      </c>
      <c r="AK1069" s="8">
        <v>18163.150000000001</v>
      </c>
      <c r="AL1069" s="8">
        <v>18163.150000000001</v>
      </c>
      <c r="AM1069" s="8">
        <v>18163.150000000001</v>
      </c>
      <c r="AN1069" s="8">
        <v>18163.150000000001</v>
      </c>
      <c r="AO1069" s="8">
        <v>18163.150000000001</v>
      </c>
      <c r="AP1069" s="8">
        <v>18163.150000000001</v>
      </c>
      <c r="AQ1069" s="8">
        <v>18163.150000000001</v>
      </c>
      <c r="AR1069" s="8">
        <v>18163.150000000001</v>
      </c>
      <c r="AS1069" s="8">
        <v>18163.150000000001</v>
      </c>
      <c r="AT1069" s="8">
        <v>18163.150000000001</v>
      </c>
      <c r="AU1069" s="8">
        <v>18163.150000000001</v>
      </c>
      <c r="AV1069" s="8">
        <v>18163.150000000001</v>
      </c>
      <c r="AW1069" s="8">
        <v>18163.150000000001</v>
      </c>
      <c r="AX1069" s="8">
        <v>18163.150000000001</v>
      </c>
      <c r="AY1069" s="8">
        <f t="shared" si="48"/>
        <v>54489.450000000004</v>
      </c>
      <c r="AZ1069" s="8">
        <f t="shared" si="49"/>
        <v>217957.79999999996</v>
      </c>
      <c r="BA1069" s="8">
        <f t="shared" si="50"/>
        <v>272447.24999999994</v>
      </c>
    </row>
    <row r="1070" spans="1:53" x14ac:dyDescent="0.35">
      <c r="A1070" s="50" t="s">
        <v>2951</v>
      </c>
      <c r="B1070" s="60" t="s">
        <v>763</v>
      </c>
      <c r="C1070" s="61">
        <v>7</v>
      </c>
      <c r="D1070" s="62" t="s">
        <v>23</v>
      </c>
      <c r="E1070" s="60" t="s">
        <v>511</v>
      </c>
      <c r="F1070" s="60" t="s">
        <v>880</v>
      </c>
      <c r="G1070" s="60" t="s">
        <v>1219</v>
      </c>
      <c r="H1070" s="60" t="s">
        <v>908</v>
      </c>
      <c r="I1070" s="60" t="s">
        <v>1220</v>
      </c>
      <c r="J1070" s="60" t="s">
        <v>910</v>
      </c>
      <c r="K1070" s="60" t="s">
        <v>685</v>
      </c>
      <c r="L1070" s="60" t="s">
        <v>884</v>
      </c>
      <c r="M1070" s="60" t="s">
        <v>902</v>
      </c>
      <c r="N1070" s="63">
        <v>1</v>
      </c>
      <c r="O1070" s="63">
        <v>1</v>
      </c>
      <c r="P1070" s="63">
        <v>1</v>
      </c>
      <c r="Q1070" s="63">
        <v>1</v>
      </c>
      <c r="R1070" s="63">
        <v>1</v>
      </c>
      <c r="S1070" s="63">
        <v>1</v>
      </c>
      <c r="T1070" s="64">
        <v>0</v>
      </c>
      <c r="U1070" s="64">
        <v>0</v>
      </c>
      <c r="V1070" s="64">
        <v>0</v>
      </c>
      <c r="W1070" s="65">
        <v>2517382.5</v>
      </c>
      <c r="X1070" s="57">
        <v>0</v>
      </c>
      <c r="Y1070" s="58">
        <v>0</v>
      </c>
      <c r="Z1070" s="58">
        <v>12440.07</v>
      </c>
      <c r="AA1070" s="58">
        <v>0</v>
      </c>
      <c r="AB1070" s="66">
        <v>0</v>
      </c>
      <c r="AC1070" s="66">
        <v>0</v>
      </c>
      <c r="AD1070" s="67">
        <v>2517382.5</v>
      </c>
      <c r="AE1070" s="137">
        <v>43941</v>
      </c>
      <c r="AF1070" s="137">
        <v>46863</v>
      </c>
      <c r="AG1070" s="138">
        <v>2517382.5</v>
      </c>
      <c r="AH1070" s="80" t="s">
        <v>903</v>
      </c>
      <c r="AI1070" s="80" t="s">
        <v>904</v>
      </c>
      <c r="AJ1070" s="8">
        <v>12440.07</v>
      </c>
      <c r="AK1070" s="8">
        <v>12440.07</v>
      </c>
      <c r="AL1070" s="8">
        <v>12440.07</v>
      </c>
      <c r="AM1070" s="8">
        <v>12440.07</v>
      </c>
      <c r="AN1070" s="8">
        <v>12440.07</v>
      </c>
      <c r="AO1070" s="8">
        <v>12440.07</v>
      </c>
      <c r="AP1070" s="8">
        <v>12440.07</v>
      </c>
      <c r="AQ1070" s="8">
        <v>12440.07</v>
      </c>
      <c r="AR1070" s="8">
        <v>12440.07</v>
      </c>
      <c r="AS1070" s="8">
        <v>12440.07</v>
      </c>
      <c r="AT1070" s="8">
        <v>12440.07</v>
      </c>
      <c r="AU1070" s="8">
        <v>12440.07</v>
      </c>
      <c r="AV1070" s="8">
        <v>12440.07</v>
      </c>
      <c r="AW1070" s="8">
        <v>12440.07</v>
      </c>
      <c r="AX1070" s="8">
        <v>12440.07</v>
      </c>
      <c r="AY1070" s="8">
        <f t="shared" si="48"/>
        <v>37320.21</v>
      </c>
      <c r="AZ1070" s="8">
        <f t="shared" si="49"/>
        <v>149280.84000000003</v>
      </c>
      <c r="BA1070" s="8">
        <f t="shared" si="50"/>
        <v>186601.05000000002</v>
      </c>
    </row>
    <row r="1071" spans="1:53" x14ac:dyDescent="0.35">
      <c r="A1071" s="50" t="s">
        <v>2952</v>
      </c>
      <c r="B1071" s="60" t="s">
        <v>763</v>
      </c>
      <c r="C1071" s="61">
        <v>8</v>
      </c>
      <c r="D1071" s="62" t="s">
        <v>23</v>
      </c>
      <c r="E1071" s="60" t="s">
        <v>511</v>
      </c>
      <c r="F1071" s="60" t="s">
        <v>880</v>
      </c>
      <c r="G1071" s="60" t="s">
        <v>1219</v>
      </c>
      <c r="H1071" s="60" t="s">
        <v>908</v>
      </c>
      <c r="I1071" s="60" t="s">
        <v>1220</v>
      </c>
      <c r="J1071" s="60" t="s">
        <v>910</v>
      </c>
      <c r="K1071" s="60" t="s">
        <v>685</v>
      </c>
      <c r="L1071" s="60" t="s">
        <v>884</v>
      </c>
      <c r="M1071" s="60" t="s">
        <v>902</v>
      </c>
      <c r="N1071" s="63">
        <v>1</v>
      </c>
      <c r="O1071" s="63">
        <v>1</v>
      </c>
      <c r="P1071" s="63">
        <v>1</v>
      </c>
      <c r="Q1071" s="63">
        <v>1</v>
      </c>
      <c r="R1071" s="63">
        <v>1</v>
      </c>
      <c r="S1071" s="63">
        <v>1</v>
      </c>
      <c r="T1071" s="64">
        <v>0</v>
      </c>
      <c r="U1071" s="64">
        <v>0</v>
      </c>
      <c r="V1071" s="64">
        <v>0</v>
      </c>
      <c r="W1071" s="65">
        <v>106200</v>
      </c>
      <c r="X1071" s="57">
        <v>0</v>
      </c>
      <c r="Y1071" s="58">
        <v>0</v>
      </c>
      <c r="Z1071" s="58">
        <v>549.58000000000004</v>
      </c>
      <c r="AA1071" s="58">
        <v>0</v>
      </c>
      <c r="AB1071" s="66">
        <v>0</v>
      </c>
      <c r="AC1071" s="66">
        <v>0</v>
      </c>
      <c r="AD1071" s="67">
        <v>106200</v>
      </c>
      <c r="AE1071" s="137">
        <v>43941</v>
      </c>
      <c r="AF1071" s="137">
        <v>47228</v>
      </c>
      <c r="AG1071" s="138">
        <v>106200</v>
      </c>
      <c r="AH1071" s="80" t="s">
        <v>903</v>
      </c>
      <c r="AI1071" s="80" t="s">
        <v>904</v>
      </c>
      <c r="AJ1071" s="8">
        <v>549.58000000000004</v>
      </c>
      <c r="AK1071" s="8">
        <v>549.58000000000004</v>
      </c>
      <c r="AL1071" s="8">
        <v>549.58000000000004</v>
      </c>
      <c r="AM1071" s="8">
        <v>549.58000000000004</v>
      </c>
      <c r="AN1071" s="8">
        <v>549.58000000000004</v>
      </c>
      <c r="AO1071" s="8">
        <v>549.58000000000004</v>
      </c>
      <c r="AP1071" s="8">
        <v>549.58000000000004</v>
      </c>
      <c r="AQ1071" s="8">
        <v>549.58000000000004</v>
      </c>
      <c r="AR1071" s="8">
        <v>549.58000000000004</v>
      </c>
      <c r="AS1071" s="8">
        <v>549.58000000000004</v>
      </c>
      <c r="AT1071" s="8">
        <v>549.58000000000004</v>
      </c>
      <c r="AU1071" s="8">
        <v>549.58000000000004</v>
      </c>
      <c r="AV1071" s="8">
        <v>549.58000000000004</v>
      </c>
      <c r="AW1071" s="8">
        <v>549.58000000000004</v>
      </c>
      <c r="AX1071" s="8">
        <v>549.58000000000004</v>
      </c>
      <c r="AY1071" s="8">
        <f t="shared" si="48"/>
        <v>1648.7400000000002</v>
      </c>
      <c r="AZ1071" s="8">
        <f t="shared" si="49"/>
        <v>6594.96</v>
      </c>
      <c r="BA1071" s="8">
        <f t="shared" si="50"/>
        <v>8243.7000000000007</v>
      </c>
    </row>
    <row r="1072" spans="1:53" x14ac:dyDescent="0.35">
      <c r="A1072" s="50" t="s">
        <v>2953</v>
      </c>
      <c r="B1072" s="60" t="s">
        <v>763</v>
      </c>
      <c r="C1072" s="61">
        <v>9</v>
      </c>
      <c r="D1072" s="62" t="s">
        <v>23</v>
      </c>
      <c r="E1072" s="60" t="s">
        <v>511</v>
      </c>
      <c r="F1072" s="60" t="s">
        <v>880</v>
      </c>
      <c r="G1072" s="60" t="s">
        <v>1219</v>
      </c>
      <c r="H1072" s="60" t="s">
        <v>908</v>
      </c>
      <c r="I1072" s="60" t="s">
        <v>1220</v>
      </c>
      <c r="J1072" s="60" t="s">
        <v>910</v>
      </c>
      <c r="K1072" s="60" t="s">
        <v>685</v>
      </c>
      <c r="L1072" s="60" t="s">
        <v>884</v>
      </c>
      <c r="M1072" s="60" t="s">
        <v>902</v>
      </c>
      <c r="N1072" s="63">
        <v>1</v>
      </c>
      <c r="O1072" s="63">
        <v>1</v>
      </c>
      <c r="P1072" s="63">
        <v>1</v>
      </c>
      <c r="Q1072" s="63">
        <v>1</v>
      </c>
      <c r="R1072" s="63">
        <v>1</v>
      </c>
      <c r="S1072" s="63">
        <v>1</v>
      </c>
      <c r="T1072" s="64">
        <v>0</v>
      </c>
      <c r="U1072" s="64">
        <v>0</v>
      </c>
      <c r="V1072" s="64">
        <v>0</v>
      </c>
      <c r="W1072" s="65">
        <v>53100</v>
      </c>
      <c r="X1072" s="57">
        <v>0</v>
      </c>
      <c r="Y1072" s="58">
        <v>0</v>
      </c>
      <c r="Z1072" s="58">
        <v>287.62</v>
      </c>
      <c r="AA1072" s="58">
        <v>0</v>
      </c>
      <c r="AB1072" s="66">
        <v>0</v>
      </c>
      <c r="AC1072" s="66">
        <v>0</v>
      </c>
      <c r="AD1072" s="67">
        <v>53100</v>
      </c>
      <c r="AE1072" s="137">
        <v>43941</v>
      </c>
      <c r="AF1072" s="137">
        <v>47593</v>
      </c>
      <c r="AG1072" s="138">
        <v>53100</v>
      </c>
      <c r="AH1072" s="80" t="s">
        <v>903</v>
      </c>
      <c r="AI1072" s="80" t="s">
        <v>904</v>
      </c>
      <c r="AJ1072" s="8">
        <v>287.62</v>
      </c>
      <c r="AK1072" s="8">
        <v>287.62</v>
      </c>
      <c r="AL1072" s="8">
        <v>287.62</v>
      </c>
      <c r="AM1072" s="8">
        <v>287.62</v>
      </c>
      <c r="AN1072" s="8">
        <v>287.62</v>
      </c>
      <c r="AO1072" s="8">
        <v>287.62</v>
      </c>
      <c r="AP1072" s="8">
        <v>287.62</v>
      </c>
      <c r="AQ1072" s="8">
        <v>287.62</v>
      </c>
      <c r="AR1072" s="8">
        <v>287.62</v>
      </c>
      <c r="AS1072" s="8">
        <v>287.62</v>
      </c>
      <c r="AT1072" s="8">
        <v>287.62</v>
      </c>
      <c r="AU1072" s="8">
        <v>287.62</v>
      </c>
      <c r="AV1072" s="8">
        <v>287.62</v>
      </c>
      <c r="AW1072" s="8">
        <v>287.62</v>
      </c>
      <c r="AX1072" s="8">
        <v>287.62</v>
      </c>
      <c r="AY1072" s="8">
        <f t="shared" si="48"/>
        <v>862.86</v>
      </c>
      <c r="AZ1072" s="8">
        <f t="shared" si="49"/>
        <v>3451.4399999999991</v>
      </c>
      <c r="BA1072" s="8">
        <f t="shared" si="50"/>
        <v>4314.2999999999993</v>
      </c>
    </row>
    <row r="1073" spans="1:53" x14ac:dyDescent="0.35">
      <c r="A1073" s="50" t="s">
        <v>2954</v>
      </c>
      <c r="B1073" s="60" t="s">
        <v>764</v>
      </c>
      <c r="C1073" s="61">
        <v>1</v>
      </c>
      <c r="D1073" s="62" t="s">
        <v>23</v>
      </c>
      <c r="E1073" s="60" t="s">
        <v>511</v>
      </c>
      <c r="F1073" s="60" t="s">
        <v>880</v>
      </c>
      <c r="G1073" s="60" t="s">
        <v>1219</v>
      </c>
      <c r="H1073" s="60" t="s">
        <v>908</v>
      </c>
      <c r="I1073" s="60" t="s">
        <v>1220</v>
      </c>
      <c r="J1073" s="60" t="s">
        <v>910</v>
      </c>
      <c r="K1073" s="60" t="s">
        <v>685</v>
      </c>
      <c r="L1073" s="60" t="s">
        <v>884</v>
      </c>
      <c r="M1073" s="60" t="s">
        <v>902</v>
      </c>
      <c r="N1073" s="63">
        <v>1</v>
      </c>
      <c r="O1073" s="63">
        <v>1</v>
      </c>
      <c r="P1073" s="63">
        <v>1</v>
      </c>
      <c r="Q1073" s="63">
        <v>1</v>
      </c>
      <c r="R1073" s="63">
        <v>1</v>
      </c>
      <c r="S1073" s="63">
        <v>1</v>
      </c>
      <c r="T1073" s="64">
        <v>0</v>
      </c>
      <c r="U1073" s="64">
        <v>0</v>
      </c>
      <c r="V1073" s="64">
        <v>0</v>
      </c>
      <c r="W1073" s="65">
        <v>0</v>
      </c>
      <c r="X1073" s="57">
        <v>0</v>
      </c>
      <c r="Y1073" s="58">
        <v>0</v>
      </c>
      <c r="Z1073" s="58">
        <v>0</v>
      </c>
      <c r="AA1073" s="58">
        <v>0</v>
      </c>
      <c r="AB1073" s="66">
        <v>0</v>
      </c>
      <c r="AC1073" s="66">
        <v>0</v>
      </c>
      <c r="AD1073" s="67">
        <v>0</v>
      </c>
      <c r="AE1073" s="137">
        <v>43962</v>
      </c>
      <c r="AF1073" s="137">
        <v>44692</v>
      </c>
      <c r="AG1073" s="138">
        <v>36285</v>
      </c>
      <c r="AH1073" s="80" t="s">
        <v>903</v>
      </c>
      <c r="AI1073" s="80" t="s">
        <v>904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0</v>
      </c>
      <c r="AV1073" s="8">
        <v>0</v>
      </c>
      <c r="AW1073" s="8">
        <v>0</v>
      </c>
      <c r="AX1073" s="8">
        <v>0</v>
      </c>
      <c r="AY1073" s="8">
        <f t="shared" si="48"/>
        <v>0</v>
      </c>
      <c r="AZ1073" s="8">
        <f t="shared" si="49"/>
        <v>0</v>
      </c>
      <c r="BA1073" s="8">
        <f t="shared" si="50"/>
        <v>0</v>
      </c>
    </row>
    <row r="1074" spans="1:53" x14ac:dyDescent="0.35">
      <c r="A1074" s="50" t="s">
        <v>1981</v>
      </c>
      <c r="B1074" s="60" t="s">
        <v>764</v>
      </c>
      <c r="C1074" s="61">
        <v>2</v>
      </c>
      <c r="D1074" s="62" t="s">
        <v>23</v>
      </c>
      <c r="E1074" s="60" t="s">
        <v>511</v>
      </c>
      <c r="F1074" s="60" t="s">
        <v>880</v>
      </c>
      <c r="G1074" s="60" t="s">
        <v>1219</v>
      </c>
      <c r="H1074" s="60" t="s">
        <v>908</v>
      </c>
      <c r="I1074" s="60" t="s">
        <v>1220</v>
      </c>
      <c r="J1074" s="60" t="s">
        <v>910</v>
      </c>
      <c r="K1074" s="60" t="s">
        <v>685</v>
      </c>
      <c r="L1074" s="60" t="s">
        <v>884</v>
      </c>
      <c r="M1074" s="60" t="s">
        <v>902</v>
      </c>
      <c r="N1074" s="63">
        <v>1</v>
      </c>
      <c r="O1074" s="63">
        <v>1</v>
      </c>
      <c r="P1074" s="63">
        <v>1</v>
      </c>
      <c r="Q1074" s="63">
        <v>1</v>
      </c>
      <c r="R1074" s="63">
        <v>1</v>
      </c>
      <c r="S1074" s="63">
        <v>1</v>
      </c>
      <c r="T1074" s="64">
        <v>0</v>
      </c>
      <c r="U1074" s="64">
        <v>0</v>
      </c>
      <c r="V1074" s="64">
        <v>0</v>
      </c>
      <c r="W1074" s="65">
        <v>94547.5</v>
      </c>
      <c r="X1074" s="57">
        <v>0</v>
      </c>
      <c r="Y1074" s="58">
        <v>0</v>
      </c>
      <c r="Z1074" s="58">
        <v>338.8</v>
      </c>
      <c r="AA1074" s="58">
        <v>0</v>
      </c>
      <c r="AB1074" s="66">
        <v>0</v>
      </c>
      <c r="AC1074" s="66">
        <v>0</v>
      </c>
      <c r="AD1074" s="67">
        <v>94547.5</v>
      </c>
      <c r="AE1074" s="137">
        <v>43962</v>
      </c>
      <c r="AF1074" s="137">
        <v>45057</v>
      </c>
      <c r="AG1074" s="138">
        <v>94547.5</v>
      </c>
      <c r="AH1074" s="80" t="s">
        <v>903</v>
      </c>
      <c r="AI1074" s="80" t="s">
        <v>904</v>
      </c>
      <c r="AJ1074" s="8">
        <v>338.8</v>
      </c>
      <c r="AK1074" s="8">
        <v>338.8</v>
      </c>
      <c r="AL1074" s="8">
        <v>169.4</v>
      </c>
      <c r="AM1074" s="8">
        <v>169.4</v>
      </c>
      <c r="AN1074" s="8">
        <v>169.4</v>
      </c>
      <c r="AO1074" s="8">
        <v>169.4</v>
      </c>
      <c r="AP1074" s="8">
        <v>169.4</v>
      </c>
      <c r="AQ1074" s="8">
        <v>169.4</v>
      </c>
      <c r="AR1074" s="8">
        <v>0</v>
      </c>
      <c r="AS1074" s="8">
        <v>0</v>
      </c>
      <c r="AT1074" s="8">
        <v>0</v>
      </c>
      <c r="AU1074" s="8">
        <v>0</v>
      </c>
      <c r="AV1074" s="8">
        <v>0</v>
      </c>
      <c r="AW1074" s="8">
        <v>0</v>
      </c>
      <c r="AX1074" s="8">
        <v>0</v>
      </c>
      <c r="AY1074" s="8">
        <f t="shared" si="48"/>
        <v>847</v>
      </c>
      <c r="AZ1074" s="8">
        <f t="shared" si="49"/>
        <v>847</v>
      </c>
      <c r="BA1074" s="8">
        <f t="shared" si="50"/>
        <v>1694</v>
      </c>
    </row>
    <row r="1075" spans="1:53" x14ac:dyDescent="0.35">
      <c r="A1075" s="50" t="s">
        <v>1982</v>
      </c>
      <c r="B1075" s="60" t="s">
        <v>764</v>
      </c>
      <c r="C1075" s="61">
        <v>3</v>
      </c>
      <c r="D1075" s="62" t="s">
        <v>23</v>
      </c>
      <c r="E1075" s="60" t="s">
        <v>511</v>
      </c>
      <c r="F1075" s="60" t="s">
        <v>880</v>
      </c>
      <c r="G1075" s="60" t="s">
        <v>1219</v>
      </c>
      <c r="H1075" s="60" t="s">
        <v>908</v>
      </c>
      <c r="I1075" s="60" t="s">
        <v>1220</v>
      </c>
      <c r="J1075" s="60" t="s">
        <v>910</v>
      </c>
      <c r="K1075" s="60" t="s">
        <v>685</v>
      </c>
      <c r="L1075" s="60" t="s">
        <v>884</v>
      </c>
      <c r="M1075" s="60" t="s">
        <v>902</v>
      </c>
      <c r="N1075" s="63">
        <v>1</v>
      </c>
      <c r="O1075" s="63">
        <v>1</v>
      </c>
      <c r="P1075" s="63">
        <v>1</v>
      </c>
      <c r="Q1075" s="63">
        <v>1</v>
      </c>
      <c r="R1075" s="63">
        <v>1</v>
      </c>
      <c r="S1075" s="63">
        <v>1</v>
      </c>
      <c r="T1075" s="64">
        <v>0</v>
      </c>
      <c r="U1075" s="64">
        <v>0</v>
      </c>
      <c r="V1075" s="64">
        <v>0</v>
      </c>
      <c r="W1075" s="65">
        <v>358425</v>
      </c>
      <c r="X1075" s="57">
        <v>0</v>
      </c>
      <c r="Y1075" s="58">
        <v>0</v>
      </c>
      <c r="Z1075" s="58">
        <v>1406.82</v>
      </c>
      <c r="AA1075" s="58">
        <v>0</v>
      </c>
      <c r="AB1075" s="66">
        <v>0</v>
      </c>
      <c r="AC1075" s="66">
        <v>0</v>
      </c>
      <c r="AD1075" s="67">
        <v>358425</v>
      </c>
      <c r="AE1075" s="137">
        <v>43962</v>
      </c>
      <c r="AF1075" s="137">
        <v>45423</v>
      </c>
      <c r="AG1075" s="138">
        <v>358425</v>
      </c>
      <c r="AH1075" s="80" t="s">
        <v>903</v>
      </c>
      <c r="AI1075" s="80" t="s">
        <v>904</v>
      </c>
      <c r="AJ1075" s="8">
        <v>1406.82</v>
      </c>
      <c r="AK1075" s="8">
        <v>1406.82</v>
      </c>
      <c r="AL1075" s="8">
        <v>1406.82</v>
      </c>
      <c r="AM1075" s="8">
        <v>1406.82</v>
      </c>
      <c r="AN1075" s="8">
        <v>1406.82</v>
      </c>
      <c r="AO1075" s="8">
        <v>1406.82</v>
      </c>
      <c r="AP1075" s="8">
        <v>1406.82</v>
      </c>
      <c r="AQ1075" s="8">
        <v>1406.82</v>
      </c>
      <c r="AR1075" s="8">
        <v>1406.82</v>
      </c>
      <c r="AS1075" s="8">
        <v>1406.82</v>
      </c>
      <c r="AT1075" s="8">
        <v>1406.82</v>
      </c>
      <c r="AU1075" s="8">
        <v>1406.82</v>
      </c>
      <c r="AV1075" s="8">
        <v>1406.82</v>
      </c>
      <c r="AW1075" s="8">
        <v>1406.82</v>
      </c>
      <c r="AX1075" s="8">
        <v>703.41</v>
      </c>
      <c r="AY1075" s="8">
        <f t="shared" si="48"/>
        <v>4220.46</v>
      </c>
      <c r="AZ1075" s="8">
        <f t="shared" si="49"/>
        <v>16178.429999999998</v>
      </c>
      <c r="BA1075" s="8">
        <f t="shared" si="50"/>
        <v>20398.89</v>
      </c>
    </row>
    <row r="1076" spans="1:53" x14ac:dyDescent="0.35">
      <c r="A1076" s="50" t="s">
        <v>2955</v>
      </c>
      <c r="B1076" s="60" t="s">
        <v>764</v>
      </c>
      <c r="C1076" s="61">
        <v>4</v>
      </c>
      <c r="D1076" s="62" t="s">
        <v>23</v>
      </c>
      <c r="E1076" s="60" t="s">
        <v>511</v>
      </c>
      <c r="F1076" s="60" t="s">
        <v>880</v>
      </c>
      <c r="G1076" s="60" t="s">
        <v>1219</v>
      </c>
      <c r="H1076" s="60" t="s">
        <v>908</v>
      </c>
      <c r="I1076" s="60" t="s">
        <v>1220</v>
      </c>
      <c r="J1076" s="60" t="s">
        <v>910</v>
      </c>
      <c r="K1076" s="60" t="s">
        <v>685</v>
      </c>
      <c r="L1076" s="60" t="s">
        <v>884</v>
      </c>
      <c r="M1076" s="60" t="s">
        <v>902</v>
      </c>
      <c r="N1076" s="63">
        <v>1</v>
      </c>
      <c r="O1076" s="63">
        <v>1</v>
      </c>
      <c r="P1076" s="63">
        <v>1</v>
      </c>
      <c r="Q1076" s="63">
        <v>1</v>
      </c>
      <c r="R1076" s="63">
        <v>1</v>
      </c>
      <c r="S1076" s="63">
        <v>1</v>
      </c>
      <c r="T1076" s="64">
        <v>0</v>
      </c>
      <c r="U1076" s="64">
        <v>0</v>
      </c>
      <c r="V1076" s="64">
        <v>0</v>
      </c>
      <c r="W1076" s="65">
        <v>1345200</v>
      </c>
      <c r="X1076" s="57">
        <v>0</v>
      </c>
      <c r="Y1076" s="58">
        <v>0</v>
      </c>
      <c r="Z1076" s="58">
        <v>5683.47</v>
      </c>
      <c r="AA1076" s="58">
        <v>0</v>
      </c>
      <c r="AB1076" s="66">
        <v>0</v>
      </c>
      <c r="AC1076" s="66">
        <v>0</v>
      </c>
      <c r="AD1076" s="67">
        <v>1345200</v>
      </c>
      <c r="AE1076" s="137">
        <v>43962</v>
      </c>
      <c r="AF1076" s="137">
        <v>45788</v>
      </c>
      <c r="AG1076" s="138">
        <v>1345200</v>
      </c>
      <c r="AH1076" s="80" t="s">
        <v>903</v>
      </c>
      <c r="AI1076" s="80" t="s">
        <v>904</v>
      </c>
      <c r="AJ1076" s="8">
        <v>5683.47</v>
      </c>
      <c r="AK1076" s="8">
        <v>5683.47</v>
      </c>
      <c r="AL1076" s="8">
        <v>5683.47</v>
      </c>
      <c r="AM1076" s="8">
        <v>5683.47</v>
      </c>
      <c r="AN1076" s="8">
        <v>5683.47</v>
      </c>
      <c r="AO1076" s="8">
        <v>5683.47</v>
      </c>
      <c r="AP1076" s="8">
        <v>5683.47</v>
      </c>
      <c r="AQ1076" s="8">
        <v>5683.47</v>
      </c>
      <c r="AR1076" s="8">
        <v>5683.47</v>
      </c>
      <c r="AS1076" s="8">
        <v>5683.47</v>
      </c>
      <c r="AT1076" s="8">
        <v>5683.47</v>
      </c>
      <c r="AU1076" s="8">
        <v>5683.47</v>
      </c>
      <c r="AV1076" s="8">
        <v>5683.47</v>
      </c>
      <c r="AW1076" s="8">
        <v>5683.47</v>
      </c>
      <c r="AX1076" s="8">
        <v>5683.47</v>
      </c>
      <c r="AY1076" s="8">
        <f t="shared" si="48"/>
        <v>17050.41</v>
      </c>
      <c r="AZ1076" s="8">
        <f t="shared" si="49"/>
        <v>68201.64</v>
      </c>
      <c r="BA1076" s="8">
        <f t="shared" si="50"/>
        <v>85252.05</v>
      </c>
    </row>
    <row r="1077" spans="1:53" x14ac:dyDescent="0.35">
      <c r="A1077" s="50" t="s">
        <v>2956</v>
      </c>
      <c r="B1077" s="60" t="s">
        <v>764</v>
      </c>
      <c r="C1077" s="61">
        <v>5</v>
      </c>
      <c r="D1077" s="62" t="s">
        <v>23</v>
      </c>
      <c r="E1077" s="60" t="s">
        <v>511</v>
      </c>
      <c r="F1077" s="60" t="s">
        <v>880</v>
      </c>
      <c r="G1077" s="60" t="s">
        <v>1219</v>
      </c>
      <c r="H1077" s="60" t="s">
        <v>908</v>
      </c>
      <c r="I1077" s="60" t="s">
        <v>1220</v>
      </c>
      <c r="J1077" s="60" t="s">
        <v>910</v>
      </c>
      <c r="K1077" s="60" t="s">
        <v>685</v>
      </c>
      <c r="L1077" s="60" t="s">
        <v>884</v>
      </c>
      <c r="M1077" s="60" t="s">
        <v>902</v>
      </c>
      <c r="N1077" s="63">
        <v>1</v>
      </c>
      <c r="O1077" s="63">
        <v>1</v>
      </c>
      <c r="P1077" s="63">
        <v>1</v>
      </c>
      <c r="Q1077" s="63">
        <v>1</v>
      </c>
      <c r="R1077" s="63">
        <v>1</v>
      </c>
      <c r="S1077" s="63">
        <v>1</v>
      </c>
      <c r="T1077" s="64">
        <v>0</v>
      </c>
      <c r="U1077" s="64">
        <v>0</v>
      </c>
      <c r="V1077" s="64">
        <v>0</v>
      </c>
      <c r="W1077" s="65">
        <v>2028862.5</v>
      </c>
      <c r="X1077" s="57">
        <v>0</v>
      </c>
      <c r="Y1077" s="58">
        <v>0</v>
      </c>
      <c r="Z1077" s="58">
        <v>9062.25</v>
      </c>
      <c r="AA1077" s="58">
        <v>0</v>
      </c>
      <c r="AB1077" s="66">
        <v>0</v>
      </c>
      <c r="AC1077" s="66">
        <v>0</v>
      </c>
      <c r="AD1077" s="67">
        <v>2028862.5</v>
      </c>
      <c r="AE1077" s="137">
        <v>43962</v>
      </c>
      <c r="AF1077" s="137">
        <v>46153</v>
      </c>
      <c r="AG1077" s="138">
        <v>2028862.5</v>
      </c>
      <c r="AH1077" s="80" t="s">
        <v>903</v>
      </c>
      <c r="AI1077" s="80" t="s">
        <v>904</v>
      </c>
      <c r="AJ1077" s="8">
        <v>9062.25</v>
      </c>
      <c r="AK1077" s="8">
        <v>9062.25</v>
      </c>
      <c r="AL1077" s="8">
        <v>9062.25</v>
      </c>
      <c r="AM1077" s="8">
        <v>9062.25</v>
      </c>
      <c r="AN1077" s="8">
        <v>9062.25</v>
      </c>
      <c r="AO1077" s="8">
        <v>9062.25</v>
      </c>
      <c r="AP1077" s="8">
        <v>9062.25</v>
      </c>
      <c r="AQ1077" s="8">
        <v>9062.25</v>
      </c>
      <c r="AR1077" s="8">
        <v>9062.25</v>
      </c>
      <c r="AS1077" s="8">
        <v>9062.25</v>
      </c>
      <c r="AT1077" s="8">
        <v>9062.25</v>
      </c>
      <c r="AU1077" s="8">
        <v>9062.25</v>
      </c>
      <c r="AV1077" s="8">
        <v>9062.25</v>
      </c>
      <c r="AW1077" s="8">
        <v>9062.25</v>
      </c>
      <c r="AX1077" s="8">
        <v>9062.25</v>
      </c>
      <c r="AY1077" s="8">
        <f t="shared" si="48"/>
        <v>27186.75</v>
      </c>
      <c r="AZ1077" s="8">
        <f t="shared" si="49"/>
        <v>108747</v>
      </c>
      <c r="BA1077" s="8">
        <f t="shared" si="50"/>
        <v>135933.75</v>
      </c>
    </row>
    <row r="1078" spans="1:53" x14ac:dyDescent="0.35">
      <c r="A1078" s="50" t="s">
        <v>2957</v>
      </c>
      <c r="B1078" s="60" t="s">
        <v>764</v>
      </c>
      <c r="C1078" s="61">
        <v>6</v>
      </c>
      <c r="D1078" s="62" t="s">
        <v>23</v>
      </c>
      <c r="E1078" s="60" t="s">
        <v>511</v>
      </c>
      <c r="F1078" s="60" t="s">
        <v>880</v>
      </c>
      <c r="G1078" s="60" t="s">
        <v>1219</v>
      </c>
      <c r="H1078" s="60" t="s">
        <v>908</v>
      </c>
      <c r="I1078" s="60" t="s">
        <v>1220</v>
      </c>
      <c r="J1078" s="60" t="s">
        <v>910</v>
      </c>
      <c r="K1078" s="60" t="s">
        <v>685</v>
      </c>
      <c r="L1078" s="60" t="s">
        <v>884</v>
      </c>
      <c r="M1078" s="60" t="s">
        <v>902</v>
      </c>
      <c r="N1078" s="63">
        <v>1</v>
      </c>
      <c r="O1078" s="63">
        <v>1</v>
      </c>
      <c r="P1078" s="63">
        <v>1</v>
      </c>
      <c r="Q1078" s="63">
        <v>1</v>
      </c>
      <c r="R1078" s="63">
        <v>1</v>
      </c>
      <c r="S1078" s="63">
        <v>1</v>
      </c>
      <c r="T1078" s="64">
        <v>0</v>
      </c>
      <c r="U1078" s="64">
        <v>0</v>
      </c>
      <c r="V1078" s="64">
        <v>0</v>
      </c>
      <c r="W1078" s="65">
        <v>3163580</v>
      </c>
      <c r="X1078" s="57">
        <v>0</v>
      </c>
      <c r="Y1078" s="58">
        <v>0</v>
      </c>
      <c r="Z1078" s="58">
        <v>14868.83</v>
      </c>
      <c r="AA1078" s="58">
        <v>0</v>
      </c>
      <c r="AB1078" s="66">
        <v>0</v>
      </c>
      <c r="AC1078" s="66">
        <v>0</v>
      </c>
      <c r="AD1078" s="67">
        <v>3163580</v>
      </c>
      <c r="AE1078" s="137">
        <v>43962</v>
      </c>
      <c r="AF1078" s="137">
        <v>46518</v>
      </c>
      <c r="AG1078" s="138">
        <v>3163580</v>
      </c>
      <c r="AH1078" s="80" t="s">
        <v>903</v>
      </c>
      <c r="AI1078" s="80" t="s">
        <v>904</v>
      </c>
      <c r="AJ1078" s="8">
        <v>14868.83</v>
      </c>
      <c r="AK1078" s="8">
        <v>14868.83</v>
      </c>
      <c r="AL1078" s="8">
        <v>14868.83</v>
      </c>
      <c r="AM1078" s="8">
        <v>14868.83</v>
      </c>
      <c r="AN1078" s="8">
        <v>14868.83</v>
      </c>
      <c r="AO1078" s="8">
        <v>14868.83</v>
      </c>
      <c r="AP1078" s="8">
        <v>14868.83</v>
      </c>
      <c r="AQ1078" s="8">
        <v>14868.83</v>
      </c>
      <c r="AR1078" s="8">
        <v>14868.83</v>
      </c>
      <c r="AS1078" s="8">
        <v>14868.83</v>
      </c>
      <c r="AT1078" s="8">
        <v>14868.83</v>
      </c>
      <c r="AU1078" s="8">
        <v>14868.83</v>
      </c>
      <c r="AV1078" s="8">
        <v>14868.83</v>
      </c>
      <c r="AW1078" s="8">
        <v>14868.83</v>
      </c>
      <c r="AX1078" s="8">
        <v>14868.83</v>
      </c>
      <c r="AY1078" s="8">
        <f t="shared" si="48"/>
        <v>44606.49</v>
      </c>
      <c r="AZ1078" s="8">
        <f t="shared" si="49"/>
        <v>178425.95999999996</v>
      </c>
      <c r="BA1078" s="8">
        <f t="shared" si="50"/>
        <v>223032.44999999995</v>
      </c>
    </row>
    <row r="1079" spans="1:53" x14ac:dyDescent="0.35">
      <c r="A1079" s="50" t="s">
        <v>2958</v>
      </c>
      <c r="B1079" s="60" t="s">
        <v>764</v>
      </c>
      <c r="C1079" s="61">
        <v>7</v>
      </c>
      <c r="D1079" s="62" t="s">
        <v>23</v>
      </c>
      <c r="E1079" s="60" t="s">
        <v>511</v>
      </c>
      <c r="F1079" s="60" t="s">
        <v>880</v>
      </c>
      <c r="G1079" s="60" t="s">
        <v>1219</v>
      </c>
      <c r="H1079" s="60" t="s">
        <v>908</v>
      </c>
      <c r="I1079" s="60" t="s">
        <v>1220</v>
      </c>
      <c r="J1079" s="60" t="s">
        <v>910</v>
      </c>
      <c r="K1079" s="60" t="s">
        <v>685</v>
      </c>
      <c r="L1079" s="60" t="s">
        <v>884</v>
      </c>
      <c r="M1079" s="60" t="s">
        <v>902</v>
      </c>
      <c r="N1079" s="63">
        <v>1</v>
      </c>
      <c r="O1079" s="63">
        <v>1</v>
      </c>
      <c r="P1079" s="63">
        <v>1</v>
      </c>
      <c r="Q1079" s="63">
        <v>1</v>
      </c>
      <c r="R1079" s="63">
        <v>1</v>
      </c>
      <c r="S1079" s="63">
        <v>1</v>
      </c>
      <c r="T1079" s="64">
        <v>0</v>
      </c>
      <c r="U1079" s="64">
        <v>0</v>
      </c>
      <c r="V1079" s="64">
        <v>0</v>
      </c>
      <c r="W1079" s="65">
        <v>2717687.5</v>
      </c>
      <c r="X1079" s="57">
        <v>0</v>
      </c>
      <c r="Y1079" s="58">
        <v>0</v>
      </c>
      <c r="Z1079" s="58">
        <v>13429.91</v>
      </c>
      <c r="AA1079" s="58">
        <v>0</v>
      </c>
      <c r="AB1079" s="66">
        <v>0</v>
      </c>
      <c r="AC1079" s="66">
        <v>0</v>
      </c>
      <c r="AD1079" s="67">
        <v>2717687.5</v>
      </c>
      <c r="AE1079" s="137">
        <v>43962</v>
      </c>
      <c r="AF1079" s="137">
        <v>46884</v>
      </c>
      <c r="AG1079" s="138">
        <v>2717687.5</v>
      </c>
      <c r="AH1079" s="80" t="s">
        <v>903</v>
      </c>
      <c r="AI1079" s="80" t="s">
        <v>904</v>
      </c>
      <c r="AJ1079" s="8">
        <v>13429.91</v>
      </c>
      <c r="AK1079" s="8">
        <v>13429.91</v>
      </c>
      <c r="AL1079" s="8">
        <v>13429.91</v>
      </c>
      <c r="AM1079" s="8">
        <v>13429.91</v>
      </c>
      <c r="AN1079" s="8">
        <v>13429.91</v>
      </c>
      <c r="AO1079" s="8">
        <v>13429.91</v>
      </c>
      <c r="AP1079" s="8">
        <v>13429.91</v>
      </c>
      <c r="AQ1079" s="8">
        <v>13429.91</v>
      </c>
      <c r="AR1079" s="8">
        <v>13429.91</v>
      </c>
      <c r="AS1079" s="8">
        <v>13429.91</v>
      </c>
      <c r="AT1079" s="8">
        <v>13429.91</v>
      </c>
      <c r="AU1079" s="8">
        <v>13429.91</v>
      </c>
      <c r="AV1079" s="8">
        <v>13429.91</v>
      </c>
      <c r="AW1079" s="8">
        <v>13429.91</v>
      </c>
      <c r="AX1079" s="8">
        <v>13429.91</v>
      </c>
      <c r="AY1079" s="8">
        <f t="shared" si="48"/>
        <v>40289.729999999996</v>
      </c>
      <c r="AZ1079" s="8">
        <f t="shared" si="49"/>
        <v>161158.92000000001</v>
      </c>
      <c r="BA1079" s="8">
        <f t="shared" si="50"/>
        <v>201448.65000000002</v>
      </c>
    </row>
    <row r="1080" spans="1:53" x14ac:dyDescent="0.35">
      <c r="A1080" s="50" t="s">
        <v>2959</v>
      </c>
      <c r="B1080" s="60" t="s">
        <v>764</v>
      </c>
      <c r="C1080" s="61">
        <v>8</v>
      </c>
      <c r="D1080" s="62" t="s">
        <v>23</v>
      </c>
      <c r="E1080" s="60" t="s">
        <v>511</v>
      </c>
      <c r="F1080" s="60" t="s">
        <v>880</v>
      </c>
      <c r="G1080" s="60" t="s">
        <v>1219</v>
      </c>
      <c r="H1080" s="60" t="s">
        <v>908</v>
      </c>
      <c r="I1080" s="60" t="s">
        <v>1220</v>
      </c>
      <c r="J1080" s="60" t="s">
        <v>910</v>
      </c>
      <c r="K1080" s="60" t="s">
        <v>685</v>
      </c>
      <c r="L1080" s="60" t="s">
        <v>884</v>
      </c>
      <c r="M1080" s="60" t="s">
        <v>902</v>
      </c>
      <c r="N1080" s="63">
        <v>1</v>
      </c>
      <c r="O1080" s="63">
        <v>1</v>
      </c>
      <c r="P1080" s="63">
        <v>1</v>
      </c>
      <c r="Q1080" s="63">
        <v>1</v>
      </c>
      <c r="R1080" s="63">
        <v>1</v>
      </c>
      <c r="S1080" s="63">
        <v>1</v>
      </c>
      <c r="T1080" s="64">
        <v>0</v>
      </c>
      <c r="U1080" s="64">
        <v>0</v>
      </c>
      <c r="V1080" s="64">
        <v>0</v>
      </c>
      <c r="W1080" s="65">
        <v>53100</v>
      </c>
      <c r="X1080" s="57">
        <v>0</v>
      </c>
      <c r="Y1080" s="58">
        <v>0</v>
      </c>
      <c r="Z1080" s="58">
        <v>274.79000000000002</v>
      </c>
      <c r="AA1080" s="58">
        <v>0</v>
      </c>
      <c r="AB1080" s="66">
        <v>0</v>
      </c>
      <c r="AC1080" s="66">
        <v>0</v>
      </c>
      <c r="AD1080" s="67">
        <v>53100</v>
      </c>
      <c r="AE1080" s="137">
        <v>43962</v>
      </c>
      <c r="AF1080" s="137">
        <v>47249</v>
      </c>
      <c r="AG1080" s="138">
        <v>53100</v>
      </c>
      <c r="AH1080" s="80" t="s">
        <v>903</v>
      </c>
      <c r="AI1080" s="80" t="s">
        <v>904</v>
      </c>
      <c r="AJ1080" s="8">
        <v>274.79000000000002</v>
      </c>
      <c r="AK1080" s="8">
        <v>274.79000000000002</v>
      </c>
      <c r="AL1080" s="8">
        <v>274.79000000000002</v>
      </c>
      <c r="AM1080" s="8">
        <v>274.79000000000002</v>
      </c>
      <c r="AN1080" s="8">
        <v>274.79000000000002</v>
      </c>
      <c r="AO1080" s="8">
        <v>274.79000000000002</v>
      </c>
      <c r="AP1080" s="8">
        <v>274.79000000000002</v>
      </c>
      <c r="AQ1080" s="8">
        <v>274.79000000000002</v>
      </c>
      <c r="AR1080" s="8">
        <v>274.79000000000002</v>
      </c>
      <c r="AS1080" s="8">
        <v>274.79000000000002</v>
      </c>
      <c r="AT1080" s="8">
        <v>274.79000000000002</v>
      </c>
      <c r="AU1080" s="8">
        <v>274.79000000000002</v>
      </c>
      <c r="AV1080" s="8">
        <v>274.79000000000002</v>
      </c>
      <c r="AW1080" s="8">
        <v>274.79000000000002</v>
      </c>
      <c r="AX1080" s="8">
        <v>274.79000000000002</v>
      </c>
      <c r="AY1080" s="8">
        <f t="shared" si="48"/>
        <v>824.37000000000012</v>
      </c>
      <c r="AZ1080" s="8">
        <f t="shared" si="49"/>
        <v>3297.48</v>
      </c>
      <c r="BA1080" s="8">
        <f t="shared" si="50"/>
        <v>4121.8500000000004</v>
      </c>
    </row>
    <row r="1081" spans="1:53" x14ac:dyDescent="0.35">
      <c r="A1081" s="50" t="s">
        <v>2960</v>
      </c>
      <c r="B1081" s="60" t="s">
        <v>765</v>
      </c>
      <c r="C1081" s="61">
        <v>1</v>
      </c>
      <c r="D1081" s="62" t="s">
        <v>23</v>
      </c>
      <c r="E1081" s="60" t="s">
        <v>511</v>
      </c>
      <c r="F1081" s="60" t="s">
        <v>880</v>
      </c>
      <c r="G1081" s="60" t="s">
        <v>1219</v>
      </c>
      <c r="H1081" s="60" t="s">
        <v>908</v>
      </c>
      <c r="I1081" s="60" t="s">
        <v>1220</v>
      </c>
      <c r="J1081" s="60" t="s">
        <v>910</v>
      </c>
      <c r="K1081" s="60" t="s">
        <v>685</v>
      </c>
      <c r="L1081" s="60" t="s">
        <v>884</v>
      </c>
      <c r="M1081" s="60" t="s">
        <v>902</v>
      </c>
      <c r="N1081" s="63">
        <v>1</v>
      </c>
      <c r="O1081" s="63">
        <v>1</v>
      </c>
      <c r="P1081" s="63">
        <v>1</v>
      </c>
      <c r="Q1081" s="63">
        <v>1</v>
      </c>
      <c r="R1081" s="63">
        <v>1</v>
      </c>
      <c r="S1081" s="63">
        <v>1</v>
      </c>
      <c r="T1081" s="64">
        <v>0</v>
      </c>
      <c r="U1081" s="64">
        <v>0</v>
      </c>
      <c r="V1081" s="64">
        <v>0</v>
      </c>
      <c r="W1081" s="65">
        <v>0</v>
      </c>
      <c r="X1081" s="57">
        <v>0</v>
      </c>
      <c r="Y1081" s="58">
        <v>0</v>
      </c>
      <c r="Z1081" s="58">
        <v>0</v>
      </c>
      <c r="AA1081" s="58">
        <v>0</v>
      </c>
      <c r="AB1081" s="66">
        <v>0</v>
      </c>
      <c r="AC1081" s="66">
        <v>0</v>
      </c>
      <c r="AD1081" s="67">
        <v>0</v>
      </c>
      <c r="AE1081" s="137">
        <v>44013</v>
      </c>
      <c r="AF1081" s="137">
        <v>44743</v>
      </c>
      <c r="AG1081" s="138">
        <v>53100</v>
      </c>
      <c r="AH1081" s="80" t="s">
        <v>903</v>
      </c>
      <c r="AI1081" s="80" t="s">
        <v>904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0</v>
      </c>
      <c r="AP1081" s="8">
        <v>0</v>
      </c>
      <c r="AQ1081" s="8">
        <v>0</v>
      </c>
      <c r="AR1081" s="8">
        <v>0</v>
      </c>
      <c r="AS1081" s="8">
        <v>0</v>
      </c>
      <c r="AT1081" s="8">
        <v>0</v>
      </c>
      <c r="AU1081" s="8">
        <v>0</v>
      </c>
      <c r="AV1081" s="8">
        <v>0</v>
      </c>
      <c r="AW1081" s="8">
        <v>0</v>
      </c>
      <c r="AX1081" s="8">
        <v>0</v>
      </c>
      <c r="AY1081" s="8">
        <f t="shared" si="48"/>
        <v>0</v>
      </c>
      <c r="AZ1081" s="8">
        <f t="shared" si="49"/>
        <v>0</v>
      </c>
      <c r="BA1081" s="8">
        <f t="shared" si="50"/>
        <v>0</v>
      </c>
    </row>
    <row r="1082" spans="1:53" x14ac:dyDescent="0.35">
      <c r="A1082" s="50" t="s">
        <v>1983</v>
      </c>
      <c r="B1082" s="60" t="s">
        <v>765</v>
      </c>
      <c r="C1082" s="61">
        <v>2</v>
      </c>
      <c r="D1082" s="62" t="s">
        <v>23</v>
      </c>
      <c r="E1082" s="60" t="s">
        <v>511</v>
      </c>
      <c r="F1082" s="60" t="s">
        <v>880</v>
      </c>
      <c r="G1082" s="60" t="s">
        <v>1219</v>
      </c>
      <c r="H1082" s="60" t="s">
        <v>908</v>
      </c>
      <c r="I1082" s="60" t="s">
        <v>1220</v>
      </c>
      <c r="J1082" s="60" t="s">
        <v>910</v>
      </c>
      <c r="K1082" s="60" t="s">
        <v>685</v>
      </c>
      <c r="L1082" s="60" t="s">
        <v>884</v>
      </c>
      <c r="M1082" s="60" t="s">
        <v>902</v>
      </c>
      <c r="N1082" s="63">
        <v>1</v>
      </c>
      <c r="O1082" s="63">
        <v>1</v>
      </c>
      <c r="P1082" s="63">
        <v>1</v>
      </c>
      <c r="Q1082" s="63">
        <v>1</v>
      </c>
      <c r="R1082" s="63">
        <v>1</v>
      </c>
      <c r="S1082" s="63">
        <v>1</v>
      </c>
      <c r="T1082" s="64">
        <v>0</v>
      </c>
      <c r="U1082" s="64">
        <v>0</v>
      </c>
      <c r="V1082" s="64">
        <v>0</v>
      </c>
      <c r="W1082" s="65">
        <v>50887.5</v>
      </c>
      <c r="X1082" s="57">
        <v>0</v>
      </c>
      <c r="Y1082" s="58">
        <v>0</v>
      </c>
      <c r="Z1082" s="58">
        <v>182.35</v>
      </c>
      <c r="AA1082" s="58">
        <v>0</v>
      </c>
      <c r="AB1082" s="66">
        <v>0</v>
      </c>
      <c r="AC1082" s="66">
        <v>0</v>
      </c>
      <c r="AD1082" s="67">
        <v>50887.5</v>
      </c>
      <c r="AE1082" s="137">
        <v>44013</v>
      </c>
      <c r="AF1082" s="137">
        <v>45108</v>
      </c>
      <c r="AG1082" s="138">
        <v>50887.5</v>
      </c>
      <c r="AH1082" s="80" t="s">
        <v>903</v>
      </c>
      <c r="AI1082" s="80" t="s">
        <v>904</v>
      </c>
      <c r="AJ1082" s="8">
        <v>182.35</v>
      </c>
      <c r="AK1082" s="8">
        <v>182.35</v>
      </c>
      <c r="AL1082" s="8">
        <v>182.35</v>
      </c>
      <c r="AM1082" s="8">
        <v>182.35</v>
      </c>
      <c r="AN1082" s="8">
        <v>91.17</v>
      </c>
      <c r="AO1082" s="8">
        <v>91.17</v>
      </c>
      <c r="AP1082" s="8">
        <v>91.17</v>
      </c>
      <c r="AQ1082" s="8">
        <v>91.17</v>
      </c>
      <c r="AR1082" s="8">
        <v>91.17</v>
      </c>
      <c r="AS1082" s="8">
        <v>91.17</v>
      </c>
      <c r="AT1082" s="8">
        <v>0</v>
      </c>
      <c r="AU1082" s="8">
        <v>0</v>
      </c>
      <c r="AV1082" s="8">
        <v>0</v>
      </c>
      <c r="AW1082" s="8">
        <v>0</v>
      </c>
      <c r="AX1082" s="8">
        <v>0</v>
      </c>
      <c r="AY1082" s="8">
        <f t="shared" si="48"/>
        <v>547.04999999999995</v>
      </c>
      <c r="AZ1082" s="8">
        <f t="shared" si="49"/>
        <v>729.36999999999989</v>
      </c>
      <c r="BA1082" s="8">
        <f t="shared" si="50"/>
        <v>1276.4199999999998</v>
      </c>
    </row>
    <row r="1083" spans="1:53" x14ac:dyDescent="0.35">
      <c r="A1083" s="50" t="s">
        <v>2961</v>
      </c>
      <c r="B1083" s="60" t="s">
        <v>765</v>
      </c>
      <c r="C1083" s="61">
        <v>3</v>
      </c>
      <c r="D1083" s="62" t="s">
        <v>23</v>
      </c>
      <c r="E1083" s="60" t="s">
        <v>511</v>
      </c>
      <c r="F1083" s="60" t="s">
        <v>880</v>
      </c>
      <c r="G1083" s="60" t="s">
        <v>1219</v>
      </c>
      <c r="H1083" s="60" t="s">
        <v>908</v>
      </c>
      <c r="I1083" s="60" t="s">
        <v>1220</v>
      </c>
      <c r="J1083" s="60" t="s">
        <v>910</v>
      </c>
      <c r="K1083" s="60" t="s">
        <v>685</v>
      </c>
      <c r="L1083" s="60" t="s">
        <v>884</v>
      </c>
      <c r="M1083" s="60" t="s">
        <v>902</v>
      </c>
      <c r="N1083" s="63">
        <v>1</v>
      </c>
      <c r="O1083" s="63">
        <v>1</v>
      </c>
      <c r="P1083" s="63">
        <v>1</v>
      </c>
      <c r="Q1083" s="63">
        <v>1</v>
      </c>
      <c r="R1083" s="63">
        <v>1</v>
      </c>
      <c r="S1083" s="63">
        <v>1</v>
      </c>
      <c r="T1083" s="64">
        <v>0</v>
      </c>
      <c r="U1083" s="64">
        <v>0</v>
      </c>
      <c r="V1083" s="64">
        <v>0</v>
      </c>
      <c r="W1083" s="65">
        <v>53100</v>
      </c>
      <c r="X1083" s="57">
        <v>0</v>
      </c>
      <c r="Y1083" s="58">
        <v>0</v>
      </c>
      <c r="Z1083" s="58">
        <v>208.42</v>
      </c>
      <c r="AA1083" s="58">
        <v>0</v>
      </c>
      <c r="AB1083" s="66">
        <v>0</v>
      </c>
      <c r="AC1083" s="66">
        <v>0</v>
      </c>
      <c r="AD1083" s="67">
        <v>53100</v>
      </c>
      <c r="AE1083" s="137">
        <v>44013</v>
      </c>
      <c r="AF1083" s="137">
        <v>45474</v>
      </c>
      <c r="AG1083" s="138">
        <v>53100</v>
      </c>
      <c r="AH1083" s="80" t="s">
        <v>903</v>
      </c>
      <c r="AI1083" s="80" t="s">
        <v>904</v>
      </c>
      <c r="AJ1083" s="8">
        <v>208.42</v>
      </c>
      <c r="AK1083" s="8">
        <v>208.42</v>
      </c>
      <c r="AL1083" s="8">
        <v>208.42</v>
      </c>
      <c r="AM1083" s="8">
        <v>208.42</v>
      </c>
      <c r="AN1083" s="8">
        <v>208.42</v>
      </c>
      <c r="AO1083" s="8">
        <v>208.42</v>
      </c>
      <c r="AP1083" s="8">
        <v>208.42</v>
      </c>
      <c r="AQ1083" s="8">
        <v>208.42</v>
      </c>
      <c r="AR1083" s="8">
        <v>208.42</v>
      </c>
      <c r="AS1083" s="8">
        <v>208.42</v>
      </c>
      <c r="AT1083" s="8">
        <v>208.42</v>
      </c>
      <c r="AU1083" s="8">
        <v>208.42</v>
      </c>
      <c r="AV1083" s="8">
        <v>208.42</v>
      </c>
      <c r="AW1083" s="8">
        <v>208.42</v>
      </c>
      <c r="AX1083" s="8">
        <v>208.42</v>
      </c>
      <c r="AY1083" s="8">
        <f t="shared" si="48"/>
        <v>625.26</v>
      </c>
      <c r="AZ1083" s="8">
        <f t="shared" si="49"/>
        <v>2501.0400000000004</v>
      </c>
      <c r="BA1083" s="8">
        <f t="shared" si="50"/>
        <v>3126.3</v>
      </c>
    </row>
    <row r="1084" spans="1:53" x14ac:dyDescent="0.35">
      <c r="A1084" s="50" t="s">
        <v>2962</v>
      </c>
      <c r="B1084" s="60" t="s">
        <v>765</v>
      </c>
      <c r="C1084" s="61">
        <v>4</v>
      </c>
      <c r="D1084" s="62" t="s">
        <v>23</v>
      </c>
      <c r="E1084" s="60" t="s">
        <v>511</v>
      </c>
      <c r="F1084" s="60" t="s">
        <v>880</v>
      </c>
      <c r="G1084" s="60" t="s">
        <v>1219</v>
      </c>
      <c r="H1084" s="60" t="s">
        <v>908</v>
      </c>
      <c r="I1084" s="60" t="s">
        <v>1220</v>
      </c>
      <c r="J1084" s="60" t="s">
        <v>910</v>
      </c>
      <c r="K1084" s="60" t="s">
        <v>685</v>
      </c>
      <c r="L1084" s="60" t="s">
        <v>884</v>
      </c>
      <c r="M1084" s="60" t="s">
        <v>902</v>
      </c>
      <c r="N1084" s="63">
        <v>1</v>
      </c>
      <c r="O1084" s="63">
        <v>1</v>
      </c>
      <c r="P1084" s="63">
        <v>1</v>
      </c>
      <c r="Q1084" s="63">
        <v>1</v>
      </c>
      <c r="R1084" s="63">
        <v>1</v>
      </c>
      <c r="S1084" s="63">
        <v>1</v>
      </c>
      <c r="T1084" s="64">
        <v>0</v>
      </c>
      <c r="U1084" s="64">
        <v>0</v>
      </c>
      <c r="V1084" s="64">
        <v>0</v>
      </c>
      <c r="W1084" s="65">
        <v>362997.5</v>
      </c>
      <c r="X1084" s="57">
        <v>0</v>
      </c>
      <c r="Y1084" s="58">
        <v>0</v>
      </c>
      <c r="Z1084" s="58">
        <v>1621.39</v>
      </c>
      <c r="AA1084" s="58">
        <v>0</v>
      </c>
      <c r="AB1084" s="66">
        <v>0</v>
      </c>
      <c r="AC1084" s="66">
        <v>0</v>
      </c>
      <c r="AD1084" s="67">
        <v>362997.5</v>
      </c>
      <c r="AE1084" s="137">
        <v>44013</v>
      </c>
      <c r="AF1084" s="137">
        <v>46204</v>
      </c>
      <c r="AG1084" s="138">
        <v>362997.5</v>
      </c>
      <c r="AH1084" s="80" t="s">
        <v>903</v>
      </c>
      <c r="AI1084" s="80" t="s">
        <v>904</v>
      </c>
      <c r="AJ1084" s="8">
        <v>1621.39</v>
      </c>
      <c r="AK1084" s="8">
        <v>1621.39</v>
      </c>
      <c r="AL1084" s="8">
        <v>1621.39</v>
      </c>
      <c r="AM1084" s="8">
        <v>1621.39</v>
      </c>
      <c r="AN1084" s="8">
        <v>1621.39</v>
      </c>
      <c r="AO1084" s="8">
        <v>1621.39</v>
      </c>
      <c r="AP1084" s="8">
        <v>1621.39</v>
      </c>
      <c r="AQ1084" s="8">
        <v>1621.39</v>
      </c>
      <c r="AR1084" s="8">
        <v>1621.39</v>
      </c>
      <c r="AS1084" s="8">
        <v>1621.39</v>
      </c>
      <c r="AT1084" s="8">
        <v>1621.39</v>
      </c>
      <c r="AU1084" s="8">
        <v>1621.39</v>
      </c>
      <c r="AV1084" s="8">
        <v>1621.39</v>
      </c>
      <c r="AW1084" s="8">
        <v>1621.39</v>
      </c>
      <c r="AX1084" s="8">
        <v>1621.39</v>
      </c>
      <c r="AY1084" s="8">
        <f t="shared" si="48"/>
        <v>4864.17</v>
      </c>
      <c r="AZ1084" s="8">
        <f t="shared" si="49"/>
        <v>19456.679999999997</v>
      </c>
      <c r="BA1084" s="8">
        <f t="shared" si="50"/>
        <v>24320.85</v>
      </c>
    </row>
    <row r="1085" spans="1:53" x14ac:dyDescent="0.35">
      <c r="A1085" s="50" t="s">
        <v>2963</v>
      </c>
      <c r="B1085" s="60" t="s">
        <v>765</v>
      </c>
      <c r="C1085" s="61">
        <v>5</v>
      </c>
      <c r="D1085" s="62" t="s">
        <v>23</v>
      </c>
      <c r="E1085" s="60" t="s">
        <v>511</v>
      </c>
      <c r="F1085" s="60" t="s">
        <v>880</v>
      </c>
      <c r="G1085" s="60" t="s">
        <v>1219</v>
      </c>
      <c r="H1085" s="60" t="s">
        <v>908</v>
      </c>
      <c r="I1085" s="60" t="s">
        <v>1220</v>
      </c>
      <c r="J1085" s="60" t="s">
        <v>910</v>
      </c>
      <c r="K1085" s="60" t="s">
        <v>685</v>
      </c>
      <c r="L1085" s="60" t="s">
        <v>884</v>
      </c>
      <c r="M1085" s="60" t="s">
        <v>902</v>
      </c>
      <c r="N1085" s="63">
        <v>1</v>
      </c>
      <c r="O1085" s="63">
        <v>1</v>
      </c>
      <c r="P1085" s="63">
        <v>1</v>
      </c>
      <c r="Q1085" s="63">
        <v>1</v>
      </c>
      <c r="R1085" s="63">
        <v>1</v>
      </c>
      <c r="S1085" s="63">
        <v>1</v>
      </c>
      <c r="T1085" s="64">
        <v>0</v>
      </c>
      <c r="U1085" s="64">
        <v>0</v>
      </c>
      <c r="V1085" s="64">
        <v>0</v>
      </c>
      <c r="W1085" s="65">
        <v>1695365</v>
      </c>
      <c r="X1085" s="57">
        <v>0</v>
      </c>
      <c r="Y1085" s="58">
        <v>0</v>
      </c>
      <c r="Z1085" s="58">
        <v>7968.22</v>
      </c>
      <c r="AA1085" s="58">
        <v>0</v>
      </c>
      <c r="AB1085" s="66">
        <v>0</v>
      </c>
      <c r="AC1085" s="66">
        <v>0</v>
      </c>
      <c r="AD1085" s="67">
        <v>1695365</v>
      </c>
      <c r="AE1085" s="137">
        <v>44013</v>
      </c>
      <c r="AF1085" s="137">
        <v>46569</v>
      </c>
      <c r="AG1085" s="138">
        <v>1695365</v>
      </c>
      <c r="AH1085" s="80" t="s">
        <v>903</v>
      </c>
      <c r="AI1085" s="80" t="s">
        <v>904</v>
      </c>
      <c r="AJ1085" s="8">
        <v>7968.22</v>
      </c>
      <c r="AK1085" s="8">
        <v>7968.22</v>
      </c>
      <c r="AL1085" s="8">
        <v>7968.22</v>
      </c>
      <c r="AM1085" s="8">
        <v>7968.22</v>
      </c>
      <c r="AN1085" s="8">
        <v>7968.22</v>
      </c>
      <c r="AO1085" s="8">
        <v>7968.22</v>
      </c>
      <c r="AP1085" s="8">
        <v>7968.22</v>
      </c>
      <c r="AQ1085" s="8">
        <v>7968.22</v>
      </c>
      <c r="AR1085" s="8">
        <v>7968.22</v>
      </c>
      <c r="AS1085" s="8">
        <v>7968.22</v>
      </c>
      <c r="AT1085" s="8">
        <v>7968.22</v>
      </c>
      <c r="AU1085" s="8">
        <v>7968.22</v>
      </c>
      <c r="AV1085" s="8">
        <v>7968.22</v>
      </c>
      <c r="AW1085" s="8">
        <v>7968.22</v>
      </c>
      <c r="AX1085" s="8">
        <v>7968.22</v>
      </c>
      <c r="AY1085" s="8">
        <f t="shared" si="48"/>
        <v>23904.66</v>
      </c>
      <c r="AZ1085" s="8">
        <f t="shared" si="49"/>
        <v>95618.64</v>
      </c>
      <c r="BA1085" s="8">
        <f t="shared" si="50"/>
        <v>119523.3</v>
      </c>
    </row>
    <row r="1086" spans="1:53" x14ac:dyDescent="0.35">
      <c r="A1086" s="50" t="s">
        <v>2964</v>
      </c>
      <c r="B1086" s="60" t="s">
        <v>765</v>
      </c>
      <c r="C1086" s="61">
        <v>6</v>
      </c>
      <c r="D1086" s="62" t="s">
        <v>23</v>
      </c>
      <c r="E1086" s="60" t="s">
        <v>511</v>
      </c>
      <c r="F1086" s="60" t="s">
        <v>880</v>
      </c>
      <c r="G1086" s="60" t="s">
        <v>1219</v>
      </c>
      <c r="H1086" s="60" t="s">
        <v>908</v>
      </c>
      <c r="I1086" s="60" t="s">
        <v>1220</v>
      </c>
      <c r="J1086" s="60" t="s">
        <v>910</v>
      </c>
      <c r="K1086" s="60" t="s">
        <v>685</v>
      </c>
      <c r="L1086" s="60" t="s">
        <v>884</v>
      </c>
      <c r="M1086" s="60" t="s">
        <v>902</v>
      </c>
      <c r="N1086" s="63">
        <v>1</v>
      </c>
      <c r="O1086" s="63">
        <v>1</v>
      </c>
      <c r="P1086" s="63">
        <v>1</v>
      </c>
      <c r="Q1086" s="63">
        <v>1</v>
      </c>
      <c r="R1086" s="63">
        <v>1</v>
      </c>
      <c r="S1086" s="63">
        <v>1</v>
      </c>
      <c r="T1086" s="64">
        <v>0</v>
      </c>
      <c r="U1086" s="64">
        <v>0</v>
      </c>
      <c r="V1086" s="64">
        <v>0</v>
      </c>
      <c r="W1086" s="65">
        <v>264467.5</v>
      </c>
      <c r="X1086" s="57">
        <v>0</v>
      </c>
      <c r="Y1086" s="58">
        <v>0</v>
      </c>
      <c r="Z1086" s="58">
        <v>1306.9100000000001</v>
      </c>
      <c r="AA1086" s="58">
        <v>0</v>
      </c>
      <c r="AB1086" s="66">
        <v>0</v>
      </c>
      <c r="AC1086" s="66">
        <v>0</v>
      </c>
      <c r="AD1086" s="67">
        <v>264467.5</v>
      </c>
      <c r="AE1086" s="137">
        <v>44013</v>
      </c>
      <c r="AF1086" s="137">
        <v>46935</v>
      </c>
      <c r="AG1086" s="138">
        <v>264467.5</v>
      </c>
      <c r="AH1086" s="80" t="s">
        <v>903</v>
      </c>
      <c r="AI1086" s="80" t="s">
        <v>904</v>
      </c>
      <c r="AJ1086" s="8">
        <v>1306.9100000000001</v>
      </c>
      <c r="AK1086" s="8">
        <v>1306.9100000000001</v>
      </c>
      <c r="AL1086" s="8">
        <v>1306.9100000000001</v>
      </c>
      <c r="AM1086" s="8">
        <v>1306.9100000000001</v>
      </c>
      <c r="AN1086" s="8">
        <v>1306.9100000000001</v>
      </c>
      <c r="AO1086" s="8">
        <v>1306.9100000000001</v>
      </c>
      <c r="AP1086" s="8">
        <v>1306.9100000000001</v>
      </c>
      <c r="AQ1086" s="8">
        <v>1306.9100000000001</v>
      </c>
      <c r="AR1086" s="8">
        <v>1306.9100000000001</v>
      </c>
      <c r="AS1086" s="8">
        <v>1306.9100000000001</v>
      </c>
      <c r="AT1086" s="8">
        <v>1306.9100000000001</v>
      </c>
      <c r="AU1086" s="8">
        <v>1306.9100000000001</v>
      </c>
      <c r="AV1086" s="8">
        <v>1306.9100000000001</v>
      </c>
      <c r="AW1086" s="8">
        <v>1306.9100000000001</v>
      </c>
      <c r="AX1086" s="8">
        <v>1306.9100000000001</v>
      </c>
      <c r="AY1086" s="8">
        <f t="shared" si="48"/>
        <v>3920.7300000000005</v>
      </c>
      <c r="AZ1086" s="8">
        <f t="shared" si="49"/>
        <v>15682.92</v>
      </c>
      <c r="BA1086" s="8">
        <f t="shared" si="50"/>
        <v>19603.650000000001</v>
      </c>
    </row>
    <row r="1087" spans="1:53" x14ac:dyDescent="0.35">
      <c r="A1087" s="50" t="s">
        <v>2965</v>
      </c>
      <c r="B1087" s="60" t="s">
        <v>766</v>
      </c>
      <c r="C1087" s="61">
        <v>1</v>
      </c>
      <c r="D1087" s="62" t="s">
        <v>23</v>
      </c>
      <c r="E1087" s="60" t="s">
        <v>511</v>
      </c>
      <c r="F1087" s="60" t="s">
        <v>880</v>
      </c>
      <c r="G1087" s="60" t="s">
        <v>1219</v>
      </c>
      <c r="H1087" s="60" t="s">
        <v>908</v>
      </c>
      <c r="I1087" s="60" t="s">
        <v>1220</v>
      </c>
      <c r="J1087" s="60" t="s">
        <v>910</v>
      </c>
      <c r="K1087" s="60" t="s">
        <v>685</v>
      </c>
      <c r="L1087" s="60" t="s">
        <v>884</v>
      </c>
      <c r="M1087" s="60" t="s">
        <v>902</v>
      </c>
      <c r="N1087" s="63">
        <v>1</v>
      </c>
      <c r="O1087" s="63">
        <v>1</v>
      </c>
      <c r="P1087" s="63">
        <v>1</v>
      </c>
      <c r="Q1087" s="63">
        <v>1</v>
      </c>
      <c r="R1087" s="63">
        <v>1</v>
      </c>
      <c r="S1087" s="63">
        <v>1</v>
      </c>
      <c r="T1087" s="64">
        <v>0</v>
      </c>
      <c r="U1087" s="64">
        <v>0</v>
      </c>
      <c r="V1087" s="64">
        <v>0</v>
      </c>
      <c r="W1087" s="65">
        <v>0</v>
      </c>
      <c r="X1087" s="57">
        <v>0</v>
      </c>
      <c r="Y1087" s="58">
        <v>0</v>
      </c>
      <c r="Z1087" s="58">
        <v>0</v>
      </c>
      <c r="AA1087" s="58">
        <v>0</v>
      </c>
      <c r="AB1087" s="66">
        <v>0</v>
      </c>
      <c r="AC1087" s="66">
        <v>0</v>
      </c>
      <c r="AD1087" s="67">
        <v>0</v>
      </c>
      <c r="AE1087" s="137">
        <v>44021</v>
      </c>
      <c r="AF1087" s="137">
        <v>44751</v>
      </c>
      <c r="AG1087" s="138">
        <v>106200</v>
      </c>
      <c r="AH1087" s="80" t="s">
        <v>903</v>
      </c>
      <c r="AI1087" s="80" t="s">
        <v>904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0</v>
      </c>
      <c r="AP1087" s="8">
        <v>0</v>
      </c>
      <c r="AQ1087" s="8">
        <v>0</v>
      </c>
      <c r="AR1087" s="8">
        <v>0</v>
      </c>
      <c r="AS1087" s="8">
        <v>0</v>
      </c>
      <c r="AT1087" s="8">
        <v>0</v>
      </c>
      <c r="AU1087" s="8">
        <v>0</v>
      </c>
      <c r="AV1087" s="8">
        <v>0</v>
      </c>
      <c r="AW1087" s="8">
        <v>0</v>
      </c>
      <c r="AX1087" s="8">
        <v>0</v>
      </c>
      <c r="AY1087" s="8">
        <f t="shared" si="48"/>
        <v>0</v>
      </c>
      <c r="AZ1087" s="8">
        <f t="shared" si="49"/>
        <v>0</v>
      </c>
      <c r="BA1087" s="8">
        <f t="shared" si="50"/>
        <v>0</v>
      </c>
    </row>
    <row r="1088" spans="1:53" x14ac:dyDescent="0.35">
      <c r="A1088" s="50" t="s">
        <v>1984</v>
      </c>
      <c r="B1088" s="60" t="s">
        <v>766</v>
      </c>
      <c r="C1088" s="61">
        <v>2</v>
      </c>
      <c r="D1088" s="62" t="s">
        <v>23</v>
      </c>
      <c r="E1088" s="60" t="s">
        <v>511</v>
      </c>
      <c r="F1088" s="60" t="s">
        <v>880</v>
      </c>
      <c r="G1088" s="60" t="s">
        <v>1219</v>
      </c>
      <c r="H1088" s="60" t="s">
        <v>908</v>
      </c>
      <c r="I1088" s="60" t="s">
        <v>1220</v>
      </c>
      <c r="J1088" s="60" t="s">
        <v>910</v>
      </c>
      <c r="K1088" s="60" t="s">
        <v>685</v>
      </c>
      <c r="L1088" s="60" t="s">
        <v>884</v>
      </c>
      <c r="M1088" s="60" t="s">
        <v>902</v>
      </c>
      <c r="N1088" s="63">
        <v>1</v>
      </c>
      <c r="O1088" s="63">
        <v>1</v>
      </c>
      <c r="P1088" s="63">
        <v>1</v>
      </c>
      <c r="Q1088" s="63">
        <v>1</v>
      </c>
      <c r="R1088" s="63">
        <v>1</v>
      </c>
      <c r="S1088" s="63">
        <v>1</v>
      </c>
      <c r="T1088" s="64">
        <v>0</v>
      </c>
      <c r="U1088" s="64">
        <v>0</v>
      </c>
      <c r="V1088" s="64">
        <v>0</v>
      </c>
      <c r="W1088" s="65">
        <v>101037.5</v>
      </c>
      <c r="X1088" s="57">
        <v>0</v>
      </c>
      <c r="Y1088" s="58">
        <v>0</v>
      </c>
      <c r="Z1088" s="58">
        <v>362.05</v>
      </c>
      <c r="AA1088" s="58">
        <v>0</v>
      </c>
      <c r="AB1088" s="66">
        <v>0</v>
      </c>
      <c r="AC1088" s="66">
        <v>0</v>
      </c>
      <c r="AD1088" s="67">
        <v>101037.5</v>
      </c>
      <c r="AE1088" s="137">
        <v>44021</v>
      </c>
      <c r="AF1088" s="137">
        <v>45116</v>
      </c>
      <c r="AG1088" s="138">
        <v>101037.5</v>
      </c>
      <c r="AH1088" s="80" t="s">
        <v>903</v>
      </c>
      <c r="AI1088" s="80" t="s">
        <v>904</v>
      </c>
      <c r="AJ1088" s="8">
        <v>362.05</v>
      </c>
      <c r="AK1088" s="8">
        <v>362.05</v>
      </c>
      <c r="AL1088" s="8">
        <v>362.05</v>
      </c>
      <c r="AM1088" s="8">
        <v>362.05</v>
      </c>
      <c r="AN1088" s="8">
        <v>181.03</v>
      </c>
      <c r="AO1088" s="8">
        <v>181.03</v>
      </c>
      <c r="AP1088" s="8">
        <v>181.03</v>
      </c>
      <c r="AQ1088" s="8">
        <v>181.03</v>
      </c>
      <c r="AR1088" s="8">
        <v>181.03</v>
      </c>
      <c r="AS1088" s="8">
        <v>181.03</v>
      </c>
      <c r="AT1088" s="8">
        <v>0</v>
      </c>
      <c r="AU1088" s="8">
        <v>0</v>
      </c>
      <c r="AV1088" s="8">
        <v>0</v>
      </c>
      <c r="AW1088" s="8">
        <v>0</v>
      </c>
      <c r="AX1088" s="8">
        <v>0</v>
      </c>
      <c r="AY1088" s="8">
        <f t="shared" si="48"/>
        <v>1086.1500000000001</v>
      </c>
      <c r="AZ1088" s="8">
        <f t="shared" si="49"/>
        <v>1448.23</v>
      </c>
      <c r="BA1088" s="8">
        <f t="shared" si="50"/>
        <v>2534.38</v>
      </c>
    </row>
    <row r="1089" spans="1:53" x14ac:dyDescent="0.35">
      <c r="A1089" s="50" t="s">
        <v>2966</v>
      </c>
      <c r="B1089" s="60" t="s">
        <v>766</v>
      </c>
      <c r="C1089" s="61">
        <v>3</v>
      </c>
      <c r="D1089" s="62" t="s">
        <v>23</v>
      </c>
      <c r="E1089" s="60" t="s">
        <v>511</v>
      </c>
      <c r="F1089" s="60" t="s">
        <v>880</v>
      </c>
      <c r="G1089" s="60" t="s">
        <v>1219</v>
      </c>
      <c r="H1089" s="60" t="s">
        <v>908</v>
      </c>
      <c r="I1089" s="60" t="s">
        <v>1220</v>
      </c>
      <c r="J1089" s="60" t="s">
        <v>910</v>
      </c>
      <c r="K1089" s="60" t="s">
        <v>685</v>
      </c>
      <c r="L1089" s="60" t="s">
        <v>884</v>
      </c>
      <c r="M1089" s="60" t="s">
        <v>902</v>
      </c>
      <c r="N1089" s="63">
        <v>1</v>
      </c>
      <c r="O1089" s="63">
        <v>1</v>
      </c>
      <c r="P1089" s="63">
        <v>1</v>
      </c>
      <c r="Q1089" s="63">
        <v>1</v>
      </c>
      <c r="R1089" s="63">
        <v>1</v>
      </c>
      <c r="S1089" s="63">
        <v>1</v>
      </c>
      <c r="T1089" s="64">
        <v>0</v>
      </c>
      <c r="U1089" s="64">
        <v>0</v>
      </c>
      <c r="V1089" s="64">
        <v>0</v>
      </c>
      <c r="W1089" s="65">
        <v>397217.5</v>
      </c>
      <c r="X1089" s="57">
        <v>0</v>
      </c>
      <c r="Y1089" s="58">
        <v>0</v>
      </c>
      <c r="Z1089" s="58">
        <v>1559.08</v>
      </c>
      <c r="AA1089" s="58">
        <v>0</v>
      </c>
      <c r="AB1089" s="66">
        <v>0</v>
      </c>
      <c r="AC1089" s="66">
        <v>0</v>
      </c>
      <c r="AD1089" s="67">
        <v>397217.5</v>
      </c>
      <c r="AE1089" s="137">
        <v>44021</v>
      </c>
      <c r="AF1089" s="137">
        <v>45482</v>
      </c>
      <c r="AG1089" s="138">
        <v>397217.5</v>
      </c>
      <c r="AH1089" s="80" t="s">
        <v>903</v>
      </c>
      <c r="AI1089" s="80" t="s">
        <v>904</v>
      </c>
      <c r="AJ1089" s="8">
        <v>1559.08</v>
      </c>
      <c r="AK1089" s="8">
        <v>1559.08</v>
      </c>
      <c r="AL1089" s="8">
        <v>1559.08</v>
      </c>
      <c r="AM1089" s="8">
        <v>1559.08</v>
      </c>
      <c r="AN1089" s="8">
        <v>1559.08</v>
      </c>
      <c r="AO1089" s="8">
        <v>1559.08</v>
      </c>
      <c r="AP1089" s="8">
        <v>1559.08</v>
      </c>
      <c r="AQ1089" s="8">
        <v>1559.08</v>
      </c>
      <c r="AR1089" s="8">
        <v>1559.08</v>
      </c>
      <c r="AS1089" s="8">
        <v>1559.08</v>
      </c>
      <c r="AT1089" s="8">
        <v>1559.08</v>
      </c>
      <c r="AU1089" s="8">
        <v>1559.08</v>
      </c>
      <c r="AV1089" s="8">
        <v>1559.08</v>
      </c>
      <c r="AW1089" s="8">
        <v>1559.08</v>
      </c>
      <c r="AX1089" s="8">
        <v>1559.08</v>
      </c>
      <c r="AY1089" s="8">
        <f t="shared" si="48"/>
        <v>4677.24</v>
      </c>
      <c r="AZ1089" s="8">
        <f t="shared" si="49"/>
        <v>18708.96</v>
      </c>
      <c r="BA1089" s="8">
        <f t="shared" si="50"/>
        <v>23386.199999999997</v>
      </c>
    </row>
    <row r="1090" spans="1:53" x14ac:dyDescent="0.35">
      <c r="A1090" s="50" t="s">
        <v>2967</v>
      </c>
      <c r="B1090" s="60" t="s">
        <v>766</v>
      </c>
      <c r="C1090" s="61">
        <v>4</v>
      </c>
      <c r="D1090" s="62" t="s">
        <v>23</v>
      </c>
      <c r="E1090" s="60" t="s">
        <v>511</v>
      </c>
      <c r="F1090" s="60" t="s">
        <v>880</v>
      </c>
      <c r="G1090" s="60" t="s">
        <v>1219</v>
      </c>
      <c r="H1090" s="60" t="s">
        <v>908</v>
      </c>
      <c r="I1090" s="60" t="s">
        <v>1220</v>
      </c>
      <c r="J1090" s="60" t="s">
        <v>910</v>
      </c>
      <c r="K1090" s="60" t="s">
        <v>685</v>
      </c>
      <c r="L1090" s="60" t="s">
        <v>884</v>
      </c>
      <c r="M1090" s="60" t="s">
        <v>902</v>
      </c>
      <c r="N1090" s="63">
        <v>1</v>
      </c>
      <c r="O1090" s="63">
        <v>1</v>
      </c>
      <c r="P1090" s="63">
        <v>1</v>
      </c>
      <c r="Q1090" s="63">
        <v>1</v>
      </c>
      <c r="R1090" s="63">
        <v>1</v>
      </c>
      <c r="S1090" s="63">
        <v>1</v>
      </c>
      <c r="T1090" s="64">
        <v>0</v>
      </c>
      <c r="U1090" s="64">
        <v>0</v>
      </c>
      <c r="V1090" s="64">
        <v>0</v>
      </c>
      <c r="W1090" s="65">
        <v>333202.5</v>
      </c>
      <c r="X1090" s="57">
        <v>0</v>
      </c>
      <c r="Y1090" s="58">
        <v>0</v>
      </c>
      <c r="Z1090" s="58">
        <v>1407.78</v>
      </c>
      <c r="AA1090" s="58">
        <v>0</v>
      </c>
      <c r="AB1090" s="66">
        <v>0</v>
      </c>
      <c r="AC1090" s="66">
        <v>0</v>
      </c>
      <c r="AD1090" s="67">
        <v>333202.5</v>
      </c>
      <c r="AE1090" s="137">
        <v>44021</v>
      </c>
      <c r="AF1090" s="137">
        <v>45847</v>
      </c>
      <c r="AG1090" s="138">
        <v>333202.5</v>
      </c>
      <c r="AH1090" s="80" t="s">
        <v>903</v>
      </c>
      <c r="AI1090" s="80" t="s">
        <v>904</v>
      </c>
      <c r="AJ1090" s="8">
        <v>1407.78</v>
      </c>
      <c r="AK1090" s="8">
        <v>1407.78</v>
      </c>
      <c r="AL1090" s="8">
        <v>1407.78</v>
      </c>
      <c r="AM1090" s="8">
        <v>1407.78</v>
      </c>
      <c r="AN1090" s="8">
        <v>1407.78</v>
      </c>
      <c r="AO1090" s="8">
        <v>1407.78</v>
      </c>
      <c r="AP1090" s="8">
        <v>1407.78</v>
      </c>
      <c r="AQ1090" s="8">
        <v>1407.78</v>
      </c>
      <c r="AR1090" s="8">
        <v>1407.78</v>
      </c>
      <c r="AS1090" s="8">
        <v>1407.78</v>
      </c>
      <c r="AT1090" s="8">
        <v>1407.78</v>
      </c>
      <c r="AU1090" s="8">
        <v>1407.78</v>
      </c>
      <c r="AV1090" s="8">
        <v>1407.78</v>
      </c>
      <c r="AW1090" s="8">
        <v>1407.78</v>
      </c>
      <c r="AX1090" s="8">
        <v>1407.78</v>
      </c>
      <c r="AY1090" s="8">
        <f t="shared" si="48"/>
        <v>4223.34</v>
      </c>
      <c r="AZ1090" s="8">
        <f t="shared" si="49"/>
        <v>16893.360000000004</v>
      </c>
      <c r="BA1090" s="8">
        <f t="shared" si="50"/>
        <v>21116.700000000004</v>
      </c>
    </row>
    <row r="1091" spans="1:53" x14ac:dyDescent="0.35">
      <c r="A1091" s="50" t="s">
        <v>2968</v>
      </c>
      <c r="B1091" s="60" t="s">
        <v>766</v>
      </c>
      <c r="C1091" s="61">
        <v>5</v>
      </c>
      <c r="D1091" s="62" t="s">
        <v>23</v>
      </c>
      <c r="E1091" s="60" t="s">
        <v>511</v>
      </c>
      <c r="F1091" s="60" t="s">
        <v>880</v>
      </c>
      <c r="G1091" s="60" t="s">
        <v>1219</v>
      </c>
      <c r="H1091" s="60" t="s">
        <v>908</v>
      </c>
      <c r="I1091" s="60" t="s">
        <v>1220</v>
      </c>
      <c r="J1091" s="60" t="s">
        <v>910</v>
      </c>
      <c r="K1091" s="60" t="s">
        <v>685</v>
      </c>
      <c r="L1091" s="60" t="s">
        <v>884</v>
      </c>
      <c r="M1091" s="60" t="s">
        <v>902</v>
      </c>
      <c r="N1091" s="63">
        <v>1</v>
      </c>
      <c r="O1091" s="63">
        <v>1</v>
      </c>
      <c r="P1091" s="63">
        <v>1</v>
      </c>
      <c r="Q1091" s="63">
        <v>1</v>
      </c>
      <c r="R1091" s="63">
        <v>1</v>
      </c>
      <c r="S1091" s="63">
        <v>1</v>
      </c>
      <c r="T1091" s="64">
        <v>0</v>
      </c>
      <c r="U1091" s="64">
        <v>0</v>
      </c>
      <c r="V1091" s="64">
        <v>0</v>
      </c>
      <c r="W1091" s="65">
        <v>975270</v>
      </c>
      <c r="X1091" s="57">
        <v>0</v>
      </c>
      <c r="Y1091" s="58">
        <v>0</v>
      </c>
      <c r="Z1091" s="58">
        <v>4356.21</v>
      </c>
      <c r="AA1091" s="58">
        <v>0</v>
      </c>
      <c r="AB1091" s="66">
        <v>0</v>
      </c>
      <c r="AC1091" s="66">
        <v>0</v>
      </c>
      <c r="AD1091" s="67">
        <v>975270</v>
      </c>
      <c r="AE1091" s="137">
        <v>44021</v>
      </c>
      <c r="AF1091" s="137">
        <v>46212</v>
      </c>
      <c r="AG1091" s="138">
        <v>975270</v>
      </c>
      <c r="AH1091" s="80" t="s">
        <v>903</v>
      </c>
      <c r="AI1091" s="80" t="s">
        <v>904</v>
      </c>
      <c r="AJ1091" s="8">
        <v>4356.21</v>
      </c>
      <c r="AK1091" s="8">
        <v>4356.21</v>
      </c>
      <c r="AL1091" s="8">
        <v>4356.21</v>
      </c>
      <c r="AM1091" s="8">
        <v>4356.21</v>
      </c>
      <c r="AN1091" s="8">
        <v>4356.21</v>
      </c>
      <c r="AO1091" s="8">
        <v>4356.21</v>
      </c>
      <c r="AP1091" s="8">
        <v>4356.21</v>
      </c>
      <c r="AQ1091" s="8">
        <v>4356.21</v>
      </c>
      <c r="AR1091" s="8">
        <v>4356.21</v>
      </c>
      <c r="AS1091" s="8">
        <v>4356.21</v>
      </c>
      <c r="AT1091" s="8">
        <v>4356.21</v>
      </c>
      <c r="AU1091" s="8">
        <v>4356.21</v>
      </c>
      <c r="AV1091" s="8">
        <v>4356.21</v>
      </c>
      <c r="AW1091" s="8">
        <v>4356.21</v>
      </c>
      <c r="AX1091" s="8">
        <v>4356.21</v>
      </c>
      <c r="AY1091" s="8">
        <f t="shared" ref="AY1091:AY1154" si="51">SUM(AJ1091:AL1091)</f>
        <v>13068.630000000001</v>
      </c>
      <c r="AZ1091" s="8">
        <f t="shared" si="49"/>
        <v>52274.52</v>
      </c>
      <c r="BA1091" s="8">
        <f t="shared" si="50"/>
        <v>65343.149999999994</v>
      </c>
    </row>
    <row r="1092" spans="1:53" x14ac:dyDescent="0.35">
      <c r="A1092" s="50" t="s">
        <v>2969</v>
      </c>
      <c r="B1092" s="60" t="s">
        <v>766</v>
      </c>
      <c r="C1092" s="61">
        <v>6</v>
      </c>
      <c r="D1092" s="62" t="s">
        <v>23</v>
      </c>
      <c r="E1092" s="60" t="s">
        <v>511</v>
      </c>
      <c r="F1092" s="60" t="s">
        <v>880</v>
      </c>
      <c r="G1092" s="60" t="s">
        <v>1219</v>
      </c>
      <c r="H1092" s="60" t="s">
        <v>908</v>
      </c>
      <c r="I1092" s="60" t="s">
        <v>1220</v>
      </c>
      <c r="J1092" s="60" t="s">
        <v>910</v>
      </c>
      <c r="K1092" s="60" t="s">
        <v>685</v>
      </c>
      <c r="L1092" s="60" t="s">
        <v>884</v>
      </c>
      <c r="M1092" s="60" t="s">
        <v>902</v>
      </c>
      <c r="N1092" s="63">
        <v>1</v>
      </c>
      <c r="O1092" s="63">
        <v>1</v>
      </c>
      <c r="P1092" s="63">
        <v>1</v>
      </c>
      <c r="Q1092" s="63">
        <v>1</v>
      </c>
      <c r="R1092" s="63">
        <v>1</v>
      </c>
      <c r="S1092" s="63">
        <v>1</v>
      </c>
      <c r="T1092" s="64">
        <v>0</v>
      </c>
      <c r="U1092" s="64">
        <v>0</v>
      </c>
      <c r="V1092" s="64">
        <v>0</v>
      </c>
      <c r="W1092" s="65">
        <v>314322.5</v>
      </c>
      <c r="X1092" s="57">
        <v>0</v>
      </c>
      <c r="Y1092" s="58">
        <v>0</v>
      </c>
      <c r="Z1092" s="58">
        <v>1477.32</v>
      </c>
      <c r="AA1092" s="58">
        <v>0</v>
      </c>
      <c r="AB1092" s="66">
        <v>0</v>
      </c>
      <c r="AC1092" s="66">
        <v>0</v>
      </c>
      <c r="AD1092" s="67">
        <v>314322.5</v>
      </c>
      <c r="AE1092" s="137">
        <v>44021</v>
      </c>
      <c r="AF1092" s="137">
        <v>46577</v>
      </c>
      <c r="AG1092" s="138">
        <v>314322.5</v>
      </c>
      <c r="AH1092" s="80" t="s">
        <v>903</v>
      </c>
      <c r="AI1092" s="80" t="s">
        <v>904</v>
      </c>
      <c r="AJ1092" s="8">
        <v>1477.32</v>
      </c>
      <c r="AK1092" s="8">
        <v>1477.32</v>
      </c>
      <c r="AL1092" s="8">
        <v>1477.32</v>
      </c>
      <c r="AM1092" s="8">
        <v>1477.32</v>
      </c>
      <c r="AN1092" s="8">
        <v>1477.32</v>
      </c>
      <c r="AO1092" s="8">
        <v>1477.32</v>
      </c>
      <c r="AP1092" s="8">
        <v>1477.32</v>
      </c>
      <c r="AQ1092" s="8">
        <v>1477.32</v>
      </c>
      <c r="AR1092" s="8">
        <v>1477.32</v>
      </c>
      <c r="AS1092" s="8">
        <v>1477.32</v>
      </c>
      <c r="AT1092" s="8">
        <v>1477.32</v>
      </c>
      <c r="AU1092" s="8">
        <v>1477.32</v>
      </c>
      <c r="AV1092" s="8">
        <v>1477.32</v>
      </c>
      <c r="AW1092" s="8">
        <v>1477.32</v>
      </c>
      <c r="AX1092" s="8">
        <v>1477.32</v>
      </c>
      <c r="AY1092" s="8">
        <f t="shared" si="51"/>
        <v>4431.96</v>
      </c>
      <c r="AZ1092" s="8">
        <f t="shared" ref="AZ1092:AZ1155" si="52">SUM(AM1092:AX1092)</f>
        <v>17727.84</v>
      </c>
      <c r="BA1092" s="8">
        <f t="shared" ref="BA1092:BA1155" si="53">AY1092+AZ1092</f>
        <v>22159.8</v>
      </c>
    </row>
    <row r="1093" spans="1:53" x14ac:dyDescent="0.35">
      <c r="A1093" s="50" t="s">
        <v>2970</v>
      </c>
      <c r="B1093" s="60" t="s">
        <v>766</v>
      </c>
      <c r="C1093" s="61">
        <v>7</v>
      </c>
      <c r="D1093" s="62" t="s">
        <v>23</v>
      </c>
      <c r="E1093" s="60" t="s">
        <v>511</v>
      </c>
      <c r="F1093" s="60" t="s">
        <v>880</v>
      </c>
      <c r="G1093" s="60" t="s">
        <v>1219</v>
      </c>
      <c r="H1093" s="60" t="s">
        <v>908</v>
      </c>
      <c r="I1093" s="60" t="s">
        <v>1220</v>
      </c>
      <c r="J1093" s="60" t="s">
        <v>910</v>
      </c>
      <c r="K1093" s="60" t="s">
        <v>685</v>
      </c>
      <c r="L1093" s="60" t="s">
        <v>884</v>
      </c>
      <c r="M1093" s="60" t="s">
        <v>902</v>
      </c>
      <c r="N1093" s="63">
        <v>1</v>
      </c>
      <c r="O1093" s="63">
        <v>1</v>
      </c>
      <c r="P1093" s="63">
        <v>1</v>
      </c>
      <c r="Q1093" s="63">
        <v>1</v>
      </c>
      <c r="R1093" s="63">
        <v>1</v>
      </c>
      <c r="S1093" s="63">
        <v>1</v>
      </c>
      <c r="T1093" s="64">
        <v>0</v>
      </c>
      <c r="U1093" s="64">
        <v>0</v>
      </c>
      <c r="V1093" s="64">
        <v>0</v>
      </c>
      <c r="W1093" s="65">
        <v>264320</v>
      </c>
      <c r="X1093" s="57">
        <v>0</v>
      </c>
      <c r="Y1093" s="58">
        <v>0</v>
      </c>
      <c r="Z1093" s="58">
        <v>1306.18</v>
      </c>
      <c r="AA1093" s="58">
        <v>0</v>
      </c>
      <c r="AB1093" s="66">
        <v>0</v>
      </c>
      <c r="AC1093" s="66">
        <v>0</v>
      </c>
      <c r="AD1093" s="67">
        <v>264320</v>
      </c>
      <c r="AE1093" s="137">
        <v>44021</v>
      </c>
      <c r="AF1093" s="137">
        <v>46943</v>
      </c>
      <c r="AG1093" s="138">
        <v>264320</v>
      </c>
      <c r="AH1093" s="80" t="s">
        <v>903</v>
      </c>
      <c r="AI1093" s="80" t="s">
        <v>904</v>
      </c>
      <c r="AJ1093" s="8">
        <v>1306.18</v>
      </c>
      <c r="AK1093" s="8">
        <v>1306.18</v>
      </c>
      <c r="AL1093" s="8">
        <v>1306.18</v>
      </c>
      <c r="AM1093" s="8">
        <v>1306.18</v>
      </c>
      <c r="AN1093" s="8">
        <v>1306.18</v>
      </c>
      <c r="AO1093" s="8">
        <v>1306.18</v>
      </c>
      <c r="AP1093" s="8">
        <v>1306.18</v>
      </c>
      <c r="AQ1093" s="8">
        <v>1306.18</v>
      </c>
      <c r="AR1093" s="8">
        <v>1306.18</v>
      </c>
      <c r="AS1093" s="8">
        <v>1306.18</v>
      </c>
      <c r="AT1093" s="8">
        <v>1306.18</v>
      </c>
      <c r="AU1093" s="8">
        <v>1306.18</v>
      </c>
      <c r="AV1093" s="8">
        <v>1306.18</v>
      </c>
      <c r="AW1093" s="8">
        <v>1306.18</v>
      </c>
      <c r="AX1093" s="8">
        <v>1306.18</v>
      </c>
      <c r="AY1093" s="8">
        <f t="shared" si="51"/>
        <v>3918.54</v>
      </c>
      <c r="AZ1093" s="8">
        <f t="shared" si="52"/>
        <v>15674.160000000002</v>
      </c>
      <c r="BA1093" s="8">
        <f t="shared" si="53"/>
        <v>19592.7</v>
      </c>
    </row>
    <row r="1094" spans="1:53" x14ac:dyDescent="0.35">
      <c r="A1094" s="50" t="s">
        <v>2971</v>
      </c>
      <c r="B1094" s="60" t="s">
        <v>1252</v>
      </c>
      <c r="C1094" s="61">
        <v>1</v>
      </c>
      <c r="D1094" s="62" t="s">
        <v>23</v>
      </c>
      <c r="E1094" s="60" t="s">
        <v>511</v>
      </c>
      <c r="F1094" s="60" t="s">
        <v>880</v>
      </c>
      <c r="G1094" s="60" t="s">
        <v>1219</v>
      </c>
      <c r="H1094" s="60" t="s">
        <v>908</v>
      </c>
      <c r="I1094" s="60" t="s">
        <v>1220</v>
      </c>
      <c r="J1094" s="60" t="s">
        <v>910</v>
      </c>
      <c r="K1094" s="60" t="s">
        <v>685</v>
      </c>
      <c r="L1094" s="60" t="s">
        <v>884</v>
      </c>
      <c r="M1094" s="60" t="s">
        <v>902</v>
      </c>
      <c r="N1094" s="63">
        <v>1</v>
      </c>
      <c r="O1094" s="63">
        <v>1</v>
      </c>
      <c r="P1094" s="63">
        <v>1</v>
      </c>
      <c r="Q1094" s="63">
        <v>1</v>
      </c>
      <c r="R1094" s="63">
        <v>1</v>
      </c>
      <c r="S1094" s="63">
        <v>1</v>
      </c>
      <c r="T1094" s="64">
        <v>0</v>
      </c>
      <c r="U1094" s="64">
        <v>0</v>
      </c>
      <c r="V1094" s="64">
        <v>0</v>
      </c>
      <c r="W1094" s="65">
        <v>498402.5</v>
      </c>
      <c r="X1094" s="57">
        <v>0</v>
      </c>
      <c r="Y1094" s="58">
        <v>0</v>
      </c>
      <c r="Z1094" s="58">
        <v>2226.1999999999998</v>
      </c>
      <c r="AA1094" s="58">
        <v>0</v>
      </c>
      <c r="AB1094" s="66">
        <v>0</v>
      </c>
      <c r="AC1094" s="66">
        <v>0</v>
      </c>
      <c r="AD1094" s="67">
        <v>498402.5</v>
      </c>
      <c r="AE1094" s="137">
        <v>44029</v>
      </c>
      <c r="AF1094" s="137">
        <v>46220</v>
      </c>
      <c r="AG1094" s="138">
        <v>498402.5</v>
      </c>
      <c r="AH1094" s="80" t="s">
        <v>903</v>
      </c>
      <c r="AI1094" s="80" t="s">
        <v>904</v>
      </c>
      <c r="AJ1094" s="8">
        <v>2226.1999999999998</v>
      </c>
      <c r="AK1094" s="8">
        <v>2226.1999999999998</v>
      </c>
      <c r="AL1094" s="8">
        <v>2226.1999999999998</v>
      </c>
      <c r="AM1094" s="8">
        <v>2226.1999999999998</v>
      </c>
      <c r="AN1094" s="8">
        <v>2226.1999999999998</v>
      </c>
      <c r="AO1094" s="8">
        <v>2226.1999999999998</v>
      </c>
      <c r="AP1094" s="8">
        <v>2226.1999999999998</v>
      </c>
      <c r="AQ1094" s="8">
        <v>2226.1999999999998</v>
      </c>
      <c r="AR1094" s="8">
        <v>2226.1999999999998</v>
      </c>
      <c r="AS1094" s="8">
        <v>2226.1999999999998</v>
      </c>
      <c r="AT1094" s="8">
        <v>2226.1999999999998</v>
      </c>
      <c r="AU1094" s="8">
        <v>2226.1999999999998</v>
      </c>
      <c r="AV1094" s="8">
        <v>2226.1999999999998</v>
      </c>
      <c r="AW1094" s="8">
        <v>2226.1999999999998</v>
      </c>
      <c r="AX1094" s="8">
        <v>2226.1999999999998</v>
      </c>
      <c r="AY1094" s="8">
        <f t="shared" si="51"/>
        <v>6678.5999999999995</v>
      </c>
      <c r="AZ1094" s="8">
        <f t="shared" si="52"/>
        <v>26714.400000000005</v>
      </c>
      <c r="BA1094" s="8">
        <f t="shared" si="53"/>
        <v>33393.000000000007</v>
      </c>
    </row>
    <row r="1095" spans="1:53" x14ac:dyDescent="0.35">
      <c r="A1095" s="50" t="s">
        <v>2972</v>
      </c>
      <c r="B1095" s="60" t="s">
        <v>1252</v>
      </c>
      <c r="C1095" s="61">
        <v>2</v>
      </c>
      <c r="D1095" s="62" t="s">
        <v>23</v>
      </c>
      <c r="E1095" s="60" t="s">
        <v>511</v>
      </c>
      <c r="F1095" s="60" t="s">
        <v>880</v>
      </c>
      <c r="G1095" s="60" t="s">
        <v>1219</v>
      </c>
      <c r="H1095" s="60" t="s">
        <v>908</v>
      </c>
      <c r="I1095" s="60" t="s">
        <v>1220</v>
      </c>
      <c r="J1095" s="60" t="s">
        <v>910</v>
      </c>
      <c r="K1095" s="60" t="s">
        <v>685</v>
      </c>
      <c r="L1095" s="60" t="s">
        <v>884</v>
      </c>
      <c r="M1095" s="60" t="s">
        <v>902</v>
      </c>
      <c r="N1095" s="63">
        <v>1</v>
      </c>
      <c r="O1095" s="63">
        <v>1</v>
      </c>
      <c r="P1095" s="63">
        <v>1</v>
      </c>
      <c r="Q1095" s="63">
        <v>1</v>
      </c>
      <c r="R1095" s="63">
        <v>1</v>
      </c>
      <c r="S1095" s="63">
        <v>1</v>
      </c>
      <c r="T1095" s="64">
        <v>0</v>
      </c>
      <c r="U1095" s="64">
        <v>0</v>
      </c>
      <c r="V1095" s="64">
        <v>0</v>
      </c>
      <c r="W1095" s="65">
        <v>1812480</v>
      </c>
      <c r="X1095" s="57">
        <v>0</v>
      </c>
      <c r="Y1095" s="58">
        <v>0</v>
      </c>
      <c r="Z1095" s="58">
        <v>8518.66</v>
      </c>
      <c r="AA1095" s="58">
        <v>0</v>
      </c>
      <c r="AB1095" s="66">
        <v>0</v>
      </c>
      <c r="AC1095" s="66">
        <v>0</v>
      </c>
      <c r="AD1095" s="67">
        <v>1812480</v>
      </c>
      <c r="AE1095" s="137">
        <v>44029</v>
      </c>
      <c r="AF1095" s="137">
        <v>46585</v>
      </c>
      <c r="AG1095" s="138">
        <v>1812480</v>
      </c>
      <c r="AH1095" s="80" t="s">
        <v>903</v>
      </c>
      <c r="AI1095" s="80" t="s">
        <v>904</v>
      </c>
      <c r="AJ1095" s="8">
        <v>8518.66</v>
      </c>
      <c r="AK1095" s="8">
        <v>8518.66</v>
      </c>
      <c r="AL1095" s="8">
        <v>8518.66</v>
      </c>
      <c r="AM1095" s="8">
        <v>8518.66</v>
      </c>
      <c r="AN1095" s="8">
        <v>8518.66</v>
      </c>
      <c r="AO1095" s="8">
        <v>8518.66</v>
      </c>
      <c r="AP1095" s="8">
        <v>8518.66</v>
      </c>
      <c r="AQ1095" s="8">
        <v>8518.66</v>
      </c>
      <c r="AR1095" s="8">
        <v>8518.66</v>
      </c>
      <c r="AS1095" s="8">
        <v>8518.66</v>
      </c>
      <c r="AT1095" s="8">
        <v>8518.66</v>
      </c>
      <c r="AU1095" s="8">
        <v>8518.66</v>
      </c>
      <c r="AV1095" s="8">
        <v>8518.66</v>
      </c>
      <c r="AW1095" s="8">
        <v>8518.66</v>
      </c>
      <c r="AX1095" s="8">
        <v>8518.66</v>
      </c>
      <c r="AY1095" s="8">
        <f t="shared" si="51"/>
        <v>25555.98</v>
      </c>
      <c r="AZ1095" s="8">
        <f t="shared" si="52"/>
        <v>102223.92000000003</v>
      </c>
      <c r="BA1095" s="8">
        <f t="shared" si="53"/>
        <v>127779.90000000002</v>
      </c>
    </row>
    <row r="1096" spans="1:53" x14ac:dyDescent="0.35">
      <c r="A1096" s="50" t="s">
        <v>2973</v>
      </c>
      <c r="B1096" s="60" t="s">
        <v>1252</v>
      </c>
      <c r="C1096" s="61">
        <v>3</v>
      </c>
      <c r="D1096" s="62" t="s">
        <v>23</v>
      </c>
      <c r="E1096" s="60" t="s">
        <v>511</v>
      </c>
      <c r="F1096" s="60" t="s">
        <v>880</v>
      </c>
      <c r="G1096" s="60" t="s">
        <v>1219</v>
      </c>
      <c r="H1096" s="60" t="s">
        <v>908</v>
      </c>
      <c r="I1096" s="60" t="s">
        <v>1220</v>
      </c>
      <c r="J1096" s="60" t="s">
        <v>910</v>
      </c>
      <c r="K1096" s="60" t="s">
        <v>685</v>
      </c>
      <c r="L1096" s="60" t="s">
        <v>884</v>
      </c>
      <c r="M1096" s="60" t="s">
        <v>902</v>
      </c>
      <c r="N1096" s="63">
        <v>1</v>
      </c>
      <c r="O1096" s="63">
        <v>1</v>
      </c>
      <c r="P1096" s="63">
        <v>1</v>
      </c>
      <c r="Q1096" s="63">
        <v>1</v>
      </c>
      <c r="R1096" s="63">
        <v>1</v>
      </c>
      <c r="S1096" s="63">
        <v>1</v>
      </c>
      <c r="T1096" s="64">
        <v>0</v>
      </c>
      <c r="U1096" s="64">
        <v>0</v>
      </c>
      <c r="V1096" s="64">
        <v>0</v>
      </c>
      <c r="W1096" s="65">
        <v>156792.5</v>
      </c>
      <c r="X1096" s="57">
        <v>0</v>
      </c>
      <c r="Y1096" s="58">
        <v>0</v>
      </c>
      <c r="Z1096" s="58">
        <v>774.82</v>
      </c>
      <c r="AA1096" s="58">
        <v>0</v>
      </c>
      <c r="AB1096" s="66">
        <v>0</v>
      </c>
      <c r="AC1096" s="66">
        <v>0</v>
      </c>
      <c r="AD1096" s="67">
        <v>156792.5</v>
      </c>
      <c r="AE1096" s="137">
        <v>44029</v>
      </c>
      <c r="AF1096" s="137">
        <v>46951</v>
      </c>
      <c r="AG1096" s="138">
        <v>156792.5</v>
      </c>
      <c r="AH1096" s="80" t="s">
        <v>903</v>
      </c>
      <c r="AI1096" s="80" t="s">
        <v>904</v>
      </c>
      <c r="AJ1096" s="8">
        <v>774.82</v>
      </c>
      <c r="AK1096" s="8">
        <v>774.82</v>
      </c>
      <c r="AL1096" s="8">
        <v>774.82</v>
      </c>
      <c r="AM1096" s="8">
        <v>774.82</v>
      </c>
      <c r="AN1096" s="8">
        <v>774.82</v>
      </c>
      <c r="AO1096" s="8">
        <v>774.82</v>
      </c>
      <c r="AP1096" s="8">
        <v>774.82</v>
      </c>
      <c r="AQ1096" s="8">
        <v>774.82</v>
      </c>
      <c r="AR1096" s="8">
        <v>774.82</v>
      </c>
      <c r="AS1096" s="8">
        <v>774.82</v>
      </c>
      <c r="AT1096" s="8">
        <v>774.82</v>
      </c>
      <c r="AU1096" s="8">
        <v>774.82</v>
      </c>
      <c r="AV1096" s="8">
        <v>774.82</v>
      </c>
      <c r="AW1096" s="8">
        <v>774.82</v>
      </c>
      <c r="AX1096" s="8">
        <v>774.82</v>
      </c>
      <c r="AY1096" s="8">
        <f t="shared" si="51"/>
        <v>2324.46</v>
      </c>
      <c r="AZ1096" s="8">
        <f t="shared" si="52"/>
        <v>9297.8399999999983</v>
      </c>
      <c r="BA1096" s="8">
        <f t="shared" si="53"/>
        <v>11622.3</v>
      </c>
    </row>
    <row r="1097" spans="1:53" x14ac:dyDescent="0.35">
      <c r="A1097" s="50" t="s">
        <v>2974</v>
      </c>
      <c r="B1097" s="60" t="s">
        <v>1253</v>
      </c>
      <c r="C1097" s="61">
        <v>1</v>
      </c>
      <c r="D1097" s="62" t="s">
        <v>23</v>
      </c>
      <c r="E1097" s="60" t="s">
        <v>511</v>
      </c>
      <c r="F1097" s="60" t="s">
        <v>880</v>
      </c>
      <c r="G1097" s="60" t="s">
        <v>1219</v>
      </c>
      <c r="H1097" s="60" t="s">
        <v>908</v>
      </c>
      <c r="I1097" s="60" t="s">
        <v>1220</v>
      </c>
      <c r="J1097" s="60" t="s">
        <v>910</v>
      </c>
      <c r="K1097" s="60" t="s">
        <v>685</v>
      </c>
      <c r="L1097" s="60" t="s">
        <v>884</v>
      </c>
      <c r="M1097" s="60" t="s">
        <v>902</v>
      </c>
      <c r="N1097" s="63">
        <v>1</v>
      </c>
      <c r="O1097" s="63">
        <v>1</v>
      </c>
      <c r="P1097" s="63">
        <v>1</v>
      </c>
      <c r="Q1097" s="63">
        <v>1</v>
      </c>
      <c r="R1097" s="63">
        <v>1</v>
      </c>
      <c r="S1097" s="63">
        <v>1</v>
      </c>
      <c r="T1097" s="64">
        <v>0</v>
      </c>
      <c r="U1097" s="64">
        <v>0</v>
      </c>
      <c r="V1097" s="64">
        <v>0</v>
      </c>
      <c r="W1097" s="65">
        <v>241457.5</v>
      </c>
      <c r="X1097" s="57">
        <v>0</v>
      </c>
      <c r="Y1097" s="58">
        <v>0</v>
      </c>
      <c r="Z1097" s="58">
        <v>1134.8499999999999</v>
      </c>
      <c r="AA1097" s="58">
        <v>0</v>
      </c>
      <c r="AB1097" s="66">
        <v>0</v>
      </c>
      <c r="AC1097" s="66">
        <v>0</v>
      </c>
      <c r="AD1097" s="67">
        <v>241457.5</v>
      </c>
      <c r="AE1097" s="137">
        <v>44040</v>
      </c>
      <c r="AF1097" s="137">
        <v>46596</v>
      </c>
      <c r="AG1097" s="138">
        <v>241457.5</v>
      </c>
      <c r="AH1097" s="80" t="s">
        <v>903</v>
      </c>
      <c r="AI1097" s="80" t="s">
        <v>904</v>
      </c>
      <c r="AJ1097" s="8">
        <v>1134.8499999999999</v>
      </c>
      <c r="AK1097" s="8">
        <v>1134.8499999999999</v>
      </c>
      <c r="AL1097" s="8">
        <v>1134.8499999999999</v>
      </c>
      <c r="AM1097" s="8">
        <v>1134.8499999999999</v>
      </c>
      <c r="AN1097" s="8">
        <v>1134.8499999999999</v>
      </c>
      <c r="AO1097" s="8">
        <v>1134.8499999999999</v>
      </c>
      <c r="AP1097" s="8">
        <v>1134.8499999999999</v>
      </c>
      <c r="AQ1097" s="8">
        <v>1134.8499999999999</v>
      </c>
      <c r="AR1097" s="8">
        <v>1134.8499999999999</v>
      </c>
      <c r="AS1097" s="8">
        <v>1134.8499999999999</v>
      </c>
      <c r="AT1097" s="8">
        <v>1134.8499999999999</v>
      </c>
      <c r="AU1097" s="8">
        <v>1134.8499999999999</v>
      </c>
      <c r="AV1097" s="8">
        <v>1134.8499999999999</v>
      </c>
      <c r="AW1097" s="8">
        <v>1134.8499999999999</v>
      </c>
      <c r="AX1097" s="8">
        <v>1134.8499999999999</v>
      </c>
      <c r="AY1097" s="8">
        <f t="shared" si="51"/>
        <v>3404.5499999999997</v>
      </c>
      <c r="AZ1097" s="8">
        <f t="shared" si="52"/>
        <v>13618.200000000003</v>
      </c>
      <c r="BA1097" s="8">
        <f t="shared" si="53"/>
        <v>17022.750000000004</v>
      </c>
    </row>
    <row r="1098" spans="1:53" x14ac:dyDescent="0.35">
      <c r="A1098" s="50" t="s">
        <v>2975</v>
      </c>
      <c r="B1098" s="60" t="s">
        <v>1253</v>
      </c>
      <c r="C1098" s="61">
        <v>2</v>
      </c>
      <c r="D1098" s="62" t="s">
        <v>23</v>
      </c>
      <c r="E1098" s="60" t="s">
        <v>511</v>
      </c>
      <c r="F1098" s="60" t="s">
        <v>880</v>
      </c>
      <c r="G1098" s="60" t="s">
        <v>1219</v>
      </c>
      <c r="H1098" s="60" t="s">
        <v>908</v>
      </c>
      <c r="I1098" s="60" t="s">
        <v>1220</v>
      </c>
      <c r="J1098" s="60" t="s">
        <v>910</v>
      </c>
      <c r="K1098" s="60" t="s">
        <v>685</v>
      </c>
      <c r="L1098" s="60" t="s">
        <v>884</v>
      </c>
      <c r="M1098" s="60" t="s">
        <v>902</v>
      </c>
      <c r="N1098" s="63">
        <v>1</v>
      </c>
      <c r="O1098" s="63">
        <v>1</v>
      </c>
      <c r="P1098" s="63">
        <v>1</v>
      </c>
      <c r="Q1098" s="63">
        <v>1</v>
      </c>
      <c r="R1098" s="63">
        <v>1</v>
      </c>
      <c r="S1098" s="63">
        <v>1</v>
      </c>
      <c r="T1098" s="64">
        <v>0</v>
      </c>
      <c r="U1098" s="64">
        <v>0</v>
      </c>
      <c r="V1098" s="64">
        <v>0</v>
      </c>
      <c r="W1098" s="65">
        <v>2259257.5</v>
      </c>
      <c r="X1098" s="57">
        <v>0</v>
      </c>
      <c r="Y1098" s="58">
        <v>0</v>
      </c>
      <c r="Z1098" s="58">
        <v>11164.5</v>
      </c>
      <c r="AA1098" s="58">
        <v>0</v>
      </c>
      <c r="AB1098" s="66">
        <v>0</v>
      </c>
      <c r="AC1098" s="66">
        <v>0</v>
      </c>
      <c r="AD1098" s="67">
        <v>2259257.5</v>
      </c>
      <c r="AE1098" s="137">
        <v>44040</v>
      </c>
      <c r="AF1098" s="137">
        <v>46962</v>
      </c>
      <c r="AG1098" s="138">
        <v>2259257.5</v>
      </c>
      <c r="AH1098" s="80" t="s">
        <v>903</v>
      </c>
      <c r="AI1098" s="80" t="s">
        <v>904</v>
      </c>
      <c r="AJ1098" s="8">
        <v>11164.5</v>
      </c>
      <c r="AK1098" s="8">
        <v>11164.5</v>
      </c>
      <c r="AL1098" s="8">
        <v>11164.5</v>
      </c>
      <c r="AM1098" s="8">
        <v>11164.5</v>
      </c>
      <c r="AN1098" s="8">
        <v>11164.5</v>
      </c>
      <c r="AO1098" s="8">
        <v>11164.5</v>
      </c>
      <c r="AP1098" s="8">
        <v>11164.5</v>
      </c>
      <c r="AQ1098" s="8">
        <v>11164.5</v>
      </c>
      <c r="AR1098" s="8">
        <v>11164.5</v>
      </c>
      <c r="AS1098" s="8">
        <v>11164.5</v>
      </c>
      <c r="AT1098" s="8">
        <v>11164.5</v>
      </c>
      <c r="AU1098" s="8">
        <v>11164.5</v>
      </c>
      <c r="AV1098" s="8">
        <v>11164.5</v>
      </c>
      <c r="AW1098" s="8">
        <v>11164.5</v>
      </c>
      <c r="AX1098" s="8">
        <v>11164.5</v>
      </c>
      <c r="AY1098" s="8">
        <f t="shared" si="51"/>
        <v>33493.5</v>
      </c>
      <c r="AZ1098" s="8">
        <f t="shared" si="52"/>
        <v>133974</v>
      </c>
      <c r="BA1098" s="8">
        <f t="shared" si="53"/>
        <v>167467.5</v>
      </c>
    </row>
    <row r="1099" spans="1:53" x14ac:dyDescent="0.35">
      <c r="A1099" s="50" t="s">
        <v>2976</v>
      </c>
      <c r="B1099" s="60" t="s">
        <v>1253</v>
      </c>
      <c r="C1099" s="61">
        <v>3</v>
      </c>
      <c r="D1099" s="62" t="s">
        <v>23</v>
      </c>
      <c r="E1099" s="60" t="s">
        <v>511</v>
      </c>
      <c r="F1099" s="60" t="s">
        <v>880</v>
      </c>
      <c r="G1099" s="60" t="s">
        <v>1219</v>
      </c>
      <c r="H1099" s="60" t="s">
        <v>908</v>
      </c>
      <c r="I1099" s="60" t="s">
        <v>1220</v>
      </c>
      <c r="J1099" s="60" t="s">
        <v>910</v>
      </c>
      <c r="K1099" s="60" t="s">
        <v>685</v>
      </c>
      <c r="L1099" s="60" t="s">
        <v>884</v>
      </c>
      <c r="M1099" s="60" t="s">
        <v>902</v>
      </c>
      <c r="N1099" s="63">
        <v>1</v>
      </c>
      <c r="O1099" s="63">
        <v>1</v>
      </c>
      <c r="P1099" s="63">
        <v>1</v>
      </c>
      <c r="Q1099" s="63">
        <v>1</v>
      </c>
      <c r="R1099" s="63">
        <v>1</v>
      </c>
      <c r="S1099" s="63">
        <v>1</v>
      </c>
      <c r="T1099" s="64">
        <v>0</v>
      </c>
      <c r="U1099" s="64">
        <v>0</v>
      </c>
      <c r="V1099" s="64">
        <v>0</v>
      </c>
      <c r="W1099" s="65">
        <v>53100</v>
      </c>
      <c r="X1099" s="57">
        <v>0</v>
      </c>
      <c r="Y1099" s="58">
        <v>0</v>
      </c>
      <c r="Z1099" s="58">
        <v>274.79000000000002</v>
      </c>
      <c r="AA1099" s="58">
        <v>0</v>
      </c>
      <c r="AB1099" s="66">
        <v>0</v>
      </c>
      <c r="AC1099" s="66">
        <v>0</v>
      </c>
      <c r="AD1099" s="67">
        <v>53100</v>
      </c>
      <c r="AE1099" s="137">
        <v>44040</v>
      </c>
      <c r="AF1099" s="137">
        <v>47327</v>
      </c>
      <c r="AG1099" s="138">
        <v>53100</v>
      </c>
      <c r="AH1099" s="80" t="s">
        <v>903</v>
      </c>
      <c r="AI1099" s="80" t="s">
        <v>904</v>
      </c>
      <c r="AJ1099" s="8">
        <v>274.79000000000002</v>
      </c>
      <c r="AK1099" s="8">
        <v>274.79000000000002</v>
      </c>
      <c r="AL1099" s="8">
        <v>274.79000000000002</v>
      </c>
      <c r="AM1099" s="8">
        <v>274.79000000000002</v>
      </c>
      <c r="AN1099" s="8">
        <v>274.79000000000002</v>
      </c>
      <c r="AO1099" s="8">
        <v>274.79000000000002</v>
      </c>
      <c r="AP1099" s="8">
        <v>274.79000000000002</v>
      </c>
      <c r="AQ1099" s="8">
        <v>274.79000000000002</v>
      </c>
      <c r="AR1099" s="8">
        <v>274.79000000000002</v>
      </c>
      <c r="AS1099" s="8">
        <v>274.79000000000002</v>
      </c>
      <c r="AT1099" s="8">
        <v>274.79000000000002</v>
      </c>
      <c r="AU1099" s="8">
        <v>274.79000000000002</v>
      </c>
      <c r="AV1099" s="8">
        <v>274.79000000000002</v>
      </c>
      <c r="AW1099" s="8">
        <v>274.79000000000002</v>
      </c>
      <c r="AX1099" s="8">
        <v>274.79000000000002</v>
      </c>
      <c r="AY1099" s="8">
        <f t="shared" si="51"/>
        <v>824.37000000000012</v>
      </c>
      <c r="AZ1099" s="8">
        <f t="shared" si="52"/>
        <v>3297.48</v>
      </c>
      <c r="BA1099" s="8">
        <f t="shared" si="53"/>
        <v>4121.8500000000004</v>
      </c>
    </row>
    <row r="1100" spans="1:53" x14ac:dyDescent="0.35">
      <c r="A1100" s="50" t="s">
        <v>2977</v>
      </c>
      <c r="B1100" s="60" t="s">
        <v>767</v>
      </c>
      <c r="C1100" s="61">
        <v>1</v>
      </c>
      <c r="D1100" s="62" t="s">
        <v>23</v>
      </c>
      <c r="E1100" s="60" t="s">
        <v>511</v>
      </c>
      <c r="F1100" s="60" t="s">
        <v>880</v>
      </c>
      <c r="G1100" s="60" t="s">
        <v>1219</v>
      </c>
      <c r="H1100" s="60" t="s">
        <v>908</v>
      </c>
      <c r="I1100" s="60" t="s">
        <v>1220</v>
      </c>
      <c r="J1100" s="60" t="s">
        <v>910</v>
      </c>
      <c r="K1100" s="60" t="s">
        <v>685</v>
      </c>
      <c r="L1100" s="60" t="s">
        <v>884</v>
      </c>
      <c r="M1100" s="60" t="s">
        <v>902</v>
      </c>
      <c r="N1100" s="63">
        <v>1</v>
      </c>
      <c r="O1100" s="63">
        <v>1</v>
      </c>
      <c r="P1100" s="63">
        <v>1</v>
      </c>
      <c r="Q1100" s="63">
        <v>1</v>
      </c>
      <c r="R1100" s="63">
        <v>1</v>
      </c>
      <c r="S1100" s="63">
        <v>1</v>
      </c>
      <c r="T1100" s="64">
        <v>0</v>
      </c>
      <c r="U1100" s="64">
        <v>0</v>
      </c>
      <c r="V1100" s="64">
        <v>0</v>
      </c>
      <c r="W1100" s="65">
        <v>0</v>
      </c>
      <c r="X1100" s="57">
        <v>0</v>
      </c>
      <c r="Y1100" s="58">
        <v>0</v>
      </c>
      <c r="Z1100" s="58">
        <v>0</v>
      </c>
      <c r="AA1100" s="58">
        <v>0</v>
      </c>
      <c r="AB1100" s="66">
        <v>0</v>
      </c>
      <c r="AC1100" s="66">
        <v>0</v>
      </c>
      <c r="AD1100" s="67">
        <v>0</v>
      </c>
      <c r="AE1100" s="137">
        <v>44050</v>
      </c>
      <c r="AF1100" s="137">
        <v>44780</v>
      </c>
      <c r="AG1100" s="138">
        <v>53100</v>
      </c>
      <c r="AH1100" s="80" t="s">
        <v>903</v>
      </c>
      <c r="AI1100" s="80" t="s">
        <v>904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8">
        <v>0</v>
      </c>
      <c r="AV1100" s="8">
        <v>0</v>
      </c>
      <c r="AW1100" s="8">
        <v>0</v>
      </c>
      <c r="AX1100" s="8">
        <v>0</v>
      </c>
      <c r="AY1100" s="8">
        <f t="shared" si="51"/>
        <v>0</v>
      </c>
      <c r="AZ1100" s="8">
        <f t="shared" si="52"/>
        <v>0</v>
      </c>
      <c r="BA1100" s="8">
        <f t="shared" si="53"/>
        <v>0</v>
      </c>
    </row>
    <row r="1101" spans="1:53" x14ac:dyDescent="0.35">
      <c r="A1101" s="50" t="s">
        <v>1985</v>
      </c>
      <c r="B1101" s="60" t="s">
        <v>767</v>
      </c>
      <c r="C1101" s="61">
        <v>2</v>
      </c>
      <c r="D1101" s="62" t="s">
        <v>23</v>
      </c>
      <c r="E1101" s="60" t="s">
        <v>511</v>
      </c>
      <c r="F1101" s="60" t="s">
        <v>880</v>
      </c>
      <c r="G1101" s="60" t="s">
        <v>1219</v>
      </c>
      <c r="H1101" s="60" t="s">
        <v>908</v>
      </c>
      <c r="I1101" s="60" t="s">
        <v>1220</v>
      </c>
      <c r="J1101" s="60" t="s">
        <v>910</v>
      </c>
      <c r="K1101" s="60" t="s">
        <v>685</v>
      </c>
      <c r="L1101" s="60" t="s">
        <v>884</v>
      </c>
      <c r="M1101" s="60" t="s">
        <v>902</v>
      </c>
      <c r="N1101" s="63">
        <v>1</v>
      </c>
      <c r="O1101" s="63">
        <v>1</v>
      </c>
      <c r="P1101" s="63">
        <v>1</v>
      </c>
      <c r="Q1101" s="63">
        <v>1</v>
      </c>
      <c r="R1101" s="63">
        <v>1</v>
      </c>
      <c r="S1101" s="63">
        <v>1</v>
      </c>
      <c r="T1101" s="64">
        <v>0</v>
      </c>
      <c r="U1101" s="64">
        <v>0</v>
      </c>
      <c r="V1101" s="64">
        <v>0</v>
      </c>
      <c r="W1101" s="65">
        <v>53100</v>
      </c>
      <c r="X1101" s="57">
        <v>0</v>
      </c>
      <c r="Y1101" s="58">
        <v>0</v>
      </c>
      <c r="Z1101" s="58">
        <v>190.27</v>
      </c>
      <c r="AA1101" s="58">
        <v>0</v>
      </c>
      <c r="AB1101" s="66">
        <v>0</v>
      </c>
      <c r="AC1101" s="66">
        <v>0</v>
      </c>
      <c r="AD1101" s="67">
        <v>53100</v>
      </c>
      <c r="AE1101" s="137">
        <v>44050</v>
      </c>
      <c r="AF1101" s="137">
        <v>45145</v>
      </c>
      <c r="AG1101" s="138">
        <v>53100</v>
      </c>
      <c r="AH1101" s="80" t="s">
        <v>903</v>
      </c>
      <c r="AI1101" s="80" t="s">
        <v>904</v>
      </c>
      <c r="AJ1101" s="8">
        <v>190.27</v>
      </c>
      <c r="AK1101" s="8">
        <v>190.27</v>
      </c>
      <c r="AL1101" s="8">
        <v>190.27</v>
      </c>
      <c r="AM1101" s="8">
        <v>190.27</v>
      </c>
      <c r="AN1101" s="8">
        <v>190.27</v>
      </c>
      <c r="AO1101" s="8">
        <v>95.14</v>
      </c>
      <c r="AP1101" s="8">
        <v>95.14</v>
      </c>
      <c r="AQ1101" s="8">
        <v>95.14</v>
      </c>
      <c r="AR1101" s="8">
        <v>95.14</v>
      </c>
      <c r="AS1101" s="8">
        <v>95.14</v>
      </c>
      <c r="AT1101" s="8">
        <v>95.14</v>
      </c>
      <c r="AU1101" s="8">
        <v>0</v>
      </c>
      <c r="AV1101" s="8">
        <v>0</v>
      </c>
      <c r="AW1101" s="8">
        <v>0</v>
      </c>
      <c r="AX1101" s="8">
        <v>0</v>
      </c>
      <c r="AY1101" s="8">
        <f t="shared" si="51"/>
        <v>570.81000000000006</v>
      </c>
      <c r="AZ1101" s="8">
        <f t="shared" si="52"/>
        <v>951.38</v>
      </c>
      <c r="BA1101" s="8">
        <f t="shared" si="53"/>
        <v>1522.19</v>
      </c>
    </row>
    <row r="1102" spans="1:53" x14ac:dyDescent="0.35">
      <c r="A1102" s="50" t="s">
        <v>2978</v>
      </c>
      <c r="B1102" s="60" t="s">
        <v>767</v>
      </c>
      <c r="C1102" s="61">
        <v>3</v>
      </c>
      <c r="D1102" s="62" t="s">
        <v>23</v>
      </c>
      <c r="E1102" s="60" t="s">
        <v>511</v>
      </c>
      <c r="F1102" s="60" t="s">
        <v>880</v>
      </c>
      <c r="G1102" s="60" t="s">
        <v>1219</v>
      </c>
      <c r="H1102" s="60" t="s">
        <v>908</v>
      </c>
      <c r="I1102" s="60" t="s">
        <v>1220</v>
      </c>
      <c r="J1102" s="60" t="s">
        <v>910</v>
      </c>
      <c r="K1102" s="60" t="s">
        <v>685</v>
      </c>
      <c r="L1102" s="60" t="s">
        <v>884</v>
      </c>
      <c r="M1102" s="60" t="s">
        <v>902</v>
      </c>
      <c r="N1102" s="63">
        <v>1</v>
      </c>
      <c r="O1102" s="63">
        <v>1</v>
      </c>
      <c r="P1102" s="63">
        <v>1</v>
      </c>
      <c r="Q1102" s="63">
        <v>1</v>
      </c>
      <c r="R1102" s="63">
        <v>1</v>
      </c>
      <c r="S1102" s="63">
        <v>1</v>
      </c>
      <c r="T1102" s="64">
        <v>0</v>
      </c>
      <c r="U1102" s="64">
        <v>0</v>
      </c>
      <c r="V1102" s="64">
        <v>0</v>
      </c>
      <c r="W1102" s="65">
        <v>309307.5</v>
      </c>
      <c r="X1102" s="57">
        <v>0</v>
      </c>
      <c r="Y1102" s="58">
        <v>0</v>
      </c>
      <c r="Z1102" s="58">
        <v>1214.03</v>
      </c>
      <c r="AA1102" s="58">
        <v>0</v>
      </c>
      <c r="AB1102" s="66">
        <v>0</v>
      </c>
      <c r="AC1102" s="66">
        <v>0</v>
      </c>
      <c r="AD1102" s="67">
        <v>309307.5</v>
      </c>
      <c r="AE1102" s="137">
        <v>44050</v>
      </c>
      <c r="AF1102" s="137">
        <v>45511</v>
      </c>
      <c r="AG1102" s="138">
        <v>309307.5</v>
      </c>
      <c r="AH1102" s="80" t="s">
        <v>903</v>
      </c>
      <c r="AI1102" s="80" t="s">
        <v>904</v>
      </c>
      <c r="AJ1102" s="8">
        <v>1214.03</v>
      </c>
      <c r="AK1102" s="8">
        <v>1214.03</v>
      </c>
      <c r="AL1102" s="8">
        <v>1214.03</v>
      </c>
      <c r="AM1102" s="8">
        <v>1214.03</v>
      </c>
      <c r="AN1102" s="8">
        <v>1214.03</v>
      </c>
      <c r="AO1102" s="8">
        <v>1214.03</v>
      </c>
      <c r="AP1102" s="8">
        <v>1214.03</v>
      </c>
      <c r="AQ1102" s="8">
        <v>1214.03</v>
      </c>
      <c r="AR1102" s="8">
        <v>1214.03</v>
      </c>
      <c r="AS1102" s="8">
        <v>1214.03</v>
      </c>
      <c r="AT1102" s="8">
        <v>1214.03</v>
      </c>
      <c r="AU1102" s="8">
        <v>1214.03</v>
      </c>
      <c r="AV1102" s="8">
        <v>1214.03</v>
      </c>
      <c r="AW1102" s="8">
        <v>1214.03</v>
      </c>
      <c r="AX1102" s="8">
        <v>1214.03</v>
      </c>
      <c r="AY1102" s="8">
        <f t="shared" si="51"/>
        <v>3642.09</v>
      </c>
      <c r="AZ1102" s="8">
        <f t="shared" si="52"/>
        <v>14568.360000000002</v>
      </c>
      <c r="BA1102" s="8">
        <f t="shared" si="53"/>
        <v>18210.450000000004</v>
      </c>
    </row>
    <row r="1103" spans="1:53" x14ac:dyDescent="0.35">
      <c r="A1103" s="50" t="s">
        <v>2979</v>
      </c>
      <c r="B1103" s="60" t="s">
        <v>767</v>
      </c>
      <c r="C1103" s="61">
        <v>4</v>
      </c>
      <c r="D1103" s="62" t="s">
        <v>23</v>
      </c>
      <c r="E1103" s="60" t="s">
        <v>511</v>
      </c>
      <c r="F1103" s="60" t="s">
        <v>880</v>
      </c>
      <c r="G1103" s="60" t="s">
        <v>1219</v>
      </c>
      <c r="H1103" s="60" t="s">
        <v>908</v>
      </c>
      <c r="I1103" s="60" t="s">
        <v>1220</v>
      </c>
      <c r="J1103" s="60" t="s">
        <v>910</v>
      </c>
      <c r="K1103" s="60" t="s">
        <v>685</v>
      </c>
      <c r="L1103" s="60" t="s">
        <v>884</v>
      </c>
      <c r="M1103" s="60" t="s">
        <v>902</v>
      </c>
      <c r="N1103" s="63">
        <v>1</v>
      </c>
      <c r="O1103" s="63">
        <v>1</v>
      </c>
      <c r="P1103" s="63">
        <v>1</v>
      </c>
      <c r="Q1103" s="63">
        <v>1</v>
      </c>
      <c r="R1103" s="63">
        <v>1</v>
      </c>
      <c r="S1103" s="63">
        <v>1</v>
      </c>
      <c r="T1103" s="64">
        <v>0</v>
      </c>
      <c r="U1103" s="64">
        <v>0</v>
      </c>
      <c r="V1103" s="64">
        <v>0</v>
      </c>
      <c r="W1103" s="65">
        <v>633660</v>
      </c>
      <c r="X1103" s="57">
        <v>0</v>
      </c>
      <c r="Y1103" s="58">
        <v>0</v>
      </c>
      <c r="Z1103" s="58">
        <v>2677.21</v>
      </c>
      <c r="AA1103" s="58">
        <v>0</v>
      </c>
      <c r="AB1103" s="66">
        <v>0</v>
      </c>
      <c r="AC1103" s="66">
        <v>0</v>
      </c>
      <c r="AD1103" s="67">
        <v>633660</v>
      </c>
      <c r="AE1103" s="137">
        <v>44050</v>
      </c>
      <c r="AF1103" s="137">
        <v>45876</v>
      </c>
      <c r="AG1103" s="138">
        <v>633660</v>
      </c>
      <c r="AH1103" s="80" t="s">
        <v>903</v>
      </c>
      <c r="AI1103" s="80" t="s">
        <v>904</v>
      </c>
      <c r="AJ1103" s="8">
        <v>2677.21</v>
      </c>
      <c r="AK1103" s="8">
        <v>2677.21</v>
      </c>
      <c r="AL1103" s="8">
        <v>2677.21</v>
      </c>
      <c r="AM1103" s="8">
        <v>2677.21</v>
      </c>
      <c r="AN1103" s="8">
        <v>2677.21</v>
      </c>
      <c r="AO1103" s="8">
        <v>2677.21</v>
      </c>
      <c r="AP1103" s="8">
        <v>2677.21</v>
      </c>
      <c r="AQ1103" s="8">
        <v>2677.21</v>
      </c>
      <c r="AR1103" s="8">
        <v>2677.21</v>
      </c>
      <c r="AS1103" s="8">
        <v>2677.21</v>
      </c>
      <c r="AT1103" s="8">
        <v>2677.21</v>
      </c>
      <c r="AU1103" s="8">
        <v>2677.21</v>
      </c>
      <c r="AV1103" s="8">
        <v>2677.21</v>
      </c>
      <c r="AW1103" s="8">
        <v>2677.21</v>
      </c>
      <c r="AX1103" s="8">
        <v>2677.21</v>
      </c>
      <c r="AY1103" s="8">
        <f t="shared" si="51"/>
        <v>8031.63</v>
      </c>
      <c r="AZ1103" s="8">
        <f t="shared" si="52"/>
        <v>32126.519999999993</v>
      </c>
      <c r="BA1103" s="8">
        <f t="shared" si="53"/>
        <v>40158.149999999994</v>
      </c>
    </row>
    <row r="1104" spans="1:53" x14ac:dyDescent="0.35">
      <c r="A1104" s="50" t="s">
        <v>2980</v>
      </c>
      <c r="B1104" s="60" t="s">
        <v>767</v>
      </c>
      <c r="C1104" s="61">
        <v>5</v>
      </c>
      <c r="D1104" s="62" t="s">
        <v>23</v>
      </c>
      <c r="E1104" s="60" t="s">
        <v>511</v>
      </c>
      <c r="F1104" s="60" t="s">
        <v>880</v>
      </c>
      <c r="G1104" s="60" t="s">
        <v>1219</v>
      </c>
      <c r="H1104" s="60" t="s">
        <v>908</v>
      </c>
      <c r="I1104" s="60" t="s">
        <v>1220</v>
      </c>
      <c r="J1104" s="60" t="s">
        <v>910</v>
      </c>
      <c r="K1104" s="60" t="s">
        <v>685</v>
      </c>
      <c r="L1104" s="60" t="s">
        <v>884</v>
      </c>
      <c r="M1104" s="60" t="s">
        <v>902</v>
      </c>
      <c r="N1104" s="63">
        <v>1</v>
      </c>
      <c r="O1104" s="63">
        <v>1</v>
      </c>
      <c r="P1104" s="63">
        <v>1</v>
      </c>
      <c r="Q1104" s="63">
        <v>1</v>
      </c>
      <c r="R1104" s="63">
        <v>1</v>
      </c>
      <c r="S1104" s="63">
        <v>1</v>
      </c>
      <c r="T1104" s="64">
        <v>0</v>
      </c>
      <c r="U1104" s="64">
        <v>0</v>
      </c>
      <c r="V1104" s="64">
        <v>0</v>
      </c>
      <c r="W1104" s="65">
        <v>461675</v>
      </c>
      <c r="X1104" s="57">
        <v>0</v>
      </c>
      <c r="Y1104" s="58">
        <v>0</v>
      </c>
      <c r="Z1104" s="58">
        <v>2062.15</v>
      </c>
      <c r="AA1104" s="58">
        <v>0</v>
      </c>
      <c r="AB1104" s="66">
        <v>0</v>
      </c>
      <c r="AC1104" s="66">
        <v>0</v>
      </c>
      <c r="AD1104" s="67">
        <v>461675</v>
      </c>
      <c r="AE1104" s="137">
        <v>44050</v>
      </c>
      <c r="AF1104" s="137">
        <v>46241</v>
      </c>
      <c r="AG1104" s="138">
        <v>461675</v>
      </c>
      <c r="AH1104" s="80" t="s">
        <v>903</v>
      </c>
      <c r="AI1104" s="80" t="s">
        <v>904</v>
      </c>
      <c r="AJ1104" s="8">
        <v>2062.15</v>
      </c>
      <c r="AK1104" s="8">
        <v>2062.15</v>
      </c>
      <c r="AL1104" s="8">
        <v>2062.15</v>
      </c>
      <c r="AM1104" s="8">
        <v>2062.15</v>
      </c>
      <c r="AN1104" s="8">
        <v>2062.15</v>
      </c>
      <c r="AO1104" s="8">
        <v>2062.15</v>
      </c>
      <c r="AP1104" s="8">
        <v>2062.15</v>
      </c>
      <c r="AQ1104" s="8">
        <v>2062.15</v>
      </c>
      <c r="AR1104" s="8">
        <v>2062.15</v>
      </c>
      <c r="AS1104" s="8">
        <v>2062.15</v>
      </c>
      <c r="AT1104" s="8">
        <v>2062.15</v>
      </c>
      <c r="AU1104" s="8">
        <v>2062.15</v>
      </c>
      <c r="AV1104" s="8">
        <v>2062.15</v>
      </c>
      <c r="AW1104" s="8">
        <v>2062.15</v>
      </c>
      <c r="AX1104" s="8">
        <v>2062.15</v>
      </c>
      <c r="AY1104" s="8">
        <f t="shared" si="51"/>
        <v>6186.4500000000007</v>
      </c>
      <c r="AZ1104" s="8">
        <f t="shared" si="52"/>
        <v>24745.800000000007</v>
      </c>
      <c r="BA1104" s="8">
        <f t="shared" si="53"/>
        <v>30932.250000000007</v>
      </c>
    </row>
    <row r="1105" spans="1:53" x14ac:dyDescent="0.35">
      <c r="A1105" s="50" t="s">
        <v>2981</v>
      </c>
      <c r="B1105" s="60" t="s">
        <v>767</v>
      </c>
      <c r="C1105" s="61">
        <v>6</v>
      </c>
      <c r="D1105" s="62" t="s">
        <v>23</v>
      </c>
      <c r="E1105" s="60" t="s">
        <v>511</v>
      </c>
      <c r="F1105" s="60" t="s">
        <v>880</v>
      </c>
      <c r="G1105" s="60" t="s">
        <v>1219</v>
      </c>
      <c r="H1105" s="60" t="s">
        <v>908</v>
      </c>
      <c r="I1105" s="60" t="s">
        <v>1220</v>
      </c>
      <c r="J1105" s="60" t="s">
        <v>910</v>
      </c>
      <c r="K1105" s="60" t="s">
        <v>685</v>
      </c>
      <c r="L1105" s="60" t="s">
        <v>884</v>
      </c>
      <c r="M1105" s="60" t="s">
        <v>902</v>
      </c>
      <c r="N1105" s="63">
        <v>1</v>
      </c>
      <c r="O1105" s="63">
        <v>1</v>
      </c>
      <c r="P1105" s="63">
        <v>1</v>
      </c>
      <c r="Q1105" s="63">
        <v>1</v>
      </c>
      <c r="R1105" s="63">
        <v>1</v>
      </c>
      <c r="S1105" s="63">
        <v>1</v>
      </c>
      <c r="T1105" s="64">
        <v>0</v>
      </c>
      <c r="U1105" s="64">
        <v>0</v>
      </c>
      <c r="V1105" s="64">
        <v>0</v>
      </c>
      <c r="W1105" s="65">
        <v>837210</v>
      </c>
      <c r="X1105" s="57">
        <v>0</v>
      </c>
      <c r="Y1105" s="58">
        <v>0</v>
      </c>
      <c r="Z1105" s="58">
        <v>3934.89</v>
      </c>
      <c r="AA1105" s="58">
        <v>0</v>
      </c>
      <c r="AB1105" s="66">
        <v>0</v>
      </c>
      <c r="AC1105" s="66">
        <v>0</v>
      </c>
      <c r="AD1105" s="67">
        <v>837210</v>
      </c>
      <c r="AE1105" s="137">
        <v>44050</v>
      </c>
      <c r="AF1105" s="137">
        <v>46606</v>
      </c>
      <c r="AG1105" s="138">
        <v>837210</v>
      </c>
      <c r="AH1105" s="80" t="s">
        <v>903</v>
      </c>
      <c r="AI1105" s="80" t="s">
        <v>904</v>
      </c>
      <c r="AJ1105" s="8">
        <v>3934.89</v>
      </c>
      <c r="AK1105" s="8">
        <v>3934.89</v>
      </c>
      <c r="AL1105" s="8">
        <v>3934.89</v>
      </c>
      <c r="AM1105" s="8">
        <v>3934.89</v>
      </c>
      <c r="AN1105" s="8">
        <v>3934.89</v>
      </c>
      <c r="AO1105" s="8">
        <v>3934.89</v>
      </c>
      <c r="AP1105" s="8">
        <v>3934.89</v>
      </c>
      <c r="AQ1105" s="8">
        <v>3934.89</v>
      </c>
      <c r="AR1105" s="8">
        <v>3934.89</v>
      </c>
      <c r="AS1105" s="8">
        <v>3934.89</v>
      </c>
      <c r="AT1105" s="8">
        <v>3934.89</v>
      </c>
      <c r="AU1105" s="8">
        <v>3934.89</v>
      </c>
      <c r="AV1105" s="8">
        <v>3934.89</v>
      </c>
      <c r="AW1105" s="8">
        <v>3934.89</v>
      </c>
      <c r="AX1105" s="8">
        <v>3934.89</v>
      </c>
      <c r="AY1105" s="8">
        <f t="shared" si="51"/>
        <v>11804.67</v>
      </c>
      <c r="AZ1105" s="8">
        <f t="shared" si="52"/>
        <v>47218.68</v>
      </c>
      <c r="BA1105" s="8">
        <f t="shared" si="53"/>
        <v>59023.35</v>
      </c>
    </row>
    <row r="1106" spans="1:53" x14ac:dyDescent="0.35">
      <c r="A1106" s="50" t="s">
        <v>2982</v>
      </c>
      <c r="B1106" s="60" t="s">
        <v>767</v>
      </c>
      <c r="C1106" s="61">
        <v>7</v>
      </c>
      <c r="D1106" s="62" t="s">
        <v>23</v>
      </c>
      <c r="E1106" s="60" t="s">
        <v>511</v>
      </c>
      <c r="F1106" s="60" t="s">
        <v>880</v>
      </c>
      <c r="G1106" s="60" t="s">
        <v>1219</v>
      </c>
      <c r="H1106" s="60" t="s">
        <v>908</v>
      </c>
      <c r="I1106" s="60" t="s">
        <v>1220</v>
      </c>
      <c r="J1106" s="60" t="s">
        <v>910</v>
      </c>
      <c r="K1106" s="60" t="s">
        <v>685</v>
      </c>
      <c r="L1106" s="60" t="s">
        <v>884</v>
      </c>
      <c r="M1106" s="60" t="s">
        <v>902</v>
      </c>
      <c r="N1106" s="63">
        <v>1</v>
      </c>
      <c r="O1106" s="63">
        <v>1</v>
      </c>
      <c r="P1106" s="63">
        <v>1</v>
      </c>
      <c r="Q1106" s="63">
        <v>1</v>
      </c>
      <c r="R1106" s="63">
        <v>1</v>
      </c>
      <c r="S1106" s="63">
        <v>1</v>
      </c>
      <c r="T1106" s="64">
        <v>0</v>
      </c>
      <c r="U1106" s="64">
        <v>0</v>
      </c>
      <c r="V1106" s="64">
        <v>0</v>
      </c>
      <c r="W1106" s="65">
        <v>106200</v>
      </c>
      <c r="X1106" s="57">
        <v>0</v>
      </c>
      <c r="Y1106" s="58">
        <v>0</v>
      </c>
      <c r="Z1106" s="58">
        <v>524.79999999999995</v>
      </c>
      <c r="AA1106" s="58">
        <v>0</v>
      </c>
      <c r="AB1106" s="66">
        <v>0</v>
      </c>
      <c r="AC1106" s="66">
        <v>0</v>
      </c>
      <c r="AD1106" s="67">
        <v>106200</v>
      </c>
      <c r="AE1106" s="137">
        <v>44050</v>
      </c>
      <c r="AF1106" s="137">
        <v>46972</v>
      </c>
      <c r="AG1106" s="138">
        <v>106200</v>
      </c>
      <c r="AH1106" s="80" t="s">
        <v>903</v>
      </c>
      <c r="AI1106" s="80" t="s">
        <v>904</v>
      </c>
      <c r="AJ1106" s="8">
        <v>524.79999999999995</v>
      </c>
      <c r="AK1106" s="8">
        <v>524.79999999999995</v>
      </c>
      <c r="AL1106" s="8">
        <v>524.79999999999995</v>
      </c>
      <c r="AM1106" s="8">
        <v>524.79999999999995</v>
      </c>
      <c r="AN1106" s="8">
        <v>524.79999999999995</v>
      </c>
      <c r="AO1106" s="8">
        <v>524.79999999999995</v>
      </c>
      <c r="AP1106" s="8">
        <v>524.79999999999995</v>
      </c>
      <c r="AQ1106" s="8">
        <v>524.79999999999995</v>
      </c>
      <c r="AR1106" s="8">
        <v>524.79999999999995</v>
      </c>
      <c r="AS1106" s="8">
        <v>524.79999999999995</v>
      </c>
      <c r="AT1106" s="8">
        <v>524.79999999999995</v>
      </c>
      <c r="AU1106" s="8">
        <v>524.79999999999995</v>
      </c>
      <c r="AV1106" s="8">
        <v>524.79999999999995</v>
      </c>
      <c r="AW1106" s="8">
        <v>524.79999999999995</v>
      </c>
      <c r="AX1106" s="8">
        <v>524.79999999999995</v>
      </c>
      <c r="AY1106" s="8">
        <f t="shared" si="51"/>
        <v>1574.3999999999999</v>
      </c>
      <c r="AZ1106" s="8">
        <f t="shared" si="52"/>
        <v>6297.6000000000013</v>
      </c>
      <c r="BA1106" s="8">
        <f t="shared" si="53"/>
        <v>7872.0000000000009</v>
      </c>
    </row>
    <row r="1107" spans="1:53" x14ac:dyDescent="0.35">
      <c r="A1107" s="50" t="s">
        <v>2983</v>
      </c>
      <c r="B1107" s="60" t="s">
        <v>767</v>
      </c>
      <c r="C1107" s="61">
        <v>8</v>
      </c>
      <c r="D1107" s="62" t="s">
        <v>23</v>
      </c>
      <c r="E1107" s="60" t="s">
        <v>511</v>
      </c>
      <c r="F1107" s="60" t="s">
        <v>880</v>
      </c>
      <c r="G1107" s="60" t="s">
        <v>1219</v>
      </c>
      <c r="H1107" s="60" t="s">
        <v>908</v>
      </c>
      <c r="I1107" s="60" t="s">
        <v>1220</v>
      </c>
      <c r="J1107" s="60" t="s">
        <v>910</v>
      </c>
      <c r="K1107" s="60" t="s">
        <v>685</v>
      </c>
      <c r="L1107" s="60" t="s">
        <v>884</v>
      </c>
      <c r="M1107" s="60" t="s">
        <v>902</v>
      </c>
      <c r="N1107" s="63">
        <v>1</v>
      </c>
      <c r="O1107" s="63">
        <v>1</v>
      </c>
      <c r="P1107" s="63">
        <v>1</v>
      </c>
      <c r="Q1107" s="63">
        <v>1</v>
      </c>
      <c r="R1107" s="63">
        <v>1</v>
      </c>
      <c r="S1107" s="63">
        <v>1</v>
      </c>
      <c r="T1107" s="64">
        <v>0</v>
      </c>
      <c r="U1107" s="64">
        <v>0</v>
      </c>
      <c r="V1107" s="64">
        <v>0</v>
      </c>
      <c r="W1107" s="65">
        <v>53100</v>
      </c>
      <c r="X1107" s="57">
        <v>0</v>
      </c>
      <c r="Y1107" s="58">
        <v>0</v>
      </c>
      <c r="Z1107" s="58">
        <v>274.79000000000002</v>
      </c>
      <c r="AA1107" s="58">
        <v>0</v>
      </c>
      <c r="AB1107" s="66">
        <v>0</v>
      </c>
      <c r="AC1107" s="66">
        <v>0</v>
      </c>
      <c r="AD1107" s="67">
        <v>53100</v>
      </c>
      <c r="AE1107" s="137">
        <v>44050</v>
      </c>
      <c r="AF1107" s="137">
        <v>47337</v>
      </c>
      <c r="AG1107" s="138">
        <v>53100</v>
      </c>
      <c r="AH1107" s="80" t="s">
        <v>903</v>
      </c>
      <c r="AI1107" s="80" t="s">
        <v>904</v>
      </c>
      <c r="AJ1107" s="8">
        <v>274.79000000000002</v>
      </c>
      <c r="AK1107" s="8">
        <v>274.79000000000002</v>
      </c>
      <c r="AL1107" s="8">
        <v>274.79000000000002</v>
      </c>
      <c r="AM1107" s="8">
        <v>274.79000000000002</v>
      </c>
      <c r="AN1107" s="8">
        <v>274.79000000000002</v>
      </c>
      <c r="AO1107" s="8">
        <v>274.79000000000002</v>
      </c>
      <c r="AP1107" s="8">
        <v>274.79000000000002</v>
      </c>
      <c r="AQ1107" s="8">
        <v>274.79000000000002</v>
      </c>
      <c r="AR1107" s="8">
        <v>274.79000000000002</v>
      </c>
      <c r="AS1107" s="8">
        <v>274.79000000000002</v>
      </c>
      <c r="AT1107" s="8">
        <v>274.79000000000002</v>
      </c>
      <c r="AU1107" s="8">
        <v>274.79000000000002</v>
      </c>
      <c r="AV1107" s="8">
        <v>274.79000000000002</v>
      </c>
      <c r="AW1107" s="8">
        <v>274.79000000000002</v>
      </c>
      <c r="AX1107" s="8">
        <v>274.79000000000002</v>
      </c>
      <c r="AY1107" s="8">
        <f t="shared" si="51"/>
        <v>824.37000000000012</v>
      </c>
      <c r="AZ1107" s="8">
        <f t="shared" si="52"/>
        <v>3297.48</v>
      </c>
      <c r="BA1107" s="8">
        <f t="shared" si="53"/>
        <v>4121.8500000000004</v>
      </c>
    </row>
    <row r="1108" spans="1:53" x14ac:dyDescent="0.35">
      <c r="A1108" s="50" t="s">
        <v>2984</v>
      </c>
      <c r="B1108" s="60" t="s">
        <v>768</v>
      </c>
      <c r="C1108" s="61">
        <v>1</v>
      </c>
      <c r="D1108" s="62" t="s">
        <v>23</v>
      </c>
      <c r="E1108" s="60" t="s">
        <v>511</v>
      </c>
      <c r="F1108" s="60" t="s">
        <v>880</v>
      </c>
      <c r="G1108" s="60" t="s">
        <v>1219</v>
      </c>
      <c r="H1108" s="60" t="s">
        <v>908</v>
      </c>
      <c r="I1108" s="60" t="s">
        <v>1220</v>
      </c>
      <c r="J1108" s="60" t="s">
        <v>910</v>
      </c>
      <c r="K1108" s="60" t="s">
        <v>685</v>
      </c>
      <c r="L1108" s="60" t="s">
        <v>884</v>
      </c>
      <c r="M1108" s="60" t="s">
        <v>902</v>
      </c>
      <c r="N1108" s="63">
        <v>1</v>
      </c>
      <c r="O1108" s="63">
        <v>1</v>
      </c>
      <c r="P1108" s="63">
        <v>1</v>
      </c>
      <c r="Q1108" s="63">
        <v>1</v>
      </c>
      <c r="R1108" s="63">
        <v>1</v>
      </c>
      <c r="S1108" s="63">
        <v>1</v>
      </c>
      <c r="T1108" s="64">
        <v>0</v>
      </c>
      <c r="U1108" s="64">
        <v>0</v>
      </c>
      <c r="V1108" s="64">
        <v>0</v>
      </c>
      <c r="W1108" s="65">
        <v>0</v>
      </c>
      <c r="X1108" s="57">
        <v>0</v>
      </c>
      <c r="Y1108" s="58">
        <v>0</v>
      </c>
      <c r="Z1108" s="58">
        <v>0</v>
      </c>
      <c r="AA1108" s="58">
        <v>0</v>
      </c>
      <c r="AB1108" s="66">
        <v>0</v>
      </c>
      <c r="AC1108" s="66">
        <v>0</v>
      </c>
      <c r="AD1108" s="67">
        <v>0</v>
      </c>
      <c r="AE1108" s="137">
        <v>44063</v>
      </c>
      <c r="AF1108" s="137">
        <v>44793</v>
      </c>
      <c r="AG1108" s="138">
        <v>41742.5</v>
      </c>
      <c r="AH1108" s="80" t="s">
        <v>903</v>
      </c>
      <c r="AI1108" s="80" t="s">
        <v>904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8">
        <v>0</v>
      </c>
      <c r="AV1108" s="8">
        <v>0</v>
      </c>
      <c r="AW1108" s="8">
        <v>0</v>
      </c>
      <c r="AX1108" s="8">
        <v>0</v>
      </c>
      <c r="AY1108" s="8">
        <f t="shared" si="51"/>
        <v>0</v>
      </c>
      <c r="AZ1108" s="8">
        <f t="shared" si="52"/>
        <v>0</v>
      </c>
      <c r="BA1108" s="8">
        <f t="shared" si="53"/>
        <v>0</v>
      </c>
    </row>
    <row r="1109" spans="1:53" x14ac:dyDescent="0.35">
      <c r="A1109" s="50" t="s">
        <v>1986</v>
      </c>
      <c r="B1109" s="60" t="s">
        <v>768</v>
      </c>
      <c r="C1109" s="61">
        <v>2</v>
      </c>
      <c r="D1109" s="62" t="s">
        <v>23</v>
      </c>
      <c r="E1109" s="60" t="s">
        <v>511</v>
      </c>
      <c r="F1109" s="60" t="s">
        <v>880</v>
      </c>
      <c r="G1109" s="60" t="s">
        <v>1219</v>
      </c>
      <c r="H1109" s="60" t="s">
        <v>908</v>
      </c>
      <c r="I1109" s="60" t="s">
        <v>1220</v>
      </c>
      <c r="J1109" s="60" t="s">
        <v>910</v>
      </c>
      <c r="K1109" s="60" t="s">
        <v>685</v>
      </c>
      <c r="L1109" s="60" t="s">
        <v>884</v>
      </c>
      <c r="M1109" s="60" t="s">
        <v>902</v>
      </c>
      <c r="N1109" s="63">
        <v>1</v>
      </c>
      <c r="O1109" s="63">
        <v>1</v>
      </c>
      <c r="P1109" s="63">
        <v>1</v>
      </c>
      <c r="Q1109" s="63">
        <v>1</v>
      </c>
      <c r="R1109" s="63">
        <v>1</v>
      </c>
      <c r="S1109" s="63">
        <v>1</v>
      </c>
      <c r="T1109" s="64">
        <v>0</v>
      </c>
      <c r="U1109" s="64">
        <v>0</v>
      </c>
      <c r="V1109" s="64">
        <v>0</v>
      </c>
      <c r="W1109" s="65">
        <v>94695</v>
      </c>
      <c r="X1109" s="57">
        <v>0</v>
      </c>
      <c r="Y1109" s="58">
        <v>0</v>
      </c>
      <c r="Z1109" s="58">
        <v>339.32</v>
      </c>
      <c r="AA1109" s="58">
        <v>0</v>
      </c>
      <c r="AB1109" s="66">
        <v>0</v>
      </c>
      <c r="AC1109" s="66">
        <v>0</v>
      </c>
      <c r="AD1109" s="67">
        <v>94695</v>
      </c>
      <c r="AE1109" s="137">
        <v>44063</v>
      </c>
      <c r="AF1109" s="137">
        <v>45158</v>
      </c>
      <c r="AG1109" s="138">
        <v>94695</v>
      </c>
      <c r="AH1109" s="80" t="s">
        <v>903</v>
      </c>
      <c r="AI1109" s="80" t="s">
        <v>904</v>
      </c>
      <c r="AJ1109" s="8">
        <v>339.32</v>
      </c>
      <c r="AK1109" s="8">
        <v>339.32</v>
      </c>
      <c r="AL1109" s="8">
        <v>339.32</v>
      </c>
      <c r="AM1109" s="8">
        <v>339.32</v>
      </c>
      <c r="AN1109" s="8">
        <v>339.32</v>
      </c>
      <c r="AO1109" s="8">
        <v>169.66</v>
      </c>
      <c r="AP1109" s="8">
        <v>169.66</v>
      </c>
      <c r="AQ1109" s="8">
        <v>169.66</v>
      </c>
      <c r="AR1109" s="8">
        <v>169.66</v>
      </c>
      <c r="AS1109" s="8">
        <v>169.66</v>
      </c>
      <c r="AT1109" s="8">
        <v>169.66</v>
      </c>
      <c r="AU1109" s="8">
        <v>0</v>
      </c>
      <c r="AV1109" s="8">
        <v>0</v>
      </c>
      <c r="AW1109" s="8">
        <v>0</v>
      </c>
      <c r="AX1109" s="8">
        <v>0</v>
      </c>
      <c r="AY1109" s="8">
        <f t="shared" si="51"/>
        <v>1017.96</v>
      </c>
      <c r="AZ1109" s="8">
        <f t="shared" si="52"/>
        <v>1696.6000000000001</v>
      </c>
      <c r="BA1109" s="8">
        <f t="shared" si="53"/>
        <v>2714.5600000000004</v>
      </c>
    </row>
    <row r="1110" spans="1:53" x14ac:dyDescent="0.35">
      <c r="A1110" s="50" t="s">
        <v>2985</v>
      </c>
      <c r="B1110" s="60" t="s">
        <v>768</v>
      </c>
      <c r="C1110" s="61">
        <v>3</v>
      </c>
      <c r="D1110" s="62" t="s">
        <v>23</v>
      </c>
      <c r="E1110" s="60" t="s">
        <v>511</v>
      </c>
      <c r="F1110" s="60" t="s">
        <v>880</v>
      </c>
      <c r="G1110" s="60" t="s">
        <v>1219</v>
      </c>
      <c r="H1110" s="60" t="s">
        <v>908</v>
      </c>
      <c r="I1110" s="60" t="s">
        <v>1220</v>
      </c>
      <c r="J1110" s="60" t="s">
        <v>910</v>
      </c>
      <c r="K1110" s="60" t="s">
        <v>685</v>
      </c>
      <c r="L1110" s="60" t="s">
        <v>884</v>
      </c>
      <c r="M1110" s="60" t="s">
        <v>902</v>
      </c>
      <c r="N1110" s="63">
        <v>1</v>
      </c>
      <c r="O1110" s="63">
        <v>1</v>
      </c>
      <c r="P1110" s="63">
        <v>1</v>
      </c>
      <c r="Q1110" s="63">
        <v>1</v>
      </c>
      <c r="R1110" s="63">
        <v>1</v>
      </c>
      <c r="S1110" s="63">
        <v>1</v>
      </c>
      <c r="T1110" s="64">
        <v>0</v>
      </c>
      <c r="U1110" s="64">
        <v>0</v>
      </c>
      <c r="V1110" s="64">
        <v>0</v>
      </c>
      <c r="W1110" s="65">
        <v>103987.5</v>
      </c>
      <c r="X1110" s="57">
        <v>0</v>
      </c>
      <c r="Y1110" s="58">
        <v>0</v>
      </c>
      <c r="Z1110" s="58">
        <v>408.15</v>
      </c>
      <c r="AA1110" s="58">
        <v>0</v>
      </c>
      <c r="AB1110" s="66">
        <v>0</v>
      </c>
      <c r="AC1110" s="66">
        <v>0</v>
      </c>
      <c r="AD1110" s="67">
        <v>103987.5</v>
      </c>
      <c r="AE1110" s="137">
        <v>44063</v>
      </c>
      <c r="AF1110" s="137">
        <v>45524</v>
      </c>
      <c r="AG1110" s="138">
        <v>103987.5</v>
      </c>
      <c r="AH1110" s="80" t="s">
        <v>903</v>
      </c>
      <c r="AI1110" s="80" t="s">
        <v>904</v>
      </c>
      <c r="AJ1110" s="8">
        <v>408.15</v>
      </c>
      <c r="AK1110" s="8">
        <v>408.15</v>
      </c>
      <c r="AL1110" s="8">
        <v>408.15</v>
      </c>
      <c r="AM1110" s="8">
        <v>408.15</v>
      </c>
      <c r="AN1110" s="8">
        <v>408.15</v>
      </c>
      <c r="AO1110" s="8">
        <v>408.15</v>
      </c>
      <c r="AP1110" s="8">
        <v>408.15</v>
      </c>
      <c r="AQ1110" s="8">
        <v>408.15</v>
      </c>
      <c r="AR1110" s="8">
        <v>408.15</v>
      </c>
      <c r="AS1110" s="8">
        <v>408.15</v>
      </c>
      <c r="AT1110" s="8">
        <v>408.15</v>
      </c>
      <c r="AU1110" s="8">
        <v>408.15</v>
      </c>
      <c r="AV1110" s="8">
        <v>408.15</v>
      </c>
      <c r="AW1110" s="8">
        <v>408.15</v>
      </c>
      <c r="AX1110" s="8">
        <v>408.15</v>
      </c>
      <c r="AY1110" s="8">
        <f t="shared" si="51"/>
        <v>1224.4499999999998</v>
      </c>
      <c r="AZ1110" s="8">
        <f t="shared" si="52"/>
        <v>4897.8</v>
      </c>
      <c r="BA1110" s="8">
        <f t="shared" si="53"/>
        <v>6122.25</v>
      </c>
    </row>
    <row r="1111" spans="1:53" x14ac:dyDescent="0.35">
      <c r="A1111" s="50" t="s">
        <v>2986</v>
      </c>
      <c r="B1111" s="60" t="s">
        <v>768</v>
      </c>
      <c r="C1111" s="61">
        <v>4</v>
      </c>
      <c r="D1111" s="62" t="s">
        <v>23</v>
      </c>
      <c r="E1111" s="60" t="s">
        <v>511</v>
      </c>
      <c r="F1111" s="60" t="s">
        <v>880</v>
      </c>
      <c r="G1111" s="60" t="s">
        <v>1219</v>
      </c>
      <c r="H1111" s="60" t="s">
        <v>908</v>
      </c>
      <c r="I1111" s="60" t="s">
        <v>1220</v>
      </c>
      <c r="J1111" s="60" t="s">
        <v>910</v>
      </c>
      <c r="K1111" s="60" t="s">
        <v>685</v>
      </c>
      <c r="L1111" s="60" t="s">
        <v>884</v>
      </c>
      <c r="M1111" s="60" t="s">
        <v>902</v>
      </c>
      <c r="N1111" s="63">
        <v>1</v>
      </c>
      <c r="O1111" s="63">
        <v>1</v>
      </c>
      <c r="P1111" s="63">
        <v>1</v>
      </c>
      <c r="Q1111" s="63">
        <v>1</v>
      </c>
      <c r="R1111" s="63">
        <v>1</v>
      </c>
      <c r="S1111" s="63">
        <v>1</v>
      </c>
      <c r="T1111" s="64">
        <v>0</v>
      </c>
      <c r="U1111" s="64">
        <v>0</v>
      </c>
      <c r="V1111" s="64">
        <v>0</v>
      </c>
      <c r="W1111" s="65">
        <v>360785</v>
      </c>
      <c r="X1111" s="57">
        <v>0</v>
      </c>
      <c r="Y1111" s="58">
        <v>0</v>
      </c>
      <c r="Z1111" s="58">
        <v>1524.32</v>
      </c>
      <c r="AA1111" s="58">
        <v>0</v>
      </c>
      <c r="AB1111" s="66">
        <v>0</v>
      </c>
      <c r="AC1111" s="66">
        <v>0</v>
      </c>
      <c r="AD1111" s="67">
        <v>360785</v>
      </c>
      <c r="AE1111" s="137">
        <v>44063</v>
      </c>
      <c r="AF1111" s="137">
        <v>45889</v>
      </c>
      <c r="AG1111" s="138">
        <v>360785</v>
      </c>
      <c r="AH1111" s="80" t="s">
        <v>903</v>
      </c>
      <c r="AI1111" s="80" t="s">
        <v>904</v>
      </c>
      <c r="AJ1111" s="8">
        <v>1524.32</v>
      </c>
      <c r="AK1111" s="8">
        <v>1524.32</v>
      </c>
      <c r="AL1111" s="8">
        <v>1524.32</v>
      </c>
      <c r="AM1111" s="8">
        <v>1524.32</v>
      </c>
      <c r="AN1111" s="8">
        <v>1524.32</v>
      </c>
      <c r="AO1111" s="8">
        <v>1524.32</v>
      </c>
      <c r="AP1111" s="8">
        <v>1524.32</v>
      </c>
      <c r="AQ1111" s="8">
        <v>1524.32</v>
      </c>
      <c r="AR1111" s="8">
        <v>1524.32</v>
      </c>
      <c r="AS1111" s="8">
        <v>1524.32</v>
      </c>
      <c r="AT1111" s="8">
        <v>1524.32</v>
      </c>
      <c r="AU1111" s="8">
        <v>1524.32</v>
      </c>
      <c r="AV1111" s="8">
        <v>1524.32</v>
      </c>
      <c r="AW1111" s="8">
        <v>1524.32</v>
      </c>
      <c r="AX1111" s="8">
        <v>1524.32</v>
      </c>
      <c r="AY1111" s="8">
        <f t="shared" si="51"/>
        <v>4572.96</v>
      </c>
      <c r="AZ1111" s="8">
        <f t="shared" si="52"/>
        <v>18291.84</v>
      </c>
      <c r="BA1111" s="8">
        <f t="shared" si="53"/>
        <v>22864.799999999999</v>
      </c>
    </row>
    <row r="1112" spans="1:53" x14ac:dyDescent="0.35">
      <c r="A1112" s="50" t="s">
        <v>2987</v>
      </c>
      <c r="B1112" s="60" t="s">
        <v>768</v>
      </c>
      <c r="C1112" s="61">
        <v>5</v>
      </c>
      <c r="D1112" s="62" t="s">
        <v>23</v>
      </c>
      <c r="E1112" s="60" t="s">
        <v>511</v>
      </c>
      <c r="F1112" s="60" t="s">
        <v>880</v>
      </c>
      <c r="G1112" s="60" t="s">
        <v>1219</v>
      </c>
      <c r="H1112" s="60" t="s">
        <v>908</v>
      </c>
      <c r="I1112" s="60" t="s">
        <v>1220</v>
      </c>
      <c r="J1112" s="60" t="s">
        <v>910</v>
      </c>
      <c r="K1112" s="60" t="s">
        <v>685</v>
      </c>
      <c r="L1112" s="60" t="s">
        <v>884</v>
      </c>
      <c r="M1112" s="60" t="s">
        <v>902</v>
      </c>
      <c r="N1112" s="63">
        <v>1</v>
      </c>
      <c r="O1112" s="63">
        <v>1</v>
      </c>
      <c r="P1112" s="63">
        <v>1</v>
      </c>
      <c r="Q1112" s="63">
        <v>1</v>
      </c>
      <c r="R1112" s="63">
        <v>1</v>
      </c>
      <c r="S1112" s="63">
        <v>1</v>
      </c>
      <c r="T1112" s="64">
        <v>0</v>
      </c>
      <c r="U1112" s="64">
        <v>0</v>
      </c>
      <c r="V1112" s="64">
        <v>0</v>
      </c>
      <c r="W1112" s="65">
        <v>707115</v>
      </c>
      <c r="X1112" s="57">
        <v>0</v>
      </c>
      <c r="Y1112" s="58">
        <v>0</v>
      </c>
      <c r="Z1112" s="58">
        <v>3158.45</v>
      </c>
      <c r="AA1112" s="58">
        <v>0</v>
      </c>
      <c r="AB1112" s="66">
        <v>0</v>
      </c>
      <c r="AC1112" s="66">
        <v>0</v>
      </c>
      <c r="AD1112" s="67">
        <v>707115</v>
      </c>
      <c r="AE1112" s="137">
        <v>44063</v>
      </c>
      <c r="AF1112" s="137">
        <v>46254</v>
      </c>
      <c r="AG1112" s="138">
        <v>707115</v>
      </c>
      <c r="AH1112" s="80" t="s">
        <v>903</v>
      </c>
      <c r="AI1112" s="80" t="s">
        <v>904</v>
      </c>
      <c r="AJ1112" s="8">
        <v>3158.45</v>
      </c>
      <c r="AK1112" s="8">
        <v>3158.45</v>
      </c>
      <c r="AL1112" s="8">
        <v>3158.45</v>
      </c>
      <c r="AM1112" s="8">
        <v>3158.45</v>
      </c>
      <c r="AN1112" s="8">
        <v>3158.45</v>
      </c>
      <c r="AO1112" s="8">
        <v>3158.45</v>
      </c>
      <c r="AP1112" s="8">
        <v>3158.45</v>
      </c>
      <c r="AQ1112" s="8">
        <v>3158.45</v>
      </c>
      <c r="AR1112" s="8">
        <v>3158.45</v>
      </c>
      <c r="AS1112" s="8">
        <v>3158.45</v>
      </c>
      <c r="AT1112" s="8">
        <v>3158.45</v>
      </c>
      <c r="AU1112" s="8">
        <v>3158.45</v>
      </c>
      <c r="AV1112" s="8">
        <v>3158.45</v>
      </c>
      <c r="AW1112" s="8">
        <v>3158.45</v>
      </c>
      <c r="AX1112" s="8">
        <v>3158.45</v>
      </c>
      <c r="AY1112" s="8">
        <f t="shared" si="51"/>
        <v>9475.3499999999985</v>
      </c>
      <c r="AZ1112" s="8">
        <f t="shared" si="52"/>
        <v>37901.4</v>
      </c>
      <c r="BA1112" s="8">
        <f t="shared" si="53"/>
        <v>47376.75</v>
      </c>
    </row>
    <row r="1113" spans="1:53" x14ac:dyDescent="0.35">
      <c r="A1113" s="50" t="s">
        <v>2988</v>
      </c>
      <c r="B1113" s="60" t="s">
        <v>768</v>
      </c>
      <c r="C1113" s="61">
        <v>6</v>
      </c>
      <c r="D1113" s="62" t="s">
        <v>23</v>
      </c>
      <c r="E1113" s="60" t="s">
        <v>511</v>
      </c>
      <c r="F1113" s="60" t="s">
        <v>880</v>
      </c>
      <c r="G1113" s="60" t="s">
        <v>1219</v>
      </c>
      <c r="H1113" s="60" t="s">
        <v>908</v>
      </c>
      <c r="I1113" s="60" t="s">
        <v>1220</v>
      </c>
      <c r="J1113" s="60" t="s">
        <v>910</v>
      </c>
      <c r="K1113" s="60" t="s">
        <v>685</v>
      </c>
      <c r="L1113" s="60" t="s">
        <v>884</v>
      </c>
      <c r="M1113" s="60" t="s">
        <v>902</v>
      </c>
      <c r="N1113" s="63">
        <v>1</v>
      </c>
      <c r="O1113" s="63">
        <v>1</v>
      </c>
      <c r="P1113" s="63">
        <v>1</v>
      </c>
      <c r="Q1113" s="63">
        <v>1</v>
      </c>
      <c r="R1113" s="63">
        <v>1</v>
      </c>
      <c r="S1113" s="63">
        <v>1</v>
      </c>
      <c r="T1113" s="64">
        <v>0</v>
      </c>
      <c r="U1113" s="64">
        <v>0</v>
      </c>
      <c r="V1113" s="64">
        <v>0</v>
      </c>
      <c r="W1113" s="65">
        <v>1085010</v>
      </c>
      <c r="X1113" s="57">
        <v>0</v>
      </c>
      <c r="Y1113" s="58">
        <v>0</v>
      </c>
      <c r="Z1113" s="58">
        <v>5099.55</v>
      </c>
      <c r="AA1113" s="58">
        <v>0</v>
      </c>
      <c r="AB1113" s="66">
        <v>0</v>
      </c>
      <c r="AC1113" s="66">
        <v>0</v>
      </c>
      <c r="AD1113" s="67">
        <v>1085010</v>
      </c>
      <c r="AE1113" s="137">
        <v>44063</v>
      </c>
      <c r="AF1113" s="137">
        <v>46619</v>
      </c>
      <c r="AG1113" s="138">
        <v>1085010</v>
      </c>
      <c r="AH1113" s="80" t="s">
        <v>903</v>
      </c>
      <c r="AI1113" s="80" t="s">
        <v>904</v>
      </c>
      <c r="AJ1113" s="8">
        <v>5099.55</v>
      </c>
      <c r="AK1113" s="8">
        <v>5099.55</v>
      </c>
      <c r="AL1113" s="8">
        <v>5099.55</v>
      </c>
      <c r="AM1113" s="8">
        <v>5099.55</v>
      </c>
      <c r="AN1113" s="8">
        <v>5099.55</v>
      </c>
      <c r="AO1113" s="8">
        <v>5099.55</v>
      </c>
      <c r="AP1113" s="8">
        <v>5099.55</v>
      </c>
      <c r="AQ1113" s="8">
        <v>5099.55</v>
      </c>
      <c r="AR1113" s="8">
        <v>5099.55</v>
      </c>
      <c r="AS1113" s="8">
        <v>5099.55</v>
      </c>
      <c r="AT1113" s="8">
        <v>5099.55</v>
      </c>
      <c r="AU1113" s="8">
        <v>5099.55</v>
      </c>
      <c r="AV1113" s="8">
        <v>5099.55</v>
      </c>
      <c r="AW1113" s="8">
        <v>5099.55</v>
      </c>
      <c r="AX1113" s="8">
        <v>5099.55</v>
      </c>
      <c r="AY1113" s="8">
        <f t="shared" si="51"/>
        <v>15298.650000000001</v>
      </c>
      <c r="AZ1113" s="8">
        <f t="shared" si="52"/>
        <v>61194.600000000013</v>
      </c>
      <c r="BA1113" s="8">
        <f t="shared" si="53"/>
        <v>76493.250000000015</v>
      </c>
    </row>
    <row r="1114" spans="1:53" x14ac:dyDescent="0.35">
      <c r="A1114" s="50" t="s">
        <v>2989</v>
      </c>
      <c r="B1114" s="60" t="s">
        <v>768</v>
      </c>
      <c r="C1114" s="61">
        <v>7</v>
      </c>
      <c r="D1114" s="62" t="s">
        <v>23</v>
      </c>
      <c r="E1114" s="60" t="s">
        <v>511</v>
      </c>
      <c r="F1114" s="60" t="s">
        <v>880</v>
      </c>
      <c r="G1114" s="60" t="s">
        <v>1219</v>
      </c>
      <c r="H1114" s="60" t="s">
        <v>908</v>
      </c>
      <c r="I1114" s="60" t="s">
        <v>1220</v>
      </c>
      <c r="J1114" s="60" t="s">
        <v>910</v>
      </c>
      <c r="K1114" s="60" t="s">
        <v>685</v>
      </c>
      <c r="L1114" s="60" t="s">
        <v>884</v>
      </c>
      <c r="M1114" s="60" t="s">
        <v>902</v>
      </c>
      <c r="N1114" s="63">
        <v>1</v>
      </c>
      <c r="O1114" s="63">
        <v>1</v>
      </c>
      <c r="P1114" s="63">
        <v>1</v>
      </c>
      <c r="Q1114" s="63">
        <v>1</v>
      </c>
      <c r="R1114" s="63">
        <v>1</v>
      </c>
      <c r="S1114" s="63">
        <v>1</v>
      </c>
      <c r="T1114" s="64">
        <v>0</v>
      </c>
      <c r="U1114" s="64">
        <v>0</v>
      </c>
      <c r="V1114" s="64">
        <v>0</v>
      </c>
      <c r="W1114" s="65">
        <v>106200</v>
      </c>
      <c r="X1114" s="57">
        <v>0</v>
      </c>
      <c r="Y1114" s="58">
        <v>0</v>
      </c>
      <c r="Z1114" s="58">
        <v>524.79999999999995</v>
      </c>
      <c r="AA1114" s="58">
        <v>0</v>
      </c>
      <c r="AB1114" s="66">
        <v>0</v>
      </c>
      <c r="AC1114" s="66">
        <v>0</v>
      </c>
      <c r="AD1114" s="67">
        <v>106200</v>
      </c>
      <c r="AE1114" s="137">
        <v>44063</v>
      </c>
      <c r="AF1114" s="137">
        <v>46985</v>
      </c>
      <c r="AG1114" s="138">
        <v>106200</v>
      </c>
      <c r="AH1114" s="80" t="s">
        <v>903</v>
      </c>
      <c r="AI1114" s="80" t="s">
        <v>904</v>
      </c>
      <c r="AJ1114" s="8">
        <v>524.79999999999995</v>
      </c>
      <c r="AK1114" s="8">
        <v>524.79999999999995</v>
      </c>
      <c r="AL1114" s="8">
        <v>524.79999999999995</v>
      </c>
      <c r="AM1114" s="8">
        <v>524.79999999999995</v>
      </c>
      <c r="AN1114" s="8">
        <v>524.79999999999995</v>
      </c>
      <c r="AO1114" s="8">
        <v>524.79999999999995</v>
      </c>
      <c r="AP1114" s="8">
        <v>524.79999999999995</v>
      </c>
      <c r="AQ1114" s="8">
        <v>524.79999999999995</v>
      </c>
      <c r="AR1114" s="8">
        <v>524.79999999999995</v>
      </c>
      <c r="AS1114" s="8">
        <v>524.79999999999995</v>
      </c>
      <c r="AT1114" s="8">
        <v>524.79999999999995</v>
      </c>
      <c r="AU1114" s="8">
        <v>524.79999999999995</v>
      </c>
      <c r="AV1114" s="8">
        <v>524.79999999999995</v>
      </c>
      <c r="AW1114" s="8">
        <v>524.79999999999995</v>
      </c>
      <c r="AX1114" s="8">
        <v>524.79999999999995</v>
      </c>
      <c r="AY1114" s="8">
        <f t="shared" si="51"/>
        <v>1574.3999999999999</v>
      </c>
      <c r="AZ1114" s="8">
        <f t="shared" si="52"/>
        <v>6297.6000000000013</v>
      </c>
      <c r="BA1114" s="8">
        <f t="shared" si="53"/>
        <v>7872.0000000000009</v>
      </c>
    </row>
    <row r="1115" spans="1:53" x14ac:dyDescent="0.35">
      <c r="A1115" s="50" t="s">
        <v>2990</v>
      </c>
      <c r="B1115" s="60" t="s">
        <v>769</v>
      </c>
      <c r="C1115" s="61">
        <v>1</v>
      </c>
      <c r="D1115" s="62" t="s">
        <v>23</v>
      </c>
      <c r="E1115" s="60" t="s">
        <v>511</v>
      </c>
      <c r="F1115" s="60" t="s">
        <v>880</v>
      </c>
      <c r="G1115" s="60" t="s">
        <v>1219</v>
      </c>
      <c r="H1115" s="60" t="s">
        <v>908</v>
      </c>
      <c r="I1115" s="60" t="s">
        <v>1220</v>
      </c>
      <c r="J1115" s="60" t="s">
        <v>910</v>
      </c>
      <c r="K1115" s="60" t="s">
        <v>685</v>
      </c>
      <c r="L1115" s="60" t="s">
        <v>884</v>
      </c>
      <c r="M1115" s="60" t="s">
        <v>902</v>
      </c>
      <c r="N1115" s="63">
        <v>1</v>
      </c>
      <c r="O1115" s="63">
        <v>1</v>
      </c>
      <c r="P1115" s="63">
        <v>1</v>
      </c>
      <c r="Q1115" s="63">
        <v>1</v>
      </c>
      <c r="R1115" s="63">
        <v>1</v>
      </c>
      <c r="S1115" s="63">
        <v>1</v>
      </c>
      <c r="T1115" s="64">
        <v>0</v>
      </c>
      <c r="U1115" s="64">
        <v>0</v>
      </c>
      <c r="V1115" s="64">
        <v>0</v>
      </c>
      <c r="W1115" s="65">
        <v>0</v>
      </c>
      <c r="X1115" s="57">
        <v>0</v>
      </c>
      <c r="Y1115" s="58">
        <v>0</v>
      </c>
      <c r="Z1115" s="58">
        <v>0</v>
      </c>
      <c r="AA1115" s="58">
        <v>0</v>
      </c>
      <c r="AB1115" s="66">
        <v>0</v>
      </c>
      <c r="AC1115" s="66">
        <v>0</v>
      </c>
      <c r="AD1115" s="67">
        <v>0</v>
      </c>
      <c r="AE1115" s="137">
        <v>44071</v>
      </c>
      <c r="AF1115" s="137">
        <v>44436</v>
      </c>
      <c r="AG1115" s="138">
        <v>194405</v>
      </c>
      <c r="AH1115" s="80" t="s">
        <v>903</v>
      </c>
      <c r="AI1115" s="80" t="s">
        <v>904</v>
      </c>
      <c r="AJ1115" s="8">
        <v>0</v>
      </c>
      <c r="AK1115" s="8">
        <v>0</v>
      </c>
      <c r="AL1115" s="8">
        <v>0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8">
        <v>0</v>
      </c>
      <c r="AV1115" s="8">
        <v>0</v>
      </c>
      <c r="AW1115" s="8">
        <v>0</v>
      </c>
      <c r="AX1115" s="8">
        <v>0</v>
      </c>
      <c r="AY1115" s="8">
        <f t="shared" si="51"/>
        <v>0</v>
      </c>
      <c r="AZ1115" s="8">
        <f t="shared" si="52"/>
        <v>0</v>
      </c>
      <c r="BA1115" s="8">
        <f t="shared" si="53"/>
        <v>0</v>
      </c>
    </row>
    <row r="1116" spans="1:53" x14ac:dyDescent="0.35">
      <c r="A1116" s="50" t="s">
        <v>2991</v>
      </c>
      <c r="B1116" s="60" t="s">
        <v>769</v>
      </c>
      <c r="C1116" s="61">
        <v>2</v>
      </c>
      <c r="D1116" s="62" t="s">
        <v>23</v>
      </c>
      <c r="E1116" s="60" t="s">
        <v>511</v>
      </c>
      <c r="F1116" s="60" t="s">
        <v>880</v>
      </c>
      <c r="G1116" s="60" t="s">
        <v>1219</v>
      </c>
      <c r="H1116" s="60" t="s">
        <v>908</v>
      </c>
      <c r="I1116" s="60" t="s">
        <v>1220</v>
      </c>
      <c r="J1116" s="60" t="s">
        <v>910</v>
      </c>
      <c r="K1116" s="60" t="s">
        <v>685</v>
      </c>
      <c r="L1116" s="60" t="s">
        <v>884</v>
      </c>
      <c r="M1116" s="60" t="s">
        <v>902</v>
      </c>
      <c r="N1116" s="63">
        <v>1</v>
      </c>
      <c r="O1116" s="63">
        <v>1</v>
      </c>
      <c r="P1116" s="63">
        <v>1</v>
      </c>
      <c r="Q1116" s="63">
        <v>1</v>
      </c>
      <c r="R1116" s="63">
        <v>1</v>
      </c>
      <c r="S1116" s="63">
        <v>1</v>
      </c>
      <c r="T1116" s="64">
        <v>0</v>
      </c>
      <c r="U1116" s="64">
        <v>0</v>
      </c>
      <c r="V1116" s="64">
        <v>0</v>
      </c>
      <c r="W1116" s="65">
        <v>0</v>
      </c>
      <c r="X1116" s="57">
        <v>0</v>
      </c>
      <c r="Y1116" s="58">
        <v>0</v>
      </c>
      <c r="Z1116" s="58">
        <v>0</v>
      </c>
      <c r="AA1116" s="58">
        <v>0</v>
      </c>
      <c r="AB1116" s="66">
        <v>0</v>
      </c>
      <c r="AC1116" s="66">
        <v>0</v>
      </c>
      <c r="AD1116" s="67">
        <v>0</v>
      </c>
      <c r="AE1116" s="137">
        <v>44071</v>
      </c>
      <c r="AF1116" s="137">
        <v>44801</v>
      </c>
      <c r="AG1116" s="138">
        <v>16520</v>
      </c>
      <c r="AH1116" s="80" t="s">
        <v>903</v>
      </c>
      <c r="AI1116" s="80" t="s">
        <v>904</v>
      </c>
      <c r="AJ1116" s="8">
        <v>0</v>
      </c>
      <c r="AK1116" s="8">
        <v>0</v>
      </c>
      <c r="AL1116" s="8">
        <v>0</v>
      </c>
      <c r="AM1116" s="8">
        <v>0</v>
      </c>
      <c r="AN1116" s="8">
        <v>0</v>
      </c>
      <c r="AO1116" s="8">
        <v>0</v>
      </c>
      <c r="AP1116" s="8">
        <v>0</v>
      </c>
      <c r="AQ1116" s="8">
        <v>0</v>
      </c>
      <c r="AR1116" s="8">
        <v>0</v>
      </c>
      <c r="AS1116" s="8">
        <v>0</v>
      </c>
      <c r="AT1116" s="8">
        <v>0</v>
      </c>
      <c r="AU1116" s="8">
        <v>0</v>
      </c>
      <c r="AV1116" s="8">
        <v>0</v>
      </c>
      <c r="AW1116" s="8">
        <v>0</v>
      </c>
      <c r="AX1116" s="8">
        <v>0</v>
      </c>
      <c r="AY1116" s="8">
        <f t="shared" si="51"/>
        <v>0</v>
      </c>
      <c r="AZ1116" s="8">
        <f t="shared" si="52"/>
        <v>0</v>
      </c>
      <c r="BA1116" s="8">
        <f t="shared" si="53"/>
        <v>0</v>
      </c>
    </row>
    <row r="1117" spans="1:53" x14ac:dyDescent="0.35">
      <c r="A1117" s="50" t="s">
        <v>1987</v>
      </c>
      <c r="B1117" s="60" t="s">
        <v>769</v>
      </c>
      <c r="C1117" s="61">
        <v>3</v>
      </c>
      <c r="D1117" s="62" t="s">
        <v>23</v>
      </c>
      <c r="E1117" s="60" t="s">
        <v>511</v>
      </c>
      <c r="F1117" s="60" t="s">
        <v>880</v>
      </c>
      <c r="G1117" s="60" t="s">
        <v>1219</v>
      </c>
      <c r="H1117" s="60" t="s">
        <v>908</v>
      </c>
      <c r="I1117" s="60" t="s">
        <v>1220</v>
      </c>
      <c r="J1117" s="60" t="s">
        <v>910</v>
      </c>
      <c r="K1117" s="60" t="s">
        <v>685</v>
      </c>
      <c r="L1117" s="60" t="s">
        <v>884</v>
      </c>
      <c r="M1117" s="60" t="s">
        <v>902</v>
      </c>
      <c r="N1117" s="63">
        <v>1</v>
      </c>
      <c r="O1117" s="63">
        <v>1</v>
      </c>
      <c r="P1117" s="63">
        <v>1</v>
      </c>
      <c r="Q1117" s="63">
        <v>1</v>
      </c>
      <c r="R1117" s="63">
        <v>1</v>
      </c>
      <c r="S1117" s="63">
        <v>1</v>
      </c>
      <c r="T1117" s="64">
        <v>0</v>
      </c>
      <c r="U1117" s="64">
        <v>0</v>
      </c>
      <c r="V1117" s="64">
        <v>0</v>
      </c>
      <c r="W1117" s="65">
        <v>231722.5</v>
      </c>
      <c r="X1117" s="57">
        <v>0</v>
      </c>
      <c r="Y1117" s="58">
        <v>0</v>
      </c>
      <c r="Z1117" s="58">
        <v>830.34</v>
      </c>
      <c r="AA1117" s="58">
        <v>0</v>
      </c>
      <c r="AB1117" s="66">
        <v>0</v>
      </c>
      <c r="AC1117" s="66">
        <v>0</v>
      </c>
      <c r="AD1117" s="67">
        <v>231722.5</v>
      </c>
      <c r="AE1117" s="137">
        <v>44071</v>
      </c>
      <c r="AF1117" s="137">
        <v>45166</v>
      </c>
      <c r="AG1117" s="138">
        <v>231722.5</v>
      </c>
      <c r="AH1117" s="80" t="s">
        <v>903</v>
      </c>
      <c r="AI1117" s="80" t="s">
        <v>904</v>
      </c>
      <c r="AJ1117" s="8">
        <v>830.34</v>
      </c>
      <c r="AK1117" s="8">
        <v>830.34</v>
      </c>
      <c r="AL1117" s="8">
        <v>830.34</v>
      </c>
      <c r="AM1117" s="8">
        <v>830.34</v>
      </c>
      <c r="AN1117" s="8">
        <v>830.34</v>
      </c>
      <c r="AO1117" s="8">
        <v>415.17</v>
      </c>
      <c r="AP1117" s="8">
        <v>415.17</v>
      </c>
      <c r="AQ1117" s="8">
        <v>415.17</v>
      </c>
      <c r="AR1117" s="8">
        <v>415.17</v>
      </c>
      <c r="AS1117" s="8">
        <v>415.17</v>
      </c>
      <c r="AT1117" s="8">
        <v>415.17</v>
      </c>
      <c r="AU1117" s="8">
        <v>0</v>
      </c>
      <c r="AV1117" s="8">
        <v>0</v>
      </c>
      <c r="AW1117" s="8">
        <v>0</v>
      </c>
      <c r="AX1117" s="8">
        <v>0</v>
      </c>
      <c r="AY1117" s="8">
        <f t="shared" si="51"/>
        <v>2491.02</v>
      </c>
      <c r="AZ1117" s="8">
        <f t="shared" si="52"/>
        <v>4151.7</v>
      </c>
      <c r="BA1117" s="8">
        <f t="shared" si="53"/>
        <v>6642.7199999999993</v>
      </c>
    </row>
    <row r="1118" spans="1:53" x14ac:dyDescent="0.35">
      <c r="A1118" s="50" t="s">
        <v>2992</v>
      </c>
      <c r="B1118" s="60" t="s">
        <v>769</v>
      </c>
      <c r="C1118" s="61">
        <v>4</v>
      </c>
      <c r="D1118" s="62" t="s">
        <v>23</v>
      </c>
      <c r="E1118" s="60" t="s">
        <v>511</v>
      </c>
      <c r="F1118" s="60" t="s">
        <v>880</v>
      </c>
      <c r="G1118" s="60" t="s">
        <v>1219</v>
      </c>
      <c r="H1118" s="60" t="s">
        <v>908</v>
      </c>
      <c r="I1118" s="60" t="s">
        <v>1220</v>
      </c>
      <c r="J1118" s="60" t="s">
        <v>910</v>
      </c>
      <c r="K1118" s="60" t="s">
        <v>685</v>
      </c>
      <c r="L1118" s="60" t="s">
        <v>884</v>
      </c>
      <c r="M1118" s="60" t="s">
        <v>902</v>
      </c>
      <c r="N1118" s="63">
        <v>1</v>
      </c>
      <c r="O1118" s="63">
        <v>1</v>
      </c>
      <c r="P1118" s="63">
        <v>1</v>
      </c>
      <c r="Q1118" s="63">
        <v>1</v>
      </c>
      <c r="R1118" s="63">
        <v>1</v>
      </c>
      <c r="S1118" s="63">
        <v>1</v>
      </c>
      <c r="T1118" s="64">
        <v>0</v>
      </c>
      <c r="U1118" s="64">
        <v>0</v>
      </c>
      <c r="V1118" s="64">
        <v>0</v>
      </c>
      <c r="W1118" s="65">
        <v>252962.5</v>
      </c>
      <c r="X1118" s="57">
        <v>0</v>
      </c>
      <c r="Y1118" s="58">
        <v>0</v>
      </c>
      <c r="Z1118" s="58">
        <v>992.88</v>
      </c>
      <c r="AA1118" s="58">
        <v>0</v>
      </c>
      <c r="AB1118" s="66">
        <v>0</v>
      </c>
      <c r="AC1118" s="66">
        <v>0</v>
      </c>
      <c r="AD1118" s="67">
        <v>252962.5</v>
      </c>
      <c r="AE1118" s="137">
        <v>44071</v>
      </c>
      <c r="AF1118" s="137">
        <v>45532</v>
      </c>
      <c r="AG1118" s="138">
        <v>252962.5</v>
      </c>
      <c r="AH1118" s="80" t="s">
        <v>903</v>
      </c>
      <c r="AI1118" s="80" t="s">
        <v>904</v>
      </c>
      <c r="AJ1118" s="8">
        <v>992.88</v>
      </c>
      <c r="AK1118" s="8">
        <v>992.88</v>
      </c>
      <c r="AL1118" s="8">
        <v>992.88</v>
      </c>
      <c r="AM1118" s="8">
        <v>992.88</v>
      </c>
      <c r="AN1118" s="8">
        <v>992.88</v>
      </c>
      <c r="AO1118" s="8">
        <v>992.88</v>
      </c>
      <c r="AP1118" s="8">
        <v>992.88</v>
      </c>
      <c r="AQ1118" s="8">
        <v>992.88</v>
      </c>
      <c r="AR1118" s="8">
        <v>992.88</v>
      </c>
      <c r="AS1118" s="8">
        <v>992.88</v>
      </c>
      <c r="AT1118" s="8">
        <v>992.88</v>
      </c>
      <c r="AU1118" s="8">
        <v>992.88</v>
      </c>
      <c r="AV1118" s="8">
        <v>992.88</v>
      </c>
      <c r="AW1118" s="8">
        <v>992.88</v>
      </c>
      <c r="AX1118" s="8">
        <v>992.88</v>
      </c>
      <c r="AY1118" s="8">
        <f t="shared" si="51"/>
        <v>2978.64</v>
      </c>
      <c r="AZ1118" s="8">
        <f t="shared" si="52"/>
        <v>11914.559999999998</v>
      </c>
      <c r="BA1118" s="8">
        <f t="shared" si="53"/>
        <v>14893.199999999997</v>
      </c>
    </row>
    <row r="1119" spans="1:53" x14ac:dyDescent="0.35">
      <c r="A1119" s="50" t="s">
        <v>2993</v>
      </c>
      <c r="B1119" s="60" t="s">
        <v>769</v>
      </c>
      <c r="C1119" s="61">
        <v>5</v>
      </c>
      <c r="D1119" s="62" t="s">
        <v>23</v>
      </c>
      <c r="E1119" s="60" t="s">
        <v>511</v>
      </c>
      <c r="F1119" s="60" t="s">
        <v>880</v>
      </c>
      <c r="G1119" s="60" t="s">
        <v>1219</v>
      </c>
      <c r="H1119" s="60" t="s">
        <v>908</v>
      </c>
      <c r="I1119" s="60" t="s">
        <v>1220</v>
      </c>
      <c r="J1119" s="60" t="s">
        <v>910</v>
      </c>
      <c r="K1119" s="60" t="s">
        <v>685</v>
      </c>
      <c r="L1119" s="60" t="s">
        <v>884</v>
      </c>
      <c r="M1119" s="60" t="s">
        <v>902</v>
      </c>
      <c r="N1119" s="63">
        <v>1</v>
      </c>
      <c r="O1119" s="63">
        <v>1</v>
      </c>
      <c r="P1119" s="63">
        <v>1</v>
      </c>
      <c r="Q1119" s="63">
        <v>1</v>
      </c>
      <c r="R1119" s="63">
        <v>1</v>
      </c>
      <c r="S1119" s="63">
        <v>1</v>
      </c>
      <c r="T1119" s="64">
        <v>0</v>
      </c>
      <c r="U1119" s="64">
        <v>0</v>
      </c>
      <c r="V1119" s="64">
        <v>0</v>
      </c>
      <c r="W1119" s="65">
        <v>227297.5</v>
      </c>
      <c r="X1119" s="57">
        <v>0</v>
      </c>
      <c r="Y1119" s="58">
        <v>0</v>
      </c>
      <c r="Z1119" s="58">
        <v>960.33</v>
      </c>
      <c r="AA1119" s="58">
        <v>0</v>
      </c>
      <c r="AB1119" s="66">
        <v>0</v>
      </c>
      <c r="AC1119" s="66">
        <v>0</v>
      </c>
      <c r="AD1119" s="67">
        <v>227297.5</v>
      </c>
      <c r="AE1119" s="137">
        <v>44071</v>
      </c>
      <c r="AF1119" s="137">
        <v>45897</v>
      </c>
      <c r="AG1119" s="138">
        <v>227297.5</v>
      </c>
      <c r="AH1119" s="80" t="s">
        <v>903</v>
      </c>
      <c r="AI1119" s="80" t="s">
        <v>904</v>
      </c>
      <c r="AJ1119" s="8">
        <v>960.33</v>
      </c>
      <c r="AK1119" s="8">
        <v>960.33</v>
      </c>
      <c r="AL1119" s="8">
        <v>960.33</v>
      </c>
      <c r="AM1119" s="8">
        <v>960.33</v>
      </c>
      <c r="AN1119" s="8">
        <v>960.33</v>
      </c>
      <c r="AO1119" s="8">
        <v>960.33</v>
      </c>
      <c r="AP1119" s="8">
        <v>960.33</v>
      </c>
      <c r="AQ1119" s="8">
        <v>960.33</v>
      </c>
      <c r="AR1119" s="8">
        <v>960.33</v>
      </c>
      <c r="AS1119" s="8">
        <v>960.33</v>
      </c>
      <c r="AT1119" s="8">
        <v>960.33</v>
      </c>
      <c r="AU1119" s="8">
        <v>960.33</v>
      </c>
      <c r="AV1119" s="8">
        <v>960.33</v>
      </c>
      <c r="AW1119" s="8">
        <v>960.33</v>
      </c>
      <c r="AX1119" s="8">
        <v>960.33</v>
      </c>
      <c r="AY1119" s="8">
        <f t="shared" si="51"/>
        <v>2880.9900000000002</v>
      </c>
      <c r="AZ1119" s="8">
        <f t="shared" si="52"/>
        <v>11523.960000000001</v>
      </c>
      <c r="BA1119" s="8">
        <f t="shared" si="53"/>
        <v>14404.95</v>
      </c>
    </row>
    <row r="1120" spans="1:53" x14ac:dyDescent="0.35">
      <c r="A1120" s="50" t="s">
        <v>2994</v>
      </c>
      <c r="B1120" s="60" t="s">
        <v>769</v>
      </c>
      <c r="C1120" s="61">
        <v>6</v>
      </c>
      <c r="D1120" s="62" t="s">
        <v>23</v>
      </c>
      <c r="E1120" s="60" t="s">
        <v>511</v>
      </c>
      <c r="F1120" s="60" t="s">
        <v>880</v>
      </c>
      <c r="G1120" s="60" t="s">
        <v>1219</v>
      </c>
      <c r="H1120" s="60" t="s">
        <v>908</v>
      </c>
      <c r="I1120" s="60" t="s">
        <v>1220</v>
      </c>
      <c r="J1120" s="60" t="s">
        <v>910</v>
      </c>
      <c r="K1120" s="60" t="s">
        <v>685</v>
      </c>
      <c r="L1120" s="60" t="s">
        <v>884</v>
      </c>
      <c r="M1120" s="60" t="s">
        <v>902</v>
      </c>
      <c r="N1120" s="63">
        <v>1</v>
      </c>
      <c r="O1120" s="63">
        <v>1</v>
      </c>
      <c r="P1120" s="63">
        <v>1</v>
      </c>
      <c r="Q1120" s="63">
        <v>1</v>
      </c>
      <c r="R1120" s="63">
        <v>1</v>
      </c>
      <c r="S1120" s="63">
        <v>1</v>
      </c>
      <c r="T1120" s="64">
        <v>0</v>
      </c>
      <c r="U1120" s="64">
        <v>0</v>
      </c>
      <c r="V1120" s="64">
        <v>0</v>
      </c>
      <c r="W1120" s="65">
        <v>354737.5</v>
      </c>
      <c r="X1120" s="57">
        <v>0</v>
      </c>
      <c r="Y1120" s="58">
        <v>0</v>
      </c>
      <c r="Z1120" s="58">
        <v>1584.49</v>
      </c>
      <c r="AA1120" s="58">
        <v>0</v>
      </c>
      <c r="AB1120" s="66">
        <v>0</v>
      </c>
      <c r="AC1120" s="66">
        <v>0</v>
      </c>
      <c r="AD1120" s="67">
        <v>354737.5</v>
      </c>
      <c r="AE1120" s="137">
        <v>44071</v>
      </c>
      <c r="AF1120" s="137">
        <v>46262</v>
      </c>
      <c r="AG1120" s="138">
        <v>354737.5</v>
      </c>
      <c r="AH1120" s="80" t="s">
        <v>903</v>
      </c>
      <c r="AI1120" s="80" t="s">
        <v>904</v>
      </c>
      <c r="AJ1120" s="8">
        <v>1584.49</v>
      </c>
      <c r="AK1120" s="8">
        <v>1584.49</v>
      </c>
      <c r="AL1120" s="8">
        <v>1584.49</v>
      </c>
      <c r="AM1120" s="8">
        <v>1584.49</v>
      </c>
      <c r="AN1120" s="8">
        <v>1584.49</v>
      </c>
      <c r="AO1120" s="8">
        <v>1584.49</v>
      </c>
      <c r="AP1120" s="8">
        <v>1584.49</v>
      </c>
      <c r="AQ1120" s="8">
        <v>1584.49</v>
      </c>
      <c r="AR1120" s="8">
        <v>1584.49</v>
      </c>
      <c r="AS1120" s="8">
        <v>1584.49</v>
      </c>
      <c r="AT1120" s="8">
        <v>1584.49</v>
      </c>
      <c r="AU1120" s="8">
        <v>1584.49</v>
      </c>
      <c r="AV1120" s="8">
        <v>1584.49</v>
      </c>
      <c r="AW1120" s="8">
        <v>1584.49</v>
      </c>
      <c r="AX1120" s="8">
        <v>1584.49</v>
      </c>
      <c r="AY1120" s="8">
        <f t="shared" si="51"/>
        <v>4753.47</v>
      </c>
      <c r="AZ1120" s="8">
        <f t="shared" si="52"/>
        <v>19013.88</v>
      </c>
      <c r="BA1120" s="8">
        <f t="shared" si="53"/>
        <v>23767.350000000002</v>
      </c>
    </row>
    <row r="1121" spans="1:53" x14ac:dyDescent="0.35">
      <c r="A1121" s="50" t="s">
        <v>2995</v>
      </c>
      <c r="B1121" s="60" t="s">
        <v>769</v>
      </c>
      <c r="C1121" s="61">
        <v>7</v>
      </c>
      <c r="D1121" s="62" t="s">
        <v>23</v>
      </c>
      <c r="E1121" s="60" t="s">
        <v>511</v>
      </c>
      <c r="F1121" s="60" t="s">
        <v>880</v>
      </c>
      <c r="G1121" s="60" t="s">
        <v>1219</v>
      </c>
      <c r="H1121" s="60" t="s">
        <v>908</v>
      </c>
      <c r="I1121" s="60" t="s">
        <v>1220</v>
      </c>
      <c r="J1121" s="60" t="s">
        <v>910</v>
      </c>
      <c r="K1121" s="60" t="s">
        <v>685</v>
      </c>
      <c r="L1121" s="60" t="s">
        <v>884</v>
      </c>
      <c r="M1121" s="60" t="s">
        <v>902</v>
      </c>
      <c r="N1121" s="63">
        <v>1</v>
      </c>
      <c r="O1121" s="63">
        <v>1</v>
      </c>
      <c r="P1121" s="63">
        <v>1</v>
      </c>
      <c r="Q1121" s="63">
        <v>1</v>
      </c>
      <c r="R1121" s="63">
        <v>1</v>
      </c>
      <c r="S1121" s="63">
        <v>1</v>
      </c>
      <c r="T1121" s="64">
        <v>0</v>
      </c>
      <c r="U1121" s="64">
        <v>0</v>
      </c>
      <c r="V1121" s="64">
        <v>0</v>
      </c>
      <c r="W1121" s="65">
        <v>469935</v>
      </c>
      <c r="X1121" s="57">
        <v>0</v>
      </c>
      <c r="Y1121" s="58">
        <v>0</v>
      </c>
      <c r="Z1121" s="58">
        <v>2208.69</v>
      </c>
      <c r="AA1121" s="58">
        <v>0</v>
      </c>
      <c r="AB1121" s="66">
        <v>0</v>
      </c>
      <c r="AC1121" s="66">
        <v>0</v>
      </c>
      <c r="AD1121" s="67">
        <v>469935</v>
      </c>
      <c r="AE1121" s="137">
        <v>44071</v>
      </c>
      <c r="AF1121" s="137">
        <v>46627</v>
      </c>
      <c r="AG1121" s="138">
        <v>469935</v>
      </c>
      <c r="AH1121" s="80" t="s">
        <v>903</v>
      </c>
      <c r="AI1121" s="80" t="s">
        <v>904</v>
      </c>
      <c r="AJ1121" s="8">
        <v>2208.69</v>
      </c>
      <c r="AK1121" s="8">
        <v>2208.69</v>
      </c>
      <c r="AL1121" s="8">
        <v>2208.69</v>
      </c>
      <c r="AM1121" s="8">
        <v>2208.69</v>
      </c>
      <c r="AN1121" s="8">
        <v>2208.69</v>
      </c>
      <c r="AO1121" s="8">
        <v>2208.69</v>
      </c>
      <c r="AP1121" s="8">
        <v>2208.69</v>
      </c>
      <c r="AQ1121" s="8">
        <v>2208.69</v>
      </c>
      <c r="AR1121" s="8">
        <v>2208.69</v>
      </c>
      <c r="AS1121" s="8">
        <v>2208.69</v>
      </c>
      <c r="AT1121" s="8">
        <v>2208.69</v>
      </c>
      <c r="AU1121" s="8">
        <v>2208.69</v>
      </c>
      <c r="AV1121" s="8">
        <v>2208.69</v>
      </c>
      <c r="AW1121" s="8">
        <v>2208.69</v>
      </c>
      <c r="AX1121" s="8">
        <v>2208.69</v>
      </c>
      <c r="AY1121" s="8">
        <f t="shared" si="51"/>
        <v>6626.07</v>
      </c>
      <c r="AZ1121" s="8">
        <f t="shared" si="52"/>
        <v>26504.279999999995</v>
      </c>
      <c r="BA1121" s="8">
        <f t="shared" si="53"/>
        <v>33130.349999999991</v>
      </c>
    </row>
    <row r="1122" spans="1:53" x14ac:dyDescent="0.35">
      <c r="A1122" s="50" t="s">
        <v>2996</v>
      </c>
      <c r="B1122" s="60" t="s">
        <v>769</v>
      </c>
      <c r="C1122" s="61">
        <v>8</v>
      </c>
      <c r="D1122" s="62" t="s">
        <v>23</v>
      </c>
      <c r="E1122" s="60" t="s">
        <v>511</v>
      </c>
      <c r="F1122" s="60" t="s">
        <v>880</v>
      </c>
      <c r="G1122" s="60" t="s">
        <v>1219</v>
      </c>
      <c r="H1122" s="60" t="s">
        <v>908</v>
      </c>
      <c r="I1122" s="60" t="s">
        <v>1220</v>
      </c>
      <c r="J1122" s="60" t="s">
        <v>910</v>
      </c>
      <c r="K1122" s="60" t="s">
        <v>685</v>
      </c>
      <c r="L1122" s="60" t="s">
        <v>884</v>
      </c>
      <c r="M1122" s="60" t="s">
        <v>902</v>
      </c>
      <c r="N1122" s="63">
        <v>1</v>
      </c>
      <c r="O1122" s="63">
        <v>1</v>
      </c>
      <c r="P1122" s="63">
        <v>1</v>
      </c>
      <c r="Q1122" s="63">
        <v>1</v>
      </c>
      <c r="R1122" s="63">
        <v>1</v>
      </c>
      <c r="S1122" s="63">
        <v>1</v>
      </c>
      <c r="T1122" s="64">
        <v>0</v>
      </c>
      <c r="U1122" s="64">
        <v>0</v>
      </c>
      <c r="V1122" s="64">
        <v>0</v>
      </c>
      <c r="W1122" s="65">
        <v>964502.5</v>
      </c>
      <c r="X1122" s="57">
        <v>0</v>
      </c>
      <c r="Y1122" s="58">
        <v>0</v>
      </c>
      <c r="Z1122" s="58">
        <v>4766.25</v>
      </c>
      <c r="AA1122" s="58">
        <v>0</v>
      </c>
      <c r="AB1122" s="66">
        <v>0</v>
      </c>
      <c r="AC1122" s="66">
        <v>0</v>
      </c>
      <c r="AD1122" s="67">
        <v>964502.5</v>
      </c>
      <c r="AE1122" s="137">
        <v>44071</v>
      </c>
      <c r="AF1122" s="137">
        <v>46993</v>
      </c>
      <c r="AG1122" s="138">
        <v>964502.5</v>
      </c>
      <c r="AH1122" s="80" t="s">
        <v>903</v>
      </c>
      <c r="AI1122" s="80" t="s">
        <v>904</v>
      </c>
      <c r="AJ1122" s="8">
        <v>4766.25</v>
      </c>
      <c r="AK1122" s="8">
        <v>4766.25</v>
      </c>
      <c r="AL1122" s="8">
        <v>4766.25</v>
      </c>
      <c r="AM1122" s="8">
        <v>4766.25</v>
      </c>
      <c r="AN1122" s="8">
        <v>4766.25</v>
      </c>
      <c r="AO1122" s="8">
        <v>4766.25</v>
      </c>
      <c r="AP1122" s="8">
        <v>4766.25</v>
      </c>
      <c r="AQ1122" s="8">
        <v>4766.25</v>
      </c>
      <c r="AR1122" s="8">
        <v>4766.25</v>
      </c>
      <c r="AS1122" s="8">
        <v>4766.25</v>
      </c>
      <c r="AT1122" s="8">
        <v>4766.25</v>
      </c>
      <c r="AU1122" s="8">
        <v>4766.25</v>
      </c>
      <c r="AV1122" s="8">
        <v>4766.25</v>
      </c>
      <c r="AW1122" s="8">
        <v>4766.25</v>
      </c>
      <c r="AX1122" s="8">
        <v>4766.25</v>
      </c>
      <c r="AY1122" s="8">
        <f t="shared" si="51"/>
        <v>14298.75</v>
      </c>
      <c r="AZ1122" s="8">
        <f t="shared" si="52"/>
        <v>57195</v>
      </c>
      <c r="BA1122" s="8">
        <f t="shared" si="53"/>
        <v>71493.75</v>
      </c>
    </row>
    <row r="1123" spans="1:53" x14ac:dyDescent="0.35">
      <c r="A1123" s="50" t="s">
        <v>2997</v>
      </c>
      <c r="B1123" s="60" t="s">
        <v>769</v>
      </c>
      <c r="C1123" s="61">
        <v>9</v>
      </c>
      <c r="D1123" s="62" t="s">
        <v>23</v>
      </c>
      <c r="E1123" s="60" t="s">
        <v>511</v>
      </c>
      <c r="F1123" s="60" t="s">
        <v>880</v>
      </c>
      <c r="G1123" s="60" t="s">
        <v>1219</v>
      </c>
      <c r="H1123" s="60" t="s">
        <v>908</v>
      </c>
      <c r="I1123" s="60" t="s">
        <v>1220</v>
      </c>
      <c r="J1123" s="60" t="s">
        <v>910</v>
      </c>
      <c r="K1123" s="60" t="s">
        <v>685</v>
      </c>
      <c r="L1123" s="60" t="s">
        <v>884</v>
      </c>
      <c r="M1123" s="60" t="s">
        <v>902</v>
      </c>
      <c r="N1123" s="63">
        <v>1</v>
      </c>
      <c r="O1123" s="63">
        <v>1</v>
      </c>
      <c r="P1123" s="63">
        <v>1</v>
      </c>
      <c r="Q1123" s="63">
        <v>1</v>
      </c>
      <c r="R1123" s="63">
        <v>1</v>
      </c>
      <c r="S1123" s="63">
        <v>1</v>
      </c>
      <c r="T1123" s="64">
        <v>0</v>
      </c>
      <c r="U1123" s="64">
        <v>0</v>
      </c>
      <c r="V1123" s="64">
        <v>0</v>
      </c>
      <c r="W1123" s="65">
        <v>1102562.5</v>
      </c>
      <c r="X1123" s="57">
        <v>0</v>
      </c>
      <c r="Y1123" s="58">
        <v>0</v>
      </c>
      <c r="Z1123" s="58">
        <v>5705.76</v>
      </c>
      <c r="AA1123" s="58">
        <v>0</v>
      </c>
      <c r="AB1123" s="66">
        <v>0</v>
      </c>
      <c r="AC1123" s="66">
        <v>0</v>
      </c>
      <c r="AD1123" s="67">
        <v>1102562.5</v>
      </c>
      <c r="AE1123" s="137">
        <v>44071</v>
      </c>
      <c r="AF1123" s="137">
        <v>47358</v>
      </c>
      <c r="AG1123" s="138">
        <v>1102562.5</v>
      </c>
      <c r="AH1123" s="80" t="s">
        <v>903</v>
      </c>
      <c r="AI1123" s="80" t="s">
        <v>904</v>
      </c>
      <c r="AJ1123" s="8">
        <v>5705.76</v>
      </c>
      <c r="AK1123" s="8">
        <v>5705.76</v>
      </c>
      <c r="AL1123" s="8">
        <v>5705.76</v>
      </c>
      <c r="AM1123" s="8">
        <v>5705.76</v>
      </c>
      <c r="AN1123" s="8">
        <v>5705.76</v>
      </c>
      <c r="AO1123" s="8">
        <v>5705.76</v>
      </c>
      <c r="AP1123" s="8">
        <v>5705.76</v>
      </c>
      <c r="AQ1123" s="8">
        <v>5705.76</v>
      </c>
      <c r="AR1123" s="8">
        <v>5705.76</v>
      </c>
      <c r="AS1123" s="8">
        <v>5705.76</v>
      </c>
      <c r="AT1123" s="8">
        <v>5705.76</v>
      </c>
      <c r="AU1123" s="8">
        <v>5705.76</v>
      </c>
      <c r="AV1123" s="8">
        <v>5705.76</v>
      </c>
      <c r="AW1123" s="8">
        <v>5705.76</v>
      </c>
      <c r="AX1123" s="8">
        <v>5705.76</v>
      </c>
      <c r="AY1123" s="8">
        <f t="shared" si="51"/>
        <v>17117.28</v>
      </c>
      <c r="AZ1123" s="8">
        <f t="shared" si="52"/>
        <v>68469.12000000001</v>
      </c>
      <c r="BA1123" s="8">
        <f t="shared" si="53"/>
        <v>85586.400000000009</v>
      </c>
    </row>
    <row r="1124" spans="1:53" x14ac:dyDescent="0.35">
      <c r="A1124" s="50" t="s">
        <v>2998</v>
      </c>
      <c r="B1124" s="60" t="s">
        <v>769</v>
      </c>
      <c r="C1124" s="61">
        <v>10</v>
      </c>
      <c r="D1124" s="62" t="s">
        <v>23</v>
      </c>
      <c r="E1124" s="60" t="s">
        <v>511</v>
      </c>
      <c r="F1124" s="60" t="s">
        <v>880</v>
      </c>
      <c r="G1124" s="60" t="s">
        <v>1219</v>
      </c>
      <c r="H1124" s="60" t="s">
        <v>908</v>
      </c>
      <c r="I1124" s="60" t="s">
        <v>1220</v>
      </c>
      <c r="J1124" s="60" t="s">
        <v>910</v>
      </c>
      <c r="K1124" s="60" t="s">
        <v>685</v>
      </c>
      <c r="L1124" s="60" t="s">
        <v>884</v>
      </c>
      <c r="M1124" s="60" t="s">
        <v>902</v>
      </c>
      <c r="N1124" s="63">
        <v>1</v>
      </c>
      <c r="O1124" s="63">
        <v>1</v>
      </c>
      <c r="P1124" s="63">
        <v>1</v>
      </c>
      <c r="Q1124" s="63">
        <v>1</v>
      </c>
      <c r="R1124" s="63">
        <v>1</v>
      </c>
      <c r="S1124" s="63">
        <v>1</v>
      </c>
      <c r="T1124" s="64">
        <v>0</v>
      </c>
      <c r="U1124" s="64">
        <v>0</v>
      </c>
      <c r="V1124" s="64">
        <v>0</v>
      </c>
      <c r="W1124" s="65">
        <v>265500</v>
      </c>
      <c r="X1124" s="57">
        <v>0</v>
      </c>
      <c r="Y1124" s="58">
        <v>0</v>
      </c>
      <c r="Z1124" s="58">
        <v>1438.12</v>
      </c>
      <c r="AA1124" s="58">
        <v>0</v>
      </c>
      <c r="AB1124" s="66">
        <v>0</v>
      </c>
      <c r="AC1124" s="66">
        <v>0</v>
      </c>
      <c r="AD1124" s="67">
        <v>265500</v>
      </c>
      <c r="AE1124" s="137">
        <v>44071</v>
      </c>
      <c r="AF1124" s="137">
        <v>47723</v>
      </c>
      <c r="AG1124" s="138">
        <v>265500</v>
      </c>
      <c r="AH1124" s="80" t="s">
        <v>903</v>
      </c>
      <c r="AI1124" s="80" t="s">
        <v>904</v>
      </c>
      <c r="AJ1124" s="8">
        <v>1438.12</v>
      </c>
      <c r="AK1124" s="8">
        <v>1438.12</v>
      </c>
      <c r="AL1124" s="8">
        <v>1438.12</v>
      </c>
      <c r="AM1124" s="8">
        <v>1438.12</v>
      </c>
      <c r="AN1124" s="8">
        <v>1438.12</v>
      </c>
      <c r="AO1124" s="8">
        <v>1438.12</v>
      </c>
      <c r="AP1124" s="8">
        <v>1438.12</v>
      </c>
      <c r="AQ1124" s="8">
        <v>1438.12</v>
      </c>
      <c r="AR1124" s="8">
        <v>1438.12</v>
      </c>
      <c r="AS1124" s="8">
        <v>1438.12</v>
      </c>
      <c r="AT1124" s="8">
        <v>1438.12</v>
      </c>
      <c r="AU1124" s="8">
        <v>1438.12</v>
      </c>
      <c r="AV1124" s="8">
        <v>1438.12</v>
      </c>
      <c r="AW1124" s="8">
        <v>1438.12</v>
      </c>
      <c r="AX1124" s="8">
        <v>1438.12</v>
      </c>
      <c r="AY1124" s="8">
        <f t="shared" si="51"/>
        <v>4314.3599999999997</v>
      </c>
      <c r="AZ1124" s="8">
        <f t="shared" si="52"/>
        <v>17257.439999999995</v>
      </c>
      <c r="BA1124" s="8">
        <f t="shared" si="53"/>
        <v>21571.799999999996</v>
      </c>
    </row>
    <row r="1125" spans="1:53" x14ac:dyDescent="0.35">
      <c r="A1125" s="50" t="s">
        <v>2999</v>
      </c>
      <c r="B1125" s="60" t="s">
        <v>770</v>
      </c>
      <c r="C1125" s="61">
        <v>1</v>
      </c>
      <c r="D1125" s="62" t="s">
        <v>23</v>
      </c>
      <c r="E1125" s="60" t="s">
        <v>511</v>
      </c>
      <c r="F1125" s="60" t="s">
        <v>880</v>
      </c>
      <c r="G1125" s="60" t="s">
        <v>1219</v>
      </c>
      <c r="H1125" s="60" t="s">
        <v>908</v>
      </c>
      <c r="I1125" s="60" t="s">
        <v>1220</v>
      </c>
      <c r="J1125" s="60" t="s">
        <v>910</v>
      </c>
      <c r="K1125" s="60" t="s">
        <v>685</v>
      </c>
      <c r="L1125" s="60" t="s">
        <v>884</v>
      </c>
      <c r="M1125" s="60" t="s">
        <v>902</v>
      </c>
      <c r="N1125" s="63">
        <v>1</v>
      </c>
      <c r="O1125" s="63">
        <v>1</v>
      </c>
      <c r="P1125" s="63">
        <v>1</v>
      </c>
      <c r="Q1125" s="63">
        <v>1</v>
      </c>
      <c r="R1125" s="63">
        <v>1</v>
      </c>
      <c r="S1125" s="63">
        <v>1</v>
      </c>
      <c r="T1125" s="64">
        <v>0</v>
      </c>
      <c r="U1125" s="64">
        <v>0</v>
      </c>
      <c r="V1125" s="64">
        <v>0</v>
      </c>
      <c r="W1125" s="65">
        <v>0</v>
      </c>
      <c r="X1125" s="57">
        <v>0</v>
      </c>
      <c r="Y1125" s="58">
        <v>0</v>
      </c>
      <c r="Z1125" s="58">
        <v>0</v>
      </c>
      <c r="AA1125" s="58">
        <v>0</v>
      </c>
      <c r="AB1125" s="66">
        <v>0</v>
      </c>
      <c r="AC1125" s="66">
        <v>0</v>
      </c>
      <c r="AD1125" s="67">
        <v>0</v>
      </c>
      <c r="AE1125" s="137">
        <v>44085</v>
      </c>
      <c r="AF1125" s="137">
        <v>44450</v>
      </c>
      <c r="AG1125" s="138">
        <v>106200</v>
      </c>
      <c r="AH1125" s="80" t="s">
        <v>903</v>
      </c>
      <c r="AI1125" s="80" t="s">
        <v>904</v>
      </c>
      <c r="AJ1125" s="8">
        <v>0</v>
      </c>
      <c r="AK1125" s="8">
        <v>0</v>
      </c>
      <c r="AL1125" s="8">
        <v>0</v>
      </c>
      <c r="AM1125" s="8">
        <v>0</v>
      </c>
      <c r="AN1125" s="8">
        <v>0</v>
      </c>
      <c r="AO1125" s="8">
        <v>0</v>
      </c>
      <c r="AP1125" s="8">
        <v>0</v>
      </c>
      <c r="AQ1125" s="8">
        <v>0</v>
      </c>
      <c r="AR1125" s="8">
        <v>0</v>
      </c>
      <c r="AS1125" s="8">
        <v>0</v>
      </c>
      <c r="AT1125" s="8">
        <v>0</v>
      </c>
      <c r="AU1125" s="8">
        <v>0</v>
      </c>
      <c r="AV1125" s="8">
        <v>0</v>
      </c>
      <c r="AW1125" s="8">
        <v>0</v>
      </c>
      <c r="AX1125" s="8">
        <v>0</v>
      </c>
      <c r="AY1125" s="8">
        <f t="shared" si="51"/>
        <v>0</v>
      </c>
      <c r="AZ1125" s="8">
        <f t="shared" si="52"/>
        <v>0</v>
      </c>
      <c r="BA1125" s="8">
        <f t="shared" si="53"/>
        <v>0</v>
      </c>
    </row>
    <row r="1126" spans="1:53" x14ac:dyDescent="0.35">
      <c r="A1126" s="50" t="s">
        <v>1988</v>
      </c>
      <c r="B1126" s="60" t="s">
        <v>770</v>
      </c>
      <c r="C1126" s="61">
        <v>2</v>
      </c>
      <c r="D1126" s="62" t="s">
        <v>23</v>
      </c>
      <c r="E1126" s="60" t="s">
        <v>511</v>
      </c>
      <c r="F1126" s="60" t="s">
        <v>880</v>
      </c>
      <c r="G1126" s="60" t="s">
        <v>1219</v>
      </c>
      <c r="H1126" s="60" t="s">
        <v>908</v>
      </c>
      <c r="I1126" s="60" t="s">
        <v>1220</v>
      </c>
      <c r="J1126" s="60" t="s">
        <v>910</v>
      </c>
      <c r="K1126" s="60" t="s">
        <v>685</v>
      </c>
      <c r="L1126" s="60" t="s">
        <v>884</v>
      </c>
      <c r="M1126" s="60" t="s">
        <v>902</v>
      </c>
      <c r="N1126" s="63">
        <v>1</v>
      </c>
      <c r="O1126" s="63">
        <v>1</v>
      </c>
      <c r="P1126" s="63">
        <v>1</v>
      </c>
      <c r="Q1126" s="63">
        <v>1</v>
      </c>
      <c r="R1126" s="63">
        <v>1</v>
      </c>
      <c r="S1126" s="63">
        <v>1</v>
      </c>
      <c r="T1126" s="64">
        <v>0</v>
      </c>
      <c r="U1126" s="64">
        <v>0</v>
      </c>
      <c r="V1126" s="64">
        <v>0</v>
      </c>
      <c r="W1126" s="65">
        <v>78175</v>
      </c>
      <c r="X1126" s="57">
        <v>0</v>
      </c>
      <c r="Y1126" s="58">
        <v>78175</v>
      </c>
      <c r="Z1126" s="58">
        <v>248.86</v>
      </c>
      <c r="AA1126" s="58">
        <v>0</v>
      </c>
      <c r="AB1126" s="66">
        <v>0</v>
      </c>
      <c r="AC1126" s="66">
        <v>0</v>
      </c>
      <c r="AD1126" s="67">
        <v>0</v>
      </c>
      <c r="AE1126" s="137">
        <v>44085</v>
      </c>
      <c r="AF1126" s="137">
        <v>44815</v>
      </c>
      <c r="AG1126" s="138">
        <v>156350</v>
      </c>
      <c r="AH1126" s="80" t="s">
        <v>903</v>
      </c>
      <c r="AI1126" s="80" t="s">
        <v>904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0</v>
      </c>
      <c r="AT1126" s="8">
        <v>0</v>
      </c>
      <c r="AU1126" s="8">
        <v>0</v>
      </c>
      <c r="AV1126" s="8">
        <v>0</v>
      </c>
      <c r="AW1126" s="8">
        <v>0</v>
      </c>
      <c r="AX1126" s="8">
        <v>0</v>
      </c>
      <c r="AY1126" s="8">
        <f t="shared" si="51"/>
        <v>0</v>
      </c>
      <c r="AZ1126" s="8">
        <f t="shared" si="52"/>
        <v>0</v>
      </c>
      <c r="BA1126" s="8">
        <f t="shared" si="53"/>
        <v>0</v>
      </c>
    </row>
    <row r="1127" spans="1:53" x14ac:dyDescent="0.35">
      <c r="A1127" s="50" t="s">
        <v>1989</v>
      </c>
      <c r="B1127" s="60" t="s">
        <v>770</v>
      </c>
      <c r="C1127" s="61">
        <v>3</v>
      </c>
      <c r="D1127" s="62" t="s">
        <v>23</v>
      </c>
      <c r="E1127" s="60" t="s">
        <v>511</v>
      </c>
      <c r="F1127" s="60" t="s">
        <v>880</v>
      </c>
      <c r="G1127" s="60" t="s">
        <v>1219</v>
      </c>
      <c r="H1127" s="60" t="s">
        <v>908</v>
      </c>
      <c r="I1127" s="60" t="s">
        <v>1220</v>
      </c>
      <c r="J1127" s="60" t="s">
        <v>910</v>
      </c>
      <c r="K1127" s="60" t="s">
        <v>685</v>
      </c>
      <c r="L1127" s="60" t="s">
        <v>884</v>
      </c>
      <c r="M1127" s="60" t="s">
        <v>902</v>
      </c>
      <c r="N1127" s="63">
        <v>1</v>
      </c>
      <c r="O1127" s="63">
        <v>1</v>
      </c>
      <c r="P1127" s="63">
        <v>1</v>
      </c>
      <c r="Q1127" s="63">
        <v>1</v>
      </c>
      <c r="R1127" s="63">
        <v>1</v>
      </c>
      <c r="S1127" s="63">
        <v>1</v>
      </c>
      <c r="T1127" s="64">
        <v>0</v>
      </c>
      <c r="U1127" s="64">
        <v>0</v>
      </c>
      <c r="V1127" s="64">
        <v>0</v>
      </c>
      <c r="W1127" s="65">
        <v>415360</v>
      </c>
      <c r="X1127" s="57">
        <v>0</v>
      </c>
      <c r="Y1127" s="58">
        <v>0</v>
      </c>
      <c r="Z1127" s="58">
        <v>1488.37</v>
      </c>
      <c r="AA1127" s="58">
        <v>0</v>
      </c>
      <c r="AB1127" s="66">
        <v>0</v>
      </c>
      <c r="AC1127" s="66">
        <v>0</v>
      </c>
      <c r="AD1127" s="67">
        <v>415360</v>
      </c>
      <c r="AE1127" s="137">
        <v>44085</v>
      </c>
      <c r="AF1127" s="137">
        <v>45180</v>
      </c>
      <c r="AG1127" s="138">
        <v>415360</v>
      </c>
      <c r="AH1127" s="80" t="s">
        <v>903</v>
      </c>
      <c r="AI1127" s="80" t="s">
        <v>904</v>
      </c>
      <c r="AJ1127" s="8">
        <v>1488.37</v>
      </c>
      <c r="AK1127" s="8">
        <v>1488.37</v>
      </c>
      <c r="AL1127" s="8">
        <v>1488.37</v>
      </c>
      <c r="AM1127" s="8">
        <v>1488.37</v>
      </c>
      <c r="AN1127" s="8">
        <v>1488.37</v>
      </c>
      <c r="AO1127" s="8">
        <v>1488.37</v>
      </c>
      <c r="AP1127" s="8">
        <v>744.19</v>
      </c>
      <c r="AQ1127" s="8">
        <v>744.19</v>
      </c>
      <c r="AR1127" s="8">
        <v>744.19</v>
      </c>
      <c r="AS1127" s="8">
        <v>744.19</v>
      </c>
      <c r="AT1127" s="8">
        <v>744.19</v>
      </c>
      <c r="AU1127" s="8">
        <v>744.19</v>
      </c>
      <c r="AV1127" s="8">
        <v>0</v>
      </c>
      <c r="AW1127" s="8">
        <v>0</v>
      </c>
      <c r="AX1127" s="8">
        <v>0</v>
      </c>
      <c r="AY1127" s="8">
        <f t="shared" si="51"/>
        <v>4465.1099999999997</v>
      </c>
      <c r="AZ1127" s="8">
        <f t="shared" si="52"/>
        <v>8930.2500000000018</v>
      </c>
      <c r="BA1127" s="8">
        <f t="shared" si="53"/>
        <v>13395.36</v>
      </c>
    </row>
    <row r="1128" spans="1:53" x14ac:dyDescent="0.35">
      <c r="A1128" s="50" t="s">
        <v>3000</v>
      </c>
      <c r="B1128" s="60" t="s">
        <v>770</v>
      </c>
      <c r="C1128" s="61">
        <v>4</v>
      </c>
      <c r="D1128" s="62" t="s">
        <v>23</v>
      </c>
      <c r="E1128" s="60" t="s">
        <v>511</v>
      </c>
      <c r="F1128" s="60" t="s">
        <v>880</v>
      </c>
      <c r="G1128" s="60" t="s">
        <v>1219</v>
      </c>
      <c r="H1128" s="60" t="s">
        <v>908</v>
      </c>
      <c r="I1128" s="60" t="s">
        <v>1220</v>
      </c>
      <c r="J1128" s="60" t="s">
        <v>910</v>
      </c>
      <c r="K1128" s="60" t="s">
        <v>685</v>
      </c>
      <c r="L1128" s="60" t="s">
        <v>884</v>
      </c>
      <c r="M1128" s="60" t="s">
        <v>902</v>
      </c>
      <c r="N1128" s="63">
        <v>1</v>
      </c>
      <c r="O1128" s="63">
        <v>1</v>
      </c>
      <c r="P1128" s="63">
        <v>1</v>
      </c>
      <c r="Q1128" s="63">
        <v>1</v>
      </c>
      <c r="R1128" s="63">
        <v>1</v>
      </c>
      <c r="S1128" s="63">
        <v>1</v>
      </c>
      <c r="T1128" s="64">
        <v>0</v>
      </c>
      <c r="U1128" s="64">
        <v>0</v>
      </c>
      <c r="V1128" s="64">
        <v>0</v>
      </c>
      <c r="W1128" s="65">
        <v>318157.5</v>
      </c>
      <c r="X1128" s="57">
        <v>0</v>
      </c>
      <c r="Y1128" s="58">
        <v>0</v>
      </c>
      <c r="Z1128" s="58">
        <v>1248.77</v>
      </c>
      <c r="AA1128" s="58">
        <v>0</v>
      </c>
      <c r="AB1128" s="66">
        <v>0</v>
      </c>
      <c r="AC1128" s="66">
        <v>0</v>
      </c>
      <c r="AD1128" s="67">
        <v>318157.5</v>
      </c>
      <c r="AE1128" s="137">
        <v>44085</v>
      </c>
      <c r="AF1128" s="137">
        <v>45546</v>
      </c>
      <c r="AG1128" s="138">
        <v>318157.5</v>
      </c>
      <c r="AH1128" s="80" t="s">
        <v>903</v>
      </c>
      <c r="AI1128" s="80" t="s">
        <v>904</v>
      </c>
      <c r="AJ1128" s="8">
        <v>1248.77</v>
      </c>
      <c r="AK1128" s="8">
        <v>1248.77</v>
      </c>
      <c r="AL1128" s="8">
        <v>1248.77</v>
      </c>
      <c r="AM1128" s="8">
        <v>1248.77</v>
      </c>
      <c r="AN1128" s="8">
        <v>1248.77</v>
      </c>
      <c r="AO1128" s="8">
        <v>1248.77</v>
      </c>
      <c r="AP1128" s="8">
        <v>1248.77</v>
      </c>
      <c r="AQ1128" s="8">
        <v>1248.77</v>
      </c>
      <c r="AR1128" s="8">
        <v>1248.77</v>
      </c>
      <c r="AS1128" s="8">
        <v>1248.77</v>
      </c>
      <c r="AT1128" s="8">
        <v>1248.77</v>
      </c>
      <c r="AU1128" s="8">
        <v>1248.77</v>
      </c>
      <c r="AV1128" s="8">
        <v>1248.77</v>
      </c>
      <c r="AW1128" s="8">
        <v>1248.77</v>
      </c>
      <c r="AX1128" s="8">
        <v>1248.77</v>
      </c>
      <c r="AY1128" s="8">
        <f t="shared" si="51"/>
        <v>3746.31</v>
      </c>
      <c r="AZ1128" s="8">
        <f t="shared" si="52"/>
        <v>14985.240000000003</v>
      </c>
      <c r="BA1128" s="8">
        <f t="shared" si="53"/>
        <v>18731.550000000003</v>
      </c>
    </row>
    <row r="1129" spans="1:53" x14ac:dyDescent="0.35">
      <c r="A1129" s="50" t="s">
        <v>3001</v>
      </c>
      <c r="B1129" s="60" t="s">
        <v>770</v>
      </c>
      <c r="C1129" s="61">
        <v>5</v>
      </c>
      <c r="D1129" s="62" t="s">
        <v>23</v>
      </c>
      <c r="E1129" s="60" t="s">
        <v>511</v>
      </c>
      <c r="F1129" s="60" t="s">
        <v>880</v>
      </c>
      <c r="G1129" s="60" t="s">
        <v>1219</v>
      </c>
      <c r="H1129" s="60" t="s">
        <v>908</v>
      </c>
      <c r="I1129" s="60" t="s">
        <v>1220</v>
      </c>
      <c r="J1129" s="60" t="s">
        <v>910</v>
      </c>
      <c r="K1129" s="60" t="s">
        <v>685</v>
      </c>
      <c r="L1129" s="60" t="s">
        <v>884</v>
      </c>
      <c r="M1129" s="60" t="s">
        <v>902</v>
      </c>
      <c r="N1129" s="63">
        <v>1</v>
      </c>
      <c r="O1129" s="63">
        <v>1</v>
      </c>
      <c r="P1129" s="63">
        <v>1</v>
      </c>
      <c r="Q1129" s="63">
        <v>1</v>
      </c>
      <c r="R1129" s="63">
        <v>1</v>
      </c>
      <c r="S1129" s="63">
        <v>1</v>
      </c>
      <c r="T1129" s="64">
        <v>0</v>
      </c>
      <c r="U1129" s="64">
        <v>0</v>
      </c>
      <c r="V1129" s="64">
        <v>0</v>
      </c>
      <c r="W1129" s="65">
        <v>334382.5</v>
      </c>
      <c r="X1129" s="57">
        <v>0</v>
      </c>
      <c r="Y1129" s="58">
        <v>0</v>
      </c>
      <c r="Z1129" s="58">
        <v>1412.77</v>
      </c>
      <c r="AA1129" s="58">
        <v>0</v>
      </c>
      <c r="AB1129" s="66">
        <v>0</v>
      </c>
      <c r="AC1129" s="66">
        <v>0</v>
      </c>
      <c r="AD1129" s="67">
        <v>334382.5</v>
      </c>
      <c r="AE1129" s="137">
        <v>44085</v>
      </c>
      <c r="AF1129" s="137">
        <v>45911</v>
      </c>
      <c r="AG1129" s="138">
        <v>334382.5</v>
      </c>
      <c r="AH1129" s="80" t="s">
        <v>903</v>
      </c>
      <c r="AI1129" s="80" t="s">
        <v>904</v>
      </c>
      <c r="AJ1129" s="8">
        <v>1412.77</v>
      </c>
      <c r="AK1129" s="8">
        <v>1412.77</v>
      </c>
      <c r="AL1129" s="8">
        <v>1412.77</v>
      </c>
      <c r="AM1129" s="8">
        <v>1412.77</v>
      </c>
      <c r="AN1129" s="8">
        <v>1412.77</v>
      </c>
      <c r="AO1129" s="8">
        <v>1412.77</v>
      </c>
      <c r="AP1129" s="8">
        <v>1412.77</v>
      </c>
      <c r="AQ1129" s="8">
        <v>1412.77</v>
      </c>
      <c r="AR1129" s="8">
        <v>1412.77</v>
      </c>
      <c r="AS1129" s="8">
        <v>1412.77</v>
      </c>
      <c r="AT1129" s="8">
        <v>1412.77</v>
      </c>
      <c r="AU1129" s="8">
        <v>1412.77</v>
      </c>
      <c r="AV1129" s="8">
        <v>1412.77</v>
      </c>
      <c r="AW1129" s="8">
        <v>1412.77</v>
      </c>
      <c r="AX1129" s="8">
        <v>1412.77</v>
      </c>
      <c r="AY1129" s="8">
        <f t="shared" si="51"/>
        <v>4238.3099999999995</v>
      </c>
      <c r="AZ1129" s="8">
        <f t="shared" si="52"/>
        <v>16953.240000000002</v>
      </c>
      <c r="BA1129" s="8">
        <f t="shared" si="53"/>
        <v>21191.550000000003</v>
      </c>
    </row>
    <row r="1130" spans="1:53" x14ac:dyDescent="0.35">
      <c r="A1130" s="50" t="s">
        <v>3002</v>
      </c>
      <c r="B1130" s="60" t="s">
        <v>770</v>
      </c>
      <c r="C1130" s="61">
        <v>6</v>
      </c>
      <c r="D1130" s="62" t="s">
        <v>23</v>
      </c>
      <c r="E1130" s="60" t="s">
        <v>511</v>
      </c>
      <c r="F1130" s="60" t="s">
        <v>880</v>
      </c>
      <c r="G1130" s="60" t="s">
        <v>1219</v>
      </c>
      <c r="H1130" s="60" t="s">
        <v>908</v>
      </c>
      <c r="I1130" s="60" t="s">
        <v>1220</v>
      </c>
      <c r="J1130" s="60" t="s">
        <v>910</v>
      </c>
      <c r="K1130" s="60" t="s">
        <v>685</v>
      </c>
      <c r="L1130" s="60" t="s">
        <v>884</v>
      </c>
      <c r="M1130" s="60" t="s">
        <v>902</v>
      </c>
      <c r="N1130" s="63">
        <v>1</v>
      </c>
      <c r="O1130" s="63">
        <v>1</v>
      </c>
      <c r="P1130" s="63">
        <v>1</v>
      </c>
      <c r="Q1130" s="63">
        <v>1</v>
      </c>
      <c r="R1130" s="63">
        <v>1</v>
      </c>
      <c r="S1130" s="63">
        <v>1</v>
      </c>
      <c r="T1130" s="64">
        <v>0</v>
      </c>
      <c r="U1130" s="64">
        <v>0</v>
      </c>
      <c r="V1130" s="64">
        <v>0</v>
      </c>
      <c r="W1130" s="65">
        <v>638675</v>
      </c>
      <c r="X1130" s="57">
        <v>0</v>
      </c>
      <c r="Y1130" s="58">
        <v>0</v>
      </c>
      <c r="Z1130" s="58">
        <v>2852.75</v>
      </c>
      <c r="AA1130" s="58">
        <v>0</v>
      </c>
      <c r="AB1130" s="66">
        <v>0</v>
      </c>
      <c r="AC1130" s="66">
        <v>0</v>
      </c>
      <c r="AD1130" s="67">
        <v>638675</v>
      </c>
      <c r="AE1130" s="137">
        <v>44085</v>
      </c>
      <c r="AF1130" s="137">
        <v>46276</v>
      </c>
      <c r="AG1130" s="138">
        <v>638675</v>
      </c>
      <c r="AH1130" s="80" t="s">
        <v>903</v>
      </c>
      <c r="AI1130" s="80" t="s">
        <v>904</v>
      </c>
      <c r="AJ1130" s="8">
        <v>2852.75</v>
      </c>
      <c r="AK1130" s="8">
        <v>2852.75</v>
      </c>
      <c r="AL1130" s="8">
        <v>2852.75</v>
      </c>
      <c r="AM1130" s="8">
        <v>2852.75</v>
      </c>
      <c r="AN1130" s="8">
        <v>2852.75</v>
      </c>
      <c r="AO1130" s="8">
        <v>2852.75</v>
      </c>
      <c r="AP1130" s="8">
        <v>2852.75</v>
      </c>
      <c r="AQ1130" s="8">
        <v>2852.75</v>
      </c>
      <c r="AR1130" s="8">
        <v>2852.75</v>
      </c>
      <c r="AS1130" s="8">
        <v>2852.75</v>
      </c>
      <c r="AT1130" s="8">
        <v>2852.75</v>
      </c>
      <c r="AU1130" s="8">
        <v>2852.75</v>
      </c>
      <c r="AV1130" s="8">
        <v>2852.75</v>
      </c>
      <c r="AW1130" s="8">
        <v>2852.75</v>
      </c>
      <c r="AX1130" s="8">
        <v>2852.75</v>
      </c>
      <c r="AY1130" s="8">
        <f t="shared" si="51"/>
        <v>8558.25</v>
      </c>
      <c r="AZ1130" s="8">
        <f t="shared" si="52"/>
        <v>34233</v>
      </c>
      <c r="BA1130" s="8">
        <f t="shared" si="53"/>
        <v>42791.25</v>
      </c>
    </row>
    <row r="1131" spans="1:53" x14ac:dyDescent="0.35">
      <c r="A1131" s="50" t="s">
        <v>3003</v>
      </c>
      <c r="B1131" s="60" t="s">
        <v>770</v>
      </c>
      <c r="C1131" s="61">
        <v>7</v>
      </c>
      <c r="D1131" s="62" t="s">
        <v>23</v>
      </c>
      <c r="E1131" s="60" t="s">
        <v>511</v>
      </c>
      <c r="F1131" s="60" t="s">
        <v>880</v>
      </c>
      <c r="G1131" s="60" t="s">
        <v>1219</v>
      </c>
      <c r="H1131" s="60" t="s">
        <v>908</v>
      </c>
      <c r="I1131" s="60" t="s">
        <v>1220</v>
      </c>
      <c r="J1131" s="60" t="s">
        <v>910</v>
      </c>
      <c r="K1131" s="60" t="s">
        <v>685</v>
      </c>
      <c r="L1131" s="60" t="s">
        <v>884</v>
      </c>
      <c r="M1131" s="60" t="s">
        <v>902</v>
      </c>
      <c r="N1131" s="63">
        <v>1</v>
      </c>
      <c r="O1131" s="63">
        <v>1</v>
      </c>
      <c r="P1131" s="63">
        <v>1</v>
      </c>
      <c r="Q1131" s="63">
        <v>1</v>
      </c>
      <c r="R1131" s="63">
        <v>1</v>
      </c>
      <c r="S1131" s="63">
        <v>1</v>
      </c>
      <c r="T1131" s="64">
        <v>0</v>
      </c>
      <c r="U1131" s="64">
        <v>0</v>
      </c>
      <c r="V1131" s="64">
        <v>0</v>
      </c>
      <c r="W1131" s="65">
        <v>1091500</v>
      </c>
      <c r="X1131" s="57">
        <v>0</v>
      </c>
      <c r="Y1131" s="58">
        <v>0</v>
      </c>
      <c r="Z1131" s="58">
        <v>5130.05</v>
      </c>
      <c r="AA1131" s="58">
        <v>0</v>
      </c>
      <c r="AB1131" s="66">
        <v>0</v>
      </c>
      <c r="AC1131" s="66">
        <v>0</v>
      </c>
      <c r="AD1131" s="67">
        <v>1091500</v>
      </c>
      <c r="AE1131" s="137">
        <v>44085</v>
      </c>
      <c r="AF1131" s="137">
        <v>46641</v>
      </c>
      <c r="AG1131" s="138">
        <v>1091500</v>
      </c>
      <c r="AH1131" s="80" t="s">
        <v>903</v>
      </c>
      <c r="AI1131" s="80" t="s">
        <v>904</v>
      </c>
      <c r="AJ1131" s="8">
        <v>5130.05</v>
      </c>
      <c r="AK1131" s="8">
        <v>5130.05</v>
      </c>
      <c r="AL1131" s="8">
        <v>5130.05</v>
      </c>
      <c r="AM1131" s="8">
        <v>5130.05</v>
      </c>
      <c r="AN1131" s="8">
        <v>5130.05</v>
      </c>
      <c r="AO1131" s="8">
        <v>5130.05</v>
      </c>
      <c r="AP1131" s="8">
        <v>5130.05</v>
      </c>
      <c r="AQ1131" s="8">
        <v>5130.05</v>
      </c>
      <c r="AR1131" s="8">
        <v>5130.05</v>
      </c>
      <c r="AS1131" s="8">
        <v>5130.05</v>
      </c>
      <c r="AT1131" s="8">
        <v>5130.05</v>
      </c>
      <c r="AU1131" s="8">
        <v>5130.05</v>
      </c>
      <c r="AV1131" s="8">
        <v>5130.05</v>
      </c>
      <c r="AW1131" s="8">
        <v>5130.05</v>
      </c>
      <c r="AX1131" s="8">
        <v>5130.05</v>
      </c>
      <c r="AY1131" s="8">
        <f t="shared" si="51"/>
        <v>15390.150000000001</v>
      </c>
      <c r="AZ1131" s="8">
        <f t="shared" si="52"/>
        <v>61560.600000000013</v>
      </c>
      <c r="BA1131" s="8">
        <f t="shared" si="53"/>
        <v>76950.750000000015</v>
      </c>
    </row>
    <row r="1132" spans="1:53" x14ac:dyDescent="0.35">
      <c r="A1132" s="50" t="s">
        <v>3004</v>
      </c>
      <c r="B1132" s="60" t="s">
        <v>770</v>
      </c>
      <c r="C1132" s="61">
        <v>8</v>
      </c>
      <c r="D1132" s="62" t="s">
        <v>23</v>
      </c>
      <c r="E1132" s="60" t="s">
        <v>511</v>
      </c>
      <c r="F1132" s="60" t="s">
        <v>880</v>
      </c>
      <c r="G1132" s="60" t="s">
        <v>1219</v>
      </c>
      <c r="H1132" s="60" t="s">
        <v>908</v>
      </c>
      <c r="I1132" s="60" t="s">
        <v>1220</v>
      </c>
      <c r="J1132" s="60" t="s">
        <v>910</v>
      </c>
      <c r="K1132" s="60" t="s">
        <v>685</v>
      </c>
      <c r="L1132" s="60" t="s">
        <v>884</v>
      </c>
      <c r="M1132" s="60" t="s">
        <v>902</v>
      </c>
      <c r="N1132" s="63">
        <v>1</v>
      </c>
      <c r="O1132" s="63">
        <v>1</v>
      </c>
      <c r="P1132" s="63">
        <v>1</v>
      </c>
      <c r="Q1132" s="63">
        <v>1</v>
      </c>
      <c r="R1132" s="63">
        <v>1</v>
      </c>
      <c r="S1132" s="63">
        <v>1</v>
      </c>
      <c r="T1132" s="64">
        <v>0</v>
      </c>
      <c r="U1132" s="64">
        <v>0</v>
      </c>
      <c r="V1132" s="64">
        <v>0</v>
      </c>
      <c r="W1132" s="65">
        <v>698412.5</v>
      </c>
      <c r="X1132" s="57">
        <v>0</v>
      </c>
      <c r="Y1132" s="58">
        <v>0</v>
      </c>
      <c r="Z1132" s="58">
        <v>3451.32</v>
      </c>
      <c r="AA1132" s="58">
        <v>0</v>
      </c>
      <c r="AB1132" s="66">
        <v>0</v>
      </c>
      <c r="AC1132" s="66">
        <v>0</v>
      </c>
      <c r="AD1132" s="67">
        <v>698412.5</v>
      </c>
      <c r="AE1132" s="137">
        <v>44085</v>
      </c>
      <c r="AF1132" s="137">
        <v>47007</v>
      </c>
      <c r="AG1132" s="138">
        <v>698412.5</v>
      </c>
      <c r="AH1132" s="80" t="s">
        <v>903</v>
      </c>
      <c r="AI1132" s="80" t="s">
        <v>904</v>
      </c>
      <c r="AJ1132" s="8">
        <v>3451.32</v>
      </c>
      <c r="AK1132" s="8">
        <v>3451.32</v>
      </c>
      <c r="AL1132" s="8">
        <v>3451.32</v>
      </c>
      <c r="AM1132" s="8">
        <v>3451.32</v>
      </c>
      <c r="AN1132" s="8">
        <v>3451.32</v>
      </c>
      <c r="AO1132" s="8">
        <v>3451.32</v>
      </c>
      <c r="AP1132" s="8">
        <v>3451.32</v>
      </c>
      <c r="AQ1132" s="8">
        <v>3451.32</v>
      </c>
      <c r="AR1132" s="8">
        <v>3451.32</v>
      </c>
      <c r="AS1132" s="8">
        <v>3451.32</v>
      </c>
      <c r="AT1132" s="8">
        <v>3451.32</v>
      </c>
      <c r="AU1132" s="8">
        <v>3451.32</v>
      </c>
      <c r="AV1132" s="8">
        <v>3451.32</v>
      </c>
      <c r="AW1132" s="8">
        <v>3451.32</v>
      </c>
      <c r="AX1132" s="8">
        <v>3451.32</v>
      </c>
      <c r="AY1132" s="8">
        <f t="shared" si="51"/>
        <v>10353.960000000001</v>
      </c>
      <c r="AZ1132" s="8">
        <f t="shared" si="52"/>
        <v>41415.840000000004</v>
      </c>
      <c r="BA1132" s="8">
        <f t="shared" si="53"/>
        <v>51769.8</v>
      </c>
    </row>
    <row r="1133" spans="1:53" x14ac:dyDescent="0.35">
      <c r="A1133" s="50" t="s">
        <v>3005</v>
      </c>
      <c r="B1133" s="60" t="s">
        <v>770</v>
      </c>
      <c r="C1133" s="61">
        <v>9</v>
      </c>
      <c r="D1133" s="62" t="s">
        <v>23</v>
      </c>
      <c r="E1133" s="60" t="s">
        <v>511</v>
      </c>
      <c r="F1133" s="60" t="s">
        <v>880</v>
      </c>
      <c r="G1133" s="60" t="s">
        <v>1219</v>
      </c>
      <c r="H1133" s="60" t="s">
        <v>908</v>
      </c>
      <c r="I1133" s="60" t="s">
        <v>1220</v>
      </c>
      <c r="J1133" s="60" t="s">
        <v>910</v>
      </c>
      <c r="K1133" s="60" t="s">
        <v>685</v>
      </c>
      <c r="L1133" s="60" t="s">
        <v>884</v>
      </c>
      <c r="M1133" s="60" t="s">
        <v>902</v>
      </c>
      <c r="N1133" s="63">
        <v>1</v>
      </c>
      <c r="O1133" s="63">
        <v>1</v>
      </c>
      <c r="P1133" s="63">
        <v>1</v>
      </c>
      <c r="Q1133" s="63">
        <v>1</v>
      </c>
      <c r="R1133" s="63">
        <v>1</v>
      </c>
      <c r="S1133" s="63">
        <v>1</v>
      </c>
      <c r="T1133" s="64">
        <v>0</v>
      </c>
      <c r="U1133" s="64">
        <v>0</v>
      </c>
      <c r="V1133" s="64">
        <v>0</v>
      </c>
      <c r="W1133" s="65">
        <v>1217612.5</v>
      </c>
      <c r="X1133" s="57">
        <v>0</v>
      </c>
      <c r="Y1133" s="58">
        <v>0</v>
      </c>
      <c r="Z1133" s="58">
        <v>6301.14</v>
      </c>
      <c r="AA1133" s="58">
        <v>0</v>
      </c>
      <c r="AB1133" s="66">
        <v>0</v>
      </c>
      <c r="AC1133" s="66">
        <v>0</v>
      </c>
      <c r="AD1133" s="67">
        <v>1217612.5</v>
      </c>
      <c r="AE1133" s="137">
        <v>44085</v>
      </c>
      <c r="AF1133" s="137">
        <v>47372</v>
      </c>
      <c r="AG1133" s="138">
        <v>1217612.5</v>
      </c>
      <c r="AH1133" s="80" t="s">
        <v>903</v>
      </c>
      <c r="AI1133" s="80" t="s">
        <v>904</v>
      </c>
      <c r="AJ1133" s="8">
        <v>6301.14</v>
      </c>
      <c r="AK1133" s="8">
        <v>6301.14</v>
      </c>
      <c r="AL1133" s="8">
        <v>6301.14</v>
      </c>
      <c r="AM1133" s="8">
        <v>6301.14</v>
      </c>
      <c r="AN1133" s="8">
        <v>6301.14</v>
      </c>
      <c r="AO1133" s="8">
        <v>6301.14</v>
      </c>
      <c r="AP1133" s="8">
        <v>6301.14</v>
      </c>
      <c r="AQ1133" s="8">
        <v>6301.14</v>
      </c>
      <c r="AR1133" s="8">
        <v>6301.14</v>
      </c>
      <c r="AS1133" s="8">
        <v>6301.14</v>
      </c>
      <c r="AT1133" s="8">
        <v>6301.14</v>
      </c>
      <c r="AU1133" s="8">
        <v>6301.14</v>
      </c>
      <c r="AV1133" s="8">
        <v>6301.14</v>
      </c>
      <c r="AW1133" s="8">
        <v>6301.14</v>
      </c>
      <c r="AX1133" s="8">
        <v>6301.14</v>
      </c>
      <c r="AY1133" s="8">
        <f t="shared" si="51"/>
        <v>18903.420000000002</v>
      </c>
      <c r="AZ1133" s="8">
        <f t="shared" si="52"/>
        <v>75613.680000000008</v>
      </c>
      <c r="BA1133" s="8">
        <f t="shared" si="53"/>
        <v>94517.1</v>
      </c>
    </row>
    <row r="1134" spans="1:53" x14ac:dyDescent="0.35">
      <c r="A1134" s="50" t="s">
        <v>3006</v>
      </c>
      <c r="B1134" s="60" t="s">
        <v>770</v>
      </c>
      <c r="C1134" s="61">
        <v>10</v>
      </c>
      <c r="D1134" s="62" t="s">
        <v>23</v>
      </c>
      <c r="E1134" s="60" t="s">
        <v>511</v>
      </c>
      <c r="F1134" s="60" t="s">
        <v>880</v>
      </c>
      <c r="G1134" s="60" t="s">
        <v>1219</v>
      </c>
      <c r="H1134" s="60" t="s">
        <v>908</v>
      </c>
      <c r="I1134" s="60" t="s">
        <v>1220</v>
      </c>
      <c r="J1134" s="60" t="s">
        <v>910</v>
      </c>
      <c r="K1134" s="60" t="s">
        <v>685</v>
      </c>
      <c r="L1134" s="60" t="s">
        <v>884</v>
      </c>
      <c r="M1134" s="60" t="s">
        <v>902</v>
      </c>
      <c r="N1134" s="63">
        <v>1</v>
      </c>
      <c r="O1134" s="63">
        <v>1</v>
      </c>
      <c r="P1134" s="63">
        <v>1</v>
      </c>
      <c r="Q1134" s="63">
        <v>1</v>
      </c>
      <c r="R1134" s="63">
        <v>1</v>
      </c>
      <c r="S1134" s="63">
        <v>1</v>
      </c>
      <c r="T1134" s="64">
        <v>0</v>
      </c>
      <c r="U1134" s="64">
        <v>0</v>
      </c>
      <c r="V1134" s="64">
        <v>0</v>
      </c>
      <c r="W1134" s="65">
        <v>512562.5</v>
      </c>
      <c r="X1134" s="57">
        <v>0</v>
      </c>
      <c r="Y1134" s="58">
        <v>0</v>
      </c>
      <c r="Z1134" s="58">
        <v>2776.38</v>
      </c>
      <c r="AA1134" s="58">
        <v>0</v>
      </c>
      <c r="AB1134" s="66">
        <v>0</v>
      </c>
      <c r="AC1134" s="66">
        <v>0</v>
      </c>
      <c r="AD1134" s="67">
        <v>512562.5</v>
      </c>
      <c r="AE1134" s="137">
        <v>44085</v>
      </c>
      <c r="AF1134" s="137">
        <v>47737</v>
      </c>
      <c r="AG1134" s="138">
        <v>512562.5</v>
      </c>
      <c r="AH1134" s="80" t="s">
        <v>903</v>
      </c>
      <c r="AI1134" s="80" t="s">
        <v>904</v>
      </c>
      <c r="AJ1134" s="8">
        <v>2776.38</v>
      </c>
      <c r="AK1134" s="8">
        <v>2776.38</v>
      </c>
      <c r="AL1134" s="8">
        <v>2776.38</v>
      </c>
      <c r="AM1134" s="8">
        <v>2776.38</v>
      </c>
      <c r="AN1134" s="8">
        <v>2776.38</v>
      </c>
      <c r="AO1134" s="8">
        <v>2776.38</v>
      </c>
      <c r="AP1134" s="8">
        <v>2776.38</v>
      </c>
      <c r="AQ1134" s="8">
        <v>2776.38</v>
      </c>
      <c r="AR1134" s="8">
        <v>2776.38</v>
      </c>
      <c r="AS1134" s="8">
        <v>2776.38</v>
      </c>
      <c r="AT1134" s="8">
        <v>2776.38</v>
      </c>
      <c r="AU1134" s="8">
        <v>2776.38</v>
      </c>
      <c r="AV1134" s="8">
        <v>2776.38</v>
      </c>
      <c r="AW1134" s="8">
        <v>2776.38</v>
      </c>
      <c r="AX1134" s="8">
        <v>2776.38</v>
      </c>
      <c r="AY1134" s="8">
        <f t="shared" si="51"/>
        <v>8329.14</v>
      </c>
      <c r="AZ1134" s="8">
        <f t="shared" si="52"/>
        <v>33316.560000000005</v>
      </c>
      <c r="BA1134" s="8">
        <f t="shared" si="53"/>
        <v>41645.700000000004</v>
      </c>
    </row>
    <row r="1135" spans="1:53" x14ac:dyDescent="0.35">
      <c r="A1135" s="50" t="s">
        <v>1990</v>
      </c>
      <c r="B1135" s="60" t="s">
        <v>771</v>
      </c>
      <c r="C1135" s="61">
        <v>2</v>
      </c>
      <c r="D1135" s="62" t="s">
        <v>23</v>
      </c>
      <c r="E1135" s="60" t="s">
        <v>511</v>
      </c>
      <c r="F1135" s="60" t="s">
        <v>880</v>
      </c>
      <c r="G1135" s="60" t="s">
        <v>1219</v>
      </c>
      <c r="H1135" s="60" t="s">
        <v>908</v>
      </c>
      <c r="I1135" s="60" t="s">
        <v>1220</v>
      </c>
      <c r="J1135" s="60" t="s">
        <v>910</v>
      </c>
      <c r="K1135" s="60" t="s">
        <v>685</v>
      </c>
      <c r="L1135" s="60" t="s">
        <v>884</v>
      </c>
      <c r="M1135" s="60" t="s">
        <v>902</v>
      </c>
      <c r="N1135" s="63">
        <v>1</v>
      </c>
      <c r="O1135" s="63">
        <v>1</v>
      </c>
      <c r="P1135" s="63">
        <v>1</v>
      </c>
      <c r="Q1135" s="63">
        <v>1</v>
      </c>
      <c r="R1135" s="63">
        <v>1</v>
      </c>
      <c r="S1135" s="63">
        <v>1</v>
      </c>
      <c r="T1135" s="64">
        <v>0</v>
      </c>
      <c r="U1135" s="64">
        <v>0</v>
      </c>
      <c r="V1135" s="64">
        <v>0</v>
      </c>
      <c r="W1135" s="65">
        <v>70726.25</v>
      </c>
      <c r="X1135" s="57">
        <v>0</v>
      </c>
      <c r="Y1135" s="58">
        <v>0</v>
      </c>
      <c r="Z1135" s="58">
        <v>225.15</v>
      </c>
      <c r="AA1135" s="58">
        <v>0</v>
      </c>
      <c r="AB1135" s="66">
        <v>0</v>
      </c>
      <c r="AC1135" s="66">
        <v>0</v>
      </c>
      <c r="AD1135" s="67">
        <v>70726.25</v>
      </c>
      <c r="AE1135" s="137">
        <v>44159</v>
      </c>
      <c r="AF1135" s="137">
        <v>44889</v>
      </c>
      <c r="AG1135" s="138">
        <v>141452.5</v>
      </c>
      <c r="AH1135" s="80" t="s">
        <v>903</v>
      </c>
      <c r="AI1135" s="80" t="s">
        <v>904</v>
      </c>
      <c r="AJ1135" s="8">
        <v>225.15</v>
      </c>
      <c r="AK1135" s="8">
        <v>225.15</v>
      </c>
      <c r="AL1135" s="8">
        <v>0</v>
      </c>
      <c r="AM1135" s="8">
        <v>0</v>
      </c>
      <c r="AN1135" s="8">
        <v>0</v>
      </c>
      <c r="AO1135" s="8">
        <v>0</v>
      </c>
      <c r="AP1135" s="8">
        <v>0</v>
      </c>
      <c r="AQ1135" s="8">
        <v>0</v>
      </c>
      <c r="AR1135" s="8">
        <v>0</v>
      </c>
      <c r="AS1135" s="8">
        <v>0</v>
      </c>
      <c r="AT1135" s="8">
        <v>0</v>
      </c>
      <c r="AU1135" s="8">
        <v>0</v>
      </c>
      <c r="AV1135" s="8">
        <v>0</v>
      </c>
      <c r="AW1135" s="8">
        <v>0</v>
      </c>
      <c r="AX1135" s="8">
        <v>0</v>
      </c>
      <c r="AY1135" s="8">
        <f t="shared" si="51"/>
        <v>450.3</v>
      </c>
      <c r="AZ1135" s="8">
        <f t="shared" si="52"/>
        <v>0</v>
      </c>
      <c r="BA1135" s="8">
        <f t="shared" si="53"/>
        <v>450.3</v>
      </c>
    </row>
    <row r="1136" spans="1:53" x14ac:dyDescent="0.35">
      <c r="A1136" s="50" t="s">
        <v>1991</v>
      </c>
      <c r="B1136" s="60" t="s">
        <v>771</v>
      </c>
      <c r="C1136" s="61">
        <v>3</v>
      </c>
      <c r="D1136" s="62" t="s">
        <v>23</v>
      </c>
      <c r="E1136" s="60" t="s">
        <v>511</v>
      </c>
      <c r="F1136" s="60" t="s">
        <v>880</v>
      </c>
      <c r="G1136" s="60" t="s">
        <v>1219</v>
      </c>
      <c r="H1136" s="60" t="s">
        <v>908</v>
      </c>
      <c r="I1136" s="60" t="s">
        <v>1220</v>
      </c>
      <c r="J1136" s="60" t="s">
        <v>910</v>
      </c>
      <c r="K1136" s="60" t="s">
        <v>685</v>
      </c>
      <c r="L1136" s="60" t="s">
        <v>884</v>
      </c>
      <c r="M1136" s="60" t="s">
        <v>902</v>
      </c>
      <c r="N1136" s="63">
        <v>1</v>
      </c>
      <c r="O1136" s="63">
        <v>1</v>
      </c>
      <c r="P1136" s="63">
        <v>1</v>
      </c>
      <c r="Q1136" s="63">
        <v>1</v>
      </c>
      <c r="R1136" s="63">
        <v>1</v>
      </c>
      <c r="S1136" s="63">
        <v>1</v>
      </c>
      <c r="T1136" s="64">
        <v>0</v>
      </c>
      <c r="U1136" s="64">
        <v>0</v>
      </c>
      <c r="V1136" s="64">
        <v>0</v>
      </c>
      <c r="W1136" s="65">
        <v>145140</v>
      </c>
      <c r="X1136" s="57">
        <v>0</v>
      </c>
      <c r="Y1136" s="58">
        <v>0</v>
      </c>
      <c r="Z1136" s="58">
        <v>520.08000000000004</v>
      </c>
      <c r="AA1136" s="58">
        <v>0</v>
      </c>
      <c r="AB1136" s="66">
        <v>0</v>
      </c>
      <c r="AC1136" s="66">
        <v>0</v>
      </c>
      <c r="AD1136" s="67">
        <v>145140</v>
      </c>
      <c r="AE1136" s="137">
        <v>44159</v>
      </c>
      <c r="AF1136" s="137">
        <v>45254</v>
      </c>
      <c r="AG1136" s="138">
        <v>145140</v>
      </c>
      <c r="AH1136" s="80" t="s">
        <v>903</v>
      </c>
      <c r="AI1136" s="80" t="s">
        <v>904</v>
      </c>
      <c r="AJ1136" s="8">
        <v>520.08000000000004</v>
      </c>
      <c r="AK1136" s="8">
        <v>520.08000000000004</v>
      </c>
      <c r="AL1136" s="8">
        <v>520.08000000000004</v>
      </c>
      <c r="AM1136" s="8">
        <v>520.08000000000004</v>
      </c>
      <c r="AN1136" s="8">
        <v>520.08000000000004</v>
      </c>
      <c r="AO1136" s="8">
        <v>520.08000000000004</v>
      </c>
      <c r="AP1136" s="8">
        <v>520.08000000000004</v>
      </c>
      <c r="AQ1136" s="8">
        <v>520.08000000000004</v>
      </c>
      <c r="AR1136" s="8">
        <v>260.04000000000002</v>
      </c>
      <c r="AS1136" s="8">
        <v>260.04000000000002</v>
      </c>
      <c r="AT1136" s="8">
        <v>260.04000000000002</v>
      </c>
      <c r="AU1136" s="8">
        <v>260.04000000000002</v>
      </c>
      <c r="AV1136" s="8">
        <v>260.04000000000002</v>
      </c>
      <c r="AW1136" s="8">
        <v>260.04000000000002</v>
      </c>
      <c r="AX1136" s="8">
        <v>0</v>
      </c>
      <c r="AY1136" s="8">
        <f t="shared" si="51"/>
        <v>1560.2400000000002</v>
      </c>
      <c r="AZ1136" s="8">
        <f t="shared" si="52"/>
        <v>4160.6400000000003</v>
      </c>
      <c r="BA1136" s="8">
        <f t="shared" si="53"/>
        <v>5720.880000000001</v>
      </c>
    </row>
    <row r="1137" spans="1:53" x14ac:dyDescent="0.35">
      <c r="A1137" s="50" t="s">
        <v>3007</v>
      </c>
      <c r="B1137" s="60" t="s">
        <v>771</v>
      </c>
      <c r="C1137" s="61">
        <v>4</v>
      </c>
      <c r="D1137" s="62" t="s">
        <v>23</v>
      </c>
      <c r="E1137" s="60" t="s">
        <v>511</v>
      </c>
      <c r="F1137" s="60" t="s">
        <v>880</v>
      </c>
      <c r="G1137" s="60" t="s">
        <v>1219</v>
      </c>
      <c r="H1137" s="60" t="s">
        <v>908</v>
      </c>
      <c r="I1137" s="60" t="s">
        <v>1220</v>
      </c>
      <c r="J1137" s="60" t="s">
        <v>910</v>
      </c>
      <c r="K1137" s="60" t="s">
        <v>685</v>
      </c>
      <c r="L1137" s="60" t="s">
        <v>884</v>
      </c>
      <c r="M1137" s="60" t="s">
        <v>902</v>
      </c>
      <c r="N1137" s="63">
        <v>1</v>
      </c>
      <c r="O1137" s="63">
        <v>1</v>
      </c>
      <c r="P1137" s="63">
        <v>1</v>
      </c>
      <c r="Q1137" s="63">
        <v>1</v>
      </c>
      <c r="R1137" s="63">
        <v>1</v>
      </c>
      <c r="S1137" s="63">
        <v>1</v>
      </c>
      <c r="T1137" s="64">
        <v>0</v>
      </c>
      <c r="U1137" s="64">
        <v>0</v>
      </c>
      <c r="V1137" s="64">
        <v>0</v>
      </c>
      <c r="W1137" s="65">
        <v>252962.5</v>
      </c>
      <c r="X1137" s="57">
        <v>0</v>
      </c>
      <c r="Y1137" s="58">
        <v>0</v>
      </c>
      <c r="Z1137" s="58">
        <v>992.88</v>
      </c>
      <c r="AA1137" s="58">
        <v>0</v>
      </c>
      <c r="AB1137" s="66">
        <v>0</v>
      </c>
      <c r="AC1137" s="66">
        <v>0</v>
      </c>
      <c r="AD1137" s="67">
        <v>252962.5</v>
      </c>
      <c r="AE1137" s="137">
        <v>44159</v>
      </c>
      <c r="AF1137" s="137">
        <v>45620</v>
      </c>
      <c r="AG1137" s="138">
        <v>252962.5</v>
      </c>
      <c r="AH1137" s="80" t="s">
        <v>903</v>
      </c>
      <c r="AI1137" s="80" t="s">
        <v>904</v>
      </c>
      <c r="AJ1137" s="8">
        <v>992.88</v>
      </c>
      <c r="AK1137" s="8">
        <v>992.88</v>
      </c>
      <c r="AL1137" s="8">
        <v>992.88</v>
      </c>
      <c r="AM1137" s="8">
        <v>992.88</v>
      </c>
      <c r="AN1137" s="8">
        <v>992.88</v>
      </c>
      <c r="AO1137" s="8">
        <v>992.88</v>
      </c>
      <c r="AP1137" s="8">
        <v>992.88</v>
      </c>
      <c r="AQ1137" s="8">
        <v>992.88</v>
      </c>
      <c r="AR1137" s="8">
        <v>992.88</v>
      </c>
      <c r="AS1137" s="8">
        <v>992.88</v>
      </c>
      <c r="AT1137" s="8">
        <v>992.88</v>
      </c>
      <c r="AU1137" s="8">
        <v>992.88</v>
      </c>
      <c r="AV1137" s="8">
        <v>992.88</v>
      </c>
      <c r="AW1137" s="8">
        <v>992.88</v>
      </c>
      <c r="AX1137" s="8">
        <v>992.88</v>
      </c>
      <c r="AY1137" s="8">
        <f t="shared" si="51"/>
        <v>2978.64</v>
      </c>
      <c r="AZ1137" s="8">
        <f t="shared" si="52"/>
        <v>11914.559999999998</v>
      </c>
      <c r="BA1137" s="8">
        <f t="shared" si="53"/>
        <v>14893.199999999997</v>
      </c>
    </row>
    <row r="1138" spans="1:53" x14ac:dyDescent="0.35">
      <c r="A1138" s="50" t="s">
        <v>3008</v>
      </c>
      <c r="B1138" s="60" t="s">
        <v>771</v>
      </c>
      <c r="C1138" s="61">
        <v>5</v>
      </c>
      <c r="D1138" s="62" t="s">
        <v>23</v>
      </c>
      <c r="E1138" s="60" t="s">
        <v>511</v>
      </c>
      <c r="F1138" s="60" t="s">
        <v>880</v>
      </c>
      <c r="G1138" s="60" t="s">
        <v>1219</v>
      </c>
      <c r="H1138" s="60" t="s">
        <v>908</v>
      </c>
      <c r="I1138" s="60" t="s">
        <v>1220</v>
      </c>
      <c r="J1138" s="60" t="s">
        <v>910</v>
      </c>
      <c r="K1138" s="60" t="s">
        <v>685</v>
      </c>
      <c r="L1138" s="60" t="s">
        <v>884</v>
      </c>
      <c r="M1138" s="60" t="s">
        <v>902</v>
      </c>
      <c r="N1138" s="63">
        <v>1</v>
      </c>
      <c r="O1138" s="63">
        <v>1</v>
      </c>
      <c r="P1138" s="63">
        <v>1</v>
      </c>
      <c r="Q1138" s="63">
        <v>1</v>
      </c>
      <c r="R1138" s="63">
        <v>1</v>
      </c>
      <c r="S1138" s="63">
        <v>1</v>
      </c>
      <c r="T1138" s="64">
        <v>0</v>
      </c>
      <c r="U1138" s="64">
        <v>0</v>
      </c>
      <c r="V1138" s="64">
        <v>0</v>
      </c>
      <c r="W1138" s="65">
        <v>301047.5</v>
      </c>
      <c r="X1138" s="57">
        <v>0</v>
      </c>
      <c r="Y1138" s="58">
        <v>0</v>
      </c>
      <c r="Z1138" s="58">
        <v>1271.93</v>
      </c>
      <c r="AA1138" s="58">
        <v>0</v>
      </c>
      <c r="AB1138" s="66">
        <v>0</v>
      </c>
      <c r="AC1138" s="66">
        <v>0</v>
      </c>
      <c r="AD1138" s="67">
        <v>301047.5</v>
      </c>
      <c r="AE1138" s="137">
        <v>44159</v>
      </c>
      <c r="AF1138" s="137">
        <v>45985</v>
      </c>
      <c r="AG1138" s="138">
        <v>301047.5</v>
      </c>
      <c r="AH1138" s="80" t="s">
        <v>903</v>
      </c>
      <c r="AI1138" s="80" t="s">
        <v>904</v>
      </c>
      <c r="AJ1138" s="8">
        <v>1271.93</v>
      </c>
      <c r="AK1138" s="8">
        <v>1271.93</v>
      </c>
      <c r="AL1138" s="8">
        <v>1271.93</v>
      </c>
      <c r="AM1138" s="8">
        <v>1271.93</v>
      </c>
      <c r="AN1138" s="8">
        <v>1271.93</v>
      </c>
      <c r="AO1138" s="8">
        <v>1271.93</v>
      </c>
      <c r="AP1138" s="8">
        <v>1271.93</v>
      </c>
      <c r="AQ1138" s="8">
        <v>1271.93</v>
      </c>
      <c r="AR1138" s="8">
        <v>1271.93</v>
      </c>
      <c r="AS1138" s="8">
        <v>1271.93</v>
      </c>
      <c r="AT1138" s="8">
        <v>1271.93</v>
      </c>
      <c r="AU1138" s="8">
        <v>1271.93</v>
      </c>
      <c r="AV1138" s="8">
        <v>1271.93</v>
      </c>
      <c r="AW1138" s="8">
        <v>1271.93</v>
      </c>
      <c r="AX1138" s="8">
        <v>1271.93</v>
      </c>
      <c r="AY1138" s="8">
        <f t="shared" si="51"/>
        <v>3815.79</v>
      </c>
      <c r="AZ1138" s="8">
        <f t="shared" si="52"/>
        <v>15263.160000000002</v>
      </c>
      <c r="BA1138" s="8">
        <f t="shared" si="53"/>
        <v>19078.95</v>
      </c>
    </row>
    <row r="1139" spans="1:53" x14ac:dyDescent="0.35">
      <c r="A1139" s="50" t="s">
        <v>3009</v>
      </c>
      <c r="B1139" s="60" t="s">
        <v>771</v>
      </c>
      <c r="C1139" s="61">
        <v>6</v>
      </c>
      <c r="D1139" s="62" t="s">
        <v>23</v>
      </c>
      <c r="E1139" s="60" t="s">
        <v>511</v>
      </c>
      <c r="F1139" s="60" t="s">
        <v>880</v>
      </c>
      <c r="G1139" s="60" t="s">
        <v>1219</v>
      </c>
      <c r="H1139" s="60" t="s">
        <v>908</v>
      </c>
      <c r="I1139" s="60" t="s">
        <v>1220</v>
      </c>
      <c r="J1139" s="60" t="s">
        <v>910</v>
      </c>
      <c r="K1139" s="60" t="s">
        <v>685</v>
      </c>
      <c r="L1139" s="60" t="s">
        <v>884</v>
      </c>
      <c r="M1139" s="60" t="s">
        <v>902</v>
      </c>
      <c r="N1139" s="63">
        <v>1</v>
      </c>
      <c r="O1139" s="63">
        <v>1</v>
      </c>
      <c r="P1139" s="63">
        <v>1</v>
      </c>
      <c r="Q1139" s="63">
        <v>1</v>
      </c>
      <c r="R1139" s="63">
        <v>1</v>
      </c>
      <c r="S1139" s="63">
        <v>1</v>
      </c>
      <c r="T1139" s="64">
        <v>0</v>
      </c>
      <c r="U1139" s="64">
        <v>0</v>
      </c>
      <c r="V1139" s="64">
        <v>0</v>
      </c>
      <c r="W1139" s="65">
        <v>621122.5</v>
      </c>
      <c r="X1139" s="57">
        <v>0</v>
      </c>
      <c r="Y1139" s="58">
        <v>0</v>
      </c>
      <c r="Z1139" s="58">
        <v>2774.35</v>
      </c>
      <c r="AA1139" s="58">
        <v>0</v>
      </c>
      <c r="AB1139" s="66">
        <v>0</v>
      </c>
      <c r="AC1139" s="66">
        <v>0</v>
      </c>
      <c r="AD1139" s="67">
        <v>621122.5</v>
      </c>
      <c r="AE1139" s="137">
        <v>44159</v>
      </c>
      <c r="AF1139" s="137">
        <v>46350</v>
      </c>
      <c r="AG1139" s="138">
        <v>621122.5</v>
      </c>
      <c r="AH1139" s="80" t="s">
        <v>903</v>
      </c>
      <c r="AI1139" s="80" t="s">
        <v>904</v>
      </c>
      <c r="AJ1139" s="8">
        <v>2774.35</v>
      </c>
      <c r="AK1139" s="8">
        <v>2774.35</v>
      </c>
      <c r="AL1139" s="8">
        <v>2774.35</v>
      </c>
      <c r="AM1139" s="8">
        <v>2774.35</v>
      </c>
      <c r="AN1139" s="8">
        <v>2774.35</v>
      </c>
      <c r="AO1139" s="8">
        <v>2774.35</v>
      </c>
      <c r="AP1139" s="8">
        <v>2774.35</v>
      </c>
      <c r="AQ1139" s="8">
        <v>2774.35</v>
      </c>
      <c r="AR1139" s="8">
        <v>2774.35</v>
      </c>
      <c r="AS1139" s="8">
        <v>2774.35</v>
      </c>
      <c r="AT1139" s="8">
        <v>2774.35</v>
      </c>
      <c r="AU1139" s="8">
        <v>2774.35</v>
      </c>
      <c r="AV1139" s="8">
        <v>2774.35</v>
      </c>
      <c r="AW1139" s="8">
        <v>2774.35</v>
      </c>
      <c r="AX1139" s="8">
        <v>2774.35</v>
      </c>
      <c r="AY1139" s="8">
        <f t="shared" si="51"/>
        <v>8323.0499999999993</v>
      </c>
      <c r="AZ1139" s="8">
        <f t="shared" si="52"/>
        <v>33292.19999999999</v>
      </c>
      <c r="BA1139" s="8">
        <f t="shared" si="53"/>
        <v>41615.249999999985</v>
      </c>
    </row>
    <row r="1140" spans="1:53" x14ac:dyDescent="0.35">
      <c r="A1140" s="50" t="s">
        <v>3010</v>
      </c>
      <c r="B1140" s="60" t="s">
        <v>771</v>
      </c>
      <c r="C1140" s="61">
        <v>7</v>
      </c>
      <c r="D1140" s="62" t="s">
        <v>23</v>
      </c>
      <c r="E1140" s="60" t="s">
        <v>511</v>
      </c>
      <c r="F1140" s="60" t="s">
        <v>880</v>
      </c>
      <c r="G1140" s="60" t="s">
        <v>1219</v>
      </c>
      <c r="H1140" s="60" t="s">
        <v>908</v>
      </c>
      <c r="I1140" s="60" t="s">
        <v>1220</v>
      </c>
      <c r="J1140" s="60" t="s">
        <v>910</v>
      </c>
      <c r="K1140" s="60" t="s">
        <v>685</v>
      </c>
      <c r="L1140" s="60" t="s">
        <v>884</v>
      </c>
      <c r="M1140" s="60" t="s">
        <v>902</v>
      </c>
      <c r="N1140" s="63">
        <v>1</v>
      </c>
      <c r="O1140" s="63">
        <v>1</v>
      </c>
      <c r="P1140" s="63">
        <v>1</v>
      </c>
      <c r="Q1140" s="63">
        <v>1</v>
      </c>
      <c r="R1140" s="63">
        <v>1</v>
      </c>
      <c r="S1140" s="63">
        <v>1</v>
      </c>
      <c r="T1140" s="64">
        <v>0</v>
      </c>
      <c r="U1140" s="64">
        <v>0</v>
      </c>
      <c r="V1140" s="64">
        <v>0</v>
      </c>
      <c r="W1140" s="65">
        <v>202370</v>
      </c>
      <c r="X1140" s="57">
        <v>0</v>
      </c>
      <c r="Y1140" s="58">
        <v>0</v>
      </c>
      <c r="Z1140" s="58">
        <v>951.14</v>
      </c>
      <c r="AA1140" s="58">
        <v>0</v>
      </c>
      <c r="AB1140" s="66">
        <v>0</v>
      </c>
      <c r="AC1140" s="66">
        <v>0</v>
      </c>
      <c r="AD1140" s="67">
        <v>202370</v>
      </c>
      <c r="AE1140" s="137">
        <v>44159</v>
      </c>
      <c r="AF1140" s="137">
        <v>46715</v>
      </c>
      <c r="AG1140" s="138">
        <v>202370</v>
      </c>
      <c r="AH1140" s="80" t="s">
        <v>903</v>
      </c>
      <c r="AI1140" s="80" t="s">
        <v>904</v>
      </c>
      <c r="AJ1140" s="8">
        <v>951.14</v>
      </c>
      <c r="AK1140" s="8">
        <v>951.14</v>
      </c>
      <c r="AL1140" s="8">
        <v>951.14</v>
      </c>
      <c r="AM1140" s="8">
        <v>951.14</v>
      </c>
      <c r="AN1140" s="8">
        <v>951.14</v>
      </c>
      <c r="AO1140" s="8">
        <v>951.14</v>
      </c>
      <c r="AP1140" s="8">
        <v>951.14</v>
      </c>
      <c r="AQ1140" s="8">
        <v>951.14</v>
      </c>
      <c r="AR1140" s="8">
        <v>951.14</v>
      </c>
      <c r="AS1140" s="8">
        <v>951.14</v>
      </c>
      <c r="AT1140" s="8">
        <v>951.14</v>
      </c>
      <c r="AU1140" s="8">
        <v>951.14</v>
      </c>
      <c r="AV1140" s="8">
        <v>951.14</v>
      </c>
      <c r="AW1140" s="8">
        <v>951.14</v>
      </c>
      <c r="AX1140" s="8">
        <v>951.14</v>
      </c>
      <c r="AY1140" s="8">
        <f t="shared" si="51"/>
        <v>2853.42</v>
      </c>
      <c r="AZ1140" s="8">
        <f t="shared" si="52"/>
        <v>11413.679999999998</v>
      </c>
      <c r="BA1140" s="8">
        <f t="shared" si="53"/>
        <v>14267.099999999999</v>
      </c>
    </row>
    <row r="1141" spans="1:53" x14ac:dyDescent="0.35">
      <c r="A1141" s="50" t="s">
        <v>3011</v>
      </c>
      <c r="B1141" s="60" t="s">
        <v>771</v>
      </c>
      <c r="C1141" s="61">
        <v>8</v>
      </c>
      <c r="D1141" s="62" t="s">
        <v>23</v>
      </c>
      <c r="E1141" s="60" t="s">
        <v>511</v>
      </c>
      <c r="F1141" s="60" t="s">
        <v>880</v>
      </c>
      <c r="G1141" s="60" t="s">
        <v>1219</v>
      </c>
      <c r="H1141" s="60" t="s">
        <v>908</v>
      </c>
      <c r="I1141" s="60" t="s">
        <v>1220</v>
      </c>
      <c r="J1141" s="60" t="s">
        <v>910</v>
      </c>
      <c r="K1141" s="60" t="s">
        <v>685</v>
      </c>
      <c r="L1141" s="60" t="s">
        <v>884</v>
      </c>
      <c r="M1141" s="60" t="s">
        <v>902</v>
      </c>
      <c r="N1141" s="63">
        <v>1</v>
      </c>
      <c r="O1141" s="63">
        <v>1</v>
      </c>
      <c r="P1141" s="63">
        <v>1</v>
      </c>
      <c r="Q1141" s="63">
        <v>1</v>
      </c>
      <c r="R1141" s="63">
        <v>1</v>
      </c>
      <c r="S1141" s="63">
        <v>1</v>
      </c>
      <c r="T1141" s="64">
        <v>0</v>
      </c>
      <c r="U1141" s="64">
        <v>0</v>
      </c>
      <c r="V1141" s="64">
        <v>0</v>
      </c>
      <c r="W1141" s="65">
        <v>318600</v>
      </c>
      <c r="X1141" s="57">
        <v>0</v>
      </c>
      <c r="Y1141" s="58">
        <v>0</v>
      </c>
      <c r="Z1141" s="58">
        <v>1574.41</v>
      </c>
      <c r="AA1141" s="58">
        <v>0</v>
      </c>
      <c r="AB1141" s="66">
        <v>0</v>
      </c>
      <c r="AC1141" s="66">
        <v>0</v>
      </c>
      <c r="AD1141" s="67">
        <v>318600</v>
      </c>
      <c r="AE1141" s="137">
        <v>44159</v>
      </c>
      <c r="AF1141" s="137">
        <v>47081</v>
      </c>
      <c r="AG1141" s="138">
        <v>318600</v>
      </c>
      <c r="AH1141" s="80" t="s">
        <v>903</v>
      </c>
      <c r="AI1141" s="80" t="s">
        <v>904</v>
      </c>
      <c r="AJ1141" s="8">
        <v>1574.41</v>
      </c>
      <c r="AK1141" s="8">
        <v>1574.41</v>
      </c>
      <c r="AL1141" s="8">
        <v>1574.41</v>
      </c>
      <c r="AM1141" s="8">
        <v>1574.41</v>
      </c>
      <c r="AN1141" s="8">
        <v>1574.41</v>
      </c>
      <c r="AO1141" s="8">
        <v>1574.41</v>
      </c>
      <c r="AP1141" s="8">
        <v>1574.41</v>
      </c>
      <c r="AQ1141" s="8">
        <v>1574.41</v>
      </c>
      <c r="AR1141" s="8">
        <v>1574.41</v>
      </c>
      <c r="AS1141" s="8">
        <v>1574.41</v>
      </c>
      <c r="AT1141" s="8">
        <v>1574.41</v>
      </c>
      <c r="AU1141" s="8">
        <v>1574.41</v>
      </c>
      <c r="AV1141" s="8">
        <v>1574.41</v>
      </c>
      <c r="AW1141" s="8">
        <v>1574.41</v>
      </c>
      <c r="AX1141" s="8">
        <v>1574.41</v>
      </c>
      <c r="AY1141" s="8">
        <f t="shared" si="51"/>
        <v>4723.2300000000005</v>
      </c>
      <c r="AZ1141" s="8">
        <f t="shared" si="52"/>
        <v>18892.920000000002</v>
      </c>
      <c r="BA1141" s="8">
        <f t="shared" si="53"/>
        <v>23616.15</v>
      </c>
    </row>
    <row r="1142" spans="1:53" x14ac:dyDescent="0.35">
      <c r="A1142" s="50" t="s">
        <v>3012</v>
      </c>
      <c r="B1142" s="60" t="s">
        <v>772</v>
      </c>
      <c r="C1142" s="61">
        <v>1</v>
      </c>
      <c r="D1142" s="62" t="s">
        <v>23</v>
      </c>
      <c r="E1142" s="60" t="s">
        <v>511</v>
      </c>
      <c r="F1142" s="60" t="s">
        <v>880</v>
      </c>
      <c r="G1142" s="60" t="s">
        <v>1219</v>
      </c>
      <c r="H1142" s="60" t="s">
        <v>908</v>
      </c>
      <c r="I1142" s="60" t="s">
        <v>1220</v>
      </c>
      <c r="J1142" s="60" t="s">
        <v>910</v>
      </c>
      <c r="K1142" s="60" t="s">
        <v>685</v>
      </c>
      <c r="L1142" s="60" t="s">
        <v>884</v>
      </c>
      <c r="M1142" s="60" t="s">
        <v>902</v>
      </c>
      <c r="N1142" s="63">
        <v>1</v>
      </c>
      <c r="O1142" s="63">
        <v>1</v>
      </c>
      <c r="P1142" s="63">
        <v>1</v>
      </c>
      <c r="Q1142" s="63">
        <v>1</v>
      </c>
      <c r="R1142" s="63">
        <v>1</v>
      </c>
      <c r="S1142" s="63">
        <v>1</v>
      </c>
      <c r="T1142" s="64">
        <v>0</v>
      </c>
      <c r="U1142" s="64">
        <v>0</v>
      </c>
      <c r="V1142" s="64">
        <v>0</v>
      </c>
      <c r="W1142" s="65">
        <v>0</v>
      </c>
      <c r="X1142" s="57">
        <v>0</v>
      </c>
      <c r="Y1142" s="58">
        <v>0</v>
      </c>
      <c r="Z1142" s="58">
        <v>0</v>
      </c>
      <c r="AA1142" s="58">
        <v>0</v>
      </c>
      <c r="AB1142" s="66">
        <v>0</v>
      </c>
      <c r="AC1142" s="66">
        <v>0</v>
      </c>
      <c r="AD1142" s="67">
        <v>0</v>
      </c>
      <c r="AE1142" s="137">
        <v>44162</v>
      </c>
      <c r="AF1142" s="137">
        <v>44527</v>
      </c>
      <c r="AG1142" s="138">
        <v>87172.5</v>
      </c>
      <c r="AH1142" s="80" t="s">
        <v>903</v>
      </c>
      <c r="AI1142" s="80" t="s">
        <v>904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0</v>
      </c>
      <c r="AR1142" s="8">
        <v>0</v>
      </c>
      <c r="AS1142" s="8">
        <v>0</v>
      </c>
      <c r="AT1142" s="8">
        <v>0</v>
      </c>
      <c r="AU1142" s="8">
        <v>0</v>
      </c>
      <c r="AV1142" s="8">
        <v>0</v>
      </c>
      <c r="AW1142" s="8">
        <v>0</v>
      </c>
      <c r="AX1142" s="8">
        <v>0</v>
      </c>
      <c r="AY1142" s="8">
        <f t="shared" si="51"/>
        <v>0</v>
      </c>
      <c r="AZ1142" s="8">
        <f t="shared" si="52"/>
        <v>0</v>
      </c>
      <c r="BA1142" s="8">
        <f t="shared" si="53"/>
        <v>0</v>
      </c>
    </row>
    <row r="1143" spans="1:53" x14ac:dyDescent="0.35">
      <c r="A1143" s="50" t="s">
        <v>1992</v>
      </c>
      <c r="B1143" s="60" t="s">
        <v>772</v>
      </c>
      <c r="C1143" s="61">
        <v>2</v>
      </c>
      <c r="D1143" s="62" t="s">
        <v>23</v>
      </c>
      <c r="E1143" s="60" t="s">
        <v>511</v>
      </c>
      <c r="F1143" s="60" t="s">
        <v>880</v>
      </c>
      <c r="G1143" s="60" t="s">
        <v>1219</v>
      </c>
      <c r="H1143" s="60" t="s">
        <v>908</v>
      </c>
      <c r="I1143" s="60" t="s">
        <v>1220</v>
      </c>
      <c r="J1143" s="60" t="s">
        <v>910</v>
      </c>
      <c r="K1143" s="60" t="s">
        <v>685</v>
      </c>
      <c r="L1143" s="60" t="s">
        <v>884</v>
      </c>
      <c r="M1143" s="60" t="s">
        <v>902</v>
      </c>
      <c r="N1143" s="63">
        <v>1</v>
      </c>
      <c r="O1143" s="63">
        <v>1</v>
      </c>
      <c r="P1143" s="63">
        <v>1</v>
      </c>
      <c r="Q1143" s="63">
        <v>1</v>
      </c>
      <c r="R1143" s="63">
        <v>1</v>
      </c>
      <c r="S1143" s="63">
        <v>1</v>
      </c>
      <c r="T1143" s="64">
        <v>0</v>
      </c>
      <c r="U1143" s="64">
        <v>0</v>
      </c>
      <c r="V1143" s="64">
        <v>0</v>
      </c>
      <c r="W1143" s="65">
        <v>60401.25</v>
      </c>
      <c r="X1143" s="57">
        <v>0</v>
      </c>
      <c r="Y1143" s="58">
        <v>0</v>
      </c>
      <c r="Z1143" s="58">
        <v>192.28</v>
      </c>
      <c r="AA1143" s="58">
        <v>0</v>
      </c>
      <c r="AB1143" s="66">
        <v>0</v>
      </c>
      <c r="AC1143" s="66">
        <v>0</v>
      </c>
      <c r="AD1143" s="67">
        <v>60401.25</v>
      </c>
      <c r="AE1143" s="137">
        <v>44162</v>
      </c>
      <c r="AF1143" s="137">
        <v>44892</v>
      </c>
      <c r="AG1143" s="138">
        <v>120802.5</v>
      </c>
      <c r="AH1143" s="80" t="s">
        <v>903</v>
      </c>
      <c r="AI1143" s="80" t="s">
        <v>904</v>
      </c>
      <c r="AJ1143" s="8">
        <v>192.28</v>
      </c>
      <c r="AK1143" s="8">
        <v>192.28</v>
      </c>
      <c r="AL1143" s="8">
        <v>0</v>
      </c>
      <c r="AM1143" s="8">
        <v>0</v>
      </c>
      <c r="AN1143" s="8">
        <v>0</v>
      </c>
      <c r="AO1143" s="8">
        <v>0</v>
      </c>
      <c r="AP1143" s="8">
        <v>0</v>
      </c>
      <c r="AQ1143" s="8">
        <v>0</v>
      </c>
      <c r="AR1143" s="8">
        <v>0</v>
      </c>
      <c r="AS1143" s="8">
        <v>0</v>
      </c>
      <c r="AT1143" s="8">
        <v>0</v>
      </c>
      <c r="AU1143" s="8">
        <v>0</v>
      </c>
      <c r="AV1143" s="8">
        <v>0</v>
      </c>
      <c r="AW1143" s="8">
        <v>0</v>
      </c>
      <c r="AX1143" s="8">
        <v>0</v>
      </c>
      <c r="AY1143" s="8">
        <f t="shared" si="51"/>
        <v>384.56</v>
      </c>
      <c r="AZ1143" s="8">
        <f t="shared" si="52"/>
        <v>0</v>
      </c>
      <c r="BA1143" s="8">
        <f t="shared" si="53"/>
        <v>384.56</v>
      </c>
    </row>
    <row r="1144" spans="1:53" x14ac:dyDescent="0.35">
      <c r="A1144" s="50" t="s">
        <v>1993</v>
      </c>
      <c r="B1144" s="60" t="s">
        <v>772</v>
      </c>
      <c r="C1144" s="61">
        <v>3</v>
      </c>
      <c r="D1144" s="62" t="s">
        <v>23</v>
      </c>
      <c r="E1144" s="60" t="s">
        <v>511</v>
      </c>
      <c r="F1144" s="60" t="s">
        <v>880</v>
      </c>
      <c r="G1144" s="60" t="s">
        <v>1219</v>
      </c>
      <c r="H1144" s="60" t="s">
        <v>908</v>
      </c>
      <c r="I1144" s="60" t="s">
        <v>1220</v>
      </c>
      <c r="J1144" s="60" t="s">
        <v>910</v>
      </c>
      <c r="K1144" s="60" t="s">
        <v>685</v>
      </c>
      <c r="L1144" s="60" t="s">
        <v>884</v>
      </c>
      <c r="M1144" s="60" t="s">
        <v>902</v>
      </c>
      <c r="N1144" s="63">
        <v>1</v>
      </c>
      <c r="O1144" s="63">
        <v>1</v>
      </c>
      <c r="P1144" s="63">
        <v>1</v>
      </c>
      <c r="Q1144" s="63">
        <v>1</v>
      </c>
      <c r="R1144" s="63">
        <v>1</v>
      </c>
      <c r="S1144" s="63">
        <v>1</v>
      </c>
      <c r="T1144" s="64">
        <v>0</v>
      </c>
      <c r="U1144" s="64">
        <v>0</v>
      </c>
      <c r="V1144" s="64">
        <v>0</v>
      </c>
      <c r="W1144" s="65">
        <v>196617.5</v>
      </c>
      <c r="X1144" s="57">
        <v>0</v>
      </c>
      <c r="Y1144" s="58">
        <v>0</v>
      </c>
      <c r="Z1144" s="58">
        <v>704.55</v>
      </c>
      <c r="AA1144" s="58">
        <v>0</v>
      </c>
      <c r="AB1144" s="66">
        <v>0</v>
      </c>
      <c r="AC1144" s="66">
        <v>0</v>
      </c>
      <c r="AD1144" s="67">
        <v>196617.5</v>
      </c>
      <c r="AE1144" s="137">
        <v>44162</v>
      </c>
      <c r="AF1144" s="137">
        <v>45257</v>
      </c>
      <c r="AG1144" s="138">
        <v>196617.5</v>
      </c>
      <c r="AH1144" s="80" t="s">
        <v>903</v>
      </c>
      <c r="AI1144" s="80" t="s">
        <v>904</v>
      </c>
      <c r="AJ1144" s="8">
        <v>704.55</v>
      </c>
      <c r="AK1144" s="8">
        <v>704.55</v>
      </c>
      <c r="AL1144" s="8">
        <v>704.55</v>
      </c>
      <c r="AM1144" s="8">
        <v>704.55</v>
      </c>
      <c r="AN1144" s="8">
        <v>704.55</v>
      </c>
      <c r="AO1144" s="8">
        <v>704.55</v>
      </c>
      <c r="AP1144" s="8">
        <v>704.55</v>
      </c>
      <c r="AQ1144" s="8">
        <v>704.55</v>
      </c>
      <c r="AR1144" s="8">
        <v>352.27</v>
      </c>
      <c r="AS1144" s="8">
        <v>352.27</v>
      </c>
      <c r="AT1144" s="8">
        <v>352.27</v>
      </c>
      <c r="AU1144" s="8">
        <v>352.27</v>
      </c>
      <c r="AV1144" s="8">
        <v>352.27</v>
      </c>
      <c r="AW1144" s="8">
        <v>352.27</v>
      </c>
      <c r="AX1144" s="8">
        <v>0</v>
      </c>
      <c r="AY1144" s="8">
        <f t="shared" si="51"/>
        <v>2113.6499999999996</v>
      </c>
      <c r="AZ1144" s="8">
        <f t="shared" si="52"/>
        <v>5636.3700000000008</v>
      </c>
      <c r="BA1144" s="8">
        <f t="shared" si="53"/>
        <v>7750.02</v>
      </c>
    </row>
    <row r="1145" spans="1:53" x14ac:dyDescent="0.35">
      <c r="A1145" s="50" t="s">
        <v>3013</v>
      </c>
      <c r="B1145" s="60" t="s">
        <v>772</v>
      </c>
      <c r="C1145" s="61">
        <v>4</v>
      </c>
      <c r="D1145" s="62" t="s">
        <v>23</v>
      </c>
      <c r="E1145" s="60" t="s">
        <v>511</v>
      </c>
      <c r="F1145" s="60" t="s">
        <v>880</v>
      </c>
      <c r="G1145" s="60" t="s">
        <v>1219</v>
      </c>
      <c r="H1145" s="60" t="s">
        <v>908</v>
      </c>
      <c r="I1145" s="60" t="s">
        <v>1220</v>
      </c>
      <c r="J1145" s="60" t="s">
        <v>910</v>
      </c>
      <c r="K1145" s="60" t="s">
        <v>685</v>
      </c>
      <c r="L1145" s="60" t="s">
        <v>884</v>
      </c>
      <c r="M1145" s="60" t="s">
        <v>902</v>
      </c>
      <c r="N1145" s="63">
        <v>1</v>
      </c>
      <c r="O1145" s="63">
        <v>1</v>
      </c>
      <c r="P1145" s="63">
        <v>1</v>
      </c>
      <c r="Q1145" s="63">
        <v>1</v>
      </c>
      <c r="R1145" s="63">
        <v>1</v>
      </c>
      <c r="S1145" s="63">
        <v>1</v>
      </c>
      <c r="T1145" s="64">
        <v>0</v>
      </c>
      <c r="U1145" s="64">
        <v>0</v>
      </c>
      <c r="V1145" s="64">
        <v>0</v>
      </c>
      <c r="W1145" s="65">
        <v>495157.5</v>
      </c>
      <c r="X1145" s="57">
        <v>0</v>
      </c>
      <c r="Y1145" s="58">
        <v>0</v>
      </c>
      <c r="Z1145" s="58">
        <v>1943.49</v>
      </c>
      <c r="AA1145" s="58">
        <v>0</v>
      </c>
      <c r="AB1145" s="66">
        <v>0</v>
      </c>
      <c r="AC1145" s="66">
        <v>0</v>
      </c>
      <c r="AD1145" s="67">
        <v>495157.5</v>
      </c>
      <c r="AE1145" s="137">
        <v>44162</v>
      </c>
      <c r="AF1145" s="137">
        <v>45623</v>
      </c>
      <c r="AG1145" s="138">
        <v>495157.5</v>
      </c>
      <c r="AH1145" s="80" t="s">
        <v>903</v>
      </c>
      <c r="AI1145" s="80" t="s">
        <v>904</v>
      </c>
      <c r="AJ1145" s="8">
        <v>1943.49</v>
      </c>
      <c r="AK1145" s="8">
        <v>1943.49</v>
      </c>
      <c r="AL1145" s="8">
        <v>1943.49</v>
      </c>
      <c r="AM1145" s="8">
        <v>1943.49</v>
      </c>
      <c r="AN1145" s="8">
        <v>1943.49</v>
      </c>
      <c r="AO1145" s="8">
        <v>1943.49</v>
      </c>
      <c r="AP1145" s="8">
        <v>1943.49</v>
      </c>
      <c r="AQ1145" s="8">
        <v>1943.49</v>
      </c>
      <c r="AR1145" s="8">
        <v>1943.49</v>
      </c>
      <c r="AS1145" s="8">
        <v>1943.49</v>
      </c>
      <c r="AT1145" s="8">
        <v>1943.49</v>
      </c>
      <c r="AU1145" s="8">
        <v>1943.49</v>
      </c>
      <c r="AV1145" s="8">
        <v>1943.49</v>
      </c>
      <c r="AW1145" s="8">
        <v>1943.49</v>
      </c>
      <c r="AX1145" s="8">
        <v>1943.49</v>
      </c>
      <c r="AY1145" s="8">
        <f t="shared" si="51"/>
        <v>5830.47</v>
      </c>
      <c r="AZ1145" s="8">
        <f t="shared" si="52"/>
        <v>23321.880000000005</v>
      </c>
      <c r="BA1145" s="8">
        <f t="shared" si="53"/>
        <v>29152.350000000006</v>
      </c>
    </row>
    <row r="1146" spans="1:53" x14ac:dyDescent="0.35">
      <c r="A1146" s="50" t="s">
        <v>3014</v>
      </c>
      <c r="B1146" s="60" t="s">
        <v>772</v>
      </c>
      <c r="C1146" s="61">
        <v>5</v>
      </c>
      <c r="D1146" s="62" t="s">
        <v>23</v>
      </c>
      <c r="E1146" s="60" t="s">
        <v>511</v>
      </c>
      <c r="F1146" s="60" t="s">
        <v>880</v>
      </c>
      <c r="G1146" s="60" t="s">
        <v>1219</v>
      </c>
      <c r="H1146" s="60" t="s">
        <v>908</v>
      </c>
      <c r="I1146" s="60" t="s">
        <v>1220</v>
      </c>
      <c r="J1146" s="60" t="s">
        <v>910</v>
      </c>
      <c r="K1146" s="60" t="s">
        <v>685</v>
      </c>
      <c r="L1146" s="60" t="s">
        <v>884</v>
      </c>
      <c r="M1146" s="60" t="s">
        <v>902</v>
      </c>
      <c r="N1146" s="63">
        <v>1</v>
      </c>
      <c r="O1146" s="63">
        <v>1</v>
      </c>
      <c r="P1146" s="63">
        <v>1</v>
      </c>
      <c r="Q1146" s="63">
        <v>1</v>
      </c>
      <c r="R1146" s="63">
        <v>1</v>
      </c>
      <c r="S1146" s="63">
        <v>1</v>
      </c>
      <c r="T1146" s="64">
        <v>0</v>
      </c>
      <c r="U1146" s="64">
        <v>0</v>
      </c>
      <c r="V1146" s="64">
        <v>0</v>
      </c>
      <c r="W1146" s="65">
        <v>676582.5</v>
      </c>
      <c r="X1146" s="57">
        <v>0</v>
      </c>
      <c r="Y1146" s="58">
        <v>0</v>
      </c>
      <c r="Z1146" s="58">
        <v>2858.56</v>
      </c>
      <c r="AA1146" s="58">
        <v>0</v>
      </c>
      <c r="AB1146" s="66">
        <v>0</v>
      </c>
      <c r="AC1146" s="66">
        <v>0</v>
      </c>
      <c r="AD1146" s="67">
        <v>676582.5</v>
      </c>
      <c r="AE1146" s="137">
        <v>44162</v>
      </c>
      <c r="AF1146" s="137">
        <v>45988</v>
      </c>
      <c r="AG1146" s="138">
        <v>676582.5</v>
      </c>
      <c r="AH1146" s="80" t="s">
        <v>903</v>
      </c>
      <c r="AI1146" s="80" t="s">
        <v>904</v>
      </c>
      <c r="AJ1146" s="8">
        <v>2858.56</v>
      </c>
      <c r="AK1146" s="8">
        <v>2858.56</v>
      </c>
      <c r="AL1146" s="8">
        <v>2858.56</v>
      </c>
      <c r="AM1146" s="8">
        <v>2858.56</v>
      </c>
      <c r="AN1146" s="8">
        <v>2858.56</v>
      </c>
      <c r="AO1146" s="8">
        <v>2858.56</v>
      </c>
      <c r="AP1146" s="8">
        <v>2858.56</v>
      </c>
      <c r="AQ1146" s="8">
        <v>2858.56</v>
      </c>
      <c r="AR1146" s="8">
        <v>2858.56</v>
      </c>
      <c r="AS1146" s="8">
        <v>2858.56</v>
      </c>
      <c r="AT1146" s="8">
        <v>2858.56</v>
      </c>
      <c r="AU1146" s="8">
        <v>2858.56</v>
      </c>
      <c r="AV1146" s="8">
        <v>2858.56</v>
      </c>
      <c r="AW1146" s="8">
        <v>2858.56</v>
      </c>
      <c r="AX1146" s="8">
        <v>2858.56</v>
      </c>
      <c r="AY1146" s="8">
        <f t="shared" si="51"/>
        <v>8575.68</v>
      </c>
      <c r="AZ1146" s="8">
        <f t="shared" si="52"/>
        <v>34302.720000000008</v>
      </c>
      <c r="BA1146" s="8">
        <f t="shared" si="53"/>
        <v>42878.400000000009</v>
      </c>
    </row>
    <row r="1147" spans="1:53" x14ac:dyDescent="0.35">
      <c r="A1147" s="50" t="s">
        <v>3015</v>
      </c>
      <c r="B1147" s="60" t="s">
        <v>772</v>
      </c>
      <c r="C1147" s="61">
        <v>6</v>
      </c>
      <c r="D1147" s="62" t="s">
        <v>23</v>
      </c>
      <c r="E1147" s="60" t="s">
        <v>511</v>
      </c>
      <c r="F1147" s="60" t="s">
        <v>880</v>
      </c>
      <c r="G1147" s="60" t="s">
        <v>1219</v>
      </c>
      <c r="H1147" s="60" t="s">
        <v>908</v>
      </c>
      <c r="I1147" s="60" t="s">
        <v>1220</v>
      </c>
      <c r="J1147" s="60" t="s">
        <v>910</v>
      </c>
      <c r="K1147" s="60" t="s">
        <v>685</v>
      </c>
      <c r="L1147" s="60" t="s">
        <v>884</v>
      </c>
      <c r="M1147" s="60" t="s">
        <v>902</v>
      </c>
      <c r="N1147" s="63">
        <v>1</v>
      </c>
      <c r="O1147" s="63">
        <v>1</v>
      </c>
      <c r="P1147" s="63">
        <v>1</v>
      </c>
      <c r="Q1147" s="63">
        <v>1</v>
      </c>
      <c r="R1147" s="63">
        <v>1</v>
      </c>
      <c r="S1147" s="63">
        <v>1</v>
      </c>
      <c r="T1147" s="64">
        <v>0</v>
      </c>
      <c r="U1147" s="64">
        <v>0</v>
      </c>
      <c r="V1147" s="64">
        <v>0</v>
      </c>
      <c r="W1147" s="65">
        <v>1916615</v>
      </c>
      <c r="X1147" s="57">
        <v>0</v>
      </c>
      <c r="Y1147" s="58">
        <v>0</v>
      </c>
      <c r="Z1147" s="58">
        <v>8560.8799999999992</v>
      </c>
      <c r="AA1147" s="58">
        <v>0</v>
      </c>
      <c r="AB1147" s="66">
        <v>0</v>
      </c>
      <c r="AC1147" s="66">
        <v>0</v>
      </c>
      <c r="AD1147" s="67">
        <v>1916615</v>
      </c>
      <c r="AE1147" s="137">
        <v>44162</v>
      </c>
      <c r="AF1147" s="137">
        <v>46353</v>
      </c>
      <c r="AG1147" s="138">
        <v>1916615</v>
      </c>
      <c r="AH1147" s="80" t="s">
        <v>903</v>
      </c>
      <c r="AI1147" s="80" t="s">
        <v>904</v>
      </c>
      <c r="AJ1147" s="8">
        <v>8560.8799999999992</v>
      </c>
      <c r="AK1147" s="8">
        <v>8560.8799999999992</v>
      </c>
      <c r="AL1147" s="8">
        <v>8560.8799999999992</v>
      </c>
      <c r="AM1147" s="8">
        <v>8560.8799999999992</v>
      </c>
      <c r="AN1147" s="8">
        <v>8560.8799999999992</v>
      </c>
      <c r="AO1147" s="8">
        <v>8560.8799999999992</v>
      </c>
      <c r="AP1147" s="8">
        <v>8560.8799999999992</v>
      </c>
      <c r="AQ1147" s="8">
        <v>8560.8799999999992</v>
      </c>
      <c r="AR1147" s="8">
        <v>8560.8799999999992</v>
      </c>
      <c r="AS1147" s="8">
        <v>8560.8799999999992</v>
      </c>
      <c r="AT1147" s="8">
        <v>8560.8799999999992</v>
      </c>
      <c r="AU1147" s="8">
        <v>8560.8799999999992</v>
      </c>
      <c r="AV1147" s="8">
        <v>8560.8799999999992</v>
      </c>
      <c r="AW1147" s="8">
        <v>8560.8799999999992</v>
      </c>
      <c r="AX1147" s="8">
        <v>8560.8799999999992</v>
      </c>
      <c r="AY1147" s="8">
        <f t="shared" si="51"/>
        <v>25682.639999999999</v>
      </c>
      <c r="AZ1147" s="8">
        <f t="shared" si="52"/>
        <v>102730.56000000001</v>
      </c>
      <c r="BA1147" s="8">
        <f t="shared" si="53"/>
        <v>128413.20000000001</v>
      </c>
    </row>
    <row r="1148" spans="1:53" x14ac:dyDescent="0.35">
      <c r="A1148" s="50" t="s">
        <v>3016</v>
      </c>
      <c r="B1148" s="60" t="s">
        <v>772</v>
      </c>
      <c r="C1148" s="61">
        <v>7</v>
      </c>
      <c r="D1148" s="62" t="s">
        <v>23</v>
      </c>
      <c r="E1148" s="60" t="s">
        <v>511</v>
      </c>
      <c r="F1148" s="60" t="s">
        <v>880</v>
      </c>
      <c r="G1148" s="60" t="s">
        <v>1219</v>
      </c>
      <c r="H1148" s="60" t="s">
        <v>908</v>
      </c>
      <c r="I1148" s="60" t="s">
        <v>1220</v>
      </c>
      <c r="J1148" s="60" t="s">
        <v>910</v>
      </c>
      <c r="K1148" s="60" t="s">
        <v>685</v>
      </c>
      <c r="L1148" s="60" t="s">
        <v>884</v>
      </c>
      <c r="M1148" s="60" t="s">
        <v>902</v>
      </c>
      <c r="N1148" s="63">
        <v>1</v>
      </c>
      <c r="O1148" s="63">
        <v>1</v>
      </c>
      <c r="P1148" s="63">
        <v>1</v>
      </c>
      <c r="Q1148" s="63">
        <v>1</v>
      </c>
      <c r="R1148" s="63">
        <v>1</v>
      </c>
      <c r="S1148" s="63">
        <v>1</v>
      </c>
      <c r="T1148" s="64">
        <v>0</v>
      </c>
      <c r="U1148" s="64">
        <v>0</v>
      </c>
      <c r="V1148" s="64">
        <v>0</v>
      </c>
      <c r="W1148" s="65">
        <v>2099367.5</v>
      </c>
      <c r="X1148" s="57">
        <v>0</v>
      </c>
      <c r="Y1148" s="58">
        <v>0</v>
      </c>
      <c r="Z1148" s="58">
        <v>9867.0300000000007</v>
      </c>
      <c r="AA1148" s="58">
        <v>0</v>
      </c>
      <c r="AB1148" s="66">
        <v>0</v>
      </c>
      <c r="AC1148" s="66">
        <v>0</v>
      </c>
      <c r="AD1148" s="67">
        <v>2099367.5</v>
      </c>
      <c r="AE1148" s="137">
        <v>44162</v>
      </c>
      <c r="AF1148" s="137">
        <v>46718</v>
      </c>
      <c r="AG1148" s="138">
        <v>2099367.5</v>
      </c>
      <c r="AH1148" s="80" t="s">
        <v>903</v>
      </c>
      <c r="AI1148" s="80" t="s">
        <v>904</v>
      </c>
      <c r="AJ1148" s="8">
        <v>9867.0300000000007</v>
      </c>
      <c r="AK1148" s="8">
        <v>9867.0300000000007</v>
      </c>
      <c r="AL1148" s="8">
        <v>9867.0300000000007</v>
      </c>
      <c r="AM1148" s="8">
        <v>9867.0300000000007</v>
      </c>
      <c r="AN1148" s="8">
        <v>9867.0300000000007</v>
      </c>
      <c r="AO1148" s="8">
        <v>9867.0300000000007</v>
      </c>
      <c r="AP1148" s="8">
        <v>9867.0300000000007</v>
      </c>
      <c r="AQ1148" s="8">
        <v>9867.0300000000007</v>
      </c>
      <c r="AR1148" s="8">
        <v>9867.0300000000007</v>
      </c>
      <c r="AS1148" s="8">
        <v>9867.0300000000007</v>
      </c>
      <c r="AT1148" s="8">
        <v>9867.0300000000007</v>
      </c>
      <c r="AU1148" s="8">
        <v>9867.0300000000007</v>
      </c>
      <c r="AV1148" s="8">
        <v>9867.0300000000007</v>
      </c>
      <c r="AW1148" s="8">
        <v>9867.0300000000007</v>
      </c>
      <c r="AX1148" s="8">
        <v>9867.0300000000007</v>
      </c>
      <c r="AY1148" s="8">
        <f t="shared" si="51"/>
        <v>29601.090000000004</v>
      </c>
      <c r="AZ1148" s="8">
        <f t="shared" si="52"/>
        <v>118404.36</v>
      </c>
      <c r="BA1148" s="8">
        <f t="shared" si="53"/>
        <v>148005.45000000001</v>
      </c>
    </row>
    <row r="1149" spans="1:53" x14ac:dyDescent="0.35">
      <c r="A1149" s="50" t="s">
        <v>3017</v>
      </c>
      <c r="B1149" s="60" t="s">
        <v>772</v>
      </c>
      <c r="C1149" s="61">
        <v>8</v>
      </c>
      <c r="D1149" s="62" t="s">
        <v>23</v>
      </c>
      <c r="E1149" s="60" t="s">
        <v>511</v>
      </c>
      <c r="F1149" s="60" t="s">
        <v>880</v>
      </c>
      <c r="G1149" s="60" t="s">
        <v>1219</v>
      </c>
      <c r="H1149" s="60" t="s">
        <v>908</v>
      </c>
      <c r="I1149" s="60" t="s">
        <v>1220</v>
      </c>
      <c r="J1149" s="60" t="s">
        <v>910</v>
      </c>
      <c r="K1149" s="60" t="s">
        <v>685</v>
      </c>
      <c r="L1149" s="60" t="s">
        <v>884</v>
      </c>
      <c r="M1149" s="60" t="s">
        <v>902</v>
      </c>
      <c r="N1149" s="63">
        <v>1</v>
      </c>
      <c r="O1149" s="63">
        <v>1</v>
      </c>
      <c r="P1149" s="63">
        <v>1</v>
      </c>
      <c r="Q1149" s="63">
        <v>1</v>
      </c>
      <c r="R1149" s="63">
        <v>1</v>
      </c>
      <c r="S1149" s="63">
        <v>1</v>
      </c>
      <c r="T1149" s="64">
        <v>0</v>
      </c>
      <c r="U1149" s="64">
        <v>0</v>
      </c>
      <c r="V1149" s="64">
        <v>0</v>
      </c>
      <c r="W1149" s="65">
        <v>1105512.5</v>
      </c>
      <c r="X1149" s="57">
        <v>0</v>
      </c>
      <c r="Y1149" s="58">
        <v>0</v>
      </c>
      <c r="Z1149" s="58">
        <v>5463.07</v>
      </c>
      <c r="AA1149" s="58">
        <v>0</v>
      </c>
      <c r="AB1149" s="66">
        <v>0</v>
      </c>
      <c r="AC1149" s="66">
        <v>0</v>
      </c>
      <c r="AD1149" s="67">
        <v>1105512.5</v>
      </c>
      <c r="AE1149" s="137">
        <v>44162</v>
      </c>
      <c r="AF1149" s="137">
        <v>47084</v>
      </c>
      <c r="AG1149" s="138">
        <v>1105512.5</v>
      </c>
      <c r="AH1149" s="80" t="s">
        <v>903</v>
      </c>
      <c r="AI1149" s="80" t="s">
        <v>904</v>
      </c>
      <c r="AJ1149" s="8">
        <v>5463.07</v>
      </c>
      <c r="AK1149" s="8">
        <v>5463.07</v>
      </c>
      <c r="AL1149" s="8">
        <v>5463.07</v>
      </c>
      <c r="AM1149" s="8">
        <v>5463.07</v>
      </c>
      <c r="AN1149" s="8">
        <v>5463.07</v>
      </c>
      <c r="AO1149" s="8">
        <v>5463.07</v>
      </c>
      <c r="AP1149" s="8">
        <v>5463.07</v>
      </c>
      <c r="AQ1149" s="8">
        <v>5463.07</v>
      </c>
      <c r="AR1149" s="8">
        <v>5463.07</v>
      </c>
      <c r="AS1149" s="8">
        <v>5463.07</v>
      </c>
      <c r="AT1149" s="8">
        <v>5463.07</v>
      </c>
      <c r="AU1149" s="8">
        <v>5463.07</v>
      </c>
      <c r="AV1149" s="8">
        <v>5463.07</v>
      </c>
      <c r="AW1149" s="8">
        <v>5463.07</v>
      </c>
      <c r="AX1149" s="8">
        <v>5463.07</v>
      </c>
      <c r="AY1149" s="8">
        <f t="shared" si="51"/>
        <v>16389.21</v>
      </c>
      <c r="AZ1149" s="8">
        <f t="shared" si="52"/>
        <v>65556.84</v>
      </c>
      <c r="BA1149" s="8">
        <f t="shared" si="53"/>
        <v>81946.049999999988</v>
      </c>
    </row>
    <row r="1150" spans="1:53" x14ac:dyDescent="0.35">
      <c r="A1150" s="50" t="s">
        <v>1994</v>
      </c>
      <c r="B1150" s="60" t="s">
        <v>773</v>
      </c>
      <c r="C1150" s="61">
        <v>1</v>
      </c>
      <c r="D1150" s="62" t="s">
        <v>23</v>
      </c>
      <c r="E1150" s="60" t="s">
        <v>511</v>
      </c>
      <c r="F1150" s="60" t="s">
        <v>880</v>
      </c>
      <c r="G1150" s="60" t="s">
        <v>1219</v>
      </c>
      <c r="H1150" s="60" t="s">
        <v>908</v>
      </c>
      <c r="I1150" s="60" t="s">
        <v>1220</v>
      </c>
      <c r="J1150" s="60" t="s">
        <v>910</v>
      </c>
      <c r="K1150" s="60" t="s">
        <v>685</v>
      </c>
      <c r="L1150" s="60" t="s">
        <v>884</v>
      </c>
      <c r="M1150" s="60" t="s">
        <v>902</v>
      </c>
      <c r="N1150" s="63">
        <v>1</v>
      </c>
      <c r="O1150" s="63">
        <v>1</v>
      </c>
      <c r="P1150" s="63">
        <v>1</v>
      </c>
      <c r="Q1150" s="63">
        <v>1</v>
      </c>
      <c r="R1150" s="63">
        <v>1</v>
      </c>
      <c r="S1150" s="63">
        <v>1</v>
      </c>
      <c r="T1150" s="64">
        <v>0</v>
      </c>
      <c r="U1150" s="64">
        <v>0</v>
      </c>
      <c r="V1150" s="64">
        <v>0</v>
      </c>
      <c r="W1150" s="65">
        <v>116746.25</v>
      </c>
      <c r="X1150" s="57">
        <v>0</v>
      </c>
      <c r="Y1150" s="58">
        <v>0</v>
      </c>
      <c r="Z1150" s="58">
        <v>371.64</v>
      </c>
      <c r="AA1150" s="58">
        <v>0</v>
      </c>
      <c r="AB1150" s="66">
        <v>0</v>
      </c>
      <c r="AC1150" s="66">
        <v>0</v>
      </c>
      <c r="AD1150" s="67">
        <v>116746.25</v>
      </c>
      <c r="AE1150" s="137">
        <v>44169</v>
      </c>
      <c r="AF1150" s="137">
        <v>44899</v>
      </c>
      <c r="AG1150" s="138">
        <v>233492.5</v>
      </c>
      <c r="AH1150" s="80" t="s">
        <v>903</v>
      </c>
      <c r="AI1150" s="80" t="s">
        <v>904</v>
      </c>
      <c r="AJ1150" s="8">
        <v>371.64</v>
      </c>
      <c r="AK1150" s="8">
        <v>371.64</v>
      </c>
      <c r="AL1150" s="8">
        <v>371.64</v>
      </c>
      <c r="AM1150" s="8">
        <v>0</v>
      </c>
      <c r="AN1150" s="8">
        <v>0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0</v>
      </c>
      <c r="AU1150" s="8">
        <v>0</v>
      </c>
      <c r="AV1150" s="8">
        <v>0</v>
      </c>
      <c r="AW1150" s="8">
        <v>0</v>
      </c>
      <c r="AX1150" s="8">
        <v>0</v>
      </c>
      <c r="AY1150" s="8">
        <f t="shared" si="51"/>
        <v>1114.92</v>
      </c>
      <c r="AZ1150" s="8">
        <f t="shared" si="52"/>
        <v>0</v>
      </c>
      <c r="BA1150" s="8">
        <f t="shared" si="53"/>
        <v>1114.92</v>
      </c>
    </row>
    <row r="1151" spans="1:53" x14ac:dyDescent="0.35">
      <c r="A1151" s="50" t="s">
        <v>1995</v>
      </c>
      <c r="B1151" s="60" t="s">
        <v>773</v>
      </c>
      <c r="C1151" s="61">
        <v>2</v>
      </c>
      <c r="D1151" s="62" t="s">
        <v>23</v>
      </c>
      <c r="E1151" s="60" t="s">
        <v>511</v>
      </c>
      <c r="F1151" s="60" t="s">
        <v>880</v>
      </c>
      <c r="G1151" s="60" t="s">
        <v>1219</v>
      </c>
      <c r="H1151" s="60" t="s">
        <v>908</v>
      </c>
      <c r="I1151" s="60" t="s">
        <v>1220</v>
      </c>
      <c r="J1151" s="60" t="s">
        <v>910</v>
      </c>
      <c r="K1151" s="60" t="s">
        <v>685</v>
      </c>
      <c r="L1151" s="60" t="s">
        <v>884</v>
      </c>
      <c r="M1151" s="60" t="s">
        <v>902</v>
      </c>
      <c r="N1151" s="63">
        <v>1</v>
      </c>
      <c r="O1151" s="63">
        <v>1</v>
      </c>
      <c r="P1151" s="63">
        <v>1</v>
      </c>
      <c r="Q1151" s="63">
        <v>1</v>
      </c>
      <c r="R1151" s="63">
        <v>1</v>
      </c>
      <c r="S1151" s="63">
        <v>1</v>
      </c>
      <c r="T1151" s="64">
        <v>0</v>
      </c>
      <c r="U1151" s="64">
        <v>0</v>
      </c>
      <c r="V1151" s="64">
        <v>0</v>
      </c>
      <c r="W1151" s="65">
        <v>305915</v>
      </c>
      <c r="X1151" s="57">
        <v>0</v>
      </c>
      <c r="Y1151" s="58">
        <v>0</v>
      </c>
      <c r="Z1151" s="58">
        <v>1096.2</v>
      </c>
      <c r="AA1151" s="58">
        <v>0</v>
      </c>
      <c r="AB1151" s="66">
        <v>0</v>
      </c>
      <c r="AC1151" s="66">
        <v>0</v>
      </c>
      <c r="AD1151" s="67">
        <v>305915</v>
      </c>
      <c r="AE1151" s="137">
        <v>44169</v>
      </c>
      <c r="AF1151" s="137">
        <v>45264</v>
      </c>
      <c r="AG1151" s="138">
        <v>305915</v>
      </c>
      <c r="AH1151" s="80" t="s">
        <v>903</v>
      </c>
      <c r="AI1151" s="80" t="s">
        <v>904</v>
      </c>
      <c r="AJ1151" s="8">
        <v>1096.2</v>
      </c>
      <c r="AK1151" s="8">
        <v>1096.2</v>
      </c>
      <c r="AL1151" s="8">
        <v>1096.2</v>
      </c>
      <c r="AM1151" s="8">
        <v>1096.2</v>
      </c>
      <c r="AN1151" s="8">
        <v>1096.2</v>
      </c>
      <c r="AO1151" s="8">
        <v>1096.2</v>
      </c>
      <c r="AP1151" s="8">
        <v>1096.2</v>
      </c>
      <c r="AQ1151" s="8">
        <v>1096.2</v>
      </c>
      <c r="AR1151" s="8">
        <v>1096.2</v>
      </c>
      <c r="AS1151" s="8">
        <v>548.1</v>
      </c>
      <c r="AT1151" s="8">
        <v>548.1</v>
      </c>
      <c r="AU1151" s="8">
        <v>548.1</v>
      </c>
      <c r="AV1151" s="8">
        <v>548.1</v>
      </c>
      <c r="AW1151" s="8">
        <v>548.1</v>
      </c>
      <c r="AX1151" s="8">
        <v>548.1</v>
      </c>
      <c r="AY1151" s="8">
        <f t="shared" si="51"/>
        <v>3288.6000000000004</v>
      </c>
      <c r="AZ1151" s="8">
        <f t="shared" si="52"/>
        <v>9865.8000000000011</v>
      </c>
      <c r="BA1151" s="8">
        <f t="shared" si="53"/>
        <v>13154.400000000001</v>
      </c>
    </row>
    <row r="1152" spans="1:53" x14ac:dyDescent="0.35">
      <c r="A1152" s="50" t="s">
        <v>3018</v>
      </c>
      <c r="B1152" s="60" t="s">
        <v>773</v>
      </c>
      <c r="C1152" s="61">
        <v>3</v>
      </c>
      <c r="D1152" s="62" t="s">
        <v>23</v>
      </c>
      <c r="E1152" s="60" t="s">
        <v>511</v>
      </c>
      <c r="F1152" s="60" t="s">
        <v>880</v>
      </c>
      <c r="G1152" s="60" t="s">
        <v>1219</v>
      </c>
      <c r="H1152" s="60" t="s">
        <v>908</v>
      </c>
      <c r="I1152" s="60" t="s">
        <v>1220</v>
      </c>
      <c r="J1152" s="60" t="s">
        <v>910</v>
      </c>
      <c r="K1152" s="60" t="s">
        <v>685</v>
      </c>
      <c r="L1152" s="60" t="s">
        <v>884</v>
      </c>
      <c r="M1152" s="60" t="s">
        <v>902</v>
      </c>
      <c r="N1152" s="63">
        <v>1</v>
      </c>
      <c r="O1152" s="63">
        <v>1</v>
      </c>
      <c r="P1152" s="63">
        <v>1</v>
      </c>
      <c r="Q1152" s="63">
        <v>1</v>
      </c>
      <c r="R1152" s="63">
        <v>1</v>
      </c>
      <c r="S1152" s="63">
        <v>1</v>
      </c>
      <c r="T1152" s="64">
        <v>0</v>
      </c>
      <c r="U1152" s="64">
        <v>0</v>
      </c>
      <c r="V1152" s="64">
        <v>0</v>
      </c>
      <c r="W1152" s="65">
        <v>234967.5</v>
      </c>
      <c r="X1152" s="57">
        <v>0</v>
      </c>
      <c r="Y1152" s="58">
        <v>0</v>
      </c>
      <c r="Z1152" s="58">
        <v>922.25</v>
      </c>
      <c r="AA1152" s="58">
        <v>0</v>
      </c>
      <c r="AB1152" s="66">
        <v>0</v>
      </c>
      <c r="AC1152" s="66">
        <v>0</v>
      </c>
      <c r="AD1152" s="67">
        <v>234967.5</v>
      </c>
      <c r="AE1152" s="137">
        <v>44169</v>
      </c>
      <c r="AF1152" s="137">
        <v>45630</v>
      </c>
      <c r="AG1152" s="138">
        <v>234967.5</v>
      </c>
      <c r="AH1152" s="80" t="s">
        <v>903</v>
      </c>
      <c r="AI1152" s="80" t="s">
        <v>904</v>
      </c>
      <c r="AJ1152" s="8">
        <v>922.25</v>
      </c>
      <c r="AK1152" s="8">
        <v>922.25</v>
      </c>
      <c r="AL1152" s="8">
        <v>922.25</v>
      </c>
      <c r="AM1152" s="8">
        <v>922.25</v>
      </c>
      <c r="AN1152" s="8">
        <v>922.25</v>
      </c>
      <c r="AO1152" s="8">
        <v>922.25</v>
      </c>
      <c r="AP1152" s="8">
        <v>922.25</v>
      </c>
      <c r="AQ1152" s="8">
        <v>922.25</v>
      </c>
      <c r="AR1152" s="8">
        <v>922.25</v>
      </c>
      <c r="AS1152" s="8">
        <v>922.25</v>
      </c>
      <c r="AT1152" s="8">
        <v>922.25</v>
      </c>
      <c r="AU1152" s="8">
        <v>922.25</v>
      </c>
      <c r="AV1152" s="8">
        <v>922.25</v>
      </c>
      <c r="AW1152" s="8">
        <v>922.25</v>
      </c>
      <c r="AX1152" s="8">
        <v>922.25</v>
      </c>
      <c r="AY1152" s="8">
        <f t="shared" si="51"/>
        <v>2766.75</v>
      </c>
      <c r="AZ1152" s="8">
        <f t="shared" si="52"/>
        <v>11067</v>
      </c>
      <c r="BA1152" s="8">
        <f t="shared" si="53"/>
        <v>13833.75</v>
      </c>
    </row>
    <row r="1153" spans="1:53" x14ac:dyDescent="0.35">
      <c r="A1153" s="50" t="s">
        <v>3019</v>
      </c>
      <c r="B1153" s="60" t="s">
        <v>773</v>
      </c>
      <c r="C1153" s="61">
        <v>4</v>
      </c>
      <c r="D1153" s="62" t="s">
        <v>23</v>
      </c>
      <c r="E1153" s="60" t="s">
        <v>511</v>
      </c>
      <c r="F1153" s="60" t="s">
        <v>880</v>
      </c>
      <c r="G1153" s="60" t="s">
        <v>1219</v>
      </c>
      <c r="H1153" s="60" t="s">
        <v>908</v>
      </c>
      <c r="I1153" s="60" t="s">
        <v>1220</v>
      </c>
      <c r="J1153" s="60" t="s">
        <v>910</v>
      </c>
      <c r="K1153" s="60" t="s">
        <v>685</v>
      </c>
      <c r="L1153" s="60" t="s">
        <v>884</v>
      </c>
      <c r="M1153" s="60" t="s">
        <v>902</v>
      </c>
      <c r="N1153" s="63">
        <v>1</v>
      </c>
      <c r="O1153" s="63">
        <v>1</v>
      </c>
      <c r="P1153" s="63">
        <v>1</v>
      </c>
      <c r="Q1153" s="63">
        <v>1</v>
      </c>
      <c r="R1153" s="63">
        <v>1</v>
      </c>
      <c r="S1153" s="63">
        <v>1</v>
      </c>
      <c r="T1153" s="64">
        <v>0</v>
      </c>
      <c r="U1153" s="64">
        <v>0</v>
      </c>
      <c r="V1153" s="64">
        <v>0</v>
      </c>
      <c r="W1153" s="65">
        <v>38645</v>
      </c>
      <c r="X1153" s="57">
        <v>0</v>
      </c>
      <c r="Y1153" s="58">
        <v>0</v>
      </c>
      <c r="Z1153" s="58">
        <v>163.28</v>
      </c>
      <c r="AA1153" s="58">
        <v>0</v>
      </c>
      <c r="AB1153" s="66">
        <v>0</v>
      </c>
      <c r="AC1153" s="66">
        <v>0</v>
      </c>
      <c r="AD1153" s="67">
        <v>38645</v>
      </c>
      <c r="AE1153" s="137">
        <v>44169</v>
      </c>
      <c r="AF1153" s="137">
        <v>45995</v>
      </c>
      <c r="AG1153" s="138">
        <v>38645</v>
      </c>
      <c r="AH1153" s="80" t="s">
        <v>903</v>
      </c>
      <c r="AI1153" s="80" t="s">
        <v>904</v>
      </c>
      <c r="AJ1153" s="8">
        <v>163.28</v>
      </c>
      <c r="AK1153" s="8">
        <v>163.28</v>
      </c>
      <c r="AL1153" s="8">
        <v>163.28</v>
      </c>
      <c r="AM1153" s="8">
        <v>163.28</v>
      </c>
      <c r="AN1153" s="8">
        <v>163.28</v>
      </c>
      <c r="AO1153" s="8">
        <v>163.28</v>
      </c>
      <c r="AP1153" s="8">
        <v>163.28</v>
      </c>
      <c r="AQ1153" s="8">
        <v>163.28</v>
      </c>
      <c r="AR1153" s="8">
        <v>163.28</v>
      </c>
      <c r="AS1153" s="8">
        <v>163.28</v>
      </c>
      <c r="AT1153" s="8">
        <v>163.28</v>
      </c>
      <c r="AU1153" s="8">
        <v>163.28</v>
      </c>
      <c r="AV1153" s="8">
        <v>163.28</v>
      </c>
      <c r="AW1153" s="8">
        <v>163.28</v>
      </c>
      <c r="AX1153" s="8">
        <v>163.28</v>
      </c>
      <c r="AY1153" s="8">
        <f t="shared" si="51"/>
        <v>489.84000000000003</v>
      </c>
      <c r="AZ1153" s="8">
        <f t="shared" si="52"/>
        <v>1959.36</v>
      </c>
      <c r="BA1153" s="8">
        <f t="shared" si="53"/>
        <v>2449.1999999999998</v>
      </c>
    </row>
    <row r="1154" spans="1:53" x14ac:dyDescent="0.35">
      <c r="A1154" s="50" t="s">
        <v>3020</v>
      </c>
      <c r="B1154" s="60" t="s">
        <v>773</v>
      </c>
      <c r="C1154" s="61">
        <v>5</v>
      </c>
      <c r="D1154" s="62" t="s">
        <v>23</v>
      </c>
      <c r="E1154" s="60" t="s">
        <v>511</v>
      </c>
      <c r="F1154" s="60" t="s">
        <v>880</v>
      </c>
      <c r="G1154" s="60" t="s">
        <v>1219</v>
      </c>
      <c r="H1154" s="60" t="s">
        <v>908</v>
      </c>
      <c r="I1154" s="60" t="s">
        <v>1220</v>
      </c>
      <c r="J1154" s="60" t="s">
        <v>910</v>
      </c>
      <c r="K1154" s="60" t="s">
        <v>685</v>
      </c>
      <c r="L1154" s="60" t="s">
        <v>884</v>
      </c>
      <c r="M1154" s="60" t="s">
        <v>902</v>
      </c>
      <c r="N1154" s="63">
        <v>1</v>
      </c>
      <c r="O1154" s="63">
        <v>1</v>
      </c>
      <c r="P1154" s="63">
        <v>1</v>
      </c>
      <c r="Q1154" s="63">
        <v>1</v>
      </c>
      <c r="R1154" s="63">
        <v>1</v>
      </c>
      <c r="S1154" s="63">
        <v>1</v>
      </c>
      <c r="T1154" s="64">
        <v>0</v>
      </c>
      <c r="U1154" s="64">
        <v>0</v>
      </c>
      <c r="V1154" s="64">
        <v>0</v>
      </c>
      <c r="W1154" s="65">
        <v>362850</v>
      </c>
      <c r="X1154" s="57">
        <v>0</v>
      </c>
      <c r="Y1154" s="58">
        <v>0</v>
      </c>
      <c r="Z1154" s="58">
        <v>1620.73</v>
      </c>
      <c r="AA1154" s="58">
        <v>0</v>
      </c>
      <c r="AB1154" s="66">
        <v>0</v>
      </c>
      <c r="AC1154" s="66">
        <v>0</v>
      </c>
      <c r="AD1154" s="67">
        <v>362850</v>
      </c>
      <c r="AE1154" s="137">
        <v>44169</v>
      </c>
      <c r="AF1154" s="137">
        <v>46360</v>
      </c>
      <c r="AG1154" s="138">
        <v>362850</v>
      </c>
      <c r="AH1154" s="80" t="s">
        <v>903</v>
      </c>
      <c r="AI1154" s="80" t="s">
        <v>904</v>
      </c>
      <c r="AJ1154" s="8">
        <v>1620.73</v>
      </c>
      <c r="AK1154" s="8">
        <v>1620.73</v>
      </c>
      <c r="AL1154" s="8">
        <v>1620.73</v>
      </c>
      <c r="AM1154" s="8">
        <v>1620.73</v>
      </c>
      <c r="AN1154" s="8">
        <v>1620.73</v>
      </c>
      <c r="AO1154" s="8">
        <v>1620.73</v>
      </c>
      <c r="AP1154" s="8">
        <v>1620.73</v>
      </c>
      <c r="AQ1154" s="8">
        <v>1620.73</v>
      </c>
      <c r="AR1154" s="8">
        <v>1620.73</v>
      </c>
      <c r="AS1154" s="8">
        <v>1620.73</v>
      </c>
      <c r="AT1154" s="8">
        <v>1620.73</v>
      </c>
      <c r="AU1154" s="8">
        <v>1620.73</v>
      </c>
      <c r="AV1154" s="8">
        <v>1620.73</v>
      </c>
      <c r="AW1154" s="8">
        <v>1620.73</v>
      </c>
      <c r="AX1154" s="8">
        <v>1620.73</v>
      </c>
      <c r="AY1154" s="8">
        <f t="shared" si="51"/>
        <v>4862.1900000000005</v>
      </c>
      <c r="AZ1154" s="8">
        <f t="shared" si="52"/>
        <v>19448.759999999998</v>
      </c>
      <c r="BA1154" s="8">
        <f t="shared" si="53"/>
        <v>24310.949999999997</v>
      </c>
    </row>
    <row r="1155" spans="1:53" x14ac:dyDescent="0.35">
      <c r="A1155" s="50" t="s">
        <v>3021</v>
      </c>
      <c r="B1155" s="60" t="s">
        <v>773</v>
      </c>
      <c r="C1155" s="61">
        <v>6</v>
      </c>
      <c r="D1155" s="62" t="s">
        <v>23</v>
      </c>
      <c r="E1155" s="60" t="s">
        <v>511</v>
      </c>
      <c r="F1155" s="60" t="s">
        <v>880</v>
      </c>
      <c r="G1155" s="60" t="s">
        <v>1219</v>
      </c>
      <c r="H1155" s="60" t="s">
        <v>908</v>
      </c>
      <c r="I1155" s="60" t="s">
        <v>1220</v>
      </c>
      <c r="J1155" s="60" t="s">
        <v>910</v>
      </c>
      <c r="K1155" s="60" t="s">
        <v>685</v>
      </c>
      <c r="L1155" s="60" t="s">
        <v>884</v>
      </c>
      <c r="M1155" s="60" t="s">
        <v>902</v>
      </c>
      <c r="N1155" s="63">
        <v>1</v>
      </c>
      <c r="O1155" s="63">
        <v>1</v>
      </c>
      <c r="P1155" s="63">
        <v>1</v>
      </c>
      <c r="Q1155" s="63">
        <v>1</v>
      </c>
      <c r="R1155" s="63">
        <v>1</v>
      </c>
      <c r="S1155" s="63">
        <v>1</v>
      </c>
      <c r="T1155" s="64">
        <v>0</v>
      </c>
      <c r="U1155" s="64">
        <v>0</v>
      </c>
      <c r="V1155" s="64">
        <v>0</v>
      </c>
      <c r="W1155" s="65">
        <v>2556027.5</v>
      </c>
      <c r="X1155" s="57">
        <v>0</v>
      </c>
      <c r="Y1155" s="58">
        <v>0</v>
      </c>
      <c r="Z1155" s="58">
        <v>12013.33</v>
      </c>
      <c r="AA1155" s="58">
        <v>0</v>
      </c>
      <c r="AB1155" s="66">
        <v>0</v>
      </c>
      <c r="AC1155" s="66">
        <v>0</v>
      </c>
      <c r="AD1155" s="67">
        <v>2556027.5</v>
      </c>
      <c r="AE1155" s="137">
        <v>44169</v>
      </c>
      <c r="AF1155" s="137">
        <v>46725</v>
      </c>
      <c r="AG1155" s="138">
        <v>2556027.5</v>
      </c>
      <c r="AH1155" s="80" t="s">
        <v>903</v>
      </c>
      <c r="AI1155" s="80" t="s">
        <v>904</v>
      </c>
      <c r="AJ1155" s="8">
        <v>12013.33</v>
      </c>
      <c r="AK1155" s="8">
        <v>12013.33</v>
      </c>
      <c r="AL1155" s="8">
        <v>12013.33</v>
      </c>
      <c r="AM1155" s="8">
        <v>12013.33</v>
      </c>
      <c r="AN1155" s="8">
        <v>12013.33</v>
      </c>
      <c r="AO1155" s="8">
        <v>12013.33</v>
      </c>
      <c r="AP1155" s="8">
        <v>12013.33</v>
      </c>
      <c r="AQ1155" s="8">
        <v>12013.33</v>
      </c>
      <c r="AR1155" s="8">
        <v>12013.33</v>
      </c>
      <c r="AS1155" s="8">
        <v>12013.33</v>
      </c>
      <c r="AT1155" s="8">
        <v>12013.33</v>
      </c>
      <c r="AU1155" s="8">
        <v>12013.33</v>
      </c>
      <c r="AV1155" s="8">
        <v>12013.33</v>
      </c>
      <c r="AW1155" s="8">
        <v>12013.33</v>
      </c>
      <c r="AX1155" s="8">
        <v>12013.33</v>
      </c>
      <c r="AY1155" s="8">
        <f t="shared" ref="AY1155:AY1218" si="54">SUM(AJ1155:AL1155)</f>
        <v>36039.99</v>
      </c>
      <c r="AZ1155" s="8">
        <f t="shared" si="52"/>
        <v>144159.96</v>
      </c>
      <c r="BA1155" s="8">
        <f t="shared" si="53"/>
        <v>180199.94999999998</v>
      </c>
    </row>
    <row r="1156" spans="1:53" x14ac:dyDescent="0.35">
      <c r="A1156" s="50" t="s">
        <v>3022</v>
      </c>
      <c r="B1156" s="60" t="s">
        <v>773</v>
      </c>
      <c r="C1156" s="61">
        <v>7</v>
      </c>
      <c r="D1156" s="62" t="s">
        <v>23</v>
      </c>
      <c r="E1156" s="60" t="s">
        <v>511</v>
      </c>
      <c r="F1156" s="60" t="s">
        <v>880</v>
      </c>
      <c r="G1156" s="60" t="s">
        <v>1219</v>
      </c>
      <c r="H1156" s="60" t="s">
        <v>908</v>
      </c>
      <c r="I1156" s="60" t="s">
        <v>1220</v>
      </c>
      <c r="J1156" s="60" t="s">
        <v>910</v>
      </c>
      <c r="K1156" s="60" t="s">
        <v>685</v>
      </c>
      <c r="L1156" s="60" t="s">
        <v>884</v>
      </c>
      <c r="M1156" s="60" t="s">
        <v>902</v>
      </c>
      <c r="N1156" s="63">
        <v>1</v>
      </c>
      <c r="O1156" s="63">
        <v>1</v>
      </c>
      <c r="P1156" s="63">
        <v>1</v>
      </c>
      <c r="Q1156" s="63">
        <v>1</v>
      </c>
      <c r="R1156" s="63">
        <v>1</v>
      </c>
      <c r="S1156" s="63">
        <v>1</v>
      </c>
      <c r="T1156" s="64">
        <v>0</v>
      </c>
      <c r="U1156" s="64">
        <v>0</v>
      </c>
      <c r="V1156" s="64">
        <v>0</v>
      </c>
      <c r="W1156" s="65">
        <v>1548160</v>
      </c>
      <c r="X1156" s="57">
        <v>0</v>
      </c>
      <c r="Y1156" s="58">
        <v>0</v>
      </c>
      <c r="Z1156" s="58">
        <v>7650.49</v>
      </c>
      <c r="AA1156" s="58">
        <v>0</v>
      </c>
      <c r="AB1156" s="66">
        <v>0</v>
      </c>
      <c r="AC1156" s="66">
        <v>0</v>
      </c>
      <c r="AD1156" s="67">
        <v>1548160</v>
      </c>
      <c r="AE1156" s="137">
        <v>44169</v>
      </c>
      <c r="AF1156" s="137">
        <v>47091</v>
      </c>
      <c r="AG1156" s="138">
        <v>1548160</v>
      </c>
      <c r="AH1156" s="80" t="s">
        <v>903</v>
      </c>
      <c r="AI1156" s="80" t="s">
        <v>904</v>
      </c>
      <c r="AJ1156" s="8">
        <v>7650.49</v>
      </c>
      <c r="AK1156" s="8">
        <v>7650.49</v>
      </c>
      <c r="AL1156" s="8">
        <v>7650.49</v>
      </c>
      <c r="AM1156" s="8">
        <v>7650.49</v>
      </c>
      <c r="AN1156" s="8">
        <v>7650.49</v>
      </c>
      <c r="AO1156" s="8">
        <v>7650.49</v>
      </c>
      <c r="AP1156" s="8">
        <v>7650.49</v>
      </c>
      <c r="AQ1156" s="8">
        <v>7650.49</v>
      </c>
      <c r="AR1156" s="8">
        <v>7650.49</v>
      </c>
      <c r="AS1156" s="8">
        <v>7650.49</v>
      </c>
      <c r="AT1156" s="8">
        <v>7650.49</v>
      </c>
      <c r="AU1156" s="8">
        <v>7650.49</v>
      </c>
      <c r="AV1156" s="8">
        <v>7650.49</v>
      </c>
      <c r="AW1156" s="8">
        <v>7650.49</v>
      </c>
      <c r="AX1156" s="8">
        <v>7650.49</v>
      </c>
      <c r="AY1156" s="8">
        <f t="shared" si="54"/>
        <v>22951.47</v>
      </c>
      <c r="AZ1156" s="8">
        <f t="shared" ref="AZ1156:AZ1219" si="55">SUM(AM1156:AX1156)</f>
        <v>91805.88</v>
      </c>
      <c r="BA1156" s="8">
        <f t="shared" ref="BA1156:BA1219" si="56">AY1156+AZ1156</f>
        <v>114757.35</v>
      </c>
    </row>
    <row r="1157" spans="1:53" x14ac:dyDescent="0.35">
      <c r="A1157" s="50" t="s">
        <v>3023</v>
      </c>
      <c r="B1157" s="60" t="s">
        <v>773</v>
      </c>
      <c r="C1157" s="61">
        <v>8</v>
      </c>
      <c r="D1157" s="62" t="s">
        <v>23</v>
      </c>
      <c r="E1157" s="60" t="s">
        <v>511</v>
      </c>
      <c r="F1157" s="60" t="s">
        <v>880</v>
      </c>
      <c r="G1157" s="60" t="s">
        <v>1219</v>
      </c>
      <c r="H1157" s="60" t="s">
        <v>908</v>
      </c>
      <c r="I1157" s="60" t="s">
        <v>1220</v>
      </c>
      <c r="J1157" s="60" t="s">
        <v>910</v>
      </c>
      <c r="K1157" s="60" t="s">
        <v>685</v>
      </c>
      <c r="L1157" s="60" t="s">
        <v>884</v>
      </c>
      <c r="M1157" s="60" t="s">
        <v>902</v>
      </c>
      <c r="N1157" s="63">
        <v>1</v>
      </c>
      <c r="O1157" s="63">
        <v>1</v>
      </c>
      <c r="P1157" s="63">
        <v>1</v>
      </c>
      <c r="Q1157" s="63">
        <v>1</v>
      </c>
      <c r="R1157" s="63">
        <v>1</v>
      </c>
      <c r="S1157" s="63">
        <v>1</v>
      </c>
      <c r="T1157" s="64">
        <v>0</v>
      </c>
      <c r="U1157" s="64">
        <v>0</v>
      </c>
      <c r="V1157" s="64">
        <v>0</v>
      </c>
      <c r="W1157" s="65">
        <v>346772.5</v>
      </c>
      <c r="X1157" s="57">
        <v>0</v>
      </c>
      <c r="Y1157" s="58">
        <v>0</v>
      </c>
      <c r="Z1157" s="58">
        <v>1794.55</v>
      </c>
      <c r="AA1157" s="58">
        <v>0</v>
      </c>
      <c r="AB1157" s="66">
        <v>0</v>
      </c>
      <c r="AC1157" s="66">
        <v>0</v>
      </c>
      <c r="AD1157" s="67">
        <v>346772.5</v>
      </c>
      <c r="AE1157" s="137">
        <v>44169</v>
      </c>
      <c r="AF1157" s="137">
        <v>47456</v>
      </c>
      <c r="AG1157" s="138">
        <v>346772.5</v>
      </c>
      <c r="AH1157" s="80" t="s">
        <v>903</v>
      </c>
      <c r="AI1157" s="80" t="s">
        <v>904</v>
      </c>
      <c r="AJ1157" s="8">
        <v>1794.55</v>
      </c>
      <c r="AK1157" s="8">
        <v>1794.55</v>
      </c>
      <c r="AL1157" s="8">
        <v>1794.55</v>
      </c>
      <c r="AM1157" s="8">
        <v>1794.55</v>
      </c>
      <c r="AN1157" s="8">
        <v>1794.55</v>
      </c>
      <c r="AO1157" s="8">
        <v>1794.55</v>
      </c>
      <c r="AP1157" s="8">
        <v>1794.55</v>
      </c>
      <c r="AQ1157" s="8">
        <v>1794.55</v>
      </c>
      <c r="AR1157" s="8">
        <v>1794.55</v>
      </c>
      <c r="AS1157" s="8">
        <v>1794.55</v>
      </c>
      <c r="AT1157" s="8">
        <v>1794.55</v>
      </c>
      <c r="AU1157" s="8">
        <v>1794.55</v>
      </c>
      <c r="AV1157" s="8">
        <v>1794.55</v>
      </c>
      <c r="AW1157" s="8">
        <v>1794.55</v>
      </c>
      <c r="AX1157" s="8">
        <v>1794.55</v>
      </c>
      <c r="AY1157" s="8">
        <f t="shared" si="54"/>
        <v>5383.65</v>
      </c>
      <c r="AZ1157" s="8">
        <f t="shared" si="55"/>
        <v>21534.599999999995</v>
      </c>
      <c r="BA1157" s="8">
        <f t="shared" si="56"/>
        <v>26918.249999999993</v>
      </c>
    </row>
    <row r="1158" spans="1:53" x14ac:dyDescent="0.35">
      <c r="A1158" s="50" t="s">
        <v>3024</v>
      </c>
      <c r="B1158" s="60" t="s">
        <v>773</v>
      </c>
      <c r="C1158" s="61">
        <v>9</v>
      </c>
      <c r="D1158" s="62" t="s">
        <v>23</v>
      </c>
      <c r="E1158" s="60" t="s">
        <v>511</v>
      </c>
      <c r="F1158" s="60" t="s">
        <v>880</v>
      </c>
      <c r="G1158" s="60" t="s">
        <v>1219</v>
      </c>
      <c r="H1158" s="60" t="s">
        <v>908</v>
      </c>
      <c r="I1158" s="60" t="s">
        <v>1220</v>
      </c>
      <c r="J1158" s="60" t="s">
        <v>910</v>
      </c>
      <c r="K1158" s="60" t="s">
        <v>685</v>
      </c>
      <c r="L1158" s="60" t="s">
        <v>884</v>
      </c>
      <c r="M1158" s="60" t="s">
        <v>902</v>
      </c>
      <c r="N1158" s="63">
        <v>1</v>
      </c>
      <c r="O1158" s="63">
        <v>1</v>
      </c>
      <c r="P1158" s="63">
        <v>1</v>
      </c>
      <c r="Q1158" s="63">
        <v>1</v>
      </c>
      <c r="R1158" s="63">
        <v>1</v>
      </c>
      <c r="S1158" s="63">
        <v>1</v>
      </c>
      <c r="T1158" s="64">
        <v>0</v>
      </c>
      <c r="U1158" s="64">
        <v>0</v>
      </c>
      <c r="V1158" s="64">
        <v>0</v>
      </c>
      <c r="W1158" s="65">
        <v>92040</v>
      </c>
      <c r="X1158" s="57">
        <v>0</v>
      </c>
      <c r="Y1158" s="58">
        <v>0</v>
      </c>
      <c r="Z1158" s="58">
        <v>498.55</v>
      </c>
      <c r="AA1158" s="58">
        <v>0</v>
      </c>
      <c r="AB1158" s="66">
        <v>0</v>
      </c>
      <c r="AC1158" s="66">
        <v>0</v>
      </c>
      <c r="AD1158" s="67">
        <v>92040</v>
      </c>
      <c r="AE1158" s="137">
        <v>44169</v>
      </c>
      <c r="AF1158" s="137">
        <v>47821</v>
      </c>
      <c r="AG1158" s="138">
        <v>92040</v>
      </c>
      <c r="AH1158" s="80" t="s">
        <v>903</v>
      </c>
      <c r="AI1158" s="80" t="s">
        <v>904</v>
      </c>
      <c r="AJ1158" s="8">
        <v>498.55</v>
      </c>
      <c r="AK1158" s="8">
        <v>498.55</v>
      </c>
      <c r="AL1158" s="8">
        <v>498.55</v>
      </c>
      <c r="AM1158" s="8">
        <v>498.55</v>
      </c>
      <c r="AN1158" s="8">
        <v>498.55</v>
      </c>
      <c r="AO1158" s="8">
        <v>498.55</v>
      </c>
      <c r="AP1158" s="8">
        <v>498.55</v>
      </c>
      <c r="AQ1158" s="8">
        <v>498.55</v>
      </c>
      <c r="AR1158" s="8">
        <v>498.55</v>
      </c>
      <c r="AS1158" s="8">
        <v>498.55</v>
      </c>
      <c r="AT1158" s="8">
        <v>498.55</v>
      </c>
      <c r="AU1158" s="8">
        <v>498.55</v>
      </c>
      <c r="AV1158" s="8">
        <v>498.55</v>
      </c>
      <c r="AW1158" s="8">
        <v>498.55</v>
      </c>
      <c r="AX1158" s="8">
        <v>498.55</v>
      </c>
      <c r="AY1158" s="8">
        <f t="shared" si="54"/>
        <v>1495.65</v>
      </c>
      <c r="AZ1158" s="8">
        <f t="shared" si="55"/>
        <v>5982.6000000000013</v>
      </c>
      <c r="BA1158" s="8">
        <f t="shared" si="56"/>
        <v>7478.2500000000018</v>
      </c>
    </row>
    <row r="1159" spans="1:53" x14ac:dyDescent="0.35">
      <c r="A1159" s="50" t="s">
        <v>3025</v>
      </c>
      <c r="B1159" s="60" t="s">
        <v>774</v>
      </c>
      <c r="C1159" s="61">
        <v>1</v>
      </c>
      <c r="D1159" s="62" t="s">
        <v>23</v>
      </c>
      <c r="E1159" s="60" t="s">
        <v>511</v>
      </c>
      <c r="F1159" s="60" t="s">
        <v>880</v>
      </c>
      <c r="G1159" s="60" t="s">
        <v>1219</v>
      </c>
      <c r="H1159" s="60" t="s">
        <v>908</v>
      </c>
      <c r="I1159" s="60" t="s">
        <v>1220</v>
      </c>
      <c r="J1159" s="60" t="s">
        <v>910</v>
      </c>
      <c r="K1159" s="60" t="s">
        <v>685</v>
      </c>
      <c r="L1159" s="60" t="s">
        <v>884</v>
      </c>
      <c r="M1159" s="60" t="s">
        <v>902</v>
      </c>
      <c r="N1159" s="63">
        <v>1</v>
      </c>
      <c r="O1159" s="63">
        <v>1</v>
      </c>
      <c r="P1159" s="63">
        <v>1</v>
      </c>
      <c r="Q1159" s="63">
        <v>1</v>
      </c>
      <c r="R1159" s="63">
        <v>1</v>
      </c>
      <c r="S1159" s="63">
        <v>1</v>
      </c>
      <c r="T1159" s="64">
        <v>0</v>
      </c>
      <c r="U1159" s="64">
        <v>0</v>
      </c>
      <c r="V1159" s="64">
        <v>0</v>
      </c>
      <c r="W1159" s="65">
        <v>0</v>
      </c>
      <c r="X1159" s="57">
        <v>0</v>
      </c>
      <c r="Y1159" s="58">
        <v>0</v>
      </c>
      <c r="Z1159" s="58">
        <v>0</v>
      </c>
      <c r="AA1159" s="58">
        <v>0</v>
      </c>
      <c r="AB1159" s="66">
        <v>0</v>
      </c>
      <c r="AC1159" s="66">
        <v>0</v>
      </c>
      <c r="AD1159" s="67">
        <v>0</v>
      </c>
      <c r="AE1159" s="137">
        <v>44188</v>
      </c>
      <c r="AF1159" s="137">
        <v>44553</v>
      </c>
      <c r="AG1159" s="138">
        <v>308127.5</v>
      </c>
      <c r="AH1159" s="80" t="s">
        <v>903</v>
      </c>
      <c r="AI1159" s="80" t="s">
        <v>904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0</v>
      </c>
      <c r="AR1159" s="8">
        <v>0</v>
      </c>
      <c r="AS1159" s="8">
        <v>0</v>
      </c>
      <c r="AT1159" s="8">
        <v>0</v>
      </c>
      <c r="AU1159" s="8">
        <v>0</v>
      </c>
      <c r="AV1159" s="8">
        <v>0</v>
      </c>
      <c r="AW1159" s="8">
        <v>0</v>
      </c>
      <c r="AX1159" s="8">
        <v>0</v>
      </c>
      <c r="AY1159" s="8">
        <f t="shared" si="54"/>
        <v>0</v>
      </c>
      <c r="AZ1159" s="8">
        <f t="shared" si="55"/>
        <v>0</v>
      </c>
      <c r="BA1159" s="8">
        <f t="shared" si="56"/>
        <v>0</v>
      </c>
    </row>
    <row r="1160" spans="1:53" x14ac:dyDescent="0.35">
      <c r="A1160" s="50" t="s">
        <v>1996</v>
      </c>
      <c r="B1160" s="60" t="s">
        <v>774</v>
      </c>
      <c r="C1160" s="61">
        <v>2</v>
      </c>
      <c r="D1160" s="62" t="s">
        <v>23</v>
      </c>
      <c r="E1160" s="60" t="s">
        <v>511</v>
      </c>
      <c r="F1160" s="60" t="s">
        <v>880</v>
      </c>
      <c r="G1160" s="60" t="s">
        <v>1219</v>
      </c>
      <c r="H1160" s="60" t="s">
        <v>908</v>
      </c>
      <c r="I1160" s="60" t="s">
        <v>1220</v>
      </c>
      <c r="J1160" s="60" t="s">
        <v>910</v>
      </c>
      <c r="K1160" s="60" t="s">
        <v>685</v>
      </c>
      <c r="L1160" s="60" t="s">
        <v>884</v>
      </c>
      <c r="M1160" s="60" t="s">
        <v>902</v>
      </c>
      <c r="N1160" s="63">
        <v>1</v>
      </c>
      <c r="O1160" s="63">
        <v>1</v>
      </c>
      <c r="P1160" s="63">
        <v>1</v>
      </c>
      <c r="Q1160" s="63">
        <v>1</v>
      </c>
      <c r="R1160" s="63">
        <v>1</v>
      </c>
      <c r="S1160" s="63">
        <v>1</v>
      </c>
      <c r="T1160" s="64">
        <v>0</v>
      </c>
      <c r="U1160" s="64">
        <v>0</v>
      </c>
      <c r="V1160" s="64">
        <v>0</v>
      </c>
      <c r="W1160" s="65">
        <v>387040</v>
      </c>
      <c r="X1160" s="57">
        <v>0</v>
      </c>
      <c r="Y1160" s="58">
        <v>0</v>
      </c>
      <c r="Z1160" s="58">
        <v>1232.08</v>
      </c>
      <c r="AA1160" s="58">
        <v>0</v>
      </c>
      <c r="AB1160" s="66">
        <v>0</v>
      </c>
      <c r="AC1160" s="66">
        <v>0</v>
      </c>
      <c r="AD1160" s="67">
        <v>387040</v>
      </c>
      <c r="AE1160" s="137">
        <v>44188</v>
      </c>
      <c r="AF1160" s="137">
        <v>44918</v>
      </c>
      <c r="AG1160" s="138">
        <v>774080</v>
      </c>
      <c r="AH1160" s="80" t="s">
        <v>903</v>
      </c>
      <c r="AI1160" s="80" t="s">
        <v>904</v>
      </c>
      <c r="AJ1160" s="8">
        <v>1232.08</v>
      </c>
      <c r="AK1160" s="8">
        <v>1232.08</v>
      </c>
      <c r="AL1160" s="8">
        <v>1232.08</v>
      </c>
      <c r="AM1160" s="8">
        <v>0</v>
      </c>
      <c r="AN1160" s="8">
        <v>0</v>
      </c>
      <c r="AO1160" s="8">
        <v>0</v>
      </c>
      <c r="AP1160" s="8">
        <v>0</v>
      </c>
      <c r="AQ1160" s="8">
        <v>0</v>
      </c>
      <c r="AR1160" s="8">
        <v>0</v>
      </c>
      <c r="AS1160" s="8">
        <v>0</v>
      </c>
      <c r="AT1160" s="8">
        <v>0</v>
      </c>
      <c r="AU1160" s="8">
        <v>0</v>
      </c>
      <c r="AV1160" s="8">
        <v>0</v>
      </c>
      <c r="AW1160" s="8">
        <v>0</v>
      </c>
      <c r="AX1160" s="8">
        <v>0</v>
      </c>
      <c r="AY1160" s="8">
        <f t="shared" si="54"/>
        <v>3696.24</v>
      </c>
      <c r="AZ1160" s="8">
        <f t="shared" si="55"/>
        <v>0</v>
      </c>
      <c r="BA1160" s="8">
        <f t="shared" si="56"/>
        <v>3696.24</v>
      </c>
    </row>
    <row r="1161" spans="1:53" x14ac:dyDescent="0.35">
      <c r="A1161" s="50" t="s">
        <v>1997</v>
      </c>
      <c r="B1161" s="60" t="s">
        <v>774</v>
      </c>
      <c r="C1161" s="61">
        <v>3</v>
      </c>
      <c r="D1161" s="62" t="s">
        <v>23</v>
      </c>
      <c r="E1161" s="60" t="s">
        <v>511</v>
      </c>
      <c r="F1161" s="60" t="s">
        <v>880</v>
      </c>
      <c r="G1161" s="60" t="s">
        <v>1219</v>
      </c>
      <c r="H1161" s="60" t="s">
        <v>908</v>
      </c>
      <c r="I1161" s="60" t="s">
        <v>1220</v>
      </c>
      <c r="J1161" s="60" t="s">
        <v>910</v>
      </c>
      <c r="K1161" s="60" t="s">
        <v>685</v>
      </c>
      <c r="L1161" s="60" t="s">
        <v>884</v>
      </c>
      <c r="M1161" s="60" t="s">
        <v>902</v>
      </c>
      <c r="N1161" s="63">
        <v>1</v>
      </c>
      <c r="O1161" s="63">
        <v>1</v>
      </c>
      <c r="P1161" s="63">
        <v>1</v>
      </c>
      <c r="Q1161" s="63">
        <v>1</v>
      </c>
      <c r="R1161" s="63">
        <v>1</v>
      </c>
      <c r="S1161" s="63">
        <v>1</v>
      </c>
      <c r="T1161" s="64">
        <v>0</v>
      </c>
      <c r="U1161" s="64">
        <v>0</v>
      </c>
      <c r="V1161" s="64">
        <v>0</v>
      </c>
      <c r="W1161" s="65">
        <v>834112.5</v>
      </c>
      <c r="X1161" s="57">
        <v>0</v>
      </c>
      <c r="Y1161" s="58">
        <v>0</v>
      </c>
      <c r="Z1161" s="58">
        <v>2988.9</v>
      </c>
      <c r="AA1161" s="58">
        <v>0</v>
      </c>
      <c r="AB1161" s="66">
        <v>0</v>
      </c>
      <c r="AC1161" s="66">
        <v>0</v>
      </c>
      <c r="AD1161" s="67">
        <v>834112.5</v>
      </c>
      <c r="AE1161" s="137">
        <v>44188</v>
      </c>
      <c r="AF1161" s="137">
        <v>45283</v>
      </c>
      <c r="AG1161" s="138">
        <v>834112.5</v>
      </c>
      <c r="AH1161" s="80" t="s">
        <v>903</v>
      </c>
      <c r="AI1161" s="80" t="s">
        <v>904</v>
      </c>
      <c r="AJ1161" s="8">
        <v>2988.9</v>
      </c>
      <c r="AK1161" s="8">
        <v>2988.9</v>
      </c>
      <c r="AL1161" s="8">
        <v>2988.9</v>
      </c>
      <c r="AM1161" s="8">
        <v>2988.9</v>
      </c>
      <c r="AN1161" s="8">
        <v>2988.9</v>
      </c>
      <c r="AO1161" s="8">
        <v>2988.9</v>
      </c>
      <c r="AP1161" s="8">
        <v>2988.9</v>
      </c>
      <c r="AQ1161" s="8">
        <v>2988.9</v>
      </c>
      <c r="AR1161" s="8">
        <v>2988.9</v>
      </c>
      <c r="AS1161" s="8">
        <v>1494.45</v>
      </c>
      <c r="AT1161" s="8">
        <v>1494.45</v>
      </c>
      <c r="AU1161" s="8">
        <v>1494.45</v>
      </c>
      <c r="AV1161" s="8">
        <v>1494.45</v>
      </c>
      <c r="AW1161" s="8">
        <v>1494.45</v>
      </c>
      <c r="AX1161" s="8">
        <v>1494.45</v>
      </c>
      <c r="AY1161" s="8">
        <f t="shared" si="54"/>
        <v>8966.7000000000007</v>
      </c>
      <c r="AZ1161" s="8">
        <f t="shared" si="55"/>
        <v>26900.100000000006</v>
      </c>
      <c r="BA1161" s="8">
        <f t="shared" si="56"/>
        <v>35866.800000000003</v>
      </c>
    </row>
    <row r="1162" spans="1:53" x14ac:dyDescent="0.35">
      <c r="A1162" s="50" t="s">
        <v>3026</v>
      </c>
      <c r="B1162" s="60" t="s">
        <v>774</v>
      </c>
      <c r="C1162" s="61">
        <v>4</v>
      </c>
      <c r="D1162" s="62" t="s">
        <v>23</v>
      </c>
      <c r="E1162" s="60" t="s">
        <v>511</v>
      </c>
      <c r="F1162" s="60" t="s">
        <v>880</v>
      </c>
      <c r="G1162" s="60" t="s">
        <v>1219</v>
      </c>
      <c r="H1162" s="60" t="s">
        <v>908</v>
      </c>
      <c r="I1162" s="60" t="s">
        <v>1220</v>
      </c>
      <c r="J1162" s="60" t="s">
        <v>910</v>
      </c>
      <c r="K1162" s="60" t="s">
        <v>685</v>
      </c>
      <c r="L1162" s="60" t="s">
        <v>884</v>
      </c>
      <c r="M1162" s="60" t="s">
        <v>902</v>
      </c>
      <c r="N1162" s="63">
        <v>1</v>
      </c>
      <c r="O1162" s="63">
        <v>1</v>
      </c>
      <c r="P1162" s="63">
        <v>1</v>
      </c>
      <c r="Q1162" s="63">
        <v>1</v>
      </c>
      <c r="R1162" s="63">
        <v>1</v>
      </c>
      <c r="S1162" s="63">
        <v>1</v>
      </c>
      <c r="T1162" s="64">
        <v>0</v>
      </c>
      <c r="U1162" s="64">
        <v>0</v>
      </c>
      <c r="V1162" s="64">
        <v>0</v>
      </c>
      <c r="W1162" s="65">
        <v>818182.5</v>
      </c>
      <c r="X1162" s="57">
        <v>0</v>
      </c>
      <c r="Y1162" s="58">
        <v>0</v>
      </c>
      <c r="Z1162" s="58">
        <v>3211.37</v>
      </c>
      <c r="AA1162" s="58">
        <v>0</v>
      </c>
      <c r="AB1162" s="66">
        <v>0</v>
      </c>
      <c r="AC1162" s="66">
        <v>0</v>
      </c>
      <c r="AD1162" s="67">
        <v>818182.5</v>
      </c>
      <c r="AE1162" s="137">
        <v>44188</v>
      </c>
      <c r="AF1162" s="137">
        <v>45649</v>
      </c>
      <c r="AG1162" s="138">
        <v>818182.5</v>
      </c>
      <c r="AH1162" s="80" t="s">
        <v>903</v>
      </c>
      <c r="AI1162" s="80" t="s">
        <v>904</v>
      </c>
      <c r="AJ1162" s="8">
        <v>3211.37</v>
      </c>
      <c r="AK1162" s="8">
        <v>3211.37</v>
      </c>
      <c r="AL1162" s="8">
        <v>3211.37</v>
      </c>
      <c r="AM1162" s="8">
        <v>3211.37</v>
      </c>
      <c r="AN1162" s="8">
        <v>3211.37</v>
      </c>
      <c r="AO1162" s="8">
        <v>3211.37</v>
      </c>
      <c r="AP1162" s="8">
        <v>3211.37</v>
      </c>
      <c r="AQ1162" s="8">
        <v>3211.37</v>
      </c>
      <c r="AR1162" s="8">
        <v>3211.37</v>
      </c>
      <c r="AS1162" s="8">
        <v>3211.37</v>
      </c>
      <c r="AT1162" s="8">
        <v>3211.37</v>
      </c>
      <c r="AU1162" s="8">
        <v>3211.37</v>
      </c>
      <c r="AV1162" s="8">
        <v>3211.37</v>
      </c>
      <c r="AW1162" s="8">
        <v>3211.37</v>
      </c>
      <c r="AX1162" s="8">
        <v>3211.37</v>
      </c>
      <c r="AY1162" s="8">
        <f t="shared" si="54"/>
        <v>9634.11</v>
      </c>
      <c r="AZ1162" s="8">
        <f t="shared" si="55"/>
        <v>38536.439999999995</v>
      </c>
      <c r="BA1162" s="8">
        <f t="shared" si="56"/>
        <v>48170.549999999996</v>
      </c>
    </row>
    <row r="1163" spans="1:53" x14ac:dyDescent="0.35">
      <c r="A1163" s="50" t="s">
        <v>3027</v>
      </c>
      <c r="B1163" s="60" t="s">
        <v>774</v>
      </c>
      <c r="C1163" s="61">
        <v>5</v>
      </c>
      <c r="D1163" s="62" t="s">
        <v>23</v>
      </c>
      <c r="E1163" s="60" t="s">
        <v>511</v>
      </c>
      <c r="F1163" s="60" t="s">
        <v>880</v>
      </c>
      <c r="G1163" s="60" t="s">
        <v>1219</v>
      </c>
      <c r="H1163" s="60" t="s">
        <v>908</v>
      </c>
      <c r="I1163" s="60" t="s">
        <v>1220</v>
      </c>
      <c r="J1163" s="60" t="s">
        <v>910</v>
      </c>
      <c r="K1163" s="60" t="s">
        <v>685</v>
      </c>
      <c r="L1163" s="60" t="s">
        <v>884</v>
      </c>
      <c r="M1163" s="60" t="s">
        <v>902</v>
      </c>
      <c r="N1163" s="63">
        <v>1</v>
      </c>
      <c r="O1163" s="63">
        <v>1</v>
      </c>
      <c r="P1163" s="63">
        <v>1</v>
      </c>
      <c r="Q1163" s="63">
        <v>1</v>
      </c>
      <c r="R1163" s="63">
        <v>1</v>
      </c>
      <c r="S1163" s="63">
        <v>1</v>
      </c>
      <c r="T1163" s="64">
        <v>0</v>
      </c>
      <c r="U1163" s="64">
        <v>0</v>
      </c>
      <c r="V1163" s="64">
        <v>0</v>
      </c>
      <c r="W1163" s="65">
        <v>260485</v>
      </c>
      <c r="X1163" s="57">
        <v>0</v>
      </c>
      <c r="Y1163" s="58">
        <v>0</v>
      </c>
      <c r="Z1163" s="58">
        <v>0</v>
      </c>
      <c r="AA1163" s="58">
        <v>0</v>
      </c>
      <c r="AB1163" s="66">
        <v>0</v>
      </c>
      <c r="AC1163" s="66">
        <v>0</v>
      </c>
      <c r="AD1163" s="67">
        <v>260485</v>
      </c>
      <c r="AE1163" s="137">
        <v>44188</v>
      </c>
      <c r="AF1163" s="137">
        <v>46014</v>
      </c>
      <c r="AG1163" s="138">
        <v>260485</v>
      </c>
      <c r="AH1163" s="80" t="s">
        <v>903</v>
      </c>
      <c r="AI1163" s="80" t="s">
        <v>904</v>
      </c>
      <c r="AJ1163" s="8">
        <v>1100.55</v>
      </c>
      <c r="AK1163" s="8">
        <v>1100.55</v>
      </c>
      <c r="AL1163" s="8">
        <v>1100.55</v>
      </c>
      <c r="AM1163" s="8">
        <v>1100.55</v>
      </c>
      <c r="AN1163" s="8">
        <v>1100.55</v>
      </c>
      <c r="AO1163" s="8">
        <v>1100.55</v>
      </c>
      <c r="AP1163" s="8">
        <v>1100.55</v>
      </c>
      <c r="AQ1163" s="8">
        <v>1100.55</v>
      </c>
      <c r="AR1163" s="8">
        <v>1100.55</v>
      </c>
      <c r="AS1163" s="8">
        <v>1100.55</v>
      </c>
      <c r="AT1163" s="8">
        <v>1100.55</v>
      </c>
      <c r="AU1163" s="8">
        <v>1100.55</v>
      </c>
      <c r="AV1163" s="8">
        <v>1100.55</v>
      </c>
      <c r="AW1163" s="8">
        <v>1100.55</v>
      </c>
      <c r="AX1163" s="8">
        <v>1100.55</v>
      </c>
      <c r="AY1163" s="8">
        <f t="shared" si="54"/>
        <v>3301.6499999999996</v>
      </c>
      <c r="AZ1163" s="8">
        <f t="shared" si="55"/>
        <v>13206.599999999997</v>
      </c>
      <c r="BA1163" s="8">
        <f t="shared" si="56"/>
        <v>16508.249999999996</v>
      </c>
    </row>
    <row r="1164" spans="1:53" x14ac:dyDescent="0.35">
      <c r="A1164" s="50" t="s">
        <v>3028</v>
      </c>
      <c r="B1164" s="60" t="s">
        <v>774</v>
      </c>
      <c r="C1164" s="61">
        <v>6</v>
      </c>
      <c r="D1164" s="62" t="s">
        <v>23</v>
      </c>
      <c r="E1164" s="60" t="s">
        <v>511</v>
      </c>
      <c r="F1164" s="60" t="s">
        <v>880</v>
      </c>
      <c r="G1164" s="60" t="s">
        <v>1219</v>
      </c>
      <c r="H1164" s="60" t="s">
        <v>908</v>
      </c>
      <c r="I1164" s="60" t="s">
        <v>1220</v>
      </c>
      <c r="J1164" s="60" t="s">
        <v>910</v>
      </c>
      <c r="K1164" s="60" t="s">
        <v>685</v>
      </c>
      <c r="L1164" s="60" t="s">
        <v>884</v>
      </c>
      <c r="M1164" s="60" t="s">
        <v>902</v>
      </c>
      <c r="N1164" s="63">
        <v>1</v>
      </c>
      <c r="O1164" s="63">
        <v>1</v>
      </c>
      <c r="P1164" s="63">
        <v>1</v>
      </c>
      <c r="Q1164" s="63">
        <v>1</v>
      </c>
      <c r="R1164" s="63">
        <v>1</v>
      </c>
      <c r="S1164" s="63">
        <v>1</v>
      </c>
      <c r="T1164" s="64">
        <v>0</v>
      </c>
      <c r="U1164" s="64">
        <v>0</v>
      </c>
      <c r="V1164" s="64">
        <v>0</v>
      </c>
      <c r="W1164" s="65">
        <v>2745712.5</v>
      </c>
      <c r="X1164" s="57">
        <v>0</v>
      </c>
      <c r="Y1164" s="58">
        <v>0</v>
      </c>
      <c r="Z1164" s="58">
        <v>13364.73</v>
      </c>
      <c r="AA1164" s="58">
        <v>0</v>
      </c>
      <c r="AB1164" s="66">
        <v>0</v>
      </c>
      <c r="AC1164" s="66">
        <v>0</v>
      </c>
      <c r="AD1164" s="67">
        <v>2745712.5</v>
      </c>
      <c r="AE1164" s="137">
        <v>44188</v>
      </c>
      <c r="AF1164" s="137">
        <v>46379</v>
      </c>
      <c r="AG1164" s="138">
        <v>2745712.5</v>
      </c>
      <c r="AH1164" s="80" t="s">
        <v>903</v>
      </c>
      <c r="AI1164" s="80" t="s">
        <v>904</v>
      </c>
      <c r="AJ1164" s="8">
        <v>12264.18</v>
      </c>
      <c r="AK1164" s="8">
        <v>12264.18</v>
      </c>
      <c r="AL1164" s="8">
        <v>12264.18</v>
      </c>
      <c r="AM1164" s="8">
        <v>12264.18</v>
      </c>
      <c r="AN1164" s="8">
        <v>12264.18</v>
      </c>
      <c r="AO1164" s="8">
        <v>12264.18</v>
      </c>
      <c r="AP1164" s="8">
        <v>12264.18</v>
      </c>
      <c r="AQ1164" s="8">
        <v>12264.18</v>
      </c>
      <c r="AR1164" s="8">
        <v>12264.18</v>
      </c>
      <c r="AS1164" s="8">
        <v>12264.18</v>
      </c>
      <c r="AT1164" s="8">
        <v>12264.18</v>
      </c>
      <c r="AU1164" s="8">
        <v>12264.18</v>
      </c>
      <c r="AV1164" s="8">
        <v>12264.18</v>
      </c>
      <c r="AW1164" s="8">
        <v>12264.18</v>
      </c>
      <c r="AX1164" s="8">
        <v>12264.18</v>
      </c>
      <c r="AY1164" s="8">
        <f t="shared" si="54"/>
        <v>36792.54</v>
      </c>
      <c r="AZ1164" s="8">
        <f t="shared" si="55"/>
        <v>147170.15999999997</v>
      </c>
      <c r="BA1164" s="8">
        <f t="shared" si="56"/>
        <v>183962.69999999998</v>
      </c>
    </row>
    <row r="1165" spans="1:53" x14ac:dyDescent="0.35">
      <c r="A1165" s="50" t="s">
        <v>3029</v>
      </c>
      <c r="B1165" s="60" t="s">
        <v>774</v>
      </c>
      <c r="C1165" s="61">
        <v>7</v>
      </c>
      <c r="D1165" s="62" t="s">
        <v>23</v>
      </c>
      <c r="E1165" s="60" t="s">
        <v>511</v>
      </c>
      <c r="F1165" s="60" t="s">
        <v>880</v>
      </c>
      <c r="G1165" s="60" t="s">
        <v>1219</v>
      </c>
      <c r="H1165" s="60" t="s">
        <v>908</v>
      </c>
      <c r="I1165" s="60" t="s">
        <v>1220</v>
      </c>
      <c r="J1165" s="60" t="s">
        <v>910</v>
      </c>
      <c r="K1165" s="60" t="s">
        <v>685</v>
      </c>
      <c r="L1165" s="60" t="s">
        <v>884</v>
      </c>
      <c r="M1165" s="60" t="s">
        <v>902</v>
      </c>
      <c r="N1165" s="63">
        <v>1</v>
      </c>
      <c r="O1165" s="63">
        <v>1</v>
      </c>
      <c r="P1165" s="63">
        <v>1</v>
      </c>
      <c r="Q1165" s="63">
        <v>1</v>
      </c>
      <c r="R1165" s="63">
        <v>1</v>
      </c>
      <c r="S1165" s="63">
        <v>1</v>
      </c>
      <c r="T1165" s="64">
        <v>0</v>
      </c>
      <c r="U1165" s="64">
        <v>0</v>
      </c>
      <c r="V1165" s="64">
        <v>0</v>
      </c>
      <c r="W1165" s="65">
        <v>9553280</v>
      </c>
      <c r="X1165" s="57">
        <v>0</v>
      </c>
      <c r="Y1165" s="58">
        <v>0</v>
      </c>
      <c r="Z1165" s="58">
        <v>44900.42</v>
      </c>
      <c r="AA1165" s="58">
        <v>0</v>
      </c>
      <c r="AB1165" s="66">
        <v>0</v>
      </c>
      <c r="AC1165" s="66">
        <v>0</v>
      </c>
      <c r="AD1165" s="67">
        <v>9553280</v>
      </c>
      <c r="AE1165" s="137">
        <v>44188</v>
      </c>
      <c r="AF1165" s="137">
        <v>46744</v>
      </c>
      <c r="AG1165" s="138">
        <v>9553280</v>
      </c>
      <c r="AH1165" s="80" t="s">
        <v>903</v>
      </c>
      <c r="AI1165" s="80" t="s">
        <v>904</v>
      </c>
      <c r="AJ1165" s="8">
        <v>44900.42</v>
      </c>
      <c r="AK1165" s="8">
        <v>44900.42</v>
      </c>
      <c r="AL1165" s="8">
        <v>44900.42</v>
      </c>
      <c r="AM1165" s="8">
        <v>44900.42</v>
      </c>
      <c r="AN1165" s="8">
        <v>44900.42</v>
      </c>
      <c r="AO1165" s="8">
        <v>44900.42</v>
      </c>
      <c r="AP1165" s="8">
        <v>44900.42</v>
      </c>
      <c r="AQ1165" s="8">
        <v>44900.42</v>
      </c>
      <c r="AR1165" s="8">
        <v>44900.42</v>
      </c>
      <c r="AS1165" s="8">
        <v>44900.42</v>
      </c>
      <c r="AT1165" s="8">
        <v>44900.42</v>
      </c>
      <c r="AU1165" s="8">
        <v>44900.42</v>
      </c>
      <c r="AV1165" s="8">
        <v>44900.42</v>
      </c>
      <c r="AW1165" s="8">
        <v>44900.42</v>
      </c>
      <c r="AX1165" s="8">
        <v>44900.42</v>
      </c>
      <c r="AY1165" s="8">
        <f t="shared" si="54"/>
        <v>134701.26</v>
      </c>
      <c r="AZ1165" s="8">
        <f t="shared" si="55"/>
        <v>538805.03999999992</v>
      </c>
      <c r="BA1165" s="8">
        <f t="shared" si="56"/>
        <v>673506.29999999993</v>
      </c>
    </row>
    <row r="1166" spans="1:53" x14ac:dyDescent="0.35">
      <c r="A1166" s="50" t="s">
        <v>3030</v>
      </c>
      <c r="B1166" s="60" t="s">
        <v>774</v>
      </c>
      <c r="C1166" s="61">
        <v>8</v>
      </c>
      <c r="D1166" s="62" t="s">
        <v>23</v>
      </c>
      <c r="E1166" s="60" t="s">
        <v>511</v>
      </c>
      <c r="F1166" s="60" t="s">
        <v>880</v>
      </c>
      <c r="G1166" s="60" t="s">
        <v>1219</v>
      </c>
      <c r="H1166" s="60" t="s">
        <v>908</v>
      </c>
      <c r="I1166" s="60" t="s">
        <v>1220</v>
      </c>
      <c r="J1166" s="60" t="s">
        <v>910</v>
      </c>
      <c r="K1166" s="60" t="s">
        <v>685</v>
      </c>
      <c r="L1166" s="60" t="s">
        <v>884</v>
      </c>
      <c r="M1166" s="60" t="s">
        <v>902</v>
      </c>
      <c r="N1166" s="63">
        <v>1</v>
      </c>
      <c r="O1166" s="63">
        <v>1</v>
      </c>
      <c r="P1166" s="63">
        <v>1</v>
      </c>
      <c r="Q1166" s="63">
        <v>1</v>
      </c>
      <c r="R1166" s="63">
        <v>1</v>
      </c>
      <c r="S1166" s="63">
        <v>1</v>
      </c>
      <c r="T1166" s="64">
        <v>0</v>
      </c>
      <c r="U1166" s="64">
        <v>0</v>
      </c>
      <c r="V1166" s="64">
        <v>0</v>
      </c>
      <c r="W1166" s="65">
        <v>4651265</v>
      </c>
      <c r="X1166" s="57">
        <v>0</v>
      </c>
      <c r="Y1166" s="58">
        <v>0</v>
      </c>
      <c r="Z1166" s="58">
        <v>22985</v>
      </c>
      <c r="AA1166" s="58">
        <v>0</v>
      </c>
      <c r="AB1166" s="66">
        <v>0</v>
      </c>
      <c r="AC1166" s="66">
        <v>0</v>
      </c>
      <c r="AD1166" s="67">
        <v>4651265</v>
      </c>
      <c r="AE1166" s="137">
        <v>44188</v>
      </c>
      <c r="AF1166" s="137">
        <v>47110</v>
      </c>
      <c r="AG1166" s="138">
        <v>4651265</v>
      </c>
      <c r="AH1166" s="80" t="s">
        <v>903</v>
      </c>
      <c r="AI1166" s="80" t="s">
        <v>904</v>
      </c>
      <c r="AJ1166" s="8">
        <v>22985</v>
      </c>
      <c r="AK1166" s="8">
        <v>22985</v>
      </c>
      <c r="AL1166" s="8">
        <v>22985</v>
      </c>
      <c r="AM1166" s="8">
        <v>22985</v>
      </c>
      <c r="AN1166" s="8">
        <v>22985</v>
      </c>
      <c r="AO1166" s="8">
        <v>22985</v>
      </c>
      <c r="AP1166" s="8">
        <v>22985</v>
      </c>
      <c r="AQ1166" s="8">
        <v>22985</v>
      </c>
      <c r="AR1166" s="8">
        <v>22985</v>
      </c>
      <c r="AS1166" s="8">
        <v>22985</v>
      </c>
      <c r="AT1166" s="8">
        <v>22985</v>
      </c>
      <c r="AU1166" s="8">
        <v>22985</v>
      </c>
      <c r="AV1166" s="8">
        <v>22985</v>
      </c>
      <c r="AW1166" s="8">
        <v>22985</v>
      </c>
      <c r="AX1166" s="8">
        <v>22985</v>
      </c>
      <c r="AY1166" s="8">
        <f t="shared" si="54"/>
        <v>68955</v>
      </c>
      <c r="AZ1166" s="8">
        <f t="shared" si="55"/>
        <v>275820</v>
      </c>
      <c r="BA1166" s="8">
        <f t="shared" si="56"/>
        <v>344775</v>
      </c>
    </row>
    <row r="1167" spans="1:53" x14ac:dyDescent="0.35">
      <c r="A1167" s="50" t="s">
        <v>3031</v>
      </c>
      <c r="B1167" s="60" t="s">
        <v>774</v>
      </c>
      <c r="C1167" s="61">
        <v>9</v>
      </c>
      <c r="D1167" s="62" t="s">
        <v>23</v>
      </c>
      <c r="E1167" s="60" t="s">
        <v>511</v>
      </c>
      <c r="F1167" s="60" t="s">
        <v>880</v>
      </c>
      <c r="G1167" s="60" t="s">
        <v>1219</v>
      </c>
      <c r="H1167" s="60" t="s">
        <v>908</v>
      </c>
      <c r="I1167" s="60" t="s">
        <v>1220</v>
      </c>
      <c r="J1167" s="60" t="s">
        <v>910</v>
      </c>
      <c r="K1167" s="60" t="s">
        <v>685</v>
      </c>
      <c r="L1167" s="60" t="s">
        <v>884</v>
      </c>
      <c r="M1167" s="60" t="s">
        <v>902</v>
      </c>
      <c r="N1167" s="63">
        <v>1</v>
      </c>
      <c r="O1167" s="63">
        <v>1</v>
      </c>
      <c r="P1167" s="63">
        <v>1</v>
      </c>
      <c r="Q1167" s="63">
        <v>1</v>
      </c>
      <c r="R1167" s="63">
        <v>1</v>
      </c>
      <c r="S1167" s="63">
        <v>1</v>
      </c>
      <c r="T1167" s="64">
        <v>0</v>
      </c>
      <c r="U1167" s="64">
        <v>0</v>
      </c>
      <c r="V1167" s="64">
        <v>0</v>
      </c>
      <c r="W1167" s="65">
        <v>53100</v>
      </c>
      <c r="X1167" s="57">
        <v>0</v>
      </c>
      <c r="Y1167" s="58">
        <v>0</v>
      </c>
      <c r="Z1167" s="58">
        <v>274.79000000000002</v>
      </c>
      <c r="AA1167" s="58">
        <v>0</v>
      </c>
      <c r="AB1167" s="66">
        <v>0</v>
      </c>
      <c r="AC1167" s="66">
        <v>0</v>
      </c>
      <c r="AD1167" s="67">
        <v>53100</v>
      </c>
      <c r="AE1167" s="137">
        <v>44188</v>
      </c>
      <c r="AF1167" s="137">
        <v>47475</v>
      </c>
      <c r="AG1167" s="138">
        <v>53100</v>
      </c>
      <c r="AH1167" s="80" t="s">
        <v>903</v>
      </c>
      <c r="AI1167" s="80" t="s">
        <v>904</v>
      </c>
      <c r="AJ1167" s="8">
        <v>274.79000000000002</v>
      </c>
      <c r="AK1167" s="8">
        <v>274.79000000000002</v>
      </c>
      <c r="AL1167" s="8">
        <v>274.79000000000002</v>
      </c>
      <c r="AM1167" s="8">
        <v>274.79000000000002</v>
      </c>
      <c r="AN1167" s="8">
        <v>274.79000000000002</v>
      </c>
      <c r="AO1167" s="8">
        <v>274.79000000000002</v>
      </c>
      <c r="AP1167" s="8">
        <v>274.79000000000002</v>
      </c>
      <c r="AQ1167" s="8">
        <v>274.79000000000002</v>
      </c>
      <c r="AR1167" s="8">
        <v>274.79000000000002</v>
      </c>
      <c r="AS1167" s="8">
        <v>274.79000000000002</v>
      </c>
      <c r="AT1167" s="8">
        <v>274.79000000000002</v>
      </c>
      <c r="AU1167" s="8">
        <v>274.79000000000002</v>
      </c>
      <c r="AV1167" s="8">
        <v>274.79000000000002</v>
      </c>
      <c r="AW1167" s="8">
        <v>274.79000000000002</v>
      </c>
      <c r="AX1167" s="8">
        <v>274.79000000000002</v>
      </c>
      <c r="AY1167" s="8">
        <f t="shared" si="54"/>
        <v>824.37000000000012</v>
      </c>
      <c r="AZ1167" s="8">
        <f t="shared" si="55"/>
        <v>3297.48</v>
      </c>
      <c r="BA1167" s="8">
        <f t="shared" si="56"/>
        <v>4121.8500000000004</v>
      </c>
    </row>
    <row r="1168" spans="1:53" x14ac:dyDescent="0.35">
      <c r="A1168" s="50" t="s">
        <v>3032</v>
      </c>
      <c r="B1168" s="60" t="s">
        <v>775</v>
      </c>
      <c r="C1168" s="61">
        <v>1</v>
      </c>
      <c r="D1168" s="62" t="s">
        <v>23</v>
      </c>
      <c r="E1168" s="60" t="s">
        <v>511</v>
      </c>
      <c r="F1168" s="60" t="s">
        <v>880</v>
      </c>
      <c r="G1168" s="60" t="s">
        <v>1219</v>
      </c>
      <c r="H1168" s="60" t="s">
        <v>908</v>
      </c>
      <c r="I1168" s="60" t="s">
        <v>1220</v>
      </c>
      <c r="J1168" s="60" t="s">
        <v>910</v>
      </c>
      <c r="K1168" s="60" t="s">
        <v>685</v>
      </c>
      <c r="L1168" s="60" t="s">
        <v>884</v>
      </c>
      <c r="M1168" s="60" t="s">
        <v>902</v>
      </c>
      <c r="N1168" s="63">
        <v>1</v>
      </c>
      <c r="O1168" s="63">
        <v>1</v>
      </c>
      <c r="P1168" s="63">
        <v>1</v>
      </c>
      <c r="Q1168" s="63">
        <v>1</v>
      </c>
      <c r="R1168" s="63">
        <v>1</v>
      </c>
      <c r="S1168" s="63">
        <v>1</v>
      </c>
      <c r="T1168" s="64">
        <v>0</v>
      </c>
      <c r="U1168" s="64">
        <v>0</v>
      </c>
      <c r="V1168" s="64">
        <v>0</v>
      </c>
      <c r="W1168" s="65">
        <v>0</v>
      </c>
      <c r="X1168" s="57">
        <v>0</v>
      </c>
      <c r="Y1168" s="58">
        <v>0</v>
      </c>
      <c r="Z1168" s="58">
        <v>0</v>
      </c>
      <c r="AA1168" s="58">
        <v>0</v>
      </c>
      <c r="AB1168" s="66">
        <v>0</v>
      </c>
      <c r="AC1168" s="66">
        <v>0</v>
      </c>
      <c r="AD1168" s="67">
        <v>0</v>
      </c>
      <c r="AE1168" s="137">
        <v>44301</v>
      </c>
      <c r="AF1168" s="137">
        <v>44666</v>
      </c>
      <c r="AG1168" s="138">
        <v>175377.5</v>
      </c>
      <c r="AH1168" s="80" t="s">
        <v>903</v>
      </c>
      <c r="AI1168" s="80" t="s">
        <v>904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0</v>
      </c>
      <c r="AR1168" s="8">
        <v>0</v>
      </c>
      <c r="AS1168" s="8">
        <v>0</v>
      </c>
      <c r="AT1168" s="8">
        <v>0</v>
      </c>
      <c r="AU1168" s="8">
        <v>0</v>
      </c>
      <c r="AV1168" s="8">
        <v>0</v>
      </c>
      <c r="AW1168" s="8">
        <v>0</v>
      </c>
      <c r="AX1168" s="8">
        <v>0</v>
      </c>
      <c r="AY1168" s="8">
        <f t="shared" si="54"/>
        <v>0</v>
      </c>
      <c r="AZ1168" s="8">
        <f t="shared" si="55"/>
        <v>0</v>
      </c>
      <c r="BA1168" s="8">
        <f t="shared" si="56"/>
        <v>0</v>
      </c>
    </row>
    <row r="1169" spans="1:53" x14ac:dyDescent="0.35">
      <c r="A1169" s="50" t="s">
        <v>1998</v>
      </c>
      <c r="B1169" s="60" t="s">
        <v>775</v>
      </c>
      <c r="C1169" s="61">
        <v>2</v>
      </c>
      <c r="D1169" s="62" t="s">
        <v>23</v>
      </c>
      <c r="E1169" s="60" t="s">
        <v>511</v>
      </c>
      <c r="F1169" s="60" t="s">
        <v>880</v>
      </c>
      <c r="G1169" s="60" t="s">
        <v>1219</v>
      </c>
      <c r="H1169" s="60" t="s">
        <v>908</v>
      </c>
      <c r="I1169" s="60" t="s">
        <v>1220</v>
      </c>
      <c r="J1169" s="60" t="s">
        <v>910</v>
      </c>
      <c r="K1169" s="60" t="s">
        <v>685</v>
      </c>
      <c r="L1169" s="60" t="s">
        <v>884</v>
      </c>
      <c r="M1169" s="60" t="s">
        <v>902</v>
      </c>
      <c r="N1169" s="63">
        <v>1</v>
      </c>
      <c r="O1169" s="63">
        <v>1</v>
      </c>
      <c r="P1169" s="63">
        <v>1</v>
      </c>
      <c r="Q1169" s="63">
        <v>1</v>
      </c>
      <c r="R1169" s="63">
        <v>1</v>
      </c>
      <c r="S1169" s="63">
        <v>1</v>
      </c>
      <c r="T1169" s="64">
        <v>0</v>
      </c>
      <c r="U1169" s="64">
        <v>0</v>
      </c>
      <c r="V1169" s="64">
        <v>0</v>
      </c>
      <c r="W1169" s="65">
        <v>425832.5</v>
      </c>
      <c r="X1169" s="57">
        <v>0</v>
      </c>
      <c r="Y1169" s="58">
        <v>0</v>
      </c>
      <c r="Z1169" s="58">
        <v>1355.57</v>
      </c>
      <c r="AA1169" s="58">
        <v>0</v>
      </c>
      <c r="AB1169" s="66">
        <v>0</v>
      </c>
      <c r="AC1169" s="66">
        <v>0</v>
      </c>
      <c r="AD1169" s="67">
        <v>425832.5</v>
      </c>
      <c r="AE1169" s="137">
        <v>44301</v>
      </c>
      <c r="AF1169" s="137">
        <v>45031</v>
      </c>
      <c r="AG1169" s="138">
        <v>425832.5</v>
      </c>
      <c r="AH1169" s="80" t="s">
        <v>903</v>
      </c>
      <c r="AI1169" s="80" t="s">
        <v>904</v>
      </c>
      <c r="AJ1169" s="8">
        <v>1355.57</v>
      </c>
      <c r="AK1169" s="8">
        <v>677.78</v>
      </c>
      <c r="AL1169" s="8">
        <v>677.78</v>
      </c>
      <c r="AM1169" s="8">
        <v>677.78</v>
      </c>
      <c r="AN1169" s="8">
        <v>677.78</v>
      </c>
      <c r="AO1169" s="8">
        <v>677.78</v>
      </c>
      <c r="AP1169" s="8">
        <v>677.78</v>
      </c>
      <c r="AQ1169" s="8">
        <v>0</v>
      </c>
      <c r="AR1169" s="8">
        <v>0</v>
      </c>
      <c r="AS1169" s="8">
        <v>0</v>
      </c>
      <c r="AT1169" s="8">
        <v>0</v>
      </c>
      <c r="AU1169" s="8">
        <v>0</v>
      </c>
      <c r="AV1169" s="8">
        <v>0</v>
      </c>
      <c r="AW1169" s="8">
        <v>0</v>
      </c>
      <c r="AX1169" s="8">
        <v>0</v>
      </c>
      <c r="AY1169" s="8">
        <f t="shared" si="54"/>
        <v>2711.13</v>
      </c>
      <c r="AZ1169" s="8">
        <f t="shared" si="55"/>
        <v>2711.12</v>
      </c>
      <c r="BA1169" s="8">
        <f t="shared" si="56"/>
        <v>5422.25</v>
      </c>
    </row>
    <row r="1170" spans="1:53" x14ac:dyDescent="0.35">
      <c r="A1170" s="50" t="s">
        <v>1999</v>
      </c>
      <c r="B1170" s="60" t="s">
        <v>775</v>
      </c>
      <c r="C1170" s="61">
        <v>3</v>
      </c>
      <c r="D1170" s="62" t="s">
        <v>23</v>
      </c>
      <c r="E1170" s="60" t="s">
        <v>511</v>
      </c>
      <c r="F1170" s="60" t="s">
        <v>880</v>
      </c>
      <c r="G1170" s="60" t="s">
        <v>1219</v>
      </c>
      <c r="H1170" s="60" t="s">
        <v>908</v>
      </c>
      <c r="I1170" s="60" t="s">
        <v>1220</v>
      </c>
      <c r="J1170" s="60" t="s">
        <v>910</v>
      </c>
      <c r="K1170" s="60" t="s">
        <v>685</v>
      </c>
      <c r="L1170" s="60" t="s">
        <v>884</v>
      </c>
      <c r="M1170" s="60" t="s">
        <v>902</v>
      </c>
      <c r="N1170" s="63">
        <v>1</v>
      </c>
      <c r="O1170" s="63">
        <v>1</v>
      </c>
      <c r="P1170" s="63">
        <v>1</v>
      </c>
      <c r="Q1170" s="63">
        <v>1</v>
      </c>
      <c r="R1170" s="63">
        <v>1</v>
      </c>
      <c r="S1170" s="63">
        <v>1</v>
      </c>
      <c r="T1170" s="64">
        <v>0</v>
      </c>
      <c r="U1170" s="64">
        <v>0</v>
      </c>
      <c r="V1170" s="64">
        <v>0</v>
      </c>
      <c r="W1170" s="65">
        <v>974680</v>
      </c>
      <c r="X1170" s="57">
        <v>0</v>
      </c>
      <c r="Y1170" s="58">
        <v>0</v>
      </c>
      <c r="Z1170" s="58">
        <v>3492.6</v>
      </c>
      <c r="AA1170" s="58">
        <v>0</v>
      </c>
      <c r="AB1170" s="66">
        <v>0</v>
      </c>
      <c r="AC1170" s="66">
        <v>0</v>
      </c>
      <c r="AD1170" s="67">
        <v>974680</v>
      </c>
      <c r="AE1170" s="137">
        <v>44301</v>
      </c>
      <c r="AF1170" s="137">
        <v>45397</v>
      </c>
      <c r="AG1170" s="138">
        <v>974680</v>
      </c>
      <c r="AH1170" s="80" t="s">
        <v>903</v>
      </c>
      <c r="AI1170" s="80" t="s">
        <v>904</v>
      </c>
      <c r="AJ1170" s="8">
        <v>3492.6</v>
      </c>
      <c r="AK1170" s="8">
        <v>3492.6</v>
      </c>
      <c r="AL1170" s="8">
        <v>3492.6</v>
      </c>
      <c r="AM1170" s="8">
        <v>3492.6</v>
      </c>
      <c r="AN1170" s="8">
        <v>3492.6</v>
      </c>
      <c r="AO1170" s="8">
        <v>3492.6</v>
      </c>
      <c r="AP1170" s="8">
        <v>3492.6</v>
      </c>
      <c r="AQ1170" s="8">
        <v>3492.6</v>
      </c>
      <c r="AR1170" s="8">
        <v>3492.6</v>
      </c>
      <c r="AS1170" s="8">
        <v>3492.6</v>
      </c>
      <c r="AT1170" s="8">
        <v>3492.6</v>
      </c>
      <c r="AU1170" s="8">
        <v>3492.6</v>
      </c>
      <c r="AV1170" s="8">
        <v>3492.6</v>
      </c>
      <c r="AW1170" s="8">
        <v>1746.3</v>
      </c>
      <c r="AX1170" s="8">
        <v>1746.3</v>
      </c>
      <c r="AY1170" s="8">
        <f t="shared" si="54"/>
        <v>10477.799999999999</v>
      </c>
      <c r="AZ1170" s="8">
        <f t="shared" si="55"/>
        <v>38418.6</v>
      </c>
      <c r="BA1170" s="8">
        <f t="shared" si="56"/>
        <v>48896.399999999994</v>
      </c>
    </row>
    <row r="1171" spans="1:53" x14ac:dyDescent="0.35">
      <c r="A1171" s="50" t="s">
        <v>3033</v>
      </c>
      <c r="B1171" s="60" t="s">
        <v>775</v>
      </c>
      <c r="C1171" s="61">
        <v>4</v>
      </c>
      <c r="D1171" s="62" t="s">
        <v>23</v>
      </c>
      <c r="E1171" s="60" t="s">
        <v>511</v>
      </c>
      <c r="F1171" s="60" t="s">
        <v>880</v>
      </c>
      <c r="G1171" s="60" t="s">
        <v>1219</v>
      </c>
      <c r="H1171" s="60" t="s">
        <v>908</v>
      </c>
      <c r="I1171" s="60" t="s">
        <v>1220</v>
      </c>
      <c r="J1171" s="60" t="s">
        <v>910</v>
      </c>
      <c r="K1171" s="60" t="s">
        <v>685</v>
      </c>
      <c r="L1171" s="60" t="s">
        <v>884</v>
      </c>
      <c r="M1171" s="60" t="s">
        <v>902</v>
      </c>
      <c r="N1171" s="63">
        <v>1</v>
      </c>
      <c r="O1171" s="63">
        <v>1</v>
      </c>
      <c r="P1171" s="63">
        <v>1</v>
      </c>
      <c r="Q1171" s="63">
        <v>1</v>
      </c>
      <c r="R1171" s="63">
        <v>1</v>
      </c>
      <c r="S1171" s="63">
        <v>1</v>
      </c>
      <c r="T1171" s="64">
        <v>0</v>
      </c>
      <c r="U1171" s="64">
        <v>0</v>
      </c>
      <c r="V1171" s="64">
        <v>0</v>
      </c>
      <c r="W1171" s="65">
        <v>1775900</v>
      </c>
      <c r="X1171" s="57">
        <v>0</v>
      </c>
      <c r="Y1171" s="58">
        <v>0</v>
      </c>
      <c r="Z1171" s="58">
        <v>6970.41</v>
      </c>
      <c r="AA1171" s="58">
        <v>0</v>
      </c>
      <c r="AB1171" s="66">
        <v>0</v>
      </c>
      <c r="AC1171" s="66">
        <v>0</v>
      </c>
      <c r="AD1171" s="67">
        <v>1775900</v>
      </c>
      <c r="AE1171" s="137">
        <v>44301</v>
      </c>
      <c r="AF1171" s="137">
        <v>45762</v>
      </c>
      <c r="AG1171" s="138">
        <v>1775900</v>
      </c>
      <c r="AH1171" s="80" t="s">
        <v>903</v>
      </c>
      <c r="AI1171" s="80" t="s">
        <v>904</v>
      </c>
      <c r="AJ1171" s="8">
        <v>6970.41</v>
      </c>
      <c r="AK1171" s="8">
        <v>6970.41</v>
      </c>
      <c r="AL1171" s="8">
        <v>6970.41</v>
      </c>
      <c r="AM1171" s="8">
        <v>6970.41</v>
      </c>
      <c r="AN1171" s="8">
        <v>6970.41</v>
      </c>
      <c r="AO1171" s="8">
        <v>6970.41</v>
      </c>
      <c r="AP1171" s="8">
        <v>6970.41</v>
      </c>
      <c r="AQ1171" s="8">
        <v>6970.41</v>
      </c>
      <c r="AR1171" s="8">
        <v>6970.41</v>
      </c>
      <c r="AS1171" s="8">
        <v>6970.41</v>
      </c>
      <c r="AT1171" s="8">
        <v>6970.41</v>
      </c>
      <c r="AU1171" s="8">
        <v>6970.41</v>
      </c>
      <c r="AV1171" s="8">
        <v>6970.41</v>
      </c>
      <c r="AW1171" s="8">
        <v>6970.41</v>
      </c>
      <c r="AX1171" s="8">
        <v>6970.41</v>
      </c>
      <c r="AY1171" s="8">
        <f t="shared" si="54"/>
        <v>20911.23</v>
      </c>
      <c r="AZ1171" s="8">
        <f t="shared" si="55"/>
        <v>83644.920000000027</v>
      </c>
      <c r="BA1171" s="8">
        <f t="shared" si="56"/>
        <v>104556.15000000002</v>
      </c>
    </row>
    <row r="1172" spans="1:53" x14ac:dyDescent="0.35">
      <c r="A1172" s="50" t="s">
        <v>3034</v>
      </c>
      <c r="B1172" s="60" t="s">
        <v>775</v>
      </c>
      <c r="C1172" s="61">
        <v>5</v>
      </c>
      <c r="D1172" s="62" t="s">
        <v>23</v>
      </c>
      <c r="E1172" s="60" t="s">
        <v>511</v>
      </c>
      <c r="F1172" s="60" t="s">
        <v>880</v>
      </c>
      <c r="G1172" s="60" t="s">
        <v>1219</v>
      </c>
      <c r="H1172" s="60" t="s">
        <v>908</v>
      </c>
      <c r="I1172" s="60" t="s">
        <v>1220</v>
      </c>
      <c r="J1172" s="60" t="s">
        <v>910</v>
      </c>
      <c r="K1172" s="60" t="s">
        <v>685</v>
      </c>
      <c r="L1172" s="60" t="s">
        <v>884</v>
      </c>
      <c r="M1172" s="60" t="s">
        <v>902</v>
      </c>
      <c r="N1172" s="63">
        <v>1</v>
      </c>
      <c r="O1172" s="63">
        <v>1</v>
      </c>
      <c r="P1172" s="63">
        <v>1</v>
      </c>
      <c r="Q1172" s="63">
        <v>1</v>
      </c>
      <c r="R1172" s="63">
        <v>1</v>
      </c>
      <c r="S1172" s="63">
        <v>1</v>
      </c>
      <c r="T1172" s="64">
        <v>0</v>
      </c>
      <c r="U1172" s="64">
        <v>0</v>
      </c>
      <c r="V1172" s="64">
        <v>0</v>
      </c>
      <c r="W1172" s="65">
        <v>737205</v>
      </c>
      <c r="X1172" s="57">
        <v>0</v>
      </c>
      <c r="Y1172" s="58">
        <v>0</v>
      </c>
      <c r="Z1172" s="58">
        <v>3114.69</v>
      </c>
      <c r="AA1172" s="58">
        <v>0</v>
      </c>
      <c r="AB1172" s="66">
        <v>0</v>
      </c>
      <c r="AC1172" s="66">
        <v>0</v>
      </c>
      <c r="AD1172" s="67">
        <v>737205</v>
      </c>
      <c r="AE1172" s="137">
        <v>44301</v>
      </c>
      <c r="AF1172" s="137">
        <v>46127</v>
      </c>
      <c r="AG1172" s="138">
        <v>737205</v>
      </c>
      <c r="AH1172" s="80" t="s">
        <v>903</v>
      </c>
      <c r="AI1172" s="80" t="s">
        <v>904</v>
      </c>
      <c r="AJ1172" s="8">
        <v>3114.69</v>
      </c>
      <c r="AK1172" s="8">
        <v>3114.69</v>
      </c>
      <c r="AL1172" s="8">
        <v>3114.69</v>
      </c>
      <c r="AM1172" s="8">
        <v>3114.69</v>
      </c>
      <c r="AN1172" s="8">
        <v>3114.69</v>
      </c>
      <c r="AO1172" s="8">
        <v>3114.69</v>
      </c>
      <c r="AP1172" s="8">
        <v>3114.69</v>
      </c>
      <c r="AQ1172" s="8">
        <v>3114.69</v>
      </c>
      <c r="AR1172" s="8">
        <v>3114.69</v>
      </c>
      <c r="AS1172" s="8">
        <v>3114.69</v>
      </c>
      <c r="AT1172" s="8">
        <v>3114.69</v>
      </c>
      <c r="AU1172" s="8">
        <v>3114.69</v>
      </c>
      <c r="AV1172" s="8">
        <v>3114.69</v>
      </c>
      <c r="AW1172" s="8">
        <v>3114.69</v>
      </c>
      <c r="AX1172" s="8">
        <v>3114.69</v>
      </c>
      <c r="AY1172" s="8">
        <f t="shared" si="54"/>
        <v>9344.07</v>
      </c>
      <c r="AZ1172" s="8">
        <f t="shared" si="55"/>
        <v>37376.28</v>
      </c>
      <c r="BA1172" s="8">
        <f t="shared" si="56"/>
        <v>46720.35</v>
      </c>
    </row>
    <row r="1173" spans="1:53" x14ac:dyDescent="0.35">
      <c r="A1173" s="50" t="s">
        <v>3035</v>
      </c>
      <c r="B1173" s="60" t="s">
        <v>775</v>
      </c>
      <c r="C1173" s="61">
        <v>6</v>
      </c>
      <c r="D1173" s="62" t="s">
        <v>23</v>
      </c>
      <c r="E1173" s="60" t="s">
        <v>511</v>
      </c>
      <c r="F1173" s="60" t="s">
        <v>880</v>
      </c>
      <c r="G1173" s="60" t="s">
        <v>1219</v>
      </c>
      <c r="H1173" s="60" t="s">
        <v>908</v>
      </c>
      <c r="I1173" s="60" t="s">
        <v>1220</v>
      </c>
      <c r="J1173" s="60" t="s">
        <v>910</v>
      </c>
      <c r="K1173" s="60" t="s">
        <v>685</v>
      </c>
      <c r="L1173" s="60" t="s">
        <v>884</v>
      </c>
      <c r="M1173" s="60" t="s">
        <v>902</v>
      </c>
      <c r="N1173" s="63">
        <v>1</v>
      </c>
      <c r="O1173" s="63">
        <v>1</v>
      </c>
      <c r="P1173" s="63">
        <v>1</v>
      </c>
      <c r="Q1173" s="63">
        <v>1</v>
      </c>
      <c r="R1173" s="63">
        <v>1</v>
      </c>
      <c r="S1173" s="63">
        <v>1</v>
      </c>
      <c r="T1173" s="64">
        <v>0</v>
      </c>
      <c r="U1173" s="64">
        <v>0</v>
      </c>
      <c r="V1173" s="64">
        <v>0</v>
      </c>
      <c r="W1173" s="65">
        <v>751955</v>
      </c>
      <c r="X1173" s="57">
        <v>0</v>
      </c>
      <c r="Y1173" s="58">
        <v>0</v>
      </c>
      <c r="Z1173" s="58">
        <v>3358.73</v>
      </c>
      <c r="AA1173" s="58">
        <v>0</v>
      </c>
      <c r="AB1173" s="66">
        <v>0</v>
      </c>
      <c r="AC1173" s="66">
        <v>0</v>
      </c>
      <c r="AD1173" s="67">
        <v>751955</v>
      </c>
      <c r="AE1173" s="137">
        <v>44301</v>
      </c>
      <c r="AF1173" s="137">
        <v>46492</v>
      </c>
      <c r="AG1173" s="138">
        <v>751955</v>
      </c>
      <c r="AH1173" s="80" t="s">
        <v>903</v>
      </c>
      <c r="AI1173" s="80" t="s">
        <v>904</v>
      </c>
      <c r="AJ1173" s="8">
        <v>3358.73</v>
      </c>
      <c r="AK1173" s="8">
        <v>3358.73</v>
      </c>
      <c r="AL1173" s="8">
        <v>3358.73</v>
      </c>
      <c r="AM1173" s="8">
        <v>3358.73</v>
      </c>
      <c r="AN1173" s="8">
        <v>3358.73</v>
      </c>
      <c r="AO1173" s="8">
        <v>3358.73</v>
      </c>
      <c r="AP1173" s="8">
        <v>3358.73</v>
      </c>
      <c r="AQ1173" s="8">
        <v>3358.73</v>
      </c>
      <c r="AR1173" s="8">
        <v>3358.73</v>
      </c>
      <c r="AS1173" s="8">
        <v>3358.73</v>
      </c>
      <c r="AT1173" s="8">
        <v>3358.73</v>
      </c>
      <c r="AU1173" s="8">
        <v>3358.73</v>
      </c>
      <c r="AV1173" s="8">
        <v>3358.73</v>
      </c>
      <c r="AW1173" s="8">
        <v>3358.73</v>
      </c>
      <c r="AX1173" s="8">
        <v>3358.73</v>
      </c>
      <c r="AY1173" s="8">
        <f t="shared" si="54"/>
        <v>10076.19</v>
      </c>
      <c r="AZ1173" s="8">
        <f t="shared" si="55"/>
        <v>40304.760000000009</v>
      </c>
      <c r="BA1173" s="8">
        <f t="shared" si="56"/>
        <v>50380.950000000012</v>
      </c>
    </row>
    <row r="1174" spans="1:53" x14ac:dyDescent="0.35">
      <c r="A1174" s="50" t="s">
        <v>3036</v>
      </c>
      <c r="B1174" s="60" t="s">
        <v>775</v>
      </c>
      <c r="C1174" s="61">
        <v>7</v>
      </c>
      <c r="D1174" s="62" t="s">
        <v>23</v>
      </c>
      <c r="E1174" s="60" t="s">
        <v>511</v>
      </c>
      <c r="F1174" s="60" t="s">
        <v>880</v>
      </c>
      <c r="G1174" s="60" t="s">
        <v>1219</v>
      </c>
      <c r="H1174" s="60" t="s">
        <v>908</v>
      </c>
      <c r="I1174" s="60" t="s">
        <v>1220</v>
      </c>
      <c r="J1174" s="60" t="s">
        <v>910</v>
      </c>
      <c r="K1174" s="60" t="s">
        <v>685</v>
      </c>
      <c r="L1174" s="60" t="s">
        <v>884</v>
      </c>
      <c r="M1174" s="60" t="s">
        <v>902</v>
      </c>
      <c r="N1174" s="63">
        <v>1</v>
      </c>
      <c r="O1174" s="63">
        <v>1</v>
      </c>
      <c r="P1174" s="63">
        <v>1</v>
      </c>
      <c r="Q1174" s="63">
        <v>1</v>
      </c>
      <c r="R1174" s="63">
        <v>1</v>
      </c>
      <c r="S1174" s="63">
        <v>1</v>
      </c>
      <c r="T1174" s="64">
        <v>0</v>
      </c>
      <c r="U1174" s="64">
        <v>0</v>
      </c>
      <c r="V1174" s="64">
        <v>0</v>
      </c>
      <c r="W1174" s="65">
        <v>106200</v>
      </c>
      <c r="X1174" s="57">
        <v>0</v>
      </c>
      <c r="Y1174" s="58">
        <v>0</v>
      </c>
      <c r="Z1174" s="58">
        <v>499.14</v>
      </c>
      <c r="AA1174" s="58">
        <v>0</v>
      </c>
      <c r="AB1174" s="66">
        <v>0</v>
      </c>
      <c r="AC1174" s="66">
        <v>0</v>
      </c>
      <c r="AD1174" s="67">
        <v>106200</v>
      </c>
      <c r="AE1174" s="137">
        <v>44301</v>
      </c>
      <c r="AF1174" s="137">
        <v>46858</v>
      </c>
      <c r="AG1174" s="138">
        <v>106200</v>
      </c>
      <c r="AH1174" s="80" t="s">
        <v>903</v>
      </c>
      <c r="AI1174" s="80" t="s">
        <v>904</v>
      </c>
      <c r="AJ1174" s="8">
        <v>499.14</v>
      </c>
      <c r="AK1174" s="8">
        <v>499.14</v>
      </c>
      <c r="AL1174" s="8">
        <v>499.14</v>
      </c>
      <c r="AM1174" s="8">
        <v>499.14</v>
      </c>
      <c r="AN1174" s="8">
        <v>499.14</v>
      </c>
      <c r="AO1174" s="8">
        <v>499.14</v>
      </c>
      <c r="AP1174" s="8">
        <v>499.14</v>
      </c>
      <c r="AQ1174" s="8">
        <v>499.14</v>
      </c>
      <c r="AR1174" s="8">
        <v>499.14</v>
      </c>
      <c r="AS1174" s="8">
        <v>499.14</v>
      </c>
      <c r="AT1174" s="8">
        <v>499.14</v>
      </c>
      <c r="AU1174" s="8">
        <v>499.14</v>
      </c>
      <c r="AV1174" s="8">
        <v>499.14</v>
      </c>
      <c r="AW1174" s="8">
        <v>499.14</v>
      </c>
      <c r="AX1174" s="8">
        <v>499.14</v>
      </c>
      <c r="AY1174" s="8">
        <f t="shared" si="54"/>
        <v>1497.42</v>
      </c>
      <c r="AZ1174" s="8">
        <f t="shared" si="55"/>
        <v>5989.68</v>
      </c>
      <c r="BA1174" s="8">
        <f t="shared" si="56"/>
        <v>7487.1</v>
      </c>
    </row>
    <row r="1175" spans="1:53" x14ac:dyDescent="0.35">
      <c r="A1175" s="50" t="s">
        <v>3037</v>
      </c>
      <c r="B1175" s="60" t="s">
        <v>775</v>
      </c>
      <c r="C1175" s="61">
        <v>8</v>
      </c>
      <c r="D1175" s="62" t="s">
        <v>23</v>
      </c>
      <c r="E1175" s="60" t="s">
        <v>511</v>
      </c>
      <c r="F1175" s="60" t="s">
        <v>880</v>
      </c>
      <c r="G1175" s="60" t="s">
        <v>1219</v>
      </c>
      <c r="H1175" s="60" t="s">
        <v>908</v>
      </c>
      <c r="I1175" s="60" t="s">
        <v>1220</v>
      </c>
      <c r="J1175" s="60" t="s">
        <v>910</v>
      </c>
      <c r="K1175" s="60" t="s">
        <v>685</v>
      </c>
      <c r="L1175" s="60" t="s">
        <v>884</v>
      </c>
      <c r="M1175" s="60" t="s">
        <v>902</v>
      </c>
      <c r="N1175" s="63">
        <v>1</v>
      </c>
      <c r="O1175" s="63">
        <v>1</v>
      </c>
      <c r="P1175" s="63">
        <v>1</v>
      </c>
      <c r="Q1175" s="63">
        <v>1</v>
      </c>
      <c r="R1175" s="63">
        <v>1</v>
      </c>
      <c r="S1175" s="63">
        <v>1</v>
      </c>
      <c r="T1175" s="64">
        <v>0</v>
      </c>
      <c r="U1175" s="64">
        <v>0</v>
      </c>
      <c r="V1175" s="64">
        <v>0</v>
      </c>
      <c r="W1175" s="65">
        <v>53100</v>
      </c>
      <c r="X1175" s="57">
        <v>0</v>
      </c>
      <c r="Y1175" s="58">
        <v>0</v>
      </c>
      <c r="Z1175" s="58">
        <v>262.39999999999998</v>
      </c>
      <c r="AA1175" s="58">
        <v>0</v>
      </c>
      <c r="AB1175" s="66">
        <v>0</v>
      </c>
      <c r="AC1175" s="66">
        <v>0</v>
      </c>
      <c r="AD1175" s="67">
        <v>53100</v>
      </c>
      <c r="AE1175" s="137">
        <v>44301</v>
      </c>
      <c r="AF1175" s="137">
        <v>47223</v>
      </c>
      <c r="AG1175" s="138">
        <v>53100</v>
      </c>
      <c r="AH1175" s="80" t="s">
        <v>903</v>
      </c>
      <c r="AI1175" s="80" t="s">
        <v>904</v>
      </c>
      <c r="AJ1175" s="8">
        <v>262.39999999999998</v>
      </c>
      <c r="AK1175" s="8">
        <v>262.39999999999998</v>
      </c>
      <c r="AL1175" s="8">
        <v>262.39999999999998</v>
      </c>
      <c r="AM1175" s="8">
        <v>262.39999999999998</v>
      </c>
      <c r="AN1175" s="8">
        <v>262.39999999999998</v>
      </c>
      <c r="AO1175" s="8">
        <v>262.39999999999998</v>
      </c>
      <c r="AP1175" s="8">
        <v>262.39999999999998</v>
      </c>
      <c r="AQ1175" s="8">
        <v>262.39999999999998</v>
      </c>
      <c r="AR1175" s="8">
        <v>262.39999999999998</v>
      </c>
      <c r="AS1175" s="8">
        <v>262.39999999999998</v>
      </c>
      <c r="AT1175" s="8">
        <v>262.39999999999998</v>
      </c>
      <c r="AU1175" s="8">
        <v>262.39999999999998</v>
      </c>
      <c r="AV1175" s="8">
        <v>262.39999999999998</v>
      </c>
      <c r="AW1175" s="8">
        <v>262.39999999999998</v>
      </c>
      <c r="AX1175" s="8">
        <v>262.39999999999998</v>
      </c>
      <c r="AY1175" s="8">
        <f t="shared" si="54"/>
        <v>787.19999999999993</v>
      </c>
      <c r="AZ1175" s="8">
        <f t="shared" si="55"/>
        <v>3148.8000000000006</v>
      </c>
      <c r="BA1175" s="8">
        <f t="shared" si="56"/>
        <v>3936.0000000000005</v>
      </c>
    </row>
    <row r="1176" spans="1:53" x14ac:dyDescent="0.35">
      <c r="A1176" s="50" t="s">
        <v>3038</v>
      </c>
      <c r="B1176" s="60" t="s">
        <v>776</v>
      </c>
      <c r="C1176" s="61">
        <v>1</v>
      </c>
      <c r="D1176" s="62" t="s">
        <v>23</v>
      </c>
      <c r="E1176" s="60" t="s">
        <v>511</v>
      </c>
      <c r="F1176" s="60" t="s">
        <v>880</v>
      </c>
      <c r="G1176" s="60" t="s">
        <v>1219</v>
      </c>
      <c r="H1176" s="60" t="s">
        <v>908</v>
      </c>
      <c r="I1176" s="60" t="s">
        <v>1220</v>
      </c>
      <c r="J1176" s="60" t="s">
        <v>910</v>
      </c>
      <c r="K1176" s="60" t="s">
        <v>685</v>
      </c>
      <c r="L1176" s="60" t="s">
        <v>884</v>
      </c>
      <c r="M1176" s="60" t="s">
        <v>902</v>
      </c>
      <c r="N1176" s="63">
        <v>1</v>
      </c>
      <c r="O1176" s="63">
        <v>1</v>
      </c>
      <c r="P1176" s="63">
        <v>1</v>
      </c>
      <c r="Q1176" s="63">
        <v>1</v>
      </c>
      <c r="R1176" s="63">
        <v>1</v>
      </c>
      <c r="S1176" s="63">
        <v>1</v>
      </c>
      <c r="T1176" s="64">
        <v>0</v>
      </c>
      <c r="U1176" s="64">
        <v>0</v>
      </c>
      <c r="V1176" s="64">
        <v>0</v>
      </c>
      <c r="W1176" s="65">
        <v>0</v>
      </c>
      <c r="X1176" s="57">
        <v>0</v>
      </c>
      <c r="Y1176" s="58">
        <v>0</v>
      </c>
      <c r="Z1176" s="58">
        <v>0</v>
      </c>
      <c r="AA1176" s="58">
        <v>0</v>
      </c>
      <c r="AB1176" s="66">
        <v>0</v>
      </c>
      <c r="AC1176" s="66">
        <v>0</v>
      </c>
      <c r="AD1176" s="67">
        <v>0</v>
      </c>
      <c r="AE1176" s="137">
        <v>44321</v>
      </c>
      <c r="AF1176" s="137">
        <v>44686</v>
      </c>
      <c r="AG1176" s="138">
        <v>27287.5</v>
      </c>
      <c r="AH1176" s="80" t="s">
        <v>903</v>
      </c>
      <c r="AI1176" s="80" t="s">
        <v>904</v>
      </c>
      <c r="AJ1176" s="8">
        <v>0</v>
      </c>
      <c r="AK1176" s="8">
        <v>0</v>
      </c>
      <c r="AL1176" s="8">
        <v>0</v>
      </c>
      <c r="AM1176" s="8">
        <v>0</v>
      </c>
      <c r="AN1176" s="8">
        <v>0</v>
      </c>
      <c r="AO1176" s="8">
        <v>0</v>
      </c>
      <c r="AP1176" s="8">
        <v>0</v>
      </c>
      <c r="AQ1176" s="8">
        <v>0</v>
      </c>
      <c r="AR1176" s="8">
        <v>0</v>
      </c>
      <c r="AS1176" s="8">
        <v>0</v>
      </c>
      <c r="AT1176" s="8">
        <v>0</v>
      </c>
      <c r="AU1176" s="8">
        <v>0</v>
      </c>
      <c r="AV1176" s="8">
        <v>0</v>
      </c>
      <c r="AW1176" s="8">
        <v>0</v>
      </c>
      <c r="AX1176" s="8">
        <v>0</v>
      </c>
      <c r="AY1176" s="8">
        <f t="shared" si="54"/>
        <v>0</v>
      </c>
      <c r="AZ1176" s="8">
        <f t="shared" si="55"/>
        <v>0</v>
      </c>
      <c r="BA1176" s="8">
        <f t="shared" si="56"/>
        <v>0</v>
      </c>
    </row>
    <row r="1177" spans="1:53" x14ac:dyDescent="0.35">
      <c r="A1177" s="50" t="s">
        <v>2000</v>
      </c>
      <c r="B1177" s="60" t="s">
        <v>776</v>
      </c>
      <c r="C1177" s="61">
        <v>2</v>
      </c>
      <c r="D1177" s="62" t="s">
        <v>23</v>
      </c>
      <c r="E1177" s="60" t="s">
        <v>511</v>
      </c>
      <c r="F1177" s="60" t="s">
        <v>880</v>
      </c>
      <c r="G1177" s="60" t="s">
        <v>1219</v>
      </c>
      <c r="H1177" s="60" t="s">
        <v>908</v>
      </c>
      <c r="I1177" s="60" t="s">
        <v>1220</v>
      </c>
      <c r="J1177" s="60" t="s">
        <v>910</v>
      </c>
      <c r="K1177" s="60" t="s">
        <v>685</v>
      </c>
      <c r="L1177" s="60" t="s">
        <v>884</v>
      </c>
      <c r="M1177" s="60" t="s">
        <v>902</v>
      </c>
      <c r="N1177" s="63">
        <v>1</v>
      </c>
      <c r="O1177" s="63">
        <v>1</v>
      </c>
      <c r="P1177" s="63">
        <v>1</v>
      </c>
      <c r="Q1177" s="63">
        <v>1</v>
      </c>
      <c r="R1177" s="63">
        <v>1</v>
      </c>
      <c r="S1177" s="63">
        <v>1</v>
      </c>
      <c r="T1177" s="64">
        <v>0</v>
      </c>
      <c r="U1177" s="64">
        <v>0</v>
      </c>
      <c r="V1177" s="64">
        <v>0</v>
      </c>
      <c r="W1177" s="65">
        <v>27435</v>
      </c>
      <c r="X1177" s="57">
        <v>0</v>
      </c>
      <c r="Y1177" s="58">
        <v>0</v>
      </c>
      <c r="Z1177" s="58">
        <v>87.33</v>
      </c>
      <c r="AA1177" s="58">
        <v>0</v>
      </c>
      <c r="AB1177" s="66">
        <v>0</v>
      </c>
      <c r="AC1177" s="66">
        <v>0</v>
      </c>
      <c r="AD1177" s="67">
        <v>27435</v>
      </c>
      <c r="AE1177" s="137">
        <v>44321</v>
      </c>
      <c r="AF1177" s="137">
        <v>45051</v>
      </c>
      <c r="AG1177" s="138">
        <v>27435</v>
      </c>
      <c r="AH1177" s="80" t="s">
        <v>903</v>
      </c>
      <c r="AI1177" s="80" t="s">
        <v>904</v>
      </c>
      <c r="AJ1177" s="8">
        <v>87.33</v>
      </c>
      <c r="AK1177" s="8">
        <v>87.33</v>
      </c>
      <c r="AL1177" s="8">
        <v>43.67</v>
      </c>
      <c r="AM1177" s="8">
        <v>43.67</v>
      </c>
      <c r="AN1177" s="8">
        <v>43.67</v>
      </c>
      <c r="AO1177" s="8">
        <v>43.67</v>
      </c>
      <c r="AP1177" s="8">
        <v>43.67</v>
      </c>
      <c r="AQ1177" s="8">
        <v>43.67</v>
      </c>
      <c r="AR1177" s="8">
        <v>0</v>
      </c>
      <c r="AS1177" s="8">
        <v>0</v>
      </c>
      <c r="AT1177" s="8">
        <v>0</v>
      </c>
      <c r="AU1177" s="8">
        <v>0</v>
      </c>
      <c r="AV1177" s="8">
        <v>0</v>
      </c>
      <c r="AW1177" s="8">
        <v>0</v>
      </c>
      <c r="AX1177" s="8">
        <v>0</v>
      </c>
      <c r="AY1177" s="8">
        <f t="shared" si="54"/>
        <v>218.32999999999998</v>
      </c>
      <c r="AZ1177" s="8">
        <f t="shared" si="55"/>
        <v>218.35000000000002</v>
      </c>
      <c r="BA1177" s="8">
        <f t="shared" si="56"/>
        <v>436.68</v>
      </c>
    </row>
    <row r="1178" spans="1:53" x14ac:dyDescent="0.35">
      <c r="A1178" s="50" t="s">
        <v>2001</v>
      </c>
      <c r="B1178" s="60" t="s">
        <v>776</v>
      </c>
      <c r="C1178" s="61">
        <v>3</v>
      </c>
      <c r="D1178" s="62" t="s">
        <v>23</v>
      </c>
      <c r="E1178" s="60" t="s">
        <v>511</v>
      </c>
      <c r="F1178" s="60" t="s">
        <v>880</v>
      </c>
      <c r="G1178" s="60" t="s">
        <v>1219</v>
      </c>
      <c r="H1178" s="60" t="s">
        <v>908</v>
      </c>
      <c r="I1178" s="60" t="s">
        <v>1220</v>
      </c>
      <c r="J1178" s="60" t="s">
        <v>910</v>
      </c>
      <c r="K1178" s="60" t="s">
        <v>685</v>
      </c>
      <c r="L1178" s="60" t="s">
        <v>884</v>
      </c>
      <c r="M1178" s="60" t="s">
        <v>902</v>
      </c>
      <c r="N1178" s="63">
        <v>1</v>
      </c>
      <c r="O1178" s="63">
        <v>1</v>
      </c>
      <c r="P1178" s="63">
        <v>1</v>
      </c>
      <c r="Q1178" s="63">
        <v>1</v>
      </c>
      <c r="R1178" s="63">
        <v>1</v>
      </c>
      <c r="S1178" s="63">
        <v>1</v>
      </c>
      <c r="T1178" s="64">
        <v>0</v>
      </c>
      <c r="U1178" s="64">
        <v>0</v>
      </c>
      <c r="V1178" s="64">
        <v>0</v>
      </c>
      <c r="W1178" s="65">
        <v>224495</v>
      </c>
      <c r="X1178" s="57">
        <v>0</v>
      </c>
      <c r="Y1178" s="58">
        <v>0</v>
      </c>
      <c r="Z1178" s="58">
        <v>804.44</v>
      </c>
      <c r="AA1178" s="58">
        <v>0</v>
      </c>
      <c r="AB1178" s="66">
        <v>0</v>
      </c>
      <c r="AC1178" s="66">
        <v>0</v>
      </c>
      <c r="AD1178" s="67">
        <v>224495</v>
      </c>
      <c r="AE1178" s="137">
        <v>44321</v>
      </c>
      <c r="AF1178" s="137">
        <v>45417</v>
      </c>
      <c r="AG1178" s="138">
        <v>224495</v>
      </c>
      <c r="AH1178" s="80" t="s">
        <v>903</v>
      </c>
      <c r="AI1178" s="80" t="s">
        <v>904</v>
      </c>
      <c r="AJ1178" s="8">
        <v>804.44</v>
      </c>
      <c r="AK1178" s="8">
        <v>804.44</v>
      </c>
      <c r="AL1178" s="8">
        <v>804.44</v>
      </c>
      <c r="AM1178" s="8">
        <v>804.44</v>
      </c>
      <c r="AN1178" s="8">
        <v>804.44</v>
      </c>
      <c r="AO1178" s="8">
        <v>804.44</v>
      </c>
      <c r="AP1178" s="8">
        <v>804.44</v>
      </c>
      <c r="AQ1178" s="8">
        <v>804.44</v>
      </c>
      <c r="AR1178" s="8">
        <v>804.44</v>
      </c>
      <c r="AS1178" s="8">
        <v>804.44</v>
      </c>
      <c r="AT1178" s="8">
        <v>804.44</v>
      </c>
      <c r="AU1178" s="8">
        <v>804.44</v>
      </c>
      <c r="AV1178" s="8">
        <v>804.44</v>
      </c>
      <c r="AW1178" s="8">
        <v>804.44</v>
      </c>
      <c r="AX1178" s="8">
        <v>402.22</v>
      </c>
      <c r="AY1178" s="8">
        <f t="shared" si="54"/>
        <v>2413.3200000000002</v>
      </c>
      <c r="AZ1178" s="8">
        <f t="shared" si="55"/>
        <v>9251.0600000000013</v>
      </c>
      <c r="BA1178" s="8">
        <f t="shared" si="56"/>
        <v>11664.380000000001</v>
      </c>
    </row>
    <row r="1179" spans="1:53" x14ac:dyDescent="0.35">
      <c r="A1179" s="50" t="s">
        <v>3039</v>
      </c>
      <c r="B1179" s="60" t="s">
        <v>776</v>
      </c>
      <c r="C1179" s="61">
        <v>4</v>
      </c>
      <c r="D1179" s="62" t="s">
        <v>23</v>
      </c>
      <c r="E1179" s="60" t="s">
        <v>511</v>
      </c>
      <c r="F1179" s="60" t="s">
        <v>880</v>
      </c>
      <c r="G1179" s="60" t="s">
        <v>1219</v>
      </c>
      <c r="H1179" s="60" t="s">
        <v>908</v>
      </c>
      <c r="I1179" s="60" t="s">
        <v>1220</v>
      </c>
      <c r="J1179" s="60" t="s">
        <v>910</v>
      </c>
      <c r="K1179" s="60" t="s">
        <v>685</v>
      </c>
      <c r="L1179" s="60" t="s">
        <v>884</v>
      </c>
      <c r="M1179" s="60" t="s">
        <v>902</v>
      </c>
      <c r="N1179" s="63">
        <v>1</v>
      </c>
      <c r="O1179" s="63">
        <v>1</v>
      </c>
      <c r="P1179" s="63">
        <v>1</v>
      </c>
      <c r="Q1179" s="63">
        <v>1</v>
      </c>
      <c r="R1179" s="63">
        <v>1</v>
      </c>
      <c r="S1179" s="63">
        <v>1</v>
      </c>
      <c r="T1179" s="64">
        <v>0</v>
      </c>
      <c r="U1179" s="64">
        <v>0</v>
      </c>
      <c r="V1179" s="64">
        <v>0</v>
      </c>
      <c r="W1179" s="65">
        <v>14160</v>
      </c>
      <c r="X1179" s="57">
        <v>0</v>
      </c>
      <c r="Y1179" s="58">
        <v>0</v>
      </c>
      <c r="Z1179" s="58">
        <v>55.58</v>
      </c>
      <c r="AA1179" s="58">
        <v>0</v>
      </c>
      <c r="AB1179" s="66">
        <v>0</v>
      </c>
      <c r="AC1179" s="66">
        <v>0</v>
      </c>
      <c r="AD1179" s="67">
        <v>14160</v>
      </c>
      <c r="AE1179" s="137">
        <v>44321</v>
      </c>
      <c r="AF1179" s="137">
        <v>45782</v>
      </c>
      <c r="AG1179" s="138">
        <v>14160</v>
      </c>
      <c r="AH1179" s="80" t="s">
        <v>903</v>
      </c>
      <c r="AI1179" s="80" t="s">
        <v>904</v>
      </c>
      <c r="AJ1179" s="8">
        <v>55.58</v>
      </c>
      <c r="AK1179" s="8">
        <v>55.58</v>
      </c>
      <c r="AL1179" s="8">
        <v>55.58</v>
      </c>
      <c r="AM1179" s="8">
        <v>55.58</v>
      </c>
      <c r="AN1179" s="8">
        <v>55.58</v>
      </c>
      <c r="AO1179" s="8">
        <v>55.58</v>
      </c>
      <c r="AP1179" s="8">
        <v>55.58</v>
      </c>
      <c r="AQ1179" s="8">
        <v>55.58</v>
      </c>
      <c r="AR1179" s="8">
        <v>55.58</v>
      </c>
      <c r="AS1179" s="8">
        <v>55.58</v>
      </c>
      <c r="AT1179" s="8">
        <v>55.58</v>
      </c>
      <c r="AU1179" s="8">
        <v>55.58</v>
      </c>
      <c r="AV1179" s="8">
        <v>55.58</v>
      </c>
      <c r="AW1179" s="8">
        <v>55.58</v>
      </c>
      <c r="AX1179" s="8">
        <v>55.58</v>
      </c>
      <c r="AY1179" s="8">
        <f t="shared" si="54"/>
        <v>166.74</v>
      </c>
      <c r="AZ1179" s="8">
        <f t="shared" si="55"/>
        <v>666.96</v>
      </c>
      <c r="BA1179" s="8">
        <f t="shared" si="56"/>
        <v>833.7</v>
      </c>
    </row>
    <row r="1180" spans="1:53" x14ac:dyDescent="0.35">
      <c r="A1180" s="50" t="s">
        <v>3040</v>
      </c>
      <c r="B1180" s="60" t="s">
        <v>776</v>
      </c>
      <c r="C1180" s="61">
        <v>5</v>
      </c>
      <c r="D1180" s="62" t="s">
        <v>23</v>
      </c>
      <c r="E1180" s="60" t="s">
        <v>511</v>
      </c>
      <c r="F1180" s="60" t="s">
        <v>880</v>
      </c>
      <c r="G1180" s="60" t="s">
        <v>1219</v>
      </c>
      <c r="H1180" s="60" t="s">
        <v>908</v>
      </c>
      <c r="I1180" s="60" t="s">
        <v>1220</v>
      </c>
      <c r="J1180" s="60" t="s">
        <v>910</v>
      </c>
      <c r="K1180" s="60" t="s">
        <v>685</v>
      </c>
      <c r="L1180" s="60" t="s">
        <v>884</v>
      </c>
      <c r="M1180" s="60" t="s">
        <v>902</v>
      </c>
      <c r="N1180" s="63">
        <v>1</v>
      </c>
      <c r="O1180" s="63">
        <v>1</v>
      </c>
      <c r="P1180" s="63">
        <v>1</v>
      </c>
      <c r="Q1180" s="63">
        <v>1</v>
      </c>
      <c r="R1180" s="63">
        <v>1</v>
      </c>
      <c r="S1180" s="63">
        <v>1</v>
      </c>
      <c r="T1180" s="64">
        <v>0</v>
      </c>
      <c r="U1180" s="64">
        <v>0</v>
      </c>
      <c r="V1180" s="64">
        <v>0</v>
      </c>
      <c r="W1180" s="65">
        <v>435715</v>
      </c>
      <c r="X1180" s="57">
        <v>0</v>
      </c>
      <c r="Y1180" s="58">
        <v>0</v>
      </c>
      <c r="Z1180" s="58">
        <v>1840.9</v>
      </c>
      <c r="AA1180" s="58">
        <v>0</v>
      </c>
      <c r="AB1180" s="66">
        <v>0</v>
      </c>
      <c r="AC1180" s="66">
        <v>0</v>
      </c>
      <c r="AD1180" s="67">
        <v>435715</v>
      </c>
      <c r="AE1180" s="137">
        <v>44321</v>
      </c>
      <c r="AF1180" s="137">
        <v>46147</v>
      </c>
      <c r="AG1180" s="138">
        <v>435715</v>
      </c>
      <c r="AH1180" s="80" t="s">
        <v>903</v>
      </c>
      <c r="AI1180" s="80" t="s">
        <v>904</v>
      </c>
      <c r="AJ1180" s="8">
        <v>1840.9</v>
      </c>
      <c r="AK1180" s="8">
        <v>1840.9</v>
      </c>
      <c r="AL1180" s="8">
        <v>1840.9</v>
      </c>
      <c r="AM1180" s="8">
        <v>1840.9</v>
      </c>
      <c r="AN1180" s="8">
        <v>1840.9</v>
      </c>
      <c r="AO1180" s="8">
        <v>1840.9</v>
      </c>
      <c r="AP1180" s="8">
        <v>1840.9</v>
      </c>
      <c r="AQ1180" s="8">
        <v>1840.9</v>
      </c>
      <c r="AR1180" s="8">
        <v>1840.9</v>
      </c>
      <c r="AS1180" s="8">
        <v>1840.9</v>
      </c>
      <c r="AT1180" s="8">
        <v>1840.9</v>
      </c>
      <c r="AU1180" s="8">
        <v>1840.9</v>
      </c>
      <c r="AV1180" s="8">
        <v>1840.9</v>
      </c>
      <c r="AW1180" s="8">
        <v>1840.9</v>
      </c>
      <c r="AX1180" s="8">
        <v>1840.9</v>
      </c>
      <c r="AY1180" s="8">
        <f t="shared" si="54"/>
        <v>5522.7000000000007</v>
      </c>
      <c r="AZ1180" s="8">
        <f t="shared" si="55"/>
        <v>22090.800000000003</v>
      </c>
      <c r="BA1180" s="8">
        <f t="shared" si="56"/>
        <v>27613.500000000004</v>
      </c>
    </row>
    <row r="1181" spans="1:53" x14ac:dyDescent="0.35">
      <c r="A1181" s="50" t="s">
        <v>3041</v>
      </c>
      <c r="B1181" s="60" t="s">
        <v>776</v>
      </c>
      <c r="C1181" s="61">
        <v>6</v>
      </c>
      <c r="D1181" s="62" t="s">
        <v>23</v>
      </c>
      <c r="E1181" s="60" t="s">
        <v>511</v>
      </c>
      <c r="F1181" s="60" t="s">
        <v>880</v>
      </c>
      <c r="G1181" s="60" t="s">
        <v>1219</v>
      </c>
      <c r="H1181" s="60" t="s">
        <v>908</v>
      </c>
      <c r="I1181" s="60" t="s">
        <v>1220</v>
      </c>
      <c r="J1181" s="60" t="s">
        <v>910</v>
      </c>
      <c r="K1181" s="60" t="s">
        <v>685</v>
      </c>
      <c r="L1181" s="60" t="s">
        <v>884</v>
      </c>
      <c r="M1181" s="60" t="s">
        <v>902</v>
      </c>
      <c r="N1181" s="63">
        <v>1</v>
      </c>
      <c r="O1181" s="63">
        <v>1</v>
      </c>
      <c r="P1181" s="63">
        <v>1</v>
      </c>
      <c r="Q1181" s="63">
        <v>1</v>
      </c>
      <c r="R1181" s="63">
        <v>1</v>
      </c>
      <c r="S1181" s="63">
        <v>1</v>
      </c>
      <c r="T1181" s="64">
        <v>0</v>
      </c>
      <c r="U1181" s="64">
        <v>0</v>
      </c>
      <c r="V1181" s="64">
        <v>0</v>
      </c>
      <c r="W1181" s="65">
        <v>1729290</v>
      </c>
      <c r="X1181" s="57">
        <v>0</v>
      </c>
      <c r="Y1181" s="58">
        <v>0</v>
      </c>
      <c r="Z1181" s="58">
        <v>7724.16</v>
      </c>
      <c r="AA1181" s="58">
        <v>0</v>
      </c>
      <c r="AB1181" s="66">
        <v>0</v>
      </c>
      <c r="AC1181" s="66">
        <v>0</v>
      </c>
      <c r="AD1181" s="67">
        <v>1729290</v>
      </c>
      <c r="AE1181" s="137">
        <v>44321</v>
      </c>
      <c r="AF1181" s="137">
        <v>46512</v>
      </c>
      <c r="AG1181" s="138">
        <v>1729290</v>
      </c>
      <c r="AH1181" s="80" t="s">
        <v>903</v>
      </c>
      <c r="AI1181" s="80" t="s">
        <v>904</v>
      </c>
      <c r="AJ1181" s="8">
        <v>7724.16</v>
      </c>
      <c r="AK1181" s="8">
        <v>7724.16</v>
      </c>
      <c r="AL1181" s="8">
        <v>7724.16</v>
      </c>
      <c r="AM1181" s="8">
        <v>7724.16</v>
      </c>
      <c r="AN1181" s="8">
        <v>7724.16</v>
      </c>
      <c r="AO1181" s="8">
        <v>7724.16</v>
      </c>
      <c r="AP1181" s="8">
        <v>7724.16</v>
      </c>
      <c r="AQ1181" s="8">
        <v>7724.16</v>
      </c>
      <c r="AR1181" s="8">
        <v>7724.16</v>
      </c>
      <c r="AS1181" s="8">
        <v>7724.16</v>
      </c>
      <c r="AT1181" s="8">
        <v>7724.16</v>
      </c>
      <c r="AU1181" s="8">
        <v>7724.16</v>
      </c>
      <c r="AV1181" s="8">
        <v>7724.16</v>
      </c>
      <c r="AW1181" s="8">
        <v>7724.16</v>
      </c>
      <c r="AX1181" s="8">
        <v>7724.16</v>
      </c>
      <c r="AY1181" s="8">
        <f t="shared" si="54"/>
        <v>23172.48</v>
      </c>
      <c r="AZ1181" s="8">
        <f t="shared" si="55"/>
        <v>92689.920000000027</v>
      </c>
      <c r="BA1181" s="8">
        <f t="shared" si="56"/>
        <v>115862.40000000002</v>
      </c>
    </row>
    <row r="1182" spans="1:53" x14ac:dyDescent="0.35">
      <c r="A1182" s="50" t="s">
        <v>3042</v>
      </c>
      <c r="B1182" s="60" t="s">
        <v>776</v>
      </c>
      <c r="C1182" s="61">
        <v>7</v>
      </c>
      <c r="D1182" s="62" t="s">
        <v>23</v>
      </c>
      <c r="E1182" s="60" t="s">
        <v>511</v>
      </c>
      <c r="F1182" s="60" t="s">
        <v>880</v>
      </c>
      <c r="G1182" s="60" t="s">
        <v>1219</v>
      </c>
      <c r="H1182" s="60" t="s">
        <v>908</v>
      </c>
      <c r="I1182" s="60" t="s">
        <v>1220</v>
      </c>
      <c r="J1182" s="60" t="s">
        <v>910</v>
      </c>
      <c r="K1182" s="60" t="s">
        <v>685</v>
      </c>
      <c r="L1182" s="60" t="s">
        <v>884</v>
      </c>
      <c r="M1182" s="60" t="s">
        <v>902</v>
      </c>
      <c r="N1182" s="63">
        <v>1</v>
      </c>
      <c r="O1182" s="63">
        <v>1</v>
      </c>
      <c r="P1182" s="63">
        <v>1</v>
      </c>
      <c r="Q1182" s="63">
        <v>1</v>
      </c>
      <c r="R1182" s="63">
        <v>1</v>
      </c>
      <c r="S1182" s="63">
        <v>1</v>
      </c>
      <c r="T1182" s="64">
        <v>0</v>
      </c>
      <c r="U1182" s="64">
        <v>0</v>
      </c>
      <c r="V1182" s="64">
        <v>0</v>
      </c>
      <c r="W1182" s="65">
        <v>6743847.5</v>
      </c>
      <c r="X1182" s="57">
        <v>0</v>
      </c>
      <c r="Y1182" s="58">
        <v>0</v>
      </c>
      <c r="Z1182" s="58">
        <v>31696.080000000002</v>
      </c>
      <c r="AA1182" s="58">
        <v>0</v>
      </c>
      <c r="AB1182" s="66">
        <v>0</v>
      </c>
      <c r="AC1182" s="66">
        <v>0</v>
      </c>
      <c r="AD1182" s="67">
        <v>6743847.5</v>
      </c>
      <c r="AE1182" s="137">
        <v>44321</v>
      </c>
      <c r="AF1182" s="137">
        <v>46878</v>
      </c>
      <c r="AG1182" s="138">
        <v>6743847.5</v>
      </c>
      <c r="AH1182" s="80" t="s">
        <v>903</v>
      </c>
      <c r="AI1182" s="80" t="s">
        <v>904</v>
      </c>
      <c r="AJ1182" s="8">
        <v>31696.080000000002</v>
      </c>
      <c r="AK1182" s="8">
        <v>31696.080000000002</v>
      </c>
      <c r="AL1182" s="8">
        <v>31696.080000000002</v>
      </c>
      <c r="AM1182" s="8">
        <v>31696.080000000002</v>
      </c>
      <c r="AN1182" s="8">
        <v>31696.080000000002</v>
      </c>
      <c r="AO1182" s="8">
        <v>31696.080000000002</v>
      </c>
      <c r="AP1182" s="8">
        <v>31696.080000000002</v>
      </c>
      <c r="AQ1182" s="8">
        <v>31696.080000000002</v>
      </c>
      <c r="AR1182" s="8">
        <v>31696.080000000002</v>
      </c>
      <c r="AS1182" s="8">
        <v>31696.080000000002</v>
      </c>
      <c r="AT1182" s="8">
        <v>31696.080000000002</v>
      </c>
      <c r="AU1182" s="8">
        <v>31696.080000000002</v>
      </c>
      <c r="AV1182" s="8">
        <v>31696.080000000002</v>
      </c>
      <c r="AW1182" s="8">
        <v>31696.080000000002</v>
      </c>
      <c r="AX1182" s="8">
        <v>31696.080000000002</v>
      </c>
      <c r="AY1182" s="8">
        <f t="shared" si="54"/>
        <v>95088.24</v>
      </c>
      <c r="AZ1182" s="8">
        <f t="shared" si="55"/>
        <v>380352.96000000014</v>
      </c>
      <c r="BA1182" s="8">
        <f t="shared" si="56"/>
        <v>475441.20000000013</v>
      </c>
    </row>
    <row r="1183" spans="1:53" x14ac:dyDescent="0.35">
      <c r="A1183" s="50" t="s">
        <v>3043</v>
      </c>
      <c r="B1183" s="60" t="s">
        <v>776</v>
      </c>
      <c r="C1183" s="61">
        <v>8</v>
      </c>
      <c r="D1183" s="62" t="s">
        <v>23</v>
      </c>
      <c r="E1183" s="60" t="s">
        <v>511</v>
      </c>
      <c r="F1183" s="60" t="s">
        <v>880</v>
      </c>
      <c r="G1183" s="60" t="s">
        <v>1219</v>
      </c>
      <c r="H1183" s="60" t="s">
        <v>908</v>
      </c>
      <c r="I1183" s="60" t="s">
        <v>1220</v>
      </c>
      <c r="J1183" s="60" t="s">
        <v>910</v>
      </c>
      <c r="K1183" s="60" t="s">
        <v>685</v>
      </c>
      <c r="L1183" s="60" t="s">
        <v>884</v>
      </c>
      <c r="M1183" s="60" t="s">
        <v>902</v>
      </c>
      <c r="N1183" s="63">
        <v>1</v>
      </c>
      <c r="O1183" s="63">
        <v>1</v>
      </c>
      <c r="P1183" s="63">
        <v>1</v>
      </c>
      <c r="Q1183" s="63">
        <v>1</v>
      </c>
      <c r="R1183" s="63">
        <v>1</v>
      </c>
      <c r="S1183" s="63">
        <v>1</v>
      </c>
      <c r="T1183" s="64">
        <v>0</v>
      </c>
      <c r="U1183" s="64">
        <v>0</v>
      </c>
      <c r="V1183" s="64">
        <v>0</v>
      </c>
      <c r="W1183" s="65">
        <v>53100</v>
      </c>
      <c r="X1183" s="57">
        <v>0</v>
      </c>
      <c r="Y1183" s="58">
        <v>0</v>
      </c>
      <c r="Z1183" s="58">
        <v>262.39999999999998</v>
      </c>
      <c r="AA1183" s="58">
        <v>0</v>
      </c>
      <c r="AB1183" s="66">
        <v>0</v>
      </c>
      <c r="AC1183" s="66">
        <v>0</v>
      </c>
      <c r="AD1183" s="67">
        <v>53100</v>
      </c>
      <c r="AE1183" s="137">
        <v>44321</v>
      </c>
      <c r="AF1183" s="137">
        <v>47243</v>
      </c>
      <c r="AG1183" s="138">
        <v>53100</v>
      </c>
      <c r="AH1183" s="80" t="s">
        <v>903</v>
      </c>
      <c r="AI1183" s="80" t="s">
        <v>904</v>
      </c>
      <c r="AJ1183" s="8">
        <v>262.39999999999998</v>
      </c>
      <c r="AK1183" s="8">
        <v>262.39999999999998</v>
      </c>
      <c r="AL1183" s="8">
        <v>262.39999999999998</v>
      </c>
      <c r="AM1183" s="8">
        <v>262.39999999999998</v>
      </c>
      <c r="AN1183" s="8">
        <v>262.39999999999998</v>
      </c>
      <c r="AO1183" s="8">
        <v>262.39999999999998</v>
      </c>
      <c r="AP1183" s="8">
        <v>262.39999999999998</v>
      </c>
      <c r="AQ1183" s="8">
        <v>262.39999999999998</v>
      </c>
      <c r="AR1183" s="8">
        <v>262.39999999999998</v>
      </c>
      <c r="AS1183" s="8">
        <v>262.39999999999998</v>
      </c>
      <c r="AT1183" s="8">
        <v>262.39999999999998</v>
      </c>
      <c r="AU1183" s="8">
        <v>262.39999999999998</v>
      </c>
      <c r="AV1183" s="8">
        <v>262.39999999999998</v>
      </c>
      <c r="AW1183" s="8">
        <v>262.39999999999998</v>
      </c>
      <c r="AX1183" s="8">
        <v>262.39999999999998</v>
      </c>
      <c r="AY1183" s="8">
        <f t="shared" si="54"/>
        <v>787.19999999999993</v>
      </c>
      <c r="AZ1183" s="8">
        <f t="shared" si="55"/>
        <v>3148.8000000000006</v>
      </c>
      <c r="BA1183" s="8">
        <f t="shared" si="56"/>
        <v>3936.0000000000005</v>
      </c>
    </row>
    <row r="1184" spans="1:53" x14ac:dyDescent="0.35">
      <c r="A1184" s="50" t="s">
        <v>3044</v>
      </c>
      <c r="B1184" s="60" t="s">
        <v>776</v>
      </c>
      <c r="C1184" s="61">
        <v>9</v>
      </c>
      <c r="D1184" s="62" t="s">
        <v>23</v>
      </c>
      <c r="E1184" s="60" t="s">
        <v>511</v>
      </c>
      <c r="F1184" s="60" t="s">
        <v>880</v>
      </c>
      <c r="G1184" s="60" t="s">
        <v>1219</v>
      </c>
      <c r="H1184" s="60" t="s">
        <v>908</v>
      </c>
      <c r="I1184" s="60" t="s">
        <v>1220</v>
      </c>
      <c r="J1184" s="60" t="s">
        <v>910</v>
      </c>
      <c r="K1184" s="60" t="s">
        <v>685</v>
      </c>
      <c r="L1184" s="60" t="s">
        <v>884</v>
      </c>
      <c r="M1184" s="60" t="s">
        <v>902</v>
      </c>
      <c r="N1184" s="63">
        <v>1</v>
      </c>
      <c r="O1184" s="63">
        <v>1</v>
      </c>
      <c r="P1184" s="63">
        <v>1</v>
      </c>
      <c r="Q1184" s="63">
        <v>1</v>
      </c>
      <c r="R1184" s="63">
        <v>1</v>
      </c>
      <c r="S1184" s="63">
        <v>1</v>
      </c>
      <c r="T1184" s="64">
        <v>0</v>
      </c>
      <c r="U1184" s="64">
        <v>0</v>
      </c>
      <c r="V1184" s="64">
        <v>0</v>
      </c>
      <c r="W1184" s="65">
        <v>53100</v>
      </c>
      <c r="X1184" s="57">
        <v>0</v>
      </c>
      <c r="Y1184" s="58">
        <v>0</v>
      </c>
      <c r="Z1184" s="58">
        <v>287.62</v>
      </c>
      <c r="AA1184" s="58">
        <v>0</v>
      </c>
      <c r="AB1184" s="66">
        <v>0</v>
      </c>
      <c r="AC1184" s="66">
        <v>0</v>
      </c>
      <c r="AD1184" s="67">
        <v>53100</v>
      </c>
      <c r="AE1184" s="137">
        <v>44321</v>
      </c>
      <c r="AF1184" s="137">
        <v>47973</v>
      </c>
      <c r="AG1184" s="138">
        <v>53100</v>
      </c>
      <c r="AH1184" s="80" t="s">
        <v>903</v>
      </c>
      <c r="AI1184" s="80" t="s">
        <v>904</v>
      </c>
      <c r="AJ1184" s="8">
        <v>287.62</v>
      </c>
      <c r="AK1184" s="8">
        <v>287.62</v>
      </c>
      <c r="AL1184" s="8">
        <v>287.62</v>
      </c>
      <c r="AM1184" s="8">
        <v>287.62</v>
      </c>
      <c r="AN1184" s="8">
        <v>287.62</v>
      </c>
      <c r="AO1184" s="8">
        <v>287.62</v>
      </c>
      <c r="AP1184" s="8">
        <v>287.62</v>
      </c>
      <c r="AQ1184" s="8">
        <v>287.62</v>
      </c>
      <c r="AR1184" s="8">
        <v>287.62</v>
      </c>
      <c r="AS1184" s="8">
        <v>287.62</v>
      </c>
      <c r="AT1184" s="8">
        <v>287.62</v>
      </c>
      <c r="AU1184" s="8">
        <v>287.62</v>
      </c>
      <c r="AV1184" s="8">
        <v>287.62</v>
      </c>
      <c r="AW1184" s="8">
        <v>287.62</v>
      </c>
      <c r="AX1184" s="8">
        <v>287.62</v>
      </c>
      <c r="AY1184" s="8">
        <f t="shared" si="54"/>
        <v>862.86</v>
      </c>
      <c r="AZ1184" s="8">
        <f t="shared" si="55"/>
        <v>3451.4399999999991</v>
      </c>
      <c r="BA1184" s="8">
        <f t="shared" si="56"/>
        <v>4314.2999999999993</v>
      </c>
    </row>
    <row r="1185" spans="1:53" x14ac:dyDescent="0.35">
      <c r="A1185" s="50" t="s">
        <v>2002</v>
      </c>
      <c r="B1185" s="60" t="s">
        <v>777</v>
      </c>
      <c r="C1185" s="61">
        <v>1</v>
      </c>
      <c r="D1185" s="62" t="s">
        <v>23</v>
      </c>
      <c r="E1185" s="60" t="s">
        <v>511</v>
      </c>
      <c r="F1185" s="60" t="s">
        <v>880</v>
      </c>
      <c r="G1185" s="60" t="s">
        <v>1219</v>
      </c>
      <c r="H1185" s="60" t="s">
        <v>908</v>
      </c>
      <c r="I1185" s="60" t="s">
        <v>1220</v>
      </c>
      <c r="J1185" s="60" t="s">
        <v>910</v>
      </c>
      <c r="K1185" s="60" t="s">
        <v>685</v>
      </c>
      <c r="L1185" s="60" t="s">
        <v>884</v>
      </c>
      <c r="M1185" s="60" t="s">
        <v>902</v>
      </c>
      <c r="N1185" s="63">
        <v>1</v>
      </c>
      <c r="O1185" s="63">
        <v>1</v>
      </c>
      <c r="P1185" s="63">
        <v>1</v>
      </c>
      <c r="Q1185" s="63">
        <v>1</v>
      </c>
      <c r="R1185" s="63">
        <v>1</v>
      </c>
      <c r="S1185" s="63">
        <v>1</v>
      </c>
      <c r="T1185" s="64">
        <v>0</v>
      </c>
      <c r="U1185" s="64">
        <v>0</v>
      </c>
      <c r="V1185" s="64">
        <v>0</v>
      </c>
      <c r="W1185" s="65">
        <v>315650</v>
      </c>
      <c r="X1185" s="57">
        <v>0</v>
      </c>
      <c r="Y1185" s="58">
        <v>0</v>
      </c>
      <c r="Z1185" s="58">
        <v>1004.82</v>
      </c>
      <c r="AA1185" s="58">
        <v>0</v>
      </c>
      <c r="AB1185" s="66">
        <v>0</v>
      </c>
      <c r="AC1185" s="66">
        <v>0</v>
      </c>
      <c r="AD1185" s="67">
        <v>315650</v>
      </c>
      <c r="AE1185" s="137">
        <v>44328</v>
      </c>
      <c r="AF1185" s="137">
        <v>45058</v>
      </c>
      <c r="AG1185" s="138">
        <v>315650</v>
      </c>
      <c r="AH1185" s="80" t="s">
        <v>903</v>
      </c>
      <c r="AI1185" s="80" t="s">
        <v>904</v>
      </c>
      <c r="AJ1185" s="8">
        <v>1004.82</v>
      </c>
      <c r="AK1185" s="8">
        <v>1004.82</v>
      </c>
      <c r="AL1185" s="8">
        <v>502.41</v>
      </c>
      <c r="AM1185" s="8">
        <v>502.41</v>
      </c>
      <c r="AN1185" s="8">
        <v>502.41</v>
      </c>
      <c r="AO1185" s="8">
        <v>502.41</v>
      </c>
      <c r="AP1185" s="8">
        <v>502.41</v>
      </c>
      <c r="AQ1185" s="8">
        <v>502.41</v>
      </c>
      <c r="AR1185" s="8">
        <v>0</v>
      </c>
      <c r="AS1185" s="8">
        <v>0</v>
      </c>
      <c r="AT1185" s="8">
        <v>0</v>
      </c>
      <c r="AU1185" s="8">
        <v>0</v>
      </c>
      <c r="AV1185" s="8">
        <v>0</v>
      </c>
      <c r="AW1185" s="8">
        <v>0</v>
      </c>
      <c r="AX1185" s="8">
        <v>0</v>
      </c>
      <c r="AY1185" s="8">
        <f t="shared" si="54"/>
        <v>2512.0500000000002</v>
      </c>
      <c r="AZ1185" s="8">
        <f t="shared" si="55"/>
        <v>2512.0500000000002</v>
      </c>
      <c r="BA1185" s="8">
        <f t="shared" si="56"/>
        <v>5024.1000000000004</v>
      </c>
    </row>
    <row r="1186" spans="1:53" x14ac:dyDescent="0.35">
      <c r="A1186" s="50" t="s">
        <v>2003</v>
      </c>
      <c r="B1186" s="60" t="s">
        <v>777</v>
      </c>
      <c r="C1186" s="61">
        <v>2</v>
      </c>
      <c r="D1186" s="62" t="s">
        <v>23</v>
      </c>
      <c r="E1186" s="60" t="s">
        <v>511</v>
      </c>
      <c r="F1186" s="60" t="s">
        <v>880</v>
      </c>
      <c r="G1186" s="60" t="s">
        <v>1219</v>
      </c>
      <c r="H1186" s="60" t="s">
        <v>908</v>
      </c>
      <c r="I1186" s="60" t="s">
        <v>1220</v>
      </c>
      <c r="J1186" s="60" t="s">
        <v>910</v>
      </c>
      <c r="K1186" s="60" t="s">
        <v>685</v>
      </c>
      <c r="L1186" s="60" t="s">
        <v>884</v>
      </c>
      <c r="M1186" s="60" t="s">
        <v>902</v>
      </c>
      <c r="N1186" s="63">
        <v>1</v>
      </c>
      <c r="O1186" s="63">
        <v>1</v>
      </c>
      <c r="P1186" s="63">
        <v>1</v>
      </c>
      <c r="Q1186" s="63">
        <v>1</v>
      </c>
      <c r="R1186" s="63">
        <v>1</v>
      </c>
      <c r="S1186" s="63">
        <v>1</v>
      </c>
      <c r="T1186" s="64">
        <v>0</v>
      </c>
      <c r="U1186" s="64">
        <v>0</v>
      </c>
      <c r="V1186" s="64">
        <v>0</v>
      </c>
      <c r="W1186" s="65">
        <v>293672.5</v>
      </c>
      <c r="X1186" s="57">
        <v>0</v>
      </c>
      <c r="Y1186" s="58">
        <v>0</v>
      </c>
      <c r="Z1186" s="58">
        <v>1052.33</v>
      </c>
      <c r="AA1186" s="58">
        <v>0</v>
      </c>
      <c r="AB1186" s="66">
        <v>0</v>
      </c>
      <c r="AC1186" s="66">
        <v>0</v>
      </c>
      <c r="AD1186" s="67">
        <v>293672.5</v>
      </c>
      <c r="AE1186" s="137">
        <v>44328</v>
      </c>
      <c r="AF1186" s="137">
        <v>45424</v>
      </c>
      <c r="AG1186" s="138">
        <v>293672.5</v>
      </c>
      <c r="AH1186" s="80" t="s">
        <v>903</v>
      </c>
      <c r="AI1186" s="80" t="s">
        <v>904</v>
      </c>
      <c r="AJ1186" s="8">
        <v>1052.33</v>
      </c>
      <c r="AK1186" s="8">
        <v>1052.33</v>
      </c>
      <c r="AL1186" s="8">
        <v>1052.33</v>
      </c>
      <c r="AM1186" s="8">
        <v>1052.33</v>
      </c>
      <c r="AN1186" s="8">
        <v>1052.33</v>
      </c>
      <c r="AO1186" s="8">
        <v>1052.33</v>
      </c>
      <c r="AP1186" s="8">
        <v>1052.33</v>
      </c>
      <c r="AQ1186" s="8">
        <v>1052.33</v>
      </c>
      <c r="AR1186" s="8">
        <v>1052.33</v>
      </c>
      <c r="AS1186" s="8">
        <v>1052.33</v>
      </c>
      <c r="AT1186" s="8">
        <v>1052.33</v>
      </c>
      <c r="AU1186" s="8">
        <v>1052.33</v>
      </c>
      <c r="AV1186" s="8">
        <v>1052.33</v>
      </c>
      <c r="AW1186" s="8">
        <v>1052.33</v>
      </c>
      <c r="AX1186" s="8">
        <v>526.16</v>
      </c>
      <c r="AY1186" s="8">
        <f t="shared" si="54"/>
        <v>3156.99</v>
      </c>
      <c r="AZ1186" s="8">
        <f t="shared" si="55"/>
        <v>12101.789999999999</v>
      </c>
      <c r="BA1186" s="8">
        <f t="shared" si="56"/>
        <v>15258.779999999999</v>
      </c>
    </row>
    <row r="1187" spans="1:53" x14ac:dyDescent="0.35">
      <c r="A1187" s="50" t="s">
        <v>3045</v>
      </c>
      <c r="B1187" s="60" t="s">
        <v>777</v>
      </c>
      <c r="C1187" s="61">
        <v>3</v>
      </c>
      <c r="D1187" s="62" t="s">
        <v>23</v>
      </c>
      <c r="E1187" s="60" t="s">
        <v>511</v>
      </c>
      <c r="F1187" s="60" t="s">
        <v>880</v>
      </c>
      <c r="G1187" s="60" t="s">
        <v>1219</v>
      </c>
      <c r="H1187" s="60" t="s">
        <v>908</v>
      </c>
      <c r="I1187" s="60" t="s">
        <v>1220</v>
      </c>
      <c r="J1187" s="60" t="s">
        <v>910</v>
      </c>
      <c r="K1187" s="60" t="s">
        <v>685</v>
      </c>
      <c r="L1187" s="60" t="s">
        <v>884</v>
      </c>
      <c r="M1187" s="60" t="s">
        <v>902</v>
      </c>
      <c r="N1187" s="63">
        <v>1</v>
      </c>
      <c r="O1187" s="63">
        <v>1</v>
      </c>
      <c r="P1187" s="63">
        <v>1</v>
      </c>
      <c r="Q1187" s="63">
        <v>1</v>
      </c>
      <c r="R1187" s="63">
        <v>1</v>
      </c>
      <c r="S1187" s="63">
        <v>1</v>
      </c>
      <c r="T1187" s="64">
        <v>0</v>
      </c>
      <c r="U1187" s="64">
        <v>0</v>
      </c>
      <c r="V1187" s="64">
        <v>0</v>
      </c>
      <c r="W1187" s="65">
        <v>624367.5</v>
      </c>
      <c r="X1187" s="57">
        <v>0</v>
      </c>
      <c r="Y1187" s="58">
        <v>0</v>
      </c>
      <c r="Z1187" s="58">
        <v>2450.64</v>
      </c>
      <c r="AA1187" s="58">
        <v>0</v>
      </c>
      <c r="AB1187" s="66">
        <v>0</v>
      </c>
      <c r="AC1187" s="66">
        <v>0</v>
      </c>
      <c r="AD1187" s="67">
        <v>624367.5</v>
      </c>
      <c r="AE1187" s="137">
        <v>44328</v>
      </c>
      <c r="AF1187" s="137">
        <v>45789</v>
      </c>
      <c r="AG1187" s="138">
        <v>624367.5</v>
      </c>
      <c r="AH1187" s="80" t="s">
        <v>903</v>
      </c>
      <c r="AI1187" s="80" t="s">
        <v>904</v>
      </c>
      <c r="AJ1187" s="8">
        <v>2450.64</v>
      </c>
      <c r="AK1187" s="8">
        <v>2450.64</v>
      </c>
      <c r="AL1187" s="8">
        <v>2450.64</v>
      </c>
      <c r="AM1187" s="8">
        <v>2450.64</v>
      </c>
      <c r="AN1187" s="8">
        <v>2450.64</v>
      </c>
      <c r="AO1187" s="8">
        <v>2450.64</v>
      </c>
      <c r="AP1187" s="8">
        <v>2450.64</v>
      </c>
      <c r="AQ1187" s="8">
        <v>2450.64</v>
      </c>
      <c r="AR1187" s="8">
        <v>2450.64</v>
      </c>
      <c r="AS1187" s="8">
        <v>2450.64</v>
      </c>
      <c r="AT1187" s="8">
        <v>2450.64</v>
      </c>
      <c r="AU1187" s="8">
        <v>2450.64</v>
      </c>
      <c r="AV1187" s="8">
        <v>2450.64</v>
      </c>
      <c r="AW1187" s="8">
        <v>2450.64</v>
      </c>
      <c r="AX1187" s="8">
        <v>2450.64</v>
      </c>
      <c r="AY1187" s="8">
        <f t="shared" si="54"/>
        <v>7351.92</v>
      </c>
      <c r="AZ1187" s="8">
        <f t="shared" si="55"/>
        <v>29407.679999999997</v>
      </c>
      <c r="BA1187" s="8">
        <f t="shared" si="56"/>
        <v>36759.599999999999</v>
      </c>
    </row>
    <row r="1188" spans="1:53" x14ac:dyDescent="0.35">
      <c r="A1188" s="50" t="s">
        <v>3046</v>
      </c>
      <c r="B1188" s="60" t="s">
        <v>777</v>
      </c>
      <c r="C1188" s="61">
        <v>4</v>
      </c>
      <c r="D1188" s="62" t="s">
        <v>23</v>
      </c>
      <c r="E1188" s="60" t="s">
        <v>511</v>
      </c>
      <c r="F1188" s="60" t="s">
        <v>880</v>
      </c>
      <c r="G1188" s="60" t="s">
        <v>1219</v>
      </c>
      <c r="H1188" s="60" t="s">
        <v>908</v>
      </c>
      <c r="I1188" s="60" t="s">
        <v>1220</v>
      </c>
      <c r="J1188" s="60" t="s">
        <v>910</v>
      </c>
      <c r="K1188" s="60" t="s">
        <v>685</v>
      </c>
      <c r="L1188" s="60" t="s">
        <v>884</v>
      </c>
      <c r="M1188" s="60" t="s">
        <v>902</v>
      </c>
      <c r="N1188" s="63">
        <v>1</v>
      </c>
      <c r="O1188" s="63">
        <v>1</v>
      </c>
      <c r="P1188" s="63">
        <v>1</v>
      </c>
      <c r="Q1188" s="63">
        <v>1</v>
      </c>
      <c r="R1188" s="63">
        <v>1</v>
      </c>
      <c r="S1188" s="63">
        <v>1</v>
      </c>
      <c r="T1188" s="64">
        <v>0</v>
      </c>
      <c r="U1188" s="64">
        <v>0</v>
      </c>
      <c r="V1188" s="64">
        <v>0</v>
      </c>
      <c r="W1188" s="65">
        <v>924382.5</v>
      </c>
      <c r="X1188" s="57">
        <v>0</v>
      </c>
      <c r="Y1188" s="58">
        <v>0</v>
      </c>
      <c r="Z1188" s="58">
        <v>3905.52</v>
      </c>
      <c r="AA1188" s="58">
        <v>0</v>
      </c>
      <c r="AB1188" s="66">
        <v>0</v>
      </c>
      <c r="AC1188" s="66">
        <v>0</v>
      </c>
      <c r="AD1188" s="67">
        <v>924382.5</v>
      </c>
      <c r="AE1188" s="137">
        <v>44328</v>
      </c>
      <c r="AF1188" s="137">
        <v>46154</v>
      </c>
      <c r="AG1188" s="138">
        <v>924382.5</v>
      </c>
      <c r="AH1188" s="80" t="s">
        <v>903</v>
      </c>
      <c r="AI1188" s="80" t="s">
        <v>904</v>
      </c>
      <c r="AJ1188" s="8">
        <v>3905.52</v>
      </c>
      <c r="AK1188" s="8">
        <v>3905.52</v>
      </c>
      <c r="AL1188" s="8">
        <v>3905.52</v>
      </c>
      <c r="AM1188" s="8">
        <v>3905.52</v>
      </c>
      <c r="AN1188" s="8">
        <v>3905.52</v>
      </c>
      <c r="AO1188" s="8">
        <v>3905.52</v>
      </c>
      <c r="AP1188" s="8">
        <v>3905.52</v>
      </c>
      <c r="AQ1188" s="8">
        <v>3905.52</v>
      </c>
      <c r="AR1188" s="8">
        <v>3905.52</v>
      </c>
      <c r="AS1188" s="8">
        <v>3905.52</v>
      </c>
      <c r="AT1188" s="8">
        <v>3905.52</v>
      </c>
      <c r="AU1188" s="8">
        <v>3905.52</v>
      </c>
      <c r="AV1188" s="8">
        <v>3905.52</v>
      </c>
      <c r="AW1188" s="8">
        <v>3905.52</v>
      </c>
      <c r="AX1188" s="8">
        <v>3905.52</v>
      </c>
      <c r="AY1188" s="8">
        <f t="shared" si="54"/>
        <v>11716.56</v>
      </c>
      <c r="AZ1188" s="8">
        <f t="shared" si="55"/>
        <v>46866.239999999991</v>
      </c>
      <c r="BA1188" s="8">
        <f t="shared" si="56"/>
        <v>58582.799999999988</v>
      </c>
    </row>
    <row r="1189" spans="1:53" x14ac:dyDescent="0.35">
      <c r="A1189" s="50" t="s">
        <v>3047</v>
      </c>
      <c r="B1189" s="60" t="s">
        <v>777</v>
      </c>
      <c r="C1189" s="61">
        <v>5</v>
      </c>
      <c r="D1189" s="62" t="s">
        <v>23</v>
      </c>
      <c r="E1189" s="60" t="s">
        <v>511</v>
      </c>
      <c r="F1189" s="60" t="s">
        <v>880</v>
      </c>
      <c r="G1189" s="60" t="s">
        <v>1219</v>
      </c>
      <c r="H1189" s="60" t="s">
        <v>908</v>
      </c>
      <c r="I1189" s="60" t="s">
        <v>1220</v>
      </c>
      <c r="J1189" s="60" t="s">
        <v>910</v>
      </c>
      <c r="K1189" s="60" t="s">
        <v>685</v>
      </c>
      <c r="L1189" s="60" t="s">
        <v>884</v>
      </c>
      <c r="M1189" s="60" t="s">
        <v>902</v>
      </c>
      <c r="N1189" s="63">
        <v>1</v>
      </c>
      <c r="O1189" s="63">
        <v>1</v>
      </c>
      <c r="P1189" s="63">
        <v>1</v>
      </c>
      <c r="Q1189" s="63">
        <v>1</v>
      </c>
      <c r="R1189" s="63">
        <v>1</v>
      </c>
      <c r="S1189" s="63">
        <v>1</v>
      </c>
      <c r="T1189" s="64">
        <v>0</v>
      </c>
      <c r="U1189" s="64">
        <v>0</v>
      </c>
      <c r="V1189" s="64">
        <v>0</v>
      </c>
      <c r="W1189" s="65">
        <v>1943460</v>
      </c>
      <c r="X1189" s="57">
        <v>0</v>
      </c>
      <c r="Y1189" s="58">
        <v>0</v>
      </c>
      <c r="Z1189" s="58">
        <v>8680.7900000000009</v>
      </c>
      <c r="AA1189" s="58">
        <v>0</v>
      </c>
      <c r="AB1189" s="66">
        <v>0</v>
      </c>
      <c r="AC1189" s="66">
        <v>0</v>
      </c>
      <c r="AD1189" s="67">
        <v>1943460</v>
      </c>
      <c r="AE1189" s="137">
        <v>44328</v>
      </c>
      <c r="AF1189" s="137">
        <v>46519</v>
      </c>
      <c r="AG1189" s="138">
        <v>1943460</v>
      </c>
      <c r="AH1189" s="80" t="s">
        <v>903</v>
      </c>
      <c r="AI1189" s="80" t="s">
        <v>904</v>
      </c>
      <c r="AJ1189" s="8">
        <v>8680.7900000000009</v>
      </c>
      <c r="AK1189" s="8">
        <v>8680.7900000000009</v>
      </c>
      <c r="AL1189" s="8">
        <v>8680.7900000000009</v>
      </c>
      <c r="AM1189" s="8">
        <v>8680.7900000000009</v>
      </c>
      <c r="AN1189" s="8">
        <v>8680.7900000000009</v>
      </c>
      <c r="AO1189" s="8">
        <v>8680.7900000000009</v>
      </c>
      <c r="AP1189" s="8">
        <v>8680.7900000000009</v>
      </c>
      <c r="AQ1189" s="8">
        <v>8680.7900000000009</v>
      </c>
      <c r="AR1189" s="8">
        <v>8680.7900000000009</v>
      </c>
      <c r="AS1189" s="8">
        <v>8680.7900000000009</v>
      </c>
      <c r="AT1189" s="8">
        <v>8680.7900000000009</v>
      </c>
      <c r="AU1189" s="8">
        <v>8680.7900000000009</v>
      </c>
      <c r="AV1189" s="8">
        <v>8680.7900000000009</v>
      </c>
      <c r="AW1189" s="8">
        <v>8680.7900000000009</v>
      </c>
      <c r="AX1189" s="8">
        <v>8680.7900000000009</v>
      </c>
      <c r="AY1189" s="8">
        <f t="shared" si="54"/>
        <v>26042.370000000003</v>
      </c>
      <c r="AZ1189" s="8">
        <f t="shared" si="55"/>
        <v>104169.48000000004</v>
      </c>
      <c r="BA1189" s="8">
        <f t="shared" si="56"/>
        <v>130211.85000000003</v>
      </c>
    </row>
    <row r="1190" spans="1:53" x14ac:dyDescent="0.35">
      <c r="A1190" s="50" t="s">
        <v>3048</v>
      </c>
      <c r="B1190" s="60" t="s">
        <v>777</v>
      </c>
      <c r="C1190" s="61">
        <v>6</v>
      </c>
      <c r="D1190" s="62" t="s">
        <v>23</v>
      </c>
      <c r="E1190" s="60" t="s">
        <v>511</v>
      </c>
      <c r="F1190" s="60" t="s">
        <v>880</v>
      </c>
      <c r="G1190" s="60" t="s">
        <v>1219</v>
      </c>
      <c r="H1190" s="60" t="s">
        <v>908</v>
      </c>
      <c r="I1190" s="60" t="s">
        <v>1220</v>
      </c>
      <c r="J1190" s="60" t="s">
        <v>910</v>
      </c>
      <c r="K1190" s="60" t="s">
        <v>685</v>
      </c>
      <c r="L1190" s="60" t="s">
        <v>884</v>
      </c>
      <c r="M1190" s="60" t="s">
        <v>902</v>
      </c>
      <c r="N1190" s="63">
        <v>1</v>
      </c>
      <c r="O1190" s="63">
        <v>1</v>
      </c>
      <c r="P1190" s="63">
        <v>1</v>
      </c>
      <c r="Q1190" s="63">
        <v>1</v>
      </c>
      <c r="R1190" s="63">
        <v>1</v>
      </c>
      <c r="S1190" s="63">
        <v>1</v>
      </c>
      <c r="T1190" s="64">
        <v>0</v>
      </c>
      <c r="U1190" s="64">
        <v>0</v>
      </c>
      <c r="V1190" s="64">
        <v>0</v>
      </c>
      <c r="W1190" s="65">
        <v>856237.5</v>
      </c>
      <c r="X1190" s="57">
        <v>0</v>
      </c>
      <c r="Y1190" s="58">
        <v>0</v>
      </c>
      <c r="Z1190" s="58">
        <v>4024.32</v>
      </c>
      <c r="AA1190" s="58">
        <v>0</v>
      </c>
      <c r="AB1190" s="66">
        <v>0</v>
      </c>
      <c r="AC1190" s="66">
        <v>0</v>
      </c>
      <c r="AD1190" s="67">
        <v>856237.5</v>
      </c>
      <c r="AE1190" s="137">
        <v>44328</v>
      </c>
      <c r="AF1190" s="137">
        <v>46885</v>
      </c>
      <c r="AG1190" s="138">
        <v>856237.5</v>
      </c>
      <c r="AH1190" s="80" t="s">
        <v>903</v>
      </c>
      <c r="AI1190" s="80" t="s">
        <v>904</v>
      </c>
      <c r="AJ1190" s="8">
        <v>4024.32</v>
      </c>
      <c r="AK1190" s="8">
        <v>4024.32</v>
      </c>
      <c r="AL1190" s="8">
        <v>4024.32</v>
      </c>
      <c r="AM1190" s="8">
        <v>4024.32</v>
      </c>
      <c r="AN1190" s="8">
        <v>4024.32</v>
      </c>
      <c r="AO1190" s="8">
        <v>4024.32</v>
      </c>
      <c r="AP1190" s="8">
        <v>4024.32</v>
      </c>
      <c r="AQ1190" s="8">
        <v>4024.32</v>
      </c>
      <c r="AR1190" s="8">
        <v>4024.32</v>
      </c>
      <c r="AS1190" s="8">
        <v>4024.32</v>
      </c>
      <c r="AT1190" s="8">
        <v>4024.32</v>
      </c>
      <c r="AU1190" s="8">
        <v>4024.32</v>
      </c>
      <c r="AV1190" s="8">
        <v>4024.32</v>
      </c>
      <c r="AW1190" s="8">
        <v>4024.32</v>
      </c>
      <c r="AX1190" s="8">
        <v>4024.32</v>
      </c>
      <c r="AY1190" s="8">
        <f t="shared" si="54"/>
        <v>12072.960000000001</v>
      </c>
      <c r="AZ1190" s="8">
        <f t="shared" si="55"/>
        <v>48291.840000000004</v>
      </c>
      <c r="BA1190" s="8">
        <f t="shared" si="56"/>
        <v>60364.800000000003</v>
      </c>
    </row>
    <row r="1191" spans="1:53" x14ac:dyDescent="0.35">
      <c r="A1191" s="50" t="s">
        <v>3049</v>
      </c>
      <c r="B1191" s="60" t="s">
        <v>778</v>
      </c>
      <c r="C1191" s="61">
        <v>1</v>
      </c>
      <c r="D1191" s="62" t="s">
        <v>23</v>
      </c>
      <c r="E1191" s="60" t="s">
        <v>511</v>
      </c>
      <c r="F1191" s="60" t="s">
        <v>880</v>
      </c>
      <c r="G1191" s="60" t="s">
        <v>1219</v>
      </c>
      <c r="H1191" s="60" t="s">
        <v>908</v>
      </c>
      <c r="I1191" s="60" t="s">
        <v>1220</v>
      </c>
      <c r="J1191" s="60" t="s">
        <v>910</v>
      </c>
      <c r="K1191" s="60" t="s">
        <v>685</v>
      </c>
      <c r="L1191" s="60" t="s">
        <v>884</v>
      </c>
      <c r="M1191" s="60" t="s">
        <v>902</v>
      </c>
      <c r="N1191" s="63">
        <v>1</v>
      </c>
      <c r="O1191" s="63">
        <v>1</v>
      </c>
      <c r="P1191" s="63">
        <v>1</v>
      </c>
      <c r="Q1191" s="63">
        <v>1</v>
      </c>
      <c r="R1191" s="63">
        <v>1</v>
      </c>
      <c r="S1191" s="63">
        <v>1</v>
      </c>
      <c r="T1191" s="64">
        <v>0</v>
      </c>
      <c r="U1191" s="64">
        <v>0</v>
      </c>
      <c r="V1191" s="64">
        <v>0</v>
      </c>
      <c r="W1191" s="65">
        <v>0</v>
      </c>
      <c r="X1191" s="57">
        <v>0</v>
      </c>
      <c r="Y1191" s="58">
        <v>0</v>
      </c>
      <c r="Z1191" s="58">
        <v>0</v>
      </c>
      <c r="AA1191" s="58">
        <v>0</v>
      </c>
      <c r="AB1191" s="66">
        <v>0</v>
      </c>
      <c r="AC1191" s="66">
        <v>0</v>
      </c>
      <c r="AD1191" s="67">
        <v>0</v>
      </c>
      <c r="AE1191" s="137">
        <v>44328</v>
      </c>
      <c r="AF1191" s="137">
        <v>44693</v>
      </c>
      <c r="AG1191" s="138">
        <v>487782.5</v>
      </c>
      <c r="AH1191" s="80" t="s">
        <v>903</v>
      </c>
      <c r="AI1191" s="80" t="s">
        <v>904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0</v>
      </c>
      <c r="AR1191" s="8">
        <v>0</v>
      </c>
      <c r="AS1191" s="8">
        <v>0</v>
      </c>
      <c r="AT1191" s="8">
        <v>0</v>
      </c>
      <c r="AU1191" s="8">
        <v>0</v>
      </c>
      <c r="AV1191" s="8">
        <v>0</v>
      </c>
      <c r="AW1191" s="8">
        <v>0</v>
      </c>
      <c r="AX1191" s="8">
        <v>0</v>
      </c>
      <c r="AY1191" s="8">
        <f t="shared" si="54"/>
        <v>0</v>
      </c>
      <c r="AZ1191" s="8">
        <f t="shared" si="55"/>
        <v>0</v>
      </c>
      <c r="BA1191" s="8">
        <f t="shared" si="56"/>
        <v>0</v>
      </c>
    </row>
    <row r="1192" spans="1:53" x14ac:dyDescent="0.35">
      <c r="A1192" s="50" t="s">
        <v>2004</v>
      </c>
      <c r="B1192" s="60" t="s">
        <v>778</v>
      </c>
      <c r="C1192" s="61">
        <v>2</v>
      </c>
      <c r="D1192" s="62" t="s">
        <v>23</v>
      </c>
      <c r="E1192" s="60" t="s">
        <v>511</v>
      </c>
      <c r="F1192" s="60" t="s">
        <v>880</v>
      </c>
      <c r="G1192" s="60" t="s">
        <v>1219</v>
      </c>
      <c r="H1192" s="60" t="s">
        <v>908</v>
      </c>
      <c r="I1192" s="60" t="s">
        <v>1220</v>
      </c>
      <c r="J1192" s="60" t="s">
        <v>910</v>
      </c>
      <c r="K1192" s="60" t="s">
        <v>685</v>
      </c>
      <c r="L1192" s="60" t="s">
        <v>884</v>
      </c>
      <c r="M1192" s="60" t="s">
        <v>902</v>
      </c>
      <c r="N1192" s="63">
        <v>1</v>
      </c>
      <c r="O1192" s="63">
        <v>1</v>
      </c>
      <c r="P1192" s="63">
        <v>1</v>
      </c>
      <c r="Q1192" s="63">
        <v>1</v>
      </c>
      <c r="R1192" s="63">
        <v>1</v>
      </c>
      <c r="S1192" s="63">
        <v>1</v>
      </c>
      <c r="T1192" s="64">
        <v>0</v>
      </c>
      <c r="U1192" s="64">
        <v>0</v>
      </c>
      <c r="V1192" s="64">
        <v>0</v>
      </c>
      <c r="W1192" s="65">
        <v>789567.5</v>
      </c>
      <c r="X1192" s="57">
        <v>0</v>
      </c>
      <c r="Y1192" s="58">
        <v>0</v>
      </c>
      <c r="Z1192" s="58">
        <v>2513.46</v>
      </c>
      <c r="AA1192" s="58">
        <v>0</v>
      </c>
      <c r="AB1192" s="66">
        <v>0</v>
      </c>
      <c r="AC1192" s="66">
        <v>0</v>
      </c>
      <c r="AD1192" s="67">
        <v>789567.5</v>
      </c>
      <c r="AE1192" s="137">
        <v>44328</v>
      </c>
      <c r="AF1192" s="137">
        <v>45058</v>
      </c>
      <c r="AG1192" s="138">
        <v>789567.5</v>
      </c>
      <c r="AH1192" s="80" t="s">
        <v>903</v>
      </c>
      <c r="AI1192" s="80" t="s">
        <v>904</v>
      </c>
      <c r="AJ1192" s="8">
        <v>2513.46</v>
      </c>
      <c r="AK1192" s="8">
        <v>2513.46</v>
      </c>
      <c r="AL1192" s="8">
        <v>1256.73</v>
      </c>
      <c r="AM1192" s="8">
        <v>1256.73</v>
      </c>
      <c r="AN1192" s="8">
        <v>1256.73</v>
      </c>
      <c r="AO1192" s="8">
        <v>1256.73</v>
      </c>
      <c r="AP1192" s="8">
        <v>1256.73</v>
      </c>
      <c r="AQ1192" s="8">
        <v>1256.73</v>
      </c>
      <c r="AR1192" s="8">
        <v>0</v>
      </c>
      <c r="AS1192" s="8">
        <v>0</v>
      </c>
      <c r="AT1192" s="8">
        <v>0</v>
      </c>
      <c r="AU1192" s="8">
        <v>0</v>
      </c>
      <c r="AV1192" s="8">
        <v>0</v>
      </c>
      <c r="AW1192" s="8">
        <v>0</v>
      </c>
      <c r="AX1192" s="8">
        <v>0</v>
      </c>
      <c r="AY1192" s="8">
        <f t="shared" si="54"/>
        <v>6283.65</v>
      </c>
      <c r="AZ1192" s="8">
        <f t="shared" si="55"/>
        <v>6283.65</v>
      </c>
      <c r="BA1192" s="8">
        <f t="shared" si="56"/>
        <v>12567.3</v>
      </c>
    </row>
    <row r="1193" spans="1:53" x14ac:dyDescent="0.35">
      <c r="A1193" s="50" t="s">
        <v>2005</v>
      </c>
      <c r="B1193" s="60" t="s">
        <v>778</v>
      </c>
      <c r="C1193" s="61">
        <v>3</v>
      </c>
      <c r="D1193" s="62" t="s">
        <v>23</v>
      </c>
      <c r="E1193" s="60" t="s">
        <v>511</v>
      </c>
      <c r="F1193" s="60" t="s">
        <v>880</v>
      </c>
      <c r="G1193" s="60" t="s">
        <v>1219</v>
      </c>
      <c r="H1193" s="60" t="s">
        <v>908</v>
      </c>
      <c r="I1193" s="60" t="s">
        <v>1220</v>
      </c>
      <c r="J1193" s="60" t="s">
        <v>910</v>
      </c>
      <c r="K1193" s="60" t="s">
        <v>685</v>
      </c>
      <c r="L1193" s="60" t="s">
        <v>884</v>
      </c>
      <c r="M1193" s="60" t="s">
        <v>902</v>
      </c>
      <c r="N1193" s="63">
        <v>1</v>
      </c>
      <c r="O1193" s="63">
        <v>1</v>
      </c>
      <c r="P1193" s="63">
        <v>1</v>
      </c>
      <c r="Q1193" s="63">
        <v>1</v>
      </c>
      <c r="R1193" s="63">
        <v>1</v>
      </c>
      <c r="S1193" s="63">
        <v>1</v>
      </c>
      <c r="T1193" s="64">
        <v>0</v>
      </c>
      <c r="U1193" s="64">
        <v>0</v>
      </c>
      <c r="V1193" s="64">
        <v>0</v>
      </c>
      <c r="W1193" s="65">
        <v>541177.5</v>
      </c>
      <c r="X1193" s="57">
        <v>0</v>
      </c>
      <c r="Y1193" s="58">
        <v>0</v>
      </c>
      <c r="Z1193" s="58">
        <v>1939.22</v>
      </c>
      <c r="AA1193" s="58">
        <v>0</v>
      </c>
      <c r="AB1193" s="66">
        <v>0</v>
      </c>
      <c r="AC1193" s="66">
        <v>0</v>
      </c>
      <c r="AD1193" s="67">
        <v>541177.5</v>
      </c>
      <c r="AE1193" s="137">
        <v>44328</v>
      </c>
      <c r="AF1193" s="137">
        <v>45424</v>
      </c>
      <c r="AG1193" s="138">
        <v>541177.5</v>
      </c>
      <c r="AH1193" s="80" t="s">
        <v>903</v>
      </c>
      <c r="AI1193" s="80" t="s">
        <v>904</v>
      </c>
      <c r="AJ1193" s="8">
        <v>1939.22</v>
      </c>
      <c r="AK1193" s="8">
        <v>1939.22</v>
      </c>
      <c r="AL1193" s="8">
        <v>1939.22</v>
      </c>
      <c r="AM1193" s="8">
        <v>1939.22</v>
      </c>
      <c r="AN1193" s="8">
        <v>1939.22</v>
      </c>
      <c r="AO1193" s="8">
        <v>1939.22</v>
      </c>
      <c r="AP1193" s="8">
        <v>1939.22</v>
      </c>
      <c r="AQ1193" s="8">
        <v>1939.22</v>
      </c>
      <c r="AR1193" s="8">
        <v>1939.22</v>
      </c>
      <c r="AS1193" s="8">
        <v>1939.22</v>
      </c>
      <c r="AT1193" s="8">
        <v>1939.22</v>
      </c>
      <c r="AU1193" s="8">
        <v>1939.22</v>
      </c>
      <c r="AV1193" s="8">
        <v>1939.22</v>
      </c>
      <c r="AW1193" s="8">
        <v>1939.22</v>
      </c>
      <c r="AX1193" s="8">
        <v>969.61</v>
      </c>
      <c r="AY1193" s="8">
        <f t="shared" si="54"/>
        <v>5817.66</v>
      </c>
      <c r="AZ1193" s="8">
        <f t="shared" si="55"/>
        <v>22301.030000000002</v>
      </c>
      <c r="BA1193" s="8">
        <f t="shared" si="56"/>
        <v>28118.690000000002</v>
      </c>
    </row>
    <row r="1194" spans="1:53" x14ac:dyDescent="0.35">
      <c r="A1194" s="50" t="s">
        <v>3050</v>
      </c>
      <c r="B1194" s="60" t="s">
        <v>778</v>
      </c>
      <c r="C1194" s="61">
        <v>4</v>
      </c>
      <c r="D1194" s="62" t="s">
        <v>23</v>
      </c>
      <c r="E1194" s="60" t="s">
        <v>511</v>
      </c>
      <c r="F1194" s="60" t="s">
        <v>880</v>
      </c>
      <c r="G1194" s="60" t="s">
        <v>1219</v>
      </c>
      <c r="H1194" s="60" t="s">
        <v>908</v>
      </c>
      <c r="I1194" s="60" t="s">
        <v>1220</v>
      </c>
      <c r="J1194" s="60" t="s">
        <v>910</v>
      </c>
      <c r="K1194" s="60" t="s">
        <v>685</v>
      </c>
      <c r="L1194" s="60" t="s">
        <v>884</v>
      </c>
      <c r="M1194" s="60" t="s">
        <v>902</v>
      </c>
      <c r="N1194" s="63">
        <v>1</v>
      </c>
      <c r="O1194" s="63">
        <v>1</v>
      </c>
      <c r="P1194" s="63">
        <v>1</v>
      </c>
      <c r="Q1194" s="63">
        <v>1</v>
      </c>
      <c r="R1194" s="63">
        <v>1</v>
      </c>
      <c r="S1194" s="63">
        <v>1</v>
      </c>
      <c r="T1194" s="64">
        <v>0</v>
      </c>
      <c r="U1194" s="64">
        <v>0</v>
      </c>
      <c r="V1194" s="64">
        <v>0</v>
      </c>
      <c r="W1194" s="65">
        <v>1410542.5</v>
      </c>
      <c r="X1194" s="57">
        <v>0</v>
      </c>
      <c r="Y1194" s="58">
        <v>0</v>
      </c>
      <c r="Z1194" s="58">
        <v>5536.38</v>
      </c>
      <c r="AA1194" s="58">
        <v>0</v>
      </c>
      <c r="AB1194" s="66">
        <v>0</v>
      </c>
      <c r="AC1194" s="66">
        <v>0</v>
      </c>
      <c r="AD1194" s="67">
        <v>1410542.5</v>
      </c>
      <c r="AE1194" s="137">
        <v>44328</v>
      </c>
      <c r="AF1194" s="137">
        <v>45789</v>
      </c>
      <c r="AG1194" s="138">
        <v>1410542.5</v>
      </c>
      <c r="AH1194" s="80" t="s">
        <v>903</v>
      </c>
      <c r="AI1194" s="80" t="s">
        <v>904</v>
      </c>
      <c r="AJ1194" s="8">
        <v>5536.38</v>
      </c>
      <c r="AK1194" s="8">
        <v>5536.38</v>
      </c>
      <c r="AL1194" s="8">
        <v>5536.38</v>
      </c>
      <c r="AM1194" s="8">
        <v>5536.38</v>
      </c>
      <c r="AN1194" s="8">
        <v>5536.38</v>
      </c>
      <c r="AO1194" s="8">
        <v>5536.38</v>
      </c>
      <c r="AP1194" s="8">
        <v>5536.38</v>
      </c>
      <c r="AQ1194" s="8">
        <v>5536.38</v>
      </c>
      <c r="AR1194" s="8">
        <v>5536.38</v>
      </c>
      <c r="AS1194" s="8">
        <v>5536.38</v>
      </c>
      <c r="AT1194" s="8">
        <v>5536.38</v>
      </c>
      <c r="AU1194" s="8">
        <v>5536.38</v>
      </c>
      <c r="AV1194" s="8">
        <v>5536.38</v>
      </c>
      <c r="AW1194" s="8">
        <v>5536.38</v>
      </c>
      <c r="AX1194" s="8">
        <v>5536.38</v>
      </c>
      <c r="AY1194" s="8">
        <f t="shared" si="54"/>
        <v>16609.14</v>
      </c>
      <c r="AZ1194" s="8">
        <f t="shared" si="55"/>
        <v>66436.559999999983</v>
      </c>
      <c r="BA1194" s="8">
        <f t="shared" si="56"/>
        <v>83045.699999999983</v>
      </c>
    </row>
    <row r="1195" spans="1:53" x14ac:dyDescent="0.35">
      <c r="A1195" s="50" t="s">
        <v>3051</v>
      </c>
      <c r="B1195" s="60" t="s">
        <v>778</v>
      </c>
      <c r="C1195" s="61">
        <v>5</v>
      </c>
      <c r="D1195" s="62" t="s">
        <v>23</v>
      </c>
      <c r="E1195" s="60" t="s">
        <v>511</v>
      </c>
      <c r="F1195" s="60" t="s">
        <v>880</v>
      </c>
      <c r="G1195" s="60" t="s">
        <v>1219</v>
      </c>
      <c r="H1195" s="60" t="s">
        <v>908</v>
      </c>
      <c r="I1195" s="60" t="s">
        <v>1220</v>
      </c>
      <c r="J1195" s="60" t="s">
        <v>910</v>
      </c>
      <c r="K1195" s="60" t="s">
        <v>685</v>
      </c>
      <c r="L1195" s="60" t="s">
        <v>884</v>
      </c>
      <c r="M1195" s="60" t="s">
        <v>902</v>
      </c>
      <c r="N1195" s="63">
        <v>1</v>
      </c>
      <c r="O1195" s="63">
        <v>1</v>
      </c>
      <c r="P1195" s="63">
        <v>1</v>
      </c>
      <c r="Q1195" s="63">
        <v>1</v>
      </c>
      <c r="R1195" s="63">
        <v>1</v>
      </c>
      <c r="S1195" s="63">
        <v>1</v>
      </c>
      <c r="T1195" s="64">
        <v>0</v>
      </c>
      <c r="U1195" s="64">
        <v>0</v>
      </c>
      <c r="V1195" s="64">
        <v>0</v>
      </c>
      <c r="W1195" s="65">
        <v>869955</v>
      </c>
      <c r="X1195" s="57">
        <v>0</v>
      </c>
      <c r="Y1195" s="58">
        <v>0</v>
      </c>
      <c r="Z1195" s="58">
        <v>3675.56</v>
      </c>
      <c r="AA1195" s="58">
        <v>0</v>
      </c>
      <c r="AB1195" s="66">
        <v>0</v>
      </c>
      <c r="AC1195" s="66">
        <v>0</v>
      </c>
      <c r="AD1195" s="67">
        <v>869955</v>
      </c>
      <c r="AE1195" s="137">
        <v>44328</v>
      </c>
      <c r="AF1195" s="137">
        <v>46154</v>
      </c>
      <c r="AG1195" s="138">
        <v>869955</v>
      </c>
      <c r="AH1195" s="80" t="s">
        <v>903</v>
      </c>
      <c r="AI1195" s="80" t="s">
        <v>904</v>
      </c>
      <c r="AJ1195" s="8">
        <v>3675.56</v>
      </c>
      <c r="AK1195" s="8">
        <v>3675.56</v>
      </c>
      <c r="AL1195" s="8">
        <v>3675.56</v>
      </c>
      <c r="AM1195" s="8">
        <v>3675.56</v>
      </c>
      <c r="AN1195" s="8">
        <v>3675.56</v>
      </c>
      <c r="AO1195" s="8">
        <v>3675.56</v>
      </c>
      <c r="AP1195" s="8">
        <v>3675.56</v>
      </c>
      <c r="AQ1195" s="8">
        <v>3675.56</v>
      </c>
      <c r="AR1195" s="8">
        <v>3675.56</v>
      </c>
      <c r="AS1195" s="8">
        <v>3675.56</v>
      </c>
      <c r="AT1195" s="8">
        <v>3675.56</v>
      </c>
      <c r="AU1195" s="8">
        <v>3675.56</v>
      </c>
      <c r="AV1195" s="8">
        <v>3675.56</v>
      </c>
      <c r="AW1195" s="8">
        <v>3675.56</v>
      </c>
      <c r="AX1195" s="8">
        <v>3675.56</v>
      </c>
      <c r="AY1195" s="8">
        <f t="shared" si="54"/>
        <v>11026.68</v>
      </c>
      <c r="AZ1195" s="8">
        <f t="shared" si="55"/>
        <v>44106.719999999994</v>
      </c>
      <c r="BA1195" s="8">
        <f t="shared" si="56"/>
        <v>55133.399999999994</v>
      </c>
    </row>
    <row r="1196" spans="1:53" x14ac:dyDescent="0.35">
      <c r="A1196" s="50" t="s">
        <v>3052</v>
      </c>
      <c r="B1196" s="60" t="s">
        <v>778</v>
      </c>
      <c r="C1196" s="61">
        <v>6</v>
      </c>
      <c r="D1196" s="62" t="s">
        <v>23</v>
      </c>
      <c r="E1196" s="60" t="s">
        <v>511</v>
      </c>
      <c r="F1196" s="60" t="s">
        <v>880</v>
      </c>
      <c r="G1196" s="60" t="s">
        <v>1219</v>
      </c>
      <c r="H1196" s="60" t="s">
        <v>908</v>
      </c>
      <c r="I1196" s="60" t="s">
        <v>1220</v>
      </c>
      <c r="J1196" s="60" t="s">
        <v>910</v>
      </c>
      <c r="K1196" s="60" t="s">
        <v>685</v>
      </c>
      <c r="L1196" s="60" t="s">
        <v>884</v>
      </c>
      <c r="M1196" s="60" t="s">
        <v>902</v>
      </c>
      <c r="N1196" s="63">
        <v>1</v>
      </c>
      <c r="O1196" s="63">
        <v>1</v>
      </c>
      <c r="P1196" s="63">
        <v>1</v>
      </c>
      <c r="Q1196" s="63">
        <v>1</v>
      </c>
      <c r="R1196" s="63">
        <v>1</v>
      </c>
      <c r="S1196" s="63">
        <v>1</v>
      </c>
      <c r="T1196" s="64">
        <v>0</v>
      </c>
      <c r="U1196" s="64">
        <v>0</v>
      </c>
      <c r="V1196" s="64">
        <v>0</v>
      </c>
      <c r="W1196" s="65">
        <v>1517185</v>
      </c>
      <c r="X1196" s="57">
        <v>0</v>
      </c>
      <c r="Y1196" s="58">
        <v>0</v>
      </c>
      <c r="Z1196" s="58">
        <v>6776.76</v>
      </c>
      <c r="AA1196" s="58">
        <v>0</v>
      </c>
      <c r="AB1196" s="66">
        <v>0</v>
      </c>
      <c r="AC1196" s="66">
        <v>0</v>
      </c>
      <c r="AD1196" s="67">
        <v>1517185</v>
      </c>
      <c r="AE1196" s="137">
        <v>44328</v>
      </c>
      <c r="AF1196" s="137">
        <v>46519</v>
      </c>
      <c r="AG1196" s="138">
        <v>1517185</v>
      </c>
      <c r="AH1196" s="80" t="s">
        <v>903</v>
      </c>
      <c r="AI1196" s="80" t="s">
        <v>904</v>
      </c>
      <c r="AJ1196" s="8">
        <v>6776.76</v>
      </c>
      <c r="AK1196" s="8">
        <v>6776.76</v>
      </c>
      <c r="AL1196" s="8">
        <v>6776.76</v>
      </c>
      <c r="AM1196" s="8">
        <v>6776.76</v>
      </c>
      <c r="AN1196" s="8">
        <v>6776.76</v>
      </c>
      <c r="AO1196" s="8">
        <v>6776.76</v>
      </c>
      <c r="AP1196" s="8">
        <v>6776.76</v>
      </c>
      <c r="AQ1196" s="8">
        <v>6776.76</v>
      </c>
      <c r="AR1196" s="8">
        <v>6776.76</v>
      </c>
      <c r="AS1196" s="8">
        <v>6776.76</v>
      </c>
      <c r="AT1196" s="8">
        <v>6776.76</v>
      </c>
      <c r="AU1196" s="8">
        <v>6776.76</v>
      </c>
      <c r="AV1196" s="8">
        <v>6776.76</v>
      </c>
      <c r="AW1196" s="8">
        <v>6776.76</v>
      </c>
      <c r="AX1196" s="8">
        <v>6776.76</v>
      </c>
      <c r="AY1196" s="8">
        <f t="shared" si="54"/>
        <v>20330.28</v>
      </c>
      <c r="AZ1196" s="8">
        <f t="shared" si="55"/>
        <v>81321.119999999995</v>
      </c>
      <c r="BA1196" s="8">
        <f t="shared" si="56"/>
        <v>101651.4</v>
      </c>
    </row>
    <row r="1197" spans="1:53" x14ac:dyDescent="0.35">
      <c r="A1197" s="50" t="s">
        <v>3053</v>
      </c>
      <c r="B1197" s="60" t="s">
        <v>778</v>
      </c>
      <c r="C1197" s="61">
        <v>7</v>
      </c>
      <c r="D1197" s="62" t="s">
        <v>23</v>
      </c>
      <c r="E1197" s="60" t="s">
        <v>511</v>
      </c>
      <c r="F1197" s="60" t="s">
        <v>880</v>
      </c>
      <c r="G1197" s="60" t="s">
        <v>1219</v>
      </c>
      <c r="H1197" s="60" t="s">
        <v>908</v>
      </c>
      <c r="I1197" s="60" t="s">
        <v>1220</v>
      </c>
      <c r="J1197" s="60" t="s">
        <v>910</v>
      </c>
      <c r="K1197" s="60" t="s">
        <v>685</v>
      </c>
      <c r="L1197" s="60" t="s">
        <v>884</v>
      </c>
      <c r="M1197" s="60" t="s">
        <v>902</v>
      </c>
      <c r="N1197" s="63">
        <v>1</v>
      </c>
      <c r="O1197" s="63">
        <v>1</v>
      </c>
      <c r="P1197" s="63">
        <v>1</v>
      </c>
      <c r="Q1197" s="63">
        <v>1</v>
      </c>
      <c r="R1197" s="63">
        <v>1</v>
      </c>
      <c r="S1197" s="63">
        <v>1</v>
      </c>
      <c r="T1197" s="64">
        <v>0</v>
      </c>
      <c r="U1197" s="64">
        <v>0</v>
      </c>
      <c r="V1197" s="64">
        <v>0</v>
      </c>
      <c r="W1197" s="65">
        <v>2326370</v>
      </c>
      <c r="X1197" s="57">
        <v>0</v>
      </c>
      <c r="Y1197" s="58">
        <v>0</v>
      </c>
      <c r="Z1197" s="58">
        <v>10933.94</v>
      </c>
      <c r="AA1197" s="58">
        <v>0</v>
      </c>
      <c r="AB1197" s="66">
        <v>0</v>
      </c>
      <c r="AC1197" s="66">
        <v>0</v>
      </c>
      <c r="AD1197" s="67">
        <v>2326370</v>
      </c>
      <c r="AE1197" s="137">
        <v>44328</v>
      </c>
      <c r="AF1197" s="137">
        <v>46885</v>
      </c>
      <c r="AG1197" s="138">
        <v>2326370</v>
      </c>
      <c r="AH1197" s="80" t="s">
        <v>903</v>
      </c>
      <c r="AI1197" s="80" t="s">
        <v>904</v>
      </c>
      <c r="AJ1197" s="8">
        <v>10933.94</v>
      </c>
      <c r="AK1197" s="8">
        <v>10933.94</v>
      </c>
      <c r="AL1197" s="8">
        <v>10933.94</v>
      </c>
      <c r="AM1197" s="8">
        <v>10933.94</v>
      </c>
      <c r="AN1197" s="8">
        <v>10933.94</v>
      </c>
      <c r="AO1197" s="8">
        <v>10933.94</v>
      </c>
      <c r="AP1197" s="8">
        <v>10933.94</v>
      </c>
      <c r="AQ1197" s="8">
        <v>10933.94</v>
      </c>
      <c r="AR1197" s="8">
        <v>10933.94</v>
      </c>
      <c r="AS1197" s="8">
        <v>10933.94</v>
      </c>
      <c r="AT1197" s="8">
        <v>10933.94</v>
      </c>
      <c r="AU1197" s="8">
        <v>10933.94</v>
      </c>
      <c r="AV1197" s="8">
        <v>10933.94</v>
      </c>
      <c r="AW1197" s="8">
        <v>10933.94</v>
      </c>
      <c r="AX1197" s="8">
        <v>10933.94</v>
      </c>
      <c r="AY1197" s="8">
        <f t="shared" si="54"/>
        <v>32801.82</v>
      </c>
      <c r="AZ1197" s="8">
        <f t="shared" si="55"/>
        <v>131207.28</v>
      </c>
      <c r="BA1197" s="8">
        <f t="shared" si="56"/>
        <v>164009.1</v>
      </c>
    </row>
    <row r="1198" spans="1:53" x14ac:dyDescent="0.35">
      <c r="A1198" s="50" t="s">
        <v>3054</v>
      </c>
      <c r="B1198" s="60" t="s">
        <v>778</v>
      </c>
      <c r="C1198" s="61">
        <v>8</v>
      </c>
      <c r="D1198" s="62" t="s">
        <v>23</v>
      </c>
      <c r="E1198" s="60" t="s">
        <v>511</v>
      </c>
      <c r="F1198" s="60" t="s">
        <v>880</v>
      </c>
      <c r="G1198" s="60" t="s">
        <v>1219</v>
      </c>
      <c r="H1198" s="60" t="s">
        <v>908</v>
      </c>
      <c r="I1198" s="60" t="s">
        <v>1220</v>
      </c>
      <c r="J1198" s="60" t="s">
        <v>910</v>
      </c>
      <c r="K1198" s="60" t="s">
        <v>685</v>
      </c>
      <c r="L1198" s="60" t="s">
        <v>884</v>
      </c>
      <c r="M1198" s="60" t="s">
        <v>902</v>
      </c>
      <c r="N1198" s="63">
        <v>1</v>
      </c>
      <c r="O1198" s="63">
        <v>1</v>
      </c>
      <c r="P1198" s="63">
        <v>1</v>
      </c>
      <c r="Q1198" s="63">
        <v>1</v>
      </c>
      <c r="R1198" s="63">
        <v>1</v>
      </c>
      <c r="S1198" s="63">
        <v>1</v>
      </c>
      <c r="T1198" s="64">
        <v>0</v>
      </c>
      <c r="U1198" s="64">
        <v>0</v>
      </c>
      <c r="V1198" s="64">
        <v>0</v>
      </c>
      <c r="W1198" s="65">
        <v>3002657.5</v>
      </c>
      <c r="X1198" s="57">
        <v>0</v>
      </c>
      <c r="Y1198" s="58">
        <v>0</v>
      </c>
      <c r="Z1198" s="58">
        <v>14838.13</v>
      </c>
      <c r="AA1198" s="58">
        <v>0</v>
      </c>
      <c r="AB1198" s="66">
        <v>0</v>
      </c>
      <c r="AC1198" s="66">
        <v>0</v>
      </c>
      <c r="AD1198" s="67">
        <v>3002657.5</v>
      </c>
      <c r="AE1198" s="137">
        <v>44328</v>
      </c>
      <c r="AF1198" s="137">
        <v>47250</v>
      </c>
      <c r="AG1198" s="138">
        <v>3002657.5</v>
      </c>
      <c r="AH1198" s="80" t="s">
        <v>903</v>
      </c>
      <c r="AI1198" s="80" t="s">
        <v>904</v>
      </c>
      <c r="AJ1198" s="8">
        <v>14838.13</v>
      </c>
      <c r="AK1198" s="8">
        <v>14838.13</v>
      </c>
      <c r="AL1198" s="8">
        <v>14838.13</v>
      </c>
      <c r="AM1198" s="8">
        <v>14838.13</v>
      </c>
      <c r="AN1198" s="8">
        <v>14838.13</v>
      </c>
      <c r="AO1198" s="8">
        <v>14838.13</v>
      </c>
      <c r="AP1198" s="8">
        <v>14838.13</v>
      </c>
      <c r="AQ1198" s="8">
        <v>14838.13</v>
      </c>
      <c r="AR1198" s="8">
        <v>14838.13</v>
      </c>
      <c r="AS1198" s="8">
        <v>14838.13</v>
      </c>
      <c r="AT1198" s="8">
        <v>14838.13</v>
      </c>
      <c r="AU1198" s="8">
        <v>14838.13</v>
      </c>
      <c r="AV1198" s="8">
        <v>14838.13</v>
      </c>
      <c r="AW1198" s="8">
        <v>14838.13</v>
      </c>
      <c r="AX1198" s="8">
        <v>14838.13</v>
      </c>
      <c r="AY1198" s="8">
        <f t="shared" si="54"/>
        <v>44514.39</v>
      </c>
      <c r="AZ1198" s="8">
        <f t="shared" si="55"/>
        <v>178057.56000000003</v>
      </c>
      <c r="BA1198" s="8">
        <f t="shared" si="56"/>
        <v>222571.95</v>
      </c>
    </row>
    <row r="1199" spans="1:53" x14ac:dyDescent="0.35">
      <c r="A1199" s="50" t="s">
        <v>3055</v>
      </c>
      <c r="B1199" s="60" t="s">
        <v>778</v>
      </c>
      <c r="C1199" s="61">
        <v>9</v>
      </c>
      <c r="D1199" s="62" t="s">
        <v>23</v>
      </c>
      <c r="E1199" s="60" t="s">
        <v>511</v>
      </c>
      <c r="F1199" s="60" t="s">
        <v>880</v>
      </c>
      <c r="G1199" s="60" t="s">
        <v>1219</v>
      </c>
      <c r="H1199" s="60" t="s">
        <v>908</v>
      </c>
      <c r="I1199" s="60" t="s">
        <v>1220</v>
      </c>
      <c r="J1199" s="60" t="s">
        <v>910</v>
      </c>
      <c r="K1199" s="60" t="s">
        <v>685</v>
      </c>
      <c r="L1199" s="60" t="s">
        <v>884</v>
      </c>
      <c r="M1199" s="60" t="s">
        <v>902</v>
      </c>
      <c r="N1199" s="63">
        <v>1</v>
      </c>
      <c r="O1199" s="63">
        <v>1</v>
      </c>
      <c r="P1199" s="63">
        <v>1</v>
      </c>
      <c r="Q1199" s="63">
        <v>1</v>
      </c>
      <c r="R1199" s="63">
        <v>1</v>
      </c>
      <c r="S1199" s="63">
        <v>1</v>
      </c>
      <c r="T1199" s="64">
        <v>0</v>
      </c>
      <c r="U1199" s="64">
        <v>0</v>
      </c>
      <c r="V1199" s="64">
        <v>0</v>
      </c>
      <c r="W1199" s="65">
        <v>2472395</v>
      </c>
      <c r="X1199" s="57">
        <v>0</v>
      </c>
      <c r="Y1199" s="58">
        <v>0</v>
      </c>
      <c r="Z1199" s="58">
        <v>12794.64</v>
      </c>
      <c r="AA1199" s="58">
        <v>0</v>
      </c>
      <c r="AB1199" s="66">
        <v>0</v>
      </c>
      <c r="AC1199" s="66">
        <v>0</v>
      </c>
      <c r="AD1199" s="67">
        <v>2472395</v>
      </c>
      <c r="AE1199" s="137">
        <v>44328</v>
      </c>
      <c r="AF1199" s="137">
        <v>47615</v>
      </c>
      <c r="AG1199" s="138">
        <v>2472395</v>
      </c>
      <c r="AH1199" s="80" t="s">
        <v>903</v>
      </c>
      <c r="AI1199" s="80" t="s">
        <v>904</v>
      </c>
      <c r="AJ1199" s="8">
        <v>12794.64</v>
      </c>
      <c r="AK1199" s="8">
        <v>12794.64</v>
      </c>
      <c r="AL1199" s="8">
        <v>12794.64</v>
      </c>
      <c r="AM1199" s="8">
        <v>12794.64</v>
      </c>
      <c r="AN1199" s="8">
        <v>12794.64</v>
      </c>
      <c r="AO1199" s="8">
        <v>12794.64</v>
      </c>
      <c r="AP1199" s="8">
        <v>12794.64</v>
      </c>
      <c r="AQ1199" s="8">
        <v>12794.64</v>
      </c>
      <c r="AR1199" s="8">
        <v>12794.64</v>
      </c>
      <c r="AS1199" s="8">
        <v>12794.64</v>
      </c>
      <c r="AT1199" s="8">
        <v>12794.64</v>
      </c>
      <c r="AU1199" s="8">
        <v>12794.64</v>
      </c>
      <c r="AV1199" s="8">
        <v>12794.64</v>
      </c>
      <c r="AW1199" s="8">
        <v>12794.64</v>
      </c>
      <c r="AX1199" s="8">
        <v>12794.64</v>
      </c>
      <c r="AY1199" s="8">
        <f t="shared" si="54"/>
        <v>38383.919999999998</v>
      </c>
      <c r="AZ1199" s="8">
        <f t="shared" si="55"/>
        <v>153535.67999999999</v>
      </c>
      <c r="BA1199" s="8">
        <f t="shared" si="56"/>
        <v>191919.59999999998</v>
      </c>
    </row>
    <row r="1200" spans="1:53" x14ac:dyDescent="0.35">
      <c r="A1200" s="50" t="s">
        <v>3056</v>
      </c>
      <c r="B1200" s="60" t="s">
        <v>778</v>
      </c>
      <c r="C1200" s="61">
        <v>10</v>
      </c>
      <c r="D1200" s="62" t="s">
        <v>23</v>
      </c>
      <c r="E1200" s="60" t="s">
        <v>511</v>
      </c>
      <c r="F1200" s="60" t="s">
        <v>880</v>
      </c>
      <c r="G1200" s="60" t="s">
        <v>1219</v>
      </c>
      <c r="H1200" s="60" t="s">
        <v>908</v>
      </c>
      <c r="I1200" s="60" t="s">
        <v>1220</v>
      </c>
      <c r="J1200" s="60" t="s">
        <v>910</v>
      </c>
      <c r="K1200" s="60" t="s">
        <v>685</v>
      </c>
      <c r="L1200" s="60" t="s">
        <v>884</v>
      </c>
      <c r="M1200" s="60" t="s">
        <v>902</v>
      </c>
      <c r="N1200" s="63">
        <v>1</v>
      </c>
      <c r="O1200" s="63">
        <v>1</v>
      </c>
      <c r="P1200" s="63">
        <v>1</v>
      </c>
      <c r="Q1200" s="63">
        <v>1</v>
      </c>
      <c r="R1200" s="63">
        <v>1</v>
      </c>
      <c r="S1200" s="63">
        <v>1</v>
      </c>
      <c r="T1200" s="64">
        <v>0</v>
      </c>
      <c r="U1200" s="64">
        <v>0</v>
      </c>
      <c r="V1200" s="64">
        <v>0</v>
      </c>
      <c r="W1200" s="65">
        <v>97940</v>
      </c>
      <c r="X1200" s="57">
        <v>0</v>
      </c>
      <c r="Y1200" s="58">
        <v>0</v>
      </c>
      <c r="Z1200" s="58">
        <v>530.51</v>
      </c>
      <c r="AA1200" s="58">
        <v>0</v>
      </c>
      <c r="AB1200" s="66">
        <v>0</v>
      </c>
      <c r="AC1200" s="66">
        <v>0</v>
      </c>
      <c r="AD1200" s="67">
        <v>97940</v>
      </c>
      <c r="AE1200" s="137">
        <v>44328</v>
      </c>
      <c r="AF1200" s="137">
        <v>47980</v>
      </c>
      <c r="AG1200" s="138">
        <v>97940</v>
      </c>
      <c r="AH1200" s="80" t="s">
        <v>903</v>
      </c>
      <c r="AI1200" s="80" t="s">
        <v>904</v>
      </c>
      <c r="AJ1200" s="8">
        <v>530.51</v>
      </c>
      <c r="AK1200" s="8">
        <v>530.51</v>
      </c>
      <c r="AL1200" s="8">
        <v>530.51</v>
      </c>
      <c r="AM1200" s="8">
        <v>530.51</v>
      </c>
      <c r="AN1200" s="8">
        <v>530.51</v>
      </c>
      <c r="AO1200" s="8">
        <v>530.51</v>
      </c>
      <c r="AP1200" s="8">
        <v>530.51</v>
      </c>
      <c r="AQ1200" s="8">
        <v>530.51</v>
      </c>
      <c r="AR1200" s="8">
        <v>530.51</v>
      </c>
      <c r="AS1200" s="8">
        <v>530.51</v>
      </c>
      <c r="AT1200" s="8">
        <v>530.51</v>
      </c>
      <c r="AU1200" s="8">
        <v>530.51</v>
      </c>
      <c r="AV1200" s="8">
        <v>530.51</v>
      </c>
      <c r="AW1200" s="8">
        <v>530.51</v>
      </c>
      <c r="AX1200" s="8">
        <v>530.51</v>
      </c>
      <c r="AY1200" s="8">
        <f t="shared" si="54"/>
        <v>1591.53</v>
      </c>
      <c r="AZ1200" s="8">
        <f t="shared" si="55"/>
        <v>6366.1200000000017</v>
      </c>
      <c r="BA1200" s="8">
        <f t="shared" si="56"/>
        <v>7957.6500000000015</v>
      </c>
    </row>
    <row r="1201" spans="1:53" x14ac:dyDescent="0.35">
      <c r="A1201" s="50" t="s">
        <v>3057</v>
      </c>
      <c r="B1201" s="60" t="s">
        <v>779</v>
      </c>
      <c r="C1201" s="61">
        <v>1</v>
      </c>
      <c r="D1201" s="62" t="s">
        <v>23</v>
      </c>
      <c r="E1201" s="60" t="s">
        <v>511</v>
      </c>
      <c r="F1201" s="60" t="s">
        <v>880</v>
      </c>
      <c r="G1201" s="60" t="s">
        <v>1219</v>
      </c>
      <c r="H1201" s="60" t="s">
        <v>908</v>
      </c>
      <c r="I1201" s="60" t="s">
        <v>1220</v>
      </c>
      <c r="J1201" s="60" t="s">
        <v>910</v>
      </c>
      <c r="K1201" s="60" t="s">
        <v>685</v>
      </c>
      <c r="L1201" s="60" t="s">
        <v>884</v>
      </c>
      <c r="M1201" s="60" t="s">
        <v>902</v>
      </c>
      <c r="N1201" s="63">
        <v>1</v>
      </c>
      <c r="O1201" s="63">
        <v>1</v>
      </c>
      <c r="P1201" s="63">
        <v>1</v>
      </c>
      <c r="Q1201" s="63">
        <v>1</v>
      </c>
      <c r="R1201" s="63">
        <v>1</v>
      </c>
      <c r="S1201" s="63">
        <v>1</v>
      </c>
      <c r="T1201" s="64">
        <v>0</v>
      </c>
      <c r="U1201" s="64">
        <v>0</v>
      </c>
      <c r="V1201" s="64">
        <v>0</v>
      </c>
      <c r="W1201" s="65">
        <v>0</v>
      </c>
      <c r="X1201" s="57">
        <v>0</v>
      </c>
      <c r="Y1201" s="58">
        <v>0</v>
      </c>
      <c r="Z1201" s="58">
        <v>0</v>
      </c>
      <c r="AA1201" s="58">
        <v>0</v>
      </c>
      <c r="AB1201" s="66">
        <v>0</v>
      </c>
      <c r="AC1201" s="66">
        <v>0</v>
      </c>
      <c r="AD1201" s="67">
        <v>0</v>
      </c>
      <c r="AE1201" s="137">
        <v>44333</v>
      </c>
      <c r="AF1201" s="137">
        <v>44698</v>
      </c>
      <c r="AG1201" s="138">
        <v>290575</v>
      </c>
      <c r="AH1201" s="80" t="s">
        <v>903</v>
      </c>
      <c r="AI1201" s="80" t="s">
        <v>904</v>
      </c>
      <c r="AJ1201" s="8">
        <v>0</v>
      </c>
      <c r="AK1201" s="8">
        <v>0</v>
      </c>
      <c r="AL1201" s="8">
        <v>0</v>
      </c>
      <c r="AM1201" s="8">
        <v>0</v>
      </c>
      <c r="AN1201" s="8">
        <v>0</v>
      </c>
      <c r="AO1201" s="8">
        <v>0</v>
      </c>
      <c r="AP1201" s="8">
        <v>0</v>
      </c>
      <c r="AQ1201" s="8">
        <v>0</v>
      </c>
      <c r="AR1201" s="8">
        <v>0</v>
      </c>
      <c r="AS1201" s="8">
        <v>0</v>
      </c>
      <c r="AT1201" s="8">
        <v>0</v>
      </c>
      <c r="AU1201" s="8">
        <v>0</v>
      </c>
      <c r="AV1201" s="8">
        <v>0</v>
      </c>
      <c r="AW1201" s="8">
        <v>0</v>
      </c>
      <c r="AX1201" s="8">
        <v>0</v>
      </c>
      <c r="AY1201" s="8">
        <f t="shared" si="54"/>
        <v>0</v>
      </c>
      <c r="AZ1201" s="8">
        <f t="shared" si="55"/>
        <v>0</v>
      </c>
      <c r="BA1201" s="8">
        <f t="shared" si="56"/>
        <v>0</v>
      </c>
    </row>
    <row r="1202" spans="1:53" x14ac:dyDescent="0.35">
      <c r="A1202" s="50" t="s">
        <v>2006</v>
      </c>
      <c r="B1202" s="60" t="s">
        <v>779</v>
      </c>
      <c r="C1202" s="61">
        <v>2</v>
      </c>
      <c r="D1202" s="62" t="s">
        <v>23</v>
      </c>
      <c r="E1202" s="60" t="s">
        <v>511</v>
      </c>
      <c r="F1202" s="60" t="s">
        <v>880</v>
      </c>
      <c r="G1202" s="60" t="s">
        <v>1219</v>
      </c>
      <c r="H1202" s="60" t="s">
        <v>908</v>
      </c>
      <c r="I1202" s="60" t="s">
        <v>1220</v>
      </c>
      <c r="J1202" s="60" t="s">
        <v>910</v>
      </c>
      <c r="K1202" s="60" t="s">
        <v>685</v>
      </c>
      <c r="L1202" s="60" t="s">
        <v>884</v>
      </c>
      <c r="M1202" s="60" t="s">
        <v>902</v>
      </c>
      <c r="N1202" s="63">
        <v>1</v>
      </c>
      <c r="O1202" s="63">
        <v>1</v>
      </c>
      <c r="P1202" s="63">
        <v>1</v>
      </c>
      <c r="Q1202" s="63">
        <v>1</v>
      </c>
      <c r="R1202" s="63">
        <v>1</v>
      </c>
      <c r="S1202" s="63">
        <v>1</v>
      </c>
      <c r="T1202" s="64">
        <v>0</v>
      </c>
      <c r="U1202" s="64">
        <v>0</v>
      </c>
      <c r="V1202" s="64">
        <v>0</v>
      </c>
      <c r="W1202" s="65">
        <v>426717.5</v>
      </c>
      <c r="X1202" s="57">
        <v>0</v>
      </c>
      <c r="Y1202" s="58">
        <v>0</v>
      </c>
      <c r="Z1202" s="58">
        <v>1358.38</v>
      </c>
      <c r="AA1202" s="58">
        <v>0</v>
      </c>
      <c r="AB1202" s="66">
        <v>0</v>
      </c>
      <c r="AC1202" s="66">
        <v>0</v>
      </c>
      <c r="AD1202" s="67">
        <v>426717.5</v>
      </c>
      <c r="AE1202" s="137">
        <v>44333</v>
      </c>
      <c r="AF1202" s="137">
        <v>45063</v>
      </c>
      <c r="AG1202" s="138">
        <v>426717.5</v>
      </c>
      <c r="AH1202" s="80" t="s">
        <v>903</v>
      </c>
      <c r="AI1202" s="80" t="s">
        <v>904</v>
      </c>
      <c r="AJ1202" s="8">
        <v>1358.38</v>
      </c>
      <c r="AK1202" s="8">
        <v>1358.38</v>
      </c>
      <c r="AL1202" s="8">
        <v>679.19</v>
      </c>
      <c r="AM1202" s="8">
        <v>679.19</v>
      </c>
      <c r="AN1202" s="8">
        <v>679.19</v>
      </c>
      <c r="AO1202" s="8">
        <v>679.19</v>
      </c>
      <c r="AP1202" s="8">
        <v>679.19</v>
      </c>
      <c r="AQ1202" s="8">
        <v>679.19</v>
      </c>
      <c r="AR1202" s="8">
        <v>0</v>
      </c>
      <c r="AS1202" s="8">
        <v>0</v>
      </c>
      <c r="AT1202" s="8">
        <v>0</v>
      </c>
      <c r="AU1202" s="8">
        <v>0</v>
      </c>
      <c r="AV1202" s="8">
        <v>0</v>
      </c>
      <c r="AW1202" s="8">
        <v>0</v>
      </c>
      <c r="AX1202" s="8">
        <v>0</v>
      </c>
      <c r="AY1202" s="8">
        <f t="shared" si="54"/>
        <v>3395.9500000000003</v>
      </c>
      <c r="AZ1202" s="8">
        <f t="shared" si="55"/>
        <v>3395.9500000000003</v>
      </c>
      <c r="BA1202" s="8">
        <f t="shared" si="56"/>
        <v>6791.9000000000005</v>
      </c>
    </row>
    <row r="1203" spans="1:53" x14ac:dyDescent="0.35">
      <c r="A1203" s="50" t="s">
        <v>2007</v>
      </c>
      <c r="B1203" s="60" t="s">
        <v>779</v>
      </c>
      <c r="C1203" s="61">
        <v>3</v>
      </c>
      <c r="D1203" s="62" t="s">
        <v>23</v>
      </c>
      <c r="E1203" s="60" t="s">
        <v>511</v>
      </c>
      <c r="F1203" s="60" t="s">
        <v>880</v>
      </c>
      <c r="G1203" s="60" t="s">
        <v>1219</v>
      </c>
      <c r="H1203" s="60" t="s">
        <v>908</v>
      </c>
      <c r="I1203" s="60" t="s">
        <v>1220</v>
      </c>
      <c r="J1203" s="60" t="s">
        <v>910</v>
      </c>
      <c r="K1203" s="60" t="s">
        <v>685</v>
      </c>
      <c r="L1203" s="60" t="s">
        <v>884</v>
      </c>
      <c r="M1203" s="60" t="s">
        <v>902</v>
      </c>
      <c r="N1203" s="63">
        <v>1</v>
      </c>
      <c r="O1203" s="63">
        <v>1</v>
      </c>
      <c r="P1203" s="63">
        <v>1</v>
      </c>
      <c r="Q1203" s="63">
        <v>1</v>
      </c>
      <c r="R1203" s="63">
        <v>1</v>
      </c>
      <c r="S1203" s="63">
        <v>1</v>
      </c>
      <c r="T1203" s="64">
        <v>0</v>
      </c>
      <c r="U1203" s="64">
        <v>0</v>
      </c>
      <c r="V1203" s="64">
        <v>0</v>
      </c>
      <c r="W1203" s="65">
        <v>595752.5</v>
      </c>
      <c r="X1203" s="57">
        <v>0</v>
      </c>
      <c r="Y1203" s="58">
        <v>0</v>
      </c>
      <c r="Z1203" s="58">
        <v>2134.7800000000002</v>
      </c>
      <c r="AA1203" s="58">
        <v>0</v>
      </c>
      <c r="AB1203" s="66">
        <v>0</v>
      </c>
      <c r="AC1203" s="66">
        <v>0</v>
      </c>
      <c r="AD1203" s="67">
        <v>595752.5</v>
      </c>
      <c r="AE1203" s="137">
        <v>44333</v>
      </c>
      <c r="AF1203" s="137">
        <v>45429</v>
      </c>
      <c r="AG1203" s="138">
        <v>595752.5</v>
      </c>
      <c r="AH1203" s="80" t="s">
        <v>903</v>
      </c>
      <c r="AI1203" s="80" t="s">
        <v>904</v>
      </c>
      <c r="AJ1203" s="8">
        <v>2134.7800000000002</v>
      </c>
      <c r="AK1203" s="8">
        <v>2134.7800000000002</v>
      </c>
      <c r="AL1203" s="8">
        <v>2134.7800000000002</v>
      </c>
      <c r="AM1203" s="8">
        <v>2134.7800000000002</v>
      </c>
      <c r="AN1203" s="8">
        <v>2134.7800000000002</v>
      </c>
      <c r="AO1203" s="8">
        <v>2134.7800000000002</v>
      </c>
      <c r="AP1203" s="8">
        <v>2134.7800000000002</v>
      </c>
      <c r="AQ1203" s="8">
        <v>2134.7800000000002</v>
      </c>
      <c r="AR1203" s="8">
        <v>2134.7800000000002</v>
      </c>
      <c r="AS1203" s="8">
        <v>2134.7800000000002</v>
      </c>
      <c r="AT1203" s="8">
        <v>2134.7800000000002</v>
      </c>
      <c r="AU1203" s="8">
        <v>2134.7800000000002</v>
      </c>
      <c r="AV1203" s="8">
        <v>2134.7800000000002</v>
      </c>
      <c r="AW1203" s="8">
        <v>2134.7800000000002</v>
      </c>
      <c r="AX1203" s="8">
        <v>1067.3900000000001</v>
      </c>
      <c r="AY1203" s="8">
        <f t="shared" si="54"/>
        <v>6404.34</v>
      </c>
      <c r="AZ1203" s="8">
        <f t="shared" si="55"/>
        <v>24549.969999999998</v>
      </c>
      <c r="BA1203" s="8">
        <f t="shared" si="56"/>
        <v>30954.309999999998</v>
      </c>
    </row>
    <row r="1204" spans="1:53" x14ac:dyDescent="0.35">
      <c r="A1204" s="50" t="s">
        <v>3058</v>
      </c>
      <c r="B1204" s="60" t="s">
        <v>779</v>
      </c>
      <c r="C1204" s="61">
        <v>4</v>
      </c>
      <c r="D1204" s="62" t="s">
        <v>23</v>
      </c>
      <c r="E1204" s="60" t="s">
        <v>511</v>
      </c>
      <c r="F1204" s="60" t="s">
        <v>880</v>
      </c>
      <c r="G1204" s="60" t="s">
        <v>1219</v>
      </c>
      <c r="H1204" s="60" t="s">
        <v>908</v>
      </c>
      <c r="I1204" s="60" t="s">
        <v>1220</v>
      </c>
      <c r="J1204" s="60" t="s">
        <v>910</v>
      </c>
      <c r="K1204" s="60" t="s">
        <v>685</v>
      </c>
      <c r="L1204" s="60" t="s">
        <v>884</v>
      </c>
      <c r="M1204" s="60" t="s">
        <v>902</v>
      </c>
      <c r="N1204" s="63">
        <v>1</v>
      </c>
      <c r="O1204" s="63">
        <v>1</v>
      </c>
      <c r="P1204" s="63">
        <v>1</v>
      </c>
      <c r="Q1204" s="63">
        <v>1</v>
      </c>
      <c r="R1204" s="63">
        <v>1</v>
      </c>
      <c r="S1204" s="63">
        <v>1</v>
      </c>
      <c r="T1204" s="64">
        <v>0</v>
      </c>
      <c r="U1204" s="64">
        <v>0</v>
      </c>
      <c r="V1204" s="64">
        <v>0</v>
      </c>
      <c r="W1204" s="65">
        <v>559025</v>
      </c>
      <c r="X1204" s="57">
        <v>0</v>
      </c>
      <c r="Y1204" s="58">
        <v>0</v>
      </c>
      <c r="Z1204" s="58">
        <v>2194.17</v>
      </c>
      <c r="AA1204" s="58">
        <v>0</v>
      </c>
      <c r="AB1204" s="66">
        <v>0</v>
      </c>
      <c r="AC1204" s="66">
        <v>0</v>
      </c>
      <c r="AD1204" s="67">
        <v>559025</v>
      </c>
      <c r="AE1204" s="137">
        <v>44333</v>
      </c>
      <c r="AF1204" s="137">
        <v>45794</v>
      </c>
      <c r="AG1204" s="138">
        <v>559025</v>
      </c>
      <c r="AH1204" s="80" t="s">
        <v>903</v>
      </c>
      <c r="AI1204" s="80" t="s">
        <v>904</v>
      </c>
      <c r="AJ1204" s="8">
        <v>2194.17</v>
      </c>
      <c r="AK1204" s="8">
        <v>2194.17</v>
      </c>
      <c r="AL1204" s="8">
        <v>2194.17</v>
      </c>
      <c r="AM1204" s="8">
        <v>2194.17</v>
      </c>
      <c r="AN1204" s="8">
        <v>2194.17</v>
      </c>
      <c r="AO1204" s="8">
        <v>2194.17</v>
      </c>
      <c r="AP1204" s="8">
        <v>2194.17</v>
      </c>
      <c r="AQ1204" s="8">
        <v>2194.17</v>
      </c>
      <c r="AR1204" s="8">
        <v>2194.17</v>
      </c>
      <c r="AS1204" s="8">
        <v>2194.17</v>
      </c>
      <c r="AT1204" s="8">
        <v>2194.17</v>
      </c>
      <c r="AU1204" s="8">
        <v>2194.17</v>
      </c>
      <c r="AV1204" s="8">
        <v>2194.17</v>
      </c>
      <c r="AW1204" s="8">
        <v>2194.17</v>
      </c>
      <c r="AX1204" s="8">
        <v>2194.17</v>
      </c>
      <c r="AY1204" s="8">
        <f t="shared" si="54"/>
        <v>6582.51</v>
      </c>
      <c r="AZ1204" s="8">
        <f t="shared" si="55"/>
        <v>26330.039999999994</v>
      </c>
      <c r="BA1204" s="8">
        <f t="shared" si="56"/>
        <v>32912.549999999996</v>
      </c>
    </row>
    <row r="1205" spans="1:53" x14ac:dyDescent="0.35">
      <c r="A1205" s="50" t="s">
        <v>3059</v>
      </c>
      <c r="B1205" s="60" t="s">
        <v>779</v>
      </c>
      <c r="C1205" s="61">
        <v>5</v>
      </c>
      <c r="D1205" s="62" t="s">
        <v>23</v>
      </c>
      <c r="E1205" s="60" t="s">
        <v>511</v>
      </c>
      <c r="F1205" s="60" t="s">
        <v>880</v>
      </c>
      <c r="G1205" s="60" t="s">
        <v>1219</v>
      </c>
      <c r="H1205" s="60" t="s">
        <v>908</v>
      </c>
      <c r="I1205" s="60" t="s">
        <v>1220</v>
      </c>
      <c r="J1205" s="60" t="s">
        <v>910</v>
      </c>
      <c r="K1205" s="60" t="s">
        <v>685</v>
      </c>
      <c r="L1205" s="60" t="s">
        <v>884</v>
      </c>
      <c r="M1205" s="60" t="s">
        <v>902</v>
      </c>
      <c r="N1205" s="63">
        <v>1</v>
      </c>
      <c r="O1205" s="63">
        <v>1</v>
      </c>
      <c r="P1205" s="63">
        <v>1</v>
      </c>
      <c r="Q1205" s="63">
        <v>1</v>
      </c>
      <c r="R1205" s="63">
        <v>1</v>
      </c>
      <c r="S1205" s="63">
        <v>1</v>
      </c>
      <c r="T1205" s="64">
        <v>0</v>
      </c>
      <c r="U1205" s="64">
        <v>0</v>
      </c>
      <c r="V1205" s="64">
        <v>0</v>
      </c>
      <c r="W1205" s="65">
        <v>925415</v>
      </c>
      <c r="X1205" s="57">
        <v>0</v>
      </c>
      <c r="Y1205" s="58">
        <v>0</v>
      </c>
      <c r="Z1205" s="58">
        <v>3909.88</v>
      </c>
      <c r="AA1205" s="58">
        <v>0</v>
      </c>
      <c r="AB1205" s="66">
        <v>0</v>
      </c>
      <c r="AC1205" s="66">
        <v>0</v>
      </c>
      <c r="AD1205" s="67">
        <v>925415</v>
      </c>
      <c r="AE1205" s="137">
        <v>44333</v>
      </c>
      <c r="AF1205" s="137">
        <v>46159</v>
      </c>
      <c r="AG1205" s="138">
        <v>925415</v>
      </c>
      <c r="AH1205" s="80" t="s">
        <v>903</v>
      </c>
      <c r="AI1205" s="80" t="s">
        <v>904</v>
      </c>
      <c r="AJ1205" s="8">
        <v>3909.88</v>
      </c>
      <c r="AK1205" s="8">
        <v>3909.88</v>
      </c>
      <c r="AL1205" s="8">
        <v>3909.88</v>
      </c>
      <c r="AM1205" s="8">
        <v>3909.88</v>
      </c>
      <c r="AN1205" s="8">
        <v>3909.88</v>
      </c>
      <c r="AO1205" s="8">
        <v>3909.88</v>
      </c>
      <c r="AP1205" s="8">
        <v>3909.88</v>
      </c>
      <c r="AQ1205" s="8">
        <v>3909.88</v>
      </c>
      <c r="AR1205" s="8">
        <v>3909.88</v>
      </c>
      <c r="AS1205" s="8">
        <v>3909.88</v>
      </c>
      <c r="AT1205" s="8">
        <v>3909.88</v>
      </c>
      <c r="AU1205" s="8">
        <v>3909.88</v>
      </c>
      <c r="AV1205" s="8">
        <v>3909.88</v>
      </c>
      <c r="AW1205" s="8">
        <v>3909.88</v>
      </c>
      <c r="AX1205" s="8">
        <v>3909.88</v>
      </c>
      <c r="AY1205" s="8">
        <f t="shared" si="54"/>
        <v>11729.64</v>
      </c>
      <c r="AZ1205" s="8">
        <f t="shared" si="55"/>
        <v>46918.559999999998</v>
      </c>
      <c r="BA1205" s="8">
        <f t="shared" si="56"/>
        <v>58648.2</v>
      </c>
    </row>
    <row r="1206" spans="1:53" x14ac:dyDescent="0.35">
      <c r="A1206" s="50" t="s">
        <v>3060</v>
      </c>
      <c r="B1206" s="60" t="s">
        <v>779</v>
      </c>
      <c r="C1206" s="61">
        <v>6</v>
      </c>
      <c r="D1206" s="62" t="s">
        <v>23</v>
      </c>
      <c r="E1206" s="60" t="s">
        <v>511</v>
      </c>
      <c r="F1206" s="60" t="s">
        <v>880</v>
      </c>
      <c r="G1206" s="60" t="s">
        <v>1219</v>
      </c>
      <c r="H1206" s="60" t="s">
        <v>908</v>
      </c>
      <c r="I1206" s="60" t="s">
        <v>1220</v>
      </c>
      <c r="J1206" s="60" t="s">
        <v>910</v>
      </c>
      <c r="K1206" s="60" t="s">
        <v>685</v>
      </c>
      <c r="L1206" s="60" t="s">
        <v>884</v>
      </c>
      <c r="M1206" s="60" t="s">
        <v>902</v>
      </c>
      <c r="N1206" s="63">
        <v>1</v>
      </c>
      <c r="O1206" s="63">
        <v>1</v>
      </c>
      <c r="P1206" s="63">
        <v>1</v>
      </c>
      <c r="Q1206" s="63">
        <v>1</v>
      </c>
      <c r="R1206" s="63">
        <v>1</v>
      </c>
      <c r="S1206" s="63">
        <v>1</v>
      </c>
      <c r="T1206" s="64">
        <v>0</v>
      </c>
      <c r="U1206" s="64">
        <v>0</v>
      </c>
      <c r="V1206" s="64">
        <v>0</v>
      </c>
      <c r="W1206" s="65">
        <v>6710070</v>
      </c>
      <c r="X1206" s="57">
        <v>0</v>
      </c>
      <c r="Y1206" s="58">
        <v>0</v>
      </c>
      <c r="Z1206" s="58">
        <v>29971.65</v>
      </c>
      <c r="AA1206" s="58">
        <v>0</v>
      </c>
      <c r="AB1206" s="66">
        <v>0</v>
      </c>
      <c r="AC1206" s="66">
        <v>0</v>
      </c>
      <c r="AD1206" s="67">
        <v>6710070</v>
      </c>
      <c r="AE1206" s="137">
        <v>44333</v>
      </c>
      <c r="AF1206" s="137">
        <v>46524</v>
      </c>
      <c r="AG1206" s="138">
        <v>6710070</v>
      </c>
      <c r="AH1206" s="80" t="s">
        <v>903</v>
      </c>
      <c r="AI1206" s="80" t="s">
        <v>904</v>
      </c>
      <c r="AJ1206" s="8">
        <v>29971.65</v>
      </c>
      <c r="AK1206" s="8">
        <v>29971.65</v>
      </c>
      <c r="AL1206" s="8">
        <v>29971.65</v>
      </c>
      <c r="AM1206" s="8">
        <v>29971.65</v>
      </c>
      <c r="AN1206" s="8">
        <v>29971.65</v>
      </c>
      <c r="AO1206" s="8">
        <v>29971.65</v>
      </c>
      <c r="AP1206" s="8">
        <v>29971.65</v>
      </c>
      <c r="AQ1206" s="8">
        <v>29971.65</v>
      </c>
      <c r="AR1206" s="8">
        <v>29971.65</v>
      </c>
      <c r="AS1206" s="8">
        <v>29971.65</v>
      </c>
      <c r="AT1206" s="8">
        <v>29971.65</v>
      </c>
      <c r="AU1206" s="8">
        <v>29971.65</v>
      </c>
      <c r="AV1206" s="8">
        <v>29971.65</v>
      </c>
      <c r="AW1206" s="8">
        <v>29971.65</v>
      </c>
      <c r="AX1206" s="8">
        <v>29971.65</v>
      </c>
      <c r="AY1206" s="8">
        <f t="shared" si="54"/>
        <v>89914.950000000012</v>
      </c>
      <c r="AZ1206" s="8">
        <f t="shared" si="55"/>
        <v>359659.80000000005</v>
      </c>
      <c r="BA1206" s="8">
        <f t="shared" si="56"/>
        <v>449574.75000000006</v>
      </c>
    </row>
    <row r="1207" spans="1:53" x14ac:dyDescent="0.35">
      <c r="A1207" s="50" t="s">
        <v>3061</v>
      </c>
      <c r="B1207" s="60" t="s">
        <v>779</v>
      </c>
      <c r="C1207" s="61">
        <v>7</v>
      </c>
      <c r="D1207" s="62" t="s">
        <v>23</v>
      </c>
      <c r="E1207" s="60" t="s">
        <v>511</v>
      </c>
      <c r="F1207" s="60" t="s">
        <v>880</v>
      </c>
      <c r="G1207" s="60" t="s">
        <v>1219</v>
      </c>
      <c r="H1207" s="60" t="s">
        <v>908</v>
      </c>
      <c r="I1207" s="60" t="s">
        <v>1220</v>
      </c>
      <c r="J1207" s="60" t="s">
        <v>910</v>
      </c>
      <c r="K1207" s="60" t="s">
        <v>685</v>
      </c>
      <c r="L1207" s="60" t="s">
        <v>884</v>
      </c>
      <c r="M1207" s="60" t="s">
        <v>902</v>
      </c>
      <c r="N1207" s="63">
        <v>1</v>
      </c>
      <c r="O1207" s="63">
        <v>1</v>
      </c>
      <c r="P1207" s="63">
        <v>1</v>
      </c>
      <c r="Q1207" s="63">
        <v>1</v>
      </c>
      <c r="R1207" s="63">
        <v>1</v>
      </c>
      <c r="S1207" s="63">
        <v>1</v>
      </c>
      <c r="T1207" s="64">
        <v>0</v>
      </c>
      <c r="U1207" s="64">
        <v>0</v>
      </c>
      <c r="V1207" s="64">
        <v>0</v>
      </c>
      <c r="W1207" s="65">
        <v>15747100</v>
      </c>
      <c r="X1207" s="57">
        <v>0</v>
      </c>
      <c r="Y1207" s="58">
        <v>0</v>
      </c>
      <c r="Z1207" s="58">
        <v>74011.37</v>
      </c>
      <c r="AA1207" s="58">
        <v>0</v>
      </c>
      <c r="AB1207" s="66">
        <v>0</v>
      </c>
      <c r="AC1207" s="66">
        <v>0</v>
      </c>
      <c r="AD1207" s="67">
        <v>15747100</v>
      </c>
      <c r="AE1207" s="137">
        <v>44333</v>
      </c>
      <c r="AF1207" s="137">
        <v>46890</v>
      </c>
      <c r="AG1207" s="138">
        <v>15747100</v>
      </c>
      <c r="AH1207" s="80" t="s">
        <v>903</v>
      </c>
      <c r="AI1207" s="80" t="s">
        <v>904</v>
      </c>
      <c r="AJ1207" s="8">
        <v>74011.37</v>
      </c>
      <c r="AK1207" s="8">
        <v>74011.37</v>
      </c>
      <c r="AL1207" s="8">
        <v>74011.37</v>
      </c>
      <c r="AM1207" s="8">
        <v>74011.37</v>
      </c>
      <c r="AN1207" s="8">
        <v>74011.37</v>
      </c>
      <c r="AO1207" s="8">
        <v>74011.37</v>
      </c>
      <c r="AP1207" s="8">
        <v>74011.37</v>
      </c>
      <c r="AQ1207" s="8">
        <v>74011.37</v>
      </c>
      <c r="AR1207" s="8">
        <v>74011.37</v>
      </c>
      <c r="AS1207" s="8">
        <v>74011.37</v>
      </c>
      <c r="AT1207" s="8">
        <v>74011.37</v>
      </c>
      <c r="AU1207" s="8">
        <v>74011.37</v>
      </c>
      <c r="AV1207" s="8">
        <v>74011.37</v>
      </c>
      <c r="AW1207" s="8">
        <v>74011.37</v>
      </c>
      <c r="AX1207" s="8">
        <v>74011.37</v>
      </c>
      <c r="AY1207" s="8">
        <f t="shared" si="54"/>
        <v>222034.11</v>
      </c>
      <c r="AZ1207" s="8">
        <f t="shared" si="55"/>
        <v>888136.44</v>
      </c>
      <c r="BA1207" s="8">
        <f t="shared" si="56"/>
        <v>1110170.5499999998</v>
      </c>
    </row>
    <row r="1208" spans="1:53" x14ac:dyDescent="0.35">
      <c r="A1208" s="50" t="s">
        <v>3062</v>
      </c>
      <c r="B1208" s="60" t="s">
        <v>779</v>
      </c>
      <c r="C1208" s="61">
        <v>8</v>
      </c>
      <c r="D1208" s="62" t="s">
        <v>23</v>
      </c>
      <c r="E1208" s="60" t="s">
        <v>511</v>
      </c>
      <c r="F1208" s="60" t="s">
        <v>880</v>
      </c>
      <c r="G1208" s="60" t="s">
        <v>1219</v>
      </c>
      <c r="H1208" s="60" t="s">
        <v>908</v>
      </c>
      <c r="I1208" s="60" t="s">
        <v>1220</v>
      </c>
      <c r="J1208" s="60" t="s">
        <v>910</v>
      </c>
      <c r="K1208" s="60" t="s">
        <v>685</v>
      </c>
      <c r="L1208" s="60" t="s">
        <v>884</v>
      </c>
      <c r="M1208" s="60" t="s">
        <v>902</v>
      </c>
      <c r="N1208" s="63">
        <v>1</v>
      </c>
      <c r="O1208" s="63">
        <v>1</v>
      </c>
      <c r="P1208" s="63">
        <v>1</v>
      </c>
      <c r="Q1208" s="63">
        <v>1</v>
      </c>
      <c r="R1208" s="63">
        <v>1</v>
      </c>
      <c r="S1208" s="63">
        <v>1</v>
      </c>
      <c r="T1208" s="64">
        <v>0</v>
      </c>
      <c r="U1208" s="64">
        <v>0</v>
      </c>
      <c r="V1208" s="64">
        <v>0</v>
      </c>
      <c r="W1208" s="65">
        <v>3438667.5</v>
      </c>
      <c r="X1208" s="57">
        <v>0</v>
      </c>
      <c r="Y1208" s="58">
        <v>0</v>
      </c>
      <c r="Z1208" s="58">
        <v>16992.75</v>
      </c>
      <c r="AA1208" s="58">
        <v>0</v>
      </c>
      <c r="AB1208" s="66">
        <v>0</v>
      </c>
      <c r="AC1208" s="66">
        <v>0</v>
      </c>
      <c r="AD1208" s="67">
        <v>3438667.5</v>
      </c>
      <c r="AE1208" s="137">
        <v>44333</v>
      </c>
      <c r="AF1208" s="137">
        <v>47255</v>
      </c>
      <c r="AG1208" s="138">
        <v>3438667.5</v>
      </c>
      <c r="AH1208" s="80" t="s">
        <v>903</v>
      </c>
      <c r="AI1208" s="80" t="s">
        <v>904</v>
      </c>
      <c r="AJ1208" s="8">
        <v>16992.75</v>
      </c>
      <c r="AK1208" s="8">
        <v>16992.75</v>
      </c>
      <c r="AL1208" s="8">
        <v>16992.75</v>
      </c>
      <c r="AM1208" s="8">
        <v>16992.75</v>
      </c>
      <c r="AN1208" s="8">
        <v>16992.75</v>
      </c>
      <c r="AO1208" s="8">
        <v>16992.75</v>
      </c>
      <c r="AP1208" s="8">
        <v>16992.75</v>
      </c>
      <c r="AQ1208" s="8">
        <v>16992.75</v>
      </c>
      <c r="AR1208" s="8">
        <v>16992.75</v>
      </c>
      <c r="AS1208" s="8">
        <v>16992.75</v>
      </c>
      <c r="AT1208" s="8">
        <v>16992.75</v>
      </c>
      <c r="AU1208" s="8">
        <v>16992.75</v>
      </c>
      <c r="AV1208" s="8">
        <v>16992.75</v>
      </c>
      <c r="AW1208" s="8">
        <v>16992.75</v>
      </c>
      <c r="AX1208" s="8">
        <v>16992.75</v>
      </c>
      <c r="AY1208" s="8">
        <f t="shared" si="54"/>
        <v>50978.25</v>
      </c>
      <c r="AZ1208" s="8">
        <f t="shared" si="55"/>
        <v>203913</v>
      </c>
      <c r="BA1208" s="8">
        <f t="shared" si="56"/>
        <v>254891.25</v>
      </c>
    </row>
    <row r="1209" spans="1:53" x14ac:dyDescent="0.35">
      <c r="A1209" s="50" t="s">
        <v>3063</v>
      </c>
      <c r="B1209" s="60" t="s">
        <v>779</v>
      </c>
      <c r="C1209" s="61">
        <v>9</v>
      </c>
      <c r="D1209" s="62" t="s">
        <v>23</v>
      </c>
      <c r="E1209" s="60" t="s">
        <v>511</v>
      </c>
      <c r="F1209" s="60" t="s">
        <v>880</v>
      </c>
      <c r="G1209" s="60" t="s">
        <v>1219</v>
      </c>
      <c r="H1209" s="60" t="s">
        <v>908</v>
      </c>
      <c r="I1209" s="60" t="s">
        <v>1220</v>
      </c>
      <c r="J1209" s="60" t="s">
        <v>910</v>
      </c>
      <c r="K1209" s="60" t="s">
        <v>685</v>
      </c>
      <c r="L1209" s="60" t="s">
        <v>884</v>
      </c>
      <c r="M1209" s="60" t="s">
        <v>902</v>
      </c>
      <c r="N1209" s="63">
        <v>1</v>
      </c>
      <c r="O1209" s="63">
        <v>1</v>
      </c>
      <c r="P1209" s="63">
        <v>1</v>
      </c>
      <c r="Q1209" s="63">
        <v>1</v>
      </c>
      <c r="R1209" s="63">
        <v>1</v>
      </c>
      <c r="S1209" s="63">
        <v>1</v>
      </c>
      <c r="T1209" s="64">
        <v>0</v>
      </c>
      <c r="U1209" s="64">
        <v>0</v>
      </c>
      <c r="V1209" s="64">
        <v>0</v>
      </c>
      <c r="W1209" s="65">
        <v>211957.5</v>
      </c>
      <c r="X1209" s="57">
        <v>0</v>
      </c>
      <c r="Y1209" s="58">
        <v>0</v>
      </c>
      <c r="Z1209" s="58">
        <v>1096.8800000000001</v>
      </c>
      <c r="AA1209" s="58">
        <v>0</v>
      </c>
      <c r="AB1209" s="66">
        <v>0</v>
      </c>
      <c r="AC1209" s="66">
        <v>0</v>
      </c>
      <c r="AD1209" s="67">
        <v>211957.5</v>
      </c>
      <c r="AE1209" s="137">
        <v>44333</v>
      </c>
      <c r="AF1209" s="137">
        <v>47620</v>
      </c>
      <c r="AG1209" s="138">
        <v>211957.5</v>
      </c>
      <c r="AH1209" s="80" t="s">
        <v>903</v>
      </c>
      <c r="AI1209" s="80" t="s">
        <v>904</v>
      </c>
      <c r="AJ1209" s="8">
        <v>1096.8800000000001</v>
      </c>
      <c r="AK1209" s="8">
        <v>1096.8800000000001</v>
      </c>
      <c r="AL1209" s="8">
        <v>1096.8800000000001</v>
      </c>
      <c r="AM1209" s="8">
        <v>1096.8800000000001</v>
      </c>
      <c r="AN1209" s="8">
        <v>1096.8800000000001</v>
      </c>
      <c r="AO1209" s="8">
        <v>1096.8800000000001</v>
      </c>
      <c r="AP1209" s="8">
        <v>1096.8800000000001</v>
      </c>
      <c r="AQ1209" s="8">
        <v>1096.8800000000001</v>
      </c>
      <c r="AR1209" s="8">
        <v>1096.8800000000001</v>
      </c>
      <c r="AS1209" s="8">
        <v>1096.8800000000001</v>
      </c>
      <c r="AT1209" s="8">
        <v>1096.8800000000001</v>
      </c>
      <c r="AU1209" s="8">
        <v>1096.8800000000001</v>
      </c>
      <c r="AV1209" s="8">
        <v>1096.8800000000001</v>
      </c>
      <c r="AW1209" s="8">
        <v>1096.8800000000001</v>
      </c>
      <c r="AX1209" s="8">
        <v>1096.8800000000001</v>
      </c>
      <c r="AY1209" s="8">
        <f t="shared" si="54"/>
        <v>3290.6400000000003</v>
      </c>
      <c r="AZ1209" s="8">
        <f t="shared" si="55"/>
        <v>13162.560000000005</v>
      </c>
      <c r="BA1209" s="8">
        <f t="shared" si="56"/>
        <v>16453.200000000004</v>
      </c>
    </row>
    <row r="1210" spans="1:53" x14ac:dyDescent="0.35">
      <c r="A1210" s="50" t="s">
        <v>3064</v>
      </c>
      <c r="B1210" s="60" t="s">
        <v>780</v>
      </c>
      <c r="C1210" s="61">
        <v>1</v>
      </c>
      <c r="D1210" s="62" t="s">
        <v>23</v>
      </c>
      <c r="E1210" s="60" t="s">
        <v>511</v>
      </c>
      <c r="F1210" s="60" t="s">
        <v>880</v>
      </c>
      <c r="G1210" s="60" t="s">
        <v>1219</v>
      </c>
      <c r="H1210" s="60" t="s">
        <v>908</v>
      </c>
      <c r="I1210" s="60" t="s">
        <v>1220</v>
      </c>
      <c r="J1210" s="60" t="s">
        <v>910</v>
      </c>
      <c r="K1210" s="60" t="s">
        <v>685</v>
      </c>
      <c r="L1210" s="60" t="s">
        <v>884</v>
      </c>
      <c r="M1210" s="60" t="s">
        <v>902</v>
      </c>
      <c r="N1210" s="63">
        <v>1</v>
      </c>
      <c r="O1210" s="63">
        <v>1</v>
      </c>
      <c r="P1210" s="63">
        <v>1</v>
      </c>
      <c r="Q1210" s="63">
        <v>1</v>
      </c>
      <c r="R1210" s="63">
        <v>1</v>
      </c>
      <c r="S1210" s="63">
        <v>1</v>
      </c>
      <c r="T1210" s="64">
        <v>0</v>
      </c>
      <c r="U1210" s="64">
        <v>0</v>
      </c>
      <c r="V1210" s="64">
        <v>0</v>
      </c>
      <c r="W1210" s="65">
        <v>0</v>
      </c>
      <c r="X1210" s="57">
        <v>0</v>
      </c>
      <c r="Y1210" s="58">
        <v>0</v>
      </c>
      <c r="Z1210" s="58">
        <v>0</v>
      </c>
      <c r="AA1210" s="58">
        <v>0</v>
      </c>
      <c r="AB1210" s="66">
        <v>0</v>
      </c>
      <c r="AC1210" s="66">
        <v>0</v>
      </c>
      <c r="AD1210" s="67">
        <v>0</v>
      </c>
      <c r="AE1210" s="137">
        <v>44335</v>
      </c>
      <c r="AF1210" s="137">
        <v>44700</v>
      </c>
      <c r="AG1210" s="138">
        <v>231870</v>
      </c>
      <c r="AH1210" s="80" t="s">
        <v>903</v>
      </c>
      <c r="AI1210" s="80" t="s">
        <v>904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8">
        <v>0</v>
      </c>
      <c r="AV1210" s="8">
        <v>0</v>
      </c>
      <c r="AW1210" s="8">
        <v>0</v>
      </c>
      <c r="AX1210" s="8">
        <v>0</v>
      </c>
      <c r="AY1210" s="8">
        <f t="shared" si="54"/>
        <v>0</v>
      </c>
      <c r="AZ1210" s="8">
        <f t="shared" si="55"/>
        <v>0</v>
      </c>
      <c r="BA1210" s="8">
        <f t="shared" si="56"/>
        <v>0</v>
      </c>
    </row>
    <row r="1211" spans="1:53" x14ac:dyDescent="0.35">
      <c r="A1211" s="50" t="s">
        <v>2008</v>
      </c>
      <c r="B1211" s="60" t="s">
        <v>780</v>
      </c>
      <c r="C1211" s="61">
        <v>2</v>
      </c>
      <c r="D1211" s="62" t="s">
        <v>23</v>
      </c>
      <c r="E1211" s="60" t="s">
        <v>511</v>
      </c>
      <c r="F1211" s="60" t="s">
        <v>880</v>
      </c>
      <c r="G1211" s="60" t="s">
        <v>1219</v>
      </c>
      <c r="H1211" s="60" t="s">
        <v>908</v>
      </c>
      <c r="I1211" s="60" t="s">
        <v>1220</v>
      </c>
      <c r="J1211" s="60" t="s">
        <v>910</v>
      </c>
      <c r="K1211" s="60" t="s">
        <v>685</v>
      </c>
      <c r="L1211" s="60" t="s">
        <v>884</v>
      </c>
      <c r="M1211" s="60" t="s">
        <v>902</v>
      </c>
      <c r="N1211" s="63">
        <v>1</v>
      </c>
      <c r="O1211" s="63">
        <v>1</v>
      </c>
      <c r="P1211" s="63">
        <v>1</v>
      </c>
      <c r="Q1211" s="63">
        <v>1</v>
      </c>
      <c r="R1211" s="63">
        <v>1</v>
      </c>
      <c r="S1211" s="63">
        <v>1</v>
      </c>
      <c r="T1211" s="64">
        <v>0</v>
      </c>
      <c r="U1211" s="64">
        <v>0</v>
      </c>
      <c r="V1211" s="64">
        <v>0</v>
      </c>
      <c r="W1211" s="65">
        <v>210040</v>
      </c>
      <c r="X1211" s="57">
        <v>0</v>
      </c>
      <c r="Y1211" s="58">
        <v>0</v>
      </c>
      <c r="Z1211" s="58">
        <v>668.63</v>
      </c>
      <c r="AA1211" s="58">
        <v>0</v>
      </c>
      <c r="AB1211" s="66">
        <v>0</v>
      </c>
      <c r="AC1211" s="66">
        <v>0</v>
      </c>
      <c r="AD1211" s="67">
        <v>210040</v>
      </c>
      <c r="AE1211" s="137">
        <v>44335</v>
      </c>
      <c r="AF1211" s="137">
        <v>45065</v>
      </c>
      <c r="AG1211" s="138">
        <v>210040</v>
      </c>
      <c r="AH1211" s="80" t="s">
        <v>903</v>
      </c>
      <c r="AI1211" s="80" t="s">
        <v>904</v>
      </c>
      <c r="AJ1211" s="8">
        <v>668.63</v>
      </c>
      <c r="AK1211" s="8">
        <v>668.63</v>
      </c>
      <c r="AL1211" s="8">
        <v>334.31</v>
      </c>
      <c r="AM1211" s="8">
        <v>334.31</v>
      </c>
      <c r="AN1211" s="8">
        <v>334.31</v>
      </c>
      <c r="AO1211" s="8">
        <v>334.31</v>
      </c>
      <c r="AP1211" s="8">
        <v>334.31</v>
      </c>
      <c r="AQ1211" s="8">
        <v>334.31</v>
      </c>
      <c r="AR1211" s="8">
        <v>0</v>
      </c>
      <c r="AS1211" s="8">
        <v>0</v>
      </c>
      <c r="AT1211" s="8">
        <v>0</v>
      </c>
      <c r="AU1211" s="8">
        <v>0</v>
      </c>
      <c r="AV1211" s="8">
        <v>0</v>
      </c>
      <c r="AW1211" s="8">
        <v>0</v>
      </c>
      <c r="AX1211" s="8">
        <v>0</v>
      </c>
      <c r="AY1211" s="8">
        <f t="shared" si="54"/>
        <v>1671.57</v>
      </c>
      <c r="AZ1211" s="8">
        <f t="shared" si="55"/>
        <v>1671.55</v>
      </c>
      <c r="BA1211" s="8">
        <f t="shared" si="56"/>
        <v>3343.12</v>
      </c>
    </row>
    <row r="1212" spans="1:53" x14ac:dyDescent="0.35">
      <c r="A1212" s="50" t="s">
        <v>2009</v>
      </c>
      <c r="B1212" s="60" t="s">
        <v>780</v>
      </c>
      <c r="C1212" s="61">
        <v>3</v>
      </c>
      <c r="D1212" s="62" t="s">
        <v>23</v>
      </c>
      <c r="E1212" s="60" t="s">
        <v>511</v>
      </c>
      <c r="F1212" s="60" t="s">
        <v>880</v>
      </c>
      <c r="G1212" s="60" t="s">
        <v>1219</v>
      </c>
      <c r="H1212" s="60" t="s">
        <v>908</v>
      </c>
      <c r="I1212" s="60" t="s">
        <v>1220</v>
      </c>
      <c r="J1212" s="60" t="s">
        <v>910</v>
      </c>
      <c r="K1212" s="60" t="s">
        <v>685</v>
      </c>
      <c r="L1212" s="60" t="s">
        <v>884</v>
      </c>
      <c r="M1212" s="60" t="s">
        <v>902</v>
      </c>
      <c r="N1212" s="63">
        <v>1</v>
      </c>
      <c r="O1212" s="63">
        <v>1</v>
      </c>
      <c r="P1212" s="63">
        <v>1</v>
      </c>
      <c r="Q1212" s="63">
        <v>1</v>
      </c>
      <c r="R1212" s="63">
        <v>1</v>
      </c>
      <c r="S1212" s="63">
        <v>1</v>
      </c>
      <c r="T1212" s="64">
        <v>0</v>
      </c>
      <c r="U1212" s="64">
        <v>0</v>
      </c>
      <c r="V1212" s="64">
        <v>0</v>
      </c>
      <c r="W1212" s="65">
        <v>346477.5</v>
      </c>
      <c r="X1212" s="57">
        <v>0</v>
      </c>
      <c r="Y1212" s="58">
        <v>0</v>
      </c>
      <c r="Z1212" s="58">
        <v>1241.54</v>
      </c>
      <c r="AA1212" s="58">
        <v>0</v>
      </c>
      <c r="AB1212" s="66">
        <v>0</v>
      </c>
      <c r="AC1212" s="66">
        <v>0</v>
      </c>
      <c r="AD1212" s="67">
        <v>346477.5</v>
      </c>
      <c r="AE1212" s="137">
        <v>44335</v>
      </c>
      <c r="AF1212" s="137">
        <v>45431</v>
      </c>
      <c r="AG1212" s="138">
        <v>346477.5</v>
      </c>
      <c r="AH1212" s="80" t="s">
        <v>903</v>
      </c>
      <c r="AI1212" s="80" t="s">
        <v>904</v>
      </c>
      <c r="AJ1212" s="8">
        <v>1241.54</v>
      </c>
      <c r="AK1212" s="8">
        <v>1241.54</v>
      </c>
      <c r="AL1212" s="8">
        <v>1241.54</v>
      </c>
      <c r="AM1212" s="8">
        <v>1241.54</v>
      </c>
      <c r="AN1212" s="8">
        <v>1241.54</v>
      </c>
      <c r="AO1212" s="8">
        <v>1241.54</v>
      </c>
      <c r="AP1212" s="8">
        <v>1241.54</v>
      </c>
      <c r="AQ1212" s="8">
        <v>1241.54</v>
      </c>
      <c r="AR1212" s="8">
        <v>1241.54</v>
      </c>
      <c r="AS1212" s="8">
        <v>1241.54</v>
      </c>
      <c r="AT1212" s="8">
        <v>1241.54</v>
      </c>
      <c r="AU1212" s="8">
        <v>1241.54</v>
      </c>
      <c r="AV1212" s="8">
        <v>1241.54</v>
      </c>
      <c r="AW1212" s="8">
        <v>1241.54</v>
      </c>
      <c r="AX1212" s="8">
        <v>620.77</v>
      </c>
      <c r="AY1212" s="8">
        <f t="shared" si="54"/>
        <v>3724.62</v>
      </c>
      <c r="AZ1212" s="8">
        <f t="shared" si="55"/>
        <v>14277.710000000003</v>
      </c>
      <c r="BA1212" s="8">
        <f t="shared" si="56"/>
        <v>18002.330000000002</v>
      </c>
    </row>
    <row r="1213" spans="1:53" x14ac:dyDescent="0.35">
      <c r="A1213" s="50" t="s">
        <v>3065</v>
      </c>
      <c r="B1213" s="60" t="s">
        <v>780</v>
      </c>
      <c r="C1213" s="61">
        <v>4</v>
      </c>
      <c r="D1213" s="62" t="s">
        <v>23</v>
      </c>
      <c r="E1213" s="60" t="s">
        <v>511</v>
      </c>
      <c r="F1213" s="60" t="s">
        <v>880</v>
      </c>
      <c r="G1213" s="60" t="s">
        <v>1219</v>
      </c>
      <c r="H1213" s="60" t="s">
        <v>908</v>
      </c>
      <c r="I1213" s="60" t="s">
        <v>1220</v>
      </c>
      <c r="J1213" s="60" t="s">
        <v>910</v>
      </c>
      <c r="K1213" s="60" t="s">
        <v>685</v>
      </c>
      <c r="L1213" s="60" t="s">
        <v>884</v>
      </c>
      <c r="M1213" s="60" t="s">
        <v>902</v>
      </c>
      <c r="N1213" s="63">
        <v>1</v>
      </c>
      <c r="O1213" s="63">
        <v>1</v>
      </c>
      <c r="P1213" s="63">
        <v>1</v>
      </c>
      <c r="Q1213" s="63">
        <v>1</v>
      </c>
      <c r="R1213" s="63">
        <v>1</v>
      </c>
      <c r="S1213" s="63">
        <v>1</v>
      </c>
      <c r="T1213" s="64">
        <v>0</v>
      </c>
      <c r="U1213" s="64">
        <v>0</v>
      </c>
      <c r="V1213" s="64">
        <v>0</v>
      </c>
      <c r="W1213" s="65">
        <v>139977.5</v>
      </c>
      <c r="X1213" s="57">
        <v>0</v>
      </c>
      <c r="Y1213" s="58">
        <v>0</v>
      </c>
      <c r="Z1213" s="58">
        <v>549.41</v>
      </c>
      <c r="AA1213" s="58">
        <v>0</v>
      </c>
      <c r="AB1213" s="66">
        <v>0</v>
      </c>
      <c r="AC1213" s="66">
        <v>0</v>
      </c>
      <c r="AD1213" s="67">
        <v>139977.5</v>
      </c>
      <c r="AE1213" s="137">
        <v>44335</v>
      </c>
      <c r="AF1213" s="137">
        <v>45796</v>
      </c>
      <c r="AG1213" s="138">
        <v>139977.5</v>
      </c>
      <c r="AH1213" s="80" t="s">
        <v>903</v>
      </c>
      <c r="AI1213" s="80" t="s">
        <v>904</v>
      </c>
      <c r="AJ1213" s="8">
        <v>549.41</v>
      </c>
      <c r="AK1213" s="8">
        <v>549.41</v>
      </c>
      <c r="AL1213" s="8">
        <v>549.41</v>
      </c>
      <c r="AM1213" s="8">
        <v>549.41</v>
      </c>
      <c r="AN1213" s="8">
        <v>549.41</v>
      </c>
      <c r="AO1213" s="8">
        <v>549.41</v>
      </c>
      <c r="AP1213" s="8">
        <v>549.41</v>
      </c>
      <c r="AQ1213" s="8">
        <v>549.41</v>
      </c>
      <c r="AR1213" s="8">
        <v>549.41</v>
      </c>
      <c r="AS1213" s="8">
        <v>549.41</v>
      </c>
      <c r="AT1213" s="8">
        <v>549.41</v>
      </c>
      <c r="AU1213" s="8">
        <v>549.41</v>
      </c>
      <c r="AV1213" s="8">
        <v>549.41</v>
      </c>
      <c r="AW1213" s="8">
        <v>549.41</v>
      </c>
      <c r="AX1213" s="8">
        <v>549.41</v>
      </c>
      <c r="AY1213" s="8">
        <f t="shared" si="54"/>
        <v>1648.23</v>
      </c>
      <c r="AZ1213" s="8">
        <f t="shared" si="55"/>
        <v>6592.9199999999992</v>
      </c>
      <c r="BA1213" s="8">
        <f t="shared" si="56"/>
        <v>8241.15</v>
      </c>
    </row>
    <row r="1214" spans="1:53" x14ac:dyDescent="0.35">
      <c r="A1214" s="50" t="s">
        <v>3066</v>
      </c>
      <c r="B1214" s="60" t="s">
        <v>780</v>
      </c>
      <c r="C1214" s="61">
        <v>5</v>
      </c>
      <c r="D1214" s="62" t="s">
        <v>23</v>
      </c>
      <c r="E1214" s="60" t="s">
        <v>511</v>
      </c>
      <c r="F1214" s="60" t="s">
        <v>880</v>
      </c>
      <c r="G1214" s="60" t="s">
        <v>1219</v>
      </c>
      <c r="H1214" s="60" t="s">
        <v>908</v>
      </c>
      <c r="I1214" s="60" t="s">
        <v>1220</v>
      </c>
      <c r="J1214" s="60" t="s">
        <v>910</v>
      </c>
      <c r="K1214" s="60" t="s">
        <v>685</v>
      </c>
      <c r="L1214" s="60" t="s">
        <v>884</v>
      </c>
      <c r="M1214" s="60" t="s">
        <v>902</v>
      </c>
      <c r="N1214" s="63">
        <v>1</v>
      </c>
      <c r="O1214" s="63">
        <v>1</v>
      </c>
      <c r="P1214" s="63">
        <v>1</v>
      </c>
      <c r="Q1214" s="63">
        <v>1</v>
      </c>
      <c r="R1214" s="63">
        <v>1</v>
      </c>
      <c r="S1214" s="63">
        <v>1</v>
      </c>
      <c r="T1214" s="64">
        <v>0</v>
      </c>
      <c r="U1214" s="64">
        <v>0</v>
      </c>
      <c r="V1214" s="64">
        <v>0</v>
      </c>
      <c r="W1214" s="65">
        <v>234377.5</v>
      </c>
      <c r="X1214" s="57">
        <v>0</v>
      </c>
      <c r="Y1214" s="58">
        <v>0</v>
      </c>
      <c r="Z1214" s="58">
        <v>990.24</v>
      </c>
      <c r="AA1214" s="58">
        <v>0</v>
      </c>
      <c r="AB1214" s="66">
        <v>0</v>
      </c>
      <c r="AC1214" s="66">
        <v>0</v>
      </c>
      <c r="AD1214" s="67">
        <v>234377.5</v>
      </c>
      <c r="AE1214" s="137">
        <v>44335</v>
      </c>
      <c r="AF1214" s="137">
        <v>46161</v>
      </c>
      <c r="AG1214" s="138">
        <v>234377.5</v>
      </c>
      <c r="AH1214" s="80" t="s">
        <v>903</v>
      </c>
      <c r="AI1214" s="80" t="s">
        <v>904</v>
      </c>
      <c r="AJ1214" s="8">
        <v>990.24</v>
      </c>
      <c r="AK1214" s="8">
        <v>990.24</v>
      </c>
      <c r="AL1214" s="8">
        <v>990.24</v>
      </c>
      <c r="AM1214" s="8">
        <v>990.24</v>
      </c>
      <c r="AN1214" s="8">
        <v>990.24</v>
      </c>
      <c r="AO1214" s="8">
        <v>990.24</v>
      </c>
      <c r="AP1214" s="8">
        <v>990.24</v>
      </c>
      <c r="AQ1214" s="8">
        <v>990.24</v>
      </c>
      <c r="AR1214" s="8">
        <v>990.24</v>
      </c>
      <c r="AS1214" s="8">
        <v>990.24</v>
      </c>
      <c r="AT1214" s="8">
        <v>990.24</v>
      </c>
      <c r="AU1214" s="8">
        <v>990.24</v>
      </c>
      <c r="AV1214" s="8">
        <v>990.24</v>
      </c>
      <c r="AW1214" s="8">
        <v>990.24</v>
      </c>
      <c r="AX1214" s="8">
        <v>990.24</v>
      </c>
      <c r="AY1214" s="8">
        <f t="shared" si="54"/>
        <v>2970.7200000000003</v>
      </c>
      <c r="AZ1214" s="8">
        <f t="shared" si="55"/>
        <v>11882.88</v>
      </c>
      <c r="BA1214" s="8">
        <f t="shared" si="56"/>
        <v>14853.599999999999</v>
      </c>
    </row>
    <row r="1215" spans="1:53" x14ac:dyDescent="0.35">
      <c r="A1215" s="50" t="s">
        <v>3067</v>
      </c>
      <c r="B1215" s="60" t="s">
        <v>780</v>
      </c>
      <c r="C1215" s="61">
        <v>6</v>
      </c>
      <c r="D1215" s="62" t="s">
        <v>23</v>
      </c>
      <c r="E1215" s="60" t="s">
        <v>511</v>
      </c>
      <c r="F1215" s="60" t="s">
        <v>880</v>
      </c>
      <c r="G1215" s="60" t="s">
        <v>1219</v>
      </c>
      <c r="H1215" s="60" t="s">
        <v>908</v>
      </c>
      <c r="I1215" s="60" t="s">
        <v>1220</v>
      </c>
      <c r="J1215" s="60" t="s">
        <v>910</v>
      </c>
      <c r="K1215" s="60" t="s">
        <v>685</v>
      </c>
      <c r="L1215" s="60" t="s">
        <v>884</v>
      </c>
      <c r="M1215" s="60" t="s">
        <v>902</v>
      </c>
      <c r="N1215" s="63">
        <v>1</v>
      </c>
      <c r="O1215" s="63">
        <v>1</v>
      </c>
      <c r="P1215" s="63">
        <v>1</v>
      </c>
      <c r="Q1215" s="63">
        <v>1</v>
      </c>
      <c r="R1215" s="63">
        <v>1</v>
      </c>
      <c r="S1215" s="63">
        <v>1</v>
      </c>
      <c r="T1215" s="64">
        <v>0</v>
      </c>
      <c r="U1215" s="64">
        <v>0</v>
      </c>
      <c r="V1215" s="64">
        <v>0</v>
      </c>
      <c r="W1215" s="65">
        <v>1180000</v>
      </c>
      <c r="X1215" s="57">
        <v>0</v>
      </c>
      <c r="Y1215" s="58">
        <v>0</v>
      </c>
      <c r="Z1215" s="58">
        <v>5270.67</v>
      </c>
      <c r="AA1215" s="58">
        <v>0</v>
      </c>
      <c r="AB1215" s="66">
        <v>0</v>
      </c>
      <c r="AC1215" s="66">
        <v>0</v>
      </c>
      <c r="AD1215" s="67">
        <v>1180000</v>
      </c>
      <c r="AE1215" s="137">
        <v>44335</v>
      </c>
      <c r="AF1215" s="137">
        <v>46526</v>
      </c>
      <c r="AG1215" s="138">
        <v>1180000</v>
      </c>
      <c r="AH1215" s="80" t="s">
        <v>903</v>
      </c>
      <c r="AI1215" s="80" t="s">
        <v>904</v>
      </c>
      <c r="AJ1215" s="8">
        <v>5270.67</v>
      </c>
      <c r="AK1215" s="8">
        <v>5270.67</v>
      </c>
      <c r="AL1215" s="8">
        <v>5270.67</v>
      </c>
      <c r="AM1215" s="8">
        <v>5270.67</v>
      </c>
      <c r="AN1215" s="8">
        <v>5270.67</v>
      </c>
      <c r="AO1215" s="8">
        <v>5270.67</v>
      </c>
      <c r="AP1215" s="8">
        <v>5270.67</v>
      </c>
      <c r="AQ1215" s="8">
        <v>5270.67</v>
      </c>
      <c r="AR1215" s="8">
        <v>5270.67</v>
      </c>
      <c r="AS1215" s="8">
        <v>5270.67</v>
      </c>
      <c r="AT1215" s="8">
        <v>5270.67</v>
      </c>
      <c r="AU1215" s="8">
        <v>5270.67</v>
      </c>
      <c r="AV1215" s="8">
        <v>5270.67</v>
      </c>
      <c r="AW1215" s="8">
        <v>5270.67</v>
      </c>
      <c r="AX1215" s="8">
        <v>5270.67</v>
      </c>
      <c r="AY1215" s="8">
        <f t="shared" si="54"/>
        <v>15812.01</v>
      </c>
      <c r="AZ1215" s="8">
        <f t="shared" si="55"/>
        <v>63248.039999999986</v>
      </c>
      <c r="BA1215" s="8">
        <f t="shared" si="56"/>
        <v>79060.049999999988</v>
      </c>
    </row>
    <row r="1216" spans="1:53" x14ac:dyDescent="0.35">
      <c r="A1216" s="50" t="s">
        <v>3068</v>
      </c>
      <c r="B1216" s="60" t="s">
        <v>780</v>
      </c>
      <c r="C1216" s="61">
        <v>7</v>
      </c>
      <c r="D1216" s="62" t="s">
        <v>23</v>
      </c>
      <c r="E1216" s="60" t="s">
        <v>511</v>
      </c>
      <c r="F1216" s="60" t="s">
        <v>880</v>
      </c>
      <c r="G1216" s="60" t="s">
        <v>1219</v>
      </c>
      <c r="H1216" s="60" t="s">
        <v>908</v>
      </c>
      <c r="I1216" s="60" t="s">
        <v>1220</v>
      </c>
      <c r="J1216" s="60" t="s">
        <v>910</v>
      </c>
      <c r="K1216" s="60" t="s">
        <v>685</v>
      </c>
      <c r="L1216" s="60" t="s">
        <v>884</v>
      </c>
      <c r="M1216" s="60" t="s">
        <v>902</v>
      </c>
      <c r="N1216" s="63">
        <v>1</v>
      </c>
      <c r="O1216" s="63">
        <v>1</v>
      </c>
      <c r="P1216" s="63">
        <v>1</v>
      </c>
      <c r="Q1216" s="63">
        <v>1</v>
      </c>
      <c r="R1216" s="63">
        <v>1</v>
      </c>
      <c r="S1216" s="63">
        <v>1</v>
      </c>
      <c r="T1216" s="64">
        <v>0</v>
      </c>
      <c r="U1216" s="64">
        <v>0</v>
      </c>
      <c r="V1216" s="64">
        <v>0</v>
      </c>
      <c r="W1216" s="65">
        <v>2779047.5</v>
      </c>
      <c r="X1216" s="57">
        <v>0</v>
      </c>
      <c r="Y1216" s="58">
        <v>0</v>
      </c>
      <c r="Z1216" s="58">
        <v>13061.52</v>
      </c>
      <c r="AA1216" s="58">
        <v>0</v>
      </c>
      <c r="AB1216" s="66">
        <v>0</v>
      </c>
      <c r="AC1216" s="66">
        <v>0</v>
      </c>
      <c r="AD1216" s="67">
        <v>2779047.5</v>
      </c>
      <c r="AE1216" s="137">
        <v>44335</v>
      </c>
      <c r="AF1216" s="137">
        <v>46892</v>
      </c>
      <c r="AG1216" s="138">
        <v>2779047.5</v>
      </c>
      <c r="AH1216" s="80" t="s">
        <v>903</v>
      </c>
      <c r="AI1216" s="80" t="s">
        <v>904</v>
      </c>
      <c r="AJ1216" s="8">
        <v>13061.52</v>
      </c>
      <c r="AK1216" s="8">
        <v>13061.52</v>
      </c>
      <c r="AL1216" s="8">
        <v>13061.52</v>
      </c>
      <c r="AM1216" s="8">
        <v>13061.52</v>
      </c>
      <c r="AN1216" s="8">
        <v>13061.52</v>
      </c>
      <c r="AO1216" s="8">
        <v>13061.52</v>
      </c>
      <c r="AP1216" s="8">
        <v>13061.52</v>
      </c>
      <c r="AQ1216" s="8">
        <v>13061.52</v>
      </c>
      <c r="AR1216" s="8">
        <v>13061.52</v>
      </c>
      <c r="AS1216" s="8">
        <v>13061.52</v>
      </c>
      <c r="AT1216" s="8">
        <v>13061.52</v>
      </c>
      <c r="AU1216" s="8">
        <v>13061.52</v>
      </c>
      <c r="AV1216" s="8">
        <v>13061.52</v>
      </c>
      <c r="AW1216" s="8">
        <v>13061.52</v>
      </c>
      <c r="AX1216" s="8">
        <v>13061.52</v>
      </c>
      <c r="AY1216" s="8">
        <f t="shared" si="54"/>
        <v>39184.559999999998</v>
      </c>
      <c r="AZ1216" s="8">
        <f t="shared" si="55"/>
        <v>156738.24000000002</v>
      </c>
      <c r="BA1216" s="8">
        <f t="shared" si="56"/>
        <v>195922.80000000002</v>
      </c>
    </row>
    <row r="1217" spans="1:53" x14ac:dyDescent="0.35">
      <c r="A1217" s="50" t="s">
        <v>3069</v>
      </c>
      <c r="B1217" s="60" t="s">
        <v>780</v>
      </c>
      <c r="C1217" s="61">
        <v>8</v>
      </c>
      <c r="D1217" s="62" t="s">
        <v>23</v>
      </c>
      <c r="E1217" s="60" t="s">
        <v>511</v>
      </c>
      <c r="F1217" s="60" t="s">
        <v>880</v>
      </c>
      <c r="G1217" s="60" t="s">
        <v>1219</v>
      </c>
      <c r="H1217" s="60" t="s">
        <v>908</v>
      </c>
      <c r="I1217" s="60" t="s">
        <v>1220</v>
      </c>
      <c r="J1217" s="60" t="s">
        <v>910</v>
      </c>
      <c r="K1217" s="60" t="s">
        <v>685</v>
      </c>
      <c r="L1217" s="60" t="s">
        <v>884</v>
      </c>
      <c r="M1217" s="60" t="s">
        <v>902</v>
      </c>
      <c r="N1217" s="63">
        <v>1</v>
      </c>
      <c r="O1217" s="63">
        <v>1</v>
      </c>
      <c r="P1217" s="63">
        <v>1</v>
      </c>
      <c r="Q1217" s="63">
        <v>1</v>
      </c>
      <c r="R1217" s="63">
        <v>1</v>
      </c>
      <c r="S1217" s="63">
        <v>1</v>
      </c>
      <c r="T1217" s="64">
        <v>0</v>
      </c>
      <c r="U1217" s="64">
        <v>0</v>
      </c>
      <c r="V1217" s="64">
        <v>0</v>
      </c>
      <c r="W1217" s="65">
        <v>683662.5</v>
      </c>
      <c r="X1217" s="57">
        <v>0</v>
      </c>
      <c r="Y1217" s="58">
        <v>0</v>
      </c>
      <c r="Z1217" s="58">
        <v>3378.43</v>
      </c>
      <c r="AA1217" s="58">
        <v>0</v>
      </c>
      <c r="AB1217" s="66">
        <v>0</v>
      </c>
      <c r="AC1217" s="66">
        <v>0</v>
      </c>
      <c r="AD1217" s="67">
        <v>683662.5</v>
      </c>
      <c r="AE1217" s="137">
        <v>44335</v>
      </c>
      <c r="AF1217" s="137">
        <v>47257</v>
      </c>
      <c r="AG1217" s="138">
        <v>683662.5</v>
      </c>
      <c r="AH1217" s="80" t="s">
        <v>903</v>
      </c>
      <c r="AI1217" s="80" t="s">
        <v>904</v>
      </c>
      <c r="AJ1217" s="8">
        <v>3378.43</v>
      </c>
      <c r="AK1217" s="8">
        <v>3378.43</v>
      </c>
      <c r="AL1217" s="8">
        <v>3378.43</v>
      </c>
      <c r="AM1217" s="8">
        <v>3378.43</v>
      </c>
      <c r="AN1217" s="8">
        <v>3378.43</v>
      </c>
      <c r="AO1217" s="8">
        <v>3378.43</v>
      </c>
      <c r="AP1217" s="8">
        <v>3378.43</v>
      </c>
      <c r="AQ1217" s="8">
        <v>3378.43</v>
      </c>
      <c r="AR1217" s="8">
        <v>3378.43</v>
      </c>
      <c r="AS1217" s="8">
        <v>3378.43</v>
      </c>
      <c r="AT1217" s="8">
        <v>3378.43</v>
      </c>
      <c r="AU1217" s="8">
        <v>3378.43</v>
      </c>
      <c r="AV1217" s="8">
        <v>3378.43</v>
      </c>
      <c r="AW1217" s="8">
        <v>3378.43</v>
      </c>
      <c r="AX1217" s="8">
        <v>3378.43</v>
      </c>
      <c r="AY1217" s="8">
        <f t="shared" si="54"/>
        <v>10135.289999999999</v>
      </c>
      <c r="AZ1217" s="8">
        <f t="shared" si="55"/>
        <v>40541.159999999996</v>
      </c>
      <c r="BA1217" s="8">
        <f t="shared" si="56"/>
        <v>50676.45</v>
      </c>
    </row>
    <row r="1218" spans="1:53" x14ac:dyDescent="0.35">
      <c r="A1218" s="50" t="s">
        <v>3070</v>
      </c>
      <c r="B1218" s="60" t="s">
        <v>780</v>
      </c>
      <c r="C1218" s="61">
        <v>9</v>
      </c>
      <c r="D1218" s="62" t="s">
        <v>23</v>
      </c>
      <c r="E1218" s="60" t="s">
        <v>511</v>
      </c>
      <c r="F1218" s="60" t="s">
        <v>880</v>
      </c>
      <c r="G1218" s="60" t="s">
        <v>1219</v>
      </c>
      <c r="H1218" s="60" t="s">
        <v>908</v>
      </c>
      <c r="I1218" s="60" t="s">
        <v>1220</v>
      </c>
      <c r="J1218" s="60" t="s">
        <v>910</v>
      </c>
      <c r="K1218" s="60" t="s">
        <v>685</v>
      </c>
      <c r="L1218" s="60" t="s">
        <v>884</v>
      </c>
      <c r="M1218" s="60" t="s">
        <v>902</v>
      </c>
      <c r="N1218" s="63">
        <v>1</v>
      </c>
      <c r="O1218" s="63">
        <v>1</v>
      </c>
      <c r="P1218" s="63">
        <v>1</v>
      </c>
      <c r="Q1218" s="63">
        <v>1</v>
      </c>
      <c r="R1218" s="63">
        <v>1</v>
      </c>
      <c r="S1218" s="63">
        <v>1</v>
      </c>
      <c r="T1218" s="64">
        <v>0</v>
      </c>
      <c r="U1218" s="64">
        <v>0</v>
      </c>
      <c r="V1218" s="64">
        <v>0</v>
      </c>
      <c r="W1218" s="65">
        <v>106200</v>
      </c>
      <c r="X1218" s="57">
        <v>0</v>
      </c>
      <c r="Y1218" s="58">
        <v>0</v>
      </c>
      <c r="Z1218" s="58">
        <v>549.58000000000004</v>
      </c>
      <c r="AA1218" s="58">
        <v>0</v>
      </c>
      <c r="AB1218" s="66">
        <v>0</v>
      </c>
      <c r="AC1218" s="66">
        <v>0</v>
      </c>
      <c r="AD1218" s="67">
        <v>106200</v>
      </c>
      <c r="AE1218" s="137">
        <v>44335</v>
      </c>
      <c r="AF1218" s="137">
        <v>47622</v>
      </c>
      <c r="AG1218" s="138">
        <v>106200</v>
      </c>
      <c r="AH1218" s="80" t="s">
        <v>903</v>
      </c>
      <c r="AI1218" s="80" t="s">
        <v>904</v>
      </c>
      <c r="AJ1218" s="8">
        <v>549.58000000000004</v>
      </c>
      <c r="AK1218" s="8">
        <v>549.58000000000004</v>
      </c>
      <c r="AL1218" s="8">
        <v>549.58000000000004</v>
      </c>
      <c r="AM1218" s="8">
        <v>549.58000000000004</v>
      </c>
      <c r="AN1218" s="8">
        <v>549.58000000000004</v>
      </c>
      <c r="AO1218" s="8">
        <v>549.58000000000004</v>
      </c>
      <c r="AP1218" s="8">
        <v>549.58000000000004</v>
      </c>
      <c r="AQ1218" s="8">
        <v>549.58000000000004</v>
      </c>
      <c r="AR1218" s="8">
        <v>549.58000000000004</v>
      </c>
      <c r="AS1218" s="8">
        <v>549.58000000000004</v>
      </c>
      <c r="AT1218" s="8">
        <v>549.58000000000004</v>
      </c>
      <c r="AU1218" s="8">
        <v>549.58000000000004</v>
      </c>
      <c r="AV1218" s="8">
        <v>549.58000000000004</v>
      </c>
      <c r="AW1218" s="8">
        <v>549.58000000000004</v>
      </c>
      <c r="AX1218" s="8">
        <v>549.58000000000004</v>
      </c>
      <c r="AY1218" s="8">
        <f t="shared" si="54"/>
        <v>1648.7400000000002</v>
      </c>
      <c r="AZ1218" s="8">
        <f t="shared" si="55"/>
        <v>6594.96</v>
      </c>
      <c r="BA1218" s="8">
        <f t="shared" si="56"/>
        <v>8243.7000000000007</v>
      </c>
    </row>
    <row r="1219" spans="1:53" x14ac:dyDescent="0.35">
      <c r="A1219" s="50" t="s">
        <v>3071</v>
      </c>
      <c r="B1219" s="60" t="s">
        <v>780</v>
      </c>
      <c r="C1219" s="61">
        <v>10</v>
      </c>
      <c r="D1219" s="62" t="s">
        <v>23</v>
      </c>
      <c r="E1219" s="60" t="s">
        <v>511</v>
      </c>
      <c r="F1219" s="60" t="s">
        <v>880</v>
      </c>
      <c r="G1219" s="60" t="s">
        <v>1219</v>
      </c>
      <c r="H1219" s="60" t="s">
        <v>908</v>
      </c>
      <c r="I1219" s="60" t="s">
        <v>1220</v>
      </c>
      <c r="J1219" s="60" t="s">
        <v>910</v>
      </c>
      <c r="K1219" s="60" t="s">
        <v>685</v>
      </c>
      <c r="L1219" s="60" t="s">
        <v>884</v>
      </c>
      <c r="M1219" s="60" t="s">
        <v>902</v>
      </c>
      <c r="N1219" s="63">
        <v>1</v>
      </c>
      <c r="O1219" s="63">
        <v>1</v>
      </c>
      <c r="P1219" s="63">
        <v>1</v>
      </c>
      <c r="Q1219" s="63">
        <v>1</v>
      </c>
      <c r="R1219" s="63">
        <v>1</v>
      </c>
      <c r="S1219" s="63">
        <v>1</v>
      </c>
      <c r="T1219" s="64">
        <v>0</v>
      </c>
      <c r="U1219" s="64">
        <v>0</v>
      </c>
      <c r="V1219" s="64">
        <v>0</v>
      </c>
      <c r="W1219" s="65">
        <v>53100</v>
      </c>
      <c r="X1219" s="57">
        <v>0</v>
      </c>
      <c r="Y1219" s="58">
        <v>0</v>
      </c>
      <c r="Z1219" s="58">
        <v>287.62</v>
      </c>
      <c r="AA1219" s="58">
        <v>0</v>
      </c>
      <c r="AB1219" s="66">
        <v>0</v>
      </c>
      <c r="AC1219" s="66">
        <v>0</v>
      </c>
      <c r="AD1219" s="67">
        <v>53100</v>
      </c>
      <c r="AE1219" s="137">
        <v>44335</v>
      </c>
      <c r="AF1219" s="137">
        <v>47987</v>
      </c>
      <c r="AG1219" s="138">
        <v>53100</v>
      </c>
      <c r="AH1219" s="80" t="s">
        <v>903</v>
      </c>
      <c r="AI1219" s="80" t="s">
        <v>904</v>
      </c>
      <c r="AJ1219" s="8">
        <v>287.62</v>
      </c>
      <c r="AK1219" s="8">
        <v>287.62</v>
      </c>
      <c r="AL1219" s="8">
        <v>287.62</v>
      </c>
      <c r="AM1219" s="8">
        <v>287.62</v>
      </c>
      <c r="AN1219" s="8">
        <v>287.62</v>
      </c>
      <c r="AO1219" s="8">
        <v>287.62</v>
      </c>
      <c r="AP1219" s="8">
        <v>287.62</v>
      </c>
      <c r="AQ1219" s="8">
        <v>287.62</v>
      </c>
      <c r="AR1219" s="8">
        <v>287.62</v>
      </c>
      <c r="AS1219" s="8">
        <v>287.62</v>
      </c>
      <c r="AT1219" s="8">
        <v>287.62</v>
      </c>
      <c r="AU1219" s="8">
        <v>287.62</v>
      </c>
      <c r="AV1219" s="8">
        <v>287.62</v>
      </c>
      <c r="AW1219" s="8">
        <v>287.62</v>
      </c>
      <c r="AX1219" s="8">
        <v>287.62</v>
      </c>
      <c r="AY1219" s="8">
        <f t="shared" ref="AY1219:AY1282" si="57">SUM(AJ1219:AL1219)</f>
        <v>862.86</v>
      </c>
      <c r="AZ1219" s="8">
        <f t="shared" si="55"/>
        <v>3451.4399999999991</v>
      </c>
      <c r="BA1219" s="8">
        <f t="shared" si="56"/>
        <v>4314.2999999999993</v>
      </c>
    </row>
    <row r="1220" spans="1:53" x14ac:dyDescent="0.35">
      <c r="A1220" s="50" t="s">
        <v>3072</v>
      </c>
      <c r="B1220" s="60" t="s">
        <v>781</v>
      </c>
      <c r="C1220" s="61">
        <v>1</v>
      </c>
      <c r="D1220" s="62" t="s">
        <v>23</v>
      </c>
      <c r="E1220" s="60" t="s">
        <v>511</v>
      </c>
      <c r="F1220" s="60" t="s">
        <v>880</v>
      </c>
      <c r="G1220" s="60" t="s">
        <v>1219</v>
      </c>
      <c r="H1220" s="60" t="s">
        <v>908</v>
      </c>
      <c r="I1220" s="60" t="s">
        <v>1220</v>
      </c>
      <c r="J1220" s="60" t="s">
        <v>910</v>
      </c>
      <c r="K1220" s="60" t="s">
        <v>685</v>
      </c>
      <c r="L1220" s="60" t="s">
        <v>884</v>
      </c>
      <c r="M1220" s="60" t="s">
        <v>902</v>
      </c>
      <c r="N1220" s="63">
        <v>1</v>
      </c>
      <c r="O1220" s="63">
        <v>1</v>
      </c>
      <c r="P1220" s="63">
        <v>1</v>
      </c>
      <c r="Q1220" s="63">
        <v>1</v>
      </c>
      <c r="R1220" s="63">
        <v>1</v>
      </c>
      <c r="S1220" s="63">
        <v>1</v>
      </c>
      <c r="T1220" s="64">
        <v>0</v>
      </c>
      <c r="U1220" s="64">
        <v>0</v>
      </c>
      <c r="V1220" s="64">
        <v>0</v>
      </c>
      <c r="W1220" s="65">
        <v>0</v>
      </c>
      <c r="X1220" s="57">
        <v>0</v>
      </c>
      <c r="Y1220" s="58">
        <v>0</v>
      </c>
      <c r="Z1220" s="58">
        <v>0</v>
      </c>
      <c r="AA1220" s="58">
        <v>0</v>
      </c>
      <c r="AB1220" s="66">
        <v>0</v>
      </c>
      <c r="AC1220" s="66">
        <v>0</v>
      </c>
      <c r="AD1220" s="67">
        <v>0</v>
      </c>
      <c r="AE1220" s="137">
        <v>44363</v>
      </c>
      <c r="AF1220" s="137">
        <v>44728</v>
      </c>
      <c r="AG1220" s="138">
        <v>105610</v>
      </c>
      <c r="AH1220" s="80" t="s">
        <v>903</v>
      </c>
      <c r="AI1220" s="80" t="s">
        <v>904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8">
        <v>0</v>
      </c>
      <c r="AV1220" s="8">
        <v>0</v>
      </c>
      <c r="AW1220" s="8">
        <v>0</v>
      </c>
      <c r="AX1220" s="8">
        <v>0</v>
      </c>
      <c r="AY1220" s="8">
        <f t="shared" si="57"/>
        <v>0</v>
      </c>
      <c r="AZ1220" s="8">
        <f t="shared" ref="AZ1220:AZ1283" si="58">SUM(AM1220:AX1220)</f>
        <v>0</v>
      </c>
      <c r="BA1220" s="8">
        <f t="shared" ref="BA1220:BA1283" si="59">AY1220+AZ1220</f>
        <v>0</v>
      </c>
    </row>
    <row r="1221" spans="1:53" x14ac:dyDescent="0.35">
      <c r="A1221" s="50" t="s">
        <v>2010</v>
      </c>
      <c r="B1221" s="60" t="s">
        <v>781</v>
      </c>
      <c r="C1221" s="61">
        <v>2</v>
      </c>
      <c r="D1221" s="62" t="s">
        <v>23</v>
      </c>
      <c r="E1221" s="60" t="s">
        <v>511</v>
      </c>
      <c r="F1221" s="60" t="s">
        <v>880</v>
      </c>
      <c r="G1221" s="60" t="s">
        <v>1219</v>
      </c>
      <c r="H1221" s="60" t="s">
        <v>908</v>
      </c>
      <c r="I1221" s="60" t="s">
        <v>1220</v>
      </c>
      <c r="J1221" s="60" t="s">
        <v>910</v>
      </c>
      <c r="K1221" s="60" t="s">
        <v>685</v>
      </c>
      <c r="L1221" s="60" t="s">
        <v>884</v>
      </c>
      <c r="M1221" s="60" t="s">
        <v>902</v>
      </c>
      <c r="N1221" s="63">
        <v>1</v>
      </c>
      <c r="O1221" s="63">
        <v>1</v>
      </c>
      <c r="P1221" s="63">
        <v>1</v>
      </c>
      <c r="Q1221" s="63">
        <v>1</v>
      </c>
      <c r="R1221" s="63">
        <v>1</v>
      </c>
      <c r="S1221" s="63">
        <v>1</v>
      </c>
      <c r="T1221" s="64">
        <v>0</v>
      </c>
      <c r="U1221" s="64">
        <v>0</v>
      </c>
      <c r="V1221" s="64">
        <v>0</v>
      </c>
      <c r="W1221" s="65">
        <v>53100</v>
      </c>
      <c r="X1221" s="57">
        <v>0</v>
      </c>
      <c r="Y1221" s="58">
        <v>0</v>
      </c>
      <c r="Z1221" s="58">
        <v>169.03</v>
      </c>
      <c r="AA1221" s="58">
        <v>0</v>
      </c>
      <c r="AB1221" s="66">
        <v>0</v>
      </c>
      <c r="AC1221" s="66">
        <v>0</v>
      </c>
      <c r="AD1221" s="67">
        <v>53100</v>
      </c>
      <c r="AE1221" s="137">
        <v>44363</v>
      </c>
      <c r="AF1221" s="137">
        <v>45093</v>
      </c>
      <c r="AG1221" s="138">
        <v>53100</v>
      </c>
      <c r="AH1221" s="80" t="s">
        <v>903</v>
      </c>
      <c r="AI1221" s="80" t="s">
        <v>904</v>
      </c>
      <c r="AJ1221" s="8">
        <v>169.03</v>
      </c>
      <c r="AK1221" s="8">
        <v>169.03</v>
      </c>
      <c r="AL1221" s="8">
        <v>169.03</v>
      </c>
      <c r="AM1221" s="8">
        <v>84.52</v>
      </c>
      <c r="AN1221" s="8">
        <v>84.52</v>
      </c>
      <c r="AO1221" s="8">
        <v>84.52</v>
      </c>
      <c r="AP1221" s="8">
        <v>84.52</v>
      </c>
      <c r="AQ1221" s="8">
        <v>84.52</v>
      </c>
      <c r="AR1221" s="8">
        <v>84.52</v>
      </c>
      <c r="AS1221" s="8">
        <v>0</v>
      </c>
      <c r="AT1221" s="8">
        <v>0</v>
      </c>
      <c r="AU1221" s="8">
        <v>0</v>
      </c>
      <c r="AV1221" s="8">
        <v>0</v>
      </c>
      <c r="AW1221" s="8">
        <v>0</v>
      </c>
      <c r="AX1221" s="8">
        <v>0</v>
      </c>
      <c r="AY1221" s="8">
        <f t="shared" si="57"/>
        <v>507.09000000000003</v>
      </c>
      <c r="AZ1221" s="8">
        <f t="shared" si="58"/>
        <v>507.11999999999995</v>
      </c>
      <c r="BA1221" s="8">
        <f t="shared" si="59"/>
        <v>1014.21</v>
      </c>
    </row>
    <row r="1222" spans="1:53" x14ac:dyDescent="0.35">
      <c r="A1222" s="50" t="s">
        <v>2011</v>
      </c>
      <c r="B1222" s="60" t="s">
        <v>781</v>
      </c>
      <c r="C1222" s="61">
        <v>3</v>
      </c>
      <c r="D1222" s="62" t="s">
        <v>23</v>
      </c>
      <c r="E1222" s="60" t="s">
        <v>511</v>
      </c>
      <c r="F1222" s="60" t="s">
        <v>880</v>
      </c>
      <c r="G1222" s="60" t="s">
        <v>1219</v>
      </c>
      <c r="H1222" s="60" t="s">
        <v>908</v>
      </c>
      <c r="I1222" s="60" t="s">
        <v>1220</v>
      </c>
      <c r="J1222" s="60" t="s">
        <v>910</v>
      </c>
      <c r="K1222" s="60" t="s">
        <v>685</v>
      </c>
      <c r="L1222" s="60" t="s">
        <v>884</v>
      </c>
      <c r="M1222" s="60" t="s">
        <v>902</v>
      </c>
      <c r="N1222" s="63">
        <v>1</v>
      </c>
      <c r="O1222" s="63">
        <v>1</v>
      </c>
      <c r="P1222" s="63">
        <v>1</v>
      </c>
      <c r="Q1222" s="63">
        <v>1</v>
      </c>
      <c r="R1222" s="63">
        <v>1</v>
      </c>
      <c r="S1222" s="63">
        <v>1</v>
      </c>
      <c r="T1222" s="64">
        <v>0</v>
      </c>
      <c r="U1222" s="64">
        <v>0</v>
      </c>
      <c r="V1222" s="64">
        <v>0</v>
      </c>
      <c r="W1222" s="65">
        <v>284675</v>
      </c>
      <c r="X1222" s="57">
        <v>0</v>
      </c>
      <c r="Y1222" s="58">
        <v>0</v>
      </c>
      <c r="Z1222" s="58">
        <v>1020.09</v>
      </c>
      <c r="AA1222" s="58">
        <v>0</v>
      </c>
      <c r="AB1222" s="66">
        <v>0</v>
      </c>
      <c r="AC1222" s="66">
        <v>0</v>
      </c>
      <c r="AD1222" s="67">
        <v>284675</v>
      </c>
      <c r="AE1222" s="137">
        <v>44363</v>
      </c>
      <c r="AF1222" s="137">
        <v>45459</v>
      </c>
      <c r="AG1222" s="138">
        <v>284675</v>
      </c>
      <c r="AH1222" s="80" t="s">
        <v>903</v>
      </c>
      <c r="AI1222" s="80" t="s">
        <v>904</v>
      </c>
      <c r="AJ1222" s="8">
        <v>1020.09</v>
      </c>
      <c r="AK1222" s="8">
        <v>1020.09</v>
      </c>
      <c r="AL1222" s="8">
        <v>1020.09</v>
      </c>
      <c r="AM1222" s="8">
        <v>1020.09</v>
      </c>
      <c r="AN1222" s="8">
        <v>1020.09</v>
      </c>
      <c r="AO1222" s="8">
        <v>1020.09</v>
      </c>
      <c r="AP1222" s="8">
        <v>1020.09</v>
      </c>
      <c r="AQ1222" s="8">
        <v>1020.09</v>
      </c>
      <c r="AR1222" s="8">
        <v>1020.09</v>
      </c>
      <c r="AS1222" s="8">
        <v>1020.09</v>
      </c>
      <c r="AT1222" s="8">
        <v>1020.09</v>
      </c>
      <c r="AU1222" s="8">
        <v>1020.09</v>
      </c>
      <c r="AV1222" s="8">
        <v>1020.09</v>
      </c>
      <c r="AW1222" s="8">
        <v>1020.09</v>
      </c>
      <c r="AX1222" s="8">
        <v>1020.09</v>
      </c>
      <c r="AY1222" s="8">
        <f t="shared" si="57"/>
        <v>3060.27</v>
      </c>
      <c r="AZ1222" s="8">
        <f t="shared" si="58"/>
        <v>12241.08</v>
      </c>
      <c r="BA1222" s="8">
        <f t="shared" si="59"/>
        <v>15301.35</v>
      </c>
    </row>
    <row r="1223" spans="1:53" x14ac:dyDescent="0.35">
      <c r="A1223" s="50" t="s">
        <v>3073</v>
      </c>
      <c r="B1223" s="60" t="s">
        <v>781</v>
      </c>
      <c r="C1223" s="61">
        <v>4</v>
      </c>
      <c r="D1223" s="62" t="s">
        <v>23</v>
      </c>
      <c r="E1223" s="60" t="s">
        <v>511</v>
      </c>
      <c r="F1223" s="60" t="s">
        <v>880</v>
      </c>
      <c r="G1223" s="60" t="s">
        <v>1219</v>
      </c>
      <c r="H1223" s="60" t="s">
        <v>908</v>
      </c>
      <c r="I1223" s="60" t="s">
        <v>1220</v>
      </c>
      <c r="J1223" s="60" t="s">
        <v>910</v>
      </c>
      <c r="K1223" s="60" t="s">
        <v>685</v>
      </c>
      <c r="L1223" s="60" t="s">
        <v>884</v>
      </c>
      <c r="M1223" s="60" t="s">
        <v>902</v>
      </c>
      <c r="N1223" s="63">
        <v>1</v>
      </c>
      <c r="O1223" s="63">
        <v>1</v>
      </c>
      <c r="P1223" s="63">
        <v>1</v>
      </c>
      <c r="Q1223" s="63">
        <v>1</v>
      </c>
      <c r="R1223" s="63">
        <v>1</v>
      </c>
      <c r="S1223" s="63">
        <v>1</v>
      </c>
      <c r="T1223" s="64">
        <v>0</v>
      </c>
      <c r="U1223" s="64">
        <v>0</v>
      </c>
      <c r="V1223" s="64">
        <v>0</v>
      </c>
      <c r="W1223" s="65">
        <v>244997.5</v>
      </c>
      <c r="X1223" s="57">
        <v>0</v>
      </c>
      <c r="Y1223" s="58">
        <v>0</v>
      </c>
      <c r="Z1223" s="58">
        <v>961.62</v>
      </c>
      <c r="AA1223" s="58">
        <v>0</v>
      </c>
      <c r="AB1223" s="66">
        <v>0</v>
      </c>
      <c r="AC1223" s="66">
        <v>0</v>
      </c>
      <c r="AD1223" s="67">
        <v>244997.5</v>
      </c>
      <c r="AE1223" s="137">
        <v>44363</v>
      </c>
      <c r="AF1223" s="137">
        <v>45824</v>
      </c>
      <c r="AG1223" s="138">
        <v>244997.5</v>
      </c>
      <c r="AH1223" s="80" t="s">
        <v>903</v>
      </c>
      <c r="AI1223" s="80" t="s">
        <v>904</v>
      </c>
      <c r="AJ1223" s="8">
        <v>961.62</v>
      </c>
      <c r="AK1223" s="8">
        <v>961.62</v>
      </c>
      <c r="AL1223" s="8">
        <v>961.62</v>
      </c>
      <c r="AM1223" s="8">
        <v>961.62</v>
      </c>
      <c r="AN1223" s="8">
        <v>961.62</v>
      </c>
      <c r="AO1223" s="8">
        <v>961.62</v>
      </c>
      <c r="AP1223" s="8">
        <v>961.62</v>
      </c>
      <c r="AQ1223" s="8">
        <v>961.62</v>
      </c>
      <c r="AR1223" s="8">
        <v>961.62</v>
      </c>
      <c r="AS1223" s="8">
        <v>961.62</v>
      </c>
      <c r="AT1223" s="8">
        <v>961.62</v>
      </c>
      <c r="AU1223" s="8">
        <v>961.62</v>
      </c>
      <c r="AV1223" s="8">
        <v>961.62</v>
      </c>
      <c r="AW1223" s="8">
        <v>961.62</v>
      </c>
      <c r="AX1223" s="8">
        <v>961.62</v>
      </c>
      <c r="AY1223" s="8">
        <f t="shared" si="57"/>
        <v>2884.86</v>
      </c>
      <c r="AZ1223" s="8">
        <f t="shared" si="58"/>
        <v>11539.440000000002</v>
      </c>
      <c r="BA1223" s="8">
        <f t="shared" si="59"/>
        <v>14424.300000000003</v>
      </c>
    </row>
    <row r="1224" spans="1:53" x14ac:dyDescent="0.35">
      <c r="A1224" s="50" t="s">
        <v>3074</v>
      </c>
      <c r="B1224" s="60" t="s">
        <v>781</v>
      </c>
      <c r="C1224" s="61">
        <v>5</v>
      </c>
      <c r="D1224" s="62" t="s">
        <v>23</v>
      </c>
      <c r="E1224" s="60" t="s">
        <v>511</v>
      </c>
      <c r="F1224" s="60" t="s">
        <v>880</v>
      </c>
      <c r="G1224" s="60" t="s">
        <v>1219</v>
      </c>
      <c r="H1224" s="60" t="s">
        <v>908</v>
      </c>
      <c r="I1224" s="60" t="s">
        <v>1220</v>
      </c>
      <c r="J1224" s="60" t="s">
        <v>910</v>
      </c>
      <c r="K1224" s="60" t="s">
        <v>685</v>
      </c>
      <c r="L1224" s="60" t="s">
        <v>884</v>
      </c>
      <c r="M1224" s="60" t="s">
        <v>902</v>
      </c>
      <c r="N1224" s="63">
        <v>1</v>
      </c>
      <c r="O1224" s="63">
        <v>1</v>
      </c>
      <c r="P1224" s="63">
        <v>1</v>
      </c>
      <c r="Q1224" s="63">
        <v>1</v>
      </c>
      <c r="R1224" s="63">
        <v>1</v>
      </c>
      <c r="S1224" s="63">
        <v>1</v>
      </c>
      <c r="T1224" s="64">
        <v>0</v>
      </c>
      <c r="U1224" s="64">
        <v>0</v>
      </c>
      <c r="V1224" s="64">
        <v>0</v>
      </c>
      <c r="W1224" s="65">
        <v>206647.5</v>
      </c>
      <c r="X1224" s="57">
        <v>0</v>
      </c>
      <c r="Y1224" s="58">
        <v>0</v>
      </c>
      <c r="Z1224" s="58">
        <v>873.09</v>
      </c>
      <c r="AA1224" s="58">
        <v>0</v>
      </c>
      <c r="AB1224" s="66">
        <v>0</v>
      </c>
      <c r="AC1224" s="66">
        <v>0</v>
      </c>
      <c r="AD1224" s="67">
        <v>206647.5</v>
      </c>
      <c r="AE1224" s="137">
        <v>44363</v>
      </c>
      <c r="AF1224" s="137">
        <v>46189</v>
      </c>
      <c r="AG1224" s="138">
        <v>206647.5</v>
      </c>
      <c r="AH1224" s="80" t="s">
        <v>903</v>
      </c>
      <c r="AI1224" s="80" t="s">
        <v>904</v>
      </c>
      <c r="AJ1224" s="8">
        <v>873.09</v>
      </c>
      <c r="AK1224" s="8">
        <v>873.09</v>
      </c>
      <c r="AL1224" s="8">
        <v>873.09</v>
      </c>
      <c r="AM1224" s="8">
        <v>873.09</v>
      </c>
      <c r="AN1224" s="8">
        <v>873.09</v>
      </c>
      <c r="AO1224" s="8">
        <v>873.09</v>
      </c>
      <c r="AP1224" s="8">
        <v>873.09</v>
      </c>
      <c r="AQ1224" s="8">
        <v>873.09</v>
      </c>
      <c r="AR1224" s="8">
        <v>873.09</v>
      </c>
      <c r="AS1224" s="8">
        <v>873.09</v>
      </c>
      <c r="AT1224" s="8">
        <v>873.09</v>
      </c>
      <c r="AU1224" s="8">
        <v>873.09</v>
      </c>
      <c r="AV1224" s="8">
        <v>873.09</v>
      </c>
      <c r="AW1224" s="8">
        <v>873.09</v>
      </c>
      <c r="AX1224" s="8">
        <v>873.09</v>
      </c>
      <c r="AY1224" s="8">
        <f t="shared" si="57"/>
        <v>2619.27</v>
      </c>
      <c r="AZ1224" s="8">
        <f t="shared" si="58"/>
        <v>10477.08</v>
      </c>
      <c r="BA1224" s="8">
        <f t="shared" si="59"/>
        <v>13096.35</v>
      </c>
    </row>
    <row r="1225" spans="1:53" x14ac:dyDescent="0.35">
      <c r="A1225" s="50" t="s">
        <v>3075</v>
      </c>
      <c r="B1225" s="60" t="s">
        <v>781</v>
      </c>
      <c r="C1225" s="61">
        <v>6</v>
      </c>
      <c r="D1225" s="62" t="s">
        <v>23</v>
      </c>
      <c r="E1225" s="60" t="s">
        <v>511</v>
      </c>
      <c r="F1225" s="60" t="s">
        <v>880</v>
      </c>
      <c r="G1225" s="60" t="s">
        <v>1219</v>
      </c>
      <c r="H1225" s="60" t="s">
        <v>908</v>
      </c>
      <c r="I1225" s="60" t="s">
        <v>1220</v>
      </c>
      <c r="J1225" s="60" t="s">
        <v>910</v>
      </c>
      <c r="K1225" s="60" t="s">
        <v>685</v>
      </c>
      <c r="L1225" s="60" t="s">
        <v>884</v>
      </c>
      <c r="M1225" s="60" t="s">
        <v>902</v>
      </c>
      <c r="N1225" s="63">
        <v>1</v>
      </c>
      <c r="O1225" s="63">
        <v>1</v>
      </c>
      <c r="P1225" s="63">
        <v>1</v>
      </c>
      <c r="Q1225" s="63">
        <v>1</v>
      </c>
      <c r="R1225" s="63">
        <v>1</v>
      </c>
      <c r="S1225" s="63">
        <v>1</v>
      </c>
      <c r="T1225" s="64">
        <v>0</v>
      </c>
      <c r="U1225" s="64">
        <v>0</v>
      </c>
      <c r="V1225" s="64">
        <v>0</v>
      </c>
      <c r="W1225" s="65">
        <v>216677.5</v>
      </c>
      <c r="X1225" s="57">
        <v>0</v>
      </c>
      <c r="Y1225" s="58">
        <v>0</v>
      </c>
      <c r="Z1225" s="58">
        <v>967.83</v>
      </c>
      <c r="AA1225" s="58">
        <v>0</v>
      </c>
      <c r="AB1225" s="66">
        <v>0</v>
      </c>
      <c r="AC1225" s="66">
        <v>0</v>
      </c>
      <c r="AD1225" s="67">
        <v>216677.5</v>
      </c>
      <c r="AE1225" s="137">
        <v>44363</v>
      </c>
      <c r="AF1225" s="137">
        <v>46554</v>
      </c>
      <c r="AG1225" s="138">
        <v>216677.5</v>
      </c>
      <c r="AH1225" s="80" t="s">
        <v>903</v>
      </c>
      <c r="AI1225" s="80" t="s">
        <v>904</v>
      </c>
      <c r="AJ1225" s="8">
        <v>967.83</v>
      </c>
      <c r="AK1225" s="8">
        <v>967.83</v>
      </c>
      <c r="AL1225" s="8">
        <v>967.83</v>
      </c>
      <c r="AM1225" s="8">
        <v>967.83</v>
      </c>
      <c r="AN1225" s="8">
        <v>967.83</v>
      </c>
      <c r="AO1225" s="8">
        <v>967.83</v>
      </c>
      <c r="AP1225" s="8">
        <v>967.83</v>
      </c>
      <c r="AQ1225" s="8">
        <v>967.83</v>
      </c>
      <c r="AR1225" s="8">
        <v>967.83</v>
      </c>
      <c r="AS1225" s="8">
        <v>967.83</v>
      </c>
      <c r="AT1225" s="8">
        <v>967.83</v>
      </c>
      <c r="AU1225" s="8">
        <v>967.83</v>
      </c>
      <c r="AV1225" s="8">
        <v>967.83</v>
      </c>
      <c r="AW1225" s="8">
        <v>967.83</v>
      </c>
      <c r="AX1225" s="8">
        <v>967.83</v>
      </c>
      <c r="AY1225" s="8">
        <f t="shared" si="57"/>
        <v>2903.4900000000002</v>
      </c>
      <c r="AZ1225" s="8">
        <f t="shared" si="58"/>
        <v>11613.960000000001</v>
      </c>
      <c r="BA1225" s="8">
        <f t="shared" si="59"/>
        <v>14517.45</v>
      </c>
    </row>
    <row r="1226" spans="1:53" x14ac:dyDescent="0.35">
      <c r="A1226" s="50" t="s">
        <v>3076</v>
      </c>
      <c r="B1226" s="60" t="s">
        <v>781</v>
      </c>
      <c r="C1226" s="61">
        <v>7</v>
      </c>
      <c r="D1226" s="62" t="s">
        <v>23</v>
      </c>
      <c r="E1226" s="60" t="s">
        <v>511</v>
      </c>
      <c r="F1226" s="60" t="s">
        <v>880</v>
      </c>
      <c r="G1226" s="60" t="s">
        <v>1219</v>
      </c>
      <c r="H1226" s="60" t="s">
        <v>908</v>
      </c>
      <c r="I1226" s="60" t="s">
        <v>1220</v>
      </c>
      <c r="J1226" s="60" t="s">
        <v>910</v>
      </c>
      <c r="K1226" s="60" t="s">
        <v>685</v>
      </c>
      <c r="L1226" s="60" t="s">
        <v>884</v>
      </c>
      <c r="M1226" s="60" t="s">
        <v>902</v>
      </c>
      <c r="N1226" s="63">
        <v>1</v>
      </c>
      <c r="O1226" s="63">
        <v>1</v>
      </c>
      <c r="P1226" s="63">
        <v>1</v>
      </c>
      <c r="Q1226" s="63">
        <v>1</v>
      </c>
      <c r="R1226" s="63">
        <v>1</v>
      </c>
      <c r="S1226" s="63">
        <v>1</v>
      </c>
      <c r="T1226" s="64">
        <v>0</v>
      </c>
      <c r="U1226" s="64">
        <v>0</v>
      </c>
      <c r="V1226" s="64">
        <v>0</v>
      </c>
      <c r="W1226" s="65">
        <v>548847.5</v>
      </c>
      <c r="X1226" s="57">
        <v>0</v>
      </c>
      <c r="Y1226" s="58">
        <v>0</v>
      </c>
      <c r="Z1226" s="58">
        <v>2579.58</v>
      </c>
      <c r="AA1226" s="58">
        <v>0</v>
      </c>
      <c r="AB1226" s="66">
        <v>0</v>
      </c>
      <c r="AC1226" s="66">
        <v>0</v>
      </c>
      <c r="AD1226" s="67">
        <v>548847.5</v>
      </c>
      <c r="AE1226" s="137">
        <v>44363</v>
      </c>
      <c r="AF1226" s="137">
        <v>46920</v>
      </c>
      <c r="AG1226" s="138">
        <v>548847.5</v>
      </c>
      <c r="AH1226" s="80" t="s">
        <v>903</v>
      </c>
      <c r="AI1226" s="80" t="s">
        <v>904</v>
      </c>
      <c r="AJ1226" s="8">
        <v>2579.58</v>
      </c>
      <c r="AK1226" s="8">
        <v>2579.58</v>
      </c>
      <c r="AL1226" s="8">
        <v>2579.58</v>
      </c>
      <c r="AM1226" s="8">
        <v>2579.58</v>
      </c>
      <c r="AN1226" s="8">
        <v>2579.58</v>
      </c>
      <c r="AO1226" s="8">
        <v>2579.58</v>
      </c>
      <c r="AP1226" s="8">
        <v>2579.58</v>
      </c>
      <c r="AQ1226" s="8">
        <v>2579.58</v>
      </c>
      <c r="AR1226" s="8">
        <v>2579.58</v>
      </c>
      <c r="AS1226" s="8">
        <v>2579.58</v>
      </c>
      <c r="AT1226" s="8">
        <v>2579.58</v>
      </c>
      <c r="AU1226" s="8">
        <v>2579.58</v>
      </c>
      <c r="AV1226" s="8">
        <v>2579.58</v>
      </c>
      <c r="AW1226" s="8">
        <v>2579.58</v>
      </c>
      <c r="AX1226" s="8">
        <v>2579.58</v>
      </c>
      <c r="AY1226" s="8">
        <f t="shared" si="57"/>
        <v>7738.74</v>
      </c>
      <c r="AZ1226" s="8">
        <f t="shared" si="58"/>
        <v>30954.960000000006</v>
      </c>
      <c r="BA1226" s="8">
        <f t="shared" si="59"/>
        <v>38693.700000000004</v>
      </c>
    </row>
    <row r="1227" spans="1:53" x14ac:dyDescent="0.35">
      <c r="A1227" s="50" t="s">
        <v>3077</v>
      </c>
      <c r="B1227" s="60" t="s">
        <v>781</v>
      </c>
      <c r="C1227" s="61">
        <v>8</v>
      </c>
      <c r="D1227" s="62" t="s">
        <v>23</v>
      </c>
      <c r="E1227" s="60" t="s">
        <v>511</v>
      </c>
      <c r="F1227" s="60" t="s">
        <v>880</v>
      </c>
      <c r="G1227" s="60" t="s">
        <v>1219</v>
      </c>
      <c r="H1227" s="60" t="s">
        <v>908</v>
      </c>
      <c r="I1227" s="60" t="s">
        <v>1220</v>
      </c>
      <c r="J1227" s="60" t="s">
        <v>910</v>
      </c>
      <c r="K1227" s="60" t="s">
        <v>685</v>
      </c>
      <c r="L1227" s="60" t="s">
        <v>884</v>
      </c>
      <c r="M1227" s="60" t="s">
        <v>902</v>
      </c>
      <c r="N1227" s="63">
        <v>1</v>
      </c>
      <c r="O1227" s="63">
        <v>1</v>
      </c>
      <c r="P1227" s="63">
        <v>1</v>
      </c>
      <c r="Q1227" s="63">
        <v>1</v>
      </c>
      <c r="R1227" s="63">
        <v>1</v>
      </c>
      <c r="S1227" s="63">
        <v>1</v>
      </c>
      <c r="T1227" s="64">
        <v>0</v>
      </c>
      <c r="U1227" s="64">
        <v>0</v>
      </c>
      <c r="V1227" s="64">
        <v>0</v>
      </c>
      <c r="W1227" s="65">
        <v>402527.5</v>
      </c>
      <c r="X1227" s="57">
        <v>0</v>
      </c>
      <c r="Y1227" s="58">
        <v>0</v>
      </c>
      <c r="Z1227" s="58">
        <v>1989.16</v>
      </c>
      <c r="AA1227" s="58">
        <v>0</v>
      </c>
      <c r="AB1227" s="66">
        <v>0</v>
      </c>
      <c r="AC1227" s="66">
        <v>0</v>
      </c>
      <c r="AD1227" s="67">
        <v>402527.5</v>
      </c>
      <c r="AE1227" s="137">
        <v>44363</v>
      </c>
      <c r="AF1227" s="137">
        <v>47285</v>
      </c>
      <c r="AG1227" s="138">
        <v>402527.5</v>
      </c>
      <c r="AH1227" s="80" t="s">
        <v>903</v>
      </c>
      <c r="AI1227" s="80" t="s">
        <v>904</v>
      </c>
      <c r="AJ1227" s="8">
        <v>1989.16</v>
      </c>
      <c r="AK1227" s="8">
        <v>1989.16</v>
      </c>
      <c r="AL1227" s="8">
        <v>1989.16</v>
      </c>
      <c r="AM1227" s="8">
        <v>1989.16</v>
      </c>
      <c r="AN1227" s="8">
        <v>1989.16</v>
      </c>
      <c r="AO1227" s="8">
        <v>1989.16</v>
      </c>
      <c r="AP1227" s="8">
        <v>1989.16</v>
      </c>
      <c r="AQ1227" s="8">
        <v>1989.16</v>
      </c>
      <c r="AR1227" s="8">
        <v>1989.16</v>
      </c>
      <c r="AS1227" s="8">
        <v>1989.16</v>
      </c>
      <c r="AT1227" s="8">
        <v>1989.16</v>
      </c>
      <c r="AU1227" s="8">
        <v>1989.16</v>
      </c>
      <c r="AV1227" s="8">
        <v>1989.16</v>
      </c>
      <c r="AW1227" s="8">
        <v>1989.16</v>
      </c>
      <c r="AX1227" s="8">
        <v>1989.16</v>
      </c>
      <c r="AY1227" s="8">
        <f t="shared" si="57"/>
        <v>5967.4800000000005</v>
      </c>
      <c r="AZ1227" s="8">
        <f t="shared" si="58"/>
        <v>23869.920000000002</v>
      </c>
      <c r="BA1227" s="8">
        <f t="shared" si="59"/>
        <v>29837.4</v>
      </c>
    </row>
    <row r="1228" spans="1:53" x14ac:dyDescent="0.35">
      <c r="A1228" s="50" t="s">
        <v>3078</v>
      </c>
      <c r="B1228" s="60" t="s">
        <v>781</v>
      </c>
      <c r="C1228" s="61">
        <v>9</v>
      </c>
      <c r="D1228" s="62" t="s">
        <v>23</v>
      </c>
      <c r="E1228" s="60" t="s">
        <v>511</v>
      </c>
      <c r="F1228" s="60" t="s">
        <v>880</v>
      </c>
      <c r="G1228" s="60" t="s">
        <v>1219</v>
      </c>
      <c r="H1228" s="60" t="s">
        <v>908</v>
      </c>
      <c r="I1228" s="60" t="s">
        <v>1220</v>
      </c>
      <c r="J1228" s="60" t="s">
        <v>910</v>
      </c>
      <c r="K1228" s="60" t="s">
        <v>685</v>
      </c>
      <c r="L1228" s="60" t="s">
        <v>884</v>
      </c>
      <c r="M1228" s="60" t="s">
        <v>902</v>
      </c>
      <c r="N1228" s="63">
        <v>1</v>
      </c>
      <c r="O1228" s="63">
        <v>1</v>
      </c>
      <c r="P1228" s="63">
        <v>1</v>
      </c>
      <c r="Q1228" s="63">
        <v>1</v>
      </c>
      <c r="R1228" s="63">
        <v>1</v>
      </c>
      <c r="S1228" s="63">
        <v>1</v>
      </c>
      <c r="T1228" s="64">
        <v>0</v>
      </c>
      <c r="U1228" s="64">
        <v>0</v>
      </c>
      <c r="V1228" s="64">
        <v>0</v>
      </c>
      <c r="W1228" s="65">
        <v>74340</v>
      </c>
      <c r="X1228" s="57">
        <v>0</v>
      </c>
      <c r="Y1228" s="58">
        <v>0</v>
      </c>
      <c r="Z1228" s="58">
        <v>384.71</v>
      </c>
      <c r="AA1228" s="58">
        <v>0</v>
      </c>
      <c r="AB1228" s="66">
        <v>0</v>
      </c>
      <c r="AC1228" s="66">
        <v>0</v>
      </c>
      <c r="AD1228" s="67">
        <v>74340</v>
      </c>
      <c r="AE1228" s="137">
        <v>44363</v>
      </c>
      <c r="AF1228" s="137">
        <v>47650</v>
      </c>
      <c r="AG1228" s="138">
        <v>74340</v>
      </c>
      <c r="AH1228" s="80" t="s">
        <v>903</v>
      </c>
      <c r="AI1228" s="80" t="s">
        <v>904</v>
      </c>
      <c r="AJ1228" s="8">
        <v>384.71</v>
      </c>
      <c r="AK1228" s="8">
        <v>384.71</v>
      </c>
      <c r="AL1228" s="8">
        <v>384.71</v>
      </c>
      <c r="AM1228" s="8">
        <v>384.71</v>
      </c>
      <c r="AN1228" s="8">
        <v>384.71</v>
      </c>
      <c r="AO1228" s="8">
        <v>384.71</v>
      </c>
      <c r="AP1228" s="8">
        <v>384.71</v>
      </c>
      <c r="AQ1228" s="8">
        <v>384.71</v>
      </c>
      <c r="AR1228" s="8">
        <v>384.71</v>
      </c>
      <c r="AS1228" s="8">
        <v>384.71</v>
      </c>
      <c r="AT1228" s="8">
        <v>384.71</v>
      </c>
      <c r="AU1228" s="8">
        <v>384.71</v>
      </c>
      <c r="AV1228" s="8">
        <v>384.71</v>
      </c>
      <c r="AW1228" s="8">
        <v>384.71</v>
      </c>
      <c r="AX1228" s="8">
        <v>384.71</v>
      </c>
      <c r="AY1228" s="8">
        <f t="shared" si="57"/>
        <v>1154.1299999999999</v>
      </c>
      <c r="AZ1228" s="8">
        <f t="shared" si="58"/>
        <v>4616.5199999999995</v>
      </c>
      <c r="BA1228" s="8">
        <f t="shared" si="59"/>
        <v>5770.65</v>
      </c>
    </row>
    <row r="1229" spans="1:53" x14ac:dyDescent="0.35">
      <c r="A1229" s="50" t="s">
        <v>3079</v>
      </c>
      <c r="B1229" s="60" t="s">
        <v>1254</v>
      </c>
      <c r="C1229" s="61">
        <v>26</v>
      </c>
      <c r="D1229" s="62" t="s">
        <v>23</v>
      </c>
      <c r="E1229" s="60" t="s">
        <v>511</v>
      </c>
      <c r="F1229" s="60" t="s">
        <v>880</v>
      </c>
      <c r="G1229" s="60" t="s">
        <v>1255</v>
      </c>
      <c r="H1229" s="60" t="s">
        <v>908</v>
      </c>
      <c r="I1229" s="60" t="s">
        <v>1256</v>
      </c>
      <c r="J1229" s="60" t="s">
        <v>910</v>
      </c>
      <c r="K1229" s="60" t="s">
        <v>1257</v>
      </c>
      <c r="L1229" s="60" t="s">
        <v>884</v>
      </c>
      <c r="M1229" s="60" t="s">
        <v>902</v>
      </c>
      <c r="N1229" s="63">
        <v>1</v>
      </c>
      <c r="O1229" s="63">
        <v>1</v>
      </c>
      <c r="P1229" s="63">
        <v>1</v>
      </c>
      <c r="Q1229" s="63">
        <v>1</v>
      </c>
      <c r="R1229" s="63">
        <v>1</v>
      </c>
      <c r="S1229" s="63">
        <v>1</v>
      </c>
      <c r="T1229" s="64">
        <v>0</v>
      </c>
      <c r="U1229" s="64">
        <v>0</v>
      </c>
      <c r="V1229" s="64">
        <v>0</v>
      </c>
      <c r="W1229" s="65">
        <v>0</v>
      </c>
      <c r="X1229" s="57">
        <v>0</v>
      </c>
      <c r="Y1229" s="58">
        <v>0</v>
      </c>
      <c r="Z1229" s="58">
        <v>0</v>
      </c>
      <c r="AA1229" s="58">
        <v>0</v>
      </c>
      <c r="AB1229" s="66">
        <v>0</v>
      </c>
      <c r="AC1229" s="66">
        <v>0</v>
      </c>
      <c r="AD1229" s="67">
        <v>0</v>
      </c>
      <c r="AE1229" s="137">
        <v>42607</v>
      </c>
      <c r="AF1229" s="137">
        <v>44433</v>
      </c>
      <c r="AG1229" s="138">
        <v>153811.4</v>
      </c>
      <c r="AH1229" s="80" t="s">
        <v>903</v>
      </c>
      <c r="AI1229" s="80" t="s">
        <v>904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0</v>
      </c>
      <c r="AP1229" s="8">
        <v>0</v>
      </c>
      <c r="AQ1229" s="8">
        <v>0</v>
      </c>
      <c r="AR1229" s="8">
        <v>0</v>
      </c>
      <c r="AS1229" s="8">
        <v>0</v>
      </c>
      <c r="AT1229" s="8">
        <v>0</v>
      </c>
      <c r="AU1229" s="8">
        <v>0</v>
      </c>
      <c r="AV1229" s="8">
        <v>0</v>
      </c>
      <c r="AW1229" s="8">
        <v>0</v>
      </c>
      <c r="AX1229" s="8">
        <v>0</v>
      </c>
      <c r="AY1229" s="8">
        <f t="shared" si="57"/>
        <v>0</v>
      </c>
      <c r="AZ1229" s="8">
        <f t="shared" si="58"/>
        <v>0</v>
      </c>
      <c r="BA1229" s="8">
        <f t="shared" si="59"/>
        <v>0</v>
      </c>
    </row>
    <row r="1230" spans="1:53" x14ac:dyDescent="0.35">
      <c r="A1230" s="50" t="s">
        <v>3080</v>
      </c>
      <c r="B1230" s="60" t="s">
        <v>1254</v>
      </c>
      <c r="C1230" s="61">
        <v>27</v>
      </c>
      <c r="D1230" s="62" t="s">
        <v>23</v>
      </c>
      <c r="E1230" s="60" t="s">
        <v>511</v>
      </c>
      <c r="F1230" s="60" t="s">
        <v>880</v>
      </c>
      <c r="G1230" s="60" t="s">
        <v>1255</v>
      </c>
      <c r="H1230" s="60" t="s">
        <v>908</v>
      </c>
      <c r="I1230" s="60" t="s">
        <v>1256</v>
      </c>
      <c r="J1230" s="60" t="s">
        <v>910</v>
      </c>
      <c r="K1230" s="60" t="s">
        <v>1257</v>
      </c>
      <c r="L1230" s="60" t="s">
        <v>884</v>
      </c>
      <c r="M1230" s="60" t="s">
        <v>902</v>
      </c>
      <c r="N1230" s="63">
        <v>1</v>
      </c>
      <c r="O1230" s="63">
        <v>1</v>
      </c>
      <c r="P1230" s="63">
        <v>1</v>
      </c>
      <c r="Q1230" s="63">
        <v>1</v>
      </c>
      <c r="R1230" s="63">
        <v>1</v>
      </c>
      <c r="S1230" s="63">
        <v>1</v>
      </c>
      <c r="T1230" s="64">
        <v>0</v>
      </c>
      <c r="U1230" s="64">
        <v>0</v>
      </c>
      <c r="V1230" s="64">
        <v>0</v>
      </c>
      <c r="W1230" s="65">
        <v>0</v>
      </c>
      <c r="X1230" s="57">
        <v>0</v>
      </c>
      <c r="Y1230" s="58">
        <v>0</v>
      </c>
      <c r="Z1230" s="58">
        <v>0</v>
      </c>
      <c r="AA1230" s="58">
        <v>0</v>
      </c>
      <c r="AB1230" s="66">
        <v>0</v>
      </c>
      <c r="AC1230" s="66">
        <v>0</v>
      </c>
      <c r="AD1230" s="67">
        <v>0</v>
      </c>
      <c r="AE1230" s="137">
        <v>42718</v>
      </c>
      <c r="AF1230" s="137">
        <v>44544</v>
      </c>
      <c r="AG1230" s="138">
        <v>62878.03</v>
      </c>
      <c r="AH1230" s="80" t="s">
        <v>903</v>
      </c>
      <c r="AI1230" s="80" t="s">
        <v>904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8">
        <v>0</v>
      </c>
      <c r="AV1230" s="8">
        <v>0</v>
      </c>
      <c r="AW1230" s="8">
        <v>0</v>
      </c>
      <c r="AX1230" s="8">
        <v>0</v>
      </c>
      <c r="AY1230" s="8">
        <f t="shared" si="57"/>
        <v>0</v>
      </c>
      <c r="AZ1230" s="8">
        <f t="shared" si="58"/>
        <v>0</v>
      </c>
      <c r="BA1230" s="8">
        <f t="shared" si="59"/>
        <v>0</v>
      </c>
    </row>
    <row r="1231" spans="1:53" x14ac:dyDescent="0.35">
      <c r="A1231" s="50" t="s">
        <v>3081</v>
      </c>
      <c r="B1231" s="60" t="s">
        <v>1254</v>
      </c>
      <c r="C1231" s="61">
        <v>28</v>
      </c>
      <c r="D1231" s="62" t="s">
        <v>23</v>
      </c>
      <c r="E1231" s="60" t="s">
        <v>511</v>
      </c>
      <c r="F1231" s="60" t="s">
        <v>880</v>
      </c>
      <c r="G1231" s="60" t="s">
        <v>1255</v>
      </c>
      <c r="H1231" s="60" t="s">
        <v>908</v>
      </c>
      <c r="I1231" s="60" t="s">
        <v>1256</v>
      </c>
      <c r="J1231" s="60" t="s">
        <v>910</v>
      </c>
      <c r="K1231" s="60" t="s">
        <v>1257</v>
      </c>
      <c r="L1231" s="60" t="s">
        <v>884</v>
      </c>
      <c r="M1231" s="60" t="s">
        <v>902</v>
      </c>
      <c r="N1231" s="63">
        <v>1</v>
      </c>
      <c r="O1231" s="63">
        <v>1</v>
      </c>
      <c r="P1231" s="63">
        <v>1</v>
      </c>
      <c r="Q1231" s="63">
        <v>1</v>
      </c>
      <c r="R1231" s="63">
        <v>1</v>
      </c>
      <c r="S1231" s="63">
        <v>1</v>
      </c>
      <c r="T1231" s="64">
        <v>0</v>
      </c>
      <c r="U1231" s="64">
        <v>0</v>
      </c>
      <c r="V1231" s="64">
        <v>0</v>
      </c>
      <c r="W1231" s="65">
        <v>0</v>
      </c>
      <c r="X1231" s="57">
        <v>0</v>
      </c>
      <c r="Y1231" s="58">
        <v>0</v>
      </c>
      <c r="Z1231" s="58">
        <v>0</v>
      </c>
      <c r="AA1231" s="58">
        <v>0</v>
      </c>
      <c r="AB1231" s="66">
        <v>0</v>
      </c>
      <c r="AC1231" s="66">
        <v>0</v>
      </c>
      <c r="AD1231" s="67">
        <v>0</v>
      </c>
      <c r="AE1231" s="137">
        <v>42769</v>
      </c>
      <c r="AF1231" s="137">
        <v>44595</v>
      </c>
      <c r="AG1231" s="138">
        <v>13162024.58</v>
      </c>
      <c r="AH1231" s="80" t="s">
        <v>903</v>
      </c>
      <c r="AI1231" s="80" t="s">
        <v>904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8">
        <v>0</v>
      </c>
      <c r="AX1231" s="8">
        <v>0</v>
      </c>
      <c r="AY1231" s="8">
        <f t="shared" si="57"/>
        <v>0</v>
      </c>
      <c r="AZ1231" s="8">
        <f t="shared" si="58"/>
        <v>0</v>
      </c>
      <c r="BA1231" s="8">
        <f t="shared" si="59"/>
        <v>0</v>
      </c>
    </row>
    <row r="1232" spans="1:53" x14ac:dyDescent="0.35">
      <c r="A1232" s="50" t="s">
        <v>2111</v>
      </c>
      <c r="B1232" s="60" t="s">
        <v>801</v>
      </c>
      <c r="C1232" s="61">
        <v>2</v>
      </c>
      <c r="D1232" s="62" t="s">
        <v>23</v>
      </c>
      <c r="E1232" s="60" t="s">
        <v>511</v>
      </c>
      <c r="F1232" s="60" t="s">
        <v>880</v>
      </c>
      <c r="G1232" s="60" t="s">
        <v>888</v>
      </c>
      <c r="H1232" s="60" t="s">
        <v>900</v>
      </c>
      <c r="I1232" s="60" t="s">
        <v>890</v>
      </c>
      <c r="J1232" s="60" t="s">
        <v>901</v>
      </c>
      <c r="K1232" s="60" t="s">
        <v>789</v>
      </c>
      <c r="L1232" s="60" t="s">
        <v>884</v>
      </c>
      <c r="M1232" s="60" t="s">
        <v>902</v>
      </c>
      <c r="N1232" s="63">
        <v>1</v>
      </c>
      <c r="O1232" s="63">
        <v>1</v>
      </c>
      <c r="P1232" s="63">
        <v>1</v>
      </c>
      <c r="Q1232" s="63">
        <v>0</v>
      </c>
      <c r="R1232" s="63">
        <v>1</v>
      </c>
      <c r="S1232" s="63">
        <v>1</v>
      </c>
      <c r="T1232" s="64">
        <v>1</v>
      </c>
      <c r="U1232" s="64">
        <v>0</v>
      </c>
      <c r="V1232" s="64">
        <v>0</v>
      </c>
      <c r="W1232" s="65">
        <v>269416938.5</v>
      </c>
      <c r="X1232" s="57">
        <v>0</v>
      </c>
      <c r="Y1232" s="58">
        <v>0</v>
      </c>
      <c r="Z1232" s="58">
        <v>0</v>
      </c>
      <c r="AA1232" s="58">
        <v>0</v>
      </c>
      <c r="AB1232" s="66">
        <v>0</v>
      </c>
      <c r="AC1232" s="66">
        <v>0</v>
      </c>
      <c r="AD1232" s="67">
        <v>269416938.5</v>
      </c>
      <c r="AE1232" s="137">
        <v>42783</v>
      </c>
      <c r="AF1232" s="137">
        <v>44974</v>
      </c>
      <c r="AG1232" s="138">
        <v>573912769.49000001</v>
      </c>
      <c r="AH1232" s="80" t="s">
        <v>903</v>
      </c>
      <c r="AI1232" s="80" t="s">
        <v>904</v>
      </c>
      <c r="AJ1232" s="8">
        <v>0</v>
      </c>
      <c r="AK1232" s="8">
        <v>2323721.09</v>
      </c>
      <c r="AL1232" s="8">
        <v>0</v>
      </c>
      <c r="AM1232" s="8">
        <v>0</v>
      </c>
      <c r="AN1232" s="8">
        <v>2323721.09</v>
      </c>
      <c r="AO1232" s="8">
        <v>0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8">
        <v>0</v>
      </c>
      <c r="AV1232" s="8">
        <v>0</v>
      </c>
      <c r="AW1232" s="8">
        <v>0</v>
      </c>
      <c r="AX1232" s="8">
        <v>0</v>
      </c>
      <c r="AY1232" s="8">
        <f t="shared" si="57"/>
        <v>2323721.09</v>
      </c>
      <c r="AZ1232" s="8">
        <f t="shared" si="58"/>
        <v>2323721.09</v>
      </c>
      <c r="BA1232" s="8">
        <f t="shared" si="59"/>
        <v>4647442.18</v>
      </c>
    </row>
    <row r="1233" spans="1:53" x14ac:dyDescent="0.35">
      <c r="A1233" s="50" t="s">
        <v>2112</v>
      </c>
      <c r="B1233" s="60" t="s">
        <v>801</v>
      </c>
      <c r="C1233" s="61">
        <v>4</v>
      </c>
      <c r="D1233" s="62" t="s">
        <v>23</v>
      </c>
      <c r="E1233" s="60" t="s">
        <v>511</v>
      </c>
      <c r="F1233" s="60" t="s">
        <v>880</v>
      </c>
      <c r="G1233" s="60" t="s">
        <v>888</v>
      </c>
      <c r="H1233" s="60" t="s">
        <v>900</v>
      </c>
      <c r="I1233" s="60" t="s">
        <v>890</v>
      </c>
      <c r="J1233" s="60" t="s">
        <v>901</v>
      </c>
      <c r="K1233" s="60" t="s">
        <v>789</v>
      </c>
      <c r="L1233" s="60" t="s">
        <v>884</v>
      </c>
      <c r="M1233" s="60" t="s">
        <v>902</v>
      </c>
      <c r="N1233" s="63">
        <v>1</v>
      </c>
      <c r="O1233" s="63">
        <v>1</v>
      </c>
      <c r="P1233" s="63">
        <v>1</v>
      </c>
      <c r="Q1233" s="63">
        <v>0</v>
      </c>
      <c r="R1233" s="63">
        <v>1</v>
      </c>
      <c r="S1233" s="63">
        <v>1</v>
      </c>
      <c r="T1233" s="64">
        <v>1</v>
      </c>
      <c r="U1233" s="64">
        <v>0</v>
      </c>
      <c r="V1233" s="64">
        <v>0</v>
      </c>
      <c r="W1233" s="65">
        <v>400000000</v>
      </c>
      <c r="X1233" s="57">
        <v>0</v>
      </c>
      <c r="Y1233" s="58">
        <v>0</v>
      </c>
      <c r="Z1233" s="58">
        <v>0</v>
      </c>
      <c r="AA1233" s="58">
        <v>0</v>
      </c>
      <c r="AB1233" s="66">
        <v>0</v>
      </c>
      <c r="AC1233" s="66">
        <v>0</v>
      </c>
      <c r="AD1233" s="67">
        <v>400000000</v>
      </c>
      <c r="AE1233" s="137">
        <v>42790</v>
      </c>
      <c r="AF1233" s="137">
        <v>44981</v>
      </c>
      <c r="AG1233" s="138">
        <v>400000000</v>
      </c>
      <c r="AH1233" s="80" t="s">
        <v>903</v>
      </c>
      <c r="AI1233" s="80" t="s">
        <v>904</v>
      </c>
      <c r="AJ1233" s="8">
        <v>0</v>
      </c>
      <c r="AK1233" s="8">
        <v>3450000</v>
      </c>
      <c r="AL1233" s="8">
        <v>0</v>
      </c>
      <c r="AM1233" s="8">
        <v>0</v>
      </c>
      <c r="AN1233" s="8">
        <v>3450000</v>
      </c>
      <c r="AO1233" s="8">
        <v>0</v>
      </c>
      <c r="AP1233" s="8">
        <v>0</v>
      </c>
      <c r="AQ1233" s="8">
        <v>0</v>
      </c>
      <c r="AR1233" s="8">
        <v>0</v>
      </c>
      <c r="AS1233" s="8">
        <v>0</v>
      </c>
      <c r="AT1233" s="8">
        <v>0</v>
      </c>
      <c r="AU1233" s="8">
        <v>0</v>
      </c>
      <c r="AV1233" s="8">
        <v>0</v>
      </c>
      <c r="AW1233" s="8">
        <v>0</v>
      </c>
      <c r="AX1233" s="8">
        <v>0</v>
      </c>
      <c r="AY1233" s="8">
        <f t="shared" si="57"/>
        <v>3450000</v>
      </c>
      <c r="AZ1233" s="8">
        <f t="shared" si="58"/>
        <v>3450000</v>
      </c>
      <c r="BA1233" s="8">
        <f t="shared" si="59"/>
        <v>6900000</v>
      </c>
    </row>
    <row r="1234" spans="1:53" x14ac:dyDescent="0.35">
      <c r="A1234" s="50" t="s">
        <v>3082</v>
      </c>
      <c r="B1234" s="60" t="s">
        <v>801</v>
      </c>
      <c r="C1234" s="61">
        <v>5</v>
      </c>
      <c r="D1234" s="62" t="s">
        <v>23</v>
      </c>
      <c r="E1234" s="60" t="s">
        <v>511</v>
      </c>
      <c r="F1234" s="60" t="s">
        <v>880</v>
      </c>
      <c r="G1234" s="60" t="s">
        <v>888</v>
      </c>
      <c r="H1234" s="60" t="s">
        <v>900</v>
      </c>
      <c r="I1234" s="60" t="s">
        <v>890</v>
      </c>
      <c r="J1234" s="60" t="s">
        <v>901</v>
      </c>
      <c r="K1234" s="60" t="s">
        <v>789</v>
      </c>
      <c r="L1234" s="60" t="s">
        <v>884</v>
      </c>
      <c r="M1234" s="60" t="s">
        <v>902</v>
      </c>
      <c r="N1234" s="63">
        <v>1</v>
      </c>
      <c r="O1234" s="63">
        <v>1</v>
      </c>
      <c r="P1234" s="63">
        <v>1</v>
      </c>
      <c r="Q1234" s="63">
        <v>0</v>
      </c>
      <c r="R1234" s="63">
        <v>1</v>
      </c>
      <c r="S1234" s="63">
        <v>1</v>
      </c>
      <c r="T1234" s="64">
        <v>1</v>
      </c>
      <c r="U1234" s="64">
        <v>0</v>
      </c>
      <c r="V1234" s="64">
        <v>0</v>
      </c>
      <c r="W1234" s="65">
        <v>1010553995.4</v>
      </c>
      <c r="X1234" s="57">
        <v>0</v>
      </c>
      <c r="Y1234" s="58">
        <v>0</v>
      </c>
      <c r="Z1234" s="58">
        <v>0</v>
      </c>
      <c r="AA1234" s="58">
        <v>0</v>
      </c>
      <c r="AB1234" s="66">
        <v>0</v>
      </c>
      <c r="AC1234" s="66">
        <v>0</v>
      </c>
      <c r="AD1234" s="67">
        <v>1010553995.4</v>
      </c>
      <c r="AE1234" s="137">
        <v>42790</v>
      </c>
      <c r="AF1234" s="137">
        <v>45712</v>
      </c>
      <c r="AG1234" s="138">
        <v>1222265886.99</v>
      </c>
      <c r="AH1234" s="80" t="s">
        <v>903</v>
      </c>
      <c r="AI1234" s="80" t="s">
        <v>904</v>
      </c>
      <c r="AJ1234" s="8">
        <v>0</v>
      </c>
      <c r="AK1234" s="8">
        <v>0</v>
      </c>
      <c r="AL1234" s="8">
        <v>0</v>
      </c>
      <c r="AM1234" s="8">
        <v>0</v>
      </c>
      <c r="AN1234" s="8">
        <v>20463718.41</v>
      </c>
      <c r="AO1234" s="8">
        <v>0</v>
      </c>
      <c r="AP1234" s="8">
        <v>0</v>
      </c>
      <c r="AQ1234" s="8">
        <v>0</v>
      </c>
      <c r="AR1234" s="8">
        <v>0</v>
      </c>
      <c r="AS1234" s="8">
        <v>0</v>
      </c>
      <c r="AT1234" s="8">
        <v>20463718.41</v>
      </c>
      <c r="AU1234" s="8">
        <v>0</v>
      </c>
      <c r="AV1234" s="8">
        <v>0</v>
      </c>
      <c r="AW1234" s="8">
        <v>0</v>
      </c>
      <c r="AX1234" s="8">
        <v>0</v>
      </c>
      <c r="AY1234" s="8">
        <f t="shared" si="57"/>
        <v>0</v>
      </c>
      <c r="AZ1234" s="8">
        <f t="shared" si="58"/>
        <v>40927436.82</v>
      </c>
      <c r="BA1234" s="8">
        <f t="shared" si="59"/>
        <v>40927436.82</v>
      </c>
    </row>
    <row r="1235" spans="1:53" x14ac:dyDescent="0.35">
      <c r="A1235" s="50" t="s">
        <v>3083</v>
      </c>
      <c r="B1235" s="60" t="s">
        <v>801</v>
      </c>
      <c r="C1235" s="61">
        <v>14</v>
      </c>
      <c r="D1235" s="62" t="s">
        <v>23</v>
      </c>
      <c r="E1235" s="60" t="s">
        <v>511</v>
      </c>
      <c r="F1235" s="60" t="s">
        <v>880</v>
      </c>
      <c r="G1235" s="60" t="s">
        <v>888</v>
      </c>
      <c r="H1235" s="60" t="s">
        <v>900</v>
      </c>
      <c r="I1235" s="60" t="s">
        <v>890</v>
      </c>
      <c r="J1235" s="60" t="s">
        <v>901</v>
      </c>
      <c r="K1235" s="60" t="s">
        <v>789</v>
      </c>
      <c r="L1235" s="60" t="s">
        <v>884</v>
      </c>
      <c r="M1235" s="60" t="s">
        <v>902</v>
      </c>
      <c r="N1235" s="63">
        <v>1</v>
      </c>
      <c r="O1235" s="63">
        <v>1</v>
      </c>
      <c r="P1235" s="63">
        <v>1</v>
      </c>
      <c r="Q1235" s="63">
        <v>0</v>
      </c>
      <c r="R1235" s="63">
        <v>1</v>
      </c>
      <c r="S1235" s="63">
        <v>1</v>
      </c>
      <c r="T1235" s="64">
        <v>1</v>
      </c>
      <c r="U1235" s="64">
        <v>0</v>
      </c>
      <c r="V1235" s="64">
        <v>0</v>
      </c>
      <c r="W1235" s="65">
        <v>316738462.47000003</v>
      </c>
      <c r="X1235" s="57">
        <v>0</v>
      </c>
      <c r="Y1235" s="58">
        <v>0</v>
      </c>
      <c r="Z1235" s="58">
        <v>6651507.71</v>
      </c>
      <c r="AA1235" s="58">
        <v>0</v>
      </c>
      <c r="AB1235" s="66">
        <v>0</v>
      </c>
      <c r="AC1235" s="66">
        <v>0</v>
      </c>
      <c r="AD1235" s="67">
        <v>316738462.47000003</v>
      </c>
      <c r="AE1235" s="137">
        <v>42811</v>
      </c>
      <c r="AF1235" s="137">
        <v>46098</v>
      </c>
      <c r="AG1235" s="138">
        <v>379216570.06</v>
      </c>
      <c r="AH1235" s="80" t="s">
        <v>903</v>
      </c>
      <c r="AI1235" s="80" t="s">
        <v>904</v>
      </c>
      <c r="AJ1235" s="8">
        <v>0</v>
      </c>
      <c r="AK1235" s="8">
        <v>0</v>
      </c>
      <c r="AL1235" s="8">
        <v>0</v>
      </c>
      <c r="AM1235" s="8">
        <v>0</v>
      </c>
      <c r="AN1235" s="8">
        <v>0</v>
      </c>
      <c r="AO1235" s="8">
        <v>6651507.71</v>
      </c>
      <c r="AP1235" s="8">
        <v>0</v>
      </c>
      <c r="AQ1235" s="8">
        <v>0</v>
      </c>
      <c r="AR1235" s="8">
        <v>0</v>
      </c>
      <c r="AS1235" s="8">
        <v>0</v>
      </c>
      <c r="AT1235" s="8">
        <v>0</v>
      </c>
      <c r="AU1235" s="8">
        <v>6651507.71</v>
      </c>
      <c r="AV1235" s="8">
        <v>0</v>
      </c>
      <c r="AW1235" s="8">
        <v>0</v>
      </c>
      <c r="AX1235" s="8">
        <v>0</v>
      </c>
      <c r="AY1235" s="8">
        <f t="shared" si="57"/>
        <v>0</v>
      </c>
      <c r="AZ1235" s="8">
        <f t="shared" si="58"/>
        <v>13303015.42</v>
      </c>
      <c r="BA1235" s="8">
        <f t="shared" si="59"/>
        <v>13303015.42</v>
      </c>
    </row>
    <row r="1236" spans="1:53" x14ac:dyDescent="0.35">
      <c r="A1236" s="50" t="s">
        <v>2110</v>
      </c>
      <c r="B1236" s="60" t="s">
        <v>801</v>
      </c>
      <c r="C1236" s="61">
        <v>16</v>
      </c>
      <c r="D1236" s="62" t="s">
        <v>23</v>
      </c>
      <c r="E1236" s="60" t="s">
        <v>511</v>
      </c>
      <c r="F1236" s="60" t="s">
        <v>880</v>
      </c>
      <c r="G1236" s="60" t="s">
        <v>888</v>
      </c>
      <c r="H1236" s="60" t="s">
        <v>900</v>
      </c>
      <c r="I1236" s="60" t="s">
        <v>890</v>
      </c>
      <c r="J1236" s="60" t="s">
        <v>901</v>
      </c>
      <c r="K1236" s="60" t="s">
        <v>789</v>
      </c>
      <c r="L1236" s="60" t="s">
        <v>884</v>
      </c>
      <c r="M1236" s="60" t="s">
        <v>902</v>
      </c>
      <c r="N1236" s="63">
        <v>1</v>
      </c>
      <c r="O1236" s="63">
        <v>1</v>
      </c>
      <c r="P1236" s="63">
        <v>1</v>
      </c>
      <c r="Q1236" s="63">
        <v>0</v>
      </c>
      <c r="R1236" s="63">
        <v>1</v>
      </c>
      <c r="S1236" s="63">
        <v>1</v>
      </c>
      <c r="T1236" s="64">
        <v>1</v>
      </c>
      <c r="U1236" s="64">
        <v>0</v>
      </c>
      <c r="V1236" s="64">
        <v>0</v>
      </c>
      <c r="W1236" s="65">
        <v>110000000</v>
      </c>
      <c r="X1236" s="57">
        <v>0</v>
      </c>
      <c r="Y1236" s="58">
        <v>0</v>
      </c>
      <c r="Z1236" s="58">
        <v>948750</v>
      </c>
      <c r="AA1236" s="58">
        <v>0</v>
      </c>
      <c r="AB1236" s="66">
        <v>0</v>
      </c>
      <c r="AC1236" s="66">
        <v>0</v>
      </c>
      <c r="AD1236" s="67">
        <v>110000000</v>
      </c>
      <c r="AE1236" s="137">
        <v>42822</v>
      </c>
      <c r="AF1236" s="137">
        <v>45013</v>
      </c>
      <c r="AG1236" s="138">
        <v>110000000</v>
      </c>
      <c r="AH1236" s="80" t="s">
        <v>903</v>
      </c>
      <c r="AI1236" s="80" t="s">
        <v>904</v>
      </c>
      <c r="AJ1236" s="8">
        <v>0</v>
      </c>
      <c r="AK1236" s="8">
        <v>0</v>
      </c>
      <c r="AL1236" s="8">
        <v>948750</v>
      </c>
      <c r="AM1236" s="8">
        <v>0</v>
      </c>
      <c r="AN1236" s="8">
        <v>0</v>
      </c>
      <c r="AO1236" s="8">
        <v>948750</v>
      </c>
      <c r="AP1236" s="8">
        <v>0</v>
      </c>
      <c r="AQ1236" s="8">
        <v>0</v>
      </c>
      <c r="AR1236" s="8">
        <v>0</v>
      </c>
      <c r="AS1236" s="8">
        <v>0</v>
      </c>
      <c r="AT1236" s="8">
        <v>0</v>
      </c>
      <c r="AU1236" s="8">
        <v>0</v>
      </c>
      <c r="AV1236" s="8">
        <v>0</v>
      </c>
      <c r="AW1236" s="8">
        <v>0</v>
      </c>
      <c r="AX1236" s="8">
        <v>0</v>
      </c>
      <c r="AY1236" s="8">
        <f t="shared" si="57"/>
        <v>948750</v>
      </c>
      <c r="AZ1236" s="8">
        <f t="shared" si="58"/>
        <v>948750</v>
      </c>
      <c r="BA1236" s="8">
        <f t="shared" si="59"/>
        <v>1897500</v>
      </c>
    </row>
    <row r="1237" spans="1:53" x14ac:dyDescent="0.35">
      <c r="A1237" s="50" t="s">
        <v>3084</v>
      </c>
      <c r="B1237" s="60" t="s">
        <v>801</v>
      </c>
      <c r="C1237" s="61">
        <v>17</v>
      </c>
      <c r="D1237" s="62" t="s">
        <v>23</v>
      </c>
      <c r="E1237" s="60" t="s">
        <v>511</v>
      </c>
      <c r="F1237" s="60" t="s">
        <v>880</v>
      </c>
      <c r="G1237" s="60" t="s">
        <v>888</v>
      </c>
      <c r="H1237" s="60" t="s">
        <v>900</v>
      </c>
      <c r="I1237" s="60" t="s">
        <v>890</v>
      </c>
      <c r="J1237" s="60" t="s">
        <v>901</v>
      </c>
      <c r="K1237" s="60" t="s">
        <v>789</v>
      </c>
      <c r="L1237" s="60" t="s">
        <v>884</v>
      </c>
      <c r="M1237" s="60" t="s">
        <v>902</v>
      </c>
      <c r="N1237" s="63">
        <v>1</v>
      </c>
      <c r="O1237" s="63">
        <v>1</v>
      </c>
      <c r="P1237" s="63">
        <v>1</v>
      </c>
      <c r="Q1237" s="63">
        <v>0</v>
      </c>
      <c r="R1237" s="63">
        <v>1</v>
      </c>
      <c r="S1237" s="63">
        <v>1</v>
      </c>
      <c r="T1237" s="64">
        <v>1</v>
      </c>
      <c r="U1237" s="64">
        <v>0</v>
      </c>
      <c r="V1237" s="64">
        <v>0</v>
      </c>
      <c r="W1237" s="65">
        <v>165000000</v>
      </c>
      <c r="X1237" s="57">
        <v>0</v>
      </c>
      <c r="Y1237" s="58">
        <v>0</v>
      </c>
      <c r="Z1237" s="58">
        <v>3341250</v>
      </c>
      <c r="AA1237" s="58">
        <v>0</v>
      </c>
      <c r="AB1237" s="66">
        <v>0</v>
      </c>
      <c r="AC1237" s="66">
        <v>0</v>
      </c>
      <c r="AD1237" s="67">
        <v>165000000</v>
      </c>
      <c r="AE1237" s="137">
        <v>42822</v>
      </c>
      <c r="AF1237" s="137">
        <v>45744</v>
      </c>
      <c r="AG1237" s="138">
        <v>165000000</v>
      </c>
      <c r="AH1237" s="80" t="s">
        <v>903</v>
      </c>
      <c r="AI1237" s="80" t="s">
        <v>904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3341250</v>
      </c>
      <c r="AP1237" s="8">
        <v>0</v>
      </c>
      <c r="AQ1237" s="8">
        <v>0</v>
      </c>
      <c r="AR1237" s="8">
        <v>0</v>
      </c>
      <c r="AS1237" s="8">
        <v>0</v>
      </c>
      <c r="AT1237" s="8">
        <v>0</v>
      </c>
      <c r="AU1237" s="8">
        <v>3341250</v>
      </c>
      <c r="AV1237" s="8">
        <v>0</v>
      </c>
      <c r="AW1237" s="8">
        <v>0</v>
      </c>
      <c r="AX1237" s="8">
        <v>0</v>
      </c>
      <c r="AY1237" s="8">
        <f t="shared" si="57"/>
        <v>0</v>
      </c>
      <c r="AZ1237" s="8">
        <f t="shared" si="58"/>
        <v>6682500</v>
      </c>
      <c r="BA1237" s="8">
        <f t="shared" si="59"/>
        <v>6682500</v>
      </c>
    </row>
    <row r="1238" spans="1:53" x14ac:dyDescent="0.35">
      <c r="A1238" s="50" t="s">
        <v>3085</v>
      </c>
      <c r="B1238" s="60" t="s">
        <v>801</v>
      </c>
      <c r="C1238" s="61">
        <v>18</v>
      </c>
      <c r="D1238" s="62" t="s">
        <v>23</v>
      </c>
      <c r="E1238" s="60" t="s">
        <v>511</v>
      </c>
      <c r="F1238" s="60" t="s">
        <v>880</v>
      </c>
      <c r="G1238" s="60" t="s">
        <v>888</v>
      </c>
      <c r="H1238" s="60" t="s">
        <v>900</v>
      </c>
      <c r="I1238" s="60" t="s">
        <v>890</v>
      </c>
      <c r="J1238" s="60" t="s">
        <v>901</v>
      </c>
      <c r="K1238" s="60" t="s">
        <v>789</v>
      </c>
      <c r="L1238" s="60" t="s">
        <v>884</v>
      </c>
      <c r="M1238" s="60" t="s">
        <v>902</v>
      </c>
      <c r="N1238" s="63">
        <v>1</v>
      </c>
      <c r="O1238" s="63">
        <v>1</v>
      </c>
      <c r="P1238" s="63">
        <v>1</v>
      </c>
      <c r="Q1238" s="63">
        <v>0</v>
      </c>
      <c r="R1238" s="63">
        <v>1</v>
      </c>
      <c r="S1238" s="63">
        <v>1</v>
      </c>
      <c r="T1238" s="64">
        <v>1</v>
      </c>
      <c r="U1238" s="64">
        <v>0</v>
      </c>
      <c r="V1238" s="64">
        <v>0</v>
      </c>
      <c r="W1238" s="65">
        <v>170000000</v>
      </c>
      <c r="X1238" s="57">
        <v>0</v>
      </c>
      <c r="Y1238" s="58">
        <v>0</v>
      </c>
      <c r="Z1238" s="58">
        <v>3570000</v>
      </c>
      <c r="AA1238" s="58">
        <v>0</v>
      </c>
      <c r="AB1238" s="66">
        <v>0</v>
      </c>
      <c r="AC1238" s="66">
        <v>0</v>
      </c>
      <c r="AD1238" s="67">
        <v>170000000</v>
      </c>
      <c r="AE1238" s="137">
        <v>42822</v>
      </c>
      <c r="AF1238" s="137">
        <v>46109</v>
      </c>
      <c r="AG1238" s="138">
        <v>170000000</v>
      </c>
      <c r="AH1238" s="80" t="s">
        <v>903</v>
      </c>
      <c r="AI1238" s="80" t="s">
        <v>904</v>
      </c>
      <c r="AJ1238" s="8">
        <v>0</v>
      </c>
      <c r="AK1238" s="8">
        <v>0</v>
      </c>
      <c r="AL1238" s="8">
        <v>0</v>
      </c>
      <c r="AM1238" s="8">
        <v>0</v>
      </c>
      <c r="AN1238" s="8">
        <v>0</v>
      </c>
      <c r="AO1238" s="8">
        <v>3570000</v>
      </c>
      <c r="AP1238" s="8">
        <v>0</v>
      </c>
      <c r="AQ1238" s="8">
        <v>0</v>
      </c>
      <c r="AR1238" s="8">
        <v>0</v>
      </c>
      <c r="AS1238" s="8">
        <v>0</v>
      </c>
      <c r="AT1238" s="8">
        <v>0</v>
      </c>
      <c r="AU1238" s="8">
        <v>3570000</v>
      </c>
      <c r="AV1238" s="8">
        <v>0</v>
      </c>
      <c r="AW1238" s="8">
        <v>0</v>
      </c>
      <c r="AX1238" s="8">
        <v>0</v>
      </c>
      <c r="AY1238" s="8">
        <f t="shared" si="57"/>
        <v>0</v>
      </c>
      <c r="AZ1238" s="8">
        <f t="shared" si="58"/>
        <v>7140000</v>
      </c>
      <c r="BA1238" s="8">
        <f t="shared" si="59"/>
        <v>7140000</v>
      </c>
    </row>
    <row r="1239" spans="1:53" x14ac:dyDescent="0.35">
      <c r="A1239" s="50" t="s">
        <v>3086</v>
      </c>
      <c r="B1239" s="60" t="s">
        <v>801</v>
      </c>
      <c r="C1239" s="61">
        <v>20</v>
      </c>
      <c r="D1239" s="62" t="s">
        <v>23</v>
      </c>
      <c r="E1239" s="60" t="s">
        <v>511</v>
      </c>
      <c r="F1239" s="60" t="s">
        <v>880</v>
      </c>
      <c r="G1239" s="60" t="s">
        <v>888</v>
      </c>
      <c r="H1239" s="60" t="s">
        <v>900</v>
      </c>
      <c r="I1239" s="60" t="s">
        <v>890</v>
      </c>
      <c r="J1239" s="60" t="s">
        <v>901</v>
      </c>
      <c r="K1239" s="60" t="s">
        <v>789</v>
      </c>
      <c r="L1239" s="60" t="s">
        <v>884</v>
      </c>
      <c r="M1239" s="60" t="s">
        <v>902</v>
      </c>
      <c r="N1239" s="63">
        <v>1</v>
      </c>
      <c r="O1239" s="63">
        <v>1</v>
      </c>
      <c r="P1239" s="63">
        <v>1</v>
      </c>
      <c r="Q1239" s="63">
        <v>0</v>
      </c>
      <c r="R1239" s="63">
        <v>1</v>
      </c>
      <c r="S1239" s="63">
        <v>1</v>
      </c>
      <c r="T1239" s="64">
        <v>1</v>
      </c>
      <c r="U1239" s="64">
        <v>0</v>
      </c>
      <c r="V1239" s="64">
        <v>0</v>
      </c>
      <c r="W1239" s="65">
        <v>194475571.03999999</v>
      </c>
      <c r="X1239" s="57">
        <v>0</v>
      </c>
      <c r="Y1239" s="58">
        <v>0</v>
      </c>
      <c r="Z1239" s="58">
        <v>0</v>
      </c>
      <c r="AA1239" s="58">
        <v>0</v>
      </c>
      <c r="AB1239" s="66">
        <v>0</v>
      </c>
      <c r="AC1239" s="66">
        <v>0</v>
      </c>
      <c r="AD1239" s="67">
        <v>194475571.03999999</v>
      </c>
      <c r="AE1239" s="137">
        <v>42828</v>
      </c>
      <c r="AF1239" s="137">
        <v>46115</v>
      </c>
      <c r="AG1239" s="138">
        <v>194475571.03999999</v>
      </c>
      <c r="AH1239" s="80" t="s">
        <v>903</v>
      </c>
      <c r="AI1239" s="80" t="s">
        <v>904</v>
      </c>
      <c r="AJ1239" s="8">
        <v>4083986.99</v>
      </c>
      <c r="AK1239" s="8">
        <v>0</v>
      </c>
      <c r="AL1239" s="8">
        <v>0</v>
      </c>
      <c r="AM1239" s="8">
        <v>0</v>
      </c>
      <c r="AN1239" s="8">
        <v>0</v>
      </c>
      <c r="AO1239" s="8">
        <v>0</v>
      </c>
      <c r="AP1239" s="8">
        <v>4083986.99</v>
      </c>
      <c r="AQ1239" s="8">
        <v>0</v>
      </c>
      <c r="AR1239" s="8">
        <v>0</v>
      </c>
      <c r="AS1239" s="8">
        <v>0</v>
      </c>
      <c r="AT1239" s="8">
        <v>0</v>
      </c>
      <c r="AU1239" s="8">
        <v>0</v>
      </c>
      <c r="AV1239" s="8">
        <v>4083986.99</v>
      </c>
      <c r="AW1239" s="8">
        <v>0</v>
      </c>
      <c r="AX1239" s="8">
        <v>0</v>
      </c>
      <c r="AY1239" s="8">
        <f t="shared" si="57"/>
        <v>4083986.99</v>
      </c>
      <c r="AZ1239" s="8">
        <f t="shared" si="58"/>
        <v>8167973.9800000004</v>
      </c>
      <c r="BA1239" s="8">
        <f t="shared" si="59"/>
        <v>12251960.970000001</v>
      </c>
    </row>
    <row r="1240" spans="1:53" x14ac:dyDescent="0.35">
      <c r="A1240" s="50" t="s">
        <v>3087</v>
      </c>
      <c r="B1240" s="60" t="s">
        <v>801</v>
      </c>
      <c r="C1240" s="61">
        <v>21</v>
      </c>
      <c r="D1240" s="62" t="s">
        <v>23</v>
      </c>
      <c r="E1240" s="60" t="s">
        <v>511</v>
      </c>
      <c r="F1240" s="60" t="s">
        <v>880</v>
      </c>
      <c r="G1240" s="60" t="s">
        <v>888</v>
      </c>
      <c r="H1240" s="60" t="s">
        <v>900</v>
      </c>
      <c r="I1240" s="60" t="s">
        <v>890</v>
      </c>
      <c r="J1240" s="60" t="s">
        <v>901</v>
      </c>
      <c r="K1240" s="60" t="s">
        <v>789</v>
      </c>
      <c r="L1240" s="60" t="s">
        <v>884</v>
      </c>
      <c r="M1240" s="60" t="s">
        <v>902</v>
      </c>
      <c r="N1240" s="63">
        <v>1</v>
      </c>
      <c r="O1240" s="63">
        <v>1</v>
      </c>
      <c r="P1240" s="63">
        <v>1</v>
      </c>
      <c r="Q1240" s="63">
        <v>0</v>
      </c>
      <c r="R1240" s="63">
        <v>1</v>
      </c>
      <c r="S1240" s="63">
        <v>1</v>
      </c>
      <c r="T1240" s="64">
        <v>1</v>
      </c>
      <c r="U1240" s="64">
        <v>0</v>
      </c>
      <c r="V1240" s="64">
        <v>0</v>
      </c>
      <c r="W1240" s="65">
        <v>100394591.44</v>
      </c>
      <c r="X1240" s="57">
        <v>0</v>
      </c>
      <c r="Y1240" s="58">
        <v>0</v>
      </c>
      <c r="Z1240" s="58">
        <v>0</v>
      </c>
      <c r="AA1240" s="58">
        <v>0</v>
      </c>
      <c r="AB1240" s="66">
        <v>0</v>
      </c>
      <c r="AC1240" s="66">
        <v>0</v>
      </c>
      <c r="AD1240" s="67">
        <v>100394591.44</v>
      </c>
      <c r="AE1240" s="137">
        <v>42860</v>
      </c>
      <c r="AF1240" s="137">
        <v>46147</v>
      </c>
      <c r="AG1240" s="138">
        <v>100394591.44</v>
      </c>
      <c r="AH1240" s="80" t="s">
        <v>903</v>
      </c>
      <c r="AI1240" s="80" t="s">
        <v>904</v>
      </c>
      <c r="AJ1240" s="8">
        <v>0</v>
      </c>
      <c r="AK1240" s="8">
        <v>2108286.42</v>
      </c>
      <c r="AL1240" s="8">
        <v>0</v>
      </c>
      <c r="AM1240" s="8">
        <v>0</v>
      </c>
      <c r="AN1240" s="8">
        <v>0</v>
      </c>
      <c r="AO1240" s="8">
        <v>0</v>
      </c>
      <c r="AP1240" s="8">
        <v>0</v>
      </c>
      <c r="AQ1240" s="8">
        <v>2108286.42</v>
      </c>
      <c r="AR1240" s="8">
        <v>0</v>
      </c>
      <c r="AS1240" s="8">
        <v>0</v>
      </c>
      <c r="AT1240" s="8">
        <v>0</v>
      </c>
      <c r="AU1240" s="8">
        <v>0</v>
      </c>
      <c r="AV1240" s="8">
        <v>0</v>
      </c>
      <c r="AW1240" s="8">
        <v>2108286.42</v>
      </c>
      <c r="AX1240" s="8">
        <v>0</v>
      </c>
      <c r="AY1240" s="8">
        <f t="shared" si="57"/>
        <v>2108286.42</v>
      </c>
      <c r="AZ1240" s="8">
        <f t="shared" si="58"/>
        <v>4216572.84</v>
      </c>
      <c r="BA1240" s="8">
        <f t="shared" si="59"/>
        <v>6324859.2599999998</v>
      </c>
    </row>
    <row r="1241" spans="1:53" x14ac:dyDescent="0.35">
      <c r="A1241" s="50" t="s">
        <v>3088</v>
      </c>
      <c r="B1241" s="60" t="s">
        <v>801</v>
      </c>
      <c r="C1241" s="61">
        <v>22</v>
      </c>
      <c r="D1241" s="62" t="s">
        <v>23</v>
      </c>
      <c r="E1241" s="60" t="s">
        <v>511</v>
      </c>
      <c r="F1241" s="60" t="s">
        <v>880</v>
      </c>
      <c r="G1241" s="60" t="s">
        <v>888</v>
      </c>
      <c r="H1241" s="60" t="s">
        <v>900</v>
      </c>
      <c r="I1241" s="60" t="s">
        <v>890</v>
      </c>
      <c r="J1241" s="60" t="s">
        <v>901</v>
      </c>
      <c r="K1241" s="60" t="s">
        <v>789</v>
      </c>
      <c r="L1241" s="60" t="s">
        <v>884</v>
      </c>
      <c r="M1241" s="60" t="s">
        <v>902</v>
      </c>
      <c r="N1241" s="63">
        <v>1</v>
      </c>
      <c r="O1241" s="63">
        <v>1</v>
      </c>
      <c r="P1241" s="63">
        <v>1</v>
      </c>
      <c r="Q1241" s="63">
        <v>0</v>
      </c>
      <c r="R1241" s="63">
        <v>1</v>
      </c>
      <c r="S1241" s="63">
        <v>1</v>
      </c>
      <c r="T1241" s="64">
        <v>1</v>
      </c>
      <c r="U1241" s="64">
        <v>0</v>
      </c>
      <c r="V1241" s="64">
        <v>0</v>
      </c>
      <c r="W1241" s="65">
        <v>428544266.87</v>
      </c>
      <c r="X1241" s="57">
        <v>0</v>
      </c>
      <c r="Y1241" s="58">
        <v>0</v>
      </c>
      <c r="Z1241" s="58">
        <v>0</v>
      </c>
      <c r="AA1241" s="58">
        <v>0</v>
      </c>
      <c r="AB1241" s="66">
        <v>0</v>
      </c>
      <c r="AC1241" s="66">
        <v>0</v>
      </c>
      <c r="AD1241" s="67">
        <v>428544266.87</v>
      </c>
      <c r="AE1241" s="137">
        <v>42860</v>
      </c>
      <c r="AF1241" s="137">
        <v>46147</v>
      </c>
      <c r="AG1241" s="138">
        <v>428544266.87</v>
      </c>
      <c r="AH1241" s="80" t="s">
        <v>903</v>
      </c>
      <c r="AI1241" s="80" t="s">
        <v>904</v>
      </c>
      <c r="AJ1241" s="8">
        <v>0</v>
      </c>
      <c r="AK1241" s="8">
        <v>8999429.5999999996</v>
      </c>
      <c r="AL1241" s="8">
        <v>0</v>
      </c>
      <c r="AM1241" s="8">
        <v>0</v>
      </c>
      <c r="AN1241" s="8">
        <v>0</v>
      </c>
      <c r="AO1241" s="8">
        <v>0</v>
      </c>
      <c r="AP1241" s="8">
        <v>0</v>
      </c>
      <c r="AQ1241" s="8">
        <v>8999429.5999999996</v>
      </c>
      <c r="AR1241" s="8">
        <v>0</v>
      </c>
      <c r="AS1241" s="8">
        <v>0</v>
      </c>
      <c r="AT1241" s="8">
        <v>0</v>
      </c>
      <c r="AU1241" s="8">
        <v>0</v>
      </c>
      <c r="AV1241" s="8">
        <v>0</v>
      </c>
      <c r="AW1241" s="8">
        <v>8999429.5999999996</v>
      </c>
      <c r="AX1241" s="8">
        <v>0</v>
      </c>
      <c r="AY1241" s="8">
        <f t="shared" si="57"/>
        <v>8999429.5999999996</v>
      </c>
      <c r="AZ1241" s="8">
        <f t="shared" si="58"/>
        <v>17998859.199999999</v>
      </c>
      <c r="BA1241" s="8">
        <f t="shared" si="59"/>
        <v>26998288.799999997</v>
      </c>
    </row>
    <row r="1242" spans="1:53" x14ac:dyDescent="0.35">
      <c r="A1242" s="50" t="s">
        <v>3089</v>
      </c>
      <c r="B1242" s="60" t="s">
        <v>1258</v>
      </c>
      <c r="C1242" s="61">
        <v>1</v>
      </c>
      <c r="D1242" s="62" t="s">
        <v>23</v>
      </c>
      <c r="E1242" s="60" t="s">
        <v>511</v>
      </c>
      <c r="F1242" s="60" t="s">
        <v>880</v>
      </c>
      <c r="G1242" s="60" t="s">
        <v>895</v>
      </c>
      <c r="H1242" s="60" t="s">
        <v>900</v>
      </c>
      <c r="I1242" s="60" t="s">
        <v>890</v>
      </c>
      <c r="J1242" s="60" t="s">
        <v>901</v>
      </c>
      <c r="K1242" s="60" t="s">
        <v>95</v>
      </c>
      <c r="L1242" s="60" t="s">
        <v>884</v>
      </c>
      <c r="M1242" s="60" t="s">
        <v>902</v>
      </c>
      <c r="N1242" s="63">
        <v>1</v>
      </c>
      <c r="O1242" s="63">
        <v>1</v>
      </c>
      <c r="P1242" s="63">
        <v>1</v>
      </c>
      <c r="Q1242" s="63">
        <v>0</v>
      </c>
      <c r="R1242" s="63">
        <v>1</v>
      </c>
      <c r="S1242" s="63">
        <v>1</v>
      </c>
      <c r="T1242" s="64">
        <v>1</v>
      </c>
      <c r="U1242" s="64">
        <v>0</v>
      </c>
      <c r="V1242" s="64">
        <v>0</v>
      </c>
      <c r="W1242" s="65">
        <v>0</v>
      </c>
      <c r="X1242" s="57">
        <v>0</v>
      </c>
      <c r="Y1242" s="58">
        <v>0</v>
      </c>
      <c r="Z1242" s="58">
        <v>0</v>
      </c>
      <c r="AA1242" s="58">
        <v>0</v>
      </c>
      <c r="AB1242" s="66">
        <v>0</v>
      </c>
      <c r="AC1242" s="66">
        <v>0</v>
      </c>
      <c r="AD1242" s="67">
        <v>0</v>
      </c>
      <c r="AE1242" s="137">
        <v>43402</v>
      </c>
      <c r="AF1242" s="137">
        <v>44498</v>
      </c>
      <c r="AG1242" s="138">
        <v>75000000</v>
      </c>
      <c r="AH1242" s="80" t="s">
        <v>903</v>
      </c>
      <c r="AI1242" s="80" t="s">
        <v>904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8">
        <v>0</v>
      </c>
      <c r="AV1242" s="8">
        <v>0</v>
      </c>
      <c r="AW1242" s="8">
        <v>0</v>
      </c>
      <c r="AX1242" s="8">
        <v>0</v>
      </c>
      <c r="AY1242" s="8">
        <f t="shared" si="57"/>
        <v>0</v>
      </c>
      <c r="AZ1242" s="8">
        <f t="shared" si="58"/>
        <v>0</v>
      </c>
      <c r="BA1242" s="8">
        <f t="shared" si="59"/>
        <v>0</v>
      </c>
    </row>
    <row r="1243" spans="1:53" x14ac:dyDescent="0.35">
      <c r="A1243" s="50" t="s">
        <v>3090</v>
      </c>
      <c r="B1243" s="60" t="s">
        <v>1259</v>
      </c>
      <c r="C1243" s="61">
        <v>1</v>
      </c>
      <c r="D1243" s="62" t="s">
        <v>23</v>
      </c>
      <c r="E1243" s="60" t="s">
        <v>511</v>
      </c>
      <c r="F1243" s="60" t="s">
        <v>880</v>
      </c>
      <c r="G1243" s="60" t="s">
        <v>895</v>
      </c>
      <c r="H1243" s="60" t="s">
        <v>900</v>
      </c>
      <c r="I1243" s="60" t="s">
        <v>890</v>
      </c>
      <c r="J1243" s="60" t="s">
        <v>901</v>
      </c>
      <c r="K1243" s="60" t="s">
        <v>95</v>
      </c>
      <c r="L1243" s="60" t="s">
        <v>884</v>
      </c>
      <c r="M1243" s="60" t="s">
        <v>902</v>
      </c>
      <c r="N1243" s="63">
        <v>1</v>
      </c>
      <c r="O1243" s="63">
        <v>1</v>
      </c>
      <c r="P1243" s="63">
        <v>1</v>
      </c>
      <c r="Q1243" s="63">
        <v>0</v>
      </c>
      <c r="R1243" s="63">
        <v>1</v>
      </c>
      <c r="S1243" s="63">
        <v>1</v>
      </c>
      <c r="T1243" s="64">
        <v>1</v>
      </c>
      <c r="U1243" s="64">
        <v>0</v>
      </c>
      <c r="V1243" s="64">
        <v>0</v>
      </c>
      <c r="W1243" s="65">
        <v>0</v>
      </c>
      <c r="X1243" s="57">
        <v>0</v>
      </c>
      <c r="Y1243" s="58">
        <v>0</v>
      </c>
      <c r="Z1243" s="58">
        <v>0</v>
      </c>
      <c r="AA1243" s="58">
        <v>0</v>
      </c>
      <c r="AB1243" s="66">
        <v>0</v>
      </c>
      <c r="AC1243" s="66">
        <v>0</v>
      </c>
      <c r="AD1243" s="67">
        <v>0</v>
      </c>
      <c r="AE1243" s="137">
        <v>43434</v>
      </c>
      <c r="AF1243" s="137">
        <v>44530</v>
      </c>
      <c r="AG1243" s="138">
        <v>75000000</v>
      </c>
      <c r="AH1243" s="80" t="s">
        <v>903</v>
      </c>
      <c r="AI1243" s="80" t="s">
        <v>904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8">
        <v>0</v>
      </c>
      <c r="AX1243" s="8">
        <v>0</v>
      </c>
      <c r="AY1243" s="8">
        <f t="shared" si="57"/>
        <v>0</v>
      </c>
      <c r="AZ1243" s="8">
        <f t="shared" si="58"/>
        <v>0</v>
      </c>
      <c r="BA1243" s="8">
        <f t="shared" si="59"/>
        <v>0</v>
      </c>
    </row>
    <row r="1244" spans="1:53" x14ac:dyDescent="0.35">
      <c r="A1244" s="50" t="s">
        <v>3091</v>
      </c>
      <c r="B1244" s="60" t="s">
        <v>1260</v>
      </c>
      <c r="C1244" s="61">
        <v>1</v>
      </c>
      <c r="D1244" s="62" t="s">
        <v>23</v>
      </c>
      <c r="E1244" s="60" t="s">
        <v>511</v>
      </c>
      <c r="F1244" s="60" t="s">
        <v>880</v>
      </c>
      <c r="G1244" s="60" t="s">
        <v>895</v>
      </c>
      <c r="H1244" s="60" t="s">
        <v>900</v>
      </c>
      <c r="I1244" s="60" t="s">
        <v>890</v>
      </c>
      <c r="J1244" s="60" t="s">
        <v>901</v>
      </c>
      <c r="K1244" s="60" t="s">
        <v>95</v>
      </c>
      <c r="L1244" s="60" t="s">
        <v>884</v>
      </c>
      <c r="M1244" s="60" t="s">
        <v>902</v>
      </c>
      <c r="N1244" s="63">
        <v>1</v>
      </c>
      <c r="O1244" s="63">
        <v>1</v>
      </c>
      <c r="P1244" s="63">
        <v>1</v>
      </c>
      <c r="Q1244" s="63">
        <v>0</v>
      </c>
      <c r="R1244" s="63">
        <v>1</v>
      </c>
      <c r="S1244" s="63">
        <v>1</v>
      </c>
      <c r="T1244" s="64">
        <v>1</v>
      </c>
      <c r="U1244" s="64">
        <v>0</v>
      </c>
      <c r="V1244" s="64">
        <v>0</v>
      </c>
      <c r="W1244" s="65">
        <v>0</v>
      </c>
      <c r="X1244" s="57">
        <v>0</v>
      </c>
      <c r="Y1244" s="58">
        <v>0</v>
      </c>
      <c r="Z1244" s="58">
        <v>0</v>
      </c>
      <c r="AA1244" s="58">
        <v>0</v>
      </c>
      <c r="AB1244" s="66">
        <v>0</v>
      </c>
      <c r="AC1244" s="66">
        <v>0</v>
      </c>
      <c r="AD1244" s="67">
        <v>0</v>
      </c>
      <c r="AE1244" s="137">
        <v>43467</v>
      </c>
      <c r="AF1244" s="137">
        <v>44563</v>
      </c>
      <c r="AG1244" s="138">
        <v>150000000</v>
      </c>
      <c r="AH1244" s="80" t="s">
        <v>903</v>
      </c>
      <c r="AI1244" s="80" t="s">
        <v>904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8">
        <v>0</v>
      </c>
      <c r="AX1244" s="8">
        <v>0</v>
      </c>
      <c r="AY1244" s="8">
        <f t="shared" si="57"/>
        <v>0</v>
      </c>
      <c r="AZ1244" s="8">
        <f t="shared" si="58"/>
        <v>0</v>
      </c>
      <c r="BA1244" s="8">
        <f t="shared" si="59"/>
        <v>0</v>
      </c>
    </row>
    <row r="1245" spans="1:53" x14ac:dyDescent="0.35">
      <c r="A1245" s="50" t="s">
        <v>2115</v>
      </c>
      <c r="B1245" s="60" t="s">
        <v>803</v>
      </c>
      <c r="C1245" s="61">
        <v>1</v>
      </c>
      <c r="D1245" s="62" t="s">
        <v>23</v>
      </c>
      <c r="E1245" s="60" t="s">
        <v>511</v>
      </c>
      <c r="F1245" s="60" t="s">
        <v>880</v>
      </c>
      <c r="G1245" s="60" t="s">
        <v>358</v>
      </c>
      <c r="H1245" s="60" t="s">
        <v>900</v>
      </c>
      <c r="I1245" s="60" t="s">
        <v>890</v>
      </c>
      <c r="J1245" s="60" t="s">
        <v>901</v>
      </c>
      <c r="K1245" s="60" t="s">
        <v>358</v>
      </c>
      <c r="L1245" s="60" t="s">
        <v>884</v>
      </c>
      <c r="M1245" s="60" t="s">
        <v>902</v>
      </c>
      <c r="N1245" s="63">
        <v>1</v>
      </c>
      <c r="O1245" s="63">
        <v>1</v>
      </c>
      <c r="P1245" s="63">
        <v>1</v>
      </c>
      <c r="Q1245" s="63">
        <v>0</v>
      </c>
      <c r="R1245" s="63">
        <v>1</v>
      </c>
      <c r="S1245" s="63">
        <v>1</v>
      </c>
      <c r="T1245" s="64">
        <v>1</v>
      </c>
      <c r="U1245" s="64">
        <v>0</v>
      </c>
      <c r="V1245" s="64">
        <v>0</v>
      </c>
      <c r="W1245" s="65">
        <v>60000000</v>
      </c>
      <c r="X1245" s="57">
        <v>0</v>
      </c>
      <c r="Y1245" s="58">
        <v>10000000</v>
      </c>
      <c r="Z1245" s="58">
        <v>540000</v>
      </c>
      <c r="AA1245" s="58">
        <v>0</v>
      </c>
      <c r="AB1245" s="66">
        <v>0</v>
      </c>
      <c r="AC1245" s="66">
        <v>0</v>
      </c>
      <c r="AD1245" s="67">
        <v>50000000</v>
      </c>
      <c r="AE1245" s="137">
        <v>43455</v>
      </c>
      <c r="AF1245" s="137">
        <v>45281</v>
      </c>
      <c r="AG1245" s="138">
        <v>230000000</v>
      </c>
      <c r="AH1245" s="80" t="s">
        <v>903</v>
      </c>
      <c r="AI1245" s="80" t="s">
        <v>904</v>
      </c>
      <c r="AJ1245" s="8">
        <v>0</v>
      </c>
      <c r="AK1245" s="8">
        <v>0</v>
      </c>
      <c r="AL1245" s="8">
        <v>450000</v>
      </c>
      <c r="AM1245" s="8">
        <v>0</v>
      </c>
      <c r="AN1245" s="8">
        <v>0</v>
      </c>
      <c r="AO1245" s="8">
        <v>360000</v>
      </c>
      <c r="AP1245" s="8">
        <v>0</v>
      </c>
      <c r="AQ1245" s="8">
        <v>0</v>
      </c>
      <c r="AR1245" s="8">
        <v>270000</v>
      </c>
      <c r="AS1245" s="8">
        <v>0</v>
      </c>
      <c r="AT1245" s="8">
        <v>0</v>
      </c>
      <c r="AU1245" s="8">
        <v>180000</v>
      </c>
      <c r="AV1245" s="8">
        <v>0</v>
      </c>
      <c r="AW1245" s="8">
        <v>0</v>
      </c>
      <c r="AX1245" s="8">
        <v>90000</v>
      </c>
      <c r="AY1245" s="8">
        <f t="shared" si="57"/>
        <v>450000</v>
      </c>
      <c r="AZ1245" s="8">
        <f t="shared" si="58"/>
        <v>900000</v>
      </c>
      <c r="BA1245" s="8">
        <f t="shared" si="59"/>
        <v>1350000</v>
      </c>
    </row>
    <row r="1246" spans="1:53" x14ac:dyDescent="0.35">
      <c r="A1246" s="50" t="s">
        <v>3092</v>
      </c>
      <c r="B1246" s="60">
        <v>70001042</v>
      </c>
      <c r="C1246" s="61">
        <v>1</v>
      </c>
      <c r="D1246" s="62" t="s">
        <v>23</v>
      </c>
      <c r="E1246" s="60" t="s">
        <v>511</v>
      </c>
      <c r="F1246" s="60" t="s">
        <v>880</v>
      </c>
      <c r="G1246" s="60" t="s">
        <v>1261</v>
      </c>
      <c r="H1246" s="60" t="s">
        <v>900</v>
      </c>
      <c r="I1246" s="60" t="s">
        <v>890</v>
      </c>
      <c r="J1246" s="60" t="s">
        <v>901</v>
      </c>
      <c r="K1246" s="60" t="s">
        <v>1262</v>
      </c>
      <c r="L1246" s="60" t="s">
        <v>884</v>
      </c>
      <c r="M1246" s="60" t="s">
        <v>902</v>
      </c>
      <c r="N1246" s="63">
        <v>1</v>
      </c>
      <c r="O1246" s="63">
        <v>1</v>
      </c>
      <c r="P1246" s="63">
        <v>1</v>
      </c>
      <c r="Q1246" s="63">
        <v>0</v>
      </c>
      <c r="R1246" s="63">
        <v>1</v>
      </c>
      <c r="S1246" s="63">
        <v>1</v>
      </c>
      <c r="T1246" s="64">
        <v>1</v>
      </c>
      <c r="U1246" s="64">
        <v>0</v>
      </c>
      <c r="V1246" s="64">
        <v>0</v>
      </c>
      <c r="W1246" s="65">
        <v>18009000</v>
      </c>
      <c r="X1246" s="57">
        <v>0</v>
      </c>
      <c r="Y1246" s="58">
        <v>0</v>
      </c>
      <c r="Z1246" s="58">
        <v>0</v>
      </c>
      <c r="AA1246" s="58">
        <v>0</v>
      </c>
      <c r="AB1246" s="66">
        <v>0</v>
      </c>
      <c r="AC1246" s="66">
        <v>0</v>
      </c>
      <c r="AD1246" s="67">
        <v>18009000</v>
      </c>
      <c r="AE1246" s="137">
        <v>34334</v>
      </c>
      <c r="AF1246" s="137">
        <v>70859</v>
      </c>
      <c r="AG1246" s="138">
        <v>18009000</v>
      </c>
      <c r="AH1246" s="80" t="s">
        <v>903</v>
      </c>
      <c r="AI1246" s="80" t="s">
        <v>904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0</v>
      </c>
      <c r="AP1246" s="8">
        <v>0</v>
      </c>
      <c r="AQ1246" s="8">
        <v>0</v>
      </c>
      <c r="AR1246" s="8">
        <v>0</v>
      </c>
      <c r="AS1246" s="8">
        <v>0</v>
      </c>
      <c r="AT1246" s="8">
        <v>0</v>
      </c>
      <c r="AU1246" s="8">
        <v>0</v>
      </c>
      <c r="AV1246" s="8">
        <v>0</v>
      </c>
      <c r="AW1246" s="8">
        <v>0</v>
      </c>
      <c r="AX1246" s="8">
        <v>0</v>
      </c>
      <c r="AY1246" s="8">
        <f t="shared" si="57"/>
        <v>0</v>
      </c>
      <c r="AZ1246" s="8">
        <f t="shared" si="58"/>
        <v>0</v>
      </c>
      <c r="BA1246" s="8">
        <f t="shared" si="59"/>
        <v>0</v>
      </c>
    </row>
    <row r="1247" spans="1:53" x14ac:dyDescent="0.35">
      <c r="A1247" s="50" t="s">
        <v>3093</v>
      </c>
      <c r="B1247" s="60">
        <v>70001043</v>
      </c>
      <c r="C1247" s="61">
        <v>1</v>
      </c>
      <c r="D1247" s="62" t="s">
        <v>23</v>
      </c>
      <c r="E1247" s="60" t="s">
        <v>511</v>
      </c>
      <c r="F1247" s="60" t="s">
        <v>880</v>
      </c>
      <c r="G1247" s="60" t="s">
        <v>1261</v>
      </c>
      <c r="H1247" s="60" t="s">
        <v>900</v>
      </c>
      <c r="I1247" s="60" t="s">
        <v>890</v>
      </c>
      <c r="J1247" s="60" t="s">
        <v>901</v>
      </c>
      <c r="K1247" s="60" t="s">
        <v>1262</v>
      </c>
      <c r="L1247" s="60" t="s">
        <v>884</v>
      </c>
      <c r="M1247" s="60" t="s">
        <v>902</v>
      </c>
      <c r="N1247" s="63">
        <v>1</v>
      </c>
      <c r="O1247" s="63">
        <v>1</v>
      </c>
      <c r="P1247" s="63">
        <v>1</v>
      </c>
      <c r="Q1247" s="63">
        <v>0</v>
      </c>
      <c r="R1247" s="63">
        <v>1</v>
      </c>
      <c r="S1247" s="63">
        <v>1</v>
      </c>
      <c r="T1247" s="64">
        <v>1</v>
      </c>
      <c r="U1247" s="64">
        <v>0</v>
      </c>
      <c r="V1247" s="64">
        <v>0</v>
      </c>
      <c r="W1247" s="65">
        <v>53350236.890000001</v>
      </c>
      <c r="X1247" s="57">
        <v>0</v>
      </c>
      <c r="Y1247" s="58">
        <v>0</v>
      </c>
      <c r="Z1247" s="58">
        <v>0</v>
      </c>
      <c r="AA1247" s="58">
        <v>0</v>
      </c>
      <c r="AB1247" s="66">
        <v>0</v>
      </c>
      <c r="AC1247" s="66">
        <v>0</v>
      </c>
      <c r="AD1247" s="67">
        <v>53350236.890000001</v>
      </c>
      <c r="AE1247" s="137">
        <v>33823</v>
      </c>
      <c r="AF1247" s="137">
        <v>70348</v>
      </c>
      <c r="AG1247" s="138">
        <v>53350236.890000001</v>
      </c>
      <c r="AH1247" s="80" t="s">
        <v>903</v>
      </c>
      <c r="AI1247" s="80" t="s">
        <v>904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0</v>
      </c>
      <c r="AP1247" s="8">
        <v>0</v>
      </c>
      <c r="AQ1247" s="8">
        <v>0</v>
      </c>
      <c r="AR1247" s="8">
        <v>0</v>
      </c>
      <c r="AS1247" s="8">
        <v>0</v>
      </c>
      <c r="AT1247" s="8">
        <v>0</v>
      </c>
      <c r="AU1247" s="8">
        <v>0</v>
      </c>
      <c r="AV1247" s="8">
        <v>0</v>
      </c>
      <c r="AW1247" s="8">
        <v>0</v>
      </c>
      <c r="AX1247" s="8">
        <v>0</v>
      </c>
      <c r="AY1247" s="8">
        <f t="shared" si="57"/>
        <v>0</v>
      </c>
      <c r="AZ1247" s="8">
        <f t="shared" si="58"/>
        <v>0</v>
      </c>
      <c r="BA1247" s="8">
        <f t="shared" si="59"/>
        <v>0</v>
      </c>
    </row>
    <row r="1248" spans="1:53" x14ac:dyDescent="0.35">
      <c r="A1248" s="50" t="s">
        <v>2042</v>
      </c>
      <c r="B1248" s="60" t="s">
        <v>793</v>
      </c>
      <c r="C1248" s="61">
        <v>1</v>
      </c>
      <c r="D1248" s="62" t="s">
        <v>23</v>
      </c>
      <c r="E1248" s="60" t="s">
        <v>511</v>
      </c>
      <c r="F1248" s="60" t="s">
        <v>880</v>
      </c>
      <c r="G1248" s="60" t="s">
        <v>58</v>
      </c>
      <c r="H1248" s="60" t="s">
        <v>900</v>
      </c>
      <c r="I1248" s="60" t="s">
        <v>882</v>
      </c>
      <c r="J1248" s="60" t="s">
        <v>901</v>
      </c>
      <c r="K1248" s="60" t="s">
        <v>805</v>
      </c>
      <c r="L1248" s="60" t="s">
        <v>884</v>
      </c>
      <c r="M1248" s="60" t="s">
        <v>902</v>
      </c>
      <c r="N1248" s="63">
        <v>1</v>
      </c>
      <c r="O1248" s="63">
        <v>1</v>
      </c>
      <c r="P1248" s="63">
        <v>1</v>
      </c>
      <c r="Q1248" s="63">
        <v>0</v>
      </c>
      <c r="R1248" s="63">
        <v>0</v>
      </c>
      <c r="S1248" s="63">
        <v>1</v>
      </c>
      <c r="T1248" s="64">
        <v>1</v>
      </c>
      <c r="U1248" s="64">
        <v>1</v>
      </c>
      <c r="V1248" s="64">
        <v>0</v>
      </c>
      <c r="W1248" s="65">
        <v>45454545.459999993</v>
      </c>
      <c r="X1248" s="57">
        <v>0</v>
      </c>
      <c r="Y1248" s="58">
        <v>0</v>
      </c>
      <c r="Z1248" s="58">
        <v>0</v>
      </c>
      <c r="AA1248" s="58">
        <v>0</v>
      </c>
      <c r="AB1248" s="66">
        <v>0</v>
      </c>
      <c r="AC1248" s="66">
        <v>0</v>
      </c>
      <c r="AD1248" s="67">
        <v>45454545.459999993</v>
      </c>
      <c r="AE1248" s="137">
        <v>41228</v>
      </c>
      <c r="AF1248" s="137">
        <v>45611</v>
      </c>
      <c r="AG1248" s="138">
        <v>100000000</v>
      </c>
      <c r="AH1248" s="80" t="s">
        <v>903</v>
      </c>
      <c r="AI1248" s="80" t="s">
        <v>904</v>
      </c>
      <c r="AJ1248" s="8">
        <v>0</v>
      </c>
      <c r="AK1248" s="8">
        <v>1704545.45</v>
      </c>
      <c r="AL1248" s="8">
        <v>0</v>
      </c>
      <c r="AM1248" s="8">
        <v>0</v>
      </c>
      <c r="AN1248" s="8">
        <v>0</v>
      </c>
      <c r="AO1248" s="8">
        <v>0</v>
      </c>
      <c r="AP1248" s="8">
        <v>0</v>
      </c>
      <c r="AQ1248" s="8">
        <v>1363636.36</v>
      </c>
      <c r="AR1248" s="8">
        <v>0</v>
      </c>
      <c r="AS1248" s="8">
        <v>0</v>
      </c>
      <c r="AT1248" s="8">
        <v>0</v>
      </c>
      <c r="AU1248" s="8">
        <v>0</v>
      </c>
      <c r="AV1248" s="8">
        <v>0</v>
      </c>
      <c r="AW1248" s="8">
        <v>1022727.27</v>
      </c>
      <c r="AX1248" s="8">
        <v>0</v>
      </c>
      <c r="AY1248" s="8">
        <f t="shared" si="57"/>
        <v>1704545.45</v>
      </c>
      <c r="AZ1248" s="8">
        <f t="shared" si="58"/>
        <v>2386363.63</v>
      </c>
      <c r="BA1248" s="8">
        <f t="shared" si="59"/>
        <v>4090909.08</v>
      </c>
    </row>
    <row r="1249" spans="1:53" x14ac:dyDescent="0.35">
      <c r="A1249" s="50" t="s">
        <v>2043</v>
      </c>
      <c r="B1249" s="60" t="s">
        <v>793</v>
      </c>
      <c r="C1249" s="61">
        <v>2</v>
      </c>
      <c r="D1249" s="62" t="s">
        <v>23</v>
      </c>
      <c r="E1249" s="60" t="s">
        <v>511</v>
      </c>
      <c r="F1249" s="60" t="s">
        <v>880</v>
      </c>
      <c r="G1249" s="60" t="s">
        <v>58</v>
      </c>
      <c r="H1249" s="60" t="s">
        <v>900</v>
      </c>
      <c r="I1249" s="60" t="s">
        <v>882</v>
      </c>
      <c r="J1249" s="60" t="s">
        <v>901</v>
      </c>
      <c r="K1249" s="60" t="s">
        <v>805</v>
      </c>
      <c r="L1249" s="60" t="s">
        <v>884</v>
      </c>
      <c r="M1249" s="60" t="s">
        <v>902</v>
      </c>
      <c r="N1249" s="63">
        <v>1</v>
      </c>
      <c r="O1249" s="63">
        <v>1</v>
      </c>
      <c r="P1249" s="63">
        <v>1</v>
      </c>
      <c r="Q1249" s="63">
        <v>0</v>
      </c>
      <c r="R1249" s="63">
        <v>0</v>
      </c>
      <c r="S1249" s="63">
        <v>1</v>
      </c>
      <c r="T1249" s="64">
        <v>1</v>
      </c>
      <c r="U1249" s="64">
        <v>1</v>
      </c>
      <c r="V1249" s="64">
        <v>0</v>
      </c>
      <c r="W1249" s="65">
        <v>22727272.699999999</v>
      </c>
      <c r="X1249" s="57">
        <v>0</v>
      </c>
      <c r="Y1249" s="58">
        <v>0</v>
      </c>
      <c r="Z1249" s="58">
        <v>0</v>
      </c>
      <c r="AA1249" s="58">
        <v>0</v>
      </c>
      <c r="AB1249" s="66">
        <v>0</v>
      </c>
      <c r="AC1249" s="66">
        <v>0</v>
      </c>
      <c r="AD1249" s="67">
        <v>22727272.699999999</v>
      </c>
      <c r="AE1249" s="137">
        <v>41236</v>
      </c>
      <c r="AF1249" s="137">
        <v>45619</v>
      </c>
      <c r="AG1249" s="138">
        <v>50000000</v>
      </c>
      <c r="AH1249" s="80" t="s">
        <v>903</v>
      </c>
      <c r="AI1249" s="80" t="s">
        <v>904</v>
      </c>
      <c r="AJ1249" s="8">
        <v>0</v>
      </c>
      <c r="AK1249" s="8">
        <v>852272.73</v>
      </c>
      <c r="AL1249" s="8">
        <v>0</v>
      </c>
      <c r="AM1249" s="8">
        <v>0</v>
      </c>
      <c r="AN1249" s="8">
        <v>0</v>
      </c>
      <c r="AO1249" s="8">
        <v>0</v>
      </c>
      <c r="AP1249" s="8">
        <v>0</v>
      </c>
      <c r="AQ1249" s="8">
        <v>681818.18</v>
      </c>
      <c r="AR1249" s="8">
        <v>0</v>
      </c>
      <c r="AS1249" s="8">
        <v>0</v>
      </c>
      <c r="AT1249" s="8">
        <v>0</v>
      </c>
      <c r="AU1249" s="8">
        <v>0</v>
      </c>
      <c r="AV1249" s="8">
        <v>0</v>
      </c>
      <c r="AW1249" s="8">
        <v>511363.64</v>
      </c>
      <c r="AX1249" s="8">
        <v>0</v>
      </c>
      <c r="AY1249" s="8">
        <f t="shared" si="57"/>
        <v>852272.73</v>
      </c>
      <c r="AZ1249" s="8">
        <f t="shared" si="58"/>
        <v>1193181.82</v>
      </c>
      <c r="BA1249" s="8">
        <f t="shared" si="59"/>
        <v>2045454.55</v>
      </c>
    </row>
    <row r="1250" spans="1:53" x14ac:dyDescent="0.35">
      <c r="A1250" s="50" t="s">
        <v>2044</v>
      </c>
      <c r="B1250" s="60" t="s">
        <v>793</v>
      </c>
      <c r="C1250" s="61">
        <v>3</v>
      </c>
      <c r="D1250" s="62" t="s">
        <v>23</v>
      </c>
      <c r="E1250" s="60" t="s">
        <v>511</v>
      </c>
      <c r="F1250" s="60" t="s">
        <v>880</v>
      </c>
      <c r="G1250" s="60" t="s">
        <v>58</v>
      </c>
      <c r="H1250" s="60" t="s">
        <v>900</v>
      </c>
      <c r="I1250" s="60" t="s">
        <v>882</v>
      </c>
      <c r="J1250" s="60" t="s">
        <v>901</v>
      </c>
      <c r="K1250" s="60" t="s">
        <v>805</v>
      </c>
      <c r="L1250" s="60" t="s">
        <v>884</v>
      </c>
      <c r="M1250" s="60" t="s">
        <v>902</v>
      </c>
      <c r="N1250" s="63">
        <v>1</v>
      </c>
      <c r="O1250" s="63">
        <v>1</v>
      </c>
      <c r="P1250" s="63">
        <v>1</v>
      </c>
      <c r="Q1250" s="63">
        <v>0</v>
      </c>
      <c r="R1250" s="63">
        <v>0</v>
      </c>
      <c r="S1250" s="63">
        <v>1</v>
      </c>
      <c r="T1250" s="64">
        <v>1</v>
      </c>
      <c r="U1250" s="64">
        <v>1</v>
      </c>
      <c r="V1250" s="64">
        <v>0</v>
      </c>
      <c r="W1250" s="65">
        <v>11363636.380000001</v>
      </c>
      <c r="X1250" s="57">
        <v>0</v>
      </c>
      <c r="Y1250" s="58">
        <v>0</v>
      </c>
      <c r="Z1250" s="58">
        <v>0</v>
      </c>
      <c r="AA1250" s="58">
        <v>0</v>
      </c>
      <c r="AB1250" s="66">
        <v>0</v>
      </c>
      <c r="AC1250" s="66">
        <v>0</v>
      </c>
      <c r="AD1250" s="67">
        <v>11363636.380000001</v>
      </c>
      <c r="AE1250" s="137">
        <v>41246</v>
      </c>
      <c r="AF1250" s="137">
        <v>45629</v>
      </c>
      <c r="AG1250" s="138">
        <v>25000000</v>
      </c>
      <c r="AH1250" s="80" t="s">
        <v>903</v>
      </c>
      <c r="AI1250" s="80" t="s">
        <v>904</v>
      </c>
      <c r="AJ1250" s="8">
        <v>0</v>
      </c>
      <c r="AK1250" s="8">
        <v>0</v>
      </c>
      <c r="AL1250" s="8">
        <v>426136.36</v>
      </c>
      <c r="AM1250" s="8">
        <v>0</v>
      </c>
      <c r="AN1250" s="8">
        <v>0</v>
      </c>
      <c r="AO1250" s="8">
        <v>0</v>
      </c>
      <c r="AP1250" s="8">
        <v>0</v>
      </c>
      <c r="AQ1250" s="8">
        <v>0</v>
      </c>
      <c r="AR1250" s="8">
        <v>340909.09</v>
      </c>
      <c r="AS1250" s="8">
        <v>0</v>
      </c>
      <c r="AT1250" s="8">
        <v>0</v>
      </c>
      <c r="AU1250" s="8">
        <v>0</v>
      </c>
      <c r="AV1250" s="8">
        <v>0</v>
      </c>
      <c r="AW1250" s="8">
        <v>0</v>
      </c>
      <c r="AX1250" s="8">
        <v>255681.82</v>
      </c>
      <c r="AY1250" s="8">
        <f t="shared" si="57"/>
        <v>426136.36</v>
      </c>
      <c r="AZ1250" s="8">
        <f t="shared" si="58"/>
        <v>596590.91</v>
      </c>
      <c r="BA1250" s="8">
        <f t="shared" si="59"/>
        <v>1022727.27</v>
      </c>
    </row>
    <row r="1251" spans="1:53" x14ac:dyDescent="0.35">
      <c r="A1251" s="50" t="s">
        <v>2045</v>
      </c>
      <c r="B1251" s="60" t="s">
        <v>793</v>
      </c>
      <c r="C1251" s="61">
        <v>4</v>
      </c>
      <c r="D1251" s="62" t="s">
        <v>23</v>
      </c>
      <c r="E1251" s="60" t="s">
        <v>511</v>
      </c>
      <c r="F1251" s="60" t="s">
        <v>880</v>
      </c>
      <c r="G1251" s="60" t="s">
        <v>58</v>
      </c>
      <c r="H1251" s="60" t="s">
        <v>900</v>
      </c>
      <c r="I1251" s="60" t="s">
        <v>882</v>
      </c>
      <c r="J1251" s="60" t="s">
        <v>901</v>
      </c>
      <c r="K1251" s="60" t="s">
        <v>805</v>
      </c>
      <c r="L1251" s="60" t="s">
        <v>884</v>
      </c>
      <c r="M1251" s="60" t="s">
        <v>902</v>
      </c>
      <c r="N1251" s="63">
        <v>1</v>
      </c>
      <c r="O1251" s="63">
        <v>1</v>
      </c>
      <c r="P1251" s="63">
        <v>1</v>
      </c>
      <c r="Q1251" s="63">
        <v>0</v>
      </c>
      <c r="R1251" s="63">
        <v>0</v>
      </c>
      <c r="S1251" s="63">
        <v>1</v>
      </c>
      <c r="T1251" s="64">
        <v>1</v>
      </c>
      <c r="U1251" s="64">
        <v>1</v>
      </c>
      <c r="V1251" s="64">
        <v>0</v>
      </c>
      <c r="W1251" s="65">
        <v>11363636.380000001</v>
      </c>
      <c r="X1251" s="57">
        <v>0</v>
      </c>
      <c r="Y1251" s="58">
        <v>0</v>
      </c>
      <c r="Z1251" s="58">
        <v>0</v>
      </c>
      <c r="AA1251" s="58">
        <v>0</v>
      </c>
      <c r="AB1251" s="66">
        <v>0</v>
      </c>
      <c r="AC1251" s="66">
        <v>0</v>
      </c>
      <c r="AD1251" s="67">
        <v>11363636.380000001</v>
      </c>
      <c r="AE1251" s="137">
        <v>41264</v>
      </c>
      <c r="AF1251" s="137">
        <v>45647</v>
      </c>
      <c r="AG1251" s="138">
        <v>25000000</v>
      </c>
      <c r="AH1251" s="80" t="s">
        <v>903</v>
      </c>
      <c r="AI1251" s="80" t="s">
        <v>904</v>
      </c>
      <c r="AJ1251" s="8">
        <v>0</v>
      </c>
      <c r="AK1251" s="8">
        <v>0</v>
      </c>
      <c r="AL1251" s="8">
        <v>426136.36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340909.09</v>
      </c>
      <c r="AS1251" s="8">
        <v>0</v>
      </c>
      <c r="AT1251" s="8">
        <v>0</v>
      </c>
      <c r="AU1251" s="8">
        <v>0</v>
      </c>
      <c r="AV1251" s="8">
        <v>0</v>
      </c>
      <c r="AW1251" s="8">
        <v>0</v>
      </c>
      <c r="AX1251" s="8">
        <v>255681.82</v>
      </c>
      <c r="AY1251" s="8">
        <f t="shared" si="57"/>
        <v>426136.36</v>
      </c>
      <c r="AZ1251" s="8">
        <f t="shared" si="58"/>
        <v>596590.91</v>
      </c>
      <c r="BA1251" s="8">
        <f t="shared" si="59"/>
        <v>1022727.27</v>
      </c>
    </row>
    <row r="1252" spans="1:53" x14ac:dyDescent="0.35">
      <c r="A1252" s="50" t="s">
        <v>2051</v>
      </c>
      <c r="B1252" s="60" t="s">
        <v>794</v>
      </c>
      <c r="C1252" s="61">
        <v>18</v>
      </c>
      <c r="D1252" s="62" t="s">
        <v>23</v>
      </c>
      <c r="E1252" s="60" t="s">
        <v>511</v>
      </c>
      <c r="F1252" s="60" t="s">
        <v>880</v>
      </c>
      <c r="G1252" s="60" t="s">
        <v>58</v>
      </c>
      <c r="H1252" s="60" t="s">
        <v>900</v>
      </c>
      <c r="I1252" s="60" t="s">
        <v>882</v>
      </c>
      <c r="J1252" s="60" t="s">
        <v>901</v>
      </c>
      <c r="K1252" s="60" t="s">
        <v>805</v>
      </c>
      <c r="L1252" s="60" t="s">
        <v>884</v>
      </c>
      <c r="M1252" s="60" t="s">
        <v>902</v>
      </c>
      <c r="N1252" s="63">
        <v>1</v>
      </c>
      <c r="O1252" s="63">
        <v>1</v>
      </c>
      <c r="P1252" s="63">
        <v>1</v>
      </c>
      <c r="Q1252" s="63">
        <v>0</v>
      </c>
      <c r="R1252" s="63">
        <v>0</v>
      </c>
      <c r="S1252" s="63">
        <v>1</v>
      </c>
      <c r="T1252" s="64">
        <v>1</v>
      </c>
      <c r="U1252" s="64">
        <v>1</v>
      </c>
      <c r="V1252" s="64">
        <v>0</v>
      </c>
      <c r="W1252" s="65">
        <v>21818181.799999997</v>
      </c>
      <c r="X1252" s="57">
        <v>0</v>
      </c>
      <c r="Y1252" s="58">
        <v>0</v>
      </c>
      <c r="Z1252" s="58">
        <v>0</v>
      </c>
      <c r="AA1252" s="58">
        <v>0</v>
      </c>
      <c r="AB1252" s="66">
        <v>0</v>
      </c>
      <c r="AC1252" s="66">
        <v>0</v>
      </c>
      <c r="AD1252" s="67">
        <v>21818181.799999997</v>
      </c>
      <c r="AE1252" s="137">
        <v>41421</v>
      </c>
      <c r="AF1252" s="137">
        <v>45804</v>
      </c>
      <c r="AG1252" s="138">
        <v>40000000</v>
      </c>
      <c r="AH1252" s="80" t="s">
        <v>903</v>
      </c>
      <c r="AI1252" s="80" t="s">
        <v>904</v>
      </c>
      <c r="AJ1252" s="8">
        <v>0</v>
      </c>
      <c r="AK1252" s="8">
        <v>818181.82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681818.18</v>
      </c>
      <c r="AR1252" s="8">
        <v>0</v>
      </c>
      <c r="AS1252" s="8">
        <v>0</v>
      </c>
      <c r="AT1252" s="8">
        <v>0</v>
      </c>
      <c r="AU1252" s="8">
        <v>0</v>
      </c>
      <c r="AV1252" s="8">
        <v>0</v>
      </c>
      <c r="AW1252" s="8">
        <v>545454.54</v>
      </c>
      <c r="AX1252" s="8">
        <v>0</v>
      </c>
      <c r="AY1252" s="8">
        <f t="shared" si="57"/>
        <v>818181.82</v>
      </c>
      <c r="AZ1252" s="8">
        <f t="shared" si="58"/>
        <v>1227272.7200000002</v>
      </c>
      <c r="BA1252" s="8">
        <f t="shared" si="59"/>
        <v>2045454.54</v>
      </c>
    </row>
    <row r="1253" spans="1:53" x14ac:dyDescent="0.35">
      <c r="A1253" s="50" t="s">
        <v>2052</v>
      </c>
      <c r="B1253" s="60" t="s">
        <v>794</v>
      </c>
      <c r="C1253" s="61">
        <v>19</v>
      </c>
      <c r="D1253" s="62" t="s">
        <v>23</v>
      </c>
      <c r="E1253" s="60" t="s">
        <v>511</v>
      </c>
      <c r="F1253" s="60" t="s">
        <v>880</v>
      </c>
      <c r="G1253" s="60" t="s">
        <v>58</v>
      </c>
      <c r="H1253" s="60" t="s">
        <v>900</v>
      </c>
      <c r="I1253" s="60" t="s">
        <v>882</v>
      </c>
      <c r="J1253" s="60" t="s">
        <v>901</v>
      </c>
      <c r="K1253" s="60" t="s">
        <v>805</v>
      </c>
      <c r="L1253" s="60" t="s">
        <v>884</v>
      </c>
      <c r="M1253" s="60" t="s">
        <v>902</v>
      </c>
      <c r="N1253" s="63">
        <v>1</v>
      </c>
      <c r="O1253" s="63">
        <v>1</v>
      </c>
      <c r="P1253" s="63">
        <v>1</v>
      </c>
      <c r="Q1253" s="63">
        <v>0</v>
      </c>
      <c r="R1253" s="63">
        <v>0</v>
      </c>
      <c r="S1253" s="63">
        <v>1</v>
      </c>
      <c r="T1253" s="64">
        <v>1</v>
      </c>
      <c r="U1253" s="64">
        <v>1</v>
      </c>
      <c r="V1253" s="64">
        <v>0</v>
      </c>
      <c r="W1253" s="65">
        <v>38181818.200000003</v>
      </c>
      <c r="X1253" s="57">
        <v>0</v>
      </c>
      <c r="Y1253" s="58">
        <v>0</v>
      </c>
      <c r="Z1253" s="58">
        <v>0</v>
      </c>
      <c r="AA1253" s="58">
        <v>0</v>
      </c>
      <c r="AB1253" s="66">
        <v>0</v>
      </c>
      <c r="AC1253" s="66">
        <v>0</v>
      </c>
      <c r="AD1253" s="67">
        <v>38181818.200000003</v>
      </c>
      <c r="AE1253" s="137">
        <v>41424</v>
      </c>
      <c r="AF1253" s="137">
        <v>45807</v>
      </c>
      <c r="AG1253" s="138">
        <v>70000000</v>
      </c>
      <c r="AH1253" s="80" t="s">
        <v>903</v>
      </c>
      <c r="AI1253" s="80" t="s">
        <v>904</v>
      </c>
      <c r="AJ1253" s="8">
        <v>0</v>
      </c>
      <c r="AK1253" s="8">
        <v>1431818.18</v>
      </c>
      <c r="AL1253" s="8">
        <v>0</v>
      </c>
      <c r="AM1253" s="8">
        <v>0</v>
      </c>
      <c r="AN1253" s="8">
        <v>0</v>
      </c>
      <c r="AO1253" s="8">
        <v>0</v>
      </c>
      <c r="AP1253" s="8">
        <v>0</v>
      </c>
      <c r="AQ1253" s="8">
        <v>1193181.82</v>
      </c>
      <c r="AR1253" s="8">
        <v>0</v>
      </c>
      <c r="AS1253" s="8">
        <v>0</v>
      </c>
      <c r="AT1253" s="8">
        <v>0</v>
      </c>
      <c r="AU1253" s="8">
        <v>0</v>
      </c>
      <c r="AV1253" s="8">
        <v>0</v>
      </c>
      <c r="AW1253" s="8">
        <v>954545.46</v>
      </c>
      <c r="AX1253" s="8">
        <v>0</v>
      </c>
      <c r="AY1253" s="8">
        <f t="shared" si="57"/>
        <v>1431818.18</v>
      </c>
      <c r="AZ1253" s="8">
        <f t="shared" si="58"/>
        <v>2147727.2800000003</v>
      </c>
      <c r="BA1253" s="8">
        <f t="shared" si="59"/>
        <v>3579545.46</v>
      </c>
    </row>
    <row r="1254" spans="1:53" x14ac:dyDescent="0.35">
      <c r="A1254" s="50" t="s">
        <v>2055</v>
      </c>
      <c r="B1254" s="60" t="s">
        <v>794</v>
      </c>
      <c r="C1254" s="61">
        <v>23</v>
      </c>
      <c r="D1254" s="62" t="s">
        <v>23</v>
      </c>
      <c r="E1254" s="60" t="s">
        <v>511</v>
      </c>
      <c r="F1254" s="60" t="s">
        <v>880</v>
      </c>
      <c r="G1254" s="60" t="s">
        <v>58</v>
      </c>
      <c r="H1254" s="60" t="s">
        <v>900</v>
      </c>
      <c r="I1254" s="60" t="s">
        <v>882</v>
      </c>
      <c r="J1254" s="60" t="s">
        <v>901</v>
      </c>
      <c r="K1254" s="60" t="s">
        <v>805</v>
      </c>
      <c r="L1254" s="60" t="s">
        <v>884</v>
      </c>
      <c r="M1254" s="60" t="s">
        <v>902</v>
      </c>
      <c r="N1254" s="63">
        <v>1</v>
      </c>
      <c r="O1254" s="63">
        <v>1</v>
      </c>
      <c r="P1254" s="63">
        <v>1</v>
      </c>
      <c r="Q1254" s="63">
        <v>0</v>
      </c>
      <c r="R1254" s="63">
        <v>0</v>
      </c>
      <c r="S1254" s="63">
        <v>1</v>
      </c>
      <c r="T1254" s="64">
        <v>1</v>
      </c>
      <c r="U1254" s="64">
        <v>1</v>
      </c>
      <c r="V1254" s="64">
        <v>0</v>
      </c>
      <c r="W1254" s="65">
        <v>21818181.799999997</v>
      </c>
      <c r="X1254" s="57">
        <v>0</v>
      </c>
      <c r="Y1254" s="58">
        <v>0</v>
      </c>
      <c r="Z1254" s="58">
        <v>0</v>
      </c>
      <c r="AA1254" s="58">
        <v>0</v>
      </c>
      <c r="AB1254" s="66">
        <v>0</v>
      </c>
      <c r="AC1254" s="66">
        <v>0</v>
      </c>
      <c r="AD1254" s="67">
        <v>21818181.799999997</v>
      </c>
      <c r="AE1254" s="137">
        <v>41467</v>
      </c>
      <c r="AF1254" s="137">
        <v>45850</v>
      </c>
      <c r="AG1254" s="138">
        <v>40000000</v>
      </c>
      <c r="AH1254" s="80" t="s">
        <v>903</v>
      </c>
      <c r="AI1254" s="80" t="s">
        <v>904</v>
      </c>
      <c r="AJ1254" s="8">
        <v>0</v>
      </c>
      <c r="AK1254" s="8">
        <v>0</v>
      </c>
      <c r="AL1254" s="8">
        <v>0</v>
      </c>
      <c r="AM1254" s="8">
        <v>818181.82</v>
      </c>
      <c r="AN1254" s="8">
        <v>0</v>
      </c>
      <c r="AO1254" s="8">
        <v>0</v>
      </c>
      <c r="AP1254" s="8">
        <v>0</v>
      </c>
      <c r="AQ1254" s="8">
        <v>0</v>
      </c>
      <c r="AR1254" s="8">
        <v>0</v>
      </c>
      <c r="AS1254" s="8">
        <v>681818.18</v>
      </c>
      <c r="AT1254" s="8">
        <v>0</v>
      </c>
      <c r="AU1254" s="8">
        <v>0</v>
      </c>
      <c r="AV1254" s="8">
        <v>0</v>
      </c>
      <c r="AW1254" s="8">
        <v>0</v>
      </c>
      <c r="AX1254" s="8">
        <v>0</v>
      </c>
      <c r="AY1254" s="8">
        <f t="shared" si="57"/>
        <v>0</v>
      </c>
      <c r="AZ1254" s="8">
        <f t="shared" si="58"/>
        <v>1500000</v>
      </c>
      <c r="BA1254" s="8">
        <f t="shared" si="59"/>
        <v>1500000</v>
      </c>
    </row>
    <row r="1255" spans="1:53" x14ac:dyDescent="0.35">
      <c r="A1255" s="50" t="s">
        <v>2059</v>
      </c>
      <c r="B1255" s="60" t="s">
        <v>794</v>
      </c>
      <c r="C1255" s="61">
        <v>30</v>
      </c>
      <c r="D1255" s="62" t="s">
        <v>23</v>
      </c>
      <c r="E1255" s="60" t="s">
        <v>511</v>
      </c>
      <c r="F1255" s="60" t="s">
        <v>880</v>
      </c>
      <c r="G1255" s="60" t="s">
        <v>58</v>
      </c>
      <c r="H1255" s="60" t="s">
        <v>900</v>
      </c>
      <c r="I1255" s="60" t="s">
        <v>882</v>
      </c>
      <c r="J1255" s="60" t="s">
        <v>901</v>
      </c>
      <c r="K1255" s="60" t="s">
        <v>805</v>
      </c>
      <c r="L1255" s="60" t="s">
        <v>884</v>
      </c>
      <c r="M1255" s="60" t="s">
        <v>902</v>
      </c>
      <c r="N1255" s="63">
        <v>1</v>
      </c>
      <c r="O1255" s="63">
        <v>1</v>
      </c>
      <c r="P1255" s="63">
        <v>1</v>
      </c>
      <c r="Q1255" s="63">
        <v>0</v>
      </c>
      <c r="R1255" s="63">
        <v>0</v>
      </c>
      <c r="S1255" s="63">
        <v>1</v>
      </c>
      <c r="T1255" s="64">
        <v>1</v>
      </c>
      <c r="U1255" s="64">
        <v>1</v>
      </c>
      <c r="V1255" s="64">
        <v>0</v>
      </c>
      <c r="W1255" s="65">
        <v>65454545.450000018</v>
      </c>
      <c r="X1255" s="57">
        <v>0</v>
      </c>
      <c r="Y1255" s="58">
        <v>0</v>
      </c>
      <c r="Z1255" s="58">
        <v>0</v>
      </c>
      <c r="AA1255" s="58">
        <v>0</v>
      </c>
      <c r="AB1255" s="66">
        <v>0</v>
      </c>
      <c r="AC1255" s="66">
        <v>0</v>
      </c>
      <c r="AD1255" s="67">
        <v>65454545.450000018</v>
      </c>
      <c r="AE1255" s="137">
        <v>41488</v>
      </c>
      <c r="AF1255" s="137">
        <v>45871</v>
      </c>
      <c r="AG1255" s="138">
        <v>120000000</v>
      </c>
      <c r="AH1255" s="80" t="s">
        <v>903</v>
      </c>
      <c r="AI1255" s="80" t="s">
        <v>904</v>
      </c>
      <c r="AJ1255" s="8">
        <v>0</v>
      </c>
      <c r="AK1255" s="8">
        <v>0</v>
      </c>
      <c r="AL1255" s="8">
        <v>0</v>
      </c>
      <c r="AM1255" s="8">
        <v>0</v>
      </c>
      <c r="AN1255" s="8">
        <v>2454545.4500000002</v>
      </c>
      <c r="AO1255" s="8">
        <v>0</v>
      </c>
      <c r="AP1255" s="8">
        <v>0</v>
      </c>
      <c r="AQ1255" s="8">
        <v>0</v>
      </c>
      <c r="AR1255" s="8">
        <v>0</v>
      </c>
      <c r="AS1255" s="8">
        <v>0</v>
      </c>
      <c r="AT1255" s="8">
        <v>2045454.55</v>
      </c>
      <c r="AU1255" s="8">
        <v>0</v>
      </c>
      <c r="AV1255" s="8">
        <v>0</v>
      </c>
      <c r="AW1255" s="8">
        <v>0</v>
      </c>
      <c r="AX1255" s="8">
        <v>0</v>
      </c>
      <c r="AY1255" s="8">
        <f t="shared" si="57"/>
        <v>0</v>
      </c>
      <c r="AZ1255" s="8">
        <f t="shared" si="58"/>
        <v>4500000</v>
      </c>
      <c r="BA1255" s="8">
        <f t="shared" si="59"/>
        <v>4500000</v>
      </c>
    </row>
    <row r="1256" spans="1:53" x14ac:dyDescent="0.35">
      <c r="A1256" s="50" t="s">
        <v>2116</v>
      </c>
      <c r="B1256" s="60" t="s">
        <v>804</v>
      </c>
      <c r="C1256" s="61">
        <v>1</v>
      </c>
      <c r="D1256" s="62" t="s">
        <v>23</v>
      </c>
      <c r="E1256" s="60" t="s">
        <v>511</v>
      </c>
      <c r="F1256" s="60" t="s">
        <v>880</v>
      </c>
      <c r="G1256" s="60" t="s">
        <v>58</v>
      </c>
      <c r="H1256" s="60" t="s">
        <v>900</v>
      </c>
      <c r="I1256" s="60" t="s">
        <v>882</v>
      </c>
      <c r="J1256" s="60" t="s">
        <v>901</v>
      </c>
      <c r="K1256" s="60" t="s">
        <v>805</v>
      </c>
      <c r="L1256" s="60" t="s">
        <v>884</v>
      </c>
      <c r="M1256" s="60" t="s">
        <v>902</v>
      </c>
      <c r="N1256" s="63">
        <v>1</v>
      </c>
      <c r="O1256" s="63">
        <v>1</v>
      </c>
      <c r="P1256" s="63">
        <v>1</v>
      </c>
      <c r="Q1256" s="63">
        <v>0</v>
      </c>
      <c r="R1256" s="63">
        <v>0</v>
      </c>
      <c r="S1256" s="63">
        <v>1</v>
      </c>
      <c r="T1256" s="64">
        <v>1</v>
      </c>
      <c r="U1256" s="64">
        <v>1</v>
      </c>
      <c r="V1256" s="64">
        <v>0</v>
      </c>
      <c r="W1256" s="65">
        <v>63636363.639999986</v>
      </c>
      <c r="X1256" s="57">
        <v>0</v>
      </c>
      <c r="Y1256" s="58">
        <v>0</v>
      </c>
      <c r="Z1256" s="58">
        <v>0</v>
      </c>
      <c r="AA1256" s="58">
        <v>0</v>
      </c>
      <c r="AB1256" s="66">
        <v>0</v>
      </c>
      <c r="AC1256" s="66">
        <v>0</v>
      </c>
      <c r="AD1256" s="67">
        <v>63636363.639999986</v>
      </c>
      <c r="AE1256" s="137">
        <v>41557</v>
      </c>
      <c r="AF1256" s="137">
        <v>45940</v>
      </c>
      <c r="AG1256" s="138">
        <v>100000000</v>
      </c>
      <c r="AH1256" s="80" t="s">
        <v>903</v>
      </c>
      <c r="AI1256" s="80" t="s">
        <v>904</v>
      </c>
      <c r="AJ1256" s="8">
        <v>2386363.64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2045454.55</v>
      </c>
      <c r="AQ1256" s="8">
        <v>0</v>
      </c>
      <c r="AR1256" s="8">
        <v>0</v>
      </c>
      <c r="AS1256" s="8">
        <v>0</v>
      </c>
      <c r="AT1256" s="8">
        <v>0</v>
      </c>
      <c r="AU1256" s="8">
        <v>0</v>
      </c>
      <c r="AV1256" s="8">
        <v>1704545.45</v>
      </c>
      <c r="AW1256" s="8">
        <v>0</v>
      </c>
      <c r="AX1256" s="8">
        <v>0</v>
      </c>
      <c r="AY1256" s="8">
        <f t="shared" si="57"/>
        <v>2386363.64</v>
      </c>
      <c r="AZ1256" s="8">
        <f t="shared" si="58"/>
        <v>3750000</v>
      </c>
      <c r="BA1256" s="8">
        <f t="shared" si="59"/>
        <v>6136363.6400000006</v>
      </c>
    </row>
    <row r="1257" spans="1:53" x14ac:dyDescent="0.35">
      <c r="A1257" s="50" t="s">
        <v>2117</v>
      </c>
      <c r="B1257" s="60" t="s">
        <v>804</v>
      </c>
      <c r="C1257" s="61">
        <v>2</v>
      </c>
      <c r="D1257" s="62" t="s">
        <v>23</v>
      </c>
      <c r="E1257" s="60" t="s">
        <v>511</v>
      </c>
      <c r="F1257" s="60" t="s">
        <v>880</v>
      </c>
      <c r="G1257" s="60" t="s">
        <v>58</v>
      </c>
      <c r="H1257" s="60" t="s">
        <v>900</v>
      </c>
      <c r="I1257" s="60" t="s">
        <v>882</v>
      </c>
      <c r="J1257" s="60" t="s">
        <v>901</v>
      </c>
      <c r="K1257" s="60" t="s">
        <v>805</v>
      </c>
      <c r="L1257" s="60" t="s">
        <v>884</v>
      </c>
      <c r="M1257" s="60" t="s">
        <v>902</v>
      </c>
      <c r="N1257" s="63">
        <v>1</v>
      </c>
      <c r="O1257" s="63">
        <v>1</v>
      </c>
      <c r="P1257" s="63">
        <v>1</v>
      </c>
      <c r="Q1257" s="63">
        <v>0</v>
      </c>
      <c r="R1257" s="63">
        <v>0</v>
      </c>
      <c r="S1257" s="63">
        <v>1</v>
      </c>
      <c r="T1257" s="64">
        <v>1</v>
      </c>
      <c r="U1257" s="64">
        <v>1</v>
      </c>
      <c r="V1257" s="64">
        <v>0</v>
      </c>
      <c r="W1257" s="65">
        <v>178181818.20000002</v>
      </c>
      <c r="X1257" s="57">
        <v>0</v>
      </c>
      <c r="Y1257" s="58">
        <v>0</v>
      </c>
      <c r="Z1257" s="58">
        <v>0</v>
      </c>
      <c r="AA1257" s="58">
        <v>0</v>
      </c>
      <c r="AB1257" s="66">
        <v>0</v>
      </c>
      <c r="AC1257" s="66">
        <v>0</v>
      </c>
      <c r="AD1257" s="67">
        <v>178181818.20000002</v>
      </c>
      <c r="AE1257" s="137">
        <v>41565</v>
      </c>
      <c r="AF1257" s="137">
        <v>45948</v>
      </c>
      <c r="AG1257" s="138">
        <v>280000000</v>
      </c>
      <c r="AH1257" s="80" t="s">
        <v>903</v>
      </c>
      <c r="AI1257" s="80" t="s">
        <v>904</v>
      </c>
      <c r="AJ1257" s="8">
        <v>6681818.1799999997</v>
      </c>
      <c r="AK1257" s="8">
        <v>0</v>
      </c>
      <c r="AL1257" s="8">
        <v>0</v>
      </c>
      <c r="AM1257" s="8">
        <v>0</v>
      </c>
      <c r="AN1257" s="8">
        <v>0</v>
      </c>
      <c r="AO1257" s="8">
        <v>0</v>
      </c>
      <c r="AP1257" s="8">
        <v>5727272.7300000004</v>
      </c>
      <c r="AQ1257" s="8">
        <v>0</v>
      </c>
      <c r="AR1257" s="8">
        <v>0</v>
      </c>
      <c r="AS1257" s="8">
        <v>0</v>
      </c>
      <c r="AT1257" s="8">
        <v>0</v>
      </c>
      <c r="AU1257" s="8">
        <v>0</v>
      </c>
      <c r="AV1257" s="8">
        <v>4772727.2699999996</v>
      </c>
      <c r="AW1257" s="8">
        <v>0</v>
      </c>
      <c r="AX1257" s="8">
        <v>0</v>
      </c>
      <c r="AY1257" s="8">
        <f t="shared" si="57"/>
        <v>6681818.1799999997</v>
      </c>
      <c r="AZ1257" s="8">
        <f t="shared" si="58"/>
        <v>10500000</v>
      </c>
      <c r="BA1257" s="8">
        <f t="shared" si="59"/>
        <v>17181818.18</v>
      </c>
    </row>
    <row r="1258" spans="1:53" x14ac:dyDescent="0.35">
      <c r="A1258" s="50" t="s">
        <v>2118</v>
      </c>
      <c r="B1258" s="60" t="s">
        <v>804</v>
      </c>
      <c r="C1258" s="61">
        <v>3</v>
      </c>
      <c r="D1258" s="62" t="s">
        <v>23</v>
      </c>
      <c r="E1258" s="60" t="s">
        <v>511</v>
      </c>
      <c r="F1258" s="60" t="s">
        <v>880</v>
      </c>
      <c r="G1258" s="60" t="s">
        <v>58</v>
      </c>
      <c r="H1258" s="60" t="s">
        <v>900</v>
      </c>
      <c r="I1258" s="60" t="s">
        <v>882</v>
      </c>
      <c r="J1258" s="60" t="s">
        <v>901</v>
      </c>
      <c r="K1258" s="60" t="s">
        <v>805</v>
      </c>
      <c r="L1258" s="60" t="s">
        <v>884</v>
      </c>
      <c r="M1258" s="60" t="s">
        <v>902</v>
      </c>
      <c r="N1258" s="63">
        <v>1</v>
      </c>
      <c r="O1258" s="63">
        <v>1</v>
      </c>
      <c r="P1258" s="63">
        <v>1</v>
      </c>
      <c r="Q1258" s="63">
        <v>0</v>
      </c>
      <c r="R1258" s="63">
        <v>0</v>
      </c>
      <c r="S1258" s="63">
        <v>1</v>
      </c>
      <c r="T1258" s="64">
        <v>1</v>
      </c>
      <c r="U1258" s="64">
        <v>1</v>
      </c>
      <c r="V1258" s="64">
        <v>0</v>
      </c>
      <c r="W1258" s="65">
        <v>12727272.719999999</v>
      </c>
      <c r="X1258" s="57">
        <v>0</v>
      </c>
      <c r="Y1258" s="58">
        <v>0</v>
      </c>
      <c r="Z1258" s="58">
        <v>0</v>
      </c>
      <c r="AA1258" s="58">
        <v>0</v>
      </c>
      <c r="AB1258" s="66">
        <v>0</v>
      </c>
      <c r="AC1258" s="66">
        <v>0</v>
      </c>
      <c r="AD1258" s="67">
        <v>12727272.719999999</v>
      </c>
      <c r="AE1258" s="137">
        <v>41572</v>
      </c>
      <c r="AF1258" s="137">
        <v>45955</v>
      </c>
      <c r="AG1258" s="138">
        <v>20000000</v>
      </c>
      <c r="AH1258" s="80" t="s">
        <v>903</v>
      </c>
      <c r="AI1258" s="80" t="s">
        <v>904</v>
      </c>
      <c r="AJ1258" s="8">
        <v>477272.73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409090.91</v>
      </c>
      <c r="AQ1258" s="8">
        <v>0</v>
      </c>
      <c r="AR1258" s="8">
        <v>0</v>
      </c>
      <c r="AS1258" s="8">
        <v>0</v>
      </c>
      <c r="AT1258" s="8">
        <v>0</v>
      </c>
      <c r="AU1258" s="8">
        <v>0</v>
      </c>
      <c r="AV1258" s="8">
        <v>340909.09</v>
      </c>
      <c r="AW1258" s="8">
        <v>0</v>
      </c>
      <c r="AX1258" s="8">
        <v>0</v>
      </c>
      <c r="AY1258" s="8">
        <f t="shared" si="57"/>
        <v>477272.73</v>
      </c>
      <c r="AZ1258" s="8">
        <f t="shared" si="58"/>
        <v>750000</v>
      </c>
      <c r="BA1258" s="8">
        <f t="shared" si="59"/>
        <v>1227272.73</v>
      </c>
    </row>
    <row r="1259" spans="1:53" x14ac:dyDescent="0.35">
      <c r="A1259" s="50" t="s">
        <v>2119</v>
      </c>
      <c r="B1259" s="60" t="s">
        <v>804</v>
      </c>
      <c r="C1259" s="61">
        <v>4</v>
      </c>
      <c r="D1259" s="62" t="s">
        <v>23</v>
      </c>
      <c r="E1259" s="60" t="s">
        <v>511</v>
      </c>
      <c r="F1259" s="60" t="s">
        <v>880</v>
      </c>
      <c r="G1259" s="60" t="s">
        <v>58</v>
      </c>
      <c r="H1259" s="60" t="s">
        <v>900</v>
      </c>
      <c r="I1259" s="60" t="s">
        <v>882</v>
      </c>
      <c r="J1259" s="60" t="s">
        <v>901</v>
      </c>
      <c r="K1259" s="60" t="s">
        <v>805</v>
      </c>
      <c r="L1259" s="60" t="s">
        <v>884</v>
      </c>
      <c r="M1259" s="60" t="s">
        <v>902</v>
      </c>
      <c r="N1259" s="63">
        <v>1</v>
      </c>
      <c r="O1259" s="63">
        <v>1</v>
      </c>
      <c r="P1259" s="63">
        <v>1</v>
      </c>
      <c r="Q1259" s="63">
        <v>0</v>
      </c>
      <c r="R1259" s="63">
        <v>0</v>
      </c>
      <c r="S1259" s="63">
        <v>1</v>
      </c>
      <c r="T1259" s="64">
        <v>1</v>
      </c>
      <c r="U1259" s="64">
        <v>1</v>
      </c>
      <c r="V1259" s="64">
        <v>0</v>
      </c>
      <c r="W1259" s="65">
        <v>56318181.800000012</v>
      </c>
      <c r="X1259" s="57">
        <v>0</v>
      </c>
      <c r="Y1259" s="58">
        <v>0</v>
      </c>
      <c r="Z1259" s="58">
        <v>0</v>
      </c>
      <c r="AA1259" s="58">
        <v>0</v>
      </c>
      <c r="AB1259" s="66">
        <v>0</v>
      </c>
      <c r="AC1259" s="66">
        <v>0</v>
      </c>
      <c r="AD1259" s="67">
        <v>56318181.800000012</v>
      </c>
      <c r="AE1259" s="137">
        <v>41635</v>
      </c>
      <c r="AF1259" s="137">
        <v>46018</v>
      </c>
      <c r="AG1259" s="138">
        <v>88500000</v>
      </c>
      <c r="AH1259" s="80" t="s">
        <v>903</v>
      </c>
      <c r="AI1259" s="80" t="s">
        <v>904</v>
      </c>
      <c r="AJ1259" s="8">
        <v>0</v>
      </c>
      <c r="AK1259" s="8">
        <v>0</v>
      </c>
      <c r="AL1259" s="8">
        <v>2111931.8199999998</v>
      </c>
      <c r="AM1259" s="8">
        <v>0</v>
      </c>
      <c r="AN1259" s="8">
        <v>0</v>
      </c>
      <c r="AO1259" s="8">
        <v>0</v>
      </c>
      <c r="AP1259" s="8">
        <v>0</v>
      </c>
      <c r="AQ1259" s="8">
        <v>0</v>
      </c>
      <c r="AR1259" s="8">
        <v>1810227.27</v>
      </c>
      <c r="AS1259" s="8">
        <v>0</v>
      </c>
      <c r="AT1259" s="8">
        <v>0</v>
      </c>
      <c r="AU1259" s="8">
        <v>0</v>
      </c>
      <c r="AV1259" s="8">
        <v>0</v>
      </c>
      <c r="AW1259" s="8">
        <v>0</v>
      </c>
      <c r="AX1259" s="8">
        <v>1508522.73</v>
      </c>
      <c r="AY1259" s="8">
        <f t="shared" si="57"/>
        <v>2111931.8199999998</v>
      </c>
      <c r="AZ1259" s="8">
        <f t="shared" si="58"/>
        <v>3318750</v>
      </c>
      <c r="BA1259" s="8">
        <f t="shared" si="59"/>
        <v>5430681.8200000003</v>
      </c>
    </row>
    <row r="1260" spans="1:53" x14ac:dyDescent="0.35">
      <c r="A1260" s="50" t="s">
        <v>2077</v>
      </c>
      <c r="B1260" s="60" t="s">
        <v>796</v>
      </c>
      <c r="C1260" s="61">
        <v>3</v>
      </c>
      <c r="D1260" s="62" t="s">
        <v>23</v>
      </c>
      <c r="E1260" s="60" t="s">
        <v>511</v>
      </c>
      <c r="F1260" s="60" t="s">
        <v>880</v>
      </c>
      <c r="G1260" s="60" t="s">
        <v>58</v>
      </c>
      <c r="H1260" s="60" t="s">
        <v>900</v>
      </c>
      <c r="I1260" s="60" t="s">
        <v>882</v>
      </c>
      <c r="J1260" s="60" t="s">
        <v>901</v>
      </c>
      <c r="K1260" s="60" t="s">
        <v>805</v>
      </c>
      <c r="L1260" s="60" t="s">
        <v>884</v>
      </c>
      <c r="M1260" s="60" t="s">
        <v>902</v>
      </c>
      <c r="N1260" s="63">
        <v>1</v>
      </c>
      <c r="O1260" s="63">
        <v>1</v>
      </c>
      <c r="P1260" s="63">
        <v>1</v>
      </c>
      <c r="Q1260" s="63">
        <v>0</v>
      </c>
      <c r="R1260" s="63">
        <v>0</v>
      </c>
      <c r="S1260" s="63">
        <v>1</v>
      </c>
      <c r="T1260" s="64">
        <v>1</v>
      </c>
      <c r="U1260" s="64">
        <v>1</v>
      </c>
      <c r="V1260" s="64">
        <v>0</v>
      </c>
      <c r="W1260" s="65">
        <v>63636363.639999986</v>
      </c>
      <c r="X1260" s="57">
        <v>0</v>
      </c>
      <c r="Y1260" s="58">
        <v>0</v>
      </c>
      <c r="Z1260" s="58">
        <v>0</v>
      </c>
      <c r="AA1260" s="58">
        <v>0</v>
      </c>
      <c r="AB1260" s="66">
        <v>0</v>
      </c>
      <c r="AC1260" s="66">
        <v>0</v>
      </c>
      <c r="AD1260" s="67">
        <v>63636363.639999986</v>
      </c>
      <c r="AE1260" s="137">
        <v>41674</v>
      </c>
      <c r="AF1260" s="137">
        <v>46057</v>
      </c>
      <c r="AG1260" s="138">
        <v>100000000</v>
      </c>
      <c r="AH1260" s="80" t="s">
        <v>903</v>
      </c>
      <c r="AI1260" s="80" t="s">
        <v>904</v>
      </c>
      <c r="AJ1260" s="8">
        <v>0</v>
      </c>
      <c r="AK1260" s="8">
        <v>0</v>
      </c>
      <c r="AL1260" s="8">
        <v>0</v>
      </c>
      <c r="AM1260" s="8">
        <v>0</v>
      </c>
      <c r="AN1260" s="8">
        <v>2386363.64</v>
      </c>
      <c r="AO1260" s="8">
        <v>0</v>
      </c>
      <c r="AP1260" s="8">
        <v>0</v>
      </c>
      <c r="AQ1260" s="8">
        <v>0</v>
      </c>
      <c r="AR1260" s="8">
        <v>0</v>
      </c>
      <c r="AS1260" s="8">
        <v>0</v>
      </c>
      <c r="AT1260" s="8">
        <v>2045454.55</v>
      </c>
      <c r="AU1260" s="8">
        <v>0</v>
      </c>
      <c r="AV1260" s="8">
        <v>0</v>
      </c>
      <c r="AW1260" s="8">
        <v>0</v>
      </c>
      <c r="AX1260" s="8">
        <v>0</v>
      </c>
      <c r="AY1260" s="8">
        <f t="shared" si="57"/>
        <v>0</v>
      </c>
      <c r="AZ1260" s="8">
        <f t="shared" si="58"/>
        <v>4431818.1900000004</v>
      </c>
      <c r="BA1260" s="8">
        <f t="shared" si="59"/>
        <v>4431818.1900000004</v>
      </c>
    </row>
    <row r="1261" spans="1:53" x14ac:dyDescent="0.35">
      <c r="A1261" s="50" t="s">
        <v>2079</v>
      </c>
      <c r="B1261" s="60" t="s">
        <v>796</v>
      </c>
      <c r="C1261" s="61">
        <v>4</v>
      </c>
      <c r="D1261" s="62" t="s">
        <v>23</v>
      </c>
      <c r="E1261" s="60" t="s">
        <v>511</v>
      </c>
      <c r="F1261" s="60" t="s">
        <v>880</v>
      </c>
      <c r="G1261" s="60" t="s">
        <v>58</v>
      </c>
      <c r="H1261" s="60" t="s">
        <v>900</v>
      </c>
      <c r="I1261" s="60" t="s">
        <v>882</v>
      </c>
      <c r="J1261" s="60" t="s">
        <v>901</v>
      </c>
      <c r="K1261" s="60" t="s">
        <v>805</v>
      </c>
      <c r="L1261" s="60" t="s">
        <v>884</v>
      </c>
      <c r="M1261" s="60" t="s">
        <v>902</v>
      </c>
      <c r="N1261" s="63">
        <v>1</v>
      </c>
      <c r="O1261" s="63">
        <v>1</v>
      </c>
      <c r="P1261" s="63">
        <v>1</v>
      </c>
      <c r="Q1261" s="63">
        <v>0</v>
      </c>
      <c r="R1261" s="63">
        <v>0</v>
      </c>
      <c r="S1261" s="63">
        <v>1</v>
      </c>
      <c r="T1261" s="64">
        <v>1</v>
      </c>
      <c r="U1261" s="64">
        <v>1</v>
      </c>
      <c r="V1261" s="64">
        <v>0</v>
      </c>
      <c r="W1261" s="65">
        <v>63636363.639999986</v>
      </c>
      <c r="X1261" s="57">
        <v>0</v>
      </c>
      <c r="Y1261" s="58">
        <v>0</v>
      </c>
      <c r="Z1261" s="58">
        <v>0</v>
      </c>
      <c r="AA1261" s="58">
        <v>0</v>
      </c>
      <c r="AB1261" s="66">
        <v>0</v>
      </c>
      <c r="AC1261" s="66">
        <v>0</v>
      </c>
      <c r="AD1261" s="67">
        <v>63636363.639999986</v>
      </c>
      <c r="AE1261" s="137">
        <v>41675</v>
      </c>
      <c r="AF1261" s="137">
        <v>46058</v>
      </c>
      <c r="AG1261" s="138">
        <v>100000000</v>
      </c>
      <c r="AH1261" s="80" t="s">
        <v>903</v>
      </c>
      <c r="AI1261" s="80" t="s">
        <v>904</v>
      </c>
      <c r="AJ1261" s="8">
        <v>0</v>
      </c>
      <c r="AK1261" s="8">
        <v>0</v>
      </c>
      <c r="AL1261" s="8">
        <v>0</v>
      </c>
      <c r="AM1261" s="8">
        <v>0</v>
      </c>
      <c r="AN1261" s="8">
        <v>2386363.64</v>
      </c>
      <c r="AO1261" s="8">
        <v>0</v>
      </c>
      <c r="AP1261" s="8">
        <v>0</v>
      </c>
      <c r="AQ1261" s="8">
        <v>0</v>
      </c>
      <c r="AR1261" s="8">
        <v>0</v>
      </c>
      <c r="AS1261" s="8">
        <v>0</v>
      </c>
      <c r="AT1261" s="8">
        <v>2045454.55</v>
      </c>
      <c r="AU1261" s="8">
        <v>0</v>
      </c>
      <c r="AV1261" s="8">
        <v>0</v>
      </c>
      <c r="AW1261" s="8">
        <v>0</v>
      </c>
      <c r="AX1261" s="8">
        <v>0</v>
      </c>
      <c r="AY1261" s="8">
        <f t="shared" si="57"/>
        <v>0</v>
      </c>
      <c r="AZ1261" s="8">
        <f t="shared" si="58"/>
        <v>4431818.1900000004</v>
      </c>
      <c r="BA1261" s="8">
        <f t="shared" si="59"/>
        <v>4431818.1900000004</v>
      </c>
    </row>
    <row r="1262" spans="1:53" x14ac:dyDescent="0.35">
      <c r="A1262" s="50" t="s">
        <v>2084</v>
      </c>
      <c r="B1262" s="60" t="s">
        <v>796</v>
      </c>
      <c r="C1262" s="61">
        <v>5</v>
      </c>
      <c r="D1262" s="62" t="s">
        <v>23</v>
      </c>
      <c r="E1262" s="60" t="s">
        <v>511</v>
      </c>
      <c r="F1262" s="60" t="s">
        <v>880</v>
      </c>
      <c r="G1262" s="60" t="s">
        <v>58</v>
      </c>
      <c r="H1262" s="60" t="s">
        <v>900</v>
      </c>
      <c r="I1262" s="60" t="s">
        <v>882</v>
      </c>
      <c r="J1262" s="60" t="s">
        <v>901</v>
      </c>
      <c r="K1262" s="60" t="s">
        <v>805</v>
      </c>
      <c r="L1262" s="60" t="s">
        <v>884</v>
      </c>
      <c r="M1262" s="60" t="s">
        <v>902</v>
      </c>
      <c r="N1262" s="63">
        <v>1</v>
      </c>
      <c r="O1262" s="63">
        <v>1</v>
      </c>
      <c r="P1262" s="63">
        <v>1</v>
      </c>
      <c r="Q1262" s="63">
        <v>0</v>
      </c>
      <c r="R1262" s="63">
        <v>0</v>
      </c>
      <c r="S1262" s="63">
        <v>1</v>
      </c>
      <c r="T1262" s="64">
        <v>1</v>
      </c>
      <c r="U1262" s="64">
        <v>1</v>
      </c>
      <c r="V1262" s="64">
        <v>0</v>
      </c>
      <c r="W1262" s="65">
        <v>95454545.440000013</v>
      </c>
      <c r="X1262" s="57">
        <v>0</v>
      </c>
      <c r="Y1262" s="58">
        <v>0</v>
      </c>
      <c r="Z1262" s="58">
        <v>0</v>
      </c>
      <c r="AA1262" s="58">
        <v>0</v>
      </c>
      <c r="AB1262" s="66">
        <v>0</v>
      </c>
      <c r="AC1262" s="66">
        <v>0</v>
      </c>
      <c r="AD1262" s="67">
        <v>95454545.440000013</v>
      </c>
      <c r="AE1262" s="137">
        <v>41676</v>
      </c>
      <c r="AF1262" s="137">
        <v>46059</v>
      </c>
      <c r="AG1262" s="138">
        <v>150000000</v>
      </c>
      <c r="AH1262" s="80" t="s">
        <v>903</v>
      </c>
      <c r="AI1262" s="80" t="s">
        <v>904</v>
      </c>
      <c r="AJ1262" s="8">
        <v>0</v>
      </c>
      <c r="AK1262" s="8">
        <v>0</v>
      </c>
      <c r="AL1262" s="8">
        <v>0</v>
      </c>
      <c r="AM1262" s="8">
        <v>0</v>
      </c>
      <c r="AN1262" s="8">
        <v>3579545.45</v>
      </c>
      <c r="AO1262" s="8">
        <v>0</v>
      </c>
      <c r="AP1262" s="8">
        <v>0</v>
      </c>
      <c r="AQ1262" s="8">
        <v>0</v>
      </c>
      <c r="AR1262" s="8">
        <v>0</v>
      </c>
      <c r="AS1262" s="8">
        <v>0</v>
      </c>
      <c r="AT1262" s="8">
        <v>3068181.82</v>
      </c>
      <c r="AU1262" s="8">
        <v>0</v>
      </c>
      <c r="AV1262" s="8">
        <v>0</v>
      </c>
      <c r="AW1262" s="8">
        <v>0</v>
      </c>
      <c r="AX1262" s="8">
        <v>0</v>
      </c>
      <c r="AY1262" s="8">
        <f t="shared" si="57"/>
        <v>0</v>
      </c>
      <c r="AZ1262" s="8">
        <f t="shared" si="58"/>
        <v>6647727.2699999996</v>
      </c>
      <c r="BA1262" s="8">
        <f t="shared" si="59"/>
        <v>6647727.2699999996</v>
      </c>
    </row>
    <row r="1263" spans="1:53" x14ac:dyDescent="0.35">
      <c r="A1263" s="50" t="s">
        <v>2075</v>
      </c>
      <c r="B1263" s="60" t="s">
        <v>796</v>
      </c>
      <c r="C1263" s="61">
        <v>14</v>
      </c>
      <c r="D1263" s="62" t="s">
        <v>23</v>
      </c>
      <c r="E1263" s="60" t="s">
        <v>511</v>
      </c>
      <c r="F1263" s="60" t="s">
        <v>880</v>
      </c>
      <c r="G1263" s="60" t="s">
        <v>58</v>
      </c>
      <c r="H1263" s="60" t="s">
        <v>900</v>
      </c>
      <c r="I1263" s="60" t="s">
        <v>882</v>
      </c>
      <c r="J1263" s="60" t="s">
        <v>901</v>
      </c>
      <c r="K1263" s="60" t="s">
        <v>805</v>
      </c>
      <c r="L1263" s="60" t="s">
        <v>884</v>
      </c>
      <c r="M1263" s="60" t="s">
        <v>902</v>
      </c>
      <c r="N1263" s="63">
        <v>1</v>
      </c>
      <c r="O1263" s="63">
        <v>1</v>
      </c>
      <c r="P1263" s="63">
        <v>1</v>
      </c>
      <c r="Q1263" s="63">
        <v>0</v>
      </c>
      <c r="R1263" s="63">
        <v>0</v>
      </c>
      <c r="S1263" s="63">
        <v>1</v>
      </c>
      <c r="T1263" s="64">
        <v>1</v>
      </c>
      <c r="U1263" s="64">
        <v>1</v>
      </c>
      <c r="V1263" s="64">
        <v>0</v>
      </c>
      <c r="W1263" s="65">
        <v>109090909.08000001</v>
      </c>
      <c r="X1263" s="57">
        <v>0</v>
      </c>
      <c r="Y1263" s="58">
        <v>13636363.640000001</v>
      </c>
      <c r="Z1263" s="58">
        <v>4090909.09</v>
      </c>
      <c r="AA1263" s="58">
        <v>0</v>
      </c>
      <c r="AB1263" s="66">
        <v>0</v>
      </c>
      <c r="AC1263" s="66">
        <v>0</v>
      </c>
      <c r="AD1263" s="67">
        <v>95454545.440000013</v>
      </c>
      <c r="AE1263" s="137">
        <v>41712</v>
      </c>
      <c r="AF1263" s="137">
        <v>46095</v>
      </c>
      <c r="AG1263" s="138">
        <v>150000000</v>
      </c>
      <c r="AH1263" s="80" t="s">
        <v>903</v>
      </c>
      <c r="AI1263" s="80" t="s">
        <v>904</v>
      </c>
      <c r="AJ1263" s="8">
        <v>0</v>
      </c>
      <c r="AK1263" s="8">
        <v>0</v>
      </c>
      <c r="AL1263" s="8">
        <v>0</v>
      </c>
      <c r="AM1263" s="8">
        <v>0</v>
      </c>
      <c r="AN1263" s="8">
        <v>0</v>
      </c>
      <c r="AO1263" s="8">
        <v>3579545.45</v>
      </c>
      <c r="AP1263" s="8">
        <v>0</v>
      </c>
      <c r="AQ1263" s="8">
        <v>0</v>
      </c>
      <c r="AR1263" s="8">
        <v>0</v>
      </c>
      <c r="AS1263" s="8">
        <v>0</v>
      </c>
      <c r="AT1263" s="8">
        <v>0</v>
      </c>
      <c r="AU1263" s="8">
        <v>3068181.82</v>
      </c>
      <c r="AV1263" s="8">
        <v>0</v>
      </c>
      <c r="AW1263" s="8">
        <v>0</v>
      </c>
      <c r="AX1263" s="8">
        <v>0</v>
      </c>
      <c r="AY1263" s="8">
        <f t="shared" si="57"/>
        <v>0</v>
      </c>
      <c r="AZ1263" s="8">
        <f t="shared" si="58"/>
        <v>6647727.2699999996</v>
      </c>
      <c r="BA1263" s="8">
        <f t="shared" si="59"/>
        <v>6647727.2699999996</v>
      </c>
    </row>
    <row r="1264" spans="1:53" x14ac:dyDescent="0.35">
      <c r="A1264" s="50" t="s">
        <v>2082</v>
      </c>
      <c r="B1264" s="60" t="s">
        <v>796</v>
      </c>
      <c r="C1264" s="61">
        <v>46</v>
      </c>
      <c r="D1264" s="62" t="s">
        <v>23</v>
      </c>
      <c r="E1264" s="60" t="s">
        <v>511</v>
      </c>
      <c r="F1264" s="60" t="s">
        <v>880</v>
      </c>
      <c r="G1264" s="60" t="s">
        <v>58</v>
      </c>
      <c r="H1264" s="60" t="s">
        <v>900</v>
      </c>
      <c r="I1264" s="60" t="s">
        <v>882</v>
      </c>
      <c r="J1264" s="60" t="s">
        <v>901</v>
      </c>
      <c r="K1264" s="60" t="s">
        <v>805</v>
      </c>
      <c r="L1264" s="60" t="s">
        <v>884</v>
      </c>
      <c r="M1264" s="60" t="s">
        <v>902</v>
      </c>
      <c r="N1264" s="63">
        <v>1</v>
      </c>
      <c r="O1264" s="63">
        <v>1</v>
      </c>
      <c r="P1264" s="63">
        <v>1</v>
      </c>
      <c r="Q1264" s="63">
        <v>0</v>
      </c>
      <c r="R1264" s="63">
        <v>0</v>
      </c>
      <c r="S1264" s="63">
        <v>1</v>
      </c>
      <c r="T1264" s="64">
        <v>1</v>
      </c>
      <c r="U1264" s="64">
        <v>1</v>
      </c>
      <c r="V1264" s="64">
        <v>0</v>
      </c>
      <c r="W1264" s="65">
        <v>72727272.729999989</v>
      </c>
      <c r="X1264" s="57">
        <v>0</v>
      </c>
      <c r="Y1264" s="58">
        <v>0</v>
      </c>
      <c r="Z1264" s="58">
        <v>0</v>
      </c>
      <c r="AA1264" s="58">
        <v>0</v>
      </c>
      <c r="AB1264" s="66">
        <v>0</v>
      </c>
      <c r="AC1264" s="66">
        <v>0</v>
      </c>
      <c r="AD1264" s="67">
        <v>72727272.729999989</v>
      </c>
      <c r="AE1264" s="137">
        <v>41789</v>
      </c>
      <c r="AF1264" s="137">
        <v>46172</v>
      </c>
      <c r="AG1264" s="138">
        <v>100000000</v>
      </c>
      <c r="AH1264" s="80" t="s">
        <v>903</v>
      </c>
      <c r="AI1264" s="80" t="s">
        <v>904</v>
      </c>
      <c r="AJ1264" s="8">
        <v>0</v>
      </c>
      <c r="AK1264" s="8">
        <v>2727272.73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2386363.64</v>
      </c>
      <c r="AR1264" s="8">
        <v>0</v>
      </c>
      <c r="AS1264" s="8">
        <v>0</v>
      </c>
      <c r="AT1264" s="8">
        <v>0</v>
      </c>
      <c r="AU1264" s="8">
        <v>0</v>
      </c>
      <c r="AV1264" s="8">
        <v>0</v>
      </c>
      <c r="AW1264" s="8">
        <v>2045454.55</v>
      </c>
      <c r="AX1264" s="8">
        <v>0</v>
      </c>
      <c r="AY1264" s="8">
        <f t="shared" si="57"/>
        <v>2727272.73</v>
      </c>
      <c r="AZ1264" s="8">
        <f t="shared" si="58"/>
        <v>4431818.1900000004</v>
      </c>
      <c r="BA1264" s="8">
        <f t="shared" si="59"/>
        <v>7159090.9199999999</v>
      </c>
    </row>
    <row r="1265" spans="1:53" x14ac:dyDescent="0.35">
      <c r="A1265" s="50" t="s">
        <v>2089</v>
      </c>
      <c r="B1265" s="60" t="s">
        <v>797</v>
      </c>
      <c r="C1265" s="61">
        <v>28</v>
      </c>
      <c r="D1265" s="62" t="s">
        <v>23</v>
      </c>
      <c r="E1265" s="60" t="s">
        <v>511</v>
      </c>
      <c r="F1265" s="60" t="s">
        <v>880</v>
      </c>
      <c r="G1265" s="60" t="s">
        <v>58</v>
      </c>
      <c r="H1265" s="60" t="s">
        <v>900</v>
      </c>
      <c r="I1265" s="60" t="s">
        <v>882</v>
      </c>
      <c r="J1265" s="60" t="s">
        <v>901</v>
      </c>
      <c r="K1265" s="60" t="s">
        <v>805</v>
      </c>
      <c r="L1265" s="60" t="s">
        <v>884</v>
      </c>
      <c r="M1265" s="60" t="s">
        <v>902</v>
      </c>
      <c r="N1265" s="63">
        <v>1</v>
      </c>
      <c r="O1265" s="63">
        <v>1</v>
      </c>
      <c r="P1265" s="63">
        <v>1</v>
      </c>
      <c r="Q1265" s="63">
        <v>0</v>
      </c>
      <c r="R1265" s="63">
        <v>0</v>
      </c>
      <c r="S1265" s="63">
        <v>1</v>
      </c>
      <c r="T1265" s="64">
        <v>1</v>
      </c>
      <c r="U1265" s="64">
        <v>1</v>
      </c>
      <c r="V1265" s="64">
        <v>0</v>
      </c>
      <c r="W1265" s="65">
        <v>66666666.670000002</v>
      </c>
      <c r="X1265" s="57">
        <v>0</v>
      </c>
      <c r="Y1265" s="58">
        <v>0</v>
      </c>
      <c r="Z1265" s="58">
        <v>0</v>
      </c>
      <c r="AA1265" s="58">
        <v>0</v>
      </c>
      <c r="AB1265" s="66">
        <v>0</v>
      </c>
      <c r="AC1265" s="66">
        <v>0</v>
      </c>
      <c r="AD1265" s="67">
        <v>66666666.670000002</v>
      </c>
      <c r="AE1265" s="137">
        <v>41873</v>
      </c>
      <c r="AF1265" s="137">
        <v>46256</v>
      </c>
      <c r="AG1265" s="138">
        <v>80000000</v>
      </c>
      <c r="AH1265" s="80" t="s">
        <v>903</v>
      </c>
      <c r="AI1265" s="80" t="s">
        <v>904</v>
      </c>
      <c r="AJ1265" s="8">
        <v>0</v>
      </c>
      <c r="AK1265" s="8">
        <v>0</v>
      </c>
      <c r="AL1265" s="8">
        <v>0</v>
      </c>
      <c r="AM1265" s="8">
        <v>0</v>
      </c>
      <c r="AN1265" s="8">
        <v>2500000</v>
      </c>
      <c r="AO1265" s="8">
        <v>0</v>
      </c>
      <c r="AP1265" s="8">
        <v>0</v>
      </c>
      <c r="AQ1265" s="8">
        <v>0</v>
      </c>
      <c r="AR1265" s="8">
        <v>0</v>
      </c>
      <c r="AS1265" s="8">
        <v>0</v>
      </c>
      <c r="AT1265" s="8">
        <v>2000000</v>
      </c>
      <c r="AU1265" s="8">
        <v>0</v>
      </c>
      <c r="AV1265" s="8">
        <v>0</v>
      </c>
      <c r="AW1265" s="8">
        <v>0</v>
      </c>
      <c r="AX1265" s="8">
        <v>0</v>
      </c>
      <c r="AY1265" s="8">
        <f t="shared" si="57"/>
        <v>0</v>
      </c>
      <c r="AZ1265" s="8">
        <f t="shared" si="58"/>
        <v>4500000</v>
      </c>
      <c r="BA1265" s="8">
        <f t="shared" si="59"/>
        <v>4500000</v>
      </c>
    </row>
    <row r="1266" spans="1:53" x14ac:dyDescent="0.35">
      <c r="A1266" s="50" t="s">
        <v>2090</v>
      </c>
      <c r="B1266" s="60" t="s">
        <v>797</v>
      </c>
      <c r="C1266" s="61">
        <v>33</v>
      </c>
      <c r="D1266" s="62" t="s">
        <v>23</v>
      </c>
      <c r="E1266" s="60" t="s">
        <v>511</v>
      </c>
      <c r="F1266" s="60" t="s">
        <v>880</v>
      </c>
      <c r="G1266" s="60" t="s">
        <v>58</v>
      </c>
      <c r="H1266" s="60" t="s">
        <v>900</v>
      </c>
      <c r="I1266" s="60" t="s">
        <v>882</v>
      </c>
      <c r="J1266" s="60" t="s">
        <v>901</v>
      </c>
      <c r="K1266" s="60" t="s">
        <v>805</v>
      </c>
      <c r="L1266" s="60" t="s">
        <v>884</v>
      </c>
      <c r="M1266" s="60" t="s">
        <v>902</v>
      </c>
      <c r="N1266" s="63">
        <v>1</v>
      </c>
      <c r="O1266" s="63">
        <v>1</v>
      </c>
      <c r="P1266" s="63">
        <v>1</v>
      </c>
      <c r="Q1266" s="63">
        <v>0</v>
      </c>
      <c r="R1266" s="63">
        <v>0</v>
      </c>
      <c r="S1266" s="63">
        <v>1</v>
      </c>
      <c r="T1266" s="64">
        <v>1</v>
      </c>
      <c r="U1266" s="64">
        <v>1</v>
      </c>
      <c r="V1266" s="64">
        <v>0</v>
      </c>
      <c r="W1266" s="65">
        <v>81666666.670000002</v>
      </c>
      <c r="X1266" s="57">
        <v>0</v>
      </c>
      <c r="Y1266" s="58">
        <v>0</v>
      </c>
      <c r="Z1266" s="58">
        <v>3062500</v>
      </c>
      <c r="AA1266" s="58">
        <v>0</v>
      </c>
      <c r="AB1266" s="66">
        <v>0</v>
      </c>
      <c r="AC1266" s="66">
        <v>0</v>
      </c>
      <c r="AD1266" s="67">
        <v>81666666.670000002</v>
      </c>
      <c r="AE1266" s="137">
        <v>41900</v>
      </c>
      <c r="AF1266" s="137">
        <v>46283</v>
      </c>
      <c r="AG1266" s="138">
        <v>98000000</v>
      </c>
      <c r="AH1266" s="80" t="s">
        <v>903</v>
      </c>
      <c r="AI1266" s="80" t="s">
        <v>904</v>
      </c>
      <c r="AJ1266" s="8">
        <v>0</v>
      </c>
      <c r="AK1266" s="8">
        <v>0</v>
      </c>
      <c r="AL1266" s="8">
        <v>0</v>
      </c>
      <c r="AM1266" s="8">
        <v>0</v>
      </c>
      <c r="AN1266" s="8">
        <v>0</v>
      </c>
      <c r="AO1266" s="8">
        <v>3062500</v>
      </c>
      <c r="AP1266" s="8">
        <v>0</v>
      </c>
      <c r="AQ1266" s="8">
        <v>0</v>
      </c>
      <c r="AR1266" s="8">
        <v>0</v>
      </c>
      <c r="AS1266" s="8">
        <v>0</v>
      </c>
      <c r="AT1266" s="8">
        <v>0</v>
      </c>
      <c r="AU1266" s="8">
        <v>2450000</v>
      </c>
      <c r="AV1266" s="8">
        <v>0</v>
      </c>
      <c r="AW1266" s="8">
        <v>0</v>
      </c>
      <c r="AX1266" s="8">
        <v>0</v>
      </c>
      <c r="AY1266" s="8">
        <f t="shared" si="57"/>
        <v>0</v>
      </c>
      <c r="AZ1266" s="8">
        <f t="shared" si="58"/>
        <v>5512500</v>
      </c>
      <c r="BA1266" s="8">
        <f t="shared" si="59"/>
        <v>5512500</v>
      </c>
    </row>
    <row r="1267" spans="1:53" x14ac:dyDescent="0.35">
      <c r="A1267" s="50" t="s">
        <v>2092</v>
      </c>
      <c r="B1267" s="60" t="s">
        <v>797</v>
      </c>
      <c r="C1267" s="61">
        <v>47</v>
      </c>
      <c r="D1267" s="62" t="s">
        <v>23</v>
      </c>
      <c r="E1267" s="60" t="s">
        <v>511</v>
      </c>
      <c r="F1267" s="60" t="s">
        <v>880</v>
      </c>
      <c r="G1267" s="60" t="s">
        <v>58</v>
      </c>
      <c r="H1267" s="60" t="s">
        <v>900</v>
      </c>
      <c r="I1267" s="60" t="s">
        <v>882</v>
      </c>
      <c r="J1267" s="60" t="s">
        <v>901</v>
      </c>
      <c r="K1267" s="60" t="s">
        <v>805</v>
      </c>
      <c r="L1267" s="60" t="s">
        <v>884</v>
      </c>
      <c r="M1267" s="60" t="s">
        <v>902</v>
      </c>
      <c r="N1267" s="63">
        <v>1</v>
      </c>
      <c r="O1267" s="63">
        <v>1</v>
      </c>
      <c r="P1267" s="63">
        <v>1</v>
      </c>
      <c r="Q1267" s="63">
        <v>0</v>
      </c>
      <c r="R1267" s="63">
        <v>0</v>
      </c>
      <c r="S1267" s="63">
        <v>1</v>
      </c>
      <c r="T1267" s="64">
        <v>1</v>
      </c>
      <c r="U1267" s="64">
        <v>1</v>
      </c>
      <c r="V1267" s="64">
        <v>0</v>
      </c>
      <c r="W1267" s="65">
        <v>31500000</v>
      </c>
      <c r="X1267" s="57">
        <v>0</v>
      </c>
      <c r="Y1267" s="58">
        <v>0</v>
      </c>
      <c r="Z1267" s="58">
        <v>0</v>
      </c>
      <c r="AA1267" s="58">
        <v>0</v>
      </c>
      <c r="AB1267" s="66">
        <v>0</v>
      </c>
      <c r="AC1267" s="66">
        <v>0</v>
      </c>
      <c r="AD1267" s="67">
        <v>31500000</v>
      </c>
      <c r="AE1267" s="137">
        <v>41984</v>
      </c>
      <c r="AF1267" s="137">
        <v>47463</v>
      </c>
      <c r="AG1267" s="138">
        <v>31500000</v>
      </c>
      <c r="AH1267" s="80" t="s">
        <v>903</v>
      </c>
      <c r="AI1267" s="80" t="s">
        <v>904</v>
      </c>
      <c r="AJ1267" s="8">
        <v>0</v>
      </c>
      <c r="AK1267" s="8">
        <v>0</v>
      </c>
      <c r="AL1267" s="8">
        <v>1292130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1292130</v>
      </c>
      <c r="AS1267" s="8">
        <v>0</v>
      </c>
      <c r="AT1267" s="8">
        <v>0</v>
      </c>
      <c r="AU1267" s="8">
        <v>0</v>
      </c>
      <c r="AV1267" s="8">
        <v>0</v>
      </c>
      <c r="AW1267" s="8">
        <v>0</v>
      </c>
      <c r="AX1267" s="8">
        <v>1130613.75</v>
      </c>
      <c r="AY1267" s="8">
        <f t="shared" si="57"/>
        <v>1292130</v>
      </c>
      <c r="AZ1267" s="8">
        <f t="shared" si="58"/>
        <v>2422743.75</v>
      </c>
      <c r="BA1267" s="8">
        <f t="shared" si="59"/>
        <v>3714873.75</v>
      </c>
    </row>
    <row r="1268" spans="1:53" x14ac:dyDescent="0.35">
      <c r="A1268" s="50" t="s">
        <v>2101</v>
      </c>
      <c r="B1268" s="60" t="s">
        <v>798</v>
      </c>
      <c r="C1268" s="61">
        <v>7</v>
      </c>
      <c r="D1268" s="62" t="s">
        <v>23</v>
      </c>
      <c r="E1268" s="60" t="s">
        <v>511</v>
      </c>
      <c r="F1268" s="60" t="s">
        <v>880</v>
      </c>
      <c r="G1268" s="60" t="s">
        <v>58</v>
      </c>
      <c r="H1268" s="60" t="s">
        <v>900</v>
      </c>
      <c r="I1268" s="60" t="s">
        <v>882</v>
      </c>
      <c r="J1268" s="60" t="s">
        <v>901</v>
      </c>
      <c r="K1268" s="60" t="s">
        <v>805</v>
      </c>
      <c r="L1268" s="60" t="s">
        <v>884</v>
      </c>
      <c r="M1268" s="60" t="s">
        <v>902</v>
      </c>
      <c r="N1268" s="63">
        <v>1</v>
      </c>
      <c r="O1268" s="63">
        <v>1</v>
      </c>
      <c r="P1268" s="63">
        <v>1</v>
      </c>
      <c r="Q1268" s="63">
        <v>0</v>
      </c>
      <c r="R1268" s="63">
        <v>0</v>
      </c>
      <c r="S1268" s="63">
        <v>1</v>
      </c>
      <c r="T1268" s="64">
        <v>1</v>
      </c>
      <c r="U1268" s="64">
        <v>1</v>
      </c>
      <c r="V1268" s="64">
        <v>0</v>
      </c>
      <c r="W1268" s="65">
        <v>35000000</v>
      </c>
      <c r="X1268" s="57">
        <v>0</v>
      </c>
      <c r="Y1268" s="58">
        <v>0</v>
      </c>
      <c r="Z1268" s="58">
        <v>0</v>
      </c>
      <c r="AA1268" s="58">
        <v>0</v>
      </c>
      <c r="AB1268" s="66">
        <v>0</v>
      </c>
      <c r="AC1268" s="66">
        <v>0</v>
      </c>
      <c r="AD1268" s="67">
        <v>35000000</v>
      </c>
      <c r="AE1268" s="137">
        <v>41984</v>
      </c>
      <c r="AF1268" s="137">
        <v>46367</v>
      </c>
      <c r="AG1268" s="138">
        <v>42000000</v>
      </c>
      <c r="AH1268" s="80" t="s">
        <v>903</v>
      </c>
      <c r="AI1268" s="80" t="s">
        <v>904</v>
      </c>
      <c r="AJ1268" s="8">
        <v>0</v>
      </c>
      <c r="AK1268" s="8">
        <v>0</v>
      </c>
      <c r="AL1268" s="8">
        <v>1312500</v>
      </c>
      <c r="AM1268" s="8">
        <v>0</v>
      </c>
      <c r="AN1268" s="8">
        <v>0</v>
      </c>
      <c r="AO1268" s="8">
        <v>0</v>
      </c>
      <c r="AP1268" s="8">
        <v>0</v>
      </c>
      <c r="AQ1268" s="8">
        <v>0</v>
      </c>
      <c r="AR1268" s="8">
        <v>1312500</v>
      </c>
      <c r="AS1268" s="8">
        <v>0</v>
      </c>
      <c r="AT1268" s="8">
        <v>0</v>
      </c>
      <c r="AU1268" s="8">
        <v>0</v>
      </c>
      <c r="AV1268" s="8">
        <v>0</v>
      </c>
      <c r="AW1268" s="8">
        <v>0</v>
      </c>
      <c r="AX1268" s="8">
        <v>1050000</v>
      </c>
      <c r="AY1268" s="8">
        <f t="shared" si="57"/>
        <v>1312500</v>
      </c>
      <c r="AZ1268" s="8">
        <f t="shared" si="58"/>
        <v>2362500</v>
      </c>
      <c r="BA1268" s="8">
        <f t="shared" si="59"/>
        <v>3675000</v>
      </c>
    </row>
    <row r="1269" spans="1:53" x14ac:dyDescent="0.35">
      <c r="A1269" s="50" t="s">
        <v>2097</v>
      </c>
      <c r="B1269" s="60" t="s">
        <v>798</v>
      </c>
      <c r="C1269" s="61">
        <v>16</v>
      </c>
      <c r="D1269" s="62" t="s">
        <v>23</v>
      </c>
      <c r="E1269" s="60" t="s">
        <v>511</v>
      </c>
      <c r="F1269" s="60" t="s">
        <v>880</v>
      </c>
      <c r="G1269" s="60" t="s">
        <v>58</v>
      </c>
      <c r="H1269" s="60" t="s">
        <v>900</v>
      </c>
      <c r="I1269" s="60" t="s">
        <v>882</v>
      </c>
      <c r="J1269" s="60" t="s">
        <v>901</v>
      </c>
      <c r="K1269" s="60" t="s">
        <v>805</v>
      </c>
      <c r="L1269" s="60" t="s">
        <v>884</v>
      </c>
      <c r="M1269" s="60" t="s">
        <v>902</v>
      </c>
      <c r="N1269" s="63">
        <v>1</v>
      </c>
      <c r="O1269" s="63">
        <v>1</v>
      </c>
      <c r="P1269" s="63">
        <v>1</v>
      </c>
      <c r="Q1269" s="63">
        <v>0</v>
      </c>
      <c r="R1269" s="63">
        <v>0</v>
      </c>
      <c r="S1269" s="63">
        <v>1</v>
      </c>
      <c r="T1269" s="64">
        <v>1</v>
      </c>
      <c r="U1269" s="64">
        <v>1</v>
      </c>
      <c r="V1269" s="64">
        <v>0</v>
      </c>
      <c r="W1269" s="65">
        <v>86250000</v>
      </c>
      <c r="X1269" s="57">
        <v>0</v>
      </c>
      <c r="Y1269" s="58">
        <v>0</v>
      </c>
      <c r="Z1269" s="58">
        <v>0</v>
      </c>
      <c r="AA1269" s="58">
        <v>0</v>
      </c>
      <c r="AB1269" s="66">
        <v>0</v>
      </c>
      <c r="AC1269" s="66">
        <v>0</v>
      </c>
      <c r="AD1269" s="67">
        <v>86250000</v>
      </c>
      <c r="AE1269" s="137">
        <v>41995</v>
      </c>
      <c r="AF1269" s="137">
        <v>47474</v>
      </c>
      <c r="AG1269" s="138">
        <v>115000000</v>
      </c>
      <c r="AH1269" s="80" t="s">
        <v>903</v>
      </c>
      <c r="AI1269" s="80" t="s">
        <v>904</v>
      </c>
      <c r="AJ1269" s="8">
        <v>0</v>
      </c>
      <c r="AK1269" s="8">
        <v>0</v>
      </c>
      <c r="AL1269" s="8">
        <v>3536250</v>
      </c>
      <c r="AM1269" s="8">
        <v>0</v>
      </c>
      <c r="AN1269" s="8">
        <v>0</v>
      </c>
      <c r="AO1269" s="8">
        <v>0</v>
      </c>
      <c r="AP1269" s="8">
        <v>0</v>
      </c>
      <c r="AQ1269" s="8">
        <v>0</v>
      </c>
      <c r="AR1269" s="8">
        <v>3300500</v>
      </c>
      <c r="AS1269" s="8">
        <v>0</v>
      </c>
      <c r="AT1269" s="8">
        <v>0</v>
      </c>
      <c r="AU1269" s="8">
        <v>0</v>
      </c>
      <c r="AV1269" s="8">
        <v>0</v>
      </c>
      <c r="AW1269" s="8">
        <v>0</v>
      </c>
      <c r="AX1269" s="8">
        <v>3064750</v>
      </c>
      <c r="AY1269" s="8">
        <f t="shared" si="57"/>
        <v>3536250</v>
      </c>
      <c r="AZ1269" s="8">
        <f t="shared" si="58"/>
        <v>6365250</v>
      </c>
      <c r="BA1269" s="8">
        <f t="shared" si="59"/>
        <v>9901500</v>
      </c>
    </row>
    <row r="1270" spans="1:53" x14ac:dyDescent="0.35">
      <c r="A1270" s="50" t="s">
        <v>2098</v>
      </c>
      <c r="B1270" s="60" t="s">
        <v>798</v>
      </c>
      <c r="C1270" s="61">
        <v>17</v>
      </c>
      <c r="D1270" s="62" t="s">
        <v>23</v>
      </c>
      <c r="E1270" s="60" t="s">
        <v>511</v>
      </c>
      <c r="F1270" s="60" t="s">
        <v>880</v>
      </c>
      <c r="G1270" s="60" t="s">
        <v>58</v>
      </c>
      <c r="H1270" s="60" t="s">
        <v>900</v>
      </c>
      <c r="I1270" s="60" t="s">
        <v>882</v>
      </c>
      <c r="J1270" s="60" t="s">
        <v>901</v>
      </c>
      <c r="K1270" s="60" t="s">
        <v>805</v>
      </c>
      <c r="L1270" s="60" t="s">
        <v>884</v>
      </c>
      <c r="M1270" s="60" t="s">
        <v>902</v>
      </c>
      <c r="N1270" s="63">
        <v>1</v>
      </c>
      <c r="O1270" s="63">
        <v>1</v>
      </c>
      <c r="P1270" s="63">
        <v>1</v>
      </c>
      <c r="Q1270" s="63">
        <v>0</v>
      </c>
      <c r="R1270" s="63">
        <v>0</v>
      </c>
      <c r="S1270" s="63">
        <v>1</v>
      </c>
      <c r="T1270" s="64">
        <v>1</v>
      </c>
      <c r="U1270" s="64">
        <v>1</v>
      </c>
      <c r="V1270" s="64">
        <v>0</v>
      </c>
      <c r="W1270" s="65">
        <v>82500000</v>
      </c>
      <c r="X1270" s="57">
        <v>0</v>
      </c>
      <c r="Y1270" s="58">
        <v>0</v>
      </c>
      <c r="Z1270" s="58">
        <v>0</v>
      </c>
      <c r="AA1270" s="58">
        <v>0</v>
      </c>
      <c r="AB1270" s="66">
        <v>0</v>
      </c>
      <c r="AC1270" s="66">
        <v>0</v>
      </c>
      <c r="AD1270" s="67">
        <v>82500000</v>
      </c>
      <c r="AE1270" s="137">
        <v>41996</v>
      </c>
      <c r="AF1270" s="137">
        <v>47475</v>
      </c>
      <c r="AG1270" s="138">
        <v>110000000</v>
      </c>
      <c r="AH1270" s="80" t="s">
        <v>903</v>
      </c>
      <c r="AI1270" s="80" t="s">
        <v>904</v>
      </c>
      <c r="AJ1270" s="8">
        <v>0</v>
      </c>
      <c r="AK1270" s="8">
        <v>0</v>
      </c>
      <c r="AL1270" s="8">
        <v>3382500</v>
      </c>
      <c r="AM1270" s="8">
        <v>0</v>
      </c>
      <c r="AN1270" s="8">
        <v>0</v>
      </c>
      <c r="AO1270" s="8">
        <v>0</v>
      </c>
      <c r="AP1270" s="8">
        <v>0</v>
      </c>
      <c r="AQ1270" s="8">
        <v>0</v>
      </c>
      <c r="AR1270" s="8">
        <v>3157000</v>
      </c>
      <c r="AS1270" s="8">
        <v>0</v>
      </c>
      <c r="AT1270" s="8">
        <v>0</v>
      </c>
      <c r="AU1270" s="8">
        <v>0</v>
      </c>
      <c r="AV1270" s="8">
        <v>0</v>
      </c>
      <c r="AW1270" s="8">
        <v>0</v>
      </c>
      <c r="AX1270" s="8">
        <v>2931500</v>
      </c>
      <c r="AY1270" s="8">
        <f t="shared" si="57"/>
        <v>3382500</v>
      </c>
      <c r="AZ1270" s="8">
        <f t="shared" si="58"/>
        <v>6088500</v>
      </c>
      <c r="BA1270" s="8">
        <f t="shared" si="59"/>
        <v>9471000</v>
      </c>
    </row>
    <row r="1271" spans="1:53" x14ac:dyDescent="0.35">
      <c r="A1271" s="50" t="s">
        <v>3094</v>
      </c>
      <c r="B1271" s="60" t="s">
        <v>801</v>
      </c>
      <c r="C1271" s="61">
        <v>25</v>
      </c>
      <c r="D1271" s="62" t="s">
        <v>23</v>
      </c>
      <c r="E1271" s="60" t="s">
        <v>511</v>
      </c>
      <c r="F1271" s="60" t="s">
        <v>880</v>
      </c>
      <c r="G1271" s="60" t="s">
        <v>58</v>
      </c>
      <c r="H1271" s="60" t="s">
        <v>900</v>
      </c>
      <c r="I1271" s="60" t="s">
        <v>882</v>
      </c>
      <c r="J1271" s="60" t="s">
        <v>901</v>
      </c>
      <c r="K1271" s="60" t="s">
        <v>805</v>
      </c>
      <c r="L1271" s="60" t="s">
        <v>884</v>
      </c>
      <c r="M1271" s="60" t="s">
        <v>902</v>
      </c>
      <c r="N1271" s="63">
        <v>1</v>
      </c>
      <c r="O1271" s="63">
        <v>1</v>
      </c>
      <c r="P1271" s="63">
        <v>1</v>
      </c>
      <c r="Q1271" s="63">
        <v>0</v>
      </c>
      <c r="R1271" s="63">
        <v>0</v>
      </c>
      <c r="S1271" s="63">
        <v>1</v>
      </c>
      <c r="T1271" s="64">
        <v>1</v>
      </c>
      <c r="U1271" s="64">
        <v>1</v>
      </c>
      <c r="V1271" s="64">
        <v>0</v>
      </c>
      <c r="W1271" s="65">
        <v>0</v>
      </c>
      <c r="X1271" s="57">
        <v>0</v>
      </c>
      <c r="Y1271" s="58">
        <v>0</v>
      </c>
      <c r="Z1271" s="58">
        <v>0</v>
      </c>
      <c r="AA1271" s="58">
        <v>0</v>
      </c>
      <c r="AB1271" s="66">
        <v>0</v>
      </c>
      <c r="AC1271" s="66">
        <v>0</v>
      </c>
      <c r="AD1271" s="67">
        <v>0</v>
      </c>
      <c r="AE1271" s="137">
        <v>42878</v>
      </c>
      <c r="AF1271" s="137">
        <v>44704</v>
      </c>
      <c r="AG1271" s="138">
        <v>80000000</v>
      </c>
      <c r="AH1271" s="80" t="s">
        <v>903</v>
      </c>
      <c r="AI1271" s="80" t="s">
        <v>904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0</v>
      </c>
      <c r="AT1271" s="8">
        <v>0</v>
      </c>
      <c r="AU1271" s="8">
        <v>0</v>
      </c>
      <c r="AV1271" s="8">
        <v>0</v>
      </c>
      <c r="AW1271" s="8">
        <v>0</v>
      </c>
      <c r="AX1271" s="8">
        <v>0</v>
      </c>
      <c r="AY1271" s="8">
        <f t="shared" si="57"/>
        <v>0</v>
      </c>
      <c r="AZ1271" s="8">
        <f t="shared" si="58"/>
        <v>0</v>
      </c>
      <c r="BA1271" s="8">
        <f t="shared" si="59"/>
        <v>0</v>
      </c>
    </row>
    <row r="1272" spans="1:53" x14ac:dyDescent="0.35">
      <c r="A1272" s="50" t="s">
        <v>2120</v>
      </c>
      <c r="B1272" s="60" t="s">
        <v>806</v>
      </c>
      <c r="C1272" s="61">
        <v>1</v>
      </c>
      <c r="D1272" s="62" t="s">
        <v>23</v>
      </c>
      <c r="E1272" s="60" t="s">
        <v>511</v>
      </c>
      <c r="F1272" s="60" t="s">
        <v>880</v>
      </c>
      <c r="G1272" s="60" t="s">
        <v>58</v>
      </c>
      <c r="H1272" s="60" t="s">
        <v>900</v>
      </c>
      <c r="I1272" s="60" t="s">
        <v>882</v>
      </c>
      <c r="J1272" s="60" t="s">
        <v>901</v>
      </c>
      <c r="K1272" s="60" t="s">
        <v>805</v>
      </c>
      <c r="L1272" s="60" t="s">
        <v>884</v>
      </c>
      <c r="M1272" s="60" t="s">
        <v>902</v>
      </c>
      <c r="N1272" s="63">
        <v>1</v>
      </c>
      <c r="O1272" s="63">
        <v>1</v>
      </c>
      <c r="P1272" s="63">
        <v>1</v>
      </c>
      <c r="Q1272" s="63">
        <v>0</v>
      </c>
      <c r="R1272" s="63">
        <v>0</v>
      </c>
      <c r="S1272" s="63">
        <v>1</v>
      </c>
      <c r="T1272" s="64">
        <v>1</v>
      </c>
      <c r="U1272" s="64">
        <v>1</v>
      </c>
      <c r="V1272" s="64">
        <v>0</v>
      </c>
      <c r="W1272" s="65">
        <v>35000000</v>
      </c>
      <c r="X1272" s="57">
        <v>0</v>
      </c>
      <c r="Y1272" s="58">
        <v>15000000</v>
      </c>
      <c r="Z1272" s="58">
        <v>878500</v>
      </c>
      <c r="AA1272" s="58">
        <v>0</v>
      </c>
      <c r="AB1272" s="66">
        <v>0</v>
      </c>
      <c r="AC1272" s="66">
        <v>0</v>
      </c>
      <c r="AD1272" s="67">
        <v>20000000</v>
      </c>
      <c r="AE1272" s="137">
        <v>43535</v>
      </c>
      <c r="AF1272" s="137">
        <v>44996</v>
      </c>
      <c r="AG1272" s="138">
        <v>250000000</v>
      </c>
      <c r="AH1272" s="80" t="s">
        <v>903</v>
      </c>
      <c r="AI1272" s="80" t="s">
        <v>904</v>
      </c>
      <c r="AJ1272" s="8">
        <v>0</v>
      </c>
      <c r="AK1272" s="8">
        <v>0</v>
      </c>
      <c r="AL1272" s="8">
        <v>0</v>
      </c>
      <c r="AM1272" s="8">
        <v>0</v>
      </c>
      <c r="AN1272" s="8">
        <v>0</v>
      </c>
      <c r="AO1272" s="8">
        <v>502000</v>
      </c>
      <c r="AP1272" s="8">
        <v>0</v>
      </c>
      <c r="AQ1272" s="8">
        <v>0</v>
      </c>
      <c r="AR1272" s="8">
        <v>0</v>
      </c>
      <c r="AS1272" s="8">
        <v>0</v>
      </c>
      <c r="AT1272" s="8">
        <v>0</v>
      </c>
      <c r="AU1272" s="8">
        <v>0</v>
      </c>
      <c r="AV1272" s="8">
        <v>0</v>
      </c>
      <c r="AW1272" s="8">
        <v>0</v>
      </c>
      <c r="AX1272" s="8">
        <v>0</v>
      </c>
      <c r="AY1272" s="8">
        <f t="shared" si="57"/>
        <v>0</v>
      </c>
      <c r="AZ1272" s="8">
        <f t="shared" si="58"/>
        <v>502000</v>
      </c>
      <c r="BA1272" s="8">
        <f t="shared" si="59"/>
        <v>502000</v>
      </c>
    </row>
    <row r="1273" spans="1:53" x14ac:dyDescent="0.35">
      <c r="A1273" s="50" t="s">
        <v>2121</v>
      </c>
      <c r="B1273" s="60" t="s">
        <v>807</v>
      </c>
      <c r="C1273" s="61">
        <v>1</v>
      </c>
      <c r="D1273" s="62" t="s">
        <v>23</v>
      </c>
      <c r="E1273" s="60" t="s">
        <v>511</v>
      </c>
      <c r="F1273" s="60" t="s">
        <v>880</v>
      </c>
      <c r="G1273" s="60" t="s">
        <v>58</v>
      </c>
      <c r="H1273" s="60" t="s">
        <v>900</v>
      </c>
      <c r="I1273" s="60" t="s">
        <v>882</v>
      </c>
      <c r="J1273" s="60" t="s">
        <v>901</v>
      </c>
      <c r="K1273" s="60" t="s">
        <v>805</v>
      </c>
      <c r="L1273" s="60" t="s">
        <v>884</v>
      </c>
      <c r="M1273" s="60" t="s">
        <v>902</v>
      </c>
      <c r="N1273" s="63">
        <v>1</v>
      </c>
      <c r="O1273" s="63">
        <v>1</v>
      </c>
      <c r="P1273" s="63">
        <v>1</v>
      </c>
      <c r="Q1273" s="63">
        <v>0</v>
      </c>
      <c r="R1273" s="63">
        <v>0</v>
      </c>
      <c r="S1273" s="63">
        <v>1</v>
      </c>
      <c r="T1273" s="64">
        <v>1</v>
      </c>
      <c r="U1273" s="64">
        <v>1</v>
      </c>
      <c r="V1273" s="64">
        <v>0</v>
      </c>
      <c r="W1273" s="65">
        <v>100000000</v>
      </c>
      <c r="X1273" s="57">
        <v>0</v>
      </c>
      <c r="Y1273" s="58">
        <v>0</v>
      </c>
      <c r="Z1273" s="58" t="s">
        <v>510</v>
      </c>
      <c r="AA1273" s="58">
        <v>0</v>
      </c>
      <c r="AB1273" s="66">
        <v>0</v>
      </c>
      <c r="AC1273" s="66">
        <v>0</v>
      </c>
      <c r="AD1273" s="67">
        <v>100000000</v>
      </c>
      <c r="AE1273" s="137">
        <v>43707</v>
      </c>
      <c r="AF1273" s="137">
        <v>45534</v>
      </c>
      <c r="AG1273" s="138">
        <v>250000000</v>
      </c>
      <c r="AH1273" s="80" t="s">
        <v>903</v>
      </c>
      <c r="AI1273" s="80" t="s">
        <v>904</v>
      </c>
      <c r="AJ1273" s="8">
        <v>0</v>
      </c>
      <c r="AK1273" s="8">
        <v>0</v>
      </c>
      <c r="AL1273" s="8">
        <v>0</v>
      </c>
      <c r="AM1273" s="8">
        <v>0</v>
      </c>
      <c r="AN1273" s="8">
        <v>2700000</v>
      </c>
      <c r="AO1273" s="8">
        <v>0</v>
      </c>
      <c r="AP1273" s="8">
        <v>0</v>
      </c>
      <c r="AQ1273" s="8">
        <v>0</v>
      </c>
      <c r="AR1273" s="8">
        <v>0</v>
      </c>
      <c r="AS1273" s="8">
        <v>0</v>
      </c>
      <c r="AT1273" s="8">
        <v>2700000</v>
      </c>
      <c r="AU1273" s="8">
        <v>0</v>
      </c>
      <c r="AV1273" s="8">
        <v>0</v>
      </c>
      <c r="AW1273" s="8">
        <v>0</v>
      </c>
      <c r="AX1273" s="8">
        <v>0</v>
      </c>
      <c r="AY1273" s="8">
        <f t="shared" si="57"/>
        <v>0</v>
      </c>
      <c r="AZ1273" s="8">
        <f t="shared" si="58"/>
        <v>5400000</v>
      </c>
      <c r="BA1273" s="8">
        <f t="shared" si="59"/>
        <v>5400000</v>
      </c>
    </row>
    <row r="1274" spans="1:53" x14ac:dyDescent="0.35">
      <c r="A1274" s="50" t="s">
        <v>2113</v>
      </c>
      <c r="B1274" s="60" t="s">
        <v>802</v>
      </c>
      <c r="C1274" s="61">
        <v>1</v>
      </c>
      <c r="D1274" s="62" t="s">
        <v>23</v>
      </c>
      <c r="E1274" s="60" t="s">
        <v>511</v>
      </c>
      <c r="F1274" s="60" t="s">
        <v>880</v>
      </c>
      <c r="G1274" s="60" t="s">
        <v>58</v>
      </c>
      <c r="H1274" s="60" t="s">
        <v>900</v>
      </c>
      <c r="I1274" s="60" t="s">
        <v>882</v>
      </c>
      <c r="J1274" s="60" t="s">
        <v>901</v>
      </c>
      <c r="K1274" s="60" t="s">
        <v>805</v>
      </c>
      <c r="L1274" s="60" t="s">
        <v>884</v>
      </c>
      <c r="M1274" s="60" t="s">
        <v>902</v>
      </c>
      <c r="N1274" s="63">
        <v>1</v>
      </c>
      <c r="O1274" s="63">
        <v>1</v>
      </c>
      <c r="P1274" s="63">
        <v>1</v>
      </c>
      <c r="Q1274" s="63">
        <v>0</v>
      </c>
      <c r="R1274" s="63">
        <v>0</v>
      </c>
      <c r="S1274" s="63">
        <v>1</v>
      </c>
      <c r="T1274" s="64">
        <v>1</v>
      </c>
      <c r="U1274" s="64">
        <v>1</v>
      </c>
      <c r="V1274" s="64">
        <v>0</v>
      </c>
      <c r="W1274" s="65">
        <v>150000000</v>
      </c>
      <c r="X1274" s="57">
        <v>0</v>
      </c>
      <c r="Y1274" s="58">
        <v>50000000</v>
      </c>
      <c r="Z1274" s="58">
        <v>4575000</v>
      </c>
      <c r="AA1274" s="58">
        <v>0</v>
      </c>
      <c r="AB1274" s="66">
        <v>0</v>
      </c>
      <c r="AC1274" s="66">
        <v>0</v>
      </c>
      <c r="AD1274" s="67">
        <v>100000000</v>
      </c>
      <c r="AE1274" s="137">
        <v>43733</v>
      </c>
      <c r="AF1274" s="137">
        <v>45560</v>
      </c>
      <c r="AG1274" s="138">
        <v>250000000</v>
      </c>
      <c r="AH1274" s="80" t="s">
        <v>903</v>
      </c>
      <c r="AI1274" s="80" t="s">
        <v>904</v>
      </c>
      <c r="AJ1274" s="8">
        <v>0</v>
      </c>
      <c r="AK1274" s="8">
        <v>0</v>
      </c>
      <c r="AL1274" s="8">
        <v>0</v>
      </c>
      <c r="AM1274" s="8">
        <v>0</v>
      </c>
      <c r="AN1274" s="8">
        <v>0</v>
      </c>
      <c r="AO1274" s="8">
        <v>3050000</v>
      </c>
      <c r="AP1274" s="8">
        <v>0</v>
      </c>
      <c r="AQ1274" s="8">
        <v>0</v>
      </c>
      <c r="AR1274" s="8">
        <v>0</v>
      </c>
      <c r="AS1274" s="8">
        <v>0</v>
      </c>
      <c r="AT1274" s="8">
        <v>0</v>
      </c>
      <c r="AU1274" s="8">
        <v>3050000</v>
      </c>
      <c r="AV1274" s="8">
        <v>0</v>
      </c>
      <c r="AW1274" s="8">
        <v>0</v>
      </c>
      <c r="AX1274" s="8">
        <v>0</v>
      </c>
      <c r="AY1274" s="8">
        <f t="shared" si="57"/>
        <v>0</v>
      </c>
      <c r="AZ1274" s="8">
        <f t="shared" si="58"/>
        <v>6100000</v>
      </c>
      <c r="BA1274" s="8">
        <f t="shared" si="59"/>
        <v>6100000</v>
      </c>
    </row>
    <row r="1275" spans="1:53" x14ac:dyDescent="0.35">
      <c r="A1275" s="50" t="s">
        <v>2114</v>
      </c>
      <c r="B1275" s="60" t="s">
        <v>802</v>
      </c>
      <c r="C1275" s="61">
        <v>3</v>
      </c>
      <c r="D1275" s="62" t="s">
        <v>23</v>
      </c>
      <c r="E1275" s="60" t="s">
        <v>511</v>
      </c>
      <c r="F1275" s="60" t="s">
        <v>880</v>
      </c>
      <c r="G1275" s="60" t="s">
        <v>58</v>
      </c>
      <c r="H1275" s="60" t="s">
        <v>900</v>
      </c>
      <c r="I1275" s="60" t="s">
        <v>882</v>
      </c>
      <c r="J1275" s="60" t="s">
        <v>901</v>
      </c>
      <c r="K1275" s="60" t="s">
        <v>805</v>
      </c>
      <c r="L1275" s="60" t="s">
        <v>884</v>
      </c>
      <c r="M1275" s="60" t="s">
        <v>902</v>
      </c>
      <c r="N1275" s="63">
        <v>1</v>
      </c>
      <c r="O1275" s="63">
        <v>1</v>
      </c>
      <c r="P1275" s="63">
        <v>1</v>
      </c>
      <c r="Q1275" s="63">
        <v>0</v>
      </c>
      <c r="R1275" s="63">
        <v>0</v>
      </c>
      <c r="S1275" s="63">
        <v>1</v>
      </c>
      <c r="T1275" s="64">
        <v>1</v>
      </c>
      <c r="U1275" s="64">
        <v>1</v>
      </c>
      <c r="V1275" s="64">
        <v>0</v>
      </c>
      <c r="W1275" s="65">
        <v>180000000</v>
      </c>
      <c r="X1275" s="57">
        <v>0</v>
      </c>
      <c r="Y1275" s="58">
        <v>0</v>
      </c>
      <c r="Z1275" s="58">
        <v>0</v>
      </c>
      <c r="AA1275" s="58">
        <v>0</v>
      </c>
      <c r="AB1275" s="66">
        <v>0</v>
      </c>
      <c r="AC1275" s="66">
        <v>0</v>
      </c>
      <c r="AD1275" s="67">
        <v>180000000</v>
      </c>
      <c r="AE1275" s="137">
        <v>43769</v>
      </c>
      <c r="AF1275" s="137">
        <v>47422</v>
      </c>
      <c r="AG1275" s="138">
        <v>220000000</v>
      </c>
      <c r="AH1275" s="80" t="s">
        <v>903</v>
      </c>
      <c r="AI1275" s="80" t="s">
        <v>904</v>
      </c>
      <c r="AJ1275" s="8">
        <v>6435000</v>
      </c>
      <c r="AK1275" s="8">
        <v>0</v>
      </c>
      <c r="AL1275" s="8">
        <v>0</v>
      </c>
      <c r="AM1275" s="8">
        <v>0</v>
      </c>
      <c r="AN1275" s="8">
        <v>0</v>
      </c>
      <c r="AO1275" s="8">
        <v>0</v>
      </c>
      <c r="AP1275" s="8">
        <v>5630625</v>
      </c>
      <c r="AQ1275" s="8">
        <v>0</v>
      </c>
      <c r="AR1275" s="8">
        <v>0</v>
      </c>
      <c r="AS1275" s="8">
        <v>0</v>
      </c>
      <c r="AT1275" s="8">
        <v>0</v>
      </c>
      <c r="AU1275" s="8">
        <v>0</v>
      </c>
      <c r="AV1275" s="8">
        <v>5630625</v>
      </c>
      <c r="AW1275" s="8">
        <v>0</v>
      </c>
      <c r="AX1275" s="8">
        <v>0</v>
      </c>
      <c r="AY1275" s="8">
        <f t="shared" si="57"/>
        <v>6435000</v>
      </c>
      <c r="AZ1275" s="8">
        <f t="shared" si="58"/>
        <v>11261250</v>
      </c>
      <c r="BA1275" s="8">
        <f t="shared" si="59"/>
        <v>17696250</v>
      </c>
    </row>
    <row r="1276" spans="1:53" x14ac:dyDescent="0.35">
      <c r="A1276" s="50" t="s">
        <v>2122</v>
      </c>
      <c r="B1276" s="60" t="s">
        <v>808</v>
      </c>
      <c r="C1276" s="61">
        <v>1</v>
      </c>
      <c r="D1276" s="62" t="s">
        <v>23</v>
      </c>
      <c r="E1276" s="60" t="s">
        <v>511</v>
      </c>
      <c r="F1276" s="60" t="s">
        <v>880</v>
      </c>
      <c r="G1276" s="60" t="s">
        <v>58</v>
      </c>
      <c r="H1276" s="60" t="s">
        <v>900</v>
      </c>
      <c r="I1276" s="60" t="s">
        <v>882</v>
      </c>
      <c r="J1276" s="60" t="s">
        <v>901</v>
      </c>
      <c r="K1276" s="60" t="s">
        <v>805</v>
      </c>
      <c r="L1276" s="60" t="s">
        <v>884</v>
      </c>
      <c r="M1276" s="60" t="s">
        <v>902</v>
      </c>
      <c r="N1276" s="63">
        <v>1</v>
      </c>
      <c r="O1276" s="63">
        <v>1</v>
      </c>
      <c r="P1276" s="63">
        <v>1</v>
      </c>
      <c r="Q1276" s="63">
        <v>0</v>
      </c>
      <c r="R1276" s="63">
        <v>0</v>
      </c>
      <c r="S1276" s="63">
        <v>1</v>
      </c>
      <c r="T1276" s="64">
        <v>1</v>
      </c>
      <c r="U1276" s="64">
        <v>1</v>
      </c>
      <c r="V1276" s="64">
        <v>0</v>
      </c>
      <c r="W1276" s="65">
        <v>100000000</v>
      </c>
      <c r="X1276" s="57">
        <v>0</v>
      </c>
      <c r="Y1276" s="58">
        <v>0</v>
      </c>
      <c r="Z1276" s="58">
        <v>0</v>
      </c>
      <c r="AA1276" s="58">
        <v>0</v>
      </c>
      <c r="AB1276" s="66">
        <v>0</v>
      </c>
      <c r="AC1276" s="66">
        <v>0</v>
      </c>
      <c r="AD1276" s="67">
        <v>100000000</v>
      </c>
      <c r="AE1276" s="137">
        <v>43798</v>
      </c>
      <c r="AF1276" s="137">
        <v>44894</v>
      </c>
      <c r="AG1276" s="138">
        <v>100000000</v>
      </c>
      <c r="AH1276" s="80" t="s">
        <v>903</v>
      </c>
      <c r="AI1276" s="80" t="s">
        <v>904</v>
      </c>
      <c r="AJ1276" s="8">
        <v>0</v>
      </c>
      <c r="AK1276" s="8">
        <v>2640000</v>
      </c>
      <c r="AL1276" s="8">
        <v>0</v>
      </c>
      <c r="AM1276" s="8">
        <v>0</v>
      </c>
      <c r="AN1276" s="8">
        <v>0</v>
      </c>
      <c r="AO1276" s="8">
        <v>0</v>
      </c>
      <c r="AP1276" s="8">
        <v>0</v>
      </c>
      <c r="AQ1276" s="8">
        <v>0</v>
      </c>
      <c r="AR1276" s="8">
        <v>0</v>
      </c>
      <c r="AS1276" s="8">
        <v>0</v>
      </c>
      <c r="AT1276" s="8">
        <v>0</v>
      </c>
      <c r="AU1276" s="8">
        <v>0</v>
      </c>
      <c r="AV1276" s="8">
        <v>0</v>
      </c>
      <c r="AW1276" s="8">
        <v>0</v>
      </c>
      <c r="AX1276" s="8">
        <v>0</v>
      </c>
      <c r="AY1276" s="8">
        <f t="shared" si="57"/>
        <v>2640000</v>
      </c>
      <c r="AZ1276" s="8">
        <f t="shared" si="58"/>
        <v>0</v>
      </c>
      <c r="BA1276" s="8">
        <f t="shared" si="59"/>
        <v>2640000</v>
      </c>
    </row>
    <row r="1277" spans="1:53" x14ac:dyDescent="0.35">
      <c r="A1277" s="50" t="s">
        <v>2123</v>
      </c>
      <c r="B1277" s="60" t="s">
        <v>809</v>
      </c>
      <c r="C1277" s="61">
        <v>1</v>
      </c>
      <c r="D1277" s="62" t="s">
        <v>23</v>
      </c>
      <c r="E1277" s="60" t="s">
        <v>511</v>
      </c>
      <c r="F1277" s="60" t="s">
        <v>880</v>
      </c>
      <c r="G1277" s="60" t="s">
        <v>58</v>
      </c>
      <c r="H1277" s="60" t="s">
        <v>900</v>
      </c>
      <c r="I1277" s="60" t="s">
        <v>882</v>
      </c>
      <c r="J1277" s="60" t="s">
        <v>901</v>
      </c>
      <c r="K1277" s="60" t="s">
        <v>805</v>
      </c>
      <c r="L1277" s="60" t="s">
        <v>884</v>
      </c>
      <c r="M1277" s="60" t="s">
        <v>902</v>
      </c>
      <c r="N1277" s="63">
        <v>1</v>
      </c>
      <c r="O1277" s="63">
        <v>1</v>
      </c>
      <c r="P1277" s="63">
        <v>1</v>
      </c>
      <c r="Q1277" s="63">
        <v>0</v>
      </c>
      <c r="R1277" s="63">
        <v>0</v>
      </c>
      <c r="S1277" s="63">
        <v>1</v>
      </c>
      <c r="T1277" s="64">
        <v>1</v>
      </c>
      <c r="U1277" s="64">
        <v>1</v>
      </c>
      <c r="V1277" s="64">
        <v>0</v>
      </c>
      <c r="W1277" s="65">
        <v>90000000</v>
      </c>
      <c r="X1277" s="57">
        <v>0</v>
      </c>
      <c r="Y1277" s="58">
        <v>0</v>
      </c>
      <c r="Z1277" s="58">
        <v>0</v>
      </c>
      <c r="AA1277" s="58">
        <v>0</v>
      </c>
      <c r="AB1277" s="66">
        <v>0</v>
      </c>
      <c r="AC1277" s="66">
        <v>0</v>
      </c>
      <c r="AD1277" s="67">
        <v>90000000</v>
      </c>
      <c r="AE1277" s="137">
        <v>43823</v>
      </c>
      <c r="AF1277" s="137">
        <v>45650</v>
      </c>
      <c r="AG1277" s="138">
        <v>100000000</v>
      </c>
      <c r="AH1277" s="80" t="s">
        <v>903</v>
      </c>
      <c r="AI1277" s="80" t="s">
        <v>904</v>
      </c>
      <c r="AJ1277" s="8">
        <v>0</v>
      </c>
      <c r="AK1277" s="8">
        <v>0</v>
      </c>
      <c r="AL1277" s="8">
        <v>2745000</v>
      </c>
      <c r="AM1277" s="8">
        <v>0</v>
      </c>
      <c r="AN1277" s="8">
        <v>0</v>
      </c>
      <c r="AO1277" s="8">
        <v>0</v>
      </c>
      <c r="AP1277" s="8">
        <v>0</v>
      </c>
      <c r="AQ1277" s="8">
        <v>0</v>
      </c>
      <c r="AR1277" s="8">
        <v>2084054.2</v>
      </c>
      <c r="AS1277" s="8">
        <v>0</v>
      </c>
      <c r="AT1277" s="8">
        <v>0</v>
      </c>
      <c r="AU1277" s="8">
        <v>0</v>
      </c>
      <c r="AV1277" s="8">
        <v>0</v>
      </c>
      <c r="AW1277" s="8">
        <v>0</v>
      </c>
      <c r="AX1277" s="8">
        <v>2084054.2</v>
      </c>
      <c r="AY1277" s="8">
        <f t="shared" si="57"/>
        <v>2745000</v>
      </c>
      <c r="AZ1277" s="8">
        <f t="shared" si="58"/>
        <v>4168108.4</v>
      </c>
      <c r="BA1277" s="8">
        <f t="shared" si="59"/>
        <v>6913108.4000000004</v>
      </c>
    </row>
    <row r="1278" spans="1:53" x14ac:dyDescent="0.35">
      <c r="A1278" s="50" t="s">
        <v>3095</v>
      </c>
      <c r="B1278" s="60" t="s">
        <v>1263</v>
      </c>
      <c r="C1278" s="61">
        <v>1</v>
      </c>
      <c r="D1278" s="62" t="s">
        <v>23</v>
      </c>
      <c r="E1278" s="60" t="s">
        <v>511</v>
      </c>
      <c r="F1278" s="60" t="s">
        <v>880</v>
      </c>
      <c r="G1278" s="60" t="s">
        <v>58</v>
      </c>
      <c r="H1278" s="60" t="s">
        <v>900</v>
      </c>
      <c r="I1278" s="60" t="s">
        <v>882</v>
      </c>
      <c r="J1278" s="60" t="s">
        <v>901</v>
      </c>
      <c r="K1278" s="60" t="s">
        <v>805</v>
      </c>
      <c r="L1278" s="60" t="s">
        <v>884</v>
      </c>
      <c r="M1278" s="60" t="s">
        <v>902</v>
      </c>
      <c r="N1278" s="63">
        <v>1</v>
      </c>
      <c r="O1278" s="63">
        <v>1</v>
      </c>
      <c r="P1278" s="63">
        <v>1</v>
      </c>
      <c r="Q1278" s="63">
        <v>0</v>
      </c>
      <c r="R1278" s="63">
        <v>0</v>
      </c>
      <c r="S1278" s="63">
        <v>1</v>
      </c>
      <c r="T1278" s="64">
        <v>1</v>
      </c>
      <c r="U1278" s="64">
        <v>1</v>
      </c>
      <c r="V1278" s="64">
        <v>0</v>
      </c>
      <c r="W1278" s="65">
        <v>350000000</v>
      </c>
      <c r="X1278" s="57">
        <v>0</v>
      </c>
      <c r="Y1278" s="58">
        <v>0</v>
      </c>
      <c r="Z1278" s="58">
        <v>0</v>
      </c>
      <c r="AA1278" s="58">
        <v>0</v>
      </c>
      <c r="AB1278" s="66">
        <v>0</v>
      </c>
      <c r="AC1278" s="66">
        <v>0</v>
      </c>
      <c r="AD1278" s="67">
        <v>350000000</v>
      </c>
      <c r="AE1278" s="137">
        <v>43826</v>
      </c>
      <c r="AF1278" s="137">
        <v>46383</v>
      </c>
      <c r="AG1278" s="138">
        <v>350000000</v>
      </c>
      <c r="AH1278" s="80" t="s">
        <v>903</v>
      </c>
      <c r="AI1278" s="80" t="s">
        <v>904</v>
      </c>
      <c r="AJ1278" s="8">
        <v>0</v>
      </c>
      <c r="AK1278" s="8">
        <v>0</v>
      </c>
      <c r="AL1278" s="8">
        <v>14875000</v>
      </c>
      <c r="AM1278" s="8">
        <v>0</v>
      </c>
      <c r="AN1278" s="8">
        <v>0</v>
      </c>
      <c r="AO1278" s="8">
        <v>0</v>
      </c>
      <c r="AP1278" s="8">
        <v>0</v>
      </c>
      <c r="AQ1278" s="8">
        <v>0</v>
      </c>
      <c r="AR1278" s="8">
        <v>14875000</v>
      </c>
      <c r="AS1278" s="8">
        <v>0</v>
      </c>
      <c r="AT1278" s="8">
        <v>0</v>
      </c>
      <c r="AU1278" s="8">
        <v>0</v>
      </c>
      <c r="AV1278" s="8">
        <v>0</v>
      </c>
      <c r="AW1278" s="8">
        <v>0</v>
      </c>
      <c r="AX1278" s="8">
        <v>14875000</v>
      </c>
      <c r="AY1278" s="8">
        <f t="shared" si="57"/>
        <v>14875000</v>
      </c>
      <c r="AZ1278" s="8">
        <f t="shared" si="58"/>
        <v>29750000</v>
      </c>
      <c r="BA1278" s="8">
        <f t="shared" si="59"/>
        <v>44625000</v>
      </c>
    </row>
    <row r="1279" spans="1:53" x14ac:dyDescent="0.35">
      <c r="A1279" s="50" t="s">
        <v>3096</v>
      </c>
      <c r="B1279" s="60" t="s">
        <v>1264</v>
      </c>
      <c r="C1279" s="61">
        <v>1</v>
      </c>
      <c r="D1279" s="62" t="s">
        <v>23</v>
      </c>
      <c r="E1279" s="60" t="s">
        <v>511</v>
      </c>
      <c r="F1279" s="60" t="s">
        <v>880</v>
      </c>
      <c r="G1279" s="60" t="s">
        <v>58</v>
      </c>
      <c r="H1279" s="60" t="s">
        <v>900</v>
      </c>
      <c r="I1279" s="60" t="s">
        <v>882</v>
      </c>
      <c r="J1279" s="60" t="s">
        <v>901</v>
      </c>
      <c r="K1279" s="60" t="s">
        <v>805</v>
      </c>
      <c r="L1279" s="60" t="s">
        <v>884</v>
      </c>
      <c r="M1279" s="60" t="s">
        <v>902</v>
      </c>
      <c r="N1279" s="63">
        <v>1</v>
      </c>
      <c r="O1279" s="63">
        <v>1</v>
      </c>
      <c r="P1279" s="63">
        <v>1</v>
      </c>
      <c r="Q1279" s="63">
        <v>0</v>
      </c>
      <c r="R1279" s="63">
        <v>0</v>
      </c>
      <c r="S1279" s="63">
        <v>1</v>
      </c>
      <c r="T1279" s="64">
        <v>1</v>
      </c>
      <c r="U1279" s="64">
        <v>1</v>
      </c>
      <c r="V1279" s="64">
        <v>0</v>
      </c>
      <c r="W1279" s="65">
        <v>200000000</v>
      </c>
      <c r="X1279" s="57">
        <v>0</v>
      </c>
      <c r="Y1279" s="58">
        <v>0</v>
      </c>
      <c r="Z1279" s="58">
        <v>0</v>
      </c>
      <c r="AA1279" s="58">
        <v>0</v>
      </c>
      <c r="AB1279" s="66">
        <v>0</v>
      </c>
      <c r="AC1279" s="66">
        <v>0</v>
      </c>
      <c r="AD1279" s="67">
        <v>200000000</v>
      </c>
      <c r="AE1279" s="137">
        <v>43826</v>
      </c>
      <c r="AF1279" s="137">
        <v>46383</v>
      </c>
      <c r="AG1279" s="138">
        <v>200000000</v>
      </c>
      <c r="AH1279" s="80" t="s">
        <v>903</v>
      </c>
      <c r="AI1279" s="80" t="s">
        <v>904</v>
      </c>
      <c r="AJ1279" s="8">
        <v>0</v>
      </c>
      <c r="AK1279" s="8">
        <v>0</v>
      </c>
      <c r="AL1279" s="8">
        <v>8500000</v>
      </c>
      <c r="AM1279" s="8">
        <v>0</v>
      </c>
      <c r="AN1279" s="8">
        <v>0</v>
      </c>
      <c r="AO1279" s="8">
        <v>0</v>
      </c>
      <c r="AP1279" s="8">
        <v>0</v>
      </c>
      <c r="AQ1279" s="8">
        <v>0</v>
      </c>
      <c r="AR1279" s="8">
        <v>8500000</v>
      </c>
      <c r="AS1279" s="8">
        <v>0</v>
      </c>
      <c r="AT1279" s="8">
        <v>0</v>
      </c>
      <c r="AU1279" s="8">
        <v>0</v>
      </c>
      <c r="AV1279" s="8">
        <v>0</v>
      </c>
      <c r="AW1279" s="8">
        <v>0</v>
      </c>
      <c r="AX1279" s="8">
        <v>8500000</v>
      </c>
      <c r="AY1279" s="8">
        <f t="shared" si="57"/>
        <v>8500000</v>
      </c>
      <c r="AZ1279" s="8">
        <f t="shared" si="58"/>
        <v>17000000</v>
      </c>
      <c r="BA1279" s="8">
        <f t="shared" si="59"/>
        <v>25500000</v>
      </c>
    </row>
    <row r="1280" spans="1:53" x14ac:dyDescent="0.35">
      <c r="A1280" s="50" t="s">
        <v>3097</v>
      </c>
      <c r="B1280" s="60" t="s">
        <v>1265</v>
      </c>
      <c r="C1280" s="61">
        <v>1</v>
      </c>
      <c r="D1280" s="62" t="s">
        <v>23</v>
      </c>
      <c r="E1280" s="60" t="s">
        <v>511</v>
      </c>
      <c r="F1280" s="60" t="s">
        <v>880</v>
      </c>
      <c r="G1280" s="60" t="s">
        <v>58</v>
      </c>
      <c r="H1280" s="60" t="s">
        <v>900</v>
      </c>
      <c r="I1280" s="60" t="s">
        <v>882</v>
      </c>
      <c r="J1280" s="60" t="s">
        <v>901</v>
      </c>
      <c r="K1280" s="60" t="s">
        <v>805</v>
      </c>
      <c r="L1280" s="60" t="s">
        <v>884</v>
      </c>
      <c r="M1280" s="60" t="s">
        <v>902</v>
      </c>
      <c r="N1280" s="63">
        <v>1</v>
      </c>
      <c r="O1280" s="63">
        <v>1</v>
      </c>
      <c r="P1280" s="63">
        <v>1</v>
      </c>
      <c r="Q1280" s="63">
        <v>0</v>
      </c>
      <c r="R1280" s="63">
        <v>0</v>
      </c>
      <c r="S1280" s="63">
        <v>1</v>
      </c>
      <c r="T1280" s="64">
        <v>1</v>
      </c>
      <c r="U1280" s="64">
        <v>1</v>
      </c>
      <c r="V1280" s="64">
        <v>0</v>
      </c>
      <c r="W1280" s="65">
        <v>90000000</v>
      </c>
      <c r="X1280" s="57">
        <v>0</v>
      </c>
      <c r="Y1280" s="58">
        <v>0</v>
      </c>
      <c r="Z1280" s="58">
        <v>0</v>
      </c>
      <c r="AA1280" s="58">
        <v>0</v>
      </c>
      <c r="AB1280" s="66">
        <v>0</v>
      </c>
      <c r="AC1280" s="66">
        <v>0</v>
      </c>
      <c r="AD1280" s="67">
        <v>90000000</v>
      </c>
      <c r="AE1280" s="137">
        <v>43826</v>
      </c>
      <c r="AF1280" s="137">
        <v>46383</v>
      </c>
      <c r="AG1280" s="138">
        <v>90000000</v>
      </c>
      <c r="AH1280" s="80" t="s">
        <v>903</v>
      </c>
      <c r="AI1280" s="80" t="s">
        <v>904</v>
      </c>
      <c r="AJ1280" s="8">
        <v>0</v>
      </c>
      <c r="AK1280" s="8">
        <v>0</v>
      </c>
      <c r="AL1280" s="8">
        <v>3825000</v>
      </c>
      <c r="AM1280" s="8">
        <v>0</v>
      </c>
      <c r="AN1280" s="8">
        <v>0</v>
      </c>
      <c r="AO1280" s="8">
        <v>0</v>
      </c>
      <c r="AP1280" s="8">
        <v>0</v>
      </c>
      <c r="AQ1280" s="8">
        <v>0</v>
      </c>
      <c r="AR1280" s="8">
        <v>3825000</v>
      </c>
      <c r="AS1280" s="8">
        <v>0</v>
      </c>
      <c r="AT1280" s="8">
        <v>0</v>
      </c>
      <c r="AU1280" s="8">
        <v>0</v>
      </c>
      <c r="AV1280" s="8">
        <v>0</v>
      </c>
      <c r="AW1280" s="8">
        <v>0</v>
      </c>
      <c r="AX1280" s="8">
        <v>3825000</v>
      </c>
      <c r="AY1280" s="8">
        <f t="shared" si="57"/>
        <v>3825000</v>
      </c>
      <c r="AZ1280" s="8">
        <f t="shared" si="58"/>
        <v>7650000</v>
      </c>
      <c r="BA1280" s="8">
        <f t="shared" si="59"/>
        <v>11475000</v>
      </c>
    </row>
    <row r="1281" spans="1:53" x14ac:dyDescent="0.35">
      <c r="A1281" s="50" t="s">
        <v>3098</v>
      </c>
      <c r="B1281" s="60" t="s">
        <v>1266</v>
      </c>
      <c r="C1281" s="61">
        <v>1</v>
      </c>
      <c r="D1281" s="62" t="s">
        <v>23</v>
      </c>
      <c r="E1281" s="60" t="s">
        <v>511</v>
      </c>
      <c r="F1281" s="60" t="s">
        <v>880</v>
      </c>
      <c r="G1281" s="60" t="s">
        <v>58</v>
      </c>
      <c r="H1281" s="60" t="s">
        <v>900</v>
      </c>
      <c r="I1281" s="60" t="s">
        <v>882</v>
      </c>
      <c r="J1281" s="60" t="s">
        <v>901</v>
      </c>
      <c r="K1281" s="60" t="s">
        <v>805</v>
      </c>
      <c r="L1281" s="60" t="s">
        <v>884</v>
      </c>
      <c r="M1281" s="60" t="s">
        <v>902</v>
      </c>
      <c r="N1281" s="63">
        <v>1</v>
      </c>
      <c r="O1281" s="63">
        <v>1</v>
      </c>
      <c r="P1281" s="63">
        <v>1</v>
      </c>
      <c r="Q1281" s="63">
        <v>0</v>
      </c>
      <c r="R1281" s="63">
        <v>0</v>
      </c>
      <c r="S1281" s="63">
        <v>1</v>
      </c>
      <c r="T1281" s="64">
        <v>1</v>
      </c>
      <c r="U1281" s="64">
        <v>1</v>
      </c>
      <c r="V1281" s="64">
        <v>0</v>
      </c>
      <c r="W1281" s="65">
        <v>90000000</v>
      </c>
      <c r="X1281" s="57">
        <v>0</v>
      </c>
      <c r="Y1281" s="58">
        <v>0</v>
      </c>
      <c r="Z1281" s="58">
        <v>0</v>
      </c>
      <c r="AA1281" s="58">
        <v>0</v>
      </c>
      <c r="AB1281" s="66">
        <v>0</v>
      </c>
      <c r="AC1281" s="66">
        <v>0</v>
      </c>
      <c r="AD1281" s="67">
        <v>90000000</v>
      </c>
      <c r="AE1281" s="137">
        <v>43826</v>
      </c>
      <c r="AF1281" s="137">
        <v>46383</v>
      </c>
      <c r="AG1281" s="138">
        <v>90000000</v>
      </c>
      <c r="AH1281" s="80" t="s">
        <v>903</v>
      </c>
      <c r="AI1281" s="80" t="s">
        <v>904</v>
      </c>
      <c r="AJ1281" s="8">
        <v>0</v>
      </c>
      <c r="AK1281" s="8">
        <v>0</v>
      </c>
      <c r="AL1281" s="8">
        <v>3825000</v>
      </c>
      <c r="AM1281" s="8">
        <v>0</v>
      </c>
      <c r="AN1281" s="8">
        <v>0</v>
      </c>
      <c r="AO1281" s="8">
        <v>0</v>
      </c>
      <c r="AP1281" s="8">
        <v>0</v>
      </c>
      <c r="AQ1281" s="8">
        <v>0</v>
      </c>
      <c r="AR1281" s="8">
        <v>3825000</v>
      </c>
      <c r="AS1281" s="8">
        <v>0</v>
      </c>
      <c r="AT1281" s="8">
        <v>0</v>
      </c>
      <c r="AU1281" s="8">
        <v>0</v>
      </c>
      <c r="AV1281" s="8">
        <v>0</v>
      </c>
      <c r="AW1281" s="8">
        <v>0</v>
      </c>
      <c r="AX1281" s="8">
        <v>3825000</v>
      </c>
      <c r="AY1281" s="8">
        <f t="shared" si="57"/>
        <v>3825000</v>
      </c>
      <c r="AZ1281" s="8">
        <f t="shared" si="58"/>
        <v>7650000</v>
      </c>
      <c r="BA1281" s="8">
        <f t="shared" si="59"/>
        <v>11475000</v>
      </c>
    </row>
    <row r="1282" spans="1:53" x14ac:dyDescent="0.35">
      <c r="A1282" s="50" t="s">
        <v>3099</v>
      </c>
      <c r="B1282" s="60" t="s">
        <v>1267</v>
      </c>
      <c r="C1282" s="61">
        <v>1</v>
      </c>
      <c r="D1282" s="62" t="s">
        <v>23</v>
      </c>
      <c r="E1282" s="60" t="s">
        <v>511</v>
      </c>
      <c r="F1282" s="60" t="s">
        <v>880</v>
      </c>
      <c r="G1282" s="60" t="s">
        <v>58</v>
      </c>
      <c r="H1282" s="60" t="s">
        <v>900</v>
      </c>
      <c r="I1282" s="60" t="s">
        <v>882</v>
      </c>
      <c r="J1282" s="60" t="s">
        <v>901</v>
      </c>
      <c r="K1282" s="60" t="s">
        <v>805</v>
      </c>
      <c r="L1282" s="60" t="s">
        <v>884</v>
      </c>
      <c r="M1282" s="60" t="s">
        <v>902</v>
      </c>
      <c r="N1282" s="63">
        <v>1</v>
      </c>
      <c r="O1282" s="63">
        <v>1</v>
      </c>
      <c r="P1282" s="63">
        <v>1</v>
      </c>
      <c r="Q1282" s="63">
        <v>0</v>
      </c>
      <c r="R1282" s="63">
        <v>0</v>
      </c>
      <c r="S1282" s="63">
        <v>1</v>
      </c>
      <c r="T1282" s="64">
        <v>1</v>
      </c>
      <c r="U1282" s="64">
        <v>1</v>
      </c>
      <c r="V1282" s="64">
        <v>0</v>
      </c>
      <c r="W1282" s="65">
        <v>89756147.980000004</v>
      </c>
      <c r="X1282" s="57">
        <v>0</v>
      </c>
      <c r="Y1282" s="58">
        <v>0</v>
      </c>
      <c r="Z1282" s="58">
        <v>0</v>
      </c>
      <c r="AA1282" s="58">
        <v>0</v>
      </c>
      <c r="AB1282" s="66">
        <v>0</v>
      </c>
      <c r="AC1282" s="66">
        <v>0</v>
      </c>
      <c r="AD1282" s="67">
        <v>89756147.980000004</v>
      </c>
      <c r="AE1282" s="137">
        <v>43826</v>
      </c>
      <c r="AF1282" s="137">
        <v>46383</v>
      </c>
      <c r="AG1282" s="138">
        <v>89756147.980000004</v>
      </c>
      <c r="AH1282" s="80" t="s">
        <v>903</v>
      </c>
      <c r="AI1282" s="80" t="s">
        <v>904</v>
      </c>
      <c r="AJ1282" s="8">
        <v>0</v>
      </c>
      <c r="AK1282" s="8">
        <v>0</v>
      </c>
      <c r="AL1282" s="8">
        <v>3814636.29</v>
      </c>
      <c r="AM1282" s="8">
        <v>0</v>
      </c>
      <c r="AN1282" s="8">
        <v>0</v>
      </c>
      <c r="AO1282" s="8">
        <v>0</v>
      </c>
      <c r="AP1282" s="8">
        <v>0</v>
      </c>
      <c r="AQ1282" s="8">
        <v>0</v>
      </c>
      <c r="AR1282" s="8">
        <v>3814636.29</v>
      </c>
      <c r="AS1282" s="8">
        <v>0</v>
      </c>
      <c r="AT1282" s="8">
        <v>0</v>
      </c>
      <c r="AU1282" s="8">
        <v>0</v>
      </c>
      <c r="AV1282" s="8">
        <v>0</v>
      </c>
      <c r="AW1282" s="8">
        <v>0</v>
      </c>
      <c r="AX1282" s="8">
        <v>3814636.29</v>
      </c>
      <c r="AY1282" s="8">
        <f t="shared" si="57"/>
        <v>3814636.29</v>
      </c>
      <c r="AZ1282" s="8">
        <f t="shared" si="58"/>
        <v>7629272.5800000001</v>
      </c>
      <c r="BA1282" s="8">
        <f t="shared" si="59"/>
        <v>11443908.870000001</v>
      </c>
    </row>
    <row r="1283" spans="1:53" x14ac:dyDescent="0.35">
      <c r="A1283" s="50" t="s">
        <v>3100</v>
      </c>
      <c r="B1283" s="60" t="s">
        <v>1268</v>
      </c>
      <c r="C1283" s="61">
        <v>1</v>
      </c>
      <c r="D1283" s="62" t="s">
        <v>23</v>
      </c>
      <c r="E1283" s="60" t="s">
        <v>511</v>
      </c>
      <c r="F1283" s="60" t="s">
        <v>880</v>
      </c>
      <c r="G1283" s="60" t="s">
        <v>58</v>
      </c>
      <c r="H1283" s="60" t="s">
        <v>900</v>
      </c>
      <c r="I1283" s="60" t="s">
        <v>882</v>
      </c>
      <c r="J1283" s="60" t="s">
        <v>901</v>
      </c>
      <c r="K1283" s="60" t="s">
        <v>805</v>
      </c>
      <c r="L1283" s="60" t="s">
        <v>884</v>
      </c>
      <c r="M1283" s="60" t="s">
        <v>902</v>
      </c>
      <c r="N1283" s="63">
        <v>1</v>
      </c>
      <c r="O1283" s="63">
        <v>1</v>
      </c>
      <c r="P1283" s="63">
        <v>1</v>
      </c>
      <c r="Q1283" s="63">
        <v>0</v>
      </c>
      <c r="R1283" s="63">
        <v>0</v>
      </c>
      <c r="S1283" s="63">
        <v>1</v>
      </c>
      <c r="T1283" s="64">
        <v>1</v>
      </c>
      <c r="U1283" s="64">
        <v>1</v>
      </c>
      <c r="V1283" s="64">
        <v>0</v>
      </c>
      <c r="W1283" s="65">
        <v>88930180.959999993</v>
      </c>
      <c r="X1283" s="57">
        <v>0</v>
      </c>
      <c r="Y1283" s="58">
        <v>0</v>
      </c>
      <c r="Z1283" s="58">
        <v>0</v>
      </c>
      <c r="AA1283" s="58">
        <v>0</v>
      </c>
      <c r="AB1283" s="66">
        <v>0</v>
      </c>
      <c r="AC1283" s="66">
        <v>0</v>
      </c>
      <c r="AD1283" s="67">
        <v>88930180.959999993</v>
      </c>
      <c r="AE1283" s="137">
        <v>43826</v>
      </c>
      <c r="AF1283" s="137">
        <v>46383</v>
      </c>
      <c r="AG1283" s="138">
        <v>88930180.959999993</v>
      </c>
      <c r="AH1283" s="80" t="s">
        <v>903</v>
      </c>
      <c r="AI1283" s="80" t="s">
        <v>904</v>
      </c>
      <c r="AJ1283" s="8">
        <v>0</v>
      </c>
      <c r="AK1283" s="8">
        <v>0</v>
      </c>
      <c r="AL1283" s="8">
        <v>3779532.69</v>
      </c>
      <c r="AM1283" s="8">
        <v>0</v>
      </c>
      <c r="AN1283" s="8">
        <v>0</v>
      </c>
      <c r="AO1283" s="8">
        <v>0</v>
      </c>
      <c r="AP1283" s="8">
        <v>0</v>
      </c>
      <c r="AQ1283" s="8">
        <v>0</v>
      </c>
      <c r="AR1283" s="8">
        <v>3779532.69</v>
      </c>
      <c r="AS1283" s="8">
        <v>0</v>
      </c>
      <c r="AT1283" s="8">
        <v>0</v>
      </c>
      <c r="AU1283" s="8">
        <v>0</v>
      </c>
      <c r="AV1283" s="8">
        <v>0</v>
      </c>
      <c r="AW1283" s="8">
        <v>0</v>
      </c>
      <c r="AX1283" s="8">
        <v>3779532.69</v>
      </c>
      <c r="AY1283" s="8">
        <f t="shared" ref="AY1283:AY1346" si="60">SUM(AJ1283:AL1283)</f>
        <v>3779532.69</v>
      </c>
      <c r="AZ1283" s="8">
        <f t="shared" si="58"/>
        <v>7559065.3799999999</v>
      </c>
      <c r="BA1283" s="8">
        <f t="shared" si="59"/>
        <v>11338598.07</v>
      </c>
    </row>
    <row r="1284" spans="1:53" x14ac:dyDescent="0.35">
      <c r="A1284" s="50" t="s">
        <v>3101</v>
      </c>
      <c r="B1284" s="60" t="s">
        <v>1269</v>
      </c>
      <c r="C1284" s="61">
        <v>1</v>
      </c>
      <c r="D1284" s="62" t="s">
        <v>23</v>
      </c>
      <c r="E1284" s="60" t="s">
        <v>511</v>
      </c>
      <c r="F1284" s="60" t="s">
        <v>880</v>
      </c>
      <c r="G1284" s="60" t="s">
        <v>58</v>
      </c>
      <c r="H1284" s="60" t="s">
        <v>900</v>
      </c>
      <c r="I1284" s="60" t="s">
        <v>882</v>
      </c>
      <c r="J1284" s="60" t="s">
        <v>901</v>
      </c>
      <c r="K1284" s="60" t="s">
        <v>805</v>
      </c>
      <c r="L1284" s="60" t="s">
        <v>884</v>
      </c>
      <c r="M1284" s="60" t="s">
        <v>902</v>
      </c>
      <c r="N1284" s="63">
        <v>1</v>
      </c>
      <c r="O1284" s="63">
        <v>1</v>
      </c>
      <c r="P1284" s="63">
        <v>1</v>
      </c>
      <c r="Q1284" s="63">
        <v>0</v>
      </c>
      <c r="R1284" s="63">
        <v>0</v>
      </c>
      <c r="S1284" s="63">
        <v>1</v>
      </c>
      <c r="T1284" s="64">
        <v>1</v>
      </c>
      <c r="U1284" s="64">
        <v>1</v>
      </c>
      <c r="V1284" s="64">
        <v>0</v>
      </c>
      <c r="W1284" s="65">
        <v>49457562.909999996</v>
      </c>
      <c r="X1284" s="57">
        <v>0</v>
      </c>
      <c r="Y1284" s="58">
        <v>0</v>
      </c>
      <c r="Z1284" s="58">
        <v>0</v>
      </c>
      <c r="AA1284" s="58">
        <v>0</v>
      </c>
      <c r="AB1284" s="66">
        <v>0</v>
      </c>
      <c r="AC1284" s="66">
        <v>0</v>
      </c>
      <c r="AD1284" s="67">
        <v>49457562.909999996</v>
      </c>
      <c r="AE1284" s="137">
        <v>44050</v>
      </c>
      <c r="AF1284" s="137">
        <v>46606</v>
      </c>
      <c r="AG1284" s="138">
        <v>49457562.909999996</v>
      </c>
      <c r="AH1284" s="80" t="s">
        <v>903</v>
      </c>
      <c r="AI1284" s="80" t="s">
        <v>904</v>
      </c>
      <c r="AJ1284" s="8">
        <v>0</v>
      </c>
      <c r="AK1284" s="8">
        <v>0</v>
      </c>
      <c r="AL1284" s="8">
        <v>0</v>
      </c>
      <c r="AM1284" s="8">
        <v>0</v>
      </c>
      <c r="AN1284" s="8">
        <v>1866577.88</v>
      </c>
      <c r="AO1284" s="8">
        <v>0</v>
      </c>
      <c r="AP1284" s="8">
        <v>0</v>
      </c>
      <c r="AQ1284" s="8">
        <v>0</v>
      </c>
      <c r="AR1284" s="8">
        <v>0</v>
      </c>
      <c r="AS1284" s="8">
        <v>0</v>
      </c>
      <c r="AT1284" s="8">
        <v>1866577.88</v>
      </c>
      <c r="AU1284" s="8">
        <v>0</v>
      </c>
      <c r="AV1284" s="8">
        <v>0</v>
      </c>
      <c r="AW1284" s="8">
        <v>0</v>
      </c>
      <c r="AX1284" s="8">
        <v>0</v>
      </c>
      <c r="AY1284" s="8">
        <f t="shared" si="60"/>
        <v>0</v>
      </c>
      <c r="AZ1284" s="8">
        <f t="shared" ref="AZ1284:AZ1347" si="61">SUM(AM1284:AX1284)</f>
        <v>3733155.76</v>
      </c>
      <c r="BA1284" s="8">
        <f t="shared" ref="BA1284:BA1347" si="62">AY1284+AZ1284</f>
        <v>3733155.76</v>
      </c>
    </row>
    <row r="1285" spans="1:53" x14ac:dyDescent="0.35">
      <c r="A1285" s="50" t="s">
        <v>3102</v>
      </c>
      <c r="B1285" s="60" t="s">
        <v>1270</v>
      </c>
      <c r="C1285" s="61">
        <v>1</v>
      </c>
      <c r="D1285" s="62" t="s">
        <v>23</v>
      </c>
      <c r="E1285" s="60" t="s">
        <v>511</v>
      </c>
      <c r="F1285" s="60" t="s">
        <v>880</v>
      </c>
      <c r="G1285" s="60" t="s">
        <v>58</v>
      </c>
      <c r="H1285" s="60" t="s">
        <v>900</v>
      </c>
      <c r="I1285" s="60" t="s">
        <v>882</v>
      </c>
      <c r="J1285" s="60" t="s">
        <v>901</v>
      </c>
      <c r="K1285" s="60" t="s">
        <v>805</v>
      </c>
      <c r="L1285" s="60" t="s">
        <v>884</v>
      </c>
      <c r="M1285" s="60" t="s">
        <v>902</v>
      </c>
      <c r="N1285" s="63">
        <v>1</v>
      </c>
      <c r="O1285" s="63">
        <v>1</v>
      </c>
      <c r="P1285" s="63">
        <v>1</v>
      </c>
      <c r="Q1285" s="63">
        <v>0</v>
      </c>
      <c r="R1285" s="63">
        <v>0</v>
      </c>
      <c r="S1285" s="63">
        <v>1</v>
      </c>
      <c r="T1285" s="64">
        <v>1</v>
      </c>
      <c r="U1285" s="64">
        <v>1</v>
      </c>
      <c r="V1285" s="64">
        <v>0</v>
      </c>
      <c r="W1285" s="65">
        <v>198155650.84999999</v>
      </c>
      <c r="X1285" s="57">
        <v>0</v>
      </c>
      <c r="Y1285" s="58">
        <v>0</v>
      </c>
      <c r="Z1285" s="58">
        <v>0</v>
      </c>
      <c r="AA1285" s="58">
        <v>0</v>
      </c>
      <c r="AB1285" s="66">
        <v>0</v>
      </c>
      <c r="AC1285" s="66">
        <v>0</v>
      </c>
      <c r="AD1285" s="67">
        <v>198155650.84999999</v>
      </c>
      <c r="AE1285" s="137">
        <v>44130</v>
      </c>
      <c r="AF1285" s="137">
        <v>47782</v>
      </c>
      <c r="AG1285" s="138">
        <v>198155650.84999999</v>
      </c>
      <c r="AH1285" s="80" t="s">
        <v>903</v>
      </c>
      <c r="AI1285" s="80" t="s">
        <v>904</v>
      </c>
      <c r="AJ1285" s="8">
        <v>7754127.8499999996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7754127.8499999996</v>
      </c>
      <c r="AQ1285" s="8">
        <v>0</v>
      </c>
      <c r="AR1285" s="8">
        <v>0</v>
      </c>
      <c r="AS1285" s="8">
        <v>0</v>
      </c>
      <c r="AT1285" s="8">
        <v>0</v>
      </c>
      <c r="AU1285" s="8">
        <v>0</v>
      </c>
      <c r="AV1285" s="8">
        <v>7754127.8499999996</v>
      </c>
      <c r="AW1285" s="8">
        <v>0</v>
      </c>
      <c r="AX1285" s="8">
        <v>0</v>
      </c>
      <c r="AY1285" s="8">
        <f t="shared" si="60"/>
        <v>7754127.8499999996</v>
      </c>
      <c r="AZ1285" s="8">
        <f t="shared" si="61"/>
        <v>15508255.699999999</v>
      </c>
      <c r="BA1285" s="8">
        <f t="shared" si="62"/>
        <v>23262383.549999997</v>
      </c>
    </row>
    <row r="1286" spans="1:53" x14ac:dyDescent="0.35">
      <c r="A1286" s="50" t="s">
        <v>3103</v>
      </c>
      <c r="B1286" s="60" t="s">
        <v>1271</v>
      </c>
      <c r="C1286" s="61">
        <v>1</v>
      </c>
      <c r="D1286" s="62" t="s">
        <v>23</v>
      </c>
      <c r="E1286" s="60" t="s">
        <v>511</v>
      </c>
      <c r="F1286" s="60" t="s">
        <v>880</v>
      </c>
      <c r="G1286" s="60" t="s">
        <v>58</v>
      </c>
      <c r="H1286" s="60" t="s">
        <v>900</v>
      </c>
      <c r="I1286" s="60" t="s">
        <v>882</v>
      </c>
      <c r="J1286" s="60" t="s">
        <v>901</v>
      </c>
      <c r="K1286" s="60" t="s">
        <v>805</v>
      </c>
      <c r="L1286" s="60" t="s">
        <v>884</v>
      </c>
      <c r="M1286" s="60" t="s">
        <v>902</v>
      </c>
      <c r="N1286" s="63">
        <v>1</v>
      </c>
      <c r="O1286" s="63">
        <v>1</v>
      </c>
      <c r="P1286" s="63">
        <v>1</v>
      </c>
      <c r="Q1286" s="63">
        <v>0</v>
      </c>
      <c r="R1286" s="63">
        <v>0</v>
      </c>
      <c r="S1286" s="63">
        <v>1</v>
      </c>
      <c r="T1286" s="64">
        <v>1</v>
      </c>
      <c r="U1286" s="64">
        <v>1</v>
      </c>
      <c r="V1286" s="64">
        <v>0</v>
      </c>
      <c r="W1286" s="65">
        <v>185351572.81999999</v>
      </c>
      <c r="X1286" s="57">
        <v>0</v>
      </c>
      <c r="Y1286" s="58">
        <v>0</v>
      </c>
      <c r="Z1286" s="58">
        <v>0</v>
      </c>
      <c r="AA1286" s="58">
        <v>0</v>
      </c>
      <c r="AB1286" s="66">
        <v>0</v>
      </c>
      <c r="AC1286" s="66">
        <v>0</v>
      </c>
      <c r="AD1286" s="67">
        <v>185351572.81999999</v>
      </c>
      <c r="AE1286" s="137">
        <v>44130</v>
      </c>
      <c r="AF1286" s="137">
        <v>47782</v>
      </c>
      <c r="AG1286" s="138">
        <v>185351572.81999999</v>
      </c>
      <c r="AH1286" s="80" t="s">
        <v>903</v>
      </c>
      <c r="AI1286" s="80" t="s">
        <v>904</v>
      </c>
      <c r="AJ1286" s="8">
        <v>7253085.0700000003</v>
      </c>
      <c r="AK1286" s="8">
        <v>0</v>
      </c>
      <c r="AL1286" s="8">
        <v>0</v>
      </c>
      <c r="AM1286" s="8">
        <v>0</v>
      </c>
      <c r="AN1286" s="8">
        <v>0</v>
      </c>
      <c r="AO1286" s="8">
        <v>0</v>
      </c>
      <c r="AP1286" s="8">
        <v>7253085.0700000003</v>
      </c>
      <c r="AQ1286" s="8">
        <v>0</v>
      </c>
      <c r="AR1286" s="8">
        <v>0</v>
      </c>
      <c r="AS1286" s="8">
        <v>0</v>
      </c>
      <c r="AT1286" s="8">
        <v>0</v>
      </c>
      <c r="AU1286" s="8">
        <v>0</v>
      </c>
      <c r="AV1286" s="8">
        <v>7253085.0700000003</v>
      </c>
      <c r="AW1286" s="8">
        <v>0</v>
      </c>
      <c r="AX1286" s="8">
        <v>0</v>
      </c>
      <c r="AY1286" s="8">
        <f t="shared" si="60"/>
        <v>7253085.0700000003</v>
      </c>
      <c r="AZ1286" s="8">
        <f t="shared" si="61"/>
        <v>14506170.140000001</v>
      </c>
      <c r="BA1286" s="8">
        <f t="shared" si="62"/>
        <v>21759255.210000001</v>
      </c>
    </row>
    <row r="1287" spans="1:53" x14ac:dyDescent="0.35">
      <c r="A1287" s="50" t="s">
        <v>3104</v>
      </c>
      <c r="B1287" s="60" t="s">
        <v>1272</v>
      </c>
      <c r="C1287" s="61">
        <v>1</v>
      </c>
      <c r="D1287" s="62" t="s">
        <v>23</v>
      </c>
      <c r="E1287" s="60" t="s">
        <v>511</v>
      </c>
      <c r="F1287" s="60" t="s">
        <v>880</v>
      </c>
      <c r="G1287" s="60" t="s">
        <v>58</v>
      </c>
      <c r="H1287" s="60" t="s">
        <v>900</v>
      </c>
      <c r="I1287" s="60" t="s">
        <v>882</v>
      </c>
      <c r="J1287" s="60" t="s">
        <v>901</v>
      </c>
      <c r="K1287" s="60" t="s">
        <v>805</v>
      </c>
      <c r="L1287" s="60" t="s">
        <v>884</v>
      </c>
      <c r="M1287" s="60" t="s">
        <v>902</v>
      </c>
      <c r="N1287" s="63">
        <v>1</v>
      </c>
      <c r="O1287" s="63">
        <v>1</v>
      </c>
      <c r="P1287" s="63">
        <v>1</v>
      </c>
      <c r="Q1287" s="63">
        <v>0</v>
      </c>
      <c r="R1287" s="63">
        <v>0</v>
      </c>
      <c r="S1287" s="63">
        <v>1</v>
      </c>
      <c r="T1287" s="64">
        <v>1</v>
      </c>
      <c r="U1287" s="64">
        <v>1</v>
      </c>
      <c r="V1287" s="64">
        <v>0</v>
      </c>
      <c r="W1287" s="65">
        <v>123673164.18000001</v>
      </c>
      <c r="X1287" s="57">
        <v>0</v>
      </c>
      <c r="Y1287" s="58">
        <v>0</v>
      </c>
      <c r="Z1287" s="58">
        <v>0</v>
      </c>
      <c r="AA1287" s="58">
        <v>0</v>
      </c>
      <c r="AB1287" s="66">
        <v>0</v>
      </c>
      <c r="AC1287" s="66">
        <v>0</v>
      </c>
      <c r="AD1287" s="67">
        <v>123673164.18000001</v>
      </c>
      <c r="AE1287" s="137">
        <v>44134</v>
      </c>
      <c r="AF1287" s="137">
        <v>49612</v>
      </c>
      <c r="AG1287" s="138">
        <v>123673164.18000001</v>
      </c>
      <c r="AH1287" s="80" t="s">
        <v>903</v>
      </c>
      <c r="AI1287" s="80" t="s">
        <v>904</v>
      </c>
      <c r="AJ1287" s="8">
        <v>4937527.41</v>
      </c>
      <c r="AK1287" s="8">
        <v>0</v>
      </c>
      <c r="AL1287" s="8">
        <v>0</v>
      </c>
      <c r="AM1287" s="8">
        <v>0</v>
      </c>
      <c r="AN1287" s="8">
        <v>0</v>
      </c>
      <c r="AO1287" s="8">
        <v>0</v>
      </c>
      <c r="AP1287" s="8">
        <v>4937527.41</v>
      </c>
      <c r="AQ1287" s="8">
        <v>0</v>
      </c>
      <c r="AR1287" s="8">
        <v>0</v>
      </c>
      <c r="AS1287" s="8">
        <v>0</v>
      </c>
      <c r="AT1287" s="8">
        <v>0</v>
      </c>
      <c r="AU1287" s="8">
        <v>0</v>
      </c>
      <c r="AV1287" s="8">
        <v>4937527.41</v>
      </c>
      <c r="AW1287" s="8">
        <v>0</v>
      </c>
      <c r="AX1287" s="8">
        <v>0</v>
      </c>
      <c r="AY1287" s="8">
        <f t="shared" si="60"/>
        <v>4937527.41</v>
      </c>
      <c r="AZ1287" s="8">
        <f t="shared" si="61"/>
        <v>9875054.8200000003</v>
      </c>
      <c r="BA1287" s="8">
        <f t="shared" si="62"/>
        <v>14812582.23</v>
      </c>
    </row>
    <row r="1288" spans="1:53" x14ac:dyDescent="0.35">
      <c r="A1288" s="50" t="s">
        <v>3105</v>
      </c>
      <c r="B1288" s="60" t="s">
        <v>1273</v>
      </c>
      <c r="C1288" s="61">
        <v>1</v>
      </c>
      <c r="D1288" s="62" t="s">
        <v>23</v>
      </c>
      <c r="E1288" s="60" t="s">
        <v>511</v>
      </c>
      <c r="F1288" s="60" t="s">
        <v>880</v>
      </c>
      <c r="G1288" s="60" t="s">
        <v>58</v>
      </c>
      <c r="H1288" s="60" t="s">
        <v>900</v>
      </c>
      <c r="I1288" s="60" t="s">
        <v>882</v>
      </c>
      <c r="J1288" s="60" t="s">
        <v>901</v>
      </c>
      <c r="K1288" s="60" t="s">
        <v>805</v>
      </c>
      <c r="L1288" s="60" t="s">
        <v>884</v>
      </c>
      <c r="M1288" s="60" t="s">
        <v>902</v>
      </c>
      <c r="N1288" s="63">
        <v>1</v>
      </c>
      <c r="O1288" s="63">
        <v>1</v>
      </c>
      <c r="P1288" s="63">
        <v>1</v>
      </c>
      <c r="Q1288" s="63">
        <v>0</v>
      </c>
      <c r="R1288" s="63">
        <v>0</v>
      </c>
      <c r="S1288" s="63">
        <v>1</v>
      </c>
      <c r="T1288" s="64">
        <v>1</v>
      </c>
      <c r="U1288" s="64">
        <v>1</v>
      </c>
      <c r="V1288" s="64">
        <v>0</v>
      </c>
      <c r="W1288" s="65">
        <v>43259469.170000002</v>
      </c>
      <c r="X1288" s="57">
        <v>0</v>
      </c>
      <c r="Y1288" s="58">
        <v>0</v>
      </c>
      <c r="Z1288" s="58">
        <v>0</v>
      </c>
      <c r="AA1288" s="58">
        <v>0</v>
      </c>
      <c r="AB1288" s="66">
        <v>0</v>
      </c>
      <c r="AC1288" s="66">
        <v>0</v>
      </c>
      <c r="AD1288" s="67">
        <v>43259469.170000002</v>
      </c>
      <c r="AE1288" s="137">
        <v>44130</v>
      </c>
      <c r="AF1288" s="137">
        <v>47782</v>
      </c>
      <c r="AG1288" s="138">
        <v>43259469.170000002</v>
      </c>
      <c r="AH1288" s="80" t="s">
        <v>903</v>
      </c>
      <c r="AI1288" s="80" t="s">
        <v>904</v>
      </c>
      <c r="AJ1288" s="8">
        <v>1692807.92</v>
      </c>
      <c r="AK1288" s="8">
        <v>0</v>
      </c>
      <c r="AL1288" s="8">
        <v>0</v>
      </c>
      <c r="AM1288" s="8">
        <v>0</v>
      </c>
      <c r="AN1288" s="8">
        <v>0</v>
      </c>
      <c r="AO1288" s="8">
        <v>0</v>
      </c>
      <c r="AP1288" s="8">
        <v>1692807.92</v>
      </c>
      <c r="AQ1288" s="8">
        <v>0</v>
      </c>
      <c r="AR1288" s="8">
        <v>0</v>
      </c>
      <c r="AS1288" s="8">
        <v>0</v>
      </c>
      <c r="AT1288" s="8">
        <v>0</v>
      </c>
      <c r="AU1288" s="8">
        <v>0</v>
      </c>
      <c r="AV1288" s="8">
        <v>1692807.92</v>
      </c>
      <c r="AW1288" s="8">
        <v>0</v>
      </c>
      <c r="AX1288" s="8">
        <v>0</v>
      </c>
      <c r="AY1288" s="8">
        <f t="shared" si="60"/>
        <v>1692807.92</v>
      </c>
      <c r="AZ1288" s="8">
        <f t="shared" si="61"/>
        <v>3385615.84</v>
      </c>
      <c r="BA1288" s="8">
        <f t="shared" si="62"/>
        <v>5078423.76</v>
      </c>
    </row>
    <row r="1289" spans="1:53" x14ac:dyDescent="0.35">
      <c r="A1289" s="50" t="s">
        <v>3106</v>
      </c>
      <c r="B1289" s="60" t="s">
        <v>1274</v>
      </c>
      <c r="C1289" s="61">
        <v>1</v>
      </c>
      <c r="D1289" s="62" t="s">
        <v>23</v>
      </c>
      <c r="E1289" s="60" t="s">
        <v>511</v>
      </c>
      <c r="F1289" s="60" t="s">
        <v>880</v>
      </c>
      <c r="G1289" s="60" t="s">
        <v>58</v>
      </c>
      <c r="H1289" s="60" t="s">
        <v>900</v>
      </c>
      <c r="I1289" s="60" t="s">
        <v>882</v>
      </c>
      <c r="J1289" s="60" t="s">
        <v>901</v>
      </c>
      <c r="K1289" s="60" t="s">
        <v>805</v>
      </c>
      <c r="L1289" s="60" t="s">
        <v>884</v>
      </c>
      <c r="M1289" s="60" t="s">
        <v>902</v>
      </c>
      <c r="N1289" s="63">
        <v>1</v>
      </c>
      <c r="O1289" s="63">
        <v>1</v>
      </c>
      <c r="P1289" s="63">
        <v>1</v>
      </c>
      <c r="Q1289" s="63">
        <v>0</v>
      </c>
      <c r="R1289" s="63">
        <v>0</v>
      </c>
      <c r="S1289" s="63">
        <v>1</v>
      </c>
      <c r="T1289" s="64">
        <v>1</v>
      </c>
      <c r="U1289" s="64">
        <v>1</v>
      </c>
      <c r="V1289" s="64">
        <v>0</v>
      </c>
      <c r="W1289" s="65">
        <v>184641459.61000001</v>
      </c>
      <c r="X1289" s="57">
        <v>0</v>
      </c>
      <c r="Y1289" s="58">
        <v>0</v>
      </c>
      <c r="Z1289" s="58">
        <v>0</v>
      </c>
      <c r="AA1289" s="58">
        <v>0</v>
      </c>
      <c r="AB1289" s="66">
        <v>0</v>
      </c>
      <c r="AC1289" s="66">
        <v>0</v>
      </c>
      <c r="AD1289" s="67">
        <v>184641459.61000001</v>
      </c>
      <c r="AE1289" s="137">
        <v>44130</v>
      </c>
      <c r="AF1289" s="137">
        <v>47782</v>
      </c>
      <c r="AG1289" s="138">
        <v>184641459.61000001</v>
      </c>
      <c r="AH1289" s="80" t="s">
        <v>903</v>
      </c>
      <c r="AI1289" s="80" t="s">
        <v>904</v>
      </c>
      <c r="AJ1289" s="8">
        <v>7225297.2800000003</v>
      </c>
      <c r="AK1289" s="8">
        <v>0</v>
      </c>
      <c r="AL1289" s="8">
        <v>0</v>
      </c>
      <c r="AM1289" s="8">
        <v>0</v>
      </c>
      <c r="AN1289" s="8">
        <v>0</v>
      </c>
      <c r="AO1289" s="8">
        <v>0</v>
      </c>
      <c r="AP1289" s="8">
        <v>7225297.2800000003</v>
      </c>
      <c r="AQ1289" s="8">
        <v>0</v>
      </c>
      <c r="AR1289" s="8">
        <v>0</v>
      </c>
      <c r="AS1289" s="8">
        <v>0</v>
      </c>
      <c r="AT1289" s="8">
        <v>0</v>
      </c>
      <c r="AU1289" s="8">
        <v>0</v>
      </c>
      <c r="AV1289" s="8">
        <v>7225297.2800000003</v>
      </c>
      <c r="AW1289" s="8">
        <v>0</v>
      </c>
      <c r="AX1289" s="8">
        <v>0</v>
      </c>
      <c r="AY1289" s="8">
        <f t="shared" si="60"/>
        <v>7225297.2800000003</v>
      </c>
      <c r="AZ1289" s="8">
        <f t="shared" si="61"/>
        <v>14450594.560000001</v>
      </c>
      <c r="BA1289" s="8">
        <f t="shared" si="62"/>
        <v>21675891.84</v>
      </c>
    </row>
    <row r="1290" spans="1:53" x14ac:dyDescent="0.35">
      <c r="A1290" s="50" t="s">
        <v>3107</v>
      </c>
      <c r="B1290" s="60" t="s">
        <v>1275</v>
      </c>
      <c r="C1290" s="61">
        <v>1</v>
      </c>
      <c r="D1290" s="62" t="s">
        <v>23</v>
      </c>
      <c r="E1290" s="60" t="s">
        <v>511</v>
      </c>
      <c r="F1290" s="60" t="s">
        <v>880</v>
      </c>
      <c r="G1290" s="60" t="s">
        <v>58</v>
      </c>
      <c r="H1290" s="60" t="s">
        <v>900</v>
      </c>
      <c r="I1290" s="60" t="s">
        <v>882</v>
      </c>
      <c r="J1290" s="60" t="s">
        <v>901</v>
      </c>
      <c r="K1290" s="60" t="s">
        <v>805</v>
      </c>
      <c r="L1290" s="60" t="s">
        <v>884</v>
      </c>
      <c r="M1290" s="60" t="s">
        <v>902</v>
      </c>
      <c r="N1290" s="63">
        <v>1</v>
      </c>
      <c r="O1290" s="63">
        <v>1</v>
      </c>
      <c r="P1290" s="63">
        <v>1</v>
      </c>
      <c r="Q1290" s="63">
        <v>0</v>
      </c>
      <c r="R1290" s="63">
        <v>0</v>
      </c>
      <c r="S1290" s="63">
        <v>1</v>
      </c>
      <c r="T1290" s="64">
        <v>1</v>
      </c>
      <c r="U1290" s="64">
        <v>1</v>
      </c>
      <c r="V1290" s="64">
        <v>0</v>
      </c>
      <c r="W1290" s="65">
        <v>123163170.16</v>
      </c>
      <c r="X1290" s="57">
        <v>0</v>
      </c>
      <c r="Y1290" s="58">
        <v>0</v>
      </c>
      <c r="Z1290" s="58">
        <v>0</v>
      </c>
      <c r="AA1290" s="58">
        <v>0</v>
      </c>
      <c r="AB1290" s="66">
        <v>0</v>
      </c>
      <c r="AC1290" s="66">
        <v>0</v>
      </c>
      <c r="AD1290" s="67">
        <v>123163170.16</v>
      </c>
      <c r="AE1290" s="137">
        <v>44134</v>
      </c>
      <c r="AF1290" s="137">
        <v>49612</v>
      </c>
      <c r="AG1290" s="138">
        <v>123163170.16</v>
      </c>
      <c r="AH1290" s="80" t="s">
        <v>903</v>
      </c>
      <c r="AI1290" s="80" t="s">
        <v>904</v>
      </c>
      <c r="AJ1290" s="8">
        <v>4917166.41</v>
      </c>
      <c r="AK1290" s="8">
        <v>0</v>
      </c>
      <c r="AL1290" s="8">
        <v>0</v>
      </c>
      <c r="AM1290" s="8">
        <v>0</v>
      </c>
      <c r="AN1290" s="8">
        <v>0</v>
      </c>
      <c r="AO1290" s="8">
        <v>0</v>
      </c>
      <c r="AP1290" s="8">
        <v>4917166.41</v>
      </c>
      <c r="AQ1290" s="8">
        <v>0</v>
      </c>
      <c r="AR1290" s="8">
        <v>0</v>
      </c>
      <c r="AS1290" s="8">
        <v>0</v>
      </c>
      <c r="AT1290" s="8">
        <v>0</v>
      </c>
      <c r="AU1290" s="8">
        <v>0</v>
      </c>
      <c r="AV1290" s="8">
        <v>4917166.41</v>
      </c>
      <c r="AW1290" s="8">
        <v>0</v>
      </c>
      <c r="AX1290" s="8">
        <v>0</v>
      </c>
      <c r="AY1290" s="8">
        <f t="shared" si="60"/>
        <v>4917166.41</v>
      </c>
      <c r="AZ1290" s="8">
        <f t="shared" si="61"/>
        <v>9834332.8200000003</v>
      </c>
      <c r="BA1290" s="8">
        <f t="shared" si="62"/>
        <v>14751499.23</v>
      </c>
    </row>
    <row r="1291" spans="1:53" x14ac:dyDescent="0.35">
      <c r="A1291" s="50" t="s">
        <v>3108</v>
      </c>
      <c r="B1291" s="60" t="s">
        <v>1276</v>
      </c>
      <c r="C1291" s="61">
        <v>1</v>
      </c>
      <c r="D1291" s="62" t="s">
        <v>23</v>
      </c>
      <c r="E1291" s="60" t="s">
        <v>511</v>
      </c>
      <c r="F1291" s="60" t="s">
        <v>880</v>
      </c>
      <c r="G1291" s="60" t="s">
        <v>58</v>
      </c>
      <c r="H1291" s="60" t="s">
        <v>900</v>
      </c>
      <c r="I1291" s="60" t="s">
        <v>882</v>
      </c>
      <c r="J1291" s="60" t="s">
        <v>901</v>
      </c>
      <c r="K1291" s="60" t="s">
        <v>805</v>
      </c>
      <c r="L1291" s="60" t="s">
        <v>884</v>
      </c>
      <c r="M1291" s="60" t="s">
        <v>902</v>
      </c>
      <c r="N1291" s="63">
        <v>1</v>
      </c>
      <c r="O1291" s="63">
        <v>1</v>
      </c>
      <c r="P1291" s="63">
        <v>1</v>
      </c>
      <c r="Q1291" s="63">
        <v>0</v>
      </c>
      <c r="R1291" s="63">
        <v>0</v>
      </c>
      <c r="S1291" s="63">
        <v>1</v>
      </c>
      <c r="T1291" s="64">
        <v>1</v>
      </c>
      <c r="U1291" s="64">
        <v>1</v>
      </c>
      <c r="V1291" s="64">
        <v>0</v>
      </c>
      <c r="W1291" s="65">
        <v>183503106.19999999</v>
      </c>
      <c r="X1291" s="57">
        <v>0</v>
      </c>
      <c r="Y1291" s="58">
        <v>0</v>
      </c>
      <c r="Z1291" s="58">
        <v>0</v>
      </c>
      <c r="AA1291" s="58">
        <v>0</v>
      </c>
      <c r="AB1291" s="66">
        <v>0</v>
      </c>
      <c r="AC1291" s="66">
        <v>0</v>
      </c>
      <c r="AD1291" s="67">
        <v>183503106.19999999</v>
      </c>
      <c r="AE1291" s="137">
        <v>44130</v>
      </c>
      <c r="AF1291" s="137">
        <v>47782</v>
      </c>
      <c r="AG1291" s="138">
        <v>183503106.19999999</v>
      </c>
      <c r="AH1291" s="80" t="s">
        <v>903</v>
      </c>
      <c r="AI1291" s="80" t="s">
        <v>904</v>
      </c>
      <c r="AJ1291" s="8">
        <v>7180751.7999999998</v>
      </c>
      <c r="AK1291" s="8">
        <v>0</v>
      </c>
      <c r="AL1291" s="8">
        <v>0</v>
      </c>
      <c r="AM1291" s="8">
        <v>0</v>
      </c>
      <c r="AN1291" s="8">
        <v>0</v>
      </c>
      <c r="AO1291" s="8">
        <v>0</v>
      </c>
      <c r="AP1291" s="8">
        <v>7180751.7999999998</v>
      </c>
      <c r="AQ1291" s="8">
        <v>0</v>
      </c>
      <c r="AR1291" s="8">
        <v>0</v>
      </c>
      <c r="AS1291" s="8">
        <v>0</v>
      </c>
      <c r="AT1291" s="8">
        <v>0</v>
      </c>
      <c r="AU1291" s="8">
        <v>0</v>
      </c>
      <c r="AV1291" s="8">
        <v>7180751.7999999998</v>
      </c>
      <c r="AW1291" s="8">
        <v>0</v>
      </c>
      <c r="AX1291" s="8">
        <v>0</v>
      </c>
      <c r="AY1291" s="8">
        <f t="shared" si="60"/>
        <v>7180751.7999999998</v>
      </c>
      <c r="AZ1291" s="8">
        <f t="shared" si="61"/>
        <v>14361503.6</v>
      </c>
      <c r="BA1291" s="8">
        <f t="shared" si="62"/>
        <v>21542255.399999999</v>
      </c>
    </row>
    <row r="1292" spans="1:53" x14ac:dyDescent="0.35">
      <c r="A1292" s="50" t="s">
        <v>3109</v>
      </c>
      <c r="B1292" s="60" t="s">
        <v>1277</v>
      </c>
      <c r="C1292" s="61">
        <v>1</v>
      </c>
      <c r="D1292" s="62" t="s">
        <v>23</v>
      </c>
      <c r="E1292" s="60" t="s">
        <v>511</v>
      </c>
      <c r="F1292" s="60" t="s">
        <v>880</v>
      </c>
      <c r="G1292" s="60" t="s">
        <v>58</v>
      </c>
      <c r="H1292" s="60" t="s">
        <v>900</v>
      </c>
      <c r="I1292" s="60" t="s">
        <v>882</v>
      </c>
      <c r="J1292" s="60" t="s">
        <v>901</v>
      </c>
      <c r="K1292" s="60" t="s">
        <v>805</v>
      </c>
      <c r="L1292" s="60" t="s">
        <v>884</v>
      </c>
      <c r="M1292" s="60" t="s">
        <v>902</v>
      </c>
      <c r="N1292" s="63">
        <v>1</v>
      </c>
      <c r="O1292" s="63">
        <v>1</v>
      </c>
      <c r="P1292" s="63">
        <v>1</v>
      </c>
      <c r="Q1292" s="63">
        <v>0</v>
      </c>
      <c r="R1292" s="63">
        <v>0</v>
      </c>
      <c r="S1292" s="63">
        <v>1</v>
      </c>
      <c r="T1292" s="64">
        <v>1</v>
      </c>
      <c r="U1292" s="64">
        <v>1</v>
      </c>
      <c r="V1292" s="64">
        <v>0</v>
      </c>
      <c r="W1292" s="65">
        <v>122255792.54000001</v>
      </c>
      <c r="X1292" s="57">
        <v>0</v>
      </c>
      <c r="Y1292" s="58">
        <v>0</v>
      </c>
      <c r="Z1292" s="58">
        <v>0</v>
      </c>
      <c r="AA1292" s="58">
        <v>0</v>
      </c>
      <c r="AB1292" s="66">
        <v>0</v>
      </c>
      <c r="AC1292" s="66">
        <v>0</v>
      </c>
      <c r="AD1292" s="67">
        <v>122255792.54000001</v>
      </c>
      <c r="AE1292" s="137">
        <v>44134</v>
      </c>
      <c r="AF1292" s="137">
        <v>49612</v>
      </c>
      <c r="AG1292" s="138">
        <v>122255792.54000001</v>
      </c>
      <c r="AH1292" s="80" t="s">
        <v>903</v>
      </c>
      <c r="AI1292" s="80" t="s">
        <v>904</v>
      </c>
      <c r="AJ1292" s="8">
        <v>4880940.26</v>
      </c>
      <c r="AK1292" s="8">
        <v>0</v>
      </c>
      <c r="AL1292" s="8">
        <v>0</v>
      </c>
      <c r="AM1292" s="8">
        <v>0</v>
      </c>
      <c r="AN1292" s="8">
        <v>0</v>
      </c>
      <c r="AO1292" s="8">
        <v>0</v>
      </c>
      <c r="AP1292" s="8">
        <v>4880940.26</v>
      </c>
      <c r="AQ1292" s="8">
        <v>0</v>
      </c>
      <c r="AR1292" s="8">
        <v>0</v>
      </c>
      <c r="AS1292" s="8">
        <v>0</v>
      </c>
      <c r="AT1292" s="8">
        <v>0</v>
      </c>
      <c r="AU1292" s="8">
        <v>0</v>
      </c>
      <c r="AV1292" s="8">
        <v>4880940.26</v>
      </c>
      <c r="AW1292" s="8">
        <v>0</v>
      </c>
      <c r="AX1292" s="8">
        <v>0</v>
      </c>
      <c r="AY1292" s="8">
        <f t="shared" si="60"/>
        <v>4880940.26</v>
      </c>
      <c r="AZ1292" s="8">
        <f t="shared" si="61"/>
        <v>9761880.5199999996</v>
      </c>
      <c r="BA1292" s="8">
        <f t="shared" si="62"/>
        <v>14642820.779999999</v>
      </c>
    </row>
    <row r="1293" spans="1:53" x14ac:dyDescent="0.35">
      <c r="A1293" s="50" t="s">
        <v>3110</v>
      </c>
      <c r="B1293" s="60" t="s">
        <v>1278</v>
      </c>
      <c r="C1293" s="61">
        <v>1</v>
      </c>
      <c r="D1293" s="62" t="s">
        <v>23</v>
      </c>
      <c r="E1293" s="60" t="s">
        <v>511</v>
      </c>
      <c r="F1293" s="60" t="s">
        <v>880</v>
      </c>
      <c r="G1293" s="60" t="s">
        <v>58</v>
      </c>
      <c r="H1293" s="60" t="s">
        <v>900</v>
      </c>
      <c r="I1293" s="60" t="s">
        <v>882</v>
      </c>
      <c r="J1293" s="60" t="s">
        <v>901</v>
      </c>
      <c r="K1293" s="60" t="s">
        <v>805</v>
      </c>
      <c r="L1293" s="60" t="s">
        <v>884</v>
      </c>
      <c r="M1293" s="60" t="s">
        <v>902</v>
      </c>
      <c r="N1293" s="63">
        <v>1</v>
      </c>
      <c r="O1293" s="63">
        <v>1</v>
      </c>
      <c r="P1293" s="63">
        <v>1</v>
      </c>
      <c r="Q1293" s="63">
        <v>0</v>
      </c>
      <c r="R1293" s="63">
        <v>0</v>
      </c>
      <c r="S1293" s="63">
        <v>1</v>
      </c>
      <c r="T1293" s="64">
        <v>1</v>
      </c>
      <c r="U1293" s="64">
        <v>1</v>
      </c>
      <c r="V1293" s="64">
        <v>0</v>
      </c>
      <c r="W1293" s="65">
        <v>122400000</v>
      </c>
      <c r="X1293" s="57">
        <v>0</v>
      </c>
      <c r="Y1293" s="58">
        <v>0</v>
      </c>
      <c r="Z1293" s="58">
        <v>0</v>
      </c>
      <c r="AA1293" s="58">
        <v>0</v>
      </c>
      <c r="AB1293" s="66">
        <v>0</v>
      </c>
      <c r="AC1293" s="66">
        <v>0</v>
      </c>
      <c r="AD1293" s="67">
        <v>122400000</v>
      </c>
      <c r="AE1293" s="137">
        <v>44314</v>
      </c>
      <c r="AF1293" s="137">
        <v>47966</v>
      </c>
      <c r="AG1293" s="138">
        <v>122400000</v>
      </c>
      <c r="AH1293" s="80" t="s">
        <v>903</v>
      </c>
      <c r="AI1293" s="80" t="s">
        <v>904</v>
      </c>
      <c r="AJ1293" s="8">
        <v>4789695.5999999996</v>
      </c>
      <c r="AK1293" s="8">
        <v>0</v>
      </c>
      <c r="AL1293" s="8">
        <v>0</v>
      </c>
      <c r="AM1293" s="8">
        <v>0</v>
      </c>
      <c r="AN1293" s="8">
        <v>0</v>
      </c>
      <c r="AO1293" s="8">
        <v>0</v>
      </c>
      <c r="AP1293" s="8">
        <v>4789695.5999999996</v>
      </c>
      <c r="AQ1293" s="8">
        <v>0</v>
      </c>
      <c r="AR1293" s="8">
        <v>0</v>
      </c>
      <c r="AS1293" s="8">
        <v>0</v>
      </c>
      <c r="AT1293" s="8">
        <v>0</v>
      </c>
      <c r="AU1293" s="8">
        <v>0</v>
      </c>
      <c r="AV1293" s="8">
        <v>4789695.5999999996</v>
      </c>
      <c r="AW1293" s="8">
        <v>0</v>
      </c>
      <c r="AX1293" s="8">
        <v>0</v>
      </c>
      <c r="AY1293" s="8">
        <f t="shared" si="60"/>
        <v>4789695.5999999996</v>
      </c>
      <c r="AZ1293" s="8">
        <f t="shared" si="61"/>
        <v>9579391.1999999993</v>
      </c>
      <c r="BA1293" s="8">
        <f t="shared" si="62"/>
        <v>14369086.799999999</v>
      </c>
    </row>
    <row r="1294" spans="1:53" x14ac:dyDescent="0.35">
      <c r="A1294" s="50" t="s">
        <v>3111</v>
      </c>
      <c r="B1294" s="60" t="s">
        <v>1279</v>
      </c>
      <c r="C1294" s="61">
        <v>1</v>
      </c>
      <c r="D1294" s="62" t="s">
        <v>23</v>
      </c>
      <c r="E1294" s="60" t="s">
        <v>511</v>
      </c>
      <c r="F1294" s="60" t="s">
        <v>880</v>
      </c>
      <c r="G1294" s="60" t="s">
        <v>58</v>
      </c>
      <c r="H1294" s="60" t="s">
        <v>900</v>
      </c>
      <c r="I1294" s="60" t="s">
        <v>882</v>
      </c>
      <c r="J1294" s="60" t="s">
        <v>901</v>
      </c>
      <c r="K1294" s="60" t="s">
        <v>805</v>
      </c>
      <c r="L1294" s="60" t="s">
        <v>884</v>
      </c>
      <c r="M1294" s="60" t="s">
        <v>902</v>
      </c>
      <c r="N1294" s="63">
        <v>1</v>
      </c>
      <c r="O1294" s="63">
        <v>1</v>
      </c>
      <c r="P1294" s="63">
        <v>1</v>
      </c>
      <c r="Q1294" s="63">
        <v>0</v>
      </c>
      <c r="R1294" s="63">
        <v>0</v>
      </c>
      <c r="S1294" s="63">
        <v>1</v>
      </c>
      <c r="T1294" s="64">
        <v>1</v>
      </c>
      <c r="U1294" s="64">
        <v>1</v>
      </c>
      <c r="V1294" s="64">
        <v>0</v>
      </c>
      <c r="W1294" s="65">
        <v>81600000</v>
      </c>
      <c r="X1294" s="57">
        <v>0</v>
      </c>
      <c r="Y1294" s="58">
        <v>0</v>
      </c>
      <c r="Z1294" s="58">
        <v>0</v>
      </c>
      <c r="AA1294" s="58">
        <v>0</v>
      </c>
      <c r="AB1294" s="66">
        <v>0</v>
      </c>
      <c r="AC1294" s="66">
        <v>0</v>
      </c>
      <c r="AD1294" s="67">
        <v>81600000</v>
      </c>
      <c r="AE1294" s="137">
        <v>44315</v>
      </c>
      <c r="AF1294" s="137">
        <v>48698</v>
      </c>
      <c r="AG1294" s="138">
        <v>81600000</v>
      </c>
      <c r="AH1294" s="80" t="s">
        <v>903</v>
      </c>
      <c r="AI1294" s="80" t="s">
        <v>904</v>
      </c>
      <c r="AJ1294" s="8">
        <v>3229442.4</v>
      </c>
      <c r="AK1294" s="8">
        <v>0</v>
      </c>
      <c r="AL1294" s="8">
        <v>0</v>
      </c>
      <c r="AM1294" s="8">
        <v>0</v>
      </c>
      <c r="AN1294" s="8">
        <v>0</v>
      </c>
      <c r="AO1294" s="8">
        <v>0</v>
      </c>
      <c r="AP1294" s="8">
        <v>3229442.4</v>
      </c>
      <c r="AQ1294" s="8">
        <v>0</v>
      </c>
      <c r="AR1294" s="8">
        <v>0</v>
      </c>
      <c r="AS1294" s="8">
        <v>0</v>
      </c>
      <c r="AT1294" s="8">
        <v>0</v>
      </c>
      <c r="AU1294" s="8">
        <v>0</v>
      </c>
      <c r="AV1294" s="8">
        <v>3229442.4</v>
      </c>
      <c r="AW1294" s="8">
        <v>0</v>
      </c>
      <c r="AX1294" s="8">
        <v>0</v>
      </c>
      <c r="AY1294" s="8">
        <f t="shared" si="60"/>
        <v>3229442.4</v>
      </c>
      <c r="AZ1294" s="8">
        <f t="shared" si="61"/>
        <v>6458884.7999999998</v>
      </c>
      <c r="BA1294" s="8">
        <f t="shared" si="62"/>
        <v>9688327.1999999993</v>
      </c>
    </row>
    <row r="1295" spans="1:53" x14ac:dyDescent="0.35">
      <c r="A1295" s="50" t="s">
        <v>2124</v>
      </c>
      <c r="B1295" s="60" t="s">
        <v>810</v>
      </c>
      <c r="C1295" s="61">
        <v>1</v>
      </c>
      <c r="D1295" s="62" t="s">
        <v>23</v>
      </c>
      <c r="E1295" s="60" t="s">
        <v>511</v>
      </c>
      <c r="F1295" s="60" t="s">
        <v>880</v>
      </c>
      <c r="G1295" s="60" t="s">
        <v>78</v>
      </c>
      <c r="H1295" s="60" t="s">
        <v>900</v>
      </c>
      <c r="I1295" s="60" t="s">
        <v>890</v>
      </c>
      <c r="J1295" s="60" t="s">
        <v>901</v>
      </c>
      <c r="K1295" s="60" t="s">
        <v>78</v>
      </c>
      <c r="L1295" s="60" t="s">
        <v>884</v>
      </c>
      <c r="M1295" s="60" t="s">
        <v>902</v>
      </c>
      <c r="N1295" s="63">
        <v>1</v>
      </c>
      <c r="O1295" s="63">
        <v>1</v>
      </c>
      <c r="P1295" s="63">
        <v>1</v>
      </c>
      <c r="Q1295" s="63">
        <v>0</v>
      </c>
      <c r="R1295" s="63">
        <v>1</v>
      </c>
      <c r="S1295" s="63">
        <v>1</v>
      </c>
      <c r="T1295" s="64">
        <v>1</v>
      </c>
      <c r="U1295" s="64">
        <v>0</v>
      </c>
      <c r="V1295" s="64">
        <v>0</v>
      </c>
      <c r="W1295" s="65">
        <v>800000</v>
      </c>
      <c r="X1295" s="57">
        <v>0</v>
      </c>
      <c r="Y1295" s="58">
        <v>0</v>
      </c>
      <c r="Z1295" s="58">
        <v>0</v>
      </c>
      <c r="AA1295" s="58">
        <v>0</v>
      </c>
      <c r="AB1295" s="66">
        <v>0</v>
      </c>
      <c r="AC1295" s="66">
        <v>0</v>
      </c>
      <c r="AD1295" s="67">
        <v>800000</v>
      </c>
      <c r="AE1295" s="137">
        <v>41598</v>
      </c>
      <c r="AF1295" s="137">
        <v>47077</v>
      </c>
      <c r="AG1295" s="138">
        <v>800000</v>
      </c>
      <c r="AH1295" s="80" t="s">
        <v>903</v>
      </c>
      <c r="AI1295" s="80" t="s">
        <v>904</v>
      </c>
      <c r="AJ1295" s="8">
        <v>0</v>
      </c>
      <c r="AK1295" s="8">
        <v>31000</v>
      </c>
      <c r="AL1295" s="8">
        <v>0</v>
      </c>
      <c r="AM1295" s="8">
        <v>0</v>
      </c>
      <c r="AN1295" s="8">
        <v>0</v>
      </c>
      <c r="AO1295" s="8">
        <v>0</v>
      </c>
      <c r="AP1295" s="8">
        <v>0</v>
      </c>
      <c r="AQ1295" s="8">
        <v>31000</v>
      </c>
      <c r="AR1295" s="8">
        <v>0</v>
      </c>
      <c r="AS1295" s="8">
        <v>0</v>
      </c>
      <c r="AT1295" s="8">
        <v>0</v>
      </c>
      <c r="AU1295" s="8">
        <v>0</v>
      </c>
      <c r="AV1295" s="8">
        <v>0</v>
      </c>
      <c r="AW1295" s="8">
        <v>31000</v>
      </c>
      <c r="AX1295" s="8">
        <v>0</v>
      </c>
      <c r="AY1295" s="8">
        <f t="shared" si="60"/>
        <v>31000</v>
      </c>
      <c r="AZ1295" s="8">
        <f t="shared" si="61"/>
        <v>62000</v>
      </c>
      <c r="BA1295" s="8">
        <f t="shared" si="62"/>
        <v>93000</v>
      </c>
    </row>
    <row r="1296" spans="1:53" x14ac:dyDescent="0.35">
      <c r="A1296" s="50" t="s">
        <v>3112</v>
      </c>
      <c r="B1296" s="60" t="s">
        <v>796</v>
      </c>
      <c r="C1296" s="61">
        <v>57</v>
      </c>
      <c r="D1296" s="62" t="s">
        <v>23</v>
      </c>
      <c r="E1296" s="60" t="s">
        <v>511</v>
      </c>
      <c r="F1296" s="60" t="s">
        <v>880</v>
      </c>
      <c r="G1296" s="60" t="s">
        <v>78</v>
      </c>
      <c r="H1296" s="60" t="s">
        <v>900</v>
      </c>
      <c r="I1296" s="60" t="s">
        <v>890</v>
      </c>
      <c r="J1296" s="60" t="s">
        <v>901</v>
      </c>
      <c r="K1296" s="60" t="s">
        <v>78</v>
      </c>
      <c r="L1296" s="60" t="s">
        <v>884</v>
      </c>
      <c r="M1296" s="60" t="s">
        <v>902</v>
      </c>
      <c r="N1296" s="63">
        <v>1</v>
      </c>
      <c r="O1296" s="63">
        <v>1</v>
      </c>
      <c r="P1296" s="63">
        <v>1</v>
      </c>
      <c r="Q1296" s="63">
        <v>0</v>
      </c>
      <c r="R1296" s="63">
        <v>1</v>
      </c>
      <c r="S1296" s="63">
        <v>1</v>
      </c>
      <c r="T1296" s="64">
        <v>1</v>
      </c>
      <c r="U1296" s="64">
        <v>0</v>
      </c>
      <c r="V1296" s="64">
        <v>0</v>
      </c>
      <c r="W1296" s="65">
        <v>700000</v>
      </c>
      <c r="X1296" s="57">
        <v>0</v>
      </c>
      <c r="Y1296" s="58">
        <v>0</v>
      </c>
      <c r="Z1296" s="58">
        <v>0</v>
      </c>
      <c r="AA1296" s="58">
        <v>0</v>
      </c>
      <c r="AB1296" s="66">
        <v>0</v>
      </c>
      <c r="AC1296" s="66">
        <v>0</v>
      </c>
      <c r="AD1296" s="67">
        <v>700000</v>
      </c>
      <c r="AE1296" s="137">
        <v>41815</v>
      </c>
      <c r="AF1296" s="137">
        <v>49120</v>
      </c>
      <c r="AG1296" s="138">
        <v>700000</v>
      </c>
      <c r="AH1296" s="80" t="s">
        <v>903</v>
      </c>
      <c r="AI1296" s="80" t="s">
        <v>904</v>
      </c>
      <c r="AJ1296" s="8">
        <v>0</v>
      </c>
      <c r="AK1296" s="8">
        <v>0</v>
      </c>
      <c r="AL1296" s="8">
        <v>29575</v>
      </c>
      <c r="AM1296" s="8">
        <v>0</v>
      </c>
      <c r="AN1296" s="8">
        <v>0</v>
      </c>
      <c r="AO1296" s="8">
        <v>0</v>
      </c>
      <c r="AP1296" s="8">
        <v>0</v>
      </c>
      <c r="AQ1296" s="8">
        <v>0</v>
      </c>
      <c r="AR1296" s="8">
        <v>29575</v>
      </c>
      <c r="AS1296" s="8">
        <v>0</v>
      </c>
      <c r="AT1296" s="8">
        <v>0</v>
      </c>
      <c r="AU1296" s="8">
        <v>0</v>
      </c>
      <c r="AV1296" s="8">
        <v>0</v>
      </c>
      <c r="AW1296" s="8">
        <v>0</v>
      </c>
      <c r="AX1296" s="8">
        <v>29575</v>
      </c>
      <c r="AY1296" s="8">
        <f t="shared" si="60"/>
        <v>29575</v>
      </c>
      <c r="AZ1296" s="8">
        <f t="shared" si="61"/>
        <v>59150</v>
      </c>
      <c r="BA1296" s="8">
        <f t="shared" si="62"/>
        <v>88725</v>
      </c>
    </row>
    <row r="1297" spans="1:53" x14ac:dyDescent="0.35">
      <c r="A1297" s="50" t="s">
        <v>2096</v>
      </c>
      <c r="B1297" s="60" t="s">
        <v>798</v>
      </c>
      <c r="C1297" s="61">
        <v>10</v>
      </c>
      <c r="D1297" s="62" t="s">
        <v>23</v>
      </c>
      <c r="E1297" s="60" t="s">
        <v>511</v>
      </c>
      <c r="F1297" s="60" t="s">
        <v>880</v>
      </c>
      <c r="G1297" s="60" t="s">
        <v>78</v>
      </c>
      <c r="H1297" s="60" t="s">
        <v>900</v>
      </c>
      <c r="I1297" s="60" t="s">
        <v>890</v>
      </c>
      <c r="J1297" s="60" t="s">
        <v>901</v>
      </c>
      <c r="K1297" s="60" t="s">
        <v>78</v>
      </c>
      <c r="L1297" s="60" t="s">
        <v>884</v>
      </c>
      <c r="M1297" s="60" t="s">
        <v>902</v>
      </c>
      <c r="N1297" s="63">
        <v>1</v>
      </c>
      <c r="O1297" s="63">
        <v>1</v>
      </c>
      <c r="P1297" s="63">
        <v>1</v>
      </c>
      <c r="Q1297" s="63">
        <v>0</v>
      </c>
      <c r="R1297" s="63">
        <v>1</v>
      </c>
      <c r="S1297" s="63">
        <v>1</v>
      </c>
      <c r="T1297" s="64">
        <v>1</v>
      </c>
      <c r="U1297" s="64">
        <v>0</v>
      </c>
      <c r="V1297" s="64">
        <v>0</v>
      </c>
      <c r="W1297" s="65">
        <v>40000000</v>
      </c>
      <c r="X1297" s="57">
        <v>0</v>
      </c>
      <c r="Y1297" s="58">
        <v>0</v>
      </c>
      <c r="Z1297" s="58">
        <v>0</v>
      </c>
      <c r="AA1297" s="58">
        <v>0</v>
      </c>
      <c r="AB1297" s="66">
        <v>0</v>
      </c>
      <c r="AC1297" s="66">
        <v>0</v>
      </c>
      <c r="AD1297" s="67">
        <v>40000000</v>
      </c>
      <c r="AE1297" s="137">
        <v>41991</v>
      </c>
      <c r="AF1297" s="137">
        <v>45644</v>
      </c>
      <c r="AG1297" s="138">
        <v>80000000</v>
      </c>
      <c r="AH1297" s="80" t="s">
        <v>903</v>
      </c>
      <c r="AI1297" s="80" t="s">
        <v>904</v>
      </c>
      <c r="AJ1297" s="8">
        <v>0</v>
      </c>
      <c r="AK1297" s="8">
        <v>0</v>
      </c>
      <c r="AL1297" s="8">
        <v>1280000</v>
      </c>
      <c r="AM1297" s="8">
        <v>0</v>
      </c>
      <c r="AN1297" s="8">
        <v>0</v>
      </c>
      <c r="AO1297" s="8">
        <v>0</v>
      </c>
      <c r="AP1297" s="8">
        <v>0</v>
      </c>
      <c r="AQ1297" s="8">
        <v>0</v>
      </c>
      <c r="AR1297" s="8">
        <v>1024000</v>
      </c>
      <c r="AS1297" s="8">
        <v>0</v>
      </c>
      <c r="AT1297" s="8">
        <v>0</v>
      </c>
      <c r="AU1297" s="8">
        <v>0</v>
      </c>
      <c r="AV1297" s="8">
        <v>0</v>
      </c>
      <c r="AW1297" s="8">
        <v>0</v>
      </c>
      <c r="AX1297" s="8">
        <v>768000</v>
      </c>
      <c r="AY1297" s="8">
        <f t="shared" si="60"/>
        <v>1280000</v>
      </c>
      <c r="AZ1297" s="8">
        <f t="shared" si="61"/>
        <v>1792000</v>
      </c>
      <c r="BA1297" s="8">
        <f t="shared" si="62"/>
        <v>3072000</v>
      </c>
    </row>
    <row r="1298" spans="1:53" x14ac:dyDescent="0.35">
      <c r="A1298" s="50" t="s">
        <v>3113</v>
      </c>
      <c r="B1298" s="60" t="s">
        <v>799</v>
      </c>
      <c r="C1298" s="61">
        <v>9</v>
      </c>
      <c r="D1298" s="62" t="s">
        <v>23</v>
      </c>
      <c r="E1298" s="60" t="s">
        <v>511</v>
      </c>
      <c r="F1298" s="60" t="s">
        <v>880</v>
      </c>
      <c r="G1298" s="60" t="s">
        <v>78</v>
      </c>
      <c r="H1298" s="60" t="s">
        <v>900</v>
      </c>
      <c r="I1298" s="60" t="s">
        <v>890</v>
      </c>
      <c r="J1298" s="60" t="s">
        <v>901</v>
      </c>
      <c r="K1298" s="60" t="s">
        <v>78</v>
      </c>
      <c r="L1298" s="60" t="s">
        <v>884</v>
      </c>
      <c r="M1298" s="60" t="s">
        <v>902</v>
      </c>
      <c r="N1298" s="63">
        <v>1</v>
      </c>
      <c r="O1298" s="63">
        <v>1</v>
      </c>
      <c r="P1298" s="63">
        <v>1</v>
      </c>
      <c r="Q1298" s="63">
        <v>0</v>
      </c>
      <c r="R1298" s="63">
        <v>1</v>
      </c>
      <c r="S1298" s="63">
        <v>1</v>
      </c>
      <c r="T1298" s="64">
        <v>1</v>
      </c>
      <c r="U1298" s="64">
        <v>0</v>
      </c>
      <c r="V1298" s="64">
        <v>0</v>
      </c>
      <c r="W1298" s="65">
        <v>300000</v>
      </c>
      <c r="X1298" s="57">
        <v>0</v>
      </c>
      <c r="Y1298" s="58">
        <v>0</v>
      </c>
      <c r="Z1298" s="58">
        <v>12675</v>
      </c>
      <c r="AA1298" s="58">
        <v>0</v>
      </c>
      <c r="AB1298" s="66">
        <v>0</v>
      </c>
      <c r="AC1298" s="66">
        <v>0</v>
      </c>
      <c r="AD1298" s="67">
        <v>300000</v>
      </c>
      <c r="AE1298" s="137">
        <v>42090</v>
      </c>
      <c r="AF1298" s="137">
        <v>49395</v>
      </c>
      <c r="AG1298" s="138">
        <v>300000</v>
      </c>
      <c r="AH1298" s="80" t="s">
        <v>903</v>
      </c>
      <c r="AI1298" s="80" t="s">
        <v>904</v>
      </c>
      <c r="AJ1298" s="8">
        <v>0</v>
      </c>
      <c r="AK1298" s="8">
        <v>0</v>
      </c>
      <c r="AL1298" s="8">
        <v>0</v>
      </c>
      <c r="AM1298" s="8">
        <v>0</v>
      </c>
      <c r="AN1298" s="8">
        <v>0</v>
      </c>
      <c r="AO1298" s="8">
        <v>12675</v>
      </c>
      <c r="AP1298" s="8">
        <v>0</v>
      </c>
      <c r="AQ1298" s="8">
        <v>0</v>
      </c>
      <c r="AR1298" s="8">
        <v>0</v>
      </c>
      <c r="AS1298" s="8">
        <v>0</v>
      </c>
      <c r="AT1298" s="8">
        <v>0</v>
      </c>
      <c r="AU1298" s="8">
        <v>12675</v>
      </c>
      <c r="AV1298" s="8">
        <v>0</v>
      </c>
      <c r="AW1298" s="8">
        <v>0</v>
      </c>
      <c r="AX1298" s="8">
        <v>0</v>
      </c>
      <c r="AY1298" s="8">
        <f t="shared" si="60"/>
        <v>0</v>
      </c>
      <c r="AZ1298" s="8">
        <f t="shared" si="61"/>
        <v>25350</v>
      </c>
      <c r="BA1298" s="8">
        <f t="shared" si="62"/>
        <v>25350</v>
      </c>
    </row>
    <row r="1299" spans="1:53" x14ac:dyDescent="0.35">
      <c r="A1299" s="50" t="s">
        <v>3114</v>
      </c>
      <c r="B1299" s="60" t="s">
        <v>799</v>
      </c>
      <c r="C1299" s="61">
        <v>16</v>
      </c>
      <c r="D1299" s="62" t="s">
        <v>23</v>
      </c>
      <c r="E1299" s="60" t="s">
        <v>511</v>
      </c>
      <c r="F1299" s="60" t="s">
        <v>880</v>
      </c>
      <c r="G1299" s="60" t="s">
        <v>78</v>
      </c>
      <c r="H1299" s="60" t="s">
        <v>900</v>
      </c>
      <c r="I1299" s="60" t="s">
        <v>890</v>
      </c>
      <c r="J1299" s="60" t="s">
        <v>901</v>
      </c>
      <c r="K1299" s="60" t="s">
        <v>78</v>
      </c>
      <c r="L1299" s="60" t="s">
        <v>884</v>
      </c>
      <c r="M1299" s="60" t="s">
        <v>902</v>
      </c>
      <c r="N1299" s="63">
        <v>1</v>
      </c>
      <c r="O1299" s="63">
        <v>1</v>
      </c>
      <c r="P1299" s="63">
        <v>1</v>
      </c>
      <c r="Q1299" s="63">
        <v>0</v>
      </c>
      <c r="R1299" s="63">
        <v>1</v>
      </c>
      <c r="S1299" s="63">
        <v>1</v>
      </c>
      <c r="T1299" s="64">
        <v>1</v>
      </c>
      <c r="U1299" s="64">
        <v>0</v>
      </c>
      <c r="V1299" s="64">
        <v>0</v>
      </c>
      <c r="W1299" s="65">
        <v>350000</v>
      </c>
      <c r="X1299" s="57">
        <v>0</v>
      </c>
      <c r="Y1299" s="58">
        <v>0</v>
      </c>
      <c r="Z1299" s="58">
        <v>0</v>
      </c>
      <c r="AA1299" s="58">
        <v>0</v>
      </c>
      <c r="AB1299" s="66">
        <v>0</v>
      </c>
      <c r="AC1299" s="66">
        <v>0</v>
      </c>
      <c r="AD1299" s="67">
        <v>350000</v>
      </c>
      <c r="AE1299" s="137">
        <v>42124</v>
      </c>
      <c r="AF1299" s="137">
        <v>49429</v>
      </c>
      <c r="AG1299" s="138">
        <v>350000</v>
      </c>
      <c r="AH1299" s="80" t="s">
        <v>903</v>
      </c>
      <c r="AI1299" s="80" t="s">
        <v>904</v>
      </c>
      <c r="AJ1299" s="8">
        <v>14787.5</v>
      </c>
      <c r="AK1299" s="8">
        <v>0</v>
      </c>
      <c r="AL1299" s="8">
        <v>0</v>
      </c>
      <c r="AM1299" s="8">
        <v>0</v>
      </c>
      <c r="AN1299" s="8">
        <v>0</v>
      </c>
      <c r="AO1299" s="8">
        <v>0</v>
      </c>
      <c r="AP1299" s="8">
        <v>14787.5</v>
      </c>
      <c r="AQ1299" s="8">
        <v>0</v>
      </c>
      <c r="AR1299" s="8">
        <v>0</v>
      </c>
      <c r="AS1299" s="8">
        <v>0</v>
      </c>
      <c r="AT1299" s="8">
        <v>0</v>
      </c>
      <c r="AU1299" s="8">
        <v>0</v>
      </c>
      <c r="AV1299" s="8">
        <v>14787.5</v>
      </c>
      <c r="AW1299" s="8">
        <v>0</v>
      </c>
      <c r="AX1299" s="8">
        <v>0</v>
      </c>
      <c r="AY1299" s="8">
        <f t="shared" si="60"/>
        <v>14787.5</v>
      </c>
      <c r="AZ1299" s="8">
        <f t="shared" si="61"/>
        <v>29575</v>
      </c>
      <c r="BA1299" s="8">
        <f t="shared" si="62"/>
        <v>44362.5</v>
      </c>
    </row>
    <row r="1300" spans="1:53" x14ac:dyDescent="0.35">
      <c r="A1300" s="50" t="s">
        <v>3115</v>
      </c>
      <c r="B1300" s="60" t="s">
        <v>1280</v>
      </c>
      <c r="C1300" s="61">
        <v>13</v>
      </c>
      <c r="D1300" s="62" t="s">
        <v>23</v>
      </c>
      <c r="E1300" s="60" t="s">
        <v>511</v>
      </c>
      <c r="F1300" s="60" t="s">
        <v>880</v>
      </c>
      <c r="G1300" s="60" t="s">
        <v>78</v>
      </c>
      <c r="H1300" s="60" t="s">
        <v>900</v>
      </c>
      <c r="I1300" s="60" t="s">
        <v>890</v>
      </c>
      <c r="J1300" s="60" t="s">
        <v>901</v>
      </c>
      <c r="K1300" s="60" t="s">
        <v>78</v>
      </c>
      <c r="L1300" s="60" t="s">
        <v>884</v>
      </c>
      <c r="M1300" s="60" t="s">
        <v>902</v>
      </c>
      <c r="N1300" s="63">
        <v>1</v>
      </c>
      <c r="O1300" s="63">
        <v>1</v>
      </c>
      <c r="P1300" s="63">
        <v>1</v>
      </c>
      <c r="Q1300" s="63">
        <v>0</v>
      </c>
      <c r="R1300" s="63">
        <v>1</v>
      </c>
      <c r="S1300" s="63">
        <v>1</v>
      </c>
      <c r="T1300" s="64">
        <v>1</v>
      </c>
      <c r="U1300" s="64">
        <v>0</v>
      </c>
      <c r="V1300" s="64">
        <v>0</v>
      </c>
      <c r="W1300" s="65">
        <v>350000</v>
      </c>
      <c r="X1300" s="57">
        <v>0</v>
      </c>
      <c r="Y1300" s="58">
        <v>0</v>
      </c>
      <c r="Z1300" s="58">
        <v>0</v>
      </c>
      <c r="AA1300" s="58">
        <v>0</v>
      </c>
      <c r="AB1300" s="66">
        <v>0</v>
      </c>
      <c r="AC1300" s="66">
        <v>0</v>
      </c>
      <c r="AD1300" s="67">
        <v>350000</v>
      </c>
      <c r="AE1300" s="137">
        <v>42522</v>
      </c>
      <c r="AF1300" s="137">
        <v>49827</v>
      </c>
      <c r="AG1300" s="138">
        <v>350000</v>
      </c>
      <c r="AH1300" s="80" t="s">
        <v>903</v>
      </c>
      <c r="AI1300" s="80" t="s">
        <v>904</v>
      </c>
      <c r="AJ1300" s="8">
        <v>0</v>
      </c>
      <c r="AK1300" s="8">
        <v>0</v>
      </c>
      <c r="AL1300" s="8">
        <v>14787.5</v>
      </c>
      <c r="AM1300" s="8">
        <v>0</v>
      </c>
      <c r="AN1300" s="8">
        <v>0</v>
      </c>
      <c r="AO1300" s="8">
        <v>0</v>
      </c>
      <c r="AP1300" s="8">
        <v>0</v>
      </c>
      <c r="AQ1300" s="8">
        <v>0</v>
      </c>
      <c r="AR1300" s="8">
        <v>14787.5</v>
      </c>
      <c r="AS1300" s="8">
        <v>0</v>
      </c>
      <c r="AT1300" s="8">
        <v>0</v>
      </c>
      <c r="AU1300" s="8">
        <v>0</v>
      </c>
      <c r="AV1300" s="8">
        <v>0</v>
      </c>
      <c r="AW1300" s="8">
        <v>0</v>
      </c>
      <c r="AX1300" s="8">
        <v>14787.5</v>
      </c>
      <c r="AY1300" s="8">
        <f t="shared" si="60"/>
        <v>14787.5</v>
      </c>
      <c r="AZ1300" s="8">
        <f t="shared" si="61"/>
        <v>29575</v>
      </c>
      <c r="BA1300" s="8">
        <f t="shared" si="62"/>
        <v>44362.5</v>
      </c>
    </row>
    <row r="1301" spans="1:53" x14ac:dyDescent="0.35">
      <c r="A1301" s="50" t="s">
        <v>3116</v>
      </c>
      <c r="B1301" s="60" t="s">
        <v>1280</v>
      </c>
      <c r="C1301" s="61">
        <v>22</v>
      </c>
      <c r="D1301" s="62" t="s">
        <v>23</v>
      </c>
      <c r="E1301" s="60" t="s">
        <v>511</v>
      </c>
      <c r="F1301" s="60" t="s">
        <v>880</v>
      </c>
      <c r="G1301" s="60" t="s">
        <v>78</v>
      </c>
      <c r="H1301" s="60" t="s">
        <v>900</v>
      </c>
      <c r="I1301" s="60" t="s">
        <v>890</v>
      </c>
      <c r="J1301" s="60" t="s">
        <v>901</v>
      </c>
      <c r="K1301" s="60" t="s">
        <v>78</v>
      </c>
      <c r="L1301" s="60" t="s">
        <v>884</v>
      </c>
      <c r="M1301" s="60" t="s">
        <v>902</v>
      </c>
      <c r="N1301" s="63">
        <v>1</v>
      </c>
      <c r="O1301" s="63">
        <v>1</v>
      </c>
      <c r="P1301" s="63">
        <v>1</v>
      </c>
      <c r="Q1301" s="63">
        <v>0</v>
      </c>
      <c r="R1301" s="63">
        <v>1</v>
      </c>
      <c r="S1301" s="63">
        <v>1</v>
      </c>
      <c r="T1301" s="64">
        <v>1</v>
      </c>
      <c r="U1301" s="64">
        <v>0</v>
      </c>
      <c r="V1301" s="64">
        <v>0</v>
      </c>
      <c r="W1301" s="65">
        <v>200000</v>
      </c>
      <c r="X1301" s="57">
        <v>0</v>
      </c>
      <c r="Y1301" s="58">
        <v>0</v>
      </c>
      <c r="Z1301" s="58">
        <v>0</v>
      </c>
      <c r="AA1301" s="58">
        <v>0</v>
      </c>
      <c r="AB1301" s="66">
        <v>0</v>
      </c>
      <c r="AC1301" s="66">
        <v>0</v>
      </c>
      <c r="AD1301" s="67">
        <v>200000</v>
      </c>
      <c r="AE1301" s="137">
        <v>42598</v>
      </c>
      <c r="AF1301" s="137">
        <v>49903</v>
      </c>
      <c r="AG1301" s="138">
        <v>200000</v>
      </c>
      <c r="AH1301" s="80" t="s">
        <v>903</v>
      </c>
      <c r="AI1301" s="80" t="s">
        <v>904</v>
      </c>
      <c r="AJ1301" s="8">
        <v>0</v>
      </c>
      <c r="AK1301" s="8">
        <v>4225</v>
      </c>
      <c r="AL1301" s="8">
        <v>0</v>
      </c>
      <c r="AM1301" s="8">
        <v>0</v>
      </c>
      <c r="AN1301" s="8">
        <v>4225</v>
      </c>
      <c r="AO1301" s="8">
        <v>0</v>
      </c>
      <c r="AP1301" s="8">
        <v>0</v>
      </c>
      <c r="AQ1301" s="8">
        <v>4225</v>
      </c>
      <c r="AR1301" s="8">
        <v>0</v>
      </c>
      <c r="AS1301" s="8">
        <v>0</v>
      </c>
      <c r="AT1301" s="8">
        <v>4225</v>
      </c>
      <c r="AU1301" s="8">
        <v>0</v>
      </c>
      <c r="AV1301" s="8">
        <v>0</v>
      </c>
      <c r="AW1301" s="8">
        <v>4225</v>
      </c>
      <c r="AX1301" s="8">
        <v>0</v>
      </c>
      <c r="AY1301" s="8">
        <f t="shared" si="60"/>
        <v>4225</v>
      </c>
      <c r="AZ1301" s="8">
        <f t="shared" si="61"/>
        <v>16900</v>
      </c>
      <c r="BA1301" s="8">
        <f t="shared" si="62"/>
        <v>21125</v>
      </c>
    </row>
    <row r="1302" spans="1:53" x14ac:dyDescent="0.35">
      <c r="A1302" s="50" t="s">
        <v>3117</v>
      </c>
      <c r="B1302" s="60" t="s">
        <v>1280</v>
      </c>
      <c r="C1302" s="61">
        <v>32</v>
      </c>
      <c r="D1302" s="62" t="s">
        <v>23</v>
      </c>
      <c r="E1302" s="60" t="s">
        <v>511</v>
      </c>
      <c r="F1302" s="60" t="s">
        <v>880</v>
      </c>
      <c r="G1302" s="60" t="s">
        <v>78</v>
      </c>
      <c r="H1302" s="60" t="s">
        <v>900</v>
      </c>
      <c r="I1302" s="60" t="s">
        <v>890</v>
      </c>
      <c r="J1302" s="60" t="s">
        <v>901</v>
      </c>
      <c r="K1302" s="60" t="s">
        <v>78</v>
      </c>
      <c r="L1302" s="60" t="s">
        <v>884</v>
      </c>
      <c r="M1302" s="60" t="s">
        <v>902</v>
      </c>
      <c r="N1302" s="63">
        <v>1</v>
      </c>
      <c r="O1302" s="63">
        <v>1</v>
      </c>
      <c r="P1302" s="63">
        <v>1</v>
      </c>
      <c r="Q1302" s="63">
        <v>0</v>
      </c>
      <c r="R1302" s="63">
        <v>1</v>
      </c>
      <c r="S1302" s="63">
        <v>1</v>
      </c>
      <c r="T1302" s="64">
        <v>1</v>
      </c>
      <c r="U1302" s="64">
        <v>0</v>
      </c>
      <c r="V1302" s="64">
        <v>0</v>
      </c>
      <c r="W1302" s="65">
        <v>100000</v>
      </c>
      <c r="X1302" s="57">
        <v>0</v>
      </c>
      <c r="Y1302" s="58">
        <v>0</v>
      </c>
      <c r="Z1302" s="58">
        <v>0</v>
      </c>
      <c r="AA1302" s="58">
        <v>0</v>
      </c>
      <c r="AB1302" s="66">
        <v>0</v>
      </c>
      <c r="AC1302" s="66">
        <v>0</v>
      </c>
      <c r="AD1302" s="67">
        <v>100000</v>
      </c>
      <c r="AE1302" s="137">
        <v>42754</v>
      </c>
      <c r="AF1302" s="137">
        <v>50059</v>
      </c>
      <c r="AG1302" s="138">
        <v>100000</v>
      </c>
      <c r="AH1302" s="80" t="s">
        <v>903</v>
      </c>
      <c r="AI1302" s="80" t="s">
        <v>904</v>
      </c>
      <c r="AJ1302" s="8">
        <v>0</v>
      </c>
      <c r="AK1302" s="8">
        <v>0</v>
      </c>
      <c r="AL1302" s="8">
        <v>0</v>
      </c>
      <c r="AM1302" s="8">
        <v>4225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4225</v>
      </c>
      <c r="AT1302" s="8">
        <v>0</v>
      </c>
      <c r="AU1302" s="8">
        <v>0</v>
      </c>
      <c r="AV1302" s="8">
        <v>0</v>
      </c>
      <c r="AW1302" s="8">
        <v>0</v>
      </c>
      <c r="AX1302" s="8">
        <v>0</v>
      </c>
      <c r="AY1302" s="8">
        <f t="shared" si="60"/>
        <v>0</v>
      </c>
      <c r="AZ1302" s="8">
        <f t="shared" si="61"/>
        <v>8450</v>
      </c>
      <c r="BA1302" s="8">
        <f t="shared" si="62"/>
        <v>8450</v>
      </c>
    </row>
    <row r="1303" spans="1:53" x14ac:dyDescent="0.35">
      <c r="A1303" s="50" t="s">
        <v>3118</v>
      </c>
      <c r="B1303" s="60" t="s">
        <v>801</v>
      </c>
      <c r="C1303" s="61">
        <v>23</v>
      </c>
      <c r="D1303" s="62" t="s">
        <v>23</v>
      </c>
      <c r="E1303" s="60" t="s">
        <v>511</v>
      </c>
      <c r="F1303" s="60" t="s">
        <v>880</v>
      </c>
      <c r="G1303" s="60" t="s">
        <v>78</v>
      </c>
      <c r="H1303" s="60" t="s">
        <v>900</v>
      </c>
      <c r="I1303" s="60" t="s">
        <v>890</v>
      </c>
      <c r="J1303" s="60" t="s">
        <v>901</v>
      </c>
      <c r="K1303" s="60" t="s">
        <v>78</v>
      </c>
      <c r="L1303" s="60" t="s">
        <v>884</v>
      </c>
      <c r="M1303" s="60" t="s">
        <v>902</v>
      </c>
      <c r="N1303" s="63">
        <v>1</v>
      </c>
      <c r="O1303" s="63">
        <v>1</v>
      </c>
      <c r="P1303" s="63">
        <v>1</v>
      </c>
      <c r="Q1303" s="63">
        <v>0</v>
      </c>
      <c r="R1303" s="63">
        <v>1</v>
      </c>
      <c r="S1303" s="63">
        <v>1</v>
      </c>
      <c r="T1303" s="64">
        <v>1</v>
      </c>
      <c r="U1303" s="64">
        <v>0</v>
      </c>
      <c r="V1303" s="64">
        <v>0</v>
      </c>
      <c r="W1303" s="65">
        <v>350000</v>
      </c>
      <c r="X1303" s="57">
        <v>0</v>
      </c>
      <c r="Y1303" s="58">
        <v>0</v>
      </c>
      <c r="Z1303" s="58">
        <v>0</v>
      </c>
      <c r="AA1303" s="58">
        <v>0</v>
      </c>
      <c r="AB1303" s="66">
        <v>0</v>
      </c>
      <c r="AC1303" s="66">
        <v>0</v>
      </c>
      <c r="AD1303" s="67">
        <v>350000</v>
      </c>
      <c r="AE1303" s="137">
        <v>42866</v>
      </c>
      <c r="AF1303" s="137">
        <v>50171</v>
      </c>
      <c r="AG1303" s="138">
        <v>350000</v>
      </c>
      <c r="AH1303" s="80" t="s">
        <v>903</v>
      </c>
      <c r="AI1303" s="80" t="s">
        <v>904</v>
      </c>
      <c r="AJ1303" s="8">
        <v>0</v>
      </c>
      <c r="AK1303" s="8">
        <v>7393.75</v>
      </c>
      <c r="AL1303" s="8">
        <v>0</v>
      </c>
      <c r="AM1303" s="8">
        <v>0</v>
      </c>
      <c r="AN1303" s="8">
        <v>7393.75</v>
      </c>
      <c r="AO1303" s="8">
        <v>0</v>
      </c>
      <c r="AP1303" s="8">
        <v>0</v>
      </c>
      <c r="AQ1303" s="8">
        <v>7393.75</v>
      </c>
      <c r="AR1303" s="8">
        <v>0</v>
      </c>
      <c r="AS1303" s="8">
        <v>0</v>
      </c>
      <c r="AT1303" s="8">
        <v>7393.75</v>
      </c>
      <c r="AU1303" s="8">
        <v>0</v>
      </c>
      <c r="AV1303" s="8">
        <v>0</v>
      </c>
      <c r="AW1303" s="8">
        <v>7393.75</v>
      </c>
      <c r="AX1303" s="8">
        <v>0</v>
      </c>
      <c r="AY1303" s="8">
        <f t="shared" si="60"/>
        <v>7393.75</v>
      </c>
      <c r="AZ1303" s="8">
        <f t="shared" si="61"/>
        <v>29575</v>
      </c>
      <c r="BA1303" s="8">
        <f t="shared" si="62"/>
        <v>36968.75</v>
      </c>
    </row>
    <row r="1304" spans="1:53" x14ac:dyDescent="0.35">
      <c r="A1304" s="50" t="s">
        <v>3119</v>
      </c>
      <c r="B1304" s="60" t="s">
        <v>1281</v>
      </c>
      <c r="C1304" s="61">
        <v>1</v>
      </c>
      <c r="D1304" s="62" t="s">
        <v>23</v>
      </c>
      <c r="E1304" s="60" t="s">
        <v>511</v>
      </c>
      <c r="F1304" s="60" t="s">
        <v>880</v>
      </c>
      <c r="G1304" s="60" t="s">
        <v>78</v>
      </c>
      <c r="H1304" s="60" t="s">
        <v>900</v>
      </c>
      <c r="I1304" s="60" t="s">
        <v>890</v>
      </c>
      <c r="J1304" s="60" t="s">
        <v>901</v>
      </c>
      <c r="K1304" s="60" t="s">
        <v>78</v>
      </c>
      <c r="L1304" s="60" t="s">
        <v>884</v>
      </c>
      <c r="M1304" s="60" t="s">
        <v>902</v>
      </c>
      <c r="N1304" s="63">
        <v>1</v>
      </c>
      <c r="O1304" s="63">
        <v>1</v>
      </c>
      <c r="P1304" s="63">
        <v>1</v>
      </c>
      <c r="Q1304" s="63">
        <v>0</v>
      </c>
      <c r="R1304" s="63">
        <v>1</v>
      </c>
      <c r="S1304" s="63">
        <v>1</v>
      </c>
      <c r="T1304" s="64">
        <v>1</v>
      </c>
      <c r="U1304" s="64">
        <v>0</v>
      </c>
      <c r="V1304" s="64">
        <v>0</v>
      </c>
      <c r="W1304" s="65">
        <v>0</v>
      </c>
      <c r="X1304" s="57">
        <v>0</v>
      </c>
      <c r="Y1304" s="58">
        <v>0</v>
      </c>
      <c r="Z1304" s="58">
        <v>0</v>
      </c>
      <c r="AA1304" s="58">
        <v>0</v>
      </c>
      <c r="AB1304" s="66">
        <v>0</v>
      </c>
      <c r="AC1304" s="66">
        <v>0</v>
      </c>
      <c r="AD1304" s="67">
        <v>0</v>
      </c>
      <c r="AE1304" s="137">
        <v>43377</v>
      </c>
      <c r="AF1304" s="137">
        <v>44473</v>
      </c>
      <c r="AG1304" s="138">
        <v>120000000</v>
      </c>
      <c r="AH1304" s="80" t="s">
        <v>903</v>
      </c>
      <c r="AI1304" s="80" t="s">
        <v>904</v>
      </c>
      <c r="AJ1304" s="8">
        <v>0</v>
      </c>
      <c r="AK1304" s="8">
        <v>0</v>
      </c>
      <c r="AL1304" s="8">
        <v>0</v>
      </c>
      <c r="AM1304" s="8">
        <v>0</v>
      </c>
      <c r="AN1304" s="8">
        <v>0</v>
      </c>
      <c r="AO1304" s="8">
        <v>0</v>
      </c>
      <c r="AP1304" s="8">
        <v>0</v>
      </c>
      <c r="AQ1304" s="8">
        <v>0</v>
      </c>
      <c r="AR1304" s="8">
        <v>0</v>
      </c>
      <c r="AS1304" s="8">
        <v>0</v>
      </c>
      <c r="AT1304" s="8">
        <v>0</v>
      </c>
      <c r="AU1304" s="8">
        <v>0</v>
      </c>
      <c r="AV1304" s="8">
        <v>0</v>
      </c>
      <c r="AW1304" s="8">
        <v>0</v>
      </c>
      <c r="AX1304" s="8">
        <v>0</v>
      </c>
      <c r="AY1304" s="8">
        <f t="shared" si="60"/>
        <v>0</v>
      </c>
      <c r="AZ1304" s="8">
        <f t="shared" si="61"/>
        <v>0</v>
      </c>
      <c r="BA1304" s="8">
        <f t="shared" si="62"/>
        <v>0</v>
      </c>
    </row>
    <row r="1305" spans="1:53" x14ac:dyDescent="0.35">
      <c r="A1305" s="50" t="s">
        <v>3120</v>
      </c>
      <c r="B1305" s="60" t="s">
        <v>1282</v>
      </c>
      <c r="C1305" s="61">
        <v>1</v>
      </c>
      <c r="D1305" s="62" t="s">
        <v>23</v>
      </c>
      <c r="E1305" s="60" t="s">
        <v>511</v>
      </c>
      <c r="F1305" s="60" t="s">
        <v>880</v>
      </c>
      <c r="G1305" s="60" t="s">
        <v>78</v>
      </c>
      <c r="H1305" s="60" t="s">
        <v>900</v>
      </c>
      <c r="I1305" s="60" t="s">
        <v>890</v>
      </c>
      <c r="J1305" s="60" t="s">
        <v>901</v>
      </c>
      <c r="K1305" s="60" t="s">
        <v>78</v>
      </c>
      <c r="L1305" s="60" t="s">
        <v>884</v>
      </c>
      <c r="M1305" s="60" t="s">
        <v>902</v>
      </c>
      <c r="N1305" s="63">
        <v>1</v>
      </c>
      <c r="O1305" s="63">
        <v>1</v>
      </c>
      <c r="P1305" s="63">
        <v>1</v>
      </c>
      <c r="Q1305" s="63">
        <v>0</v>
      </c>
      <c r="R1305" s="63">
        <v>1</v>
      </c>
      <c r="S1305" s="63">
        <v>1</v>
      </c>
      <c r="T1305" s="64">
        <v>1</v>
      </c>
      <c r="U1305" s="64">
        <v>0</v>
      </c>
      <c r="V1305" s="64">
        <v>0</v>
      </c>
      <c r="W1305" s="65">
        <v>0</v>
      </c>
      <c r="X1305" s="57">
        <v>0</v>
      </c>
      <c r="Y1305" s="58">
        <v>0</v>
      </c>
      <c r="Z1305" s="58">
        <v>0</v>
      </c>
      <c r="AA1305" s="58">
        <v>0</v>
      </c>
      <c r="AB1305" s="66">
        <v>0</v>
      </c>
      <c r="AC1305" s="66">
        <v>0</v>
      </c>
      <c r="AD1305" s="67">
        <v>0</v>
      </c>
      <c r="AE1305" s="137">
        <v>43441</v>
      </c>
      <c r="AF1305" s="137">
        <v>44537</v>
      </c>
      <c r="AG1305" s="138">
        <v>500000</v>
      </c>
      <c r="AH1305" s="80" t="s">
        <v>903</v>
      </c>
      <c r="AI1305" s="80" t="s">
        <v>904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0</v>
      </c>
      <c r="AP1305" s="8">
        <v>0</v>
      </c>
      <c r="AQ1305" s="8">
        <v>0</v>
      </c>
      <c r="AR1305" s="8">
        <v>0</v>
      </c>
      <c r="AS1305" s="8">
        <v>0</v>
      </c>
      <c r="AT1305" s="8">
        <v>0</v>
      </c>
      <c r="AU1305" s="8">
        <v>0</v>
      </c>
      <c r="AV1305" s="8">
        <v>0</v>
      </c>
      <c r="AW1305" s="8">
        <v>0</v>
      </c>
      <c r="AX1305" s="8">
        <v>0</v>
      </c>
      <c r="AY1305" s="8">
        <f t="shared" si="60"/>
        <v>0</v>
      </c>
      <c r="AZ1305" s="8">
        <f t="shared" si="61"/>
        <v>0</v>
      </c>
      <c r="BA1305" s="8">
        <f t="shared" si="62"/>
        <v>0</v>
      </c>
    </row>
    <row r="1306" spans="1:53" x14ac:dyDescent="0.35">
      <c r="A1306" s="50" t="s">
        <v>3121</v>
      </c>
      <c r="B1306" s="60" t="s">
        <v>1283</v>
      </c>
      <c r="C1306" s="61">
        <v>1</v>
      </c>
      <c r="D1306" s="62" t="s">
        <v>23</v>
      </c>
      <c r="E1306" s="60" t="s">
        <v>511</v>
      </c>
      <c r="F1306" s="60" t="s">
        <v>880</v>
      </c>
      <c r="G1306" s="60" t="s">
        <v>78</v>
      </c>
      <c r="H1306" s="60" t="s">
        <v>900</v>
      </c>
      <c r="I1306" s="60" t="s">
        <v>890</v>
      </c>
      <c r="J1306" s="60" t="s">
        <v>901</v>
      </c>
      <c r="K1306" s="60" t="s">
        <v>78</v>
      </c>
      <c r="L1306" s="60" t="s">
        <v>884</v>
      </c>
      <c r="M1306" s="60" t="s">
        <v>902</v>
      </c>
      <c r="N1306" s="63">
        <v>1</v>
      </c>
      <c r="O1306" s="63">
        <v>1</v>
      </c>
      <c r="P1306" s="63">
        <v>1</v>
      </c>
      <c r="Q1306" s="63">
        <v>0</v>
      </c>
      <c r="R1306" s="63">
        <v>1</v>
      </c>
      <c r="S1306" s="63">
        <v>1</v>
      </c>
      <c r="T1306" s="64">
        <v>1</v>
      </c>
      <c r="U1306" s="64">
        <v>0</v>
      </c>
      <c r="V1306" s="64">
        <v>0</v>
      </c>
      <c r="W1306" s="65">
        <v>0</v>
      </c>
      <c r="X1306" s="57">
        <v>0</v>
      </c>
      <c r="Y1306" s="58">
        <v>0</v>
      </c>
      <c r="Z1306" s="58">
        <v>0</v>
      </c>
      <c r="AA1306" s="58">
        <v>0</v>
      </c>
      <c r="AB1306" s="66">
        <v>0</v>
      </c>
      <c r="AC1306" s="66">
        <v>0</v>
      </c>
      <c r="AD1306" s="67">
        <v>0</v>
      </c>
      <c r="AE1306" s="137">
        <v>43444</v>
      </c>
      <c r="AF1306" s="137">
        <v>44540</v>
      </c>
      <c r="AG1306" s="138">
        <v>15000000</v>
      </c>
      <c r="AH1306" s="80" t="s">
        <v>903</v>
      </c>
      <c r="AI1306" s="80" t="s">
        <v>904</v>
      </c>
      <c r="AJ1306" s="8">
        <v>0</v>
      </c>
      <c r="AK1306" s="8">
        <v>0</v>
      </c>
      <c r="AL1306" s="8">
        <v>0</v>
      </c>
      <c r="AM1306" s="8">
        <v>0</v>
      </c>
      <c r="AN1306" s="8">
        <v>0</v>
      </c>
      <c r="AO1306" s="8">
        <v>0</v>
      </c>
      <c r="AP1306" s="8">
        <v>0</v>
      </c>
      <c r="AQ1306" s="8">
        <v>0</v>
      </c>
      <c r="AR1306" s="8">
        <v>0</v>
      </c>
      <c r="AS1306" s="8">
        <v>0</v>
      </c>
      <c r="AT1306" s="8">
        <v>0</v>
      </c>
      <c r="AU1306" s="8">
        <v>0</v>
      </c>
      <c r="AV1306" s="8">
        <v>0</v>
      </c>
      <c r="AW1306" s="8">
        <v>0</v>
      </c>
      <c r="AX1306" s="8">
        <v>0</v>
      </c>
      <c r="AY1306" s="8">
        <f t="shared" si="60"/>
        <v>0</v>
      </c>
      <c r="AZ1306" s="8">
        <f t="shared" si="61"/>
        <v>0</v>
      </c>
      <c r="BA1306" s="8">
        <f t="shared" si="62"/>
        <v>0</v>
      </c>
    </row>
    <row r="1307" spans="1:53" x14ac:dyDescent="0.35">
      <c r="A1307" s="50" t="s">
        <v>3122</v>
      </c>
      <c r="B1307" s="60" t="s">
        <v>1284</v>
      </c>
      <c r="C1307" s="61">
        <v>1</v>
      </c>
      <c r="D1307" s="62" t="s">
        <v>23</v>
      </c>
      <c r="E1307" s="60" t="s">
        <v>511</v>
      </c>
      <c r="F1307" s="60" t="s">
        <v>880</v>
      </c>
      <c r="G1307" s="60" t="s">
        <v>78</v>
      </c>
      <c r="H1307" s="60" t="s">
        <v>900</v>
      </c>
      <c r="I1307" s="60" t="s">
        <v>890</v>
      </c>
      <c r="J1307" s="60" t="s">
        <v>901</v>
      </c>
      <c r="K1307" s="60" t="s">
        <v>78</v>
      </c>
      <c r="L1307" s="60" t="s">
        <v>884</v>
      </c>
      <c r="M1307" s="60" t="s">
        <v>902</v>
      </c>
      <c r="N1307" s="63">
        <v>1</v>
      </c>
      <c r="O1307" s="63">
        <v>1</v>
      </c>
      <c r="P1307" s="63">
        <v>1</v>
      </c>
      <c r="Q1307" s="63">
        <v>0</v>
      </c>
      <c r="R1307" s="63">
        <v>1</v>
      </c>
      <c r="S1307" s="63">
        <v>1</v>
      </c>
      <c r="T1307" s="64">
        <v>1</v>
      </c>
      <c r="U1307" s="64">
        <v>0</v>
      </c>
      <c r="V1307" s="64">
        <v>0</v>
      </c>
      <c r="W1307" s="65">
        <v>80000000</v>
      </c>
      <c r="X1307" s="57">
        <v>0</v>
      </c>
      <c r="Y1307" s="58">
        <v>0</v>
      </c>
      <c r="Z1307" s="58">
        <v>0</v>
      </c>
      <c r="AA1307" s="58">
        <v>0</v>
      </c>
      <c r="AB1307" s="66">
        <v>0</v>
      </c>
      <c r="AC1307" s="66">
        <v>0</v>
      </c>
      <c r="AD1307" s="67">
        <v>80000000</v>
      </c>
      <c r="AE1307" s="137">
        <v>43472</v>
      </c>
      <c r="AF1307" s="137">
        <v>45298</v>
      </c>
      <c r="AG1307" s="138">
        <v>80000000</v>
      </c>
      <c r="AH1307" s="80" t="s">
        <v>903</v>
      </c>
      <c r="AI1307" s="80" t="s">
        <v>904</v>
      </c>
      <c r="AJ1307" s="8">
        <v>0</v>
      </c>
      <c r="AK1307" s="8">
        <v>0</v>
      </c>
      <c r="AL1307" s="8">
        <v>0</v>
      </c>
      <c r="AM1307" s="8">
        <v>1404000</v>
      </c>
      <c r="AN1307" s="8">
        <v>0</v>
      </c>
      <c r="AO1307" s="8">
        <v>0</v>
      </c>
      <c r="AP1307" s="8">
        <v>0</v>
      </c>
      <c r="AQ1307" s="8">
        <v>0</v>
      </c>
      <c r="AR1307" s="8">
        <v>0</v>
      </c>
      <c r="AS1307" s="8">
        <v>1404000</v>
      </c>
      <c r="AT1307" s="8">
        <v>0</v>
      </c>
      <c r="AU1307" s="8">
        <v>0</v>
      </c>
      <c r="AV1307" s="8">
        <v>0</v>
      </c>
      <c r="AW1307" s="8">
        <v>0</v>
      </c>
      <c r="AX1307" s="8">
        <v>0</v>
      </c>
      <c r="AY1307" s="8">
        <f t="shared" si="60"/>
        <v>0</v>
      </c>
      <c r="AZ1307" s="8">
        <f t="shared" si="61"/>
        <v>2808000</v>
      </c>
      <c r="BA1307" s="8">
        <f t="shared" si="62"/>
        <v>2808000</v>
      </c>
    </row>
    <row r="1308" spans="1:53" x14ac:dyDescent="0.35">
      <c r="A1308" s="50" t="s">
        <v>2125</v>
      </c>
      <c r="B1308" s="60" t="s">
        <v>811</v>
      </c>
      <c r="C1308" s="61">
        <v>1</v>
      </c>
      <c r="D1308" s="62" t="s">
        <v>23</v>
      </c>
      <c r="E1308" s="60" t="s">
        <v>511</v>
      </c>
      <c r="F1308" s="60" t="s">
        <v>880</v>
      </c>
      <c r="G1308" s="60" t="s">
        <v>812</v>
      </c>
      <c r="H1308" s="60" t="s">
        <v>900</v>
      </c>
      <c r="I1308" s="60" t="s">
        <v>882</v>
      </c>
      <c r="J1308" s="60" t="s">
        <v>901</v>
      </c>
      <c r="K1308" s="60" t="s">
        <v>812</v>
      </c>
      <c r="L1308" s="60" t="s">
        <v>884</v>
      </c>
      <c r="M1308" s="60" t="s">
        <v>902</v>
      </c>
      <c r="N1308" s="63">
        <v>1</v>
      </c>
      <c r="O1308" s="63">
        <v>1</v>
      </c>
      <c r="P1308" s="63">
        <v>1</v>
      </c>
      <c r="Q1308" s="63">
        <v>0</v>
      </c>
      <c r="R1308" s="63">
        <v>0</v>
      </c>
      <c r="S1308" s="63">
        <v>1</v>
      </c>
      <c r="T1308" s="64">
        <v>1</v>
      </c>
      <c r="U1308" s="64">
        <v>1</v>
      </c>
      <c r="V1308" s="64">
        <v>0</v>
      </c>
      <c r="W1308" s="65">
        <v>7776602.9400000004</v>
      </c>
      <c r="X1308" s="57">
        <v>0</v>
      </c>
      <c r="Y1308" s="58">
        <v>0</v>
      </c>
      <c r="Z1308" s="58">
        <v>0</v>
      </c>
      <c r="AA1308" s="58">
        <v>0</v>
      </c>
      <c r="AB1308" s="66">
        <v>0</v>
      </c>
      <c r="AC1308" s="66">
        <v>0</v>
      </c>
      <c r="AD1308" s="67">
        <v>7776602.9400000004</v>
      </c>
      <c r="AE1308" s="137">
        <v>43818</v>
      </c>
      <c r="AF1308" s="137">
        <v>44914</v>
      </c>
      <c r="AG1308" s="138">
        <v>7776602.9400000004</v>
      </c>
      <c r="AH1308" s="80" t="s">
        <v>903</v>
      </c>
      <c r="AI1308" s="80" t="s">
        <v>904</v>
      </c>
      <c r="AJ1308" s="8">
        <v>0</v>
      </c>
      <c r="AK1308" s="8">
        <v>0</v>
      </c>
      <c r="AL1308" s="8">
        <v>146588.97</v>
      </c>
      <c r="AM1308" s="8">
        <v>0</v>
      </c>
      <c r="AN1308" s="8">
        <v>0</v>
      </c>
      <c r="AO1308" s="8">
        <v>0</v>
      </c>
      <c r="AP1308" s="8">
        <v>0</v>
      </c>
      <c r="AQ1308" s="8">
        <v>0</v>
      </c>
      <c r="AR1308" s="8">
        <v>0</v>
      </c>
      <c r="AS1308" s="8">
        <v>0</v>
      </c>
      <c r="AT1308" s="8">
        <v>0</v>
      </c>
      <c r="AU1308" s="8">
        <v>0</v>
      </c>
      <c r="AV1308" s="8">
        <v>0</v>
      </c>
      <c r="AW1308" s="8">
        <v>0</v>
      </c>
      <c r="AX1308" s="8">
        <v>0</v>
      </c>
      <c r="AY1308" s="8">
        <f t="shared" si="60"/>
        <v>146588.97</v>
      </c>
      <c r="AZ1308" s="8">
        <f t="shared" si="61"/>
        <v>0</v>
      </c>
      <c r="BA1308" s="8">
        <f t="shared" si="62"/>
        <v>146588.97</v>
      </c>
    </row>
    <row r="1309" spans="1:53" x14ac:dyDescent="0.35">
      <c r="A1309" s="50" t="s">
        <v>2126</v>
      </c>
      <c r="B1309" s="60" t="s">
        <v>813</v>
      </c>
      <c r="C1309" s="61">
        <v>1</v>
      </c>
      <c r="D1309" s="62" t="s">
        <v>23</v>
      </c>
      <c r="E1309" s="60" t="s">
        <v>511</v>
      </c>
      <c r="F1309" s="60" t="s">
        <v>880</v>
      </c>
      <c r="G1309" s="60" t="s">
        <v>812</v>
      </c>
      <c r="H1309" s="60" t="s">
        <v>900</v>
      </c>
      <c r="I1309" s="60" t="s">
        <v>882</v>
      </c>
      <c r="J1309" s="60" t="s">
        <v>901</v>
      </c>
      <c r="K1309" s="60" t="s">
        <v>812</v>
      </c>
      <c r="L1309" s="60" t="s">
        <v>884</v>
      </c>
      <c r="M1309" s="60" t="s">
        <v>902</v>
      </c>
      <c r="N1309" s="63">
        <v>1</v>
      </c>
      <c r="O1309" s="63">
        <v>1</v>
      </c>
      <c r="P1309" s="63">
        <v>1</v>
      </c>
      <c r="Q1309" s="63">
        <v>0</v>
      </c>
      <c r="R1309" s="63">
        <v>0</v>
      </c>
      <c r="S1309" s="63">
        <v>1</v>
      </c>
      <c r="T1309" s="64">
        <v>1</v>
      </c>
      <c r="U1309" s="64">
        <v>1</v>
      </c>
      <c r="V1309" s="64">
        <v>0</v>
      </c>
      <c r="W1309" s="65">
        <v>6074300.1299999999</v>
      </c>
      <c r="X1309" s="57">
        <v>0</v>
      </c>
      <c r="Y1309" s="58">
        <v>0</v>
      </c>
      <c r="Z1309" s="58">
        <v>0</v>
      </c>
      <c r="AA1309" s="58">
        <v>0</v>
      </c>
      <c r="AB1309" s="66">
        <v>0</v>
      </c>
      <c r="AC1309" s="66">
        <v>0</v>
      </c>
      <c r="AD1309" s="67">
        <v>6074300.1299999999</v>
      </c>
      <c r="AE1309" s="137">
        <v>44165</v>
      </c>
      <c r="AF1309" s="137">
        <v>45260</v>
      </c>
      <c r="AG1309" s="138">
        <v>6074300.1299999999</v>
      </c>
      <c r="AH1309" s="80" t="s">
        <v>903</v>
      </c>
      <c r="AI1309" s="80" t="s">
        <v>904</v>
      </c>
      <c r="AJ1309" s="8">
        <v>0</v>
      </c>
      <c r="AK1309" s="8">
        <v>187249.41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187249.41</v>
      </c>
      <c r="AR1309" s="8">
        <v>0</v>
      </c>
      <c r="AS1309" s="8">
        <v>0</v>
      </c>
      <c r="AT1309" s="8">
        <v>0</v>
      </c>
      <c r="AU1309" s="8">
        <v>0</v>
      </c>
      <c r="AV1309" s="8">
        <v>0</v>
      </c>
      <c r="AW1309" s="8">
        <v>187249.41</v>
      </c>
      <c r="AX1309" s="8">
        <v>0</v>
      </c>
      <c r="AY1309" s="8">
        <f t="shared" si="60"/>
        <v>187249.41</v>
      </c>
      <c r="AZ1309" s="8">
        <f t="shared" si="61"/>
        <v>374498.82</v>
      </c>
      <c r="BA1309" s="8">
        <f t="shared" si="62"/>
        <v>561748.23</v>
      </c>
    </row>
    <row r="1310" spans="1:53" x14ac:dyDescent="0.35">
      <c r="A1310" s="50" t="s">
        <v>3123</v>
      </c>
      <c r="B1310" s="60" t="s">
        <v>1285</v>
      </c>
      <c r="C1310" s="61">
        <v>1</v>
      </c>
      <c r="D1310" s="62" t="s">
        <v>23</v>
      </c>
      <c r="E1310" s="60" t="s">
        <v>511</v>
      </c>
      <c r="F1310" s="60" t="s">
        <v>880</v>
      </c>
      <c r="G1310" s="60" t="s">
        <v>812</v>
      </c>
      <c r="H1310" s="60" t="s">
        <v>900</v>
      </c>
      <c r="I1310" s="60" t="s">
        <v>882</v>
      </c>
      <c r="J1310" s="60" t="s">
        <v>901</v>
      </c>
      <c r="K1310" s="60" t="s">
        <v>812</v>
      </c>
      <c r="L1310" s="60" t="s">
        <v>884</v>
      </c>
      <c r="M1310" s="60" t="s">
        <v>902</v>
      </c>
      <c r="N1310" s="63">
        <v>1</v>
      </c>
      <c r="O1310" s="63">
        <v>1</v>
      </c>
      <c r="P1310" s="63">
        <v>1</v>
      </c>
      <c r="Q1310" s="63">
        <v>0</v>
      </c>
      <c r="R1310" s="63">
        <v>0</v>
      </c>
      <c r="S1310" s="63">
        <v>1</v>
      </c>
      <c r="T1310" s="64">
        <v>1</v>
      </c>
      <c r="U1310" s="64">
        <v>1</v>
      </c>
      <c r="V1310" s="64">
        <v>0</v>
      </c>
      <c r="W1310" s="65">
        <v>6074539.5899999999</v>
      </c>
      <c r="X1310" s="57">
        <v>0</v>
      </c>
      <c r="Y1310" s="58">
        <v>0</v>
      </c>
      <c r="Z1310" s="58">
        <v>0</v>
      </c>
      <c r="AA1310" s="58">
        <v>0</v>
      </c>
      <c r="AB1310" s="66">
        <v>0</v>
      </c>
      <c r="AC1310" s="66">
        <v>0</v>
      </c>
      <c r="AD1310" s="67">
        <v>6074539.5899999999</v>
      </c>
      <c r="AE1310" s="137">
        <v>44168</v>
      </c>
      <c r="AF1310" s="137">
        <v>45994</v>
      </c>
      <c r="AG1310" s="138">
        <v>6074539.5899999999</v>
      </c>
      <c r="AH1310" s="80" t="s">
        <v>903</v>
      </c>
      <c r="AI1310" s="80" t="s">
        <v>904</v>
      </c>
      <c r="AJ1310" s="8">
        <v>0</v>
      </c>
      <c r="AK1310" s="8">
        <v>0</v>
      </c>
      <c r="AL1310" s="8">
        <v>216542.15</v>
      </c>
      <c r="AM1310" s="8">
        <v>0</v>
      </c>
      <c r="AN1310" s="8">
        <v>0</v>
      </c>
      <c r="AO1310" s="8">
        <v>0</v>
      </c>
      <c r="AP1310" s="8">
        <v>0</v>
      </c>
      <c r="AQ1310" s="8">
        <v>0</v>
      </c>
      <c r="AR1310" s="8">
        <v>216542.15</v>
      </c>
      <c r="AS1310" s="8">
        <v>0</v>
      </c>
      <c r="AT1310" s="8">
        <v>0</v>
      </c>
      <c r="AU1310" s="8">
        <v>0</v>
      </c>
      <c r="AV1310" s="8">
        <v>0</v>
      </c>
      <c r="AW1310" s="8">
        <v>0</v>
      </c>
      <c r="AX1310" s="8">
        <v>216542.15</v>
      </c>
      <c r="AY1310" s="8">
        <f t="shared" si="60"/>
        <v>216542.15</v>
      </c>
      <c r="AZ1310" s="8">
        <f t="shared" si="61"/>
        <v>433084.3</v>
      </c>
      <c r="BA1310" s="8">
        <f t="shared" si="62"/>
        <v>649626.44999999995</v>
      </c>
    </row>
    <row r="1311" spans="1:53" x14ac:dyDescent="0.35">
      <c r="A1311" s="50" t="s">
        <v>3124</v>
      </c>
      <c r="B1311" s="60" t="s">
        <v>1286</v>
      </c>
      <c r="C1311" s="61">
        <v>1</v>
      </c>
      <c r="D1311" s="62" t="s">
        <v>23</v>
      </c>
      <c r="E1311" s="60" t="s">
        <v>511</v>
      </c>
      <c r="F1311" s="60" t="s">
        <v>880</v>
      </c>
      <c r="G1311" s="60" t="s">
        <v>812</v>
      </c>
      <c r="H1311" s="60" t="s">
        <v>900</v>
      </c>
      <c r="I1311" s="60" t="s">
        <v>882</v>
      </c>
      <c r="J1311" s="60" t="s">
        <v>901</v>
      </c>
      <c r="K1311" s="60" t="s">
        <v>812</v>
      </c>
      <c r="L1311" s="60" t="s">
        <v>884</v>
      </c>
      <c r="M1311" s="60" t="s">
        <v>902</v>
      </c>
      <c r="N1311" s="63">
        <v>1</v>
      </c>
      <c r="O1311" s="63">
        <v>1</v>
      </c>
      <c r="P1311" s="63">
        <v>1</v>
      </c>
      <c r="Q1311" s="63">
        <v>0</v>
      </c>
      <c r="R1311" s="63">
        <v>0</v>
      </c>
      <c r="S1311" s="63">
        <v>1</v>
      </c>
      <c r="T1311" s="64">
        <v>1</v>
      </c>
      <c r="U1311" s="64">
        <v>1</v>
      </c>
      <c r="V1311" s="64">
        <v>0</v>
      </c>
      <c r="W1311" s="65">
        <v>1523963.52</v>
      </c>
      <c r="X1311" s="57">
        <v>0</v>
      </c>
      <c r="Y1311" s="58">
        <v>0</v>
      </c>
      <c r="Z1311" s="58">
        <v>0</v>
      </c>
      <c r="AA1311" s="58">
        <v>0</v>
      </c>
      <c r="AB1311" s="66">
        <v>0</v>
      </c>
      <c r="AC1311" s="66">
        <v>0</v>
      </c>
      <c r="AD1311" s="67">
        <v>1523963.52</v>
      </c>
      <c r="AE1311" s="137">
        <v>44186</v>
      </c>
      <c r="AF1311" s="137">
        <v>46742</v>
      </c>
      <c r="AG1311" s="138">
        <v>1523963.52</v>
      </c>
      <c r="AH1311" s="80" t="s">
        <v>903</v>
      </c>
      <c r="AI1311" s="80" t="s">
        <v>904</v>
      </c>
      <c r="AJ1311" s="8">
        <v>0</v>
      </c>
      <c r="AK1311" s="8">
        <v>0</v>
      </c>
      <c r="AL1311" s="8">
        <v>57515.91</v>
      </c>
      <c r="AM1311" s="8">
        <v>0</v>
      </c>
      <c r="AN1311" s="8">
        <v>0</v>
      </c>
      <c r="AO1311" s="8">
        <v>0</v>
      </c>
      <c r="AP1311" s="8">
        <v>0</v>
      </c>
      <c r="AQ1311" s="8">
        <v>0</v>
      </c>
      <c r="AR1311" s="8">
        <v>57515.91</v>
      </c>
      <c r="AS1311" s="8">
        <v>0</v>
      </c>
      <c r="AT1311" s="8">
        <v>0</v>
      </c>
      <c r="AU1311" s="8">
        <v>0</v>
      </c>
      <c r="AV1311" s="8">
        <v>0</v>
      </c>
      <c r="AW1311" s="8">
        <v>0</v>
      </c>
      <c r="AX1311" s="8">
        <v>57515.91</v>
      </c>
      <c r="AY1311" s="8">
        <f t="shared" si="60"/>
        <v>57515.91</v>
      </c>
      <c r="AZ1311" s="8">
        <f t="shared" si="61"/>
        <v>115031.82</v>
      </c>
      <c r="BA1311" s="8">
        <f t="shared" si="62"/>
        <v>172547.73</v>
      </c>
    </row>
    <row r="1312" spans="1:53" x14ac:dyDescent="0.35">
      <c r="A1312" s="50" t="s">
        <v>3125</v>
      </c>
      <c r="B1312" s="60" t="s">
        <v>1287</v>
      </c>
      <c r="C1312" s="61">
        <v>1</v>
      </c>
      <c r="D1312" s="62" t="s">
        <v>23</v>
      </c>
      <c r="E1312" s="60" t="s">
        <v>511</v>
      </c>
      <c r="F1312" s="60" t="s">
        <v>880</v>
      </c>
      <c r="G1312" s="60" t="s">
        <v>812</v>
      </c>
      <c r="H1312" s="60" t="s">
        <v>900</v>
      </c>
      <c r="I1312" s="60" t="s">
        <v>882</v>
      </c>
      <c r="J1312" s="60" t="s">
        <v>901</v>
      </c>
      <c r="K1312" s="60" t="s">
        <v>812</v>
      </c>
      <c r="L1312" s="60" t="s">
        <v>884</v>
      </c>
      <c r="M1312" s="60" t="s">
        <v>902</v>
      </c>
      <c r="N1312" s="63">
        <v>1</v>
      </c>
      <c r="O1312" s="63">
        <v>1</v>
      </c>
      <c r="P1312" s="63">
        <v>1</v>
      </c>
      <c r="Q1312" s="63">
        <v>0</v>
      </c>
      <c r="R1312" s="63">
        <v>0</v>
      </c>
      <c r="S1312" s="63">
        <v>1</v>
      </c>
      <c r="T1312" s="64">
        <v>1</v>
      </c>
      <c r="U1312" s="64">
        <v>1</v>
      </c>
      <c r="V1312" s="64">
        <v>0</v>
      </c>
      <c r="W1312" s="65">
        <v>929680.72</v>
      </c>
      <c r="X1312" s="57">
        <v>0</v>
      </c>
      <c r="Y1312" s="58">
        <v>0</v>
      </c>
      <c r="Z1312" s="58">
        <v>0</v>
      </c>
      <c r="AA1312" s="58">
        <v>0</v>
      </c>
      <c r="AB1312" s="66">
        <v>0</v>
      </c>
      <c r="AC1312" s="66">
        <v>0</v>
      </c>
      <c r="AD1312" s="67">
        <v>929680.72</v>
      </c>
      <c r="AE1312" s="137">
        <v>44291</v>
      </c>
      <c r="AF1312" s="137">
        <v>45387</v>
      </c>
      <c r="AG1312" s="138">
        <v>929680.72</v>
      </c>
      <c r="AH1312" s="80" t="s">
        <v>903</v>
      </c>
      <c r="AI1312" s="80" t="s">
        <v>904</v>
      </c>
      <c r="AJ1312" s="8">
        <v>28658.799999999999</v>
      </c>
      <c r="AK1312" s="8">
        <v>0</v>
      </c>
      <c r="AL1312" s="8">
        <v>0</v>
      </c>
      <c r="AM1312" s="8">
        <v>0</v>
      </c>
      <c r="AN1312" s="8">
        <v>0</v>
      </c>
      <c r="AO1312" s="8">
        <v>0</v>
      </c>
      <c r="AP1312" s="8">
        <v>28658.799999999999</v>
      </c>
      <c r="AQ1312" s="8">
        <v>0</v>
      </c>
      <c r="AR1312" s="8">
        <v>0</v>
      </c>
      <c r="AS1312" s="8">
        <v>0</v>
      </c>
      <c r="AT1312" s="8">
        <v>0</v>
      </c>
      <c r="AU1312" s="8">
        <v>0</v>
      </c>
      <c r="AV1312" s="8">
        <v>28658.799999999999</v>
      </c>
      <c r="AW1312" s="8">
        <v>0</v>
      </c>
      <c r="AX1312" s="8">
        <v>0</v>
      </c>
      <c r="AY1312" s="8">
        <f t="shared" si="60"/>
        <v>28658.799999999999</v>
      </c>
      <c r="AZ1312" s="8">
        <f t="shared" si="61"/>
        <v>57317.599999999999</v>
      </c>
      <c r="BA1312" s="8">
        <f t="shared" si="62"/>
        <v>85976.4</v>
      </c>
    </row>
    <row r="1313" spans="1:53" x14ac:dyDescent="0.35">
      <c r="A1313" s="50" t="s">
        <v>2127</v>
      </c>
      <c r="B1313" s="60" t="s">
        <v>814</v>
      </c>
      <c r="C1313" s="61">
        <v>1</v>
      </c>
      <c r="D1313" s="62" t="s">
        <v>23</v>
      </c>
      <c r="E1313" s="60" t="s">
        <v>511</v>
      </c>
      <c r="F1313" s="60" t="s">
        <v>880</v>
      </c>
      <c r="G1313" s="60" t="s">
        <v>899</v>
      </c>
      <c r="H1313" s="60" t="s">
        <v>900</v>
      </c>
      <c r="I1313" s="60" t="s">
        <v>882</v>
      </c>
      <c r="J1313" s="60" t="s">
        <v>901</v>
      </c>
      <c r="K1313" s="60" t="s">
        <v>815</v>
      </c>
      <c r="L1313" s="60" t="s">
        <v>884</v>
      </c>
      <c r="M1313" s="60" t="s">
        <v>902</v>
      </c>
      <c r="N1313" s="63">
        <v>1</v>
      </c>
      <c r="O1313" s="63">
        <v>1</v>
      </c>
      <c r="P1313" s="63">
        <v>1</v>
      </c>
      <c r="Q1313" s="63">
        <v>0</v>
      </c>
      <c r="R1313" s="63">
        <v>0</v>
      </c>
      <c r="S1313" s="63">
        <v>1</v>
      </c>
      <c r="T1313" s="64">
        <v>1</v>
      </c>
      <c r="U1313" s="64">
        <v>1</v>
      </c>
      <c r="V1313" s="64">
        <v>0</v>
      </c>
      <c r="W1313" s="65">
        <v>844328.4</v>
      </c>
      <c r="X1313" s="57">
        <v>0</v>
      </c>
      <c r="Y1313" s="58">
        <v>0</v>
      </c>
      <c r="Z1313" s="58">
        <v>0</v>
      </c>
      <c r="AA1313" s="58">
        <v>0</v>
      </c>
      <c r="AB1313" s="66">
        <v>0</v>
      </c>
      <c r="AC1313" s="66">
        <v>0</v>
      </c>
      <c r="AD1313" s="67">
        <v>844328.4</v>
      </c>
      <c r="AE1313" s="137">
        <v>43851</v>
      </c>
      <c r="AF1313" s="137">
        <v>44947</v>
      </c>
      <c r="AG1313" s="138">
        <v>844328.4</v>
      </c>
      <c r="AH1313" s="80" t="s">
        <v>903</v>
      </c>
      <c r="AI1313" s="80" t="s">
        <v>904</v>
      </c>
      <c r="AJ1313" s="8">
        <v>0</v>
      </c>
      <c r="AK1313" s="8">
        <v>0</v>
      </c>
      <c r="AL1313" s="8">
        <v>0</v>
      </c>
      <c r="AM1313" s="8">
        <v>26427.48</v>
      </c>
      <c r="AN1313" s="8">
        <v>0</v>
      </c>
      <c r="AO1313" s="8">
        <v>0</v>
      </c>
      <c r="AP1313" s="8">
        <v>0</v>
      </c>
      <c r="AQ1313" s="8">
        <v>0</v>
      </c>
      <c r="AR1313" s="8">
        <v>0</v>
      </c>
      <c r="AS1313" s="8">
        <v>0</v>
      </c>
      <c r="AT1313" s="8">
        <v>0</v>
      </c>
      <c r="AU1313" s="8">
        <v>0</v>
      </c>
      <c r="AV1313" s="8">
        <v>0</v>
      </c>
      <c r="AW1313" s="8">
        <v>0</v>
      </c>
      <c r="AX1313" s="8">
        <v>0</v>
      </c>
      <c r="AY1313" s="8">
        <f t="shared" si="60"/>
        <v>0</v>
      </c>
      <c r="AZ1313" s="8">
        <f t="shared" si="61"/>
        <v>26427.48</v>
      </c>
      <c r="BA1313" s="8">
        <f t="shared" si="62"/>
        <v>26427.48</v>
      </c>
    </row>
    <row r="1314" spans="1:53" x14ac:dyDescent="0.35">
      <c r="A1314" s="50" t="s">
        <v>3126</v>
      </c>
      <c r="B1314" s="60" t="s">
        <v>1288</v>
      </c>
      <c r="C1314" s="61">
        <v>1</v>
      </c>
      <c r="D1314" s="62" t="s">
        <v>23</v>
      </c>
      <c r="E1314" s="60" t="s">
        <v>511</v>
      </c>
      <c r="F1314" s="60" t="s">
        <v>880</v>
      </c>
      <c r="G1314" s="60" t="s">
        <v>899</v>
      </c>
      <c r="H1314" s="60" t="s">
        <v>900</v>
      </c>
      <c r="I1314" s="60" t="s">
        <v>882</v>
      </c>
      <c r="J1314" s="60" t="s">
        <v>901</v>
      </c>
      <c r="K1314" s="60" t="s">
        <v>815</v>
      </c>
      <c r="L1314" s="60" t="s">
        <v>884</v>
      </c>
      <c r="M1314" s="60" t="s">
        <v>902</v>
      </c>
      <c r="N1314" s="63">
        <v>1</v>
      </c>
      <c r="O1314" s="63">
        <v>1</v>
      </c>
      <c r="P1314" s="63">
        <v>1</v>
      </c>
      <c r="Q1314" s="63">
        <v>0</v>
      </c>
      <c r="R1314" s="63">
        <v>0</v>
      </c>
      <c r="S1314" s="63">
        <v>1</v>
      </c>
      <c r="T1314" s="64">
        <v>1</v>
      </c>
      <c r="U1314" s="64">
        <v>1</v>
      </c>
      <c r="V1314" s="64">
        <v>0</v>
      </c>
      <c r="W1314" s="65">
        <v>632439.62</v>
      </c>
      <c r="X1314" s="57">
        <v>0</v>
      </c>
      <c r="Y1314" s="58">
        <v>0</v>
      </c>
      <c r="Z1314" s="58">
        <v>0</v>
      </c>
      <c r="AA1314" s="58">
        <v>0</v>
      </c>
      <c r="AB1314" s="66">
        <v>0</v>
      </c>
      <c r="AC1314" s="66">
        <v>0</v>
      </c>
      <c r="AD1314" s="67">
        <v>632439.62</v>
      </c>
      <c r="AE1314" s="137">
        <v>43860</v>
      </c>
      <c r="AF1314" s="137">
        <v>45687</v>
      </c>
      <c r="AG1314" s="138">
        <v>632439.62</v>
      </c>
      <c r="AH1314" s="80" t="s">
        <v>903</v>
      </c>
      <c r="AI1314" s="80" t="s">
        <v>904</v>
      </c>
      <c r="AJ1314" s="8">
        <v>0</v>
      </c>
      <c r="AK1314" s="8">
        <v>0</v>
      </c>
      <c r="AL1314" s="8">
        <v>0</v>
      </c>
      <c r="AM1314" s="8">
        <v>24823.26</v>
      </c>
      <c r="AN1314" s="8">
        <v>0</v>
      </c>
      <c r="AO1314" s="8">
        <v>0</v>
      </c>
      <c r="AP1314" s="8">
        <v>0</v>
      </c>
      <c r="AQ1314" s="8">
        <v>0</v>
      </c>
      <c r="AR1314" s="8">
        <v>0</v>
      </c>
      <c r="AS1314" s="8">
        <v>24823.26</v>
      </c>
      <c r="AT1314" s="8">
        <v>0</v>
      </c>
      <c r="AU1314" s="8">
        <v>0</v>
      </c>
      <c r="AV1314" s="8">
        <v>0</v>
      </c>
      <c r="AW1314" s="8">
        <v>0</v>
      </c>
      <c r="AX1314" s="8">
        <v>0</v>
      </c>
      <c r="AY1314" s="8">
        <f t="shared" si="60"/>
        <v>0</v>
      </c>
      <c r="AZ1314" s="8">
        <f t="shared" si="61"/>
        <v>49646.52</v>
      </c>
      <c r="BA1314" s="8">
        <f t="shared" si="62"/>
        <v>49646.52</v>
      </c>
    </row>
    <row r="1315" spans="1:53" x14ac:dyDescent="0.35">
      <c r="A1315" s="50" t="s">
        <v>3127</v>
      </c>
      <c r="B1315" s="60" t="s">
        <v>1289</v>
      </c>
      <c r="C1315" s="61">
        <v>1</v>
      </c>
      <c r="D1315" s="62" t="s">
        <v>23</v>
      </c>
      <c r="E1315" s="60" t="s">
        <v>511</v>
      </c>
      <c r="F1315" s="60" t="s">
        <v>880</v>
      </c>
      <c r="G1315" s="60" t="s">
        <v>899</v>
      </c>
      <c r="H1315" s="60" t="s">
        <v>900</v>
      </c>
      <c r="I1315" s="60" t="s">
        <v>882</v>
      </c>
      <c r="J1315" s="60" t="s">
        <v>901</v>
      </c>
      <c r="K1315" s="60" t="s">
        <v>815</v>
      </c>
      <c r="L1315" s="60" t="s">
        <v>884</v>
      </c>
      <c r="M1315" s="60" t="s">
        <v>902</v>
      </c>
      <c r="N1315" s="63">
        <v>1</v>
      </c>
      <c r="O1315" s="63">
        <v>1</v>
      </c>
      <c r="P1315" s="63">
        <v>1</v>
      </c>
      <c r="Q1315" s="63">
        <v>0</v>
      </c>
      <c r="R1315" s="63">
        <v>0</v>
      </c>
      <c r="S1315" s="63">
        <v>1</v>
      </c>
      <c r="T1315" s="64">
        <v>1</v>
      </c>
      <c r="U1315" s="64">
        <v>1</v>
      </c>
      <c r="V1315" s="64">
        <v>0</v>
      </c>
      <c r="W1315" s="65">
        <v>626913.92000000004</v>
      </c>
      <c r="X1315" s="57">
        <v>0</v>
      </c>
      <c r="Y1315" s="58">
        <v>0</v>
      </c>
      <c r="Z1315" s="58">
        <v>0</v>
      </c>
      <c r="AA1315" s="58">
        <v>0</v>
      </c>
      <c r="AB1315" s="66">
        <v>0</v>
      </c>
      <c r="AC1315" s="66">
        <v>0</v>
      </c>
      <c r="AD1315" s="67">
        <v>626913.92000000004</v>
      </c>
      <c r="AE1315" s="137">
        <v>43826</v>
      </c>
      <c r="AF1315" s="137">
        <v>46383</v>
      </c>
      <c r="AG1315" s="138">
        <v>626913.92000000004</v>
      </c>
      <c r="AH1315" s="80" t="s">
        <v>903</v>
      </c>
      <c r="AI1315" s="80" t="s">
        <v>904</v>
      </c>
      <c r="AJ1315" s="8">
        <v>0</v>
      </c>
      <c r="AK1315" s="8">
        <v>0</v>
      </c>
      <c r="AL1315" s="8">
        <v>26643.84</v>
      </c>
      <c r="AM1315" s="8">
        <v>0</v>
      </c>
      <c r="AN1315" s="8">
        <v>0</v>
      </c>
      <c r="AO1315" s="8">
        <v>0</v>
      </c>
      <c r="AP1315" s="8">
        <v>0</v>
      </c>
      <c r="AQ1315" s="8">
        <v>0</v>
      </c>
      <c r="AR1315" s="8">
        <v>26643.84</v>
      </c>
      <c r="AS1315" s="8">
        <v>0</v>
      </c>
      <c r="AT1315" s="8">
        <v>0</v>
      </c>
      <c r="AU1315" s="8">
        <v>0</v>
      </c>
      <c r="AV1315" s="8">
        <v>0</v>
      </c>
      <c r="AW1315" s="8">
        <v>0</v>
      </c>
      <c r="AX1315" s="8">
        <v>26643.84</v>
      </c>
      <c r="AY1315" s="8">
        <f t="shared" si="60"/>
        <v>26643.84</v>
      </c>
      <c r="AZ1315" s="8">
        <f t="shared" si="61"/>
        <v>53287.68</v>
      </c>
      <c r="BA1315" s="8">
        <f t="shared" si="62"/>
        <v>79931.520000000004</v>
      </c>
    </row>
    <row r="1316" spans="1:53" x14ac:dyDescent="0.35">
      <c r="A1316" s="50" t="s">
        <v>3128</v>
      </c>
      <c r="B1316" s="60" t="s">
        <v>1290</v>
      </c>
      <c r="C1316" s="61">
        <v>1</v>
      </c>
      <c r="D1316" s="62" t="s">
        <v>23</v>
      </c>
      <c r="E1316" s="60" t="s">
        <v>511</v>
      </c>
      <c r="F1316" s="60" t="s">
        <v>880</v>
      </c>
      <c r="G1316" s="60" t="s">
        <v>899</v>
      </c>
      <c r="H1316" s="60" t="s">
        <v>900</v>
      </c>
      <c r="I1316" s="60" t="s">
        <v>882</v>
      </c>
      <c r="J1316" s="60" t="s">
        <v>901</v>
      </c>
      <c r="K1316" s="60" t="s">
        <v>815</v>
      </c>
      <c r="L1316" s="60" t="s">
        <v>884</v>
      </c>
      <c r="M1316" s="60" t="s">
        <v>902</v>
      </c>
      <c r="N1316" s="63">
        <v>1</v>
      </c>
      <c r="O1316" s="63">
        <v>1</v>
      </c>
      <c r="P1316" s="63">
        <v>1</v>
      </c>
      <c r="Q1316" s="63">
        <v>0</v>
      </c>
      <c r="R1316" s="63">
        <v>0</v>
      </c>
      <c r="S1316" s="63">
        <v>1</v>
      </c>
      <c r="T1316" s="64">
        <v>1</v>
      </c>
      <c r="U1316" s="64">
        <v>1</v>
      </c>
      <c r="V1316" s="64">
        <v>0</v>
      </c>
      <c r="W1316" s="65">
        <v>1659088.31</v>
      </c>
      <c r="X1316" s="57">
        <v>0</v>
      </c>
      <c r="Y1316" s="58">
        <v>0</v>
      </c>
      <c r="Z1316" s="58">
        <v>0</v>
      </c>
      <c r="AA1316" s="58">
        <v>0</v>
      </c>
      <c r="AB1316" s="66">
        <v>0</v>
      </c>
      <c r="AC1316" s="66">
        <v>0</v>
      </c>
      <c r="AD1316" s="67">
        <v>1659088.31</v>
      </c>
      <c r="AE1316" s="137">
        <v>44291</v>
      </c>
      <c r="AF1316" s="137">
        <v>45387</v>
      </c>
      <c r="AG1316" s="138">
        <v>1659088.31</v>
      </c>
      <c r="AH1316" s="80" t="s">
        <v>903</v>
      </c>
      <c r="AI1316" s="80" t="s">
        <v>904</v>
      </c>
      <c r="AJ1316" s="8">
        <v>51143.89</v>
      </c>
      <c r="AK1316" s="8">
        <v>0</v>
      </c>
      <c r="AL1316" s="8">
        <v>0</v>
      </c>
      <c r="AM1316" s="8">
        <v>0</v>
      </c>
      <c r="AN1316" s="8">
        <v>0</v>
      </c>
      <c r="AO1316" s="8">
        <v>0</v>
      </c>
      <c r="AP1316" s="8">
        <v>51143.89</v>
      </c>
      <c r="AQ1316" s="8">
        <v>0</v>
      </c>
      <c r="AR1316" s="8">
        <v>0</v>
      </c>
      <c r="AS1316" s="8">
        <v>0</v>
      </c>
      <c r="AT1316" s="8">
        <v>0</v>
      </c>
      <c r="AU1316" s="8">
        <v>0</v>
      </c>
      <c r="AV1316" s="8">
        <v>51143.89</v>
      </c>
      <c r="AW1316" s="8">
        <v>0</v>
      </c>
      <c r="AX1316" s="8">
        <v>0</v>
      </c>
      <c r="AY1316" s="8">
        <f t="shared" si="60"/>
        <v>51143.89</v>
      </c>
      <c r="AZ1316" s="8">
        <f t="shared" si="61"/>
        <v>102287.78</v>
      </c>
      <c r="BA1316" s="8">
        <f t="shared" si="62"/>
        <v>153431.66999999998</v>
      </c>
    </row>
    <row r="1317" spans="1:53" x14ac:dyDescent="0.35">
      <c r="A1317" s="50" t="s">
        <v>3129</v>
      </c>
      <c r="B1317" s="60" t="s">
        <v>1291</v>
      </c>
      <c r="C1317" s="61">
        <v>1</v>
      </c>
      <c r="D1317" s="62" t="s">
        <v>23</v>
      </c>
      <c r="E1317" s="60" t="s">
        <v>511</v>
      </c>
      <c r="F1317" s="60" t="s">
        <v>880</v>
      </c>
      <c r="G1317" s="60" t="s">
        <v>899</v>
      </c>
      <c r="H1317" s="60" t="s">
        <v>900</v>
      </c>
      <c r="I1317" s="60" t="s">
        <v>882</v>
      </c>
      <c r="J1317" s="60" t="s">
        <v>901</v>
      </c>
      <c r="K1317" s="60" t="s">
        <v>815</v>
      </c>
      <c r="L1317" s="60" t="s">
        <v>884</v>
      </c>
      <c r="M1317" s="60" t="s">
        <v>902</v>
      </c>
      <c r="N1317" s="63">
        <v>1</v>
      </c>
      <c r="O1317" s="63">
        <v>1</v>
      </c>
      <c r="P1317" s="63">
        <v>1</v>
      </c>
      <c r="Q1317" s="63">
        <v>0</v>
      </c>
      <c r="R1317" s="63">
        <v>0</v>
      </c>
      <c r="S1317" s="63">
        <v>1</v>
      </c>
      <c r="T1317" s="64">
        <v>1</v>
      </c>
      <c r="U1317" s="64">
        <v>1</v>
      </c>
      <c r="V1317" s="64">
        <v>0</v>
      </c>
      <c r="W1317" s="65">
        <v>1657111.2</v>
      </c>
      <c r="X1317" s="57">
        <v>0</v>
      </c>
      <c r="Y1317" s="58">
        <v>0</v>
      </c>
      <c r="Z1317" s="58">
        <v>0</v>
      </c>
      <c r="AA1317" s="58">
        <v>0</v>
      </c>
      <c r="AB1317" s="66">
        <v>0</v>
      </c>
      <c r="AC1317" s="66">
        <v>0</v>
      </c>
      <c r="AD1317" s="67">
        <v>1657111.2</v>
      </c>
      <c r="AE1317" s="137">
        <v>44291</v>
      </c>
      <c r="AF1317" s="137">
        <v>46117</v>
      </c>
      <c r="AG1317" s="138">
        <v>1657111.2</v>
      </c>
      <c r="AH1317" s="80" t="s">
        <v>903</v>
      </c>
      <c r="AI1317" s="80" t="s">
        <v>904</v>
      </c>
      <c r="AJ1317" s="8">
        <v>59071.87</v>
      </c>
      <c r="AK1317" s="8">
        <v>0</v>
      </c>
      <c r="AL1317" s="8">
        <v>0</v>
      </c>
      <c r="AM1317" s="8">
        <v>0</v>
      </c>
      <c r="AN1317" s="8">
        <v>0</v>
      </c>
      <c r="AO1317" s="8">
        <v>0</v>
      </c>
      <c r="AP1317" s="8">
        <v>59071.87</v>
      </c>
      <c r="AQ1317" s="8">
        <v>0</v>
      </c>
      <c r="AR1317" s="8">
        <v>0</v>
      </c>
      <c r="AS1317" s="8">
        <v>0</v>
      </c>
      <c r="AT1317" s="8">
        <v>0</v>
      </c>
      <c r="AU1317" s="8">
        <v>0</v>
      </c>
      <c r="AV1317" s="8">
        <v>59071.87</v>
      </c>
      <c r="AW1317" s="8">
        <v>0</v>
      </c>
      <c r="AX1317" s="8">
        <v>0</v>
      </c>
      <c r="AY1317" s="8">
        <f t="shared" si="60"/>
        <v>59071.87</v>
      </c>
      <c r="AZ1317" s="8">
        <f t="shared" si="61"/>
        <v>118143.74</v>
      </c>
      <c r="BA1317" s="8">
        <f t="shared" si="62"/>
        <v>177215.61000000002</v>
      </c>
    </row>
    <row r="1318" spans="1:53" x14ac:dyDescent="0.35">
      <c r="A1318" s="50" t="s">
        <v>2128</v>
      </c>
      <c r="B1318" s="60" t="s">
        <v>816</v>
      </c>
      <c r="C1318" s="61">
        <v>1</v>
      </c>
      <c r="D1318" s="62" t="s">
        <v>23</v>
      </c>
      <c r="E1318" s="60" t="s">
        <v>511</v>
      </c>
      <c r="F1318" s="60" t="s">
        <v>880</v>
      </c>
      <c r="G1318" s="60" t="s">
        <v>899</v>
      </c>
      <c r="H1318" s="60" t="s">
        <v>900</v>
      </c>
      <c r="I1318" s="60" t="s">
        <v>882</v>
      </c>
      <c r="J1318" s="60" t="s">
        <v>901</v>
      </c>
      <c r="K1318" s="60" t="s">
        <v>817</v>
      </c>
      <c r="L1318" s="60" t="s">
        <v>884</v>
      </c>
      <c r="M1318" s="60" t="s">
        <v>902</v>
      </c>
      <c r="N1318" s="63">
        <v>1</v>
      </c>
      <c r="O1318" s="63">
        <v>1</v>
      </c>
      <c r="P1318" s="63">
        <v>1</v>
      </c>
      <c r="Q1318" s="63">
        <v>0</v>
      </c>
      <c r="R1318" s="63">
        <v>0</v>
      </c>
      <c r="S1318" s="63">
        <v>1</v>
      </c>
      <c r="T1318" s="64">
        <v>1</v>
      </c>
      <c r="U1318" s="64">
        <v>1</v>
      </c>
      <c r="V1318" s="64">
        <v>0</v>
      </c>
      <c r="W1318" s="65">
        <v>16977155.949999999</v>
      </c>
      <c r="X1318" s="57">
        <v>0</v>
      </c>
      <c r="Y1318" s="58">
        <v>0</v>
      </c>
      <c r="Z1318" s="58">
        <v>0</v>
      </c>
      <c r="AA1318" s="58">
        <v>0</v>
      </c>
      <c r="AB1318" s="66">
        <v>0</v>
      </c>
      <c r="AC1318" s="66">
        <v>0</v>
      </c>
      <c r="AD1318" s="67">
        <v>16977155.949999999</v>
      </c>
      <c r="AE1318" s="137">
        <v>44165</v>
      </c>
      <c r="AF1318" s="137">
        <v>45260</v>
      </c>
      <c r="AG1318" s="138">
        <v>16977155.949999999</v>
      </c>
      <c r="AH1318" s="80" t="s">
        <v>903</v>
      </c>
      <c r="AI1318" s="80" t="s">
        <v>904</v>
      </c>
      <c r="AJ1318" s="8">
        <v>0</v>
      </c>
      <c r="AK1318" s="8">
        <v>523346.3</v>
      </c>
      <c r="AL1318" s="8">
        <v>0</v>
      </c>
      <c r="AM1318" s="8">
        <v>0</v>
      </c>
      <c r="AN1318" s="8">
        <v>0</v>
      </c>
      <c r="AO1318" s="8">
        <v>0</v>
      </c>
      <c r="AP1318" s="8">
        <v>0</v>
      </c>
      <c r="AQ1318" s="8">
        <v>523346.3</v>
      </c>
      <c r="AR1318" s="8">
        <v>0</v>
      </c>
      <c r="AS1318" s="8">
        <v>0</v>
      </c>
      <c r="AT1318" s="8">
        <v>0</v>
      </c>
      <c r="AU1318" s="8">
        <v>0</v>
      </c>
      <c r="AV1318" s="8">
        <v>0</v>
      </c>
      <c r="AW1318" s="8">
        <v>523346.3</v>
      </c>
      <c r="AX1318" s="8">
        <v>0</v>
      </c>
      <c r="AY1318" s="8">
        <f t="shared" si="60"/>
        <v>523346.3</v>
      </c>
      <c r="AZ1318" s="8">
        <f t="shared" si="61"/>
        <v>1046692.6</v>
      </c>
      <c r="BA1318" s="8">
        <f t="shared" si="62"/>
        <v>1570038.9</v>
      </c>
    </row>
    <row r="1319" spans="1:53" x14ac:dyDescent="0.35">
      <c r="A1319" s="50" t="s">
        <v>3130</v>
      </c>
      <c r="B1319" s="60" t="s">
        <v>1292</v>
      </c>
      <c r="C1319" s="61">
        <v>1</v>
      </c>
      <c r="D1319" s="62" t="s">
        <v>23</v>
      </c>
      <c r="E1319" s="60" t="s">
        <v>511</v>
      </c>
      <c r="F1319" s="60" t="s">
        <v>880</v>
      </c>
      <c r="G1319" s="60" t="s">
        <v>899</v>
      </c>
      <c r="H1319" s="60" t="s">
        <v>900</v>
      </c>
      <c r="I1319" s="60" t="s">
        <v>882</v>
      </c>
      <c r="J1319" s="60" t="s">
        <v>901</v>
      </c>
      <c r="K1319" s="60" t="s">
        <v>817</v>
      </c>
      <c r="L1319" s="60" t="s">
        <v>884</v>
      </c>
      <c r="M1319" s="60" t="s">
        <v>902</v>
      </c>
      <c r="N1319" s="63">
        <v>1</v>
      </c>
      <c r="O1319" s="63">
        <v>1</v>
      </c>
      <c r="P1319" s="63">
        <v>1</v>
      </c>
      <c r="Q1319" s="63">
        <v>0</v>
      </c>
      <c r="R1319" s="63">
        <v>0</v>
      </c>
      <c r="S1319" s="63">
        <v>1</v>
      </c>
      <c r="T1319" s="64">
        <v>1</v>
      </c>
      <c r="U1319" s="64">
        <v>1</v>
      </c>
      <c r="V1319" s="64">
        <v>0</v>
      </c>
      <c r="W1319" s="65">
        <v>23844749.079999998</v>
      </c>
      <c r="X1319" s="57">
        <v>0</v>
      </c>
      <c r="Y1319" s="58">
        <v>0</v>
      </c>
      <c r="Z1319" s="58">
        <v>0</v>
      </c>
      <c r="AA1319" s="58">
        <v>0</v>
      </c>
      <c r="AB1319" s="66">
        <v>0</v>
      </c>
      <c r="AC1319" s="66">
        <v>0</v>
      </c>
      <c r="AD1319" s="67">
        <v>23844749.079999998</v>
      </c>
      <c r="AE1319" s="137">
        <v>44291</v>
      </c>
      <c r="AF1319" s="137">
        <v>45387</v>
      </c>
      <c r="AG1319" s="138">
        <v>23844749.079999998</v>
      </c>
      <c r="AH1319" s="80" t="s">
        <v>903</v>
      </c>
      <c r="AI1319" s="80" t="s">
        <v>904</v>
      </c>
      <c r="AJ1319" s="8">
        <v>735050.16</v>
      </c>
      <c r="AK1319" s="8">
        <v>0</v>
      </c>
      <c r="AL1319" s="8">
        <v>0</v>
      </c>
      <c r="AM1319" s="8">
        <v>0</v>
      </c>
      <c r="AN1319" s="8">
        <v>0</v>
      </c>
      <c r="AO1319" s="8">
        <v>0</v>
      </c>
      <c r="AP1319" s="8">
        <v>735050.16</v>
      </c>
      <c r="AQ1319" s="8">
        <v>0</v>
      </c>
      <c r="AR1319" s="8">
        <v>0</v>
      </c>
      <c r="AS1319" s="8">
        <v>0</v>
      </c>
      <c r="AT1319" s="8">
        <v>0</v>
      </c>
      <c r="AU1319" s="8">
        <v>0</v>
      </c>
      <c r="AV1319" s="8">
        <v>735050.16</v>
      </c>
      <c r="AW1319" s="8">
        <v>0</v>
      </c>
      <c r="AX1319" s="8">
        <v>0</v>
      </c>
      <c r="AY1319" s="8">
        <f t="shared" si="60"/>
        <v>735050.16</v>
      </c>
      <c r="AZ1319" s="8">
        <f t="shared" si="61"/>
        <v>1470100.32</v>
      </c>
      <c r="BA1319" s="8">
        <f t="shared" si="62"/>
        <v>2205150.48</v>
      </c>
    </row>
    <row r="1320" spans="1:53" x14ac:dyDescent="0.35">
      <c r="A1320" s="50" t="s">
        <v>3131</v>
      </c>
      <c r="B1320" s="60" t="s">
        <v>1293</v>
      </c>
      <c r="C1320" s="61">
        <v>1</v>
      </c>
      <c r="D1320" s="62" t="s">
        <v>23</v>
      </c>
      <c r="E1320" s="60" t="s">
        <v>511</v>
      </c>
      <c r="F1320" s="60" t="s">
        <v>880</v>
      </c>
      <c r="G1320" s="60" t="s">
        <v>899</v>
      </c>
      <c r="H1320" s="60" t="s">
        <v>900</v>
      </c>
      <c r="I1320" s="60" t="s">
        <v>882</v>
      </c>
      <c r="J1320" s="60" t="s">
        <v>901</v>
      </c>
      <c r="K1320" s="60" t="s">
        <v>104</v>
      </c>
      <c r="L1320" s="60" t="s">
        <v>884</v>
      </c>
      <c r="M1320" s="60" t="s">
        <v>902</v>
      </c>
      <c r="N1320" s="63">
        <v>1</v>
      </c>
      <c r="O1320" s="63">
        <v>1</v>
      </c>
      <c r="P1320" s="63">
        <v>1</v>
      </c>
      <c r="Q1320" s="63">
        <v>0</v>
      </c>
      <c r="R1320" s="63">
        <v>0</v>
      </c>
      <c r="S1320" s="63">
        <v>1</v>
      </c>
      <c r="T1320" s="64">
        <v>1</v>
      </c>
      <c r="U1320" s="64">
        <v>1</v>
      </c>
      <c r="V1320" s="64">
        <v>0</v>
      </c>
      <c r="W1320" s="65">
        <v>0</v>
      </c>
      <c r="X1320" s="57">
        <v>0</v>
      </c>
      <c r="Y1320" s="58">
        <v>0</v>
      </c>
      <c r="Z1320" s="58">
        <v>0</v>
      </c>
      <c r="AA1320" s="58">
        <v>0</v>
      </c>
      <c r="AB1320" s="66">
        <v>0</v>
      </c>
      <c r="AC1320" s="66">
        <v>0</v>
      </c>
      <c r="AD1320" s="67">
        <v>0</v>
      </c>
      <c r="AE1320" s="137">
        <v>44291</v>
      </c>
      <c r="AF1320" s="137">
        <v>44656</v>
      </c>
      <c r="AG1320" s="138">
        <v>154735.76</v>
      </c>
      <c r="AH1320" s="80" t="s">
        <v>903</v>
      </c>
      <c r="AI1320" s="80" t="s">
        <v>904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8">
        <v>0</v>
      </c>
      <c r="AV1320" s="8">
        <v>0</v>
      </c>
      <c r="AW1320" s="8">
        <v>0</v>
      </c>
      <c r="AX1320" s="8">
        <v>0</v>
      </c>
      <c r="AY1320" s="8">
        <f t="shared" si="60"/>
        <v>0</v>
      </c>
      <c r="AZ1320" s="8">
        <f t="shared" si="61"/>
        <v>0</v>
      </c>
      <c r="BA1320" s="8">
        <f t="shared" si="62"/>
        <v>0</v>
      </c>
    </row>
    <row r="1321" spans="1:53" x14ac:dyDescent="0.35">
      <c r="A1321" s="50" t="s">
        <v>3132</v>
      </c>
      <c r="B1321" s="60" t="s">
        <v>1294</v>
      </c>
      <c r="C1321" s="61">
        <v>1</v>
      </c>
      <c r="D1321" s="62" t="s">
        <v>23</v>
      </c>
      <c r="E1321" s="60" t="s">
        <v>511</v>
      </c>
      <c r="F1321" s="60" t="s">
        <v>880</v>
      </c>
      <c r="G1321" s="60" t="s">
        <v>899</v>
      </c>
      <c r="H1321" s="60" t="s">
        <v>900</v>
      </c>
      <c r="I1321" s="60" t="s">
        <v>882</v>
      </c>
      <c r="J1321" s="60" t="s">
        <v>901</v>
      </c>
      <c r="K1321" s="60" t="s">
        <v>104</v>
      </c>
      <c r="L1321" s="60" t="s">
        <v>884</v>
      </c>
      <c r="M1321" s="60" t="s">
        <v>902</v>
      </c>
      <c r="N1321" s="63">
        <v>1</v>
      </c>
      <c r="O1321" s="63">
        <v>1</v>
      </c>
      <c r="P1321" s="63">
        <v>1</v>
      </c>
      <c r="Q1321" s="63">
        <v>0</v>
      </c>
      <c r="R1321" s="63">
        <v>0</v>
      </c>
      <c r="S1321" s="63">
        <v>1</v>
      </c>
      <c r="T1321" s="64">
        <v>1</v>
      </c>
      <c r="U1321" s="64">
        <v>1</v>
      </c>
      <c r="V1321" s="64">
        <v>0</v>
      </c>
      <c r="W1321" s="65">
        <v>616977.66</v>
      </c>
      <c r="X1321" s="57">
        <v>0</v>
      </c>
      <c r="Y1321" s="58">
        <v>0</v>
      </c>
      <c r="Z1321" s="58">
        <v>0</v>
      </c>
      <c r="AA1321" s="58">
        <v>0</v>
      </c>
      <c r="AB1321" s="66">
        <v>0</v>
      </c>
      <c r="AC1321" s="66">
        <v>0</v>
      </c>
      <c r="AD1321" s="67">
        <v>616977.66</v>
      </c>
      <c r="AE1321" s="137">
        <v>44291</v>
      </c>
      <c r="AF1321" s="137">
        <v>45387</v>
      </c>
      <c r="AG1321" s="138">
        <v>616977.66</v>
      </c>
      <c r="AH1321" s="80" t="s">
        <v>903</v>
      </c>
      <c r="AI1321" s="80" t="s">
        <v>904</v>
      </c>
      <c r="AJ1321" s="8">
        <v>19019.259999999998</v>
      </c>
      <c r="AK1321" s="8">
        <v>0</v>
      </c>
      <c r="AL1321" s="8">
        <v>0</v>
      </c>
      <c r="AM1321" s="8">
        <v>0</v>
      </c>
      <c r="AN1321" s="8">
        <v>0</v>
      </c>
      <c r="AO1321" s="8">
        <v>0</v>
      </c>
      <c r="AP1321" s="8">
        <v>19019.259999999998</v>
      </c>
      <c r="AQ1321" s="8">
        <v>0</v>
      </c>
      <c r="AR1321" s="8">
        <v>0</v>
      </c>
      <c r="AS1321" s="8">
        <v>0</v>
      </c>
      <c r="AT1321" s="8">
        <v>0</v>
      </c>
      <c r="AU1321" s="8">
        <v>0</v>
      </c>
      <c r="AV1321" s="8">
        <v>19019.259999999998</v>
      </c>
      <c r="AW1321" s="8">
        <v>0</v>
      </c>
      <c r="AX1321" s="8">
        <v>0</v>
      </c>
      <c r="AY1321" s="8">
        <f t="shared" si="60"/>
        <v>19019.259999999998</v>
      </c>
      <c r="AZ1321" s="8">
        <f t="shared" si="61"/>
        <v>38038.519999999997</v>
      </c>
      <c r="BA1321" s="8">
        <f t="shared" si="62"/>
        <v>57057.78</v>
      </c>
    </row>
    <row r="1322" spans="1:53" x14ac:dyDescent="0.35">
      <c r="A1322" s="50" t="s">
        <v>3133</v>
      </c>
      <c r="B1322" s="60" t="s">
        <v>1295</v>
      </c>
      <c r="C1322" s="61">
        <v>1</v>
      </c>
      <c r="D1322" s="62" t="s">
        <v>23</v>
      </c>
      <c r="E1322" s="60" t="s">
        <v>511</v>
      </c>
      <c r="F1322" s="60" t="s">
        <v>880</v>
      </c>
      <c r="G1322" s="60" t="s">
        <v>899</v>
      </c>
      <c r="H1322" s="60" t="s">
        <v>900</v>
      </c>
      <c r="I1322" s="60" t="s">
        <v>882</v>
      </c>
      <c r="J1322" s="60" t="s">
        <v>901</v>
      </c>
      <c r="K1322" s="60" t="s">
        <v>104</v>
      </c>
      <c r="L1322" s="60" t="s">
        <v>884</v>
      </c>
      <c r="M1322" s="60" t="s">
        <v>902</v>
      </c>
      <c r="N1322" s="63">
        <v>1</v>
      </c>
      <c r="O1322" s="63">
        <v>1</v>
      </c>
      <c r="P1322" s="63">
        <v>1</v>
      </c>
      <c r="Q1322" s="63">
        <v>0</v>
      </c>
      <c r="R1322" s="63">
        <v>0</v>
      </c>
      <c r="S1322" s="63">
        <v>1</v>
      </c>
      <c r="T1322" s="64">
        <v>1</v>
      </c>
      <c r="U1322" s="64">
        <v>1</v>
      </c>
      <c r="V1322" s="64">
        <v>0</v>
      </c>
      <c r="W1322" s="65">
        <v>770482.75</v>
      </c>
      <c r="X1322" s="57">
        <v>0</v>
      </c>
      <c r="Y1322" s="58">
        <v>0</v>
      </c>
      <c r="Z1322" s="58">
        <v>0</v>
      </c>
      <c r="AA1322" s="58">
        <v>0</v>
      </c>
      <c r="AB1322" s="66">
        <v>0</v>
      </c>
      <c r="AC1322" s="66">
        <v>0</v>
      </c>
      <c r="AD1322" s="67">
        <v>770482.75</v>
      </c>
      <c r="AE1322" s="137">
        <v>44291</v>
      </c>
      <c r="AF1322" s="137">
        <v>46117</v>
      </c>
      <c r="AG1322" s="138">
        <v>770482.75</v>
      </c>
      <c r="AH1322" s="80" t="s">
        <v>903</v>
      </c>
      <c r="AI1322" s="80" t="s">
        <v>904</v>
      </c>
      <c r="AJ1322" s="8">
        <v>27465.78</v>
      </c>
      <c r="AK1322" s="8">
        <v>0</v>
      </c>
      <c r="AL1322" s="8">
        <v>0</v>
      </c>
      <c r="AM1322" s="8">
        <v>0</v>
      </c>
      <c r="AN1322" s="8">
        <v>0</v>
      </c>
      <c r="AO1322" s="8">
        <v>0</v>
      </c>
      <c r="AP1322" s="8">
        <v>27465.78</v>
      </c>
      <c r="AQ1322" s="8">
        <v>0</v>
      </c>
      <c r="AR1322" s="8">
        <v>0</v>
      </c>
      <c r="AS1322" s="8">
        <v>0</v>
      </c>
      <c r="AT1322" s="8">
        <v>0</v>
      </c>
      <c r="AU1322" s="8">
        <v>0</v>
      </c>
      <c r="AV1322" s="8">
        <v>27465.78</v>
      </c>
      <c r="AW1322" s="8">
        <v>0</v>
      </c>
      <c r="AX1322" s="8">
        <v>0</v>
      </c>
      <c r="AY1322" s="8">
        <f t="shared" si="60"/>
        <v>27465.78</v>
      </c>
      <c r="AZ1322" s="8">
        <f t="shared" si="61"/>
        <v>54931.56</v>
      </c>
      <c r="BA1322" s="8">
        <f t="shared" si="62"/>
        <v>82397.34</v>
      </c>
    </row>
    <row r="1323" spans="1:53" x14ac:dyDescent="0.35">
      <c r="A1323" s="50" t="s">
        <v>3134</v>
      </c>
      <c r="B1323" s="60" t="s">
        <v>801</v>
      </c>
      <c r="C1323" s="61">
        <v>10</v>
      </c>
      <c r="D1323" s="62" t="s">
        <v>23</v>
      </c>
      <c r="E1323" s="60" t="s">
        <v>511</v>
      </c>
      <c r="F1323" s="60" t="s">
        <v>880</v>
      </c>
      <c r="G1323" s="60" t="s">
        <v>1296</v>
      </c>
      <c r="H1323" s="60" t="s">
        <v>900</v>
      </c>
      <c r="I1323" s="60" t="s">
        <v>890</v>
      </c>
      <c r="J1323" s="60" t="s">
        <v>901</v>
      </c>
      <c r="K1323" s="60" t="s">
        <v>1296</v>
      </c>
      <c r="L1323" s="60" t="s">
        <v>884</v>
      </c>
      <c r="M1323" s="60" t="s">
        <v>902</v>
      </c>
      <c r="N1323" s="63">
        <v>1</v>
      </c>
      <c r="O1323" s="63">
        <v>1</v>
      </c>
      <c r="P1323" s="63">
        <v>1</v>
      </c>
      <c r="Q1323" s="63">
        <v>0</v>
      </c>
      <c r="R1323" s="63">
        <v>1</v>
      </c>
      <c r="S1323" s="63">
        <v>1</v>
      </c>
      <c r="T1323" s="64">
        <v>1</v>
      </c>
      <c r="U1323" s="64">
        <v>1</v>
      </c>
      <c r="V1323" s="64">
        <v>0</v>
      </c>
      <c r="W1323" s="65">
        <v>0</v>
      </c>
      <c r="X1323" s="57">
        <v>0</v>
      </c>
      <c r="Y1323" s="58">
        <v>0</v>
      </c>
      <c r="Z1323" s="58">
        <v>0</v>
      </c>
      <c r="AA1323" s="58">
        <v>0</v>
      </c>
      <c r="AB1323" s="66">
        <v>0</v>
      </c>
      <c r="AC1323" s="66">
        <v>0</v>
      </c>
      <c r="AD1323" s="67">
        <v>0</v>
      </c>
      <c r="AE1323" s="137">
        <v>42801</v>
      </c>
      <c r="AF1323" s="137">
        <v>44627</v>
      </c>
      <c r="AG1323" s="138">
        <v>40000000</v>
      </c>
      <c r="AH1323" s="80" t="s">
        <v>903</v>
      </c>
      <c r="AI1323" s="80" t="s">
        <v>904</v>
      </c>
      <c r="AJ1323" s="8">
        <v>0</v>
      </c>
      <c r="AK1323" s="8">
        <v>0</v>
      </c>
      <c r="AL1323" s="8">
        <v>0</v>
      </c>
      <c r="AM1323" s="8">
        <v>0</v>
      </c>
      <c r="AN1323" s="8">
        <v>0</v>
      </c>
      <c r="AO1323" s="8">
        <v>0</v>
      </c>
      <c r="AP1323" s="8">
        <v>0</v>
      </c>
      <c r="AQ1323" s="8">
        <v>0</v>
      </c>
      <c r="AR1323" s="8">
        <v>0</v>
      </c>
      <c r="AS1323" s="8">
        <v>0</v>
      </c>
      <c r="AT1323" s="8">
        <v>0</v>
      </c>
      <c r="AU1323" s="8">
        <v>0</v>
      </c>
      <c r="AV1323" s="8">
        <v>0</v>
      </c>
      <c r="AW1323" s="8">
        <v>0</v>
      </c>
      <c r="AX1323" s="8">
        <v>0</v>
      </c>
      <c r="AY1323" s="8">
        <f t="shared" si="60"/>
        <v>0</v>
      </c>
      <c r="AZ1323" s="8">
        <f t="shared" si="61"/>
        <v>0</v>
      </c>
      <c r="BA1323" s="8">
        <f t="shared" si="62"/>
        <v>0</v>
      </c>
    </row>
    <row r="1324" spans="1:53" x14ac:dyDescent="0.35">
      <c r="A1324" s="50" t="s">
        <v>3135</v>
      </c>
      <c r="B1324" s="60" t="s">
        <v>802</v>
      </c>
      <c r="C1324" s="61">
        <v>2</v>
      </c>
      <c r="D1324" s="62" t="s">
        <v>23</v>
      </c>
      <c r="E1324" s="60" t="s">
        <v>511</v>
      </c>
      <c r="F1324" s="60" t="s">
        <v>880</v>
      </c>
      <c r="G1324" s="60" t="s">
        <v>1296</v>
      </c>
      <c r="H1324" s="60" t="s">
        <v>900</v>
      </c>
      <c r="I1324" s="60" t="s">
        <v>890</v>
      </c>
      <c r="J1324" s="60" t="s">
        <v>901</v>
      </c>
      <c r="K1324" s="60" t="s">
        <v>1296</v>
      </c>
      <c r="L1324" s="60" t="s">
        <v>884</v>
      </c>
      <c r="M1324" s="60" t="s">
        <v>902</v>
      </c>
      <c r="N1324" s="63">
        <v>1</v>
      </c>
      <c r="O1324" s="63">
        <v>1</v>
      </c>
      <c r="P1324" s="63">
        <v>1</v>
      </c>
      <c r="Q1324" s="63">
        <v>0</v>
      </c>
      <c r="R1324" s="63">
        <v>1</v>
      </c>
      <c r="S1324" s="63">
        <v>1</v>
      </c>
      <c r="T1324" s="64">
        <v>1</v>
      </c>
      <c r="U1324" s="64">
        <v>1</v>
      </c>
      <c r="V1324" s="64">
        <v>0</v>
      </c>
      <c r="W1324" s="65">
        <v>0</v>
      </c>
      <c r="X1324" s="57">
        <v>0</v>
      </c>
      <c r="Y1324" s="58">
        <v>0</v>
      </c>
      <c r="Z1324" s="58">
        <v>0</v>
      </c>
      <c r="AA1324" s="58">
        <v>0</v>
      </c>
      <c r="AB1324" s="66">
        <v>0</v>
      </c>
      <c r="AC1324" s="66">
        <v>0</v>
      </c>
      <c r="AD1324" s="67">
        <v>0</v>
      </c>
      <c r="AE1324" s="137">
        <v>43763</v>
      </c>
      <c r="AF1324" s="137">
        <v>44494</v>
      </c>
      <c r="AG1324" s="138">
        <v>161744166.66999999</v>
      </c>
      <c r="AH1324" s="80" t="s">
        <v>903</v>
      </c>
      <c r="AI1324" s="80" t="s">
        <v>904</v>
      </c>
      <c r="AJ1324" s="8">
        <v>0</v>
      </c>
      <c r="AK1324" s="8">
        <v>0</v>
      </c>
      <c r="AL1324" s="8">
        <v>0</v>
      </c>
      <c r="AM1324" s="8">
        <v>0</v>
      </c>
      <c r="AN1324" s="8">
        <v>0</v>
      </c>
      <c r="AO1324" s="8">
        <v>0</v>
      </c>
      <c r="AP1324" s="8">
        <v>0</v>
      </c>
      <c r="AQ1324" s="8">
        <v>0</v>
      </c>
      <c r="AR1324" s="8">
        <v>0</v>
      </c>
      <c r="AS1324" s="8">
        <v>0</v>
      </c>
      <c r="AT1324" s="8">
        <v>0</v>
      </c>
      <c r="AU1324" s="8">
        <v>0</v>
      </c>
      <c r="AV1324" s="8">
        <v>0</v>
      </c>
      <c r="AW1324" s="8">
        <v>0</v>
      </c>
      <c r="AX1324" s="8">
        <v>0</v>
      </c>
      <c r="AY1324" s="8">
        <f t="shared" si="60"/>
        <v>0</v>
      </c>
      <c r="AZ1324" s="8">
        <f t="shared" si="61"/>
        <v>0</v>
      </c>
      <c r="BA1324" s="8">
        <f t="shared" si="62"/>
        <v>0</v>
      </c>
    </row>
    <row r="1325" spans="1:53" x14ac:dyDescent="0.35">
      <c r="A1325" s="50" t="s">
        <v>3136</v>
      </c>
      <c r="B1325" s="60" t="s">
        <v>1297</v>
      </c>
      <c r="C1325" s="61">
        <v>1</v>
      </c>
      <c r="D1325" s="62" t="s">
        <v>23</v>
      </c>
      <c r="E1325" s="60" t="s">
        <v>511</v>
      </c>
      <c r="F1325" s="60" t="s">
        <v>880</v>
      </c>
      <c r="G1325" s="60" t="s">
        <v>1296</v>
      </c>
      <c r="H1325" s="60" t="s">
        <v>900</v>
      </c>
      <c r="I1325" s="60" t="s">
        <v>890</v>
      </c>
      <c r="J1325" s="60" t="s">
        <v>901</v>
      </c>
      <c r="K1325" s="60" t="s">
        <v>1296</v>
      </c>
      <c r="L1325" s="60" t="s">
        <v>884</v>
      </c>
      <c r="M1325" s="60" t="s">
        <v>902</v>
      </c>
      <c r="N1325" s="63">
        <v>1</v>
      </c>
      <c r="O1325" s="63">
        <v>1</v>
      </c>
      <c r="P1325" s="63">
        <v>1</v>
      </c>
      <c r="Q1325" s="63">
        <v>0</v>
      </c>
      <c r="R1325" s="63">
        <v>1</v>
      </c>
      <c r="S1325" s="63">
        <v>1</v>
      </c>
      <c r="T1325" s="64">
        <v>1</v>
      </c>
      <c r="U1325" s="64">
        <v>1</v>
      </c>
      <c r="V1325" s="64">
        <v>0</v>
      </c>
      <c r="W1325" s="65">
        <v>108000000</v>
      </c>
      <c r="X1325" s="57">
        <v>0</v>
      </c>
      <c r="Y1325" s="58">
        <v>0</v>
      </c>
      <c r="Z1325" s="58">
        <v>0</v>
      </c>
      <c r="AA1325" s="58">
        <v>0</v>
      </c>
      <c r="AB1325" s="66">
        <v>0</v>
      </c>
      <c r="AC1325" s="66">
        <v>0</v>
      </c>
      <c r="AD1325" s="67">
        <v>108000000</v>
      </c>
      <c r="AE1325" s="137">
        <v>44291</v>
      </c>
      <c r="AF1325" s="137">
        <v>45387</v>
      </c>
      <c r="AG1325" s="138">
        <v>108000000</v>
      </c>
      <c r="AH1325" s="80" t="s">
        <v>903</v>
      </c>
      <c r="AI1325" s="80" t="s">
        <v>904</v>
      </c>
      <c r="AJ1325" s="8">
        <v>3329262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3329262</v>
      </c>
      <c r="AQ1325" s="8">
        <v>0</v>
      </c>
      <c r="AR1325" s="8">
        <v>0</v>
      </c>
      <c r="AS1325" s="8">
        <v>0</v>
      </c>
      <c r="AT1325" s="8">
        <v>0</v>
      </c>
      <c r="AU1325" s="8">
        <v>0</v>
      </c>
      <c r="AV1325" s="8">
        <v>3329262</v>
      </c>
      <c r="AW1325" s="8">
        <v>0</v>
      </c>
      <c r="AX1325" s="8">
        <v>0</v>
      </c>
      <c r="AY1325" s="8">
        <f t="shared" si="60"/>
        <v>3329262</v>
      </c>
      <c r="AZ1325" s="8">
        <f t="shared" si="61"/>
        <v>6658524</v>
      </c>
      <c r="BA1325" s="8">
        <f t="shared" si="62"/>
        <v>9987786</v>
      </c>
    </row>
    <row r="1326" spans="1:53" x14ac:dyDescent="0.35">
      <c r="A1326" s="50" t="s">
        <v>3137</v>
      </c>
      <c r="B1326" s="60" t="s">
        <v>1298</v>
      </c>
      <c r="C1326" s="61">
        <v>1</v>
      </c>
      <c r="D1326" s="62" t="s">
        <v>23</v>
      </c>
      <c r="E1326" s="60" t="s">
        <v>511</v>
      </c>
      <c r="F1326" s="60" t="s">
        <v>880</v>
      </c>
      <c r="G1326" s="60" t="s">
        <v>1296</v>
      </c>
      <c r="H1326" s="60" t="s">
        <v>900</v>
      </c>
      <c r="I1326" s="60" t="s">
        <v>890</v>
      </c>
      <c r="J1326" s="60" t="s">
        <v>901</v>
      </c>
      <c r="K1326" s="60" t="s">
        <v>1296</v>
      </c>
      <c r="L1326" s="60" t="s">
        <v>884</v>
      </c>
      <c r="M1326" s="60" t="s">
        <v>902</v>
      </c>
      <c r="N1326" s="63">
        <v>1</v>
      </c>
      <c r="O1326" s="63">
        <v>1</v>
      </c>
      <c r="P1326" s="63">
        <v>1</v>
      </c>
      <c r="Q1326" s="63">
        <v>0</v>
      </c>
      <c r="R1326" s="63">
        <v>1</v>
      </c>
      <c r="S1326" s="63">
        <v>1</v>
      </c>
      <c r="T1326" s="64">
        <v>1</v>
      </c>
      <c r="U1326" s="64">
        <v>1</v>
      </c>
      <c r="V1326" s="64">
        <v>0</v>
      </c>
      <c r="W1326" s="65">
        <v>29919146.73</v>
      </c>
      <c r="X1326" s="57">
        <v>0</v>
      </c>
      <c r="Y1326" s="58">
        <v>0</v>
      </c>
      <c r="Z1326" s="58">
        <v>0</v>
      </c>
      <c r="AA1326" s="58">
        <v>0</v>
      </c>
      <c r="AB1326" s="66">
        <v>0</v>
      </c>
      <c r="AC1326" s="66">
        <v>0</v>
      </c>
      <c r="AD1326" s="67">
        <v>29919146.73</v>
      </c>
      <c r="AE1326" s="137">
        <v>44291</v>
      </c>
      <c r="AF1326" s="137">
        <v>45387</v>
      </c>
      <c r="AG1326" s="138">
        <v>29919146.73</v>
      </c>
      <c r="AH1326" s="80" t="s">
        <v>903</v>
      </c>
      <c r="AI1326" s="80" t="s">
        <v>904</v>
      </c>
      <c r="AJ1326" s="8">
        <v>922302.58</v>
      </c>
      <c r="AK1326" s="8">
        <v>0</v>
      </c>
      <c r="AL1326" s="8">
        <v>0</v>
      </c>
      <c r="AM1326" s="8">
        <v>0</v>
      </c>
      <c r="AN1326" s="8">
        <v>0</v>
      </c>
      <c r="AO1326" s="8">
        <v>0</v>
      </c>
      <c r="AP1326" s="8">
        <v>922302.58</v>
      </c>
      <c r="AQ1326" s="8">
        <v>0</v>
      </c>
      <c r="AR1326" s="8">
        <v>0</v>
      </c>
      <c r="AS1326" s="8">
        <v>0</v>
      </c>
      <c r="AT1326" s="8">
        <v>0</v>
      </c>
      <c r="AU1326" s="8">
        <v>0</v>
      </c>
      <c r="AV1326" s="8">
        <v>922302.58</v>
      </c>
      <c r="AW1326" s="8">
        <v>0</v>
      </c>
      <c r="AX1326" s="8">
        <v>0</v>
      </c>
      <c r="AY1326" s="8">
        <f t="shared" si="60"/>
        <v>922302.58</v>
      </c>
      <c r="AZ1326" s="8">
        <f t="shared" si="61"/>
        <v>1844605.16</v>
      </c>
      <c r="BA1326" s="8">
        <f t="shared" si="62"/>
        <v>2766907.7399999998</v>
      </c>
    </row>
    <row r="1327" spans="1:53" x14ac:dyDescent="0.35">
      <c r="A1327" s="50" t="s">
        <v>3138</v>
      </c>
      <c r="B1327" s="60" t="s">
        <v>1299</v>
      </c>
      <c r="C1327" s="61">
        <v>1</v>
      </c>
      <c r="D1327" s="62" t="s">
        <v>23</v>
      </c>
      <c r="E1327" s="60" t="s">
        <v>511</v>
      </c>
      <c r="F1327" s="60" t="s">
        <v>880</v>
      </c>
      <c r="G1327" s="60" t="s">
        <v>1296</v>
      </c>
      <c r="H1327" s="60" t="s">
        <v>900</v>
      </c>
      <c r="I1327" s="60" t="s">
        <v>890</v>
      </c>
      <c r="J1327" s="60" t="s">
        <v>901</v>
      </c>
      <c r="K1327" s="60" t="s">
        <v>1296</v>
      </c>
      <c r="L1327" s="60" t="s">
        <v>884</v>
      </c>
      <c r="M1327" s="60" t="s">
        <v>902</v>
      </c>
      <c r="N1327" s="63">
        <v>1</v>
      </c>
      <c r="O1327" s="63">
        <v>1</v>
      </c>
      <c r="P1327" s="63">
        <v>1</v>
      </c>
      <c r="Q1327" s="63">
        <v>0</v>
      </c>
      <c r="R1327" s="63">
        <v>1</v>
      </c>
      <c r="S1327" s="63">
        <v>1</v>
      </c>
      <c r="T1327" s="64">
        <v>1</v>
      </c>
      <c r="U1327" s="64">
        <v>1</v>
      </c>
      <c r="V1327" s="64">
        <v>0</v>
      </c>
      <c r="W1327" s="65">
        <v>28008166.710000001</v>
      </c>
      <c r="X1327" s="57">
        <v>0</v>
      </c>
      <c r="Y1327" s="58">
        <v>0</v>
      </c>
      <c r="Z1327" s="58">
        <v>0</v>
      </c>
      <c r="AA1327" s="58">
        <v>0</v>
      </c>
      <c r="AB1327" s="66">
        <v>0</v>
      </c>
      <c r="AC1327" s="66">
        <v>0</v>
      </c>
      <c r="AD1327" s="67">
        <v>28008166.710000001</v>
      </c>
      <c r="AE1327" s="137">
        <v>44291</v>
      </c>
      <c r="AF1327" s="137">
        <v>45387</v>
      </c>
      <c r="AG1327" s="138">
        <v>28008166.710000001</v>
      </c>
      <c r="AH1327" s="80" t="s">
        <v>903</v>
      </c>
      <c r="AI1327" s="80" t="s">
        <v>904</v>
      </c>
      <c r="AJ1327" s="8">
        <v>863393.75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863393.75</v>
      </c>
      <c r="AQ1327" s="8">
        <v>0</v>
      </c>
      <c r="AR1327" s="8">
        <v>0</v>
      </c>
      <c r="AS1327" s="8">
        <v>0</v>
      </c>
      <c r="AT1327" s="8">
        <v>0</v>
      </c>
      <c r="AU1327" s="8">
        <v>0</v>
      </c>
      <c r="AV1327" s="8">
        <v>863393.75</v>
      </c>
      <c r="AW1327" s="8">
        <v>0</v>
      </c>
      <c r="AX1327" s="8">
        <v>0</v>
      </c>
      <c r="AY1327" s="8">
        <f t="shared" si="60"/>
        <v>863393.75</v>
      </c>
      <c r="AZ1327" s="8">
        <f t="shared" si="61"/>
        <v>1726787.5</v>
      </c>
      <c r="BA1327" s="8">
        <f t="shared" si="62"/>
        <v>2590181.25</v>
      </c>
    </row>
    <row r="1328" spans="1:53" x14ac:dyDescent="0.35">
      <c r="A1328" s="50" t="s">
        <v>3139</v>
      </c>
      <c r="B1328" s="60" t="s">
        <v>1300</v>
      </c>
      <c r="C1328" s="61">
        <v>1</v>
      </c>
      <c r="D1328" s="62" t="s">
        <v>23</v>
      </c>
      <c r="E1328" s="60" t="s">
        <v>511</v>
      </c>
      <c r="F1328" s="60" t="s">
        <v>880</v>
      </c>
      <c r="G1328" s="60" t="s">
        <v>1296</v>
      </c>
      <c r="H1328" s="60" t="s">
        <v>900</v>
      </c>
      <c r="I1328" s="60" t="s">
        <v>890</v>
      </c>
      <c r="J1328" s="60" t="s">
        <v>901</v>
      </c>
      <c r="K1328" s="60" t="s">
        <v>1296</v>
      </c>
      <c r="L1328" s="60" t="s">
        <v>884</v>
      </c>
      <c r="M1328" s="60" t="s">
        <v>902</v>
      </c>
      <c r="N1328" s="63">
        <v>1</v>
      </c>
      <c r="O1328" s="63">
        <v>1</v>
      </c>
      <c r="P1328" s="63">
        <v>1</v>
      </c>
      <c r="Q1328" s="63">
        <v>0</v>
      </c>
      <c r="R1328" s="63">
        <v>1</v>
      </c>
      <c r="S1328" s="63">
        <v>1</v>
      </c>
      <c r="T1328" s="64">
        <v>1</v>
      </c>
      <c r="U1328" s="64">
        <v>1</v>
      </c>
      <c r="V1328" s="64">
        <v>0</v>
      </c>
      <c r="W1328" s="65">
        <v>0</v>
      </c>
      <c r="X1328" s="57">
        <v>0</v>
      </c>
      <c r="Y1328" s="58">
        <v>0</v>
      </c>
      <c r="Z1328" s="58">
        <v>0</v>
      </c>
      <c r="AA1328" s="58">
        <v>0</v>
      </c>
      <c r="AB1328" s="66">
        <v>0</v>
      </c>
      <c r="AC1328" s="66">
        <v>0</v>
      </c>
      <c r="AD1328" s="67">
        <v>0</v>
      </c>
      <c r="AE1328" s="137">
        <v>44291</v>
      </c>
      <c r="AF1328" s="137">
        <v>44656</v>
      </c>
      <c r="AG1328" s="138">
        <v>53762075.520000003</v>
      </c>
      <c r="AH1328" s="80" t="s">
        <v>903</v>
      </c>
      <c r="AI1328" s="80" t="s">
        <v>904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8">
        <v>0</v>
      </c>
      <c r="AV1328" s="8">
        <v>0</v>
      </c>
      <c r="AW1328" s="8">
        <v>0</v>
      </c>
      <c r="AX1328" s="8">
        <v>0</v>
      </c>
      <c r="AY1328" s="8">
        <f t="shared" si="60"/>
        <v>0</v>
      </c>
      <c r="AZ1328" s="8">
        <f t="shared" si="61"/>
        <v>0</v>
      </c>
      <c r="BA1328" s="8">
        <f t="shared" si="62"/>
        <v>0</v>
      </c>
    </row>
    <row r="1329" spans="1:53" x14ac:dyDescent="0.35">
      <c r="A1329" s="50" t="s">
        <v>3140</v>
      </c>
      <c r="B1329" s="60" t="s">
        <v>1301</v>
      </c>
      <c r="C1329" s="61">
        <v>1</v>
      </c>
      <c r="D1329" s="62" t="s">
        <v>23</v>
      </c>
      <c r="E1329" s="60" t="s">
        <v>511</v>
      </c>
      <c r="F1329" s="60" t="s">
        <v>880</v>
      </c>
      <c r="G1329" s="60" t="s">
        <v>1296</v>
      </c>
      <c r="H1329" s="60" t="s">
        <v>900</v>
      </c>
      <c r="I1329" s="60" t="s">
        <v>890</v>
      </c>
      <c r="J1329" s="60" t="s">
        <v>901</v>
      </c>
      <c r="K1329" s="60" t="s">
        <v>1296</v>
      </c>
      <c r="L1329" s="60" t="s">
        <v>884</v>
      </c>
      <c r="M1329" s="60" t="s">
        <v>902</v>
      </c>
      <c r="N1329" s="63">
        <v>1</v>
      </c>
      <c r="O1329" s="63">
        <v>1</v>
      </c>
      <c r="P1329" s="63">
        <v>1</v>
      </c>
      <c r="Q1329" s="63">
        <v>0</v>
      </c>
      <c r="R1329" s="63">
        <v>1</v>
      </c>
      <c r="S1329" s="63">
        <v>1</v>
      </c>
      <c r="T1329" s="64">
        <v>1</v>
      </c>
      <c r="U1329" s="64">
        <v>1</v>
      </c>
      <c r="V1329" s="64">
        <v>0</v>
      </c>
      <c r="W1329" s="65">
        <v>0</v>
      </c>
      <c r="X1329" s="57">
        <v>0</v>
      </c>
      <c r="Y1329" s="58">
        <v>0</v>
      </c>
      <c r="Z1329" s="58">
        <v>0</v>
      </c>
      <c r="AA1329" s="58">
        <v>0</v>
      </c>
      <c r="AB1329" s="66">
        <v>0</v>
      </c>
      <c r="AC1329" s="66">
        <v>0</v>
      </c>
      <c r="AD1329" s="67">
        <v>0</v>
      </c>
      <c r="AE1329" s="137">
        <v>44291</v>
      </c>
      <c r="AF1329" s="137">
        <v>44656</v>
      </c>
      <c r="AG1329" s="138">
        <v>19902634.649999999</v>
      </c>
      <c r="AH1329" s="80" t="s">
        <v>903</v>
      </c>
      <c r="AI1329" s="80" t="s">
        <v>904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0</v>
      </c>
      <c r="AP1329" s="8">
        <v>0</v>
      </c>
      <c r="AQ1329" s="8">
        <v>0</v>
      </c>
      <c r="AR1329" s="8">
        <v>0</v>
      </c>
      <c r="AS1329" s="8">
        <v>0</v>
      </c>
      <c r="AT1329" s="8">
        <v>0</v>
      </c>
      <c r="AU1329" s="8">
        <v>0</v>
      </c>
      <c r="AV1329" s="8">
        <v>0</v>
      </c>
      <c r="AW1329" s="8">
        <v>0</v>
      </c>
      <c r="AX1329" s="8">
        <v>0</v>
      </c>
      <c r="AY1329" s="8">
        <f t="shared" si="60"/>
        <v>0</v>
      </c>
      <c r="AZ1329" s="8">
        <f t="shared" si="61"/>
        <v>0</v>
      </c>
      <c r="BA1329" s="8">
        <f t="shared" si="62"/>
        <v>0</v>
      </c>
    </row>
    <row r="1330" spans="1:53" x14ac:dyDescent="0.35">
      <c r="A1330" s="50" t="s">
        <v>3141</v>
      </c>
      <c r="B1330" s="60" t="s">
        <v>1302</v>
      </c>
      <c r="C1330" s="61">
        <v>1</v>
      </c>
      <c r="D1330" s="62" t="s">
        <v>23</v>
      </c>
      <c r="E1330" s="60" t="s">
        <v>511</v>
      </c>
      <c r="F1330" s="60" t="s">
        <v>880</v>
      </c>
      <c r="G1330" s="60" t="s">
        <v>1296</v>
      </c>
      <c r="H1330" s="60" t="s">
        <v>900</v>
      </c>
      <c r="I1330" s="60" t="s">
        <v>890</v>
      </c>
      <c r="J1330" s="60" t="s">
        <v>901</v>
      </c>
      <c r="K1330" s="60" t="s">
        <v>1296</v>
      </c>
      <c r="L1330" s="60" t="s">
        <v>884</v>
      </c>
      <c r="M1330" s="60" t="s">
        <v>902</v>
      </c>
      <c r="N1330" s="63">
        <v>1</v>
      </c>
      <c r="O1330" s="63">
        <v>1</v>
      </c>
      <c r="P1330" s="63">
        <v>1</v>
      </c>
      <c r="Q1330" s="63">
        <v>0</v>
      </c>
      <c r="R1330" s="63">
        <v>1</v>
      </c>
      <c r="S1330" s="63">
        <v>1</v>
      </c>
      <c r="T1330" s="64">
        <v>1</v>
      </c>
      <c r="U1330" s="64">
        <v>1</v>
      </c>
      <c r="V1330" s="64">
        <v>0</v>
      </c>
      <c r="W1330" s="65">
        <v>0</v>
      </c>
      <c r="X1330" s="57">
        <v>0</v>
      </c>
      <c r="Y1330" s="58">
        <v>0</v>
      </c>
      <c r="Z1330" s="58">
        <v>0</v>
      </c>
      <c r="AA1330" s="58">
        <v>0</v>
      </c>
      <c r="AB1330" s="66">
        <v>0</v>
      </c>
      <c r="AC1330" s="66">
        <v>0</v>
      </c>
      <c r="AD1330" s="67">
        <v>0</v>
      </c>
      <c r="AE1330" s="137">
        <v>44291</v>
      </c>
      <c r="AF1330" s="137">
        <v>44656</v>
      </c>
      <c r="AG1330" s="138">
        <v>29980172.02</v>
      </c>
      <c r="AH1330" s="80" t="s">
        <v>903</v>
      </c>
      <c r="AI1330" s="80" t="s">
        <v>904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8">
        <v>0</v>
      </c>
      <c r="AV1330" s="8">
        <v>0</v>
      </c>
      <c r="AW1330" s="8">
        <v>0</v>
      </c>
      <c r="AX1330" s="8">
        <v>0</v>
      </c>
      <c r="AY1330" s="8">
        <f t="shared" si="60"/>
        <v>0</v>
      </c>
      <c r="AZ1330" s="8">
        <f t="shared" si="61"/>
        <v>0</v>
      </c>
      <c r="BA1330" s="8">
        <f t="shared" si="62"/>
        <v>0</v>
      </c>
    </row>
    <row r="1331" spans="1:53" x14ac:dyDescent="0.35">
      <c r="A1331" s="50" t="s">
        <v>3142</v>
      </c>
      <c r="B1331" s="60" t="s">
        <v>1303</v>
      </c>
      <c r="C1331" s="61">
        <v>1</v>
      </c>
      <c r="D1331" s="62" t="s">
        <v>23</v>
      </c>
      <c r="E1331" s="60" t="s">
        <v>511</v>
      </c>
      <c r="F1331" s="60" t="s">
        <v>880</v>
      </c>
      <c r="G1331" s="60" t="s">
        <v>1296</v>
      </c>
      <c r="H1331" s="60" t="s">
        <v>900</v>
      </c>
      <c r="I1331" s="60" t="s">
        <v>890</v>
      </c>
      <c r="J1331" s="60" t="s">
        <v>901</v>
      </c>
      <c r="K1331" s="60" t="s">
        <v>1296</v>
      </c>
      <c r="L1331" s="60" t="s">
        <v>884</v>
      </c>
      <c r="M1331" s="60" t="s">
        <v>902</v>
      </c>
      <c r="N1331" s="63">
        <v>1</v>
      </c>
      <c r="O1331" s="63">
        <v>1</v>
      </c>
      <c r="P1331" s="63">
        <v>1</v>
      </c>
      <c r="Q1331" s="63">
        <v>0</v>
      </c>
      <c r="R1331" s="63">
        <v>1</v>
      </c>
      <c r="S1331" s="63">
        <v>1</v>
      </c>
      <c r="T1331" s="64">
        <v>1</v>
      </c>
      <c r="U1331" s="64">
        <v>1</v>
      </c>
      <c r="V1331" s="64">
        <v>0</v>
      </c>
      <c r="W1331" s="65">
        <v>0</v>
      </c>
      <c r="X1331" s="57">
        <v>0</v>
      </c>
      <c r="Y1331" s="58">
        <v>0</v>
      </c>
      <c r="Z1331" s="58">
        <v>0</v>
      </c>
      <c r="AA1331" s="58">
        <v>0</v>
      </c>
      <c r="AB1331" s="66">
        <v>0</v>
      </c>
      <c r="AC1331" s="66">
        <v>0</v>
      </c>
      <c r="AD1331" s="67">
        <v>0</v>
      </c>
      <c r="AE1331" s="137">
        <v>44291</v>
      </c>
      <c r="AF1331" s="137">
        <v>44656</v>
      </c>
      <c r="AG1331" s="138">
        <v>29962818.48</v>
      </c>
      <c r="AH1331" s="80" t="s">
        <v>903</v>
      </c>
      <c r="AI1331" s="80" t="s">
        <v>904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0</v>
      </c>
      <c r="AT1331" s="8">
        <v>0</v>
      </c>
      <c r="AU1331" s="8">
        <v>0</v>
      </c>
      <c r="AV1331" s="8">
        <v>0</v>
      </c>
      <c r="AW1331" s="8">
        <v>0</v>
      </c>
      <c r="AX1331" s="8">
        <v>0</v>
      </c>
      <c r="AY1331" s="8">
        <f t="shared" si="60"/>
        <v>0</v>
      </c>
      <c r="AZ1331" s="8">
        <f t="shared" si="61"/>
        <v>0</v>
      </c>
      <c r="BA1331" s="8">
        <f t="shared" si="62"/>
        <v>0</v>
      </c>
    </row>
    <row r="1332" spans="1:53" x14ac:dyDescent="0.35">
      <c r="A1332" s="50" t="s">
        <v>3143</v>
      </c>
      <c r="B1332" s="60" t="s">
        <v>1304</v>
      </c>
      <c r="C1332" s="61">
        <v>1</v>
      </c>
      <c r="D1332" s="62" t="s">
        <v>23</v>
      </c>
      <c r="E1332" s="60" t="s">
        <v>511</v>
      </c>
      <c r="F1332" s="60" t="s">
        <v>880</v>
      </c>
      <c r="G1332" s="60" t="s">
        <v>1296</v>
      </c>
      <c r="H1332" s="60" t="s">
        <v>900</v>
      </c>
      <c r="I1332" s="60" t="s">
        <v>890</v>
      </c>
      <c r="J1332" s="60" t="s">
        <v>901</v>
      </c>
      <c r="K1332" s="60" t="s">
        <v>1296</v>
      </c>
      <c r="L1332" s="60" t="s">
        <v>884</v>
      </c>
      <c r="M1332" s="60" t="s">
        <v>902</v>
      </c>
      <c r="N1332" s="63">
        <v>1</v>
      </c>
      <c r="O1332" s="63">
        <v>1</v>
      </c>
      <c r="P1332" s="63">
        <v>1</v>
      </c>
      <c r="Q1332" s="63">
        <v>0</v>
      </c>
      <c r="R1332" s="63">
        <v>1</v>
      </c>
      <c r="S1332" s="63">
        <v>1</v>
      </c>
      <c r="T1332" s="64">
        <v>1</v>
      </c>
      <c r="U1332" s="64">
        <v>1</v>
      </c>
      <c r="V1332" s="64">
        <v>0</v>
      </c>
      <c r="W1332" s="65">
        <v>0</v>
      </c>
      <c r="X1332" s="57">
        <v>0</v>
      </c>
      <c r="Y1332" s="58">
        <v>0</v>
      </c>
      <c r="Z1332" s="58">
        <v>0</v>
      </c>
      <c r="AA1332" s="58">
        <v>0</v>
      </c>
      <c r="AB1332" s="66">
        <v>0</v>
      </c>
      <c r="AC1332" s="66">
        <v>0</v>
      </c>
      <c r="AD1332" s="67">
        <v>0</v>
      </c>
      <c r="AE1332" s="137">
        <v>44291</v>
      </c>
      <c r="AF1332" s="137">
        <v>44656</v>
      </c>
      <c r="AG1332" s="138">
        <v>19975212.32</v>
      </c>
      <c r="AH1332" s="80" t="s">
        <v>903</v>
      </c>
      <c r="AI1332" s="80" t="s">
        <v>904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8">
        <v>0</v>
      </c>
      <c r="AV1332" s="8">
        <v>0</v>
      </c>
      <c r="AW1332" s="8">
        <v>0</v>
      </c>
      <c r="AX1332" s="8">
        <v>0</v>
      </c>
      <c r="AY1332" s="8">
        <f t="shared" si="60"/>
        <v>0</v>
      </c>
      <c r="AZ1332" s="8">
        <f t="shared" si="61"/>
        <v>0</v>
      </c>
      <c r="BA1332" s="8">
        <f t="shared" si="62"/>
        <v>0</v>
      </c>
    </row>
    <row r="1333" spans="1:53" x14ac:dyDescent="0.35">
      <c r="A1333" s="50" t="s">
        <v>3144</v>
      </c>
      <c r="B1333" s="60" t="s">
        <v>1305</v>
      </c>
      <c r="C1333" s="61">
        <v>1</v>
      </c>
      <c r="D1333" s="62" t="s">
        <v>23</v>
      </c>
      <c r="E1333" s="60" t="s">
        <v>511</v>
      </c>
      <c r="F1333" s="60" t="s">
        <v>880</v>
      </c>
      <c r="G1333" s="60" t="s">
        <v>1296</v>
      </c>
      <c r="H1333" s="60" t="s">
        <v>900</v>
      </c>
      <c r="I1333" s="60" t="s">
        <v>890</v>
      </c>
      <c r="J1333" s="60" t="s">
        <v>901</v>
      </c>
      <c r="K1333" s="60" t="s">
        <v>1296</v>
      </c>
      <c r="L1333" s="60" t="s">
        <v>884</v>
      </c>
      <c r="M1333" s="60" t="s">
        <v>902</v>
      </c>
      <c r="N1333" s="63">
        <v>1</v>
      </c>
      <c r="O1333" s="63">
        <v>1</v>
      </c>
      <c r="P1333" s="63">
        <v>1</v>
      </c>
      <c r="Q1333" s="63">
        <v>0</v>
      </c>
      <c r="R1333" s="63">
        <v>1</v>
      </c>
      <c r="S1333" s="63">
        <v>1</v>
      </c>
      <c r="T1333" s="64">
        <v>1</v>
      </c>
      <c r="U1333" s="64">
        <v>1</v>
      </c>
      <c r="V1333" s="64">
        <v>0</v>
      </c>
      <c r="W1333" s="65">
        <v>0</v>
      </c>
      <c r="X1333" s="57">
        <v>0</v>
      </c>
      <c r="Y1333" s="58">
        <v>0</v>
      </c>
      <c r="Z1333" s="58">
        <v>0</v>
      </c>
      <c r="AA1333" s="58">
        <v>0</v>
      </c>
      <c r="AB1333" s="66">
        <v>0</v>
      </c>
      <c r="AC1333" s="66">
        <v>0</v>
      </c>
      <c r="AD1333" s="67">
        <v>0</v>
      </c>
      <c r="AE1333" s="137">
        <v>44291</v>
      </c>
      <c r="AF1333" s="137">
        <v>44656</v>
      </c>
      <c r="AG1333" s="138">
        <v>30165191.75</v>
      </c>
      <c r="AH1333" s="80" t="s">
        <v>903</v>
      </c>
      <c r="AI1333" s="80" t="s">
        <v>904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8">
        <v>0</v>
      </c>
      <c r="AX1333" s="8">
        <v>0</v>
      </c>
      <c r="AY1333" s="8">
        <f t="shared" si="60"/>
        <v>0</v>
      </c>
      <c r="AZ1333" s="8">
        <f t="shared" si="61"/>
        <v>0</v>
      </c>
      <c r="BA1333" s="8">
        <f t="shared" si="62"/>
        <v>0</v>
      </c>
    </row>
    <row r="1334" spans="1:53" x14ac:dyDescent="0.35">
      <c r="A1334" s="50" t="s">
        <v>3145</v>
      </c>
      <c r="B1334" s="60" t="s">
        <v>1306</v>
      </c>
      <c r="C1334" s="61">
        <v>1</v>
      </c>
      <c r="D1334" s="62" t="s">
        <v>23</v>
      </c>
      <c r="E1334" s="60" t="s">
        <v>511</v>
      </c>
      <c r="F1334" s="60" t="s">
        <v>880</v>
      </c>
      <c r="G1334" s="60" t="s">
        <v>1307</v>
      </c>
      <c r="H1334" s="60" t="s">
        <v>900</v>
      </c>
      <c r="I1334" s="60" t="s">
        <v>882</v>
      </c>
      <c r="J1334" s="60" t="s">
        <v>901</v>
      </c>
      <c r="K1334" s="60" t="s">
        <v>1307</v>
      </c>
      <c r="L1334" s="60" t="s">
        <v>884</v>
      </c>
      <c r="M1334" s="60" t="s">
        <v>902</v>
      </c>
      <c r="N1334" s="63">
        <v>1</v>
      </c>
      <c r="O1334" s="63">
        <v>1</v>
      </c>
      <c r="P1334" s="63">
        <v>1</v>
      </c>
      <c r="Q1334" s="63">
        <v>0</v>
      </c>
      <c r="R1334" s="63">
        <v>0</v>
      </c>
      <c r="S1334" s="63">
        <v>0</v>
      </c>
      <c r="T1334" s="64">
        <v>1</v>
      </c>
      <c r="U1334" s="64">
        <v>1</v>
      </c>
      <c r="V1334" s="64">
        <v>0</v>
      </c>
      <c r="W1334" s="65">
        <v>7082696.4900000002</v>
      </c>
      <c r="X1334" s="57">
        <v>0</v>
      </c>
      <c r="Y1334" s="58">
        <v>0</v>
      </c>
      <c r="Z1334" s="58">
        <v>0</v>
      </c>
      <c r="AA1334" s="58">
        <v>0</v>
      </c>
      <c r="AB1334" s="66">
        <v>0</v>
      </c>
      <c r="AC1334" s="66">
        <v>0</v>
      </c>
      <c r="AD1334" s="67">
        <v>7082696.4900000002</v>
      </c>
      <c r="AE1334" s="137">
        <v>44291</v>
      </c>
      <c r="AF1334" s="137">
        <v>45387</v>
      </c>
      <c r="AG1334" s="138">
        <v>7082696.4900000002</v>
      </c>
      <c r="AH1334" s="80" t="s">
        <v>903</v>
      </c>
      <c r="AI1334" s="80" t="s">
        <v>904</v>
      </c>
      <c r="AJ1334" s="8">
        <v>218334.74</v>
      </c>
      <c r="AK1334" s="8">
        <v>0</v>
      </c>
      <c r="AL1334" s="8">
        <v>0</v>
      </c>
      <c r="AM1334" s="8">
        <v>0</v>
      </c>
      <c r="AN1334" s="8">
        <v>0</v>
      </c>
      <c r="AO1334" s="8">
        <v>0</v>
      </c>
      <c r="AP1334" s="8">
        <v>218334.74</v>
      </c>
      <c r="AQ1334" s="8">
        <v>0</v>
      </c>
      <c r="AR1334" s="8">
        <v>0</v>
      </c>
      <c r="AS1334" s="8">
        <v>0</v>
      </c>
      <c r="AT1334" s="8">
        <v>0</v>
      </c>
      <c r="AU1334" s="8">
        <v>0</v>
      </c>
      <c r="AV1334" s="8">
        <v>218334.74</v>
      </c>
      <c r="AW1334" s="8">
        <v>0</v>
      </c>
      <c r="AX1334" s="8">
        <v>0</v>
      </c>
      <c r="AY1334" s="8">
        <f t="shared" si="60"/>
        <v>218334.74</v>
      </c>
      <c r="AZ1334" s="8">
        <f t="shared" si="61"/>
        <v>436669.48</v>
      </c>
      <c r="BA1334" s="8">
        <f t="shared" si="62"/>
        <v>655004.22</v>
      </c>
    </row>
    <row r="1335" spans="1:53" x14ac:dyDescent="0.35">
      <c r="A1335" s="50" t="s">
        <v>3146</v>
      </c>
      <c r="B1335" s="60" t="s">
        <v>1308</v>
      </c>
      <c r="C1335" s="61">
        <v>1</v>
      </c>
      <c r="D1335" s="62" t="s">
        <v>23</v>
      </c>
      <c r="E1335" s="60" t="s">
        <v>511</v>
      </c>
      <c r="F1335" s="60" t="s">
        <v>880</v>
      </c>
      <c r="G1335" s="60" t="s">
        <v>1307</v>
      </c>
      <c r="H1335" s="60" t="s">
        <v>900</v>
      </c>
      <c r="I1335" s="60" t="s">
        <v>882</v>
      </c>
      <c r="J1335" s="60" t="s">
        <v>901</v>
      </c>
      <c r="K1335" s="60" t="s">
        <v>1307</v>
      </c>
      <c r="L1335" s="60" t="s">
        <v>884</v>
      </c>
      <c r="M1335" s="60" t="s">
        <v>902</v>
      </c>
      <c r="N1335" s="63">
        <v>1</v>
      </c>
      <c r="O1335" s="63">
        <v>1</v>
      </c>
      <c r="P1335" s="63">
        <v>1</v>
      </c>
      <c r="Q1335" s="63">
        <v>0</v>
      </c>
      <c r="R1335" s="63">
        <v>0</v>
      </c>
      <c r="S1335" s="63">
        <v>0</v>
      </c>
      <c r="T1335" s="64">
        <v>1</v>
      </c>
      <c r="U1335" s="64">
        <v>1</v>
      </c>
      <c r="V1335" s="64">
        <v>0</v>
      </c>
      <c r="W1335" s="65">
        <v>440000</v>
      </c>
      <c r="X1335" s="57">
        <v>0</v>
      </c>
      <c r="Y1335" s="58">
        <v>0</v>
      </c>
      <c r="Z1335" s="58">
        <v>0</v>
      </c>
      <c r="AA1335" s="58">
        <v>0</v>
      </c>
      <c r="AB1335" s="66">
        <v>0</v>
      </c>
      <c r="AC1335" s="66">
        <v>0</v>
      </c>
      <c r="AD1335" s="67">
        <v>440000</v>
      </c>
      <c r="AE1335" s="137">
        <v>44291</v>
      </c>
      <c r="AF1335" s="137">
        <v>45387</v>
      </c>
      <c r="AG1335" s="138">
        <v>440000</v>
      </c>
      <c r="AH1335" s="80" t="s">
        <v>903</v>
      </c>
      <c r="AI1335" s="80" t="s">
        <v>904</v>
      </c>
      <c r="AJ1335" s="8">
        <v>13563.66</v>
      </c>
      <c r="AK1335" s="8">
        <v>0</v>
      </c>
      <c r="AL1335" s="8">
        <v>0</v>
      </c>
      <c r="AM1335" s="8">
        <v>0</v>
      </c>
      <c r="AN1335" s="8">
        <v>0</v>
      </c>
      <c r="AO1335" s="8">
        <v>0</v>
      </c>
      <c r="AP1335" s="8">
        <v>13563.66</v>
      </c>
      <c r="AQ1335" s="8">
        <v>0</v>
      </c>
      <c r="AR1335" s="8">
        <v>0</v>
      </c>
      <c r="AS1335" s="8">
        <v>0</v>
      </c>
      <c r="AT1335" s="8">
        <v>0</v>
      </c>
      <c r="AU1335" s="8">
        <v>0</v>
      </c>
      <c r="AV1335" s="8">
        <v>13563.66</v>
      </c>
      <c r="AW1335" s="8">
        <v>0</v>
      </c>
      <c r="AX1335" s="8">
        <v>0</v>
      </c>
      <c r="AY1335" s="8">
        <f t="shared" si="60"/>
        <v>13563.66</v>
      </c>
      <c r="AZ1335" s="8">
        <f t="shared" si="61"/>
        <v>27127.32</v>
      </c>
      <c r="BA1335" s="8">
        <f t="shared" si="62"/>
        <v>40690.979999999996</v>
      </c>
    </row>
    <row r="1336" spans="1:53" x14ac:dyDescent="0.35">
      <c r="A1336" s="50" t="s">
        <v>2130</v>
      </c>
      <c r="B1336" s="60" t="s">
        <v>820</v>
      </c>
      <c r="C1336" s="61">
        <v>1</v>
      </c>
      <c r="D1336" s="62" t="s">
        <v>23</v>
      </c>
      <c r="E1336" s="60" t="s">
        <v>511</v>
      </c>
      <c r="F1336" s="60" t="s">
        <v>880</v>
      </c>
      <c r="G1336" s="60" t="s">
        <v>899</v>
      </c>
      <c r="H1336" s="60" t="s">
        <v>900</v>
      </c>
      <c r="I1336" s="60" t="s">
        <v>882</v>
      </c>
      <c r="J1336" s="60" t="s">
        <v>901</v>
      </c>
      <c r="K1336" s="60" t="s">
        <v>194</v>
      </c>
      <c r="L1336" s="60" t="s">
        <v>884</v>
      </c>
      <c r="M1336" s="60" t="s">
        <v>902</v>
      </c>
      <c r="N1336" s="63">
        <v>1</v>
      </c>
      <c r="O1336" s="63">
        <v>1</v>
      </c>
      <c r="P1336" s="63">
        <v>1</v>
      </c>
      <c r="Q1336" s="63">
        <v>0</v>
      </c>
      <c r="R1336" s="63">
        <v>0</v>
      </c>
      <c r="S1336" s="63">
        <v>1</v>
      </c>
      <c r="T1336" s="64">
        <v>1</v>
      </c>
      <c r="U1336" s="64">
        <v>1</v>
      </c>
      <c r="V1336" s="64">
        <v>0</v>
      </c>
      <c r="W1336" s="65">
        <v>14138877.83</v>
      </c>
      <c r="X1336" s="57">
        <v>0</v>
      </c>
      <c r="Y1336" s="58">
        <v>0</v>
      </c>
      <c r="Z1336" s="58">
        <v>0</v>
      </c>
      <c r="AA1336" s="58">
        <v>0</v>
      </c>
      <c r="AB1336" s="66">
        <v>0</v>
      </c>
      <c r="AC1336" s="66">
        <v>0</v>
      </c>
      <c r="AD1336" s="67">
        <v>14138877.83</v>
      </c>
      <c r="AE1336" s="137">
        <v>44050</v>
      </c>
      <c r="AF1336" s="137">
        <v>45145</v>
      </c>
      <c r="AG1336" s="138">
        <v>14138877.83</v>
      </c>
      <c r="AH1336" s="80" t="s">
        <v>903</v>
      </c>
      <c r="AI1336" s="80" t="s">
        <v>904</v>
      </c>
      <c r="AJ1336" s="8">
        <v>0</v>
      </c>
      <c r="AK1336" s="8">
        <v>0</v>
      </c>
      <c r="AL1336" s="8">
        <v>0</v>
      </c>
      <c r="AM1336" s="8">
        <v>0</v>
      </c>
      <c r="AN1336" s="8">
        <v>435852.12</v>
      </c>
      <c r="AO1336" s="8">
        <v>0</v>
      </c>
      <c r="AP1336" s="8">
        <v>0</v>
      </c>
      <c r="AQ1336" s="8">
        <v>0</v>
      </c>
      <c r="AR1336" s="8">
        <v>0</v>
      </c>
      <c r="AS1336" s="8">
        <v>0</v>
      </c>
      <c r="AT1336" s="8">
        <v>435852.12</v>
      </c>
      <c r="AU1336" s="8">
        <v>0</v>
      </c>
      <c r="AV1336" s="8">
        <v>0</v>
      </c>
      <c r="AW1336" s="8">
        <v>0</v>
      </c>
      <c r="AX1336" s="8">
        <v>0</v>
      </c>
      <c r="AY1336" s="8">
        <f t="shared" si="60"/>
        <v>0</v>
      </c>
      <c r="AZ1336" s="8">
        <f t="shared" si="61"/>
        <v>871704.24</v>
      </c>
      <c r="BA1336" s="8">
        <f t="shared" si="62"/>
        <v>871704.24</v>
      </c>
    </row>
    <row r="1337" spans="1:53" x14ac:dyDescent="0.35">
      <c r="A1337" s="50" t="s">
        <v>3147</v>
      </c>
      <c r="B1337" s="60" t="s">
        <v>1309</v>
      </c>
      <c r="C1337" s="61">
        <v>1</v>
      </c>
      <c r="D1337" s="62" t="s">
        <v>23</v>
      </c>
      <c r="E1337" s="60" t="s">
        <v>511</v>
      </c>
      <c r="F1337" s="60" t="s">
        <v>880</v>
      </c>
      <c r="G1337" s="60" t="s">
        <v>899</v>
      </c>
      <c r="H1337" s="60" t="s">
        <v>900</v>
      </c>
      <c r="I1337" s="60" t="s">
        <v>882</v>
      </c>
      <c r="J1337" s="60" t="s">
        <v>901</v>
      </c>
      <c r="K1337" s="60" t="s">
        <v>194</v>
      </c>
      <c r="L1337" s="60" t="s">
        <v>884</v>
      </c>
      <c r="M1337" s="60" t="s">
        <v>902</v>
      </c>
      <c r="N1337" s="63">
        <v>1</v>
      </c>
      <c r="O1337" s="63">
        <v>1</v>
      </c>
      <c r="P1337" s="63">
        <v>1</v>
      </c>
      <c r="Q1337" s="63">
        <v>0</v>
      </c>
      <c r="R1337" s="63">
        <v>0</v>
      </c>
      <c r="S1337" s="63">
        <v>1</v>
      </c>
      <c r="T1337" s="64">
        <v>1</v>
      </c>
      <c r="U1337" s="64">
        <v>1</v>
      </c>
      <c r="V1337" s="64">
        <v>0</v>
      </c>
      <c r="W1337" s="65">
        <v>17633784.73</v>
      </c>
      <c r="X1337" s="57">
        <v>0</v>
      </c>
      <c r="Y1337" s="58">
        <v>0</v>
      </c>
      <c r="Z1337" s="58">
        <v>0</v>
      </c>
      <c r="AA1337" s="58">
        <v>0</v>
      </c>
      <c r="AB1337" s="66">
        <v>0</v>
      </c>
      <c r="AC1337" s="66">
        <v>0</v>
      </c>
      <c r="AD1337" s="67">
        <v>17633784.73</v>
      </c>
      <c r="AE1337" s="137">
        <v>44050</v>
      </c>
      <c r="AF1337" s="137">
        <v>45876</v>
      </c>
      <c r="AG1337" s="138">
        <v>17633784.73</v>
      </c>
      <c r="AH1337" s="80" t="s">
        <v>903</v>
      </c>
      <c r="AI1337" s="80" t="s">
        <v>904</v>
      </c>
      <c r="AJ1337" s="8">
        <v>0</v>
      </c>
      <c r="AK1337" s="8">
        <v>0</v>
      </c>
      <c r="AL1337" s="8">
        <v>0</v>
      </c>
      <c r="AM1337" s="8">
        <v>0</v>
      </c>
      <c r="AN1337" s="8">
        <v>628600.34</v>
      </c>
      <c r="AO1337" s="8">
        <v>0</v>
      </c>
      <c r="AP1337" s="8">
        <v>0</v>
      </c>
      <c r="AQ1337" s="8">
        <v>0</v>
      </c>
      <c r="AR1337" s="8">
        <v>0</v>
      </c>
      <c r="AS1337" s="8">
        <v>0</v>
      </c>
      <c r="AT1337" s="8">
        <v>628600.34</v>
      </c>
      <c r="AU1337" s="8">
        <v>0</v>
      </c>
      <c r="AV1337" s="8">
        <v>0</v>
      </c>
      <c r="AW1337" s="8">
        <v>0</v>
      </c>
      <c r="AX1337" s="8">
        <v>0</v>
      </c>
      <c r="AY1337" s="8">
        <f t="shared" si="60"/>
        <v>0</v>
      </c>
      <c r="AZ1337" s="8">
        <f t="shared" si="61"/>
        <v>1257200.68</v>
      </c>
      <c r="BA1337" s="8">
        <f t="shared" si="62"/>
        <v>1257200.68</v>
      </c>
    </row>
    <row r="1338" spans="1:53" x14ac:dyDescent="0.35">
      <c r="A1338" s="50" t="s">
        <v>3148</v>
      </c>
      <c r="B1338" s="60" t="s">
        <v>1310</v>
      </c>
      <c r="C1338" s="61">
        <v>1</v>
      </c>
      <c r="D1338" s="62" t="s">
        <v>23</v>
      </c>
      <c r="E1338" s="60" t="s">
        <v>511</v>
      </c>
      <c r="F1338" s="60" t="s">
        <v>880</v>
      </c>
      <c r="G1338" s="60" t="s">
        <v>899</v>
      </c>
      <c r="H1338" s="60" t="s">
        <v>900</v>
      </c>
      <c r="I1338" s="60" t="s">
        <v>882</v>
      </c>
      <c r="J1338" s="60" t="s">
        <v>901</v>
      </c>
      <c r="K1338" s="60" t="s">
        <v>194</v>
      </c>
      <c r="L1338" s="60" t="s">
        <v>884</v>
      </c>
      <c r="M1338" s="60" t="s">
        <v>902</v>
      </c>
      <c r="N1338" s="63">
        <v>1</v>
      </c>
      <c r="O1338" s="63">
        <v>1</v>
      </c>
      <c r="P1338" s="63">
        <v>1</v>
      </c>
      <c r="Q1338" s="63">
        <v>0</v>
      </c>
      <c r="R1338" s="63">
        <v>0</v>
      </c>
      <c r="S1338" s="63">
        <v>1</v>
      </c>
      <c r="T1338" s="64">
        <v>1</v>
      </c>
      <c r="U1338" s="64">
        <v>1</v>
      </c>
      <c r="V1338" s="64">
        <v>0</v>
      </c>
      <c r="W1338" s="65">
        <v>0</v>
      </c>
      <c r="X1338" s="57">
        <v>0</v>
      </c>
      <c r="Y1338" s="58">
        <v>0</v>
      </c>
      <c r="Z1338" s="58">
        <v>0</v>
      </c>
      <c r="AA1338" s="58">
        <v>0</v>
      </c>
      <c r="AB1338" s="66">
        <v>0</v>
      </c>
      <c r="AC1338" s="66">
        <v>0</v>
      </c>
      <c r="AD1338" s="67">
        <v>0</v>
      </c>
      <c r="AE1338" s="137">
        <v>44291</v>
      </c>
      <c r="AF1338" s="137">
        <v>44656</v>
      </c>
      <c r="AG1338" s="138">
        <v>57784516.399999999</v>
      </c>
      <c r="AH1338" s="80" t="s">
        <v>903</v>
      </c>
      <c r="AI1338" s="80" t="s">
        <v>904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8">
        <v>0</v>
      </c>
      <c r="AV1338" s="8">
        <v>0</v>
      </c>
      <c r="AW1338" s="8">
        <v>0</v>
      </c>
      <c r="AX1338" s="8">
        <v>0</v>
      </c>
      <c r="AY1338" s="8">
        <f t="shared" si="60"/>
        <v>0</v>
      </c>
      <c r="AZ1338" s="8">
        <f t="shared" si="61"/>
        <v>0</v>
      </c>
      <c r="BA1338" s="8">
        <f t="shared" si="62"/>
        <v>0</v>
      </c>
    </row>
    <row r="1339" spans="1:53" x14ac:dyDescent="0.35">
      <c r="A1339" s="50" t="s">
        <v>3149</v>
      </c>
      <c r="B1339" s="60" t="s">
        <v>1311</v>
      </c>
      <c r="C1339" s="61">
        <v>1</v>
      </c>
      <c r="D1339" s="62" t="s">
        <v>23</v>
      </c>
      <c r="E1339" s="60" t="s">
        <v>511</v>
      </c>
      <c r="F1339" s="60" t="s">
        <v>880</v>
      </c>
      <c r="G1339" s="60" t="s">
        <v>899</v>
      </c>
      <c r="H1339" s="60" t="s">
        <v>900</v>
      </c>
      <c r="I1339" s="60" t="s">
        <v>882</v>
      </c>
      <c r="J1339" s="60" t="s">
        <v>901</v>
      </c>
      <c r="K1339" s="60" t="s">
        <v>194</v>
      </c>
      <c r="L1339" s="60" t="s">
        <v>884</v>
      </c>
      <c r="M1339" s="60" t="s">
        <v>902</v>
      </c>
      <c r="N1339" s="63">
        <v>1</v>
      </c>
      <c r="O1339" s="63">
        <v>1</v>
      </c>
      <c r="P1339" s="63">
        <v>1</v>
      </c>
      <c r="Q1339" s="63">
        <v>0</v>
      </c>
      <c r="R1339" s="63">
        <v>0</v>
      </c>
      <c r="S1339" s="63">
        <v>1</v>
      </c>
      <c r="T1339" s="64">
        <v>1</v>
      </c>
      <c r="U1339" s="64">
        <v>1</v>
      </c>
      <c r="V1339" s="64">
        <v>0</v>
      </c>
      <c r="W1339" s="65">
        <v>30113313.41</v>
      </c>
      <c r="X1339" s="57">
        <v>0</v>
      </c>
      <c r="Y1339" s="58">
        <v>0</v>
      </c>
      <c r="Z1339" s="58">
        <v>0</v>
      </c>
      <c r="AA1339" s="58">
        <v>0</v>
      </c>
      <c r="AB1339" s="66">
        <v>0</v>
      </c>
      <c r="AC1339" s="66">
        <v>0</v>
      </c>
      <c r="AD1339" s="67">
        <v>30113313.41</v>
      </c>
      <c r="AE1339" s="137">
        <v>44291</v>
      </c>
      <c r="AF1339" s="137">
        <v>45387</v>
      </c>
      <c r="AG1339" s="138">
        <v>30113313.41</v>
      </c>
      <c r="AH1339" s="80" t="s">
        <v>903</v>
      </c>
      <c r="AI1339" s="80" t="s">
        <v>904</v>
      </c>
      <c r="AJ1339" s="8">
        <v>928288.06</v>
      </c>
      <c r="AK1339" s="8">
        <v>0</v>
      </c>
      <c r="AL1339" s="8">
        <v>0</v>
      </c>
      <c r="AM1339" s="8">
        <v>0</v>
      </c>
      <c r="AN1339" s="8">
        <v>0</v>
      </c>
      <c r="AO1339" s="8">
        <v>0</v>
      </c>
      <c r="AP1339" s="8">
        <v>928288.06</v>
      </c>
      <c r="AQ1339" s="8">
        <v>0</v>
      </c>
      <c r="AR1339" s="8">
        <v>0</v>
      </c>
      <c r="AS1339" s="8">
        <v>0</v>
      </c>
      <c r="AT1339" s="8">
        <v>0</v>
      </c>
      <c r="AU1339" s="8">
        <v>0</v>
      </c>
      <c r="AV1339" s="8">
        <v>928288.06</v>
      </c>
      <c r="AW1339" s="8">
        <v>0</v>
      </c>
      <c r="AX1339" s="8">
        <v>0</v>
      </c>
      <c r="AY1339" s="8">
        <f t="shared" si="60"/>
        <v>928288.06</v>
      </c>
      <c r="AZ1339" s="8">
        <f t="shared" si="61"/>
        <v>1856576.12</v>
      </c>
      <c r="BA1339" s="8">
        <f t="shared" si="62"/>
        <v>2784864.18</v>
      </c>
    </row>
    <row r="1340" spans="1:53" x14ac:dyDescent="0.35">
      <c r="A1340" s="50" t="s">
        <v>3150</v>
      </c>
      <c r="B1340" s="60" t="s">
        <v>1312</v>
      </c>
      <c r="C1340" s="61">
        <v>1</v>
      </c>
      <c r="D1340" s="62" t="s">
        <v>23</v>
      </c>
      <c r="E1340" s="60" t="s">
        <v>511</v>
      </c>
      <c r="F1340" s="60" t="s">
        <v>880</v>
      </c>
      <c r="G1340" s="60" t="s">
        <v>1313</v>
      </c>
      <c r="H1340" s="60" t="s">
        <v>908</v>
      </c>
      <c r="I1340" s="60" t="s">
        <v>1314</v>
      </c>
      <c r="J1340" s="60" t="s">
        <v>910</v>
      </c>
      <c r="K1340" s="60" t="s">
        <v>1315</v>
      </c>
      <c r="L1340" s="60" t="s">
        <v>884</v>
      </c>
      <c r="M1340" s="60" t="s">
        <v>902</v>
      </c>
      <c r="N1340" s="63">
        <v>1</v>
      </c>
      <c r="O1340" s="63">
        <v>1</v>
      </c>
      <c r="P1340" s="63">
        <v>1</v>
      </c>
      <c r="Q1340" s="63">
        <v>1</v>
      </c>
      <c r="R1340" s="63">
        <v>1</v>
      </c>
      <c r="S1340" s="63">
        <v>1</v>
      </c>
      <c r="T1340" s="64">
        <v>0</v>
      </c>
      <c r="U1340" s="64">
        <v>1</v>
      </c>
      <c r="V1340" s="64">
        <v>0</v>
      </c>
      <c r="W1340" s="65">
        <v>134728.43</v>
      </c>
      <c r="X1340" s="57">
        <v>0</v>
      </c>
      <c r="Y1340" s="58">
        <v>0</v>
      </c>
      <c r="Z1340" s="58">
        <v>0</v>
      </c>
      <c r="AA1340" s="58">
        <v>0</v>
      </c>
      <c r="AB1340" s="66">
        <v>0</v>
      </c>
      <c r="AC1340" s="66">
        <v>0</v>
      </c>
      <c r="AD1340" s="67">
        <v>134728.43</v>
      </c>
      <c r="AE1340" s="137">
        <v>44291</v>
      </c>
      <c r="AF1340" s="137">
        <v>45387</v>
      </c>
      <c r="AG1340" s="138">
        <v>134728.43</v>
      </c>
      <c r="AH1340" s="80" t="s">
        <v>903</v>
      </c>
      <c r="AI1340" s="80" t="s">
        <v>904</v>
      </c>
      <c r="AJ1340" s="8">
        <v>4153.21</v>
      </c>
      <c r="AK1340" s="8">
        <v>0</v>
      </c>
      <c r="AL1340" s="8">
        <v>0</v>
      </c>
      <c r="AM1340" s="8">
        <v>0</v>
      </c>
      <c r="AN1340" s="8">
        <v>0</v>
      </c>
      <c r="AO1340" s="8">
        <v>0</v>
      </c>
      <c r="AP1340" s="8">
        <v>4153.21</v>
      </c>
      <c r="AQ1340" s="8">
        <v>0</v>
      </c>
      <c r="AR1340" s="8">
        <v>0</v>
      </c>
      <c r="AS1340" s="8">
        <v>0</v>
      </c>
      <c r="AT1340" s="8">
        <v>0</v>
      </c>
      <c r="AU1340" s="8">
        <v>0</v>
      </c>
      <c r="AV1340" s="8">
        <v>4153.21</v>
      </c>
      <c r="AW1340" s="8">
        <v>0</v>
      </c>
      <c r="AX1340" s="8">
        <v>0</v>
      </c>
      <c r="AY1340" s="8">
        <f t="shared" si="60"/>
        <v>4153.21</v>
      </c>
      <c r="AZ1340" s="8">
        <f t="shared" si="61"/>
        <v>8306.42</v>
      </c>
      <c r="BA1340" s="8">
        <f t="shared" si="62"/>
        <v>12459.630000000001</v>
      </c>
    </row>
    <row r="1341" spans="1:53" x14ac:dyDescent="0.35">
      <c r="A1341" s="50" t="s">
        <v>3151</v>
      </c>
      <c r="B1341" s="60" t="s">
        <v>1316</v>
      </c>
      <c r="C1341" s="61">
        <v>1</v>
      </c>
      <c r="D1341" s="62" t="s">
        <v>23</v>
      </c>
      <c r="E1341" s="60" t="s">
        <v>511</v>
      </c>
      <c r="F1341" s="60" t="s">
        <v>880</v>
      </c>
      <c r="G1341" s="60" t="s">
        <v>1313</v>
      </c>
      <c r="H1341" s="60" t="s">
        <v>908</v>
      </c>
      <c r="I1341" s="60" t="s">
        <v>1314</v>
      </c>
      <c r="J1341" s="60" t="s">
        <v>910</v>
      </c>
      <c r="K1341" s="60" t="s">
        <v>1315</v>
      </c>
      <c r="L1341" s="60" t="s">
        <v>884</v>
      </c>
      <c r="M1341" s="60" t="s">
        <v>902</v>
      </c>
      <c r="N1341" s="63">
        <v>1</v>
      </c>
      <c r="O1341" s="63">
        <v>1</v>
      </c>
      <c r="P1341" s="63">
        <v>1</v>
      </c>
      <c r="Q1341" s="63">
        <v>1</v>
      </c>
      <c r="R1341" s="63">
        <v>1</v>
      </c>
      <c r="S1341" s="63">
        <v>1</v>
      </c>
      <c r="T1341" s="64">
        <v>0</v>
      </c>
      <c r="U1341" s="64">
        <v>1</v>
      </c>
      <c r="V1341" s="64">
        <v>0</v>
      </c>
      <c r="W1341" s="65">
        <v>134728.43</v>
      </c>
      <c r="X1341" s="57">
        <v>0</v>
      </c>
      <c r="Y1341" s="58">
        <v>0</v>
      </c>
      <c r="Z1341" s="58">
        <v>0</v>
      </c>
      <c r="AA1341" s="58">
        <v>0</v>
      </c>
      <c r="AB1341" s="66">
        <v>0</v>
      </c>
      <c r="AC1341" s="66">
        <v>0</v>
      </c>
      <c r="AD1341" s="67">
        <v>134728.43</v>
      </c>
      <c r="AE1341" s="137">
        <v>44291</v>
      </c>
      <c r="AF1341" s="137">
        <v>46117</v>
      </c>
      <c r="AG1341" s="138">
        <v>134728.43</v>
      </c>
      <c r="AH1341" s="80" t="s">
        <v>903</v>
      </c>
      <c r="AI1341" s="80" t="s">
        <v>904</v>
      </c>
      <c r="AJ1341" s="8">
        <v>4802.7299999999996</v>
      </c>
      <c r="AK1341" s="8">
        <v>0</v>
      </c>
      <c r="AL1341" s="8">
        <v>0</v>
      </c>
      <c r="AM1341" s="8">
        <v>0</v>
      </c>
      <c r="AN1341" s="8">
        <v>0</v>
      </c>
      <c r="AO1341" s="8">
        <v>0</v>
      </c>
      <c r="AP1341" s="8">
        <v>4802.7299999999996</v>
      </c>
      <c r="AQ1341" s="8">
        <v>0</v>
      </c>
      <c r="AR1341" s="8">
        <v>0</v>
      </c>
      <c r="AS1341" s="8">
        <v>0</v>
      </c>
      <c r="AT1341" s="8">
        <v>0</v>
      </c>
      <c r="AU1341" s="8">
        <v>0</v>
      </c>
      <c r="AV1341" s="8">
        <v>4802.7299999999996</v>
      </c>
      <c r="AW1341" s="8">
        <v>0</v>
      </c>
      <c r="AX1341" s="8">
        <v>0</v>
      </c>
      <c r="AY1341" s="8">
        <f t="shared" si="60"/>
        <v>4802.7299999999996</v>
      </c>
      <c r="AZ1341" s="8">
        <f t="shared" si="61"/>
        <v>9605.4599999999991</v>
      </c>
      <c r="BA1341" s="8">
        <f t="shared" si="62"/>
        <v>14408.189999999999</v>
      </c>
    </row>
    <row r="1342" spans="1:53" x14ac:dyDescent="0.35">
      <c r="A1342" s="50" t="s">
        <v>2131</v>
      </c>
      <c r="B1342" s="60" t="s">
        <v>821</v>
      </c>
      <c r="C1342" s="61">
        <v>1</v>
      </c>
      <c r="D1342" s="62" t="s">
        <v>23</v>
      </c>
      <c r="E1342" s="60" t="s">
        <v>511</v>
      </c>
      <c r="F1342" s="60" t="s">
        <v>880</v>
      </c>
      <c r="G1342" s="60" t="s">
        <v>899</v>
      </c>
      <c r="H1342" s="60" t="s">
        <v>900</v>
      </c>
      <c r="I1342" s="60" t="s">
        <v>882</v>
      </c>
      <c r="J1342" s="60" t="s">
        <v>901</v>
      </c>
      <c r="K1342" s="60" t="s">
        <v>822</v>
      </c>
      <c r="L1342" s="60" t="s">
        <v>884</v>
      </c>
      <c r="M1342" s="60" t="s">
        <v>902</v>
      </c>
      <c r="N1342" s="63">
        <v>1</v>
      </c>
      <c r="O1342" s="63">
        <v>1</v>
      </c>
      <c r="P1342" s="63">
        <v>1</v>
      </c>
      <c r="Q1342" s="63">
        <v>0</v>
      </c>
      <c r="R1342" s="63">
        <v>0</v>
      </c>
      <c r="S1342" s="63">
        <v>1</v>
      </c>
      <c r="T1342" s="64">
        <v>1</v>
      </c>
      <c r="U1342" s="64">
        <v>1</v>
      </c>
      <c r="V1342" s="64">
        <v>0</v>
      </c>
      <c r="W1342" s="65">
        <v>3623118.94</v>
      </c>
      <c r="X1342" s="57">
        <v>0</v>
      </c>
      <c r="Y1342" s="58">
        <v>0</v>
      </c>
      <c r="Z1342" s="58">
        <v>0</v>
      </c>
      <c r="AA1342" s="58">
        <v>0</v>
      </c>
      <c r="AB1342" s="66">
        <v>0</v>
      </c>
      <c r="AC1342" s="66">
        <v>0</v>
      </c>
      <c r="AD1342" s="67">
        <v>3623118.94</v>
      </c>
      <c r="AE1342" s="137">
        <v>44050</v>
      </c>
      <c r="AF1342" s="137">
        <v>45145</v>
      </c>
      <c r="AG1342" s="138">
        <v>3623118.94</v>
      </c>
      <c r="AH1342" s="80" t="s">
        <v>903</v>
      </c>
      <c r="AI1342" s="80" t="s">
        <v>904</v>
      </c>
      <c r="AJ1342" s="8">
        <v>0</v>
      </c>
      <c r="AK1342" s="8">
        <v>0</v>
      </c>
      <c r="AL1342" s="8">
        <v>0</v>
      </c>
      <c r="AM1342" s="8">
        <v>0</v>
      </c>
      <c r="AN1342" s="8">
        <v>111688.08</v>
      </c>
      <c r="AO1342" s="8">
        <v>0</v>
      </c>
      <c r="AP1342" s="8">
        <v>0</v>
      </c>
      <c r="AQ1342" s="8">
        <v>0</v>
      </c>
      <c r="AR1342" s="8">
        <v>0</v>
      </c>
      <c r="AS1342" s="8">
        <v>0</v>
      </c>
      <c r="AT1342" s="8">
        <v>111688.08</v>
      </c>
      <c r="AU1342" s="8">
        <v>0</v>
      </c>
      <c r="AV1342" s="8">
        <v>0</v>
      </c>
      <c r="AW1342" s="8">
        <v>0</v>
      </c>
      <c r="AX1342" s="8">
        <v>0</v>
      </c>
      <c r="AY1342" s="8">
        <f t="shared" si="60"/>
        <v>0</v>
      </c>
      <c r="AZ1342" s="8">
        <f t="shared" si="61"/>
        <v>223376.16</v>
      </c>
      <c r="BA1342" s="8">
        <f t="shared" si="62"/>
        <v>223376.16</v>
      </c>
    </row>
    <row r="1343" spans="1:53" x14ac:dyDescent="0.35">
      <c r="A1343" s="50" t="s">
        <v>3152</v>
      </c>
      <c r="B1343" s="60" t="s">
        <v>1317</v>
      </c>
      <c r="C1343" s="61">
        <v>1</v>
      </c>
      <c r="D1343" s="62" t="s">
        <v>23</v>
      </c>
      <c r="E1343" s="60" t="s">
        <v>511</v>
      </c>
      <c r="F1343" s="60" t="s">
        <v>880</v>
      </c>
      <c r="G1343" s="60" t="s">
        <v>899</v>
      </c>
      <c r="H1343" s="60" t="s">
        <v>900</v>
      </c>
      <c r="I1343" s="60" t="s">
        <v>882</v>
      </c>
      <c r="J1343" s="60" t="s">
        <v>901</v>
      </c>
      <c r="K1343" s="60" t="s">
        <v>822</v>
      </c>
      <c r="L1343" s="60" t="s">
        <v>884</v>
      </c>
      <c r="M1343" s="60" t="s">
        <v>902</v>
      </c>
      <c r="N1343" s="63">
        <v>1</v>
      </c>
      <c r="O1343" s="63">
        <v>1</v>
      </c>
      <c r="P1343" s="63">
        <v>1</v>
      </c>
      <c r="Q1343" s="63">
        <v>0</v>
      </c>
      <c r="R1343" s="63">
        <v>0</v>
      </c>
      <c r="S1343" s="63">
        <v>1</v>
      </c>
      <c r="T1343" s="64">
        <v>1</v>
      </c>
      <c r="U1343" s="64">
        <v>1</v>
      </c>
      <c r="V1343" s="64">
        <v>0</v>
      </c>
      <c r="W1343" s="65">
        <v>2714030.49</v>
      </c>
      <c r="X1343" s="57">
        <v>0</v>
      </c>
      <c r="Y1343" s="58">
        <v>0</v>
      </c>
      <c r="Z1343" s="58">
        <v>0</v>
      </c>
      <c r="AA1343" s="58">
        <v>0</v>
      </c>
      <c r="AB1343" s="66">
        <v>0</v>
      </c>
      <c r="AC1343" s="66">
        <v>0</v>
      </c>
      <c r="AD1343" s="67">
        <v>2714030.49</v>
      </c>
      <c r="AE1343" s="137">
        <v>44050</v>
      </c>
      <c r="AF1343" s="137">
        <v>45876</v>
      </c>
      <c r="AG1343" s="138">
        <v>2714030.49</v>
      </c>
      <c r="AH1343" s="80" t="s">
        <v>903</v>
      </c>
      <c r="AI1343" s="80" t="s">
        <v>904</v>
      </c>
      <c r="AJ1343" s="8">
        <v>0</v>
      </c>
      <c r="AK1343" s="8">
        <v>0</v>
      </c>
      <c r="AL1343" s="8">
        <v>0</v>
      </c>
      <c r="AM1343" s="8">
        <v>0</v>
      </c>
      <c r="AN1343" s="8">
        <v>96748.4</v>
      </c>
      <c r="AO1343" s="8">
        <v>0</v>
      </c>
      <c r="AP1343" s="8">
        <v>0</v>
      </c>
      <c r="AQ1343" s="8">
        <v>0</v>
      </c>
      <c r="AR1343" s="8">
        <v>0</v>
      </c>
      <c r="AS1343" s="8">
        <v>0</v>
      </c>
      <c r="AT1343" s="8">
        <v>96748.4</v>
      </c>
      <c r="AU1343" s="8">
        <v>0</v>
      </c>
      <c r="AV1343" s="8">
        <v>0</v>
      </c>
      <c r="AW1343" s="8">
        <v>0</v>
      </c>
      <c r="AX1343" s="8">
        <v>0</v>
      </c>
      <c r="AY1343" s="8">
        <f t="shared" si="60"/>
        <v>0</v>
      </c>
      <c r="AZ1343" s="8">
        <f t="shared" si="61"/>
        <v>193496.8</v>
      </c>
      <c r="BA1343" s="8">
        <f t="shared" si="62"/>
        <v>193496.8</v>
      </c>
    </row>
    <row r="1344" spans="1:53" x14ac:dyDescent="0.35">
      <c r="A1344" s="50" t="s">
        <v>3153</v>
      </c>
      <c r="B1344" s="60" t="s">
        <v>1318</v>
      </c>
      <c r="C1344" s="61">
        <v>1</v>
      </c>
      <c r="D1344" s="62" t="s">
        <v>23</v>
      </c>
      <c r="E1344" s="60" t="s">
        <v>511</v>
      </c>
      <c r="F1344" s="60" t="s">
        <v>880</v>
      </c>
      <c r="G1344" s="60" t="s">
        <v>899</v>
      </c>
      <c r="H1344" s="60" t="s">
        <v>900</v>
      </c>
      <c r="I1344" s="60" t="s">
        <v>882</v>
      </c>
      <c r="J1344" s="60" t="s">
        <v>901</v>
      </c>
      <c r="K1344" s="60" t="s">
        <v>822</v>
      </c>
      <c r="L1344" s="60" t="s">
        <v>884</v>
      </c>
      <c r="M1344" s="60" t="s">
        <v>902</v>
      </c>
      <c r="N1344" s="63">
        <v>1</v>
      </c>
      <c r="O1344" s="63">
        <v>1</v>
      </c>
      <c r="P1344" s="63">
        <v>1</v>
      </c>
      <c r="Q1344" s="63">
        <v>0</v>
      </c>
      <c r="R1344" s="63">
        <v>0</v>
      </c>
      <c r="S1344" s="63">
        <v>1</v>
      </c>
      <c r="T1344" s="64">
        <v>1</v>
      </c>
      <c r="U1344" s="64">
        <v>1</v>
      </c>
      <c r="V1344" s="64">
        <v>0</v>
      </c>
      <c r="W1344" s="65">
        <v>2712598.82</v>
      </c>
      <c r="X1344" s="57">
        <v>0</v>
      </c>
      <c r="Y1344" s="58">
        <v>0</v>
      </c>
      <c r="Z1344" s="58">
        <v>0</v>
      </c>
      <c r="AA1344" s="58">
        <v>0</v>
      </c>
      <c r="AB1344" s="66">
        <v>0</v>
      </c>
      <c r="AC1344" s="66">
        <v>0</v>
      </c>
      <c r="AD1344" s="67">
        <v>2712598.82</v>
      </c>
      <c r="AE1344" s="137">
        <v>44050</v>
      </c>
      <c r="AF1344" s="137">
        <v>46606</v>
      </c>
      <c r="AG1344" s="138">
        <v>2712598.82</v>
      </c>
      <c r="AH1344" s="80" t="s">
        <v>903</v>
      </c>
      <c r="AI1344" s="80" t="s">
        <v>904</v>
      </c>
      <c r="AJ1344" s="8">
        <v>0</v>
      </c>
      <c r="AK1344" s="8">
        <v>0</v>
      </c>
      <c r="AL1344" s="8">
        <v>0</v>
      </c>
      <c r="AM1344" s="8">
        <v>0</v>
      </c>
      <c r="AN1344" s="8">
        <v>102376.19</v>
      </c>
      <c r="AO1344" s="8">
        <v>0</v>
      </c>
      <c r="AP1344" s="8">
        <v>0</v>
      </c>
      <c r="AQ1344" s="8">
        <v>0</v>
      </c>
      <c r="AR1344" s="8">
        <v>0</v>
      </c>
      <c r="AS1344" s="8">
        <v>0</v>
      </c>
      <c r="AT1344" s="8">
        <v>102376.19</v>
      </c>
      <c r="AU1344" s="8">
        <v>0</v>
      </c>
      <c r="AV1344" s="8">
        <v>0</v>
      </c>
      <c r="AW1344" s="8">
        <v>0</v>
      </c>
      <c r="AX1344" s="8">
        <v>0</v>
      </c>
      <c r="AY1344" s="8">
        <f t="shared" si="60"/>
        <v>0</v>
      </c>
      <c r="AZ1344" s="8">
        <f t="shared" si="61"/>
        <v>204752.38</v>
      </c>
      <c r="BA1344" s="8">
        <f t="shared" si="62"/>
        <v>204752.38</v>
      </c>
    </row>
    <row r="1345" spans="1:53" x14ac:dyDescent="0.35">
      <c r="A1345" s="50" t="s">
        <v>3154</v>
      </c>
      <c r="B1345" s="60" t="s">
        <v>788</v>
      </c>
      <c r="C1345" s="61">
        <v>2</v>
      </c>
      <c r="D1345" s="62" t="s">
        <v>23</v>
      </c>
      <c r="E1345" s="60" t="s">
        <v>511</v>
      </c>
      <c r="F1345" s="60" t="s">
        <v>880</v>
      </c>
      <c r="G1345" s="60" t="s">
        <v>58</v>
      </c>
      <c r="H1345" s="60" t="s">
        <v>900</v>
      </c>
      <c r="I1345" s="60" t="s">
        <v>882</v>
      </c>
      <c r="J1345" s="60" t="s">
        <v>901</v>
      </c>
      <c r="K1345" s="60" t="s">
        <v>58</v>
      </c>
      <c r="L1345" s="60" t="s">
        <v>884</v>
      </c>
      <c r="M1345" s="60" t="s">
        <v>902</v>
      </c>
      <c r="N1345" s="63">
        <v>1</v>
      </c>
      <c r="O1345" s="63">
        <v>1</v>
      </c>
      <c r="P1345" s="63">
        <v>1</v>
      </c>
      <c r="Q1345" s="63">
        <v>0</v>
      </c>
      <c r="R1345" s="63">
        <v>0</v>
      </c>
      <c r="S1345" s="63">
        <v>1</v>
      </c>
      <c r="T1345" s="64">
        <v>1</v>
      </c>
      <c r="U1345" s="64">
        <v>1</v>
      </c>
      <c r="V1345" s="64">
        <v>0</v>
      </c>
      <c r="W1345" s="65">
        <v>0</v>
      </c>
      <c r="X1345" s="57">
        <v>0</v>
      </c>
      <c r="Y1345" s="58">
        <v>0</v>
      </c>
      <c r="Z1345" s="58">
        <v>0</v>
      </c>
      <c r="AA1345" s="58">
        <v>0</v>
      </c>
      <c r="AB1345" s="66">
        <v>0</v>
      </c>
      <c r="AC1345" s="66">
        <v>0</v>
      </c>
      <c r="AD1345" s="67">
        <v>0</v>
      </c>
      <c r="AE1345" s="137">
        <v>40318</v>
      </c>
      <c r="AF1345" s="137">
        <v>44701</v>
      </c>
      <c r="AG1345" s="138">
        <v>464150000</v>
      </c>
      <c r="AH1345" s="80" t="s">
        <v>903</v>
      </c>
      <c r="AI1345" s="80" t="s">
        <v>904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</v>
      </c>
      <c r="AR1345" s="8">
        <v>0</v>
      </c>
      <c r="AS1345" s="8">
        <v>0</v>
      </c>
      <c r="AT1345" s="8">
        <v>0</v>
      </c>
      <c r="AU1345" s="8">
        <v>0</v>
      </c>
      <c r="AV1345" s="8">
        <v>0</v>
      </c>
      <c r="AW1345" s="8">
        <v>0</v>
      </c>
      <c r="AX1345" s="8">
        <v>0</v>
      </c>
      <c r="AY1345" s="8">
        <f t="shared" si="60"/>
        <v>0</v>
      </c>
      <c r="AZ1345" s="8">
        <f t="shared" si="61"/>
        <v>0</v>
      </c>
      <c r="BA1345" s="8">
        <f t="shared" si="62"/>
        <v>0</v>
      </c>
    </row>
    <row r="1346" spans="1:53" x14ac:dyDescent="0.35">
      <c r="A1346" s="50" t="s">
        <v>2033</v>
      </c>
      <c r="B1346" s="60" t="s">
        <v>791</v>
      </c>
      <c r="C1346" s="61">
        <v>1</v>
      </c>
      <c r="D1346" s="62" t="s">
        <v>23</v>
      </c>
      <c r="E1346" s="60" t="s">
        <v>511</v>
      </c>
      <c r="F1346" s="60" t="s">
        <v>880</v>
      </c>
      <c r="G1346" s="60" t="s">
        <v>58</v>
      </c>
      <c r="H1346" s="60" t="s">
        <v>900</v>
      </c>
      <c r="I1346" s="60" t="s">
        <v>882</v>
      </c>
      <c r="J1346" s="60" t="s">
        <v>901</v>
      </c>
      <c r="K1346" s="60" t="s">
        <v>824</v>
      </c>
      <c r="L1346" s="60" t="s">
        <v>884</v>
      </c>
      <c r="M1346" s="60" t="s">
        <v>902</v>
      </c>
      <c r="N1346" s="63">
        <v>1</v>
      </c>
      <c r="O1346" s="63">
        <v>1</v>
      </c>
      <c r="P1346" s="63">
        <v>1</v>
      </c>
      <c r="Q1346" s="63">
        <v>0</v>
      </c>
      <c r="R1346" s="63">
        <v>0</v>
      </c>
      <c r="S1346" s="63">
        <v>1</v>
      </c>
      <c r="T1346" s="64">
        <v>1</v>
      </c>
      <c r="U1346" s="64">
        <v>1</v>
      </c>
      <c r="V1346" s="64">
        <v>0</v>
      </c>
      <c r="W1346" s="65">
        <v>659012407.06999993</v>
      </c>
      <c r="X1346" s="57">
        <v>0</v>
      </c>
      <c r="Y1346" s="58">
        <v>0</v>
      </c>
      <c r="Z1346" s="58">
        <v>0</v>
      </c>
      <c r="AA1346" s="58">
        <v>0</v>
      </c>
      <c r="AB1346" s="66">
        <v>0</v>
      </c>
      <c r="AC1346" s="66">
        <v>0</v>
      </c>
      <c r="AD1346" s="67">
        <v>659012407.06999993</v>
      </c>
      <c r="AE1346" s="137">
        <v>41025</v>
      </c>
      <c r="AF1346" s="137">
        <v>45408</v>
      </c>
      <c r="AG1346" s="138">
        <v>1318024814.1500001</v>
      </c>
      <c r="AH1346" s="80" t="s">
        <v>903</v>
      </c>
      <c r="AI1346" s="80" t="s">
        <v>904</v>
      </c>
      <c r="AJ1346" s="8">
        <v>24712965.27</v>
      </c>
      <c r="AK1346" s="8">
        <v>0</v>
      </c>
      <c r="AL1346" s="8">
        <v>0</v>
      </c>
      <c r="AM1346" s="8">
        <v>0</v>
      </c>
      <c r="AN1346" s="8">
        <v>0</v>
      </c>
      <c r="AO1346" s="8">
        <v>0</v>
      </c>
      <c r="AP1346" s="8">
        <v>16475310.18</v>
      </c>
      <c r="AQ1346" s="8">
        <v>0</v>
      </c>
      <c r="AR1346" s="8">
        <v>0</v>
      </c>
      <c r="AS1346" s="8">
        <v>0</v>
      </c>
      <c r="AT1346" s="8">
        <v>0</v>
      </c>
      <c r="AU1346" s="8">
        <v>0</v>
      </c>
      <c r="AV1346" s="8">
        <v>16475310.18</v>
      </c>
      <c r="AW1346" s="8">
        <v>0</v>
      </c>
      <c r="AX1346" s="8">
        <v>0</v>
      </c>
      <c r="AY1346" s="8">
        <f t="shared" si="60"/>
        <v>24712965.27</v>
      </c>
      <c r="AZ1346" s="8">
        <f t="shared" si="61"/>
        <v>32950620.359999999</v>
      </c>
      <c r="BA1346" s="8">
        <f t="shared" si="62"/>
        <v>57663585.629999995</v>
      </c>
    </row>
    <row r="1347" spans="1:53" x14ac:dyDescent="0.35">
      <c r="A1347" s="50" t="s">
        <v>2034</v>
      </c>
      <c r="B1347" s="60" t="s">
        <v>792</v>
      </c>
      <c r="C1347" s="61">
        <v>1</v>
      </c>
      <c r="D1347" s="62" t="s">
        <v>23</v>
      </c>
      <c r="E1347" s="60" t="s">
        <v>511</v>
      </c>
      <c r="F1347" s="60" t="s">
        <v>880</v>
      </c>
      <c r="G1347" s="60" t="s">
        <v>58</v>
      </c>
      <c r="H1347" s="60" t="s">
        <v>900</v>
      </c>
      <c r="I1347" s="60" t="s">
        <v>882</v>
      </c>
      <c r="J1347" s="60" t="s">
        <v>901</v>
      </c>
      <c r="K1347" s="60" t="s">
        <v>824</v>
      </c>
      <c r="L1347" s="60" t="s">
        <v>884</v>
      </c>
      <c r="M1347" s="60" t="s">
        <v>902</v>
      </c>
      <c r="N1347" s="63">
        <v>1</v>
      </c>
      <c r="O1347" s="63">
        <v>1</v>
      </c>
      <c r="P1347" s="63">
        <v>1</v>
      </c>
      <c r="Q1347" s="63">
        <v>0</v>
      </c>
      <c r="R1347" s="63">
        <v>0</v>
      </c>
      <c r="S1347" s="63">
        <v>1</v>
      </c>
      <c r="T1347" s="64">
        <v>1</v>
      </c>
      <c r="U1347" s="64">
        <v>1</v>
      </c>
      <c r="V1347" s="64">
        <v>0</v>
      </c>
      <c r="W1347" s="65">
        <v>27790796.203000002</v>
      </c>
      <c r="X1347" s="57">
        <v>0</v>
      </c>
      <c r="Y1347" s="58">
        <v>0</v>
      </c>
      <c r="Z1347" s="58">
        <v>0</v>
      </c>
      <c r="AA1347" s="58">
        <v>0</v>
      </c>
      <c r="AB1347" s="66">
        <v>0</v>
      </c>
      <c r="AC1347" s="66">
        <v>0</v>
      </c>
      <c r="AD1347" s="67">
        <v>27790796.203000002</v>
      </c>
      <c r="AE1347" s="137">
        <v>41075</v>
      </c>
      <c r="AF1347" s="137">
        <v>45458</v>
      </c>
      <c r="AG1347" s="138">
        <v>55581592.420000002</v>
      </c>
      <c r="AH1347" s="80" t="s">
        <v>903</v>
      </c>
      <c r="AI1347" s="80" t="s">
        <v>904</v>
      </c>
      <c r="AJ1347" s="8">
        <v>0</v>
      </c>
      <c r="AK1347" s="8">
        <v>0</v>
      </c>
      <c r="AL1347" s="8">
        <v>1042154.86</v>
      </c>
      <c r="AM1347" s="8">
        <v>0</v>
      </c>
      <c r="AN1347" s="8">
        <v>0</v>
      </c>
      <c r="AO1347" s="8">
        <v>0</v>
      </c>
      <c r="AP1347" s="8">
        <v>0</v>
      </c>
      <c r="AQ1347" s="8">
        <v>0</v>
      </c>
      <c r="AR1347" s="8">
        <v>694769.9</v>
      </c>
      <c r="AS1347" s="8">
        <v>0</v>
      </c>
      <c r="AT1347" s="8">
        <v>0</v>
      </c>
      <c r="AU1347" s="8">
        <v>0</v>
      </c>
      <c r="AV1347" s="8">
        <v>0</v>
      </c>
      <c r="AW1347" s="8">
        <v>0</v>
      </c>
      <c r="AX1347" s="8">
        <v>694769.9</v>
      </c>
      <c r="AY1347" s="8">
        <f t="shared" ref="AY1347:AY1410" si="63">SUM(AJ1347:AL1347)</f>
        <v>1042154.86</v>
      </c>
      <c r="AZ1347" s="8">
        <f t="shared" si="61"/>
        <v>1389539.8</v>
      </c>
      <c r="BA1347" s="8">
        <f t="shared" si="62"/>
        <v>2431694.66</v>
      </c>
    </row>
    <row r="1348" spans="1:53" x14ac:dyDescent="0.35">
      <c r="A1348" s="50" t="s">
        <v>2035</v>
      </c>
      <c r="B1348" s="60" t="s">
        <v>792</v>
      </c>
      <c r="C1348" s="61">
        <v>2</v>
      </c>
      <c r="D1348" s="62" t="s">
        <v>23</v>
      </c>
      <c r="E1348" s="60" t="s">
        <v>511</v>
      </c>
      <c r="F1348" s="60" t="s">
        <v>880</v>
      </c>
      <c r="G1348" s="60" t="s">
        <v>58</v>
      </c>
      <c r="H1348" s="60" t="s">
        <v>900</v>
      </c>
      <c r="I1348" s="60" t="s">
        <v>882</v>
      </c>
      <c r="J1348" s="60" t="s">
        <v>901</v>
      </c>
      <c r="K1348" s="60" t="s">
        <v>824</v>
      </c>
      <c r="L1348" s="60" t="s">
        <v>884</v>
      </c>
      <c r="M1348" s="60" t="s">
        <v>902</v>
      </c>
      <c r="N1348" s="63">
        <v>1</v>
      </c>
      <c r="O1348" s="63">
        <v>1</v>
      </c>
      <c r="P1348" s="63">
        <v>1</v>
      </c>
      <c r="Q1348" s="63">
        <v>0</v>
      </c>
      <c r="R1348" s="63">
        <v>0</v>
      </c>
      <c r="S1348" s="63">
        <v>1</v>
      </c>
      <c r="T1348" s="64">
        <v>1</v>
      </c>
      <c r="U1348" s="64">
        <v>1</v>
      </c>
      <c r="V1348" s="64">
        <v>0</v>
      </c>
      <c r="W1348" s="65">
        <v>27790796.199999996</v>
      </c>
      <c r="X1348" s="57">
        <v>0</v>
      </c>
      <c r="Y1348" s="58">
        <v>0</v>
      </c>
      <c r="Z1348" s="58">
        <v>0</v>
      </c>
      <c r="AA1348" s="58">
        <v>0</v>
      </c>
      <c r="AB1348" s="66">
        <v>0</v>
      </c>
      <c r="AC1348" s="66">
        <v>0</v>
      </c>
      <c r="AD1348" s="67">
        <v>27790796.199999996</v>
      </c>
      <c r="AE1348" s="137">
        <v>41136</v>
      </c>
      <c r="AF1348" s="137">
        <v>45519</v>
      </c>
      <c r="AG1348" s="138">
        <v>55581592.420000002</v>
      </c>
      <c r="AH1348" s="80" t="s">
        <v>903</v>
      </c>
      <c r="AI1348" s="80" t="s">
        <v>904</v>
      </c>
      <c r="AJ1348" s="8">
        <v>0</v>
      </c>
      <c r="AK1348" s="8">
        <v>0</v>
      </c>
      <c r="AL1348" s="8">
        <v>0</v>
      </c>
      <c r="AM1348" s="8">
        <v>0</v>
      </c>
      <c r="AN1348" s="8">
        <v>1042154.86</v>
      </c>
      <c r="AO1348" s="8">
        <v>0</v>
      </c>
      <c r="AP1348" s="8">
        <v>0</v>
      </c>
      <c r="AQ1348" s="8">
        <v>0</v>
      </c>
      <c r="AR1348" s="8">
        <v>0</v>
      </c>
      <c r="AS1348" s="8">
        <v>0</v>
      </c>
      <c r="AT1348" s="8">
        <v>694769.9</v>
      </c>
      <c r="AU1348" s="8">
        <v>0</v>
      </c>
      <c r="AV1348" s="8">
        <v>0</v>
      </c>
      <c r="AW1348" s="8">
        <v>0</v>
      </c>
      <c r="AX1348" s="8">
        <v>0</v>
      </c>
      <c r="AY1348" s="8">
        <f t="shared" si="63"/>
        <v>0</v>
      </c>
      <c r="AZ1348" s="8">
        <f t="shared" ref="AZ1348:AZ1411" si="64">SUM(AM1348:AX1348)</f>
        <v>1736924.76</v>
      </c>
      <c r="BA1348" s="8">
        <f t="shared" ref="BA1348:BA1411" si="65">AY1348+AZ1348</f>
        <v>1736924.76</v>
      </c>
    </row>
    <row r="1349" spans="1:53" x14ac:dyDescent="0.35">
      <c r="A1349" s="50" t="s">
        <v>2036</v>
      </c>
      <c r="B1349" s="60" t="s">
        <v>792</v>
      </c>
      <c r="C1349" s="61">
        <v>3</v>
      </c>
      <c r="D1349" s="62" t="s">
        <v>23</v>
      </c>
      <c r="E1349" s="60" t="s">
        <v>511</v>
      </c>
      <c r="F1349" s="60" t="s">
        <v>880</v>
      </c>
      <c r="G1349" s="60" t="s">
        <v>58</v>
      </c>
      <c r="H1349" s="60" t="s">
        <v>900</v>
      </c>
      <c r="I1349" s="60" t="s">
        <v>882</v>
      </c>
      <c r="J1349" s="60" t="s">
        <v>901</v>
      </c>
      <c r="K1349" s="60" t="s">
        <v>824</v>
      </c>
      <c r="L1349" s="60" t="s">
        <v>884</v>
      </c>
      <c r="M1349" s="60" t="s">
        <v>902</v>
      </c>
      <c r="N1349" s="63">
        <v>1</v>
      </c>
      <c r="O1349" s="63">
        <v>1</v>
      </c>
      <c r="P1349" s="63">
        <v>1</v>
      </c>
      <c r="Q1349" s="63">
        <v>0</v>
      </c>
      <c r="R1349" s="63">
        <v>0</v>
      </c>
      <c r="S1349" s="63">
        <v>1</v>
      </c>
      <c r="T1349" s="64">
        <v>1</v>
      </c>
      <c r="U1349" s="64">
        <v>1</v>
      </c>
      <c r="V1349" s="64">
        <v>0</v>
      </c>
      <c r="W1349" s="65">
        <v>38237659.310000002</v>
      </c>
      <c r="X1349" s="57">
        <v>0</v>
      </c>
      <c r="Y1349" s="58">
        <v>0</v>
      </c>
      <c r="Z1349" s="58">
        <v>1433912.22</v>
      </c>
      <c r="AA1349" s="58">
        <v>0</v>
      </c>
      <c r="AB1349" s="66">
        <v>0</v>
      </c>
      <c r="AC1349" s="66">
        <v>0</v>
      </c>
      <c r="AD1349" s="67">
        <v>38237659.310000002</v>
      </c>
      <c r="AE1349" s="137">
        <v>41166</v>
      </c>
      <c r="AF1349" s="137">
        <v>45549</v>
      </c>
      <c r="AG1349" s="138">
        <v>76475318.599999994</v>
      </c>
      <c r="AH1349" s="80" t="s">
        <v>903</v>
      </c>
      <c r="AI1349" s="80" t="s">
        <v>904</v>
      </c>
      <c r="AJ1349" s="8">
        <v>0</v>
      </c>
      <c r="AK1349" s="8">
        <v>0</v>
      </c>
      <c r="AL1349" s="8">
        <v>0</v>
      </c>
      <c r="AM1349" s="8">
        <v>0</v>
      </c>
      <c r="AN1349" s="8">
        <v>0</v>
      </c>
      <c r="AO1349" s="8">
        <v>1433912.22</v>
      </c>
      <c r="AP1349" s="8">
        <v>0</v>
      </c>
      <c r="AQ1349" s="8">
        <v>0</v>
      </c>
      <c r="AR1349" s="8">
        <v>0</v>
      </c>
      <c r="AS1349" s="8">
        <v>0</v>
      </c>
      <c r="AT1349" s="8">
        <v>0</v>
      </c>
      <c r="AU1349" s="8">
        <v>955941.48</v>
      </c>
      <c r="AV1349" s="8">
        <v>0</v>
      </c>
      <c r="AW1349" s="8">
        <v>0</v>
      </c>
      <c r="AX1349" s="8">
        <v>0</v>
      </c>
      <c r="AY1349" s="8">
        <f t="shared" si="63"/>
        <v>0</v>
      </c>
      <c r="AZ1349" s="8">
        <f t="shared" si="64"/>
        <v>2389853.7000000002</v>
      </c>
      <c r="BA1349" s="8">
        <f t="shared" si="65"/>
        <v>2389853.7000000002</v>
      </c>
    </row>
    <row r="1350" spans="1:53" x14ac:dyDescent="0.35">
      <c r="A1350" s="50" t="s">
        <v>2037</v>
      </c>
      <c r="B1350" s="60" t="s">
        <v>792</v>
      </c>
      <c r="C1350" s="61">
        <v>4</v>
      </c>
      <c r="D1350" s="62" t="s">
        <v>23</v>
      </c>
      <c r="E1350" s="60" t="s">
        <v>511</v>
      </c>
      <c r="F1350" s="60" t="s">
        <v>880</v>
      </c>
      <c r="G1350" s="60" t="s">
        <v>58</v>
      </c>
      <c r="H1350" s="60" t="s">
        <v>900</v>
      </c>
      <c r="I1350" s="60" t="s">
        <v>882</v>
      </c>
      <c r="J1350" s="60" t="s">
        <v>901</v>
      </c>
      <c r="K1350" s="60" t="s">
        <v>824</v>
      </c>
      <c r="L1350" s="60" t="s">
        <v>884</v>
      </c>
      <c r="M1350" s="60" t="s">
        <v>902</v>
      </c>
      <c r="N1350" s="63">
        <v>1</v>
      </c>
      <c r="O1350" s="63">
        <v>1</v>
      </c>
      <c r="P1350" s="63">
        <v>1</v>
      </c>
      <c r="Q1350" s="63">
        <v>0</v>
      </c>
      <c r="R1350" s="63">
        <v>0</v>
      </c>
      <c r="S1350" s="63">
        <v>1</v>
      </c>
      <c r="T1350" s="64">
        <v>1</v>
      </c>
      <c r="U1350" s="64">
        <v>1</v>
      </c>
      <c r="V1350" s="64">
        <v>0</v>
      </c>
      <c r="W1350" s="65">
        <v>27790796.199999996</v>
      </c>
      <c r="X1350" s="57">
        <v>0</v>
      </c>
      <c r="Y1350" s="58">
        <v>0</v>
      </c>
      <c r="Z1350" s="58">
        <v>0</v>
      </c>
      <c r="AA1350" s="58">
        <v>0</v>
      </c>
      <c r="AB1350" s="66">
        <v>0</v>
      </c>
      <c r="AC1350" s="66">
        <v>0</v>
      </c>
      <c r="AD1350" s="67">
        <v>27790796.199999996</v>
      </c>
      <c r="AE1350" s="137">
        <v>41197</v>
      </c>
      <c r="AF1350" s="137">
        <v>45580</v>
      </c>
      <c r="AG1350" s="138">
        <v>55581592.420000002</v>
      </c>
      <c r="AH1350" s="80" t="s">
        <v>903</v>
      </c>
      <c r="AI1350" s="80" t="s">
        <v>904</v>
      </c>
      <c r="AJ1350" s="8">
        <v>1042154.86</v>
      </c>
      <c r="AK1350" s="8">
        <v>0</v>
      </c>
      <c r="AL1350" s="8">
        <v>0</v>
      </c>
      <c r="AM1350" s="8">
        <v>0</v>
      </c>
      <c r="AN1350" s="8">
        <v>0</v>
      </c>
      <c r="AO1350" s="8">
        <v>0</v>
      </c>
      <c r="AP1350" s="8">
        <v>1042154.86</v>
      </c>
      <c r="AQ1350" s="8">
        <v>0</v>
      </c>
      <c r="AR1350" s="8">
        <v>0</v>
      </c>
      <c r="AS1350" s="8">
        <v>0</v>
      </c>
      <c r="AT1350" s="8">
        <v>0</v>
      </c>
      <c r="AU1350" s="8">
        <v>0</v>
      </c>
      <c r="AV1350" s="8">
        <v>694769.9</v>
      </c>
      <c r="AW1350" s="8">
        <v>0</v>
      </c>
      <c r="AX1350" s="8">
        <v>0</v>
      </c>
      <c r="AY1350" s="8">
        <f t="shared" si="63"/>
        <v>1042154.86</v>
      </c>
      <c r="AZ1350" s="8">
        <f t="shared" si="64"/>
        <v>1736924.76</v>
      </c>
      <c r="BA1350" s="8">
        <f t="shared" si="65"/>
        <v>2779079.62</v>
      </c>
    </row>
    <row r="1351" spans="1:53" x14ac:dyDescent="0.35">
      <c r="A1351" s="50" t="s">
        <v>2038</v>
      </c>
      <c r="B1351" s="60" t="s">
        <v>792</v>
      </c>
      <c r="C1351" s="61">
        <v>5</v>
      </c>
      <c r="D1351" s="62" t="s">
        <v>23</v>
      </c>
      <c r="E1351" s="60" t="s">
        <v>511</v>
      </c>
      <c r="F1351" s="60" t="s">
        <v>880</v>
      </c>
      <c r="G1351" s="60" t="s">
        <v>58</v>
      </c>
      <c r="H1351" s="60" t="s">
        <v>900</v>
      </c>
      <c r="I1351" s="60" t="s">
        <v>882</v>
      </c>
      <c r="J1351" s="60" t="s">
        <v>901</v>
      </c>
      <c r="K1351" s="60" t="s">
        <v>824</v>
      </c>
      <c r="L1351" s="60" t="s">
        <v>884</v>
      </c>
      <c r="M1351" s="60" t="s">
        <v>902</v>
      </c>
      <c r="N1351" s="63">
        <v>1</v>
      </c>
      <c r="O1351" s="63">
        <v>1</v>
      </c>
      <c r="P1351" s="63">
        <v>1</v>
      </c>
      <c r="Q1351" s="63">
        <v>0</v>
      </c>
      <c r="R1351" s="63">
        <v>0</v>
      </c>
      <c r="S1351" s="63">
        <v>1</v>
      </c>
      <c r="T1351" s="64">
        <v>1</v>
      </c>
      <c r="U1351" s="64">
        <v>1</v>
      </c>
      <c r="V1351" s="64">
        <v>0</v>
      </c>
      <c r="W1351" s="65">
        <v>27790796.199999996</v>
      </c>
      <c r="X1351" s="57">
        <v>0</v>
      </c>
      <c r="Y1351" s="58">
        <v>0</v>
      </c>
      <c r="Z1351" s="58">
        <v>0</v>
      </c>
      <c r="AA1351" s="58">
        <v>0</v>
      </c>
      <c r="AB1351" s="66">
        <v>0</v>
      </c>
      <c r="AC1351" s="66">
        <v>0</v>
      </c>
      <c r="AD1351" s="67">
        <v>27790796.199999996</v>
      </c>
      <c r="AE1351" s="137">
        <v>41228</v>
      </c>
      <c r="AF1351" s="137">
        <v>45611</v>
      </c>
      <c r="AG1351" s="138">
        <v>55581592.420000002</v>
      </c>
      <c r="AH1351" s="80" t="s">
        <v>903</v>
      </c>
      <c r="AI1351" s="80" t="s">
        <v>904</v>
      </c>
      <c r="AJ1351" s="8">
        <v>0</v>
      </c>
      <c r="AK1351" s="8">
        <v>1042154.86</v>
      </c>
      <c r="AL1351" s="8">
        <v>0</v>
      </c>
      <c r="AM1351" s="8">
        <v>0</v>
      </c>
      <c r="AN1351" s="8">
        <v>0</v>
      </c>
      <c r="AO1351" s="8">
        <v>0</v>
      </c>
      <c r="AP1351" s="8">
        <v>0</v>
      </c>
      <c r="AQ1351" s="8">
        <v>1042154.86</v>
      </c>
      <c r="AR1351" s="8">
        <v>0</v>
      </c>
      <c r="AS1351" s="8">
        <v>0</v>
      </c>
      <c r="AT1351" s="8">
        <v>0</v>
      </c>
      <c r="AU1351" s="8">
        <v>0</v>
      </c>
      <c r="AV1351" s="8">
        <v>0</v>
      </c>
      <c r="AW1351" s="8">
        <v>694769.9</v>
      </c>
      <c r="AX1351" s="8">
        <v>0</v>
      </c>
      <c r="AY1351" s="8">
        <f t="shared" si="63"/>
        <v>1042154.86</v>
      </c>
      <c r="AZ1351" s="8">
        <f t="shared" si="64"/>
        <v>1736924.76</v>
      </c>
      <c r="BA1351" s="8">
        <f t="shared" si="65"/>
        <v>2779079.62</v>
      </c>
    </row>
    <row r="1352" spans="1:53" x14ac:dyDescent="0.35">
      <c r="A1352" s="50" t="s">
        <v>2039</v>
      </c>
      <c r="B1352" s="60" t="s">
        <v>792</v>
      </c>
      <c r="C1352" s="61">
        <v>6</v>
      </c>
      <c r="D1352" s="62" t="s">
        <v>23</v>
      </c>
      <c r="E1352" s="60" t="s">
        <v>511</v>
      </c>
      <c r="F1352" s="60" t="s">
        <v>880</v>
      </c>
      <c r="G1352" s="60" t="s">
        <v>58</v>
      </c>
      <c r="H1352" s="60" t="s">
        <v>900</v>
      </c>
      <c r="I1352" s="60" t="s">
        <v>882</v>
      </c>
      <c r="J1352" s="60" t="s">
        <v>901</v>
      </c>
      <c r="K1352" s="60" t="s">
        <v>824</v>
      </c>
      <c r="L1352" s="60" t="s">
        <v>884</v>
      </c>
      <c r="M1352" s="60" t="s">
        <v>902</v>
      </c>
      <c r="N1352" s="63">
        <v>1</v>
      </c>
      <c r="O1352" s="63">
        <v>1</v>
      </c>
      <c r="P1352" s="63">
        <v>1</v>
      </c>
      <c r="Q1352" s="63">
        <v>0</v>
      </c>
      <c r="R1352" s="63">
        <v>0</v>
      </c>
      <c r="S1352" s="63">
        <v>1</v>
      </c>
      <c r="T1352" s="64">
        <v>1</v>
      </c>
      <c r="U1352" s="64">
        <v>1</v>
      </c>
      <c r="V1352" s="64">
        <v>0</v>
      </c>
      <c r="W1352" s="65">
        <v>27790796.199999996</v>
      </c>
      <c r="X1352" s="57">
        <v>0</v>
      </c>
      <c r="Y1352" s="58">
        <v>0</v>
      </c>
      <c r="Z1352" s="58">
        <v>0</v>
      </c>
      <c r="AA1352" s="58">
        <v>0</v>
      </c>
      <c r="AB1352" s="66">
        <v>0</v>
      </c>
      <c r="AC1352" s="66">
        <v>0</v>
      </c>
      <c r="AD1352" s="67">
        <v>27790796.199999996</v>
      </c>
      <c r="AE1352" s="137">
        <v>41257</v>
      </c>
      <c r="AF1352" s="137">
        <v>45640</v>
      </c>
      <c r="AG1352" s="138">
        <v>55581592.420000002</v>
      </c>
      <c r="AH1352" s="80" t="s">
        <v>903</v>
      </c>
      <c r="AI1352" s="80" t="s">
        <v>904</v>
      </c>
      <c r="AJ1352" s="8">
        <v>0</v>
      </c>
      <c r="AK1352" s="8">
        <v>0</v>
      </c>
      <c r="AL1352" s="8">
        <v>1042154.86</v>
      </c>
      <c r="AM1352" s="8">
        <v>0</v>
      </c>
      <c r="AN1352" s="8">
        <v>0</v>
      </c>
      <c r="AO1352" s="8">
        <v>0</v>
      </c>
      <c r="AP1352" s="8">
        <v>0</v>
      </c>
      <c r="AQ1352" s="8">
        <v>0</v>
      </c>
      <c r="AR1352" s="8">
        <v>1042154.86</v>
      </c>
      <c r="AS1352" s="8">
        <v>0</v>
      </c>
      <c r="AT1352" s="8">
        <v>0</v>
      </c>
      <c r="AU1352" s="8">
        <v>0</v>
      </c>
      <c r="AV1352" s="8">
        <v>0</v>
      </c>
      <c r="AW1352" s="8">
        <v>0</v>
      </c>
      <c r="AX1352" s="8">
        <v>694769.9</v>
      </c>
      <c r="AY1352" s="8">
        <f t="shared" si="63"/>
        <v>1042154.86</v>
      </c>
      <c r="AZ1352" s="8">
        <f t="shared" si="64"/>
        <v>1736924.76</v>
      </c>
      <c r="BA1352" s="8">
        <f t="shared" si="65"/>
        <v>2779079.62</v>
      </c>
    </row>
    <row r="1353" spans="1:53" x14ac:dyDescent="0.35">
      <c r="A1353" s="50" t="s">
        <v>2040</v>
      </c>
      <c r="B1353" s="60" t="s">
        <v>792</v>
      </c>
      <c r="C1353" s="61">
        <v>7</v>
      </c>
      <c r="D1353" s="62" t="s">
        <v>23</v>
      </c>
      <c r="E1353" s="60" t="s">
        <v>511</v>
      </c>
      <c r="F1353" s="60" t="s">
        <v>880</v>
      </c>
      <c r="G1353" s="60" t="s">
        <v>58</v>
      </c>
      <c r="H1353" s="60" t="s">
        <v>900</v>
      </c>
      <c r="I1353" s="60" t="s">
        <v>882</v>
      </c>
      <c r="J1353" s="60" t="s">
        <v>901</v>
      </c>
      <c r="K1353" s="60" t="s">
        <v>824</v>
      </c>
      <c r="L1353" s="60" t="s">
        <v>884</v>
      </c>
      <c r="M1353" s="60" t="s">
        <v>902</v>
      </c>
      <c r="N1353" s="63">
        <v>1</v>
      </c>
      <c r="O1353" s="63">
        <v>1</v>
      </c>
      <c r="P1353" s="63">
        <v>1</v>
      </c>
      <c r="Q1353" s="63">
        <v>0</v>
      </c>
      <c r="R1353" s="63">
        <v>0</v>
      </c>
      <c r="S1353" s="63">
        <v>1</v>
      </c>
      <c r="T1353" s="64">
        <v>1</v>
      </c>
      <c r="U1353" s="64">
        <v>1</v>
      </c>
      <c r="V1353" s="64">
        <v>0</v>
      </c>
      <c r="W1353" s="65">
        <v>50241602.060000002</v>
      </c>
      <c r="X1353" s="57">
        <v>0</v>
      </c>
      <c r="Y1353" s="58">
        <v>0</v>
      </c>
      <c r="Z1353" s="58">
        <v>0</v>
      </c>
      <c r="AA1353" s="58">
        <v>0</v>
      </c>
      <c r="AB1353" s="66">
        <v>0</v>
      </c>
      <c r="AC1353" s="66">
        <v>0</v>
      </c>
      <c r="AD1353" s="67">
        <v>50241602.060000002</v>
      </c>
      <c r="AE1353" s="137">
        <v>41289</v>
      </c>
      <c r="AF1353" s="137">
        <v>45672</v>
      </c>
      <c r="AG1353" s="138">
        <v>83736003.439999998</v>
      </c>
      <c r="AH1353" s="80" t="s">
        <v>903</v>
      </c>
      <c r="AI1353" s="80" t="s">
        <v>904</v>
      </c>
      <c r="AJ1353" s="8">
        <v>0</v>
      </c>
      <c r="AK1353" s="8">
        <v>0</v>
      </c>
      <c r="AL1353" s="8">
        <v>0</v>
      </c>
      <c r="AM1353" s="8">
        <v>1884060.08</v>
      </c>
      <c r="AN1353" s="8">
        <v>0</v>
      </c>
      <c r="AO1353" s="8">
        <v>0</v>
      </c>
      <c r="AP1353" s="8">
        <v>0</v>
      </c>
      <c r="AQ1353" s="8">
        <v>0</v>
      </c>
      <c r="AR1353" s="8">
        <v>0</v>
      </c>
      <c r="AS1353" s="8">
        <v>1884060.08</v>
      </c>
      <c r="AT1353" s="8">
        <v>0</v>
      </c>
      <c r="AU1353" s="8">
        <v>0</v>
      </c>
      <c r="AV1353" s="8">
        <v>0</v>
      </c>
      <c r="AW1353" s="8">
        <v>0</v>
      </c>
      <c r="AX1353" s="8">
        <v>0</v>
      </c>
      <c r="AY1353" s="8">
        <f t="shared" si="63"/>
        <v>0</v>
      </c>
      <c r="AZ1353" s="8">
        <f t="shared" si="64"/>
        <v>3768120.16</v>
      </c>
      <c r="BA1353" s="8">
        <f t="shared" si="65"/>
        <v>3768120.16</v>
      </c>
    </row>
    <row r="1354" spans="1:53" x14ac:dyDescent="0.35">
      <c r="A1354" s="50" t="s">
        <v>2041</v>
      </c>
      <c r="B1354" s="60" t="s">
        <v>792</v>
      </c>
      <c r="C1354" s="61">
        <v>8</v>
      </c>
      <c r="D1354" s="62" t="s">
        <v>23</v>
      </c>
      <c r="E1354" s="60" t="s">
        <v>511</v>
      </c>
      <c r="F1354" s="60" t="s">
        <v>880</v>
      </c>
      <c r="G1354" s="60" t="s">
        <v>58</v>
      </c>
      <c r="H1354" s="60" t="s">
        <v>900</v>
      </c>
      <c r="I1354" s="60" t="s">
        <v>882</v>
      </c>
      <c r="J1354" s="60" t="s">
        <v>901</v>
      </c>
      <c r="K1354" s="60" t="s">
        <v>824</v>
      </c>
      <c r="L1354" s="60" t="s">
        <v>884</v>
      </c>
      <c r="M1354" s="60" t="s">
        <v>902</v>
      </c>
      <c r="N1354" s="63">
        <v>1</v>
      </c>
      <c r="O1354" s="63">
        <v>1</v>
      </c>
      <c r="P1354" s="63">
        <v>1</v>
      </c>
      <c r="Q1354" s="63">
        <v>0</v>
      </c>
      <c r="R1354" s="63">
        <v>0</v>
      </c>
      <c r="S1354" s="63">
        <v>1</v>
      </c>
      <c r="T1354" s="64">
        <v>1</v>
      </c>
      <c r="U1354" s="64">
        <v>1</v>
      </c>
      <c r="V1354" s="64">
        <v>0</v>
      </c>
      <c r="W1354" s="65">
        <v>33288681.100000001</v>
      </c>
      <c r="X1354" s="57">
        <v>0</v>
      </c>
      <c r="Y1354" s="58">
        <v>0</v>
      </c>
      <c r="Z1354" s="58">
        <v>0</v>
      </c>
      <c r="AA1354" s="58">
        <v>0</v>
      </c>
      <c r="AB1354" s="66">
        <v>0</v>
      </c>
      <c r="AC1354" s="66">
        <v>0</v>
      </c>
      <c r="AD1354" s="67">
        <v>33288681.100000001</v>
      </c>
      <c r="AE1354" s="137">
        <v>41320</v>
      </c>
      <c r="AF1354" s="137">
        <v>45703</v>
      </c>
      <c r="AG1354" s="138">
        <v>66577362.219999999</v>
      </c>
      <c r="AH1354" s="80" t="s">
        <v>903</v>
      </c>
      <c r="AI1354" s="80" t="s">
        <v>904</v>
      </c>
      <c r="AJ1354" s="8">
        <v>0</v>
      </c>
      <c r="AK1354" s="8">
        <v>0</v>
      </c>
      <c r="AL1354" s="8">
        <v>0</v>
      </c>
      <c r="AM1354" s="8">
        <v>0</v>
      </c>
      <c r="AN1354" s="8">
        <v>1248325.54</v>
      </c>
      <c r="AO1354" s="8">
        <v>0</v>
      </c>
      <c r="AP1354" s="8">
        <v>0</v>
      </c>
      <c r="AQ1354" s="8">
        <v>0</v>
      </c>
      <c r="AR1354" s="8">
        <v>0</v>
      </c>
      <c r="AS1354" s="8">
        <v>0</v>
      </c>
      <c r="AT1354" s="8">
        <v>1248325.54</v>
      </c>
      <c r="AU1354" s="8">
        <v>0</v>
      </c>
      <c r="AV1354" s="8">
        <v>0</v>
      </c>
      <c r="AW1354" s="8">
        <v>0</v>
      </c>
      <c r="AX1354" s="8">
        <v>0</v>
      </c>
      <c r="AY1354" s="8">
        <f t="shared" si="63"/>
        <v>0</v>
      </c>
      <c r="AZ1354" s="8">
        <f t="shared" si="64"/>
        <v>2496651.08</v>
      </c>
      <c r="BA1354" s="8">
        <f t="shared" si="65"/>
        <v>2496651.08</v>
      </c>
    </row>
    <row r="1355" spans="1:53" x14ac:dyDescent="0.35">
      <c r="A1355" s="50" t="s">
        <v>2058</v>
      </c>
      <c r="B1355" s="60" t="s">
        <v>794</v>
      </c>
      <c r="C1355" s="61">
        <v>3</v>
      </c>
      <c r="D1355" s="62" t="s">
        <v>23</v>
      </c>
      <c r="E1355" s="60" t="s">
        <v>511</v>
      </c>
      <c r="F1355" s="60" t="s">
        <v>880</v>
      </c>
      <c r="G1355" s="60" t="s">
        <v>58</v>
      </c>
      <c r="H1355" s="60" t="s">
        <v>900</v>
      </c>
      <c r="I1355" s="60" t="s">
        <v>882</v>
      </c>
      <c r="J1355" s="60" t="s">
        <v>901</v>
      </c>
      <c r="K1355" s="60" t="s">
        <v>824</v>
      </c>
      <c r="L1355" s="60" t="s">
        <v>884</v>
      </c>
      <c r="M1355" s="60" t="s">
        <v>902</v>
      </c>
      <c r="N1355" s="63">
        <v>1</v>
      </c>
      <c r="O1355" s="63">
        <v>1</v>
      </c>
      <c r="P1355" s="63">
        <v>1</v>
      </c>
      <c r="Q1355" s="63">
        <v>0</v>
      </c>
      <c r="R1355" s="63">
        <v>0</v>
      </c>
      <c r="S1355" s="63">
        <v>1</v>
      </c>
      <c r="T1355" s="64">
        <v>1</v>
      </c>
      <c r="U1355" s="64">
        <v>1</v>
      </c>
      <c r="V1355" s="64">
        <v>0</v>
      </c>
      <c r="W1355" s="65">
        <v>44384908.18</v>
      </c>
      <c r="X1355" s="57">
        <v>0</v>
      </c>
      <c r="Y1355" s="58">
        <v>11096227.039999999</v>
      </c>
      <c r="Z1355" s="58">
        <v>1664434.06</v>
      </c>
      <c r="AA1355" s="58">
        <v>0</v>
      </c>
      <c r="AB1355" s="66">
        <v>0</v>
      </c>
      <c r="AC1355" s="66">
        <v>0</v>
      </c>
      <c r="AD1355" s="67">
        <v>33288681.140000001</v>
      </c>
      <c r="AE1355" s="137">
        <v>41348</v>
      </c>
      <c r="AF1355" s="137">
        <v>45731</v>
      </c>
      <c r="AG1355" s="138">
        <v>66577362.259999998</v>
      </c>
      <c r="AH1355" s="80" t="s">
        <v>903</v>
      </c>
      <c r="AI1355" s="80" t="s">
        <v>904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1248325.54</v>
      </c>
      <c r="AP1355" s="8">
        <v>0</v>
      </c>
      <c r="AQ1355" s="8">
        <v>0</v>
      </c>
      <c r="AR1355" s="8">
        <v>0</v>
      </c>
      <c r="AS1355" s="8">
        <v>0</v>
      </c>
      <c r="AT1355" s="8">
        <v>0</v>
      </c>
      <c r="AU1355" s="8">
        <v>1248325.54</v>
      </c>
      <c r="AV1355" s="8">
        <v>0</v>
      </c>
      <c r="AW1355" s="8">
        <v>0</v>
      </c>
      <c r="AX1355" s="8">
        <v>0</v>
      </c>
      <c r="AY1355" s="8">
        <f t="shared" si="63"/>
        <v>0</v>
      </c>
      <c r="AZ1355" s="8">
        <f t="shared" si="64"/>
        <v>2496651.08</v>
      </c>
      <c r="BA1355" s="8">
        <f t="shared" si="65"/>
        <v>2496651.08</v>
      </c>
    </row>
    <row r="1356" spans="1:53" x14ac:dyDescent="0.35">
      <c r="A1356" s="50" t="s">
        <v>2064</v>
      </c>
      <c r="B1356" s="60" t="s">
        <v>794</v>
      </c>
      <c r="C1356" s="61">
        <v>6</v>
      </c>
      <c r="D1356" s="62" t="s">
        <v>23</v>
      </c>
      <c r="E1356" s="60" t="s">
        <v>511</v>
      </c>
      <c r="F1356" s="60" t="s">
        <v>880</v>
      </c>
      <c r="G1356" s="60" t="s">
        <v>58</v>
      </c>
      <c r="H1356" s="60" t="s">
        <v>900</v>
      </c>
      <c r="I1356" s="60" t="s">
        <v>882</v>
      </c>
      <c r="J1356" s="60" t="s">
        <v>901</v>
      </c>
      <c r="K1356" s="60" t="s">
        <v>824</v>
      </c>
      <c r="L1356" s="60" t="s">
        <v>884</v>
      </c>
      <c r="M1356" s="60" t="s">
        <v>902</v>
      </c>
      <c r="N1356" s="63">
        <v>1</v>
      </c>
      <c r="O1356" s="63">
        <v>1</v>
      </c>
      <c r="P1356" s="63">
        <v>1</v>
      </c>
      <c r="Q1356" s="63">
        <v>0</v>
      </c>
      <c r="R1356" s="63">
        <v>0</v>
      </c>
      <c r="S1356" s="63">
        <v>1</v>
      </c>
      <c r="T1356" s="64">
        <v>1</v>
      </c>
      <c r="U1356" s="64">
        <v>1</v>
      </c>
      <c r="V1356" s="64">
        <v>0</v>
      </c>
      <c r="W1356" s="65">
        <v>54214333.059999995</v>
      </c>
      <c r="X1356" s="57">
        <v>0</v>
      </c>
      <c r="Y1356" s="58">
        <v>0</v>
      </c>
      <c r="Z1356" s="58">
        <v>0</v>
      </c>
      <c r="AA1356" s="58">
        <v>0</v>
      </c>
      <c r="AB1356" s="66">
        <v>0</v>
      </c>
      <c r="AC1356" s="66">
        <v>0</v>
      </c>
      <c r="AD1356" s="67">
        <v>54214333.059999995</v>
      </c>
      <c r="AE1356" s="137">
        <v>41375</v>
      </c>
      <c r="AF1356" s="137">
        <v>45758</v>
      </c>
      <c r="AG1356" s="138">
        <v>81321499.579999998</v>
      </c>
      <c r="AH1356" s="80" t="s">
        <v>903</v>
      </c>
      <c r="AI1356" s="80" t="s">
        <v>904</v>
      </c>
      <c r="AJ1356" s="8">
        <v>2033037.49</v>
      </c>
      <c r="AK1356" s="8">
        <v>0</v>
      </c>
      <c r="AL1356" s="8">
        <v>0</v>
      </c>
      <c r="AM1356" s="8">
        <v>0</v>
      </c>
      <c r="AN1356" s="8">
        <v>0</v>
      </c>
      <c r="AO1356" s="8">
        <v>0</v>
      </c>
      <c r="AP1356" s="8">
        <v>1524778.12</v>
      </c>
      <c r="AQ1356" s="8">
        <v>0</v>
      </c>
      <c r="AR1356" s="8">
        <v>0</v>
      </c>
      <c r="AS1356" s="8">
        <v>0</v>
      </c>
      <c r="AT1356" s="8">
        <v>0</v>
      </c>
      <c r="AU1356" s="8">
        <v>0</v>
      </c>
      <c r="AV1356" s="8">
        <v>1524778.12</v>
      </c>
      <c r="AW1356" s="8">
        <v>0</v>
      </c>
      <c r="AX1356" s="8">
        <v>0</v>
      </c>
      <c r="AY1356" s="8">
        <f t="shared" si="63"/>
        <v>2033037.49</v>
      </c>
      <c r="AZ1356" s="8">
        <f t="shared" si="64"/>
        <v>3049556.24</v>
      </c>
      <c r="BA1356" s="8">
        <f t="shared" si="65"/>
        <v>5082593.7300000004</v>
      </c>
    </row>
    <row r="1357" spans="1:53" x14ac:dyDescent="0.35">
      <c r="A1357" s="50" t="s">
        <v>2049</v>
      </c>
      <c r="B1357" s="60" t="s">
        <v>794</v>
      </c>
      <c r="C1357" s="61">
        <v>16</v>
      </c>
      <c r="D1357" s="62" t="s">
        <v>23</v>
      </c>
      <c r="E1357" s="60" t="s">
        <v>511</v>
      </c>
      <c r="F1357" s="60" t="s">
        <v>880</v>
      </c>
      <c r="G1357" s="60" t="s">
        <v>58</v>
      </c>
      <c r="H1357" s="60" t="s">
        <v>900</v>
      </c>
      <c r="I1357" s="60" t="s">
        <v>882</v>
      </c>
      <c r="J1357" s="60" t="s">
        <v>901</v>
      </c>
      <c r="K1357" s="60" t="s">
        <v>824</v>
      </c>
      <c r="L1357" s="60" t="s">
        <v>884</v>
      </c>
      <c r="M1357" s="60" t="s">
        <v>902</v>
      </c>
      <c r="N1357" s="63">
        <v>1</v>
      </c>
      <c r="O1357" s="63">
        <v>1</v>
      </c>
      <c r="P1357" s="63">
        <v>1</v>
      </c>
      <c r="Q1357" s="63">
        <v>0</v>
      </c>
      <c r="R1357" s="63">
        <v>0</v>
      </c>
      <c r="S1357" s="63">
        <v>1</v>
      </c>
      <c r="T1357" s="64">
        <v>1</v>
      </c>
      <c r="U1357" s="64">
        <v>1</v>
      </c>
      <c r="V1357" s="64">
        <v>0</v>
      </c>
      <c r="W1357" s="65">
        <v>44384908.18</v>
      </c>
      <c r="X1357" s="57">
        <v>0</v>
      </c>
      <c r="Y1357" s="58">
        <v>0</v>
      </c>
      <c r="Z1357" s="58">
        <v>0</v>
      </c>
      <c r="AA1357" s="58">
        <v>0</v>
      </c>
      <c r="AB1357" s="66">
        <v>0</v>
      </c>
      <c r="AC1357" s="66">
        <v>0</v>
      </c>
      <c r="AD1357" s="67">
        <v>44384908.18</v>
      </c>
      <c r="AE1357" s="137">
        <v>41409</v>
      </c>
      <c r="AF1357" s="137">
        <v>45792</v>
      </c>
      <c r="AG1357" s="138">
        <v>66577362.259999998</v>
      </c>
      <c r="AH1357" s="80" t="s">
        <v>903</v>
      </c>
      <c r="AI1357" s="80" t="s">
        <v>904</v>
      </c>
      <c r="AJ1357" s="8">
        <v>0</v>
      </c>
      <c r="AK1357" s="8">
        <v>1664434.06</v>
      </c>
      <c r="AL1357" s="8">
        <v>0</v>
      </c>
      <c r="AM1357" s="8">
        <v>0</v>
      </c>
      <c r="AN1357" s="8">
        <v>0</v>
      </c>
      <c r="AO1357" s="8">
        <v>0</v>
      </c>
      <c r="AP1357" s="8">
        <v>0</v>
      </c>
      <c r="AQ1357" s="8">
        <v>1248325.54</v>
      </c>
      <c r="AR1357" s="8">
        <v>0</v>
      </c>
      <c r="AS1357" s="8">
        <v>0</v>
      </c>
      <c r="AT1357" s="8">
        <v>0</v>
      </c>
      <c r="AU1357" s="8">
        <v>0</v>
      </c>
      <c r="AV1357" s="8">
        <v>0</v>
      </c>
      <c r="AW1357" s="8">
        <v>1248325.54</v>
      </c>
      <c r="AX1357" s="8">
        <v>0</v>
      </c>
      <c r="AY1357" s="8">
        <f t="shared" si="63"/>
        <v>1664434.06</v>
      </c>
      <c r="AZ1357" s="8">
        <f t="shared" si="64"/>
        <v>2496651.08</v>
      </c>
      <c r="BA1357" s="8">
        <f t="shared" si="65"/>
        <v>4161085.14</v>
      </c>
    </row>
    <row r="1358" spans="1:53" x14ac:dyDescent="0.35">
      <c r="A1358" s="50" t="s">
        <v>2053</v>
      </c>
      <c r="B1358" s="60" t="s">
        <v>794</v>
      </c>
      <c r="C1358" s="61">
        <v>20</v>
      </c>
      <c r="D1358" s="62" t="s">
        <v>23</v>
      </c>
      <c r="E1358" s="60" t="s">
        <v>511</v>
      </c>
      <c r="F1358" s="60" t="s">
        <v>880</v>
      </c>
      <c r="G1358" s="60" t="s">
        <v>58</v>
      </c>
      <c r="H1358" s="60" t="s">
        <v>900</v>
      </c>
      <c r="I1358" s="60" t="s">
        <v>882</v>
      </c>
      <c r="J1358" s="60" t="s">
        <v>901</v>
      </c>
      <c r="K1358" s="60" t="s">
        <v>824</v>
      </c>
      <c r="L1358" s="60" t="s">
        <v>884</v>
      </c>
      <c r="M1358" s="60" t="s">
        <v>902</v>
      </c>
      <c r="N1358" s="63">
        <v>1</v>
      </c>
      <c r="O1358" s="63">
        <v>1</v>
      </c>
      <c r="P1358" s="63">
        <v>1</v>
      </c>
      <c r="Q1358" s="63">
        <v>0</v>
      </c>
      <c r="R1358" s="63">
        <v>0</v>
      </c>
      <c r="S1358" s="63">
        <v>1</v>
      </c>
      <c r="T1358" s="64">
        <v>1</v>
      </c>
      <c r="U1358" s="64">
        <v>1</v>
      </c>
      <c r="V1358" s="64">
        <v>0</v>
      </c>
      <c r="W1358" s="65">
        <v>44384908.18</v>
      </c>
      <c r="X1358" s="57">
        <v>0</v>
      </c>
      <c r="Y1358" s="58">
        <v>0</v>
      </c>
      <c r="Z1358" s="58">
        <v>0</v>
      </c>
      <c r="AA1358" s="58">
        <v>0</v>
      </c>
      <c r="AB1358" s="66">
        <v>0</v>
      </c>
      <c r="AC1358" s="66">
        <v>0</v>
      </c>
      <c r="AD1358" s="67">
        <v>44384908.18</v>
      </c>
      <c r="AE1358" s="137">
        <v>41439</v>
      </c>
      <c r="AF1358" s="137">
        <v>45822</v>
      </c>
      <c r="AG1358" s="138">
        <v>66577362.259999998</v>
      </c>
      <c r="AH1358" s="80" t="s">
        <v>903</v>
      </c>
      <c r="AI1358" s="80" t="s">
        <v>904</v>
      </c>
      <c r="AJ1358" s="8">
        <v>0</v>
      </c>
      <c r="AK1358" s="8">
        <v>0</v>
      </c>
      <c r="AL1358" s="8">
        <v>1664434.06</v>
      </c>
      <c r="AM1358" s="8">
        <v>0</v>
      </c>
      <c r="AN1358" s="8">
        <v>0</v>
      </c>
      <c r="AO1358" s="8">
        <v>0</v>
      </c>
      <c r="AP1358" s="8">
        <v>0</v>
      </c>
      <c r="AQ1358" s="8">
        <v>0</v>
      </c>
      <c r="AR1358" s="8">
        <v>1248325.54</v>
      </c>
      <c r="AS1358" s="8">
        <v>0</v>
      </c>
      <c r="AT1358" s="8">
        <v>0</v>
      </c>
      <c r="AU1358" s="8">
        <v>0</v>
      </c>
      <c r="AV1358" s="8">
        <v>0</v>
      </c>
      <c r="AW1358" s="8">
        <v>0</v>
      </c>
      <c r="AX1358" s="8">
        <v>1248325.54</v>
      </c>
      <c r="AY1358" s="8">
        <f t="shared" si="63"/>
        <v>1664434.06</v>
      </c>
      <c r="AZ1358" s="8">
        <f t="shared" si="64"/>
        <v>2496651.08</v>
      </c>
      <c r="BA1358" s="8">
        <f t="shared" si="65"/>
        <v>4161085.14</v>
      </c>
    </row>
    <row r="1359" spans="1:53" x14ac:dyDescent="0.35">
      <c r="A1359" s="50" t="s">
        <v>2056</v>
      </c>
      <c r="B1359" s="60" t="s">
        <v>794</v>
      </c>
      <c r="C1359" s="61">
        <v>24</v>
      </c>
      <c r="D1359" s="62" t="s">
        <v>23</v>
      </c>
      <c r="E1359" s="60" t="s">
        <v>511</v>
      </c>
      <c r="F1359" s="60" t="s">
        <v>880</v>
      </c>
      <c r="G1359" s="60" t="s">
        <v>58</v>
      </c>
      <c r="H1359" s="60" t="s">
        <v>900</v>
      </c>
      <c r="I1359" s="60" t="s">
        <v>882</v>
      </c>
      <c r="J1359" s="60" t="s">
        <v>901</v>
      </c>
      <c r="K1359" s="60" t="s">
        <v>824</v>
      </c>
      <c r="L1359" s="60" t="s">
        <v>884</v>
      </c>
      <c r="M1359" s="60" t="s">
        <v>902</v>
      </c>
      <c r="N1359" s="63">
        <v>1</v>
      </c>
      <c r="O1359" s="63">
        <v>1</v>
      </c>
      <c r="P1359" s="63">
        <v>1</v>
      </c>
      <c r="Q1359" s="63">
        <v>0</v>
      </c>
      <c r="R1359" s="63">
        <v>0</v>
      </c>
      <c r="S1359" s="63">
        <v>1</v>
      </c>
      <c r="T1359" s="64">
        <v>1</v>
      </c>
      <c r="U1359" s="64">
        <v>1</v>
      </c>
      <c r="V1359" s="64">
        <v>0</v>
      </c>
      <c r="W1359" s="65">
        <v>44384908.18</v>
      </c>
      <c r="X1359" s="57">
        <v>0</v>
      </c>
      <c r="Y1359" s="58">
        <v>0</v>
      </c>
      <c r="Z1359" s="58">
        <v>0</v>
      </c>
      <c r="AA1359" s="58">
        <v>0</v>
      </c>
      <c r="AB1359" s="66">
        <v>0</v>
      </c>
      <c r="AC1359" s="66">
        <v>0</v>
      </c>
      <c r="AD1359" s="67">
        <v>44384908.18</v>
      </c>
      <c r="AE1359" s="137">
        <v>41467</v>
      </c>
      <c r="AF1359" s="137">
        <v>45850</v>
      </c>
      <c r="AG1359" s="138">
        <v>66577362.259999998</v>
      </c>
      <c r="AH1359" s="80" t="s">
        <v>903</v>
      </c>
      <c r="AI1359" s="80" t="s">
        <v>904</v>
      </c>
      <c r="AJ1359" s="8">
        <v>0</v>
      </c>
      <c r="AK1359" s="8">
        <v>0</v>
      </c>
      <c r="AL1359" s="8">
        <v>0</v>
      </c>
      <c r="AM1359" s="8">
        <v>1664434.06</v>
      </c>
      <c r="AN1359" s="8">
        <v>0</v>
      </c>
      <c r="AO1359" s="8">
        <v>0</v>
      </c>
      <c r="AP1359" s="8">
        <v>0</v>
      </c>
      <c r="AQ1359" s="8">
        <v>0</v>
      </c>
      <c r="AR1359" s="8">
        <v>0</v>
      </c>
      <c r="AS1359" s="8">
        <v>1248325.54</v>
      </c>
      <c r="AT1359" s="8">
        <v>0</v>
      </c>
      <c r="AU1359" s="8">
        <v>0</v>
      </c>
      <c r="AV1359" s="8">
        <v>0</v>
      </c>
      <c r="AW1359" s="8">
        <v>0</v>
      </c>
      <c r="AX1359" s="8">
        <v>0</v>
      </c>
      <c r="AY1359" s="8">
        <f t="shared" si="63"/>
        <v>0</v>
      </c>
      <c r="AZ1359" s="8">
        <f t="shared" si="64"/>
        <v>2912759.6</v>
      </c>
      <c r="BA1359" s="8">
        <f t="shared" si="65"/>
        <v>2912759.6</v>
      </c>
    </row>
    <row r="1360" spans="1:53" x14ac:dyDescent="0.35">
      <c r="A1360" s="50" t="s">
        <v>2061</v>
      </c>
      <c r="B1360" s="60" t="s">
        <v>794</v>
      </c>
      <c r="C1360" s="61">
        <v>34</v>
      </c>
      <c r="D1360" s="62" t="s">
        <v>23</v>
      </c>
      <c r="E1360" s="60" t="s">
        <v>511</v>
      </c>
      <c r="F1360" s="60" t="s">
        <v>880</v>
      </c>
      <c r="G1360" s="60" t="s">
        <v>58</v>
      </c>
      <c r="H1360" s="60" t="s">
        <v>900</v>
      </c>
      <c r="I1360" s="60" t="s">
        <v>882</v>
      </c>
      <c r="J1360" s="60" t="s">
        <v>901</v>
      </c>
      <c r="K1360" s="60" t="s">
        <v>824</v>
      </c>
      <c r="L1360" s="60" t="s">
        <v>884</v>
      </c>
      <c r="M1360" s="60" t="s">
        <v>902</v>
      </c>
      <c r="N1360" s="63">
        <v>1</v>
      </c>
      <c r="O1360" s="63">
        <v>1</v>
      </c>
      <c r="P1360" s="63">
        <v>1</v>
      </c>
      <c r="Q1360" s="63">
        <v>0</v>
      </c>
      <c r="R1360" s="63">
        <v>0</v>
      </c>
      <c r="S1360" s="63">
        <v>1</v>
      </c>
      <c r="T1360" s="64">
        <v>1</v>
      </c>
      <c r="U1360" s="64">
        <v>1</v>
      </c>
      <c r="V1360" s="64">
        <v>0</v>
      </c>
      <c r="W1360" s="65">
        <v>44384908.18</v>
      </c>
      <c r="X1360" s="57">
        <v>0</v>
      </c>
      <c r="Y1360" s="58">
        <v>0</v>
      </c>
      <c r="Z1360" s="58">
        <v>0</v>
      </c>
      <c r="AA1360" s="58">
        <v>0</v>
      </c>
      <c r="AB1360" s="66">
        <v>0</v>
      </c>
      <c r="AC1360" s="66">
        <v>0</v>
      </c>
      <c r="AD1360" s="67">
        <v>44384908.18</v>
      </c>
      <c r="AE1360" s="137">
        <v>41501</v>
      </c>
      <c r="AF1360" s="137">
        <v>45884</v>
      </c>
      <c r="AG1360" s="138">
        <v>66577362.259999998</v>
      </c>
      <c r="AH1360" s="80" t="s">
        <v>903</v>
      </c>
      <c r="AI1360" s="80" t="s">
        <v>904</v>
      </c>
      <c r="AJ1360" s="8">
        <v>0</v>
      </c>
      <c r="AK1360" s="8">
        <v>0</v>
      </c>
      <c r="AL1360" s="8">
        <v>0</v>
      </c>
      <c r="AM1360" s="8">
        <v>0</v>
      </c>
      <c r="AN1360" s="8">
        <v>1664434.06</v>
      </c>
      <c r="AO1360" s="8">
        <v>0</v>
      </c>
      <c r="AP1360" s="8">
        <v>0</v>
      </c>
      <c r="AQ1360" s="8">
        <v>0</v>
      </c>
      <c r="AR1360" s="8">
        <v>0</v>
      </c>
      <c r="AS1360" s="8">
        <v>0</v>
      </c>
      <c r="AT1360" s="8">
        <v>1248325.54</v>
      </c>
      <c r="AU1360" s="8">
        <v>0</v>
      </c>
      <c r="AV1360" s="8">
        <v>0</v>
      </c>
      <c r="AW1360" s="8">
        <v>0</v>
      </c>
      <c r="AX1360" s="8">
        <v>0</v>
      </c>
      <c r="AY1360" s="8">
        <f t="shared" si="63"/>
        <v>0</v>
      </c>
      <c r="AZ1360" s="8">
        <f t="shared" si="64"/>
        <v>2912759.6</v>
      </c>
      <c r="BA1360" s="8">
        <f t="shared" si="65"/>
        <v>2912759.6</v>
      </c>
    </row>
    <row r="1361" spans="1:53" x14ac:dyDescent="0.35">
      <c r="A1361" s="50" t="s">
        <v>2063</v>
      </c>
      <c r="B1361" s="60" t="s">
        <v>794</v>
      </c>
      <c r="C1361" s="61">
        <v>42</v>
      </c>
      <c r="D1361" s="62" t="s">
        <v>23</v>
      </c>
      <c r="E1361" s="60" t="s">
        <v>511</v>
      </c>
      <c r="F1361" s="60" t="s">
        <v>880</v>
      </c>
      <c r="G1361" s="60" t="s">
        <v>58</v>
      </c>
      <c r="H1361" s="60" t="s">
        <v>900</v>
      </c>
      <c r="I1361" s="60" t="s">
        <v>882</v>
      </c>
      <c r="J1361" s="60" t="s">
        <v>901</v>
      </c>
      <c r="K1361" s="60" t="s">
        <v>824</v>
      </c>
      <c r="L1361" s="60" t="s">
        <v>884</v>
      </c>
      <c r="M1361" s="60" t="s">
        <v>902</v>
      </c>
      <c r="N1361" s="63">
        <v>1</v>
      </c>
      <c r="O1361" s="63">
        <v>1</v>
      </c>
      <c r="P1361" s="63">
        <v>1</v>
      </c>
      <c r="Q1361" s="63">
        <v>0</v>
      </c>
      <c r="R1361" s="63">
        <v>0</v>
      </c>
      <c r="S1361" s="63">
        <v>1</v>
      </c>
      <c r="T1361" s="64">
        <v>1</v>
      </c>
      <c r="U1361" s="64">
        <v>1</v>
      </c>
      <c r="V1361" s="64">
        <v>0</v>
      </c>
      <c r="W1361" s="65">
        <v>62684439.960000001</v>
      </c>
      <c r="X1361" s="57">
        <v>0</v>
      </c>
      <c r="Y1361" s="58">
        <v>0</v>
      </c>
      <c r="Z1361" s="58">
        <v>2350666.5</v>
      </c>
      <c r="AA1361" s="58">
        <v>0</v>
      </c>
      <c r="AB1361" s="66">
        <v>0</v>
      </c>
      <c r="AC1361" s="66">
        <v>0</v>
      </c>
      <c r="AD1361" s="67">
        <v>62684439.960000001</v>
      </c>
      <c r="AE1361" s="137">
        <v>41530</v>
      </c>
      <c r="AF1361" s="137">
        <v>45913</v>
      </c>
      <c r="AG1361" s="138">
        <v>94026659.939999998</v>
      </c>
      <c r="AH1361" s="80" t="s">
        <v>903</v>
      </c>
      <c r="AI1361" s="80" t="s">
        <v>904</v>
      </c>
      <c r="AJ1361" s="8">
        <v>0</v>
      </c>
      <c r="AK1361" s="8">
        <v>0</v>
      </c>
      <c r="AL1361" s="8">
        <v>0</v>
      </c>
      <c r="AM1361" s="8">
        <v>0</v>
      </c>
      <c r="AN1361" s="8">
        <v>0</v>
      </c>
      <c r="AO1361" s="8">
        <v>2350666.5</v>
      </c>
      <c r="AP1361" s="8">
        <v>0</v>
      </c>
      <c r="AQ1361" s="8">
        <v>0</v>
      </c>
      <c r="AR1361" s="8">
        <v>0</v>
      </c>
      <c r="AS1361" s="8">
        <v>0</v>
      </c>
      <c r="AT1361" s="8">
        <v>0</v>
      </c>
      <c r="AU1361" s="8">
        <v>1762999.87</v>
      </c>
      <c r="AV1361" s="8">
        <v>0</v>
      </c>
      <c r="AW1361" s="8">
        <v>0</v>
      </c>
      <c r="AX1361" s="8">
        <v>0</v>
      </c>
      <c r="AY1361" s="8">
        <f t="shared" si="63"/>
        <v>0</v>
      </c>
      <c r="AZ1361" s="8">
        <f t="shared" si="64"/>
        <v>4113666.37</v>
      </c>
      <c r="BA1361" s="8">
        <f t="shared" si="65"/>
        <v>4113666.37</v>
      </c>
    </row>
    <row r="1362" spans="1:53" x14ac:dyDescent="0.35">
      <c r="A1362" s="50" t="s">
        <v>2132</v>
      </c>
      <c r="B1362" s="60" t="s">
        <v>823</v>
      </c>
      <c r="C1362" s="61">
        <v>1</v>
      </c>
      <c r="D1362" s="62" t="s">
        <v>23</v>
      </c>
      <c r="E1362" s="60" t="s">
        <v>511</v>
      </c>
      <c r="F1362" s="60" t="s">
        <v>880</v>
      </c>
      <c r="G1362" s="60" t="s">
        <v>58</v>
      </c>
      <c r="H1362" s="60" t="s">
        <v>900</v>
      </c>
      <c r="I1362" s="60" t="s">
        <v>882</v>
      </c>
      <c r="J1362" s="60" t="s">
        <v>901</v>
      </c>
      <c r="K1362" s="60" t="s">
        <v>824</v>
      </c>
      <c r="L1362" s="60" t="s">
        <v>884</v>
      </c>
      <c r="M1362" s="60" t="s">
        <v>902</v>
      </c>
      <c r="N1362" s="63">
        <v>1</v>
      </c>
      <c r="O1362" s="63">
        <v>1</v>
      </c>
      <c r="P1362" s="63">
        <v>1</v>
      </c>
      <c r="Q1362" s="63">
        <v>0</v>
      </c>
      <c r="R1362" s="63">
        <v>0</v>
      </c>
      <c r="S1362" s="63">
        <v>1</v>
      </c>
      <c r="T1362" s="64">
        <v>1</v>
      </c>
      <c r="U1362" s="64">
        <v>1</v>
      </c>
      <c r="V1362" s="64">
        <v>0</v>
      </c>
      <c r="W1362" s="65">
        <v>44384908.18</v>
      </c>
      <c r="X1362" s="57">
        <v>0</v>
      </c>
      <c r="Y1362" s="58">
        <v>0</v>
      </c>
      <c r="Z1362" s="58">
        <v>0</v>
      </c>
      <c r="AA1362" s="58">
        <v>0</v>
      </c>
      <c r="AB1362" s="66">
        <v>0</v>
      </c>
      <c r="AC1362" s="66">
        <v>0</v>
      </c>
      <c r="AD1362" s="67">
        <v>44384908.18</v>
      </c>
      <c r="AE1362" s="137">
        <v>41562</v>
      </c>
      <c r="AF1362" s="137">
        <v>45945</v>
      </c>
      <c r="AG1362" s="138">
        <v>66577362.259999998</v>
      </c>
      <c r="AH1362" s="80" t="s">
        <v>903</v>
      </c>
      <c r="AI1362" s="80" t="s">
        <v>904</v>
      </c>
      <c r="AJ1362" s="8">
        <v>1664434.06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1664434.06</v>
      </c>
      <c r="AQ1362" s="8">
        <v>0</v>
      </c>
      <c r="AR1362" s="8">
        <v>0</v>
      </c>
      <c r="AS1362" s="8">
        <v>0</v>
      </c>
      <c r="AT1362" s="8">
        <v>0</v>
      </c>
      <c r="AU1362" s="8">
        <v>0</v>
      </c>
      <c r="AV1362" s="8">
        <v>1248325.54</v>
      </c>
      <c r="AW1362" s="8">
        <v>0</v>
      </c>
      <c r="AX1362" s="8">
        <v>0</v>
      </c>
      <c r="AY1362" s="8">
        <f t="shared" si="63"/>
        <v>1664434.06</v>
      </c>
      <c r="AZ1362" s="8">
        <f t="shared" si="64"/>
        <v>2912759.6</v>
      </c>
      <c r="BA1362" s="8">
        <f t="shared" si="65"/>
        <v>4577193.66</v>
      </c>
    </row>
    <row r="1363" spans="1:53" x14ac:dyDescent="0.35">
      <c r="A1363" s="50" t="s">
        <v>2133</v>
      </c>
      <c r="B1363" s="60" t="s">
        <v>823</v>
      </c>
      <c r="C1363" s="61">
        <v>2</v>
      </c>
      <c r="D1363" s="62" t="s">
        <v>23</v>
      </c>
      <c r="E1363" s="60" t="s">
        <v>511</v>
      </c>
      <c r="F1363" s="60" t="s">
        <v>880</v>
      </c>
      <c r="G1363" s="60" t="s">
        <v>58</v>
      </c>
      <c r="H1363" s="60" t="s">
        <v>900</v>
      </c>
      <c r="I1363" s="60" t="s">
        <v>882</v>
      </c>
      <c r="J1363" s="60" t="s">
        <v>901</v>
      </c>
      <c r="K1363" s="60" t="s">
        <v>824</v>
      </c>
      <c r="L1363" s="60" t="s">
        <v>884</v>
      </c>
      <c r="M1363" s="60" t="s">
        <v>902</v>
      </c>
      <c r="N1363" s="63">
        <v>1</v>
      </c>
      <c r="O1363" s="63">
        <v>1</v>
      </c>
      <c r="P1363" s="63">
        <v>1</v>
      </c>
      <c r="Q1363" s="63">
        <v>0</v>
      </c>
      <c r="R1363" s="63">
        <v>0</v>
      </c>
      <c r="S1363" s="63">
        <v>1</v>
      </c>
      <c r="T1363" s="64">
        <v>1</v>
      </c>
      <c r="U1363" s="64">
        <v>1</v>
      </c>
      <c r="V1363" s="64">
        <v>0</v>
      </c>
      <c r="W1363" s="65">
        <v>44384908.18</v>
      </c>
      <c r="X1363" s="57">
        <v>0</v>
      </c>
      <c r="Y1363" s="58">
        <v>0</v>
      </c>
      <c r="Z1363" s="58">
        <v>0</v>
      </c>
      <c r="AA1363" s="58">
        <v>0</v>
      </c>
      <c r="AB1363" s="66">
        <v>0</v>
      </c>
      <c r="AC1363" s="66">
        <v>0</v>
      </c>
      <c r="AD1363" s="67">
        <v>44384908.18</v>
      </c>
      <c r="AE1363" s="137">
        <v>41593</v>
      </c>
      <c r="AF1363" s="137">
        <v>45976</v>
      </c>
      <c r="AG1363" s="138">
        <v>66577362.259999998</v>
      </c>
      <c r="AH1363" s="80" t="s">
        <v>903</v>
      </c>
      <c r="AI1363" s="80" t="s">
        <v>904</v>
      </c>
      <c r="AJ1363" s="8">
        <v>0</v>
      </c>
      <c r="AK1363" s="8">
        <v>1664434.06</v>
      </c>
      <c r="AL1363" s="8">
        <v>0</v>
      </c>
      <c r="AM1363" s="8">
        <v>0</v>
      </c>
      <c r="AN1363" s="8">
        <v>0</v>
      </c>
      <c r="AO1363" s="8">
        <v>0</v>
      </c>
      <c r="AP1363" s="8">
        <v>0</v>
      </c>
      <c r="AQ1363" s="8">
        <v>1664434.06</v>
      </c>
      <c r="AR1363" s="8">
        <v>0</v>
      </c>
      <c r="AS1363" s="8">
        <v>0</v>
      </c>
      <c r="AT1363" s="8">
        <v>0</v>
      </c>
      <c r="AU1363" s="8">
        <v>0</v>
      </c>
      <c r="AV1363" s="8">
        <v>0</v>
      </c>
      <c r="AW1363" s="8">
        <v>1248325.54</v>
      </c>
      <c r="AX1363" s="8">
        <v>0</v>
      </c>
      <c r="AY1363" s="8">
        <f t="shared" si="63"/>
        <v>1664434.06</v>
      </c>
      <c r="AZ1363" s="8">
        <f t="shared" si="64"/>
        <v>2912759.6</v>
      </c>
      <c r="BA1363" s="8">
        <f t="shared" si="65"/>
        <v>4577193.66</v>
      </c>
    </row>
    <row r="1364" spans="1:53" x14ac:dyDescent="0.35">
      <c r="A1364" s="50" t="s">
        <v>2134</v>
      </c>
      <c r="B1364" s="60" t="s">
        <v>823</v>
      </c>
      <c r="C1364" s="61">
        <v>3</v>
      </c>
      <c r="D1364" s="62" t="s">
        <v>23</v>
      </c>
      <c r="E1364" s="60" t="s">
        <v>511</v>
      </c>
      <c r="F1364" s="60" t="s">
        <v>880</v>
      </c>
      <c r="G1364" s="60" t="s">
        <v>58</v>
      </c>
      <c r="H1364" s="60" t="s">
        <v>900</v>
      </c>
      <c r="I1364" s="60" t="s">
        <v>882</v>
      </c>
      <c r="J1364" s="60" t="s">
        <v>901</v>
      </c>
      <c r="K1364" s="60" t="s">
        <v>824</v>
      </c>
      <c r="L1364" s="60" t="s">
        <v>884</v>
      </c>
      <c r="M1364" s="60" t="s">
        <v>902</v>
      </c>
      <c r="N1364" s="63">
        <v>1</v>
      </c>
      <c r="O1364" s="63">
        <v>1</v>
      </c>
      <c r="P1364" s="63">
        <v>1</v>
      </c>
      <c r="Q1364" s="63">
        <v>0</v>
      </c>
      <c r="R1364" s="63">
        <v>0</v>
      </c>
      <c r="S1364" s="63">
        <v>1</v>
      </c>
      <c r="T1364" s="64">
        <v>1</v>
      </c>
      <c r="U1364" s="64">
        <v>1</v>
      </c>
      <c r="V1364" s="64">
        <v>0</v>
      </c>
      <c r="W1364" s="65">
        <v>44384908.18</v>
      </c>
      <c r="X1364" s="57">
        <v>0</v>
      </c>
      <c r="Y1364" s="58">
        <v>0</v>
      </c>
      <c r="Z1364" s="58">
        <v>0</v>
      </c>
      <c r="AA1364" s="58">
        <v>0</v>
      </c>
      <c r="AB1364" s="66">
        <v>0</v>
      </c>
      <c r="AC1364" s="66">
        <v>0</v>
      </c>
      <c r="AD1364" s="67">
        <v>44384908.18</v>
      </c>
      <c r="AE1364" s="137">
        <v>41621</v>
      </c>
      <c r="AF1364" s="137">
        <v>46004</v>
      </c>
      <c r="AG1364" s="138">
        <v>66577362.259999998</v>
      </c>
      <c r="AH1364" s="80" t="s">
        <v>903</v>
      </c>
      <c r="AI1364" s="80" t="s">
        <v>904</v>
      </c>
      <c r="AJ1364" s="8">
        <v>0</v>
      </c>
      <c r="AK1364" s="8">
        <v>0</v>
      </c>
      <c r="AL1364" s="8">
        <v>1664434.06</v>
      </c>
      <c r="AM1364" s="8">
        <v>0</v>
      </c>
      <c r="AN1364" s="8">
        <v>0</v>
      </c>
      <c r="AO1364" s="8">
        <v>0</v>
      </c>
      <c r="AP1364" s="8">
        <v>0</v>
      </c>
      <c r="AQ1364" s="8">
        <v>0</v>
      </c>
      <c r="AR1364" s="8">
        <v>1664434.06</v>
      </c>
      <c r="AS1364" s="8">
        <v>0</v>
      </c>
      <c r="AT1364" s="8">
        <v>0</v>
      </c>
      <c r="AU1364" s="8">
        <v>0</v>
      </c>
      <c r="AV1364" s="8">
        <v>0</v>
      </c>
      <c r="AW1364" s="8">
        <v>0</v>
      </c>
      <c r="AX1364" s="8">
        <v>1248325.54</v>
      </c>
      <c r="AY1364" s="8">
        <f t="shared" si="63"/>
        <v>1664434.06</v>
      </c>
      <c r="AZ1364" s="8">
        <f t="shared" si="64"/>
        <v>2912759.6</v>
      </c>
      <c r="BA1364" s="8">
        <f t="shared" si="65"/>
        <v>4577193.66</v>
      </c>
    </row>
    <row r="1365" spans="1:53" x14ac:dyDescent="0.35">
      <c r="A1365" s="50" t="s">
        <v>2073</v>
      </c>
      <c r="B1365" s="60" t="s">
        <v>796</v>
      </c>
      <c r="C1365" s="61">
        <v>1</v>
      </c>
      <c r="D1365" s="62" t="s">
        <v>23</v>
      </c>
      <c r="E1365" s="60" t="s">
        <v>511</v>
      </c>
      <c r="F1365" s="60" t="s">
        <v>880</v>
      </c>
      <c r="G1365" s="60" t="s">
        <v>58</v>
      </c>
      <c r="H1365" s="60" t="s">
        <v>900</v>
      </c>
      <c r="I1365" s="60" t="s">
        <v>882</v>
      </c>
      <c r="J1365" s="60" t="s">
        <v>901</v>
      </c>
      <c r="K1365" s="60" t="s">
        <v>824</v>
      </c>
      <c r="L1365" s="60" t="s">
        <v>884</v>
      </c>
      <c r="M1365" s="60" t="s">
        <v>902</v>
      </c>
      <c r="N1365" s="63">
        <v>1</v>
      </c>
      <c r="O1365" s="63">
        <v>1</v>
      </c>
      <c r="P1365" s="63">
        <v>1</v>
      </c>
      <c r="Q1365" s="63">
        <v>0</v>
      </c>
      <c r="R1365" s="63">
        <v>0</v>
      </c>
      <c r="S1365" s="63">
        <v>1</v>
      </c>
      <c r="T1365" s="64">
        <v>1</v>
      </c>
      <c r="U1365" s="64">
        <v>1</v>
      </c>
      <c r="V1365" s="64">
        <v>0</v>
      </c>
      <c r="W1365" s="65">
        <v>77894265.280000001</v>
      </c>
      <c r="X1365" s="57">
        <v>0</v>
      </c>
      <c r="Y1365" s="58">
        <v>0</v>
      </c>
      <c r="Z1365" s="58">
        <v>0</v>
      </c>
      <c r="AA1365" s="58">
        <v>0</v>
      </c>
      <c r="AB1365" s="66">
        <v>0</v>
      </c>
      <c r="AC1365" s="66">
        <v>0</v>
      </c>
      <c r="AD1365" s="67">
        <v>77894265.280000001</v>
      </c>
      <c r="AE1365" s="137">
        <v>41654</v>
      </c>
      <c r="AF1365" s="137">
        <v>46037</v>
      </c>
      <c r="AG1365" s="138">
        <v>116841397.92</v>
      </c>
      <c r="AH1365" s="80" t="s">
        <v>903</v>
      </c>
      <c r="AI1365" s="80" t="s">
        <v>904</v>
      </c>
      <c r="AJ1365" s="8">
        <v>0</v>
      </c>
      <c r="AK1365" s="8">
        <v>0</v>
      </c>
      <c r="AL1365" s="8">
        <v>0</v>
      </c>
      <c r="AM1365" s="8">
        <v>2921034.95</v>
      </c>
      <c r="AN1365" s="8">
        <v>0</v>
      </c>
      <c r="AO1365" s="8">
        <v>0</v>
      </c>
      <c r="AP1365" s="8">
        <v>0</v>
      </c>
      <c r="AQ1365" s="8">
        <v>0</v>
      </c>
      <c r="AR1365" s="8">
        <v>0</v>
      </c>
      <c r="AS1365" s="8">
        <v>2921034.95</v>
      </c>
      <c r="AT1365" s="8">
        <v>0</v>
      </c>
      <c r="AU1365" s="8">
        <v>0</v>
      </c>
      <c r="AV1365" s="8">
        <v>0</v>
      </c>
      <c r="AW1365" s="8">
        <v>0</v>
      </c>
      <c r="AX1365" s="8">
        <v>0</v>
      </c>
      <c r="AY1365" s="8">
        <f t="shared" si="63"/>
        <v>0</v>
      </c>
      <c r="AZ1365" s="8">
        <f t="shared" si="64"/>
        <v>5842069.9000000004</v>
      </c>
      <c r="BA1365" s="8">
        <f t="shared" si="65"/>
        <v>5842069.9000000004</v>
      </c>
    </row>
    <row r="1366" spans="1:53" x14ac:dyDescent="0.35">
      <c r="A1366" s="50" t="s">
        <v>2087</v>
      </c>
      <c r="B1366" s="60" t="s">
        <v>796</v>
      </c>
      <c r="C1366" s="61">
        <v>9</v>
      </c>
      <c r="D1366" s="62" t="s">
        <v>23</v>
      </c>
      <c r="E1366" s="60" t="s">
        <v>511</v>
      </c>
      <c r="F1366" s="60" t="s">
        <v>880</v>
      </c>
      <c r="G1366" s="60" t="s">
        <v>58</v>
      </c>
      <c r="H1366" s="60" t="s">
        <v>900</v>
      </c>
      <c r="I1366" s="60" t="s">
        <v>882</v>
      </c>
      <c r="J1366" s="60" t="s">
        <v>901</v>
      </c>
      <c r="K1366" s="60" t="s">
        <v>824</v>
      </c>
      <c r="L1366" s="60" t="s">
        <v>884</v>
      </c>
      <c r="M1366" s="60" t="s">
        <v>902</v>
      </c>
      <c r="N1366" s="63">
        <v>1</v>
      </c>
      <c r="O1366" s="63">
        <v>1</v>
      </c>
      <c r="P1366" s="63">
        <v>1</v>
      </c>
      <c r="Q1366" s="63">
        <v>0</v>
      </c>
      <c r="R1366" s="63">
        <v>0</v>
      </c>
      <c r="S1366" s="63">
        <v>1</v>
      </c>
      <c r="T1366" s="64">
        <v>1</v>
      </c>
      <c r="U1366" s="64">
        <v>1</v>
      </c>
      <c r="V1366" s="64">
        <v>0</v>
      </c>
      <c r="W1366" s="65">
        <v>48935762.489999995</v>
      </c>
      <c r="X1366" s="57">
        <v>0</v>
      </c>
      <c r="Y1366" s="58">
        <v>0</v>
      </c>
      <c r="Z1366" s="58">
        <v>0</v>
      </c>
      <c r="AA1366" s="58">
        <v>0</v>
      </c>
      <c r="AB1366" s="66">
        <v>0</v>
      </c>
      <c r="AC1366" s="66">
        <v>0</v>
      </c>
      <c r="AD1366" s="67">
        <v>48935762.489999995</v>
      </c>
      <c r="AE1366" s="137">
        <v>41684</v>
      </c>
      <c r="AF1366" s="137">
        <v>46067</v>
      </c>
      <c r="AG1366" s="138">
        <v>73403643.75</v>
      </c>
      <c r="AH1366" s="80" t="s">
        <v>903</v>
      </c>
      <c r="AI1366" s="80" t="s">
        <v>904</v>
      </c>
      <c r="AJ1366" s="8">
        <v>0</v>
      </c>
      <c r="AK1366" s="8">
        <v>0</v>
      </c>
      <c r="AL1366" s="8">
        <v>0</v>
      </c>
      <c r="AM1366" s="8">
        <v>0</v>
      </c>
      <c r="AN1366" s="8">
        <v>1835091.09</v>
      </c>
      <c r="AO1366" s="8">
        <v>0</v>
      </c>
      <c r="AP1366" s="8">
        <v>0</v>
      </c>
      <c r="AQ1366" s="8">
        <v>0</v>
      </c>
      <c r="AR1366" s="8">
        <v>0</v>
      </c>
      <c r="AS1366" s="8">
        <v>0</v>
      </c>
      <c r="AT1366" s="8">
        <v>1835091.09</v>
      </c>
      <c r="AU1366" s="8">
        <v>0</v>
      </c>
      <c r="AV1366" s="8">
        <v>0</v>
      </c>
      <c r="AW1366" s="8">
        <v>0</v>
      </c>
      <c r="AX1366" s="8">
        <v>0</v>
      </c>
      <c r="AY1366" s="8">
        <f t="shared" si="63"/>
        <v>0</v>
      </c>
      <c r="AZ1366" s="8">
        <f t="shared" si="64"/>
        <v>3670182.18</v>
      </c>
      <c r="BA1366" s="8">
        <f t="shared" si="65"/>
        <v>3670182.18</v>
      </c>
    </row>
    <row r="1367" spans="1:53" x14ac:dyDescent="0.35">
      <c r="A1367" s="50" t="s">
        <v>2074</v>
      </c>
      <c r="B1367" s="60" t="s">
        <v>796</v>
      </c>
      <c r="C1367" s="61">
        <v>13</v>
      </c>
      <c r="D1367" s="62" t="s">
        <v>23</v>
      </c>
      <c r="E1367" s="60" t="s">
        <v>511</v>
      </c>
      <c r="F1367" s="60" t="s">
        <v>880</v>
      </c>
      <c r="G1367" s="60" t="s">
        <v>58</v>
      </c>
      <c r="H1367" s="60" t="s">
        <v>900</v>
      </c>
      <c r="I1367" s="60" t="s">
        <v>882</v>
      </c>
      <c r="J1367" s="60" t="s">
        <v>901</v>
      </c>
      <c r="K1367" s="60" t="s">
        <v>824</v>
      </c>
      <c r="L1367" s="60" t="s">
        <v>884</v>
      </c>
      <c r="M1367" s="60" t="s">
        <v>902</v>
      </c>
      <c r="N1367" s="63">
        <v>1</v>
      </c>
      <c r="O1367" s="63">
        <v>1</v>
      </c>
      <c r="P1367" s="63">
        <v>1</v>
      </c>
      <c r="Q1367" s="63">
        <v>0</v>
      </c>
      <c r="R1367" s="63">
        <v>0</v>
      </c>
      <c r="S1367" s="63">
        <v>1</v>
      </c>
      <c r="T1367" s="64">
        <v>1</v>
      </c>
      <c r="U1367" s="64">
        <v>1</v>
      </c>
      <c r="V1367" s="64">
        <v>0</v>
      </c>
      <c r="W1367" s="65">
        <v>61859140.339999996</v>
      </c>
      <c r="X1367" s="57">
        <v>0</v>
      </c>
      <c r="Y1367" s="58">
        <v>12371828.07</v>
      </c>
      <c r="Z1367" s="58">
        <v>2319717.7599999998</v>
      </c>
      <c r="AA1367" s="58">
        <v>0</v>
      </c>
      <c r="AB1367" s="66">
        <v>0</v>
      </c>
      <c r="AC1367" s="66">
        <v>0</v>
      </c>
      <c r="AD1367" s="67">
        <v>49487312.269999996</v>
      </c>
      <c r="AE1367" s="137">
        <v>41712</v>
      </c>
      <c r="AF1367" s="137">
        <v>46095</v>
      </c>
      <c r="AG1367" s="138">
        <v>74230968.409999996</v>
      </c>
      <c r="AH1367" s="80" t="s">
        <v>903</v>
      </c>
      <c r="AI1367" s="80" t="s">
        <v>904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1855774.21</v>
      </c>
      <c r="AP1367" s="8">
        <v>0</v>
      </c>
      <c r="AQ1367" s="8">
        <v>0</v>
      </c>
      <c r="AR1367" s="8">
        <v>0</v>
      </c>
      <c r="AS1367" s="8">
        <v>0</v>
      </c>
      <c r="AT1367" s="8">
        <v>0</v>
      </c>
      <c r="AU1367" s="8">
        <v>1855774.21</v>
      </c>
      <c r="AV1367" s="8">
        <v>0</v>
      </c>
      <c r="AW1367" s="8">
        <v>0</v>
      </c>
      <c r="AX1367" s="8">
        <v>0</v>
      </c>
      <c r="AY1367" s="8">
        <f t="shared" si="63"/>
        <v>0</v>
      </c>
      <c r="AZ1367" s="8">
        <f t="shared" si="64"/>
        <v>3711548.42</v>
      </c>
      <c r="BA1367" s="8">
        <f t="shared" si="65"/>
        <v>3711548.42</v>
      </c>
    </row>
    <row r="1368" spans="1:53" x14ac:dyDescent="0.35">
      <c r="A1368" s="50" t="s">
        <v>2076</v>
      </c>
      <c r="B1368" s="60" t="s">
        <v>796</v>
      </c>
      <c r="C1368" s="61">
        <v>25</v>
      </c>
      <c r="D1368" s="62" t="s">
        <v>23</v>
      </c>
      <c r="E1368" s="60" t="s">
        <v>511</v>
      </c>
      <c r="F1368" s="60" t="s">
        <v>880</v>
      </c>
      <c r="G1368" s="60" t="s">
        <v>58</v>
      </c>
      <c r="H1368" s="60" t="s">
        <v>900</v>
      </c>
      <c r="I1368" s="60" t="s">
        <v>882</v>
      </c>
      <c r="J1368" s="60" t="s">
        <v>901</v>
      </c>
      <c r="K1368" s="60" t="s">
        <v>824</v>
      </c>
      <c r="L1368" s="60" t="s">
        <v>884</v>
      </c>
      <c r="M1368" s="60" t="s">
        <v>902</v>
      </c>
      <c r="N1368" s="63">
        <v>1</v>
      </c>
      <c r="O1368" s="63">
        <v>1</v>
      </c>
      <c r="P1368" s="63">
        <v>1</v>
      </c>
      <c r="Q1368" s="63">
        <v>0</v>
      </c>
      <c r="R1368" s="63">
        <v>0</v>
      </c>
      <c r="S1368" s="63">
        <v>1</v>
      </c>
      <c r="T1368" s="64">
        <v>1</v>
      </c>
      <c r="U1368" s="64">
        <v>1</v>
      </c>
      <c r="V1368" s="64">
        <v>0</v>
      </c>
      <c r="W1368" s="65">
        <v>76025545.25</v>
      </c>
      <c r="X1368" s="57">
        <v>0</v>
      </c>
      <c r="Y1368" s="58">
        <v>0</v>
      </c>
      <c r="Z1368" s="58">
        <v>0</v>
      </c>
      <c r="AA1368" s="58">
        <v>0</v>
      </c>
      <c r="AB1368" s="66">
        <v>0</v>
      </c>
      <c r="AC1368" s="66">
        <v>0</v>
      </c>
      <c r="AD1368" s="67">
        <v>76025545.25</v>
      </c>
      <c r="AE1368" s="137">
        <v>41744</v>
      </c>
      <c r="AF1368" s="137">
        <v>46127</v>
      </c>
      <c r="AG1368" s="138">
        <v>91230654.299999997</v>
      </c>
      <c r="AH1368" s="80" t="s">
        <v>903</v>
      </c>
      <c r="AI1368" s="80" t="s">
        <v>904</v>
      </c>
      <c r="AJ1368" s="8">
        <v>2850957.95</v>
      </c>
      <c r="AK1368" s="8">
        <v>0</v>
      </c>
      <c r="AL1368" s="8">
        <v>0</v>
      </c>
      <c r="AM1368" s="8">
        <v>0</v>
      </c>
      <c r="AN1368" s="8">
        <v>0</v>
      </c>
      <c r="AO1368" s="8">
        <v>0</v>
      </c>
      <c r="AP1368" s="8">
        <v>2280766.36</v>
      </c>
      <c r="AQ1368" s="8">
        <v>0</v>
      </c>
      <c r="AR1368" s="8">
        <v>0</v>
      </c>
      <c r="AS1368" s="8">
        <v>0</v>
      </c>
      <c r="AT1368" s="8">
        <v>0</v>
      </c>
      <c r="AU1368" s="8">
        <v>0</v>
      </c>
      <c r="AV1368" s="8">
        <v>2280766.36</v>
      </c>
      <c r="AW1368" s="8">
        <v>0</v>
      </c>
      <c r="AX1368" s="8">
        <v>0</v>
      </c>
      <c r="AY1368" s="8">
        <f t="shared" si="63"/>
        <v>2850957.95</v>
      </c>
      <c r="AZ1368" s="8">
        <f t="shared" si="64"/>
        <v>4561532.72</v>
      </c>
      <c r="BA1368" s="8">
        <f t="shared" si="65"/>
        <v>7412490.6699999999</v>
      </c>
    </row>
    <row r="1369" spans="1:53" x14ac:dyDescent="0.35">
      <c r="A1369" s="50" t="s">
        <v>2078</v>
      </c>
      <c r="B1369" s="60" t="s">
        <v>796</v>
      </c>
      <c r="C1369" s="61">
        <v>36</v>
      </c>
      <c r="D1369" s="62" t="s">
        <v>23</v>
      </c>
      <c r="E1369" s="60" t="s">
        <v>511</v>
      </c>
      <c r="F1369" s="60" t="s">
        <v>880</v>
      </c>
      <c r="G1369" s="60" t="s">
        <v>58</v>
      </c>
      <c r="H1369" s="60" t="s">
        <v>900</v>
      </c>
      <c r="I1369" s="60" t="s">
        <v>882</v>
      </c>
      <c r="J1369" s="60" t="s">
        <v>901</v>
      </c>
      <c r="K1369" s="60" t="s">
        <v>824</v>
      </c>
      <c r="L1369" s="60" t="s">
        <v>884</v>
      </c>
      <c r="M1369" s="60" t="s">
        <v>902</v>
      </c>
      <c r="N1369" s="63">
        <v>1</v>
      </c>
      <c r="O1369" s="63">
        <v>1</v>
      </c>
      <c r="P1369" s="63">
        <v>1</v>
      </c>
      <c r="Q1369" s="63">
        <v>0</v>
      </c>
      <c r="R1369" s="63">
        <v>0</v>
      </c>
      <c r="S1369" s="63">
        <v>1</v>
      </c>
      <c r="T1369" s="64">
        <v>1</v>
      </c>
      <c r="U1369" s="64">
        <v>1</v>
      </c>
      <c r="V1369" s="64">
        <v>0</v>
      </c>
      <c r="W1369" s="65">
        <v>62706211.469999999</v>
      </c>
      <c r="X1369" s="57">
        <v>0</v>
      </c>
      <c r="Y1369" s="58">
        <v>0</v>
      </c>
      <c r="Z1369" s="58">
        <v>0</v>
      </c>
      <c r="AA1369" s="58">
        <v>0</v>
      </c>
      <c r="AB1369" s="66">
        <v>0</v>
      </c>
      <c r="AC1369" s="66">
        <v>0</v>
      </c>
      <c r="AD1369" s="67">
        <v>62706211.469999999</v>
      </c>
      <c r="AE1369" s="137">
        <v>41774</v>
      </c>
      <c r="AF1369" s="137">
        <v>46157</v>
      </c>
      <c r="AG1369" s="138">
        <v>75247453.769999996</v>
      </c>
      <c r="AH1369" s="80" t="s">
        <v>903</v>
      </c>
      <c r="AI1369" s="80" t="s">
        <v>904</v>
      </c>
      <c r="AJ1369" s="8">
        <v>0</v>
      </c>
      <c r="AK1369" s="8">
        <v>2351482.9300000002</v>
      </c>
      <c r="AL1369" s="8">
        <v>0</v>
      </c>
      <c r="AM1369" s="8">
        <v>0</v>
      </c>
      <c r="AN1369" s="8">
        <v>0</v>
      </c>
      <c r="AO1369" s="8">
        <v>0</v>
      </c>
      <c r="AP1369" s="8">
        <v>0</v>
      </c>
      <c r="AQ1369" s="8">
        <v>1881186.34</v>
      </c>
      <c r="AR1369" s="8">
        <v>0</v>
      </c>
      <c r="AS1369" s="8">
        <v>0</v>
      </c>
      <c r="AT1369" s="8">
        <v>0</v>
      </c>
      <c r="AU1369" s="8">
        <v>0</v>
      </c>
      <c r="AV1369" s="8">
        <v>0</v>
      </c>
      <c r="AW1369" s="8">
        <v>1881186.34</v>
      </c>
      <c r="AX1369" s="8">
        <v>0</v>
      </c>
      <c r="AY1369" s="8">
        <f t="shared" si="63"/>
        <v>2351482.9300000002</v>
      </c>
      <c r="AZ1369" s="8">
        <f t="shared" si="64"/>
        <v>3762372.68</v>
      </c>
      <c r="BA1369" s="8">
        <f t="shared" si="65"/>
        <v>6113855.6100000003</v>
      </c>
    </row>
    <row r="1370" spans="1:53" x14ac:dyDescent="0.35">
      <c r="A1370" s="50" t="s">
        <v>2095</v>
      </c>
      <c r="B1370" s="60" t="s">
        <v>797</v>
      </c>
      <c r="C1370" s="61">
        <v>9</v>
      </c>
      <c r="D1370" s="62" t="s">
        <v>23</v>
      </c>
      <c r="E1370" s="60" t="s">
        <v>511</v>
      </c>
      <c r="F1370" s="60" t="s">
        <v>880</v>
      </c>
      <c r="G1370" s="60" t="s">
        <v>58</v>
      </c>
      <c r="H1370" s="60" t="s">
        <v>900</v>
      </c>
      <c r="I1370" s="60" t="s">
        <v>882</v>
      </c>
      <c r="J1370" s="60" t="s">
        <v>901</v>
      </c>
      <c r="K1370" s="60" t="s">
        <v>824</v>
      </c>
      <c r="L1370" s="60" t="s">
        <v>884</v>
      </c>
      <c r="M1370" s="60" t="s">
        <v>902</v>
      </c>
      <c r="N1370" s="63">
        <v>1</v>
      </c>
      <c r="O1370" s="63">
        <v>1</v>
      </c>
      <c r="P1370" s="63">
        <v>1</v>
      </c>
      <c r="Q1370" s="63">
        <v>0</v>
      </c>
      <c r="R1370" s="63">
        <v>0</v>
      </c>
      <c r="S1370" s="63">
        <v>1</v>
      </c>
      <c r="T1370" s="64">
        <v>1</v>
      </c>
      <c r="U1370" s="64">
        <v>1</v>
      </c>
      <c r="V1370" s="64">
        <v>0</v>
      </c>
      <c r="W1370" s="65">
        <v>48677715.509999998</v>
      </c>
      <c r="X1370" s="57">
        <v>0</v>
      </c>
      <c r="Y1370" s="58">
        <v>0</v>
      </c>
      <c r="Z1370" s="58">
        <v>0</v>
      </c>
      <c r="AA1370" s="58">
        <v>0</v>
      </c>
      <c r="AB1370" s="66">
        <v>0</v>
      </c>
      <c r="AC1370" s="66">
        <v>0</v>
      </c>
      <c r="AD1370" s="67">
        <v>48677715.509999998</v>
      </c>
      <c r="AE1370" s="137">
        <v>41803</v>
      </c>
      <c r="AF1370" s="137">
        <v>46186</v>
      </c>
      <c r="AG1370" s="138">
        <v>58413258.609999999</v>
      </c>
      <c r="AH1370" s="80" t="s">
        <v>903</v>
      </c>
      <c r="AI1370" s="80" t="s">
        <v>904</v>
      </c>
      <c r="AJ1370" s="8">
        <v>0</v>
      </c>
      <c r="AK1370" s="8">
        <v>0</v>
      </c>
      <c r="AL1370" s="8">
        <v>1825414.33</v>
      </c>
      <c r="AM1370" s="8">
        <v>0</v>
      </c>
      <c r="AN1370" s="8">
        <v>0</v>
      </c>
      <c r="AO1370" s="8">
        <v>0</v>
      </c>
      <c r="AP1370" s="8">
        <v>0</v>
      </c>
      <c r="AQ1370" s="8">
        <v>0</v>
      </c>
      <c r="AR1370" s="8">
        <v>1460331.47</v>
      </c>
      <c r="AS1370" s="8">
        <v>0</v>
      </c>
      <c r="AT1370" s="8">
        <v>0</v>
      </c>
      <c r="AU1370" s="8">
        <v>0</v>
      </c>
      <c r="AV1370" s="8">
        <v>0</v>
      </c>
      <c r="AW1370" s="8">
        <v>0</v>
      </c>
      <c r="AX1370" s="8">
        <v>1460331.47</v>
      </c>
      <c r="AY1370" s="8">
        <f t="shared" si="63"/>
        <v>1825414.33</v>
      </c>
      <c r="AZ1370" s="8">
        <f t="shared" si="64"/>
        <v>2920662.94</v>
      </c>
      <c r="BA1370" s="8">
        <f t="shared" si="65"/>
        <v>4746077.2699999996</v>
      </c>
    </row>
    <row r="1371" spans="1:53" x14ac:dyDescent="0.35">
      <c r="A1371" s="50" t="s">
        <v>2088</v>
      </c>
      <c r="B1371" s="60" t="s">
        <v>797</v>
      </c>
      <c r="C1371" s="61">
        <v>17</v>
      </c>
      <c r="D1371" s="62" t="s">
        <v>23</v>
      </c>
      <c r="E1371" s="60" t="s">
        <v>511</v>
      </c>
      <c r="F1371" s="60" t="s">
        <v>880</v>
      </c>
      <c r="G1371" s="60" t="s">
        <v>58</v>
      </c>
      <c r="H1371" s="60" t="s">
        <v>900</v>
      </c>
      <c r="I1371" s="60" t="s">
        <v>882</v>
      </c>
      <c r="J1371" s="60" t="s">
        <v>901</v>
      </c>
      <c r="K1371" s="60" t="s">
        <v>824</v>
      </c>
      <c r="L1371" s="60" t="s">
        <v>884</v>
      </c>
      <c r="M1371" s="60" t="s">
        <v>902</v>
      </c>
      <c r="N1371" s="63">
        <v>1</v>
      </c>
      <c r="O1371" s="63">
        <v>1</v>
      </c>
      <c r="P1371" s="63">
        <v>1</v>
      </c>
      <c r="Q1371" s="63">
        <v>0</v>
      </c>
      <c r="R1371" s="63">
        <v>0</v>
      </c>
      <c r="S1371" s="63">
        <v>1</v>
      </c>
      <c r="T1371" s="64">
        <v>1</v>
      </c>
      <c r="U1371" s="64">
        <v>1</v>
      </c>
      <c r="V1371" s="64">
        <v>0</v>
      </c>
      <c r="W1371" s="65">
        <v>62821666.869999997</v>
      </c>
      <c r="X1371" s="57">
        <v>0</v>
      </c>
      <c r="Y1371" s="58">
        <v>0</v>
      </c>
      <c r="Z1371" s="58">
        <v>0</v>
      </c>
      <c r="AA1371" s="58">
        <v>0</v>
      </c>
      <c r="AB1371" s="66">
        <v>0</v>
      </c>
      <c r="AC1371" s="66">
        <v>0</v>
      </c>
      <c r="AD1371" s="67">
        <v>62821666.869999997</v>
      </c>
      <c r="AE1371" s="137">
        <v>41835</v>
      </c>
      <c r="AF1371" s="137">
        <v>46218</v>
      </c>
      <c r="AG1371" s="138">
        <v>75386000.239999995</v>
      </c>
      <c r="AH1371" s="80" t="s">
        <v>903</v>
      </c>
      <c r="AI1371" s="80" t="s">
        <v>904</v>
      </c>
      <c r="AJ1371" s="8">
        <v>0</v>
      </c>
      <c r="AK1371" s="8">
        <v>0</v>
      </c>
      <c r="AL1371" s="8">
        <v>0</v>
      </c>
      <c r="AM1371" s="8">
        <v>2355812.5099999998</v>
      </c>
      <c r="AN1371" s="8">
        <v>0</v>
      </c>
      <c r="AO1371" s="8">
        <v>0</v>
      </c>
      <c r="AP1371" s="8">
        <v>0</v>
      </c>
      <c r="AQ1371" s="8">
        <v>0</v>
      </c>
      <c r="AR1371" s="8">
        <v>0</v>
      </c>
      <c r="AS1371" s="8">
        <v>1884650.01</v>
      </c>
      <c r="AT1371" s="8">
        <v>0</v>
      </c>
      <c r="AU1371" s="8">
        <v>0</v>
      </c>
      <c r="AV1371" s="8">
        <v>0</v>
      </c>
      <c r="AW1371" s="8">
        <v>0</v>
      </c>
      <c r="AX1371" s="8">
        <v>0</v>
      </c>
      <c r="AY1371" s="8">
        <f t="shared" si="63"/>
        <v>0</v>
      </c>
      <c r="AZ1371" s="8">
        <f t="shared" si="64"/>
        <v>4240462.5199999996</v>
      </c>
      <c r="BA1371" s="8">
        <f t="shared" si="65"/>
        <v>4240462.5199999996</v>
      </c>
    </row>
    <row r="1372" spans="1:53" x14ac:dyDescent="0.35">
      <c r="A1372" s="50" t="s">
        <v>2100</v>
      </c>
      <c r="B1372" s="60" t="s">
        <v>798</v>
      </c>
      <c r="C1372" s="61">
        <v>4</v>
      </c>
      <c r="D1372" s="62" t="s">
        <v>23</v>
      </c>
      <c r="E1372" s="60" t="s">
        <v>511</v>
      </c>
      <c r="F1372" s="60" t="s">
        <v>880</v>
      </c>
      <c r="G1372" s="60" t="s">
        <v>58</v>
      </c>
      <c r="H1372" s="60" t="s">
        <v>900</v>
      </c>
      <c r="I1372" s="60" t="s">
        <v>882</v>
      </c>
      <c r="J1372" s="60" t="s">
        <v>901</v>
      </c>
      <c r="K1372" s="60" t="s">
        <v>824</v>
      </c>
      <c r="L1372" s="60" t="s">
        <v>884</v>
      </c>
      <c r="M1372" s="60" t="s">
        <v>902</v>
      </c>
      <c r="N1372" s="63">
        <v>1</v>
      </c>
      <c r="O1372" s="63">
        <v>1</v>
      </c>
      <c r="P1372" s="63">
        <v>1</v>
      </c>
      <c r="Q1372" s="63">
        <v>0</v>
      </c>
      <c r="R1372" s="63">
        <v>0</v>
      </c>
      <c r="S1372" s="63">
        <v>1</v>
      </c>
      <c r="T1372" s="64">
        <v>1</v>
      </c>
      <c r="U1372" s="64">
        <v>1</v>
      </c>
      <c r="V1372" s="64">
        <v>0</v>
      </c>
      <c r="W1372" s="65">
        <v>65484582.009999998</v>
      </c>
      <c r="X1372" s="57">
        <v>0</v>
      </c>
      <c r="Y1372" s="58">
        <v>0</v>
      </c>
      <c r="Z1372" s="58">
        <v>0</v>
      </c>
      <c r="AA1372" s="58">
        <v>0</v>
      </c>
      <c r="AB1372" s="66">
        <v>0</v>
      </c>
      <c r="AC1372" s="66">
        <v>0</v>
      </c>
      <c r="AD1372" s="67">
        <v>65484582.009999998</v>
      </c>
      <c r="AE1372" s="137">
        <v>41957</v>
      </c>
      <c r="AF1372" s="137">
        <v>46340</v>
      </c>
      <c r="AG1372" s="138">
        <v>78581498.409999996</v>
      </c>
      <c r="AH1372" s="80" t="s">
        <v>903</v>
      </c>
      <c r="AI1372" s="80" t="s">
        <v>904</v>
      </c>
      <c r="AJ1372" s="8">
        <v>0</v>
      </c>
      <c r="AK1372" s="8">
        <v>2455671.83</v>
      </c>
      <c r="AL1372" s="8">
        <v>0</v>
      </c>
      <c r="AM1372" s="8">
        <v>0</v>
      </c>
      <c r="AN1372" s="8">
        <v>0</v>
      </c>
      <c r="AO1372" s="8">
        <v>0</v>
      </c>
      <c r="AP1372" s="8">
        <v>0</v>
      </c>
      <c r="AQ1372" s="8">
        <v>2455671.83</v>
      </c>
      <c r="AR1372" s="8">
        <v>0</v>
      </c>
      <c r="AS1372" s="8">
        <v>0</v>
      </c>
      <c r="AT1372" s="8">
        <v>0</v>
      </c>
      <c r="AU1372" s="8">
        <v>0</v>
      </c>
      <c r="AV1372" s="8">
        <v>0</v>
      </c>
      <c r="AW1372" s="8">
        <v>1964537.46</v>
      </c>
      <c r="AX1372" s="8">
        <v>0</v>
      </c>
      <c r="AY1372" s="8">
        <f t="shared" si="63"/>
        <v>2455671.83</v>
      </c>
      <c r="AZ1372" s="8">
        <f t="shared" si="64"/>
        <v>4420209.29</v>
      </c>
      <c r="BA1372" s="8">
        <f t="shared" si="65"/>
        <v>6875881.1200000001</v>
      </c>
    </row>
    <row r="1373" spans="1:53" x14ac:dyDescent="0.35">
      <c r="A1373" s="50" t="s">
        <v>2102</v>
      </c>
      <c r="B1373" s="60" t="s">
        <v>798</v>
      </c>
      <c r="C1373" s="61">
        <v>8</v>
      </c>
      <c r="D1373" s="62" t="s">
        <v>23</v>
      </c>
      <c r="E1373" s="60" t="s">
        <v>511</v>
      </c>
      <c r="F1373" s="60" t="s">
        <v>880</v>
      </c>
      <c r="G1373" s="60" t="s">
        <v>58</v>
      </c>
      <c r="H1373" s="60" t="s">
        <v>900</v>
      </c>
      <c r="I1373" s="60" t="s">
        <v>882</v>
      </c>
      <c r="J1373" s="60" t="s">
        <v>901</v>
      </c>
      <c r="K1373" s="60" t="s">
        <v>824</v>
      </c>
      <c r="L1373" s="60" t="s">
        <v>884</v>
      </c>
      <c r="M1373" s="60" t="s">
        <v>902</v>
      </c>
      <c r="N1373" s="63">
        <v>1</v>
      </c>
      <c r="O1373" s="63">
        <v>1</v>
      </c>
      <c r="P1373" s="63">
        <v>1</v>
      </c>
      <c r="Q1373" s="63">
        <v>0</v>
      </c>
      <c r="R1373" s="63">
        <v>0</v>
      </c>
      <c r="S1373" s="63">
        <v>1</v>
      </c>
      <c r="T1373" s="64">
        <v>1</v>
      </c>
      <c r="U1373" s="64">
        <v>1</v>
      </c>
      <c r="V1373" s="64">
        <v>0</v>
      </c>
      <c r="W1373" s="65">
        <v>65420240.219999999</v>
      </c>
      <c r="X1373" s="57">
        <v>0</v>
      </c>
      <c r="Y1373" s="58">
        <v>0</v>
      </c>
      <c r="Z1373" s="58">
        <v>0</v>
      </c>
      <c r="AA1373" s="58">
        <v>0</v>
      </c>
      <c r="AB1373" s="66">
        <v>0</v>
      </c>
      <c r="AC1373" s="66">
        <v>0</v>
      </c>
      <c r="AD1373" s="67">
        <v>65420240.219999999</v>
      </c>
      <c r="AE1373" s="137">
        <v>41988</v>
      </c>
      <c r="AF1373" s="137">
        <v>46371</v>
      </c>
      <c r="AG1373" s="138">
        <v>78504288.269999996</v>
      </c>
      <c r="AH1373" s="80" t="s">
        <v>903</v>
      </c>
      <c r="AI1373" s="80" t="s">
        <v>904</v>
      </c>
      <c r="AJ1373" s="8">
        <v>0</v>
      </c>
      <c r="AK1373" s="8">
        <v>0</v>
      </c>
      <c r="AL1373" s="8">
        <v>2453259.0099999998</v>
      </c>
      <c r="AM1373" s="8">
        <v>0</v>
      </c>
      <c r="AN1373" s="8">
        <v>0</v>
      </c>
      <c r="AO1373" s="8">
        <v>0</v>
      </c>
      <c r="AP1373" s="8">
        <v>0</v>
      </c>
      <c r="AQ1373" s="8">
        <v>0</v>
      </c>
      <c r="AR1373" s="8">
        <v>2453259.0099999998</v>
      </c>
      <c r="AS1373" s="8">
        <v>0</v>
      </c>
      <c r="AT1373" s="8">
        <v>0</v>
      </c>
      <c r="AU1373" s="8">
        <v>0</v>
      </c>
      <c r="AV1373" s="8">
        <v>0</v>
      </c>
      <c r="AW1373" s="8">
        <v>0</v>
      </c>
      <c r="AX1373" s="8">
        <v>1962607.21</v>
      </c>
      <c r="AY1373" s="8">
        <f t="shared" si="63"/>
        <v>2453259.0099999998</v>
      </c>
      <c r="AZ1373" s="8">
        <f t="shared" si="64"/>
        <v>4415866.22</v>
      </c>
      <c r="BA1373" s="8">
        <f t="shared" si="65"/>
        <v>6869125.2299999995</v>
      </c>
    </row>
    <row r="1374" spans="1:53" x14ac:dyDescent="0.35">
      <c r="A1374" s="50" t="s">
        <v>2099</v>
      </c>
      <c r="B1374" s="60" t="s">
        <v>798</v>
      </c>
      <c r="C1374" s="61">
        <v>18</v>
      </c>
      <c r="D1374" s="62" t="s">
        <v>23</v>
      </c>
      <c r="E1374" s="60" t="s">
        <v>511</v>
      </c>
      <c r="F1374" s="60" t="s">
        <v>880</v>
      </c>
      <c r="G1374" s="60" t="s">
        <v>58</v>
      </c>
      <c r="H1374" s="60" t="s">
        <v>900</v>
      </c>
      <c r="I1374" s="60" t="s">
        <v>882</v>
      </c>
      <c r="J1374" s="60" t="s">
        <v>901</v>
      </c>
      <c r="K1374" s="60" t="s">
        <v>824</v>
      </c>
      <c r="L1374" s="60" t="s">
        <v>884</v>
      </c>
      <c r="M1374" s="60" t="s">
        <v>902</v>
      </c>
      <c r="N1374" s="63">
        <v>1</v>
      </c>
      <c r="O1374" s="63">
        <v>1</v>
      </c>
      <c r="P1374" s="63">
        <v>1</v>
      </c>
      <c r="Q1374" s="63">
        <v>0</v>
      </c>
      <c r="R1374" s="63">
        <v>0</v>
      </c>
      <c r="S1374" s="63">
        <v>1</v>
      </c>
      <c r="T1374" s="64">
        <v>1</v>
      </c>
      <c r="U1374" s="64">
        <v>1</v>
      </c>
      <c r="V1374" s="64">
        <v>0</v>
      </c>
      <c r="W1374" s="65">
        <v>126410230.75999999</v>
      </c>
      <c r="X1374" s="57">
        <v>0</v>
      </c>
      <c r="Y1374" s="58">
        <v>0</v>
      </c>
      <c r="Z1374" s="58">
        <v>0</v>
      </c>
      <c r="AA1374" s="58">
        <v>0</v>
      </c>
      <c r="AB1374" s="66">
        <v>0</v>
      </c>
      <c r="AC1374" s="66">
        <v>0</v>
      </c>
      <c r="AD1374" s="67">
        <v>126410230.75999999</v>
      </c>
      <c r="AE1374" s="137">
        <v>42019</v>
      </c>
      <c r="AF1374" s="137">
        <v>46402</v>
      </c>
      <c r="AG1374" s="138">
        <v>151692276.91</v>
      </c>
      <c r="AH1374" s="80" t="s">
        <v>903</v>
      </c>
      <c r="AI1374" s="80" t="s">
        <v>904</v>
      </c>
      <c r="AJ1374" s="8">
        <v>0</v>
      </c>
      <c r="AK1374" s="8">
        <v>0</v>
      </c>
      <c r="AL1374" s="8">
        <v>0</v>
      </c>
      <c r="AM1374" s="8">
        <v>4740383.6500000004</v>
      </c>
      <c r="AN1374" s="8">
        <v>0</v>
      </c>
      <c r="AO1374" s="8">
        <v>0</v>
      </c>
      <c r="AP1374" s="8">
        <v>0</v>
      </c>
      <c r="AQ1374" s="8">
        <v>0</v>
      </c>
      <c r="AR1374" s="8">
        <v>0</v>
      </c>
      <c r="AS1374" s="8">
        <v>4740383.6500000004</v>
      </c>
      <c r="AT1374" s="8">
        <v>0</v>
      </c>
      <c r="AU1374" s="8">
        <v>0</v>
      </c>
      <c r="AV1374" s="8">
        <v>0</v>
      </c>
      <c r="AW1374" s="8">
        <v>0</v>
      </c>
      <c r="AX1374" s="8">
        <v>0</v>
      </c>
      <c r="AY1374" s="8">
        <f t="shared" si="63"/>
        <v>0</v>
      </c>
      <c r="AZ1374" s="8">
        <f t="shared" si="64"/>
        <v>9480767.3000000007</v>
      </c>
      <c r="BA1374" s="8">
        <f t="shared" si="65"/>
        <v>9480767.3000000007</v>
      </c>
    </row>
    <row r="1375" spans="1:53" x14ac:dyDescent="0.35">
      <c r="A1375" s="50" t="s">
        <v>2104</v>
      </c>
      <c r="B1375" s="60" t="s">
        <v>799</v>
      </c>
      <c r="C1375" s="61">
        <v>7</v>
      </c>
      <c r="D1375" s="62" t="s">
        <v>23</v>
      </c>
      <c r="E1375" s="60" t="s">
        <v>511</v>
      </c>
      <c r="F1375" s="60" t="s">
        <v>880</v>
      </c>
      <c r="G1375" s="60" t="s">
        <v>58</v>
      </c>
      <c r="H1375" s="60" t="s">
        <v>900</v>
      </c>
      <c r="I1375" s="60" t="s">
        <v>882</v>
      </c>
      <c r="J1375" s="60" t="s">
        <v>901</v>
      </c>
      <c r="K1375" s="60" t="s">
        <v>824</v>
      </c>
      <c r="L1375" s="60" t="s">
        <v>884</v>
      </c>
      <c r="M1375" s="60" t="s">
        <v>902</v>
      </c>
      <c r="N1375" s="63">
        <v>1</v>
      </c>
      <c r="O1375" s="63">
        <v>1</v>
      </c>
      <c r="P1375" s="63">
        <v>1</v>
      </c>
      <c r="Q1375" s="63">
        <v>0</v>
      </c>
      <c r="R1375" s="63">
        <v>0</v>
      </c>
      <c r="S1375" s="63">
        <v>1</v>
      </c>
      <c r="T1375" s="64">
        <v>1</v>
      </c>
      <c r="U1375" s="64">
        <v>1</v>
      </c>
      <c r="V1375" s="64">
        <v>0</v>
      </c>
      <c r="W1375" s="65">
        <v>85554534.609999999</v>
      </c>
      <c r="X1375" s="57">
        <v>0</v>
      </c>
      <c r="Y1375" s="58">
        <v>14259089.1</v>
      </c>
      <c r="Z1375" s="58">
        <v>3208295.05</v>
      </c>
      <c r="AA1375" s="58">
        <v>0</v>
      </c>
      <c r="AB1375" s="66">
        <v>0</v>
      </c>
      <c r="AC1375" s="66">
        <v>0</v>
      </c>
      <c r="AD1375" s="67">
        <v>71295445.510000005</v>
      </c>
      <c r="AE1375" s="137">
        <v>42088</v>
      </c>
      <c r="AF1375" s="137">
        <v>46471</v>
      </c>
      <c r="AG1375" s="138">
        <v>85554534.609999999</v>
      </c>
      <c r="AH1375" s="80" t="s">
        <v>903</v>
      </c>
      <c r="AI1375" s="80" t="s">
        <v>904</v>
      </c>
      <c r="AJ1375" s="8">
        <v>0</v>
      </c>
      <c r="AK1375" s="8">
        <v>0</v>
      </c>
      <c r="AL1375" s="8">
        <v>0</v>
      </c>
      <c r="AM1375" s="8">
        <v>0</v>
      </c>
      <c r="AN1375" s="8">
        <v>0</v>
      </c>
      <c r="AO1375" s="8">
        <v>2673579.21</v>
      </c>
      <c r="AP1375" s="8">
        <v>0</v>
      </c>
      <c r="AQ1375" s="8">
        <v>0</v>
      </c>
      <c r="AR1375" s="8">
        <v>0</v>
      </c>
      <c r="AS1375" s="8">
        <v>0</v>
      </c>
      <c r="AT1375" s="8">
        <v>0</v>
      </c>
      <c r="AU1375" s="8">
        <v>2673579.21</v>
      </c>
      <c r="AV1375" s="8">
        <v>0</v>
      </c>
      <c r="AW1375" s="8">
        <v>0</v>
      </c>
      <c r="AX1375" s="8">
        <v>0</v>
      </c>
      <c r="AY1375" s="8">
        <f t="shared" si="63"/>
        <v>0</v>
      </c>
      <c r="AZ1375" s="8">
        <f t="shared" si="64"/>
        <v>5347158.42</v>
      </c>
      <c r="BA1375" s="8">
        <f t="shared" si="65"/>
        <v>5347158.42</v>
      </c>
    </row>
    <row r="1376" spans="1:53" x14ac:dyDescent="0.35">
      <c r="A1376" s="50" t="s">
        <v>2105</v>
      </c>
      <c r="B1376" s="60" t="s">
        <v>799</v>
      </c>
      <c r="C1376" s="61">
        <v>8</v>
      </c>
      <c r="D1376" s="62" t="s">
        <v>23</v>
      </c>
      <c r="E1376" s="60" t="s">
        <v>511</v>
      </c>
      <c r="F1376" s="60" t="s">
        <v>880</v>
      </c>
      <c r="G1376" s="60" t="s">
        <v>58</v>
      </c>
      <c r="H1376" s="60" t="s">
        <v>900</v>
      </c>
      <c r="I1376" s="60" t="s">
        <v>882</v>
      </c>
      <c r="J1376" s="60" t="s">
        <v>901</v>
      </c>
      <c r="K1376" s="60" t="s">
        <v>824</v>
      </c>
      <c r="L1376" s="60" t="s">
        <v>884</v>
      </c>
      <c r="M1376" s="60" t="s">
        <v>902</v>
      </c>
      <c r="N1376" s="63">
        <v>1</v>
      </c>
      <c r="O1376" s="63">
        <v>1</v>
      </c>
      <c r="P1376" s="63">
        <v>1</v>
      </c>
      <c r="Q1376" s="63">
        <v>0</v>
      </c>
      <c r="R1376" s="63">
        <v>0</v>
      </c>
      <c r="S1376" s="63">
        <v>1</v>
      </c>
      <c r="T1376" s="64">
        <v>1</v>
      </c>
      <c r="U1376" s="64">
        <v>1</v>
      </c>
      <c r="V1376" s="64">
        <v>0</v>
      </c>
      <c r="W1376" s="65">
        <v>85404710.010000005</v>
      </c>
      <c r="X1376" s="57">
        <v>0</v>
      </c>
      <c r="Y1376" s="58">
        <v>14234118.34</v>
      </c>
      <c r="Z1376" s="58">
        <v>3202676.63</v>
      </c>
      <c r="AA1376" s="58">
        <v>0</v>
      </c>
      <c r="AB1376" s="66">
        <v>0</v>
      </c>
      <c r="AC1376" s="66">
        <v>0</v>
      </c>
      <c r="AD1376" s="67">
        <v>71170591.670000002</v>
      </c>
      <c r="AE1376" s="137">
        <v>42088</v>
      </c>
      <c r="AF1376" s="137">
        <v>46471</v>
      </c>
      <c r="AG1376" s="138">
        <v>85404710.010000005</v>
      </c>
      <c r="AH1376" s="80" t="s">
        <v>903</v>
      </c>
      <c r="AI1376" s="80" t="s">
        <v>904</v>
      </c>
      <c r="AJ1376" s="8">
        <v>0</v>
      </c>
      <c r="AK1376" s="8">
        <v>0</v>
      </c>
      <c r="AL1376" s="8">
        <v>0</v>
      </c>
      <c r="AM1376" s="8">
        <v>0</v>
      </c>
      <c r="AN1376" s="8">
        <v>0</v>
      </c>
      <c r="AO1376" s="8">
        <v>2668897.19</v>
      </c>
      <c r="AP1376" s="8">
        <v>0</v>
      </c>
      <c r="AQ1376" s="8">
        <v>0</v>
      </c>
      <c r="AR1376" s="8">
        <v>0</v>
      </c>
      <c r="AS1376" s="8">
        <v>0</v>
      </c>
      <c r="AT1376" s="8">
        <v>0</v>
      </c>
      <c r="AU1376" s="8">
        <v>2668897.19</v>
      </c>
      <c r="AV1376" s="8">
        <v>0</v>
      </c>
      <c r="AW1376" s="8">
        <v>0</v>
      </c>
      <c r="AX1376" s="8">
        <v>0</v>
      </c>
      <c r="AY1376" s="8">
        <f t="shared" si="63"/>
        <v>0</v>
      </c>
      <c r="AZ1376" s="8">
        <f t="shared" si="64"/>
        <v>5337794.38</v>
      </c>
      <c r="BA1376" s="8">
        <f t="shared" si="65"/>
        <v>5337794.38</v>
      </c>
    </row>
    <row r="1377" spans="1:53" x14ac:dyDescent="0.35">
      <c r="A1377" s="50" t="s">
        <v>2103</v>
      </c>
      <c r="B1377" s="60" t="s">
        <v>799</v>
      </c>
      <c r="C1377" s="61">
        <v>15</v>
      </c>
      <c r="D1377" s="62" t="s">
        <v>23</v>
      </c>
      <c r="E1377" s="60" t="s">
        <v>511</v>
      </c>
      <c r="F1377" s="60" t="s">
        <v>880</v>
      </c>
      <c r="G1377" s="60" t="s">
        <v>58</v>
      </c>
      <c r="H1377" s="60" t="s">
        <v>900</v>
      </c>
      <c r="I1377" s="60" t="s">
        <v>882</v>
      </c>
      <c r="J1377" s="60" t="s">
        <v>901</v>
      </c>
      <c r="K1377" s="60" t="s">
        <v>824</v>
      </c>
      <c r="L1377" s="60" t="s">
        <v>884</v>
      </c>
      <c r="M1377" s="60" t="s">
        <v>902</v>
      </c>
      <c r="N1377" s="63">
        <v>1</v>
      </c>
      <c r="O1377" s="63">
        <v>1</v>
      </c>
      <c r="P1377" s="63">
        <v>1</v>
      </c>
      <c r="Q1377" s="63">
        <v>0</v>
      </c>
      <c r="R1377" s="63">
        <v>0</v>
      </c>
      <c r="S1377" s="63">
        <v>1</v>
      </c>
      <c r="T1377" s="64">
        <v>1</v>
      </c>
      <c r="U1377" s="64">
        <v>1</v>
      </c>
      <c r="V1377" s="64">
        <v>0</v>
      </c>
      <c r="W1377" s="65">
        <v>105463902.08</v>
      </c>
      <c r="X1377" s="57">
        <v>0</v>
      </c>
      <c r="Y1377" s="58">
        <v>0</v>
      </c>
      <c r="Z1377" s="58">
        <v>0</v>
      </c>
      <c r="AA1377" s="58">
        <v>0</v>
      </c>
      <c r="AB1377" s="66">
        <v>0</v>
      </c>
      <c r="AC1377" s="66">
        <v>0</v>
      </c>
      <c r="AD1377" s="67">
        <v>105463902.08</v>
      </c>
      <c r="AE1377" s="137">
        <v>42109</v>
      </c>
      <c r="AF1377" s="137">
        <v>46492</v>
      </c>
      <c r="AG1377" s="138">
        <v>105463902.08</v>
      </c>
      <c r="AH1377" s="80" t="s">
        <v>903</v>
      </c>
      <c r="AI1377" s="80" t="s">
        <v>904</v>
      </c>
      <c r="AJ1377" s="8">
        <v>3954896.33</v>
      </c>
      <c r="AK1377" s="8">
        <v>0</v>
      </c>
      <c r="AL1377" s="8">
        <v>0</v>
      </c>
      <c r="AM1377" s="8">
        <v>0</v>
      </c>
      <c r="AN1377" s="8">
        <v>0</v>
      </c>
      <c r="AO1377" s="8">
        <v>0</v>
      </c>
      <c r="AP1377" s="8">
        <v>3295746.94</v>
      </c>
      <c r="AQ1377" s="8">
        <v>0</v>
      </c>
      <c r="AR1377" s="8">
        <v>0</v>
      </c>
      <c r="AS1377" s="8">
        <v>0</v>
      </c>
      <c r="AT1377" s="8">
        <v>0</v>
      </c>
      <c r="AU1377" s="8">
        <v>0</v>
      </c>
      <c r="AV1377" s="8">
        <v>3295746.94</v>
      </c>
      <c r="AW1377" s="8">
        <v>0</v>
      </c>
      <c r="AX1377" s="8">
        <v>0</v>
      </c>
      <c r="AY1377" s="8">
        <f t="shared" si="63"/>
        <v>3954896.33</v>
      </c>
      <c r="AZ1377" s="8">
        <f t="shared" si="64"/>
        <v>6591493.8799999999</v>
      </c>
      <c r="BA1377" s="8">
        <f t="shared" si="65"/>
        <v>10546390.210000001</v>
      </c>
    </row>
    <row r="1378" spans="1:53" x14ac:dyDescent="0.35">
      <c r="A1378" s="50" t="s">
        <v>3155</v>
      </c>
      <c r="B1378" s="60" t="s">
        <v>794</v>
      </c>
      <c r="C1378" s="61">
        <v>26</v>
      </c>
      <c r="D1378" s="62" t="s">
        <v>23</v>
      </c>
      <c r="E1378" s="60" t="s">
        <v>511</v>
      </c>
      <c r="F1378" s="60" t="s">
        <v>880</v>
      </c>
      <c r="G1378" s="60" t="s">
        <v>1319</v>
      </c>
      <c r="H1378" s="60" t="s">
        <v>900</v>
      </c>
      <c r="I1378" s="60" t="s">
        <v>1320</v>
      </c>
      <c r="J1378" s="60" t="s">
        <v>901</v>
      </c>
      <c r="K1378" s="60" t="s">
        <v>1319</v>
      </c>
      <c r="L1378" s="60" t="s">
        <v>884</v>
      </c>
      <c r="M1378" s="60" t="s">
        <v>902</v>
      </c>
      <c r="N1378" s="63">
        <v>1</v>
      </c>
      <c r="O1378" s="63">
        <v>1</v>
      </c>
      <c r="P1378" s="63">
        <v>1</v>
      </c>
      <c r="Q1378" s="63">
        <v>0</v>
      </c>
      <c r="R1378" s="63">
        <v>0</v>
      </c>
      <c r="S1378" s="63">
        <v>0</v>
      </c>
      <c r="T1378" s="64">
        <v>1</v>
      </c>
      <c r="U1378" s="64">
        <v>1</v>
      </c>
      <c r="V1378" s="64">
        <v>0</v>
      </c>
      <c r="W1378" s="65">
        <v>5120329.3899999997</v>
      </c>
      <c r="X1378" s="57">
        <v>0</v>
      </c>
      <c r="Y1378" s="58">
        <v>0</v>
      </c>
      <c r="Z1378" s="58">
        <v>0</v>
      </c>
      <c r="AA1378" s="58">
        <v>0</v>
      </c>
      <c r="AB1378" s="66">
        <v>0</v>
      </c>
      <c r="AC1378" s="66">
        <v>0</v>
      </c>
      <c r="AD1378" s="67">
        <v>5120329.3899999997</v>
      </c>
      <c r="AE1378" s="137">
        <v>41486</v>
      </c>
      <c r="AF1378" s="137">
        <v>46965</v>
      </c>
      <c r="AG1378" s="138">
        <v>5120329.3899999997</v>
      </c>
      <c r="AH1378" s="80" t="s">
        <v>903</v>
      </c>
      <c r="AI1378" s="80" t="s">
        <v>904</v>
      </c>
      <c r="AJ1378" s="8">
        <v>0</v>
      </c>
      <c r="AK1378" s="8">
        <v>0</v>
      </c>
      <c r="AL1378" s="8">
        <v>0</v>
      </c>
      <c r="AM1378" s="8">
        <v>192012.35</v>
      </c>
      <c r="AN1378" s="8">
        <v>0</v>
      </c>
      <c r="AO1378" s="8">
        <v>0</v>
      </c>
      <c r="AP1378" s="8">
        <v>0</v>
      </c>
      <c r="AQ1378" s="8">
        <v>0</v>
      </c>
      <c r="AR1378" s="8">
        <v>0</v>
      </c>
      <c r="AS1378" s="8">
        <v>192012.35</v>
      </c>
      <c r="AT1378" s="8">
        <v>0</v>
      </c>
      <c r="AU1378" s="8">
        <v>0</v>
      </c>
      <c r="AV1378" s="8">
        <v>0</v>
      </c>
      <c r="AW1378" s="8">
        <v>0</v>
      </c>
      <c r="AX1378" s="8">
        <v>0</v>
      </c>
      <c r="AY1378" s="8">
        <f t="shared" si="63"/>
        <v>0</v>
      </c>
      <c r="AZ1378" s="8">
        <f t="shared" si="64"/>
        <v>384024.7</v>
      </c>
      <c r="BA1378" s="8">
        <f t="shared" si="65"/>
        <v>384024.7</v>
      </c>
    </row>
    <row r="1379" spans="1:53" x14ac:dyDescent="0.35">
      <c r="A1379" s="50" t="s">
        <v>3156</v>
      </c>
      <c r="B1379" s="60" t="s">
        <v>796</v>
      </c>
      <c r="C1379" s="61">
        <v>28</v>
      </c>
      <c r="D1379" s="62" t="s">
        <v>23</v>
      </c>
      <c r="E1379" s="60" t="s">
        <v>511</v>
      </c>
      <c r="F1379" s="60" t="s">
        <v>880</v>
      </c>
      <c r="G1379" s="60" t="s">
        <v>1319</v>
      </c>
      <c r="H1379" s="60" t="s">
        <v>900</v>
      </c>
      <c r="I1379" s="60" t="s">
        <v>1320</v>
      </c>
      <c r="J1379" s="60" t="s">
        <v>901</v>
      </c>
      <c r="K1379" s="60" t="s">
        <v>1319</v>
      </c>
      <c r="L1379" s="60" t="s">
        <v>884</v>
      </c>
      <c r="M1379" s="60" t="s">
        <v>902</v>
      </c>
      <c r="N1379" s="63">
        <v>1</v>
      </c>
      <c r="O1379" s="63">
        <v>1</v>
      </c>
      <c r="P1379" s="63">
        <v>1</v>
      </c>
      <c r="Q1379" s="63">
        <v>0</v>
      </c>
      <c r="R1379" s="63">
        <v>0</v>
      </c>
      <c r="S1379" s="63">
        <v>0</v>
      </c>
      <c r="T1379" s="64">
        <v>1</v>
      </c>
      <c r="U1379" s="64">
        <v>1</v>
      </c>
      <c r="V1379" s="64">
        <v>0</v>
      </c>
      <c r="W1379" s="65">
        <v>1284789.3400000001</v>
      </c>
      <c r="X1379" s="57">
        <v>0</v>
      </c>
      <c r="Y1379" s="58">
        <v>0</v>
      </c>
      <c r="Z1379" s="58">
        <v>0</v>
      </c>
      <c r="AA1379" s="58">
        <v>0</v>
      </c>
      <c r="AB1379" s="66">
        <v>0</v>
      </c>
      <c r="AC1379" s="66">
        <v>0</v>
      </c>
      <c r="AD1379" s="67">
        <v>1284789.3400000001</v>
      </c>
      <c r="AE1379" s="137">
        <v>41751</v>
      </c>
      <c r="AF1379" s="137">
        <v>49056</v>
      </c>
      <c r="AG1379" s="138">
        <v>1284789.3400000001</v>
      </c>
      <c r="AH1379" s="80" t="s">
        <v>903</v>
      </c>
      <c r="AI1379" s="80" t="s">
        <v>904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0</v>
      </c>
      <c r="AP1379" s="8">
        <v>9635.92</v>
      </c>
      <c r="AQ1379" s="8">
        <v>0</v>
      </c>
      <c r="AR1379" s="8">
        <v>0</v>
      </c>
      <c r="AS1379" s="8">
        <v>0</v>
      </c>
      <c r="AT1379" s="8">
        <v>0</v>
      </c>
      <c r="AU1379" s="8">
        <v>0</v>
      </c>
      <c r="AV1379" s="8">
        <v>0</v>
      </c>
      <c r="AW1379" s="8">
        <v>0</v>
      </c>
      <c r="AX1379" s="8">
        <v>0</v>
      </c>
      <c r="AY1379" s="8">
        <f t="shared" si="63"/>
        <v>0</v>
      </c>
      <c r="AZ1379" s="8">
        <f t="shared" si="64"/>
        <v>9635.92</v>
      </c>
      <c r="BA1379" s="8">
        <f t="shared" si="65"/>
        <v>9635.92</v>
      </c>
    </row>
    <row r="1380" spans="1:53" x14ac:dyDescent="0.35">
      <c r="A1380" s="50" t="s">
        <v>2135</v>
      </c>
      <c r="B1380" s="60" t="s">
        <v>825</v>
      </c>
      <c r="C1380" s="61">
        <v>1</v>
      </c>
      <c r="D1380" s="62" t="s">
        <v>23</v>
      </c>
      <c r="E1380" s="60" t="s">
        <v>511</v>
      </c>
      <c r="F1380" s="60" t="s">
        <v>880</v>
      </c>
      <c r="G1380" s="60" t="s">
        <v>826</v>
      </c>
      <c r="H1380" s="60" t="s">
        <v>900</v>
      </c>
      <c r="I1380" s="60" t="s">
        <v>882</v>
      </c>
      <c r="J1380" s="60" t="s">
        <v>901</v>
      </c>
      <c r="K1380" s="60" t="s">
        <v>826</v>
      </c>
      <c r="L1380" s="60" t="s">
        <v>884</v>
      </c>
      <c r="M1380" s="60" t="s">
        <v>902</v>
      </c>
      <c r="N1380" s="63">
        <v>1</v>
      </c>
      <c r="O1380" s="63">
        <v>1</v>
      </c>
      <c r="P1380" s="63">
        <v>1</v>
      </c>
      <c r="Q1380" s="63">
        <v>0</v>
      </c>
      <c r="R1380" s="63">
        <v>0</v>
      </c>
      <c r="S1380" s="63">
        <v>1</v>
      </c>
      <c r="T1380" s="64">
        <v>1</v>
      </c>
      <c r="U1380" s="64">
        <v>1</v>
      </c>
      <c r="V1380" s="64">
        <v>0</v>
      </c>
      <c r="W1380" s="65">
        <v>103796139.68000001</v>
      </c>
      <c r="X1380" s="57">
        <v>0</v>
      </c>
      <c r="Y1380" s="58">
        <v>0</v>
      </c>
      <c r="Z1380" s="58">
        <v>0</v>
      </c>
      <c r="AA1380" s="58">
        <v>0</v>
      </c>
      <c r="AB1380" s="66">
        <v>0</v>
      </c>
      <c r="AC1380" s="66">
        <v>0</v>
      </c>
      <c r="AD1380" s="67">
        <v>103796139.68000001</v>
      </c>
      <c r="AE1380" s="137">
        <v>43851</v>
      </c>
      <c r="AF1380" s="137">
        <v>44947</v>
      </c>
      <c r="AG1380" s="138">
        <v>103796139.68000001</v>
      </c>
      <c r="AH1380" s="80" t="s">
        <v>903</v>
      </c>
      <c r="AI1380" s="80" t="s">
        <v>904</v>
      </c>
      <c r="AJ1380" s="8">
        <v>0</v>
      </c>
      <c r="AK1380" s="8">
        <v>0</v>
      </c>
      <c r="AL1380" s="8">
        <v>0</v>
      </c>
      <c r="AM1380" s="8">
        <v>3248819.17</v>
      </c>
      <c r="AN1380" s="8">
        <v>0</v>
      </c>
      <c r="AO1380" s="8">
        <v>0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8">
        <v>0</v>
      </c>
      <c r="AV1380" s="8">
        <v>0</v>
      </c>
      <c r="AW1380" s="8">
        <v>0</v>
      </c>
      <c r="AX1380" s="8">
        <v>0</v>
      </c>
      <c r="AY1380" s="8">
        <f t="shared" si="63"/>
        <v>0</v>
      </c>
      <c r="AZ1380" s="8">
        <f t="shared" si="64"/>
        <v>3248819.17</v>
      </c>
      <c r="BA1380" s="8">
        <f t="shared" si="65"/>
        <v>3248819.17</v>
      </c>
    </row>
    <row r="1381" spans="1:53" x14ac:dyDescent="0.35">
      <c r="A1381" s="50" t="s">
        <v>2136</v>
      </c>
      <c r="B1381" s="60" t="s">
        <v>827</v>
      </c>
      <c r="C1381" s="61">
        <v>1</v>
      </c>
      <c r="D1381" s="62" t="s">
        <v>23</v>
      </c>
      <c r="E1381" s="60" t="s">
        <v>511</v>
      </c>
      <c r="F1381" s="60" t="s">
        <v>880</v>
      </c>
      <c r="G1381" s="60" t="s">
        <v>826</v>
      </c>
      <c r="H1381" s="60" t="s">
        <v>900</v>
      </c>
      <c r="I1381" s="60" t="s">
        <v>882</v>
      </c>
      <c r="J1381" s="60" t="s">
        <v>901</v>
      </c>
      <c r="K1381" s="60" t="s">
        <v>826</v>
      </c>
      <c r="L1381" s="60" t="s">
        <v>884</v>
      </c>
      <c r="M1381" s="60" t="s">
        <v>902</v>
      </c>
      <c r="N1381" s="63">
        <v>1</v>
      </c>
      <c r="O1381" s="63">
        <v>1</v>
      </c>
      <c r="P1381" s="63">
        <v>1</v>
      </c>
      <c r="Q1381" s="63">
        <v>0</v>
      </c>
      <c r="R1381" s="63">
        <v>0</v>
      </c>
      <c r="S1381" s="63">
        <v>1</v>
      </c>
      <c r="T1381" s="64">
        <v>1</v>
      </c>
      <c r="U1381" s="64">
        <v>1</v>
      </c>
      <c r="V1381" s="64">
        <v>0</v>
      </c>
      <c r="W1381" s="65">
        <v>23228705.489999998</v>
      </c>
      <c r="X1381" s="57">
        <v>0</v>
      </c>
      <c r="Y1381" s="58">
        <v>0</v>
      </c>
      <c r="Z1381" s="58">
        <v>0</v>
      </c>
      <c r="AA1381" s="58">
        <v>0</v>
      </c>
      <c r="AB1381" s="66">
        <v>0</v>
      </c>
      <c r="AC1381" s="66">
        <v>0</v>
      </c>
      <c r="AD1381" s="67">
        <v>23228705.489999998</v>
      </c>
      <c r="AE1381" s="137">
        <v>44050</v>
      </c>
      <c r="AF1381" s="137">
        <v>45145</v>
      </c>
      <c r="AG1381" s="138">
        <v>23228705.489999998</v>
      </c>
      <c r="AH1381" s="80" t="s">
        <v>903</v>
      </c>
      <c r="AI1381" s="80" t="s">
        <v>904</v>
      </c>
      <c r="AJ1381" s="8">
        <v>0</v>
      </c>
      <c r="AK1381" s="8">
        <v>0</v>
      </c>
      <c r="AL1381" s="8">
        <v>0</v>
      </c>
      <c r="AM1381" s="8">
        <v>0</v>
      </c>
      <c r="AN1381" s="8">
        <v>716059.69</v>
      </c>
      <c r="AO1381" s="8">
        <v>0</v>
      </c>
      <c r="AP1381" s="8">
        <v>0</v>
      </c>
      <c r="AQ1381" s="8">
        <v>0</v>
      </c>
      <c r="AR1381" s="8">
        <v>0</v>
      </c>
      <c r="AS1381" s="8">
        <v>0</v>
      </c>
      <c r="AT1381" s="8">
        <v>716059.69</v>
      </c>
      <c r="AU1381" s="8">
        <v>0</v>
      </c>
      <c r="AV1381" s="8">
        <v>0</v>
      </c>
      <c r="AW1381" s="8">
        <v>0</v>
      </c>
      <c r="AX1381" s="8">
        <v>0</v>
      </c>
      <c r="AY1381" s="8">
        <f t="shared" si="63"/>
        <v>0</v>
      </c>
      <c r="AZ1381" s="8">
        <f t="shared" si="64"/>
        <v>1432119.38</v>
      </c>
      <c r="BA1381" s="8">
        <f t="shared" si="65"/>
        <v>1432119.38</v>
      </c>
    </row>
    <row r="1382" spans="1:53" x14ac:dyDescent="0.35">
      <c r="A1382" s="50" t="s">
        <v>2032</v>
      </c>
      <c r="B1382" s="60" t="s">
        <v>790</v>
      </c>
      <c r="C1382" s="61">
        <v>3</v>
      </c>
      <c r="D1382" s="62" t="s">
        <v>23</v>
      </c>
      <c r="E1382" s="60" t="s">
        <v>511</v>
      </c>
      <c r="F1382" s="60" t="s">
        <v>880</v>
      </c>
      <c r="G1382" s="60" t="s">
        <v>829</v>
      </c>
      <c r="H1382" s="60" t="s">
        <v>900</v>
      </c>
      <c r="I1382" s="60" t="s">
        <v>882</v>
      </c>
      <c r="J1382" s="60" t="s">
        <v>901</v>
      </c>
      <c r="K1382" s="60" t="s">
        <v>829</v>
      </c>
      <c r="L1382" s="60" t="s">
        <v>884</v>
      </c>
      <c r="M1382" s="60" t="s">
        <v>902</v>
      </c>
      <c r="N1382" s="63">
        <v>1</v>
      </c>
      <c r="O1382" s="63">
        <v>1</v>
      </c>
      <c r="P1382" s="63">
        <v>1</v>
      </c>
      <c r="Q1382" s="63">
        <v>0</v>
      </c>
      <c r="R1382" s="63">
        <v>0</v>
      </c>
      <c r="S1382" s="63">
        <v>1</v>
      </c>
      <c r="T1382" s="64">
        <v>1</v>
      </c>
      <c r="U1382" s="64">
        <v>1</v>
      </c>
      <c r="V1382" s="64">
        <v>0</v>
      </c>
      <c r="W1382" s="65">
        <v>2424737.71</v>
      </c>
      <c r="X1382" s="57">
        <v>0</v>
      </c>
      <c r="Y1382" s="58">
        <v>0</v>
      </c>
      <c r="Z1382" s="58">
        <v>84865.82</v>
      </c>
      <c r="AA1382" s="58">
        <v>0</v>
      </c>
      <c r="AB1382" s="66">
        <v>0</v>
      </c>
      <c r="AC1382" s="66">
        <v>0</v>
      </c>
      <c r="AD1382" s="67">
        <v>2424737.71</v>
      </c>
      <c r="AE1382" s="137">
        <v>40974</v>
      </c>
      <c r="AF1382" s="137">
        <v>45357</v>
      </c>
      <c r="AG1382" s="138">
        <v>8486581.9600000009</v>
      </c>
      <c r="AH1382" s="80" t="s">
        <v>903</v>
      </c>
      <c r="AI1382" s="80" t="s">
        <v>904</v>
      </c>
      <c r="AJ1382" s="8">
        <v>0</v>
      </c>
      <c r="AK1382" s="8">
        <v>0</v>
      </c>
      <c r="AL1382" s="8">
        <v>0</v>
      </c>
      <c r="AM1382" s="8">
        <v>0</v>
      </c>
      <c r="AN1382" s="8">
        <v>0</v>
      </c>
      <c r="AO1382" s="8">
        <v>84865.82</v>
      </c>
      <c r="AP1382" s="8">
        <v>0</v>
      </c>
      <c r="AQ1382" s="8">
        <v>0</v>
      </c>
      <c r="AR1382" s="8">
        <v>0</v>
      </c>
      <c r="AS1382" s="8">
        <v>0</v>
      </c>
      <c r="AT1382" s="8">
        <v>0</v>
      </c>
      <c r="AU1382" s="8">
        <v>42432.91</v>
      </c>
      <c r="AV1382" s="8">
        <v>0</v>
      </c>
      <c r="AW1382" s="8">
        <v>0</v>
      </c>
      <c r="AX1382" s="8">
        <v>0</v>
      </c>
      <c r="AY1382" s="8">
        <f t="shared" si="63"/>
        <v>0</v>
      </c>
      <c r="AZ1382" s="8">
        <f t="shared" si="64"/>
        <v>127298.73000000001</v>
      </c>
      <c r="BA1382" s="8">
        <f t="shared" si="65"/>
        <v>127298.73000000001</v>
      </c>
    </row>
    <row r="1383" spans="1:53" x14ac:dyDescent="0.35">
      <c r="A1383" s="50" t="s">
        <v>2046</v>
      </c>
      <c r="B1383" s="60" t="s">
        <v>794</v>
      </c>
      <c r="C1383" s="61">
        <v>11</v>
      </c>
      <c r="D1383" s="62" t="s">
        <v>23</v>
      </c>
      <c r="E1383" s="60" t="s">
        <v>511</v>
      </c>
      <c r="F1383" s="60" t="s">
        <v>880</v>
      </c>
      <c r="G1383" s="60" t="s">
        <v>829</v>
      </c>
      <c r="H1383" s="60" t="s">
        <v>900</v>
      </c>
      <c r="I1383" s="60" t="s">
        <v>882</v>
      </c>
      <c r="J1383" s="60" t="s">
        <v>901</v>
      </c>
      <c r="K1383" s="60" t="s">
        <v>829</v>
      </c>
      <c r="L1383" s="60" t="s">
        <v>884</v>
      </c>
      <c r="M1383" s="60" t="s">
        <v>902</v>
      </c>
      <c r="N1383" s="63">
        <v>1</v>
      </c>
      <c r="O1383" s="63">
        <v>1</v>
      </c>
      <c r="P1383" s="63">
        <v>1</v>
      </c>
      <c r="Q1383" s="63">
        <v>0</v>
      </c>
      <c r="R1383" s="63">
        <v>0</v>
      </c>
      <c r="S1383" s="63">
        <v>1</v>
      </c>
      <c r="T1383" s="64">
        <v>1</v>
      </c>
      <c r="U1383" s="64">
        <v>1</v>
      </c>
      <c r="V1383" s="64">
        <v>0</v>
      </c>
      <c r="W1383" s="65">
        <v>15000000</v>
      </c>
      <c r="X1383" s="57">
        <v>0</v>
      </c>
      <c r="Y1383" s="58">
        <v>0</v>
      </c>
      <c r="Z1383" s="58">
        <v>0</v>
      </c>
      <c r="AA1383" s="58">
        <v>0</v>
      </c>
      <c r="AB1383" s="66">
        <v>0</v>
      </c>
      <c r="AC1383" s="66">
        <v>0</v>
      </c>
      <c r="AD1383" s="67">
        <v>15000000</v>
      </c>
      <c r="AE1383" s="137">
        <v>41389</v>
      </c>
      <c r="AF1383" s="137">
        <v>46868</v>
      </c>
      <c r="AG1383" s="138">
        <v>15000000</v>
      </c>
      <c r="AH1383" s="80" t="s">
        <v>903</v>
      </c>
      <c r="AI1383" s="80" t="s">
        <v>904</v>
      </c>
      <c r="AJ1383" s="8">
        <v>581250</v>
      </c>
      <c r="AK1383" s="8">
        <v>0</v>
      </c>
      <c r="AL1383" s="8">
        <v>0</v>
      </c>
      <c r="AM1383" s="8">
        <v>0</v>
      </c>
      <c r="AN1383" s="8">
        <v>0</v>
      </c>
      <c r="AO1383" s="8">
        <v>0</v>
      </c>
      <c r="AP1383" s="8">
        <v>581250</v>
      </c>
      <c r="AQ1383" s="8">
        <v>0</v>
      </c>
      <c r="AR1383" s="8">
        <v>0</v>
      </c>
      <c r="AS1383" s="8">
        <v>0</v>
      </c>
      <c r="AT1383" s="8">
        <v>0</v>
      </c>
      <c r="AU1383" s="8">
        <v>0</v>
      </c>
      <c r="AV1383" s="8">
        <v>528409.09</v>
      </c>
      <c r="AW1383" s="8">
        <v>0</v>
      </c>
      <c r="AX1383" s="8">
        <v>0</v>
      </c>
      <c r="AY1383" s="8">
        <f t="shared" si="63"/>
        <v>581250</v>
      </c>
      <c r="AZ1383" s="8">
        <f t="shared" si="64"/>
        <v>1109659.0899999999</v>
      </c>
      <c r="BA1383" s="8">
        <f t="shared" si="65"/>
        <v>1690909.0899999999</v>
      </c>
    </row>
    <row r="1384" spans="1:53" x14ac:dyDescent="0.35">
      <c r="A1384" s="50" t="s">
        <v>2054</v>
      </c>
      <c r="B1384" s="60" t="s">
        <v>794</v>
      </c>
      <c r="C1384" s="61">
        <v>22</v>
      </c>
      <c r="D1384" s="62" t="s">
        <v>23</v>
      </c>
      <c r="E1384" s="60" t="s">
        <v>511</v>
      </c>
      <c r="F1384" s="60" t="s">
        <v>880</v>
      </c>
      <c r="G1384" s="60" t="s">
        <v>829</v>
      </c>
      <c r="H1384" s="60" t="s">
        <v>900</v>
      </c>
      <c r="I1384" s="60" t="s">
        <v>882</v>
      </c>
      <c r="J1384" s="60" t="s">
        <v>901</v>
      </c>
      <c r="K1384" s="60" t="s">
        <v>829</v>
      </c>
      <c r="L1384" s="60" t="s">
        <v>884</v>
      </c>
      <c r="M1384" s="60" t="s">
        <v>902</v>
      </c>
      <c r="N1384" s="63">
        <v>1</v>
      </c>
      <c r="O1384" s="63">
        <v>1</v>
      </c>
      <c r="P1384" s="63">
        <v>1</v>
      </c>
      <c r="Q1384" s="63">
        <v>0</v>
      </c>
      <c r="R1384" s="63">
        <v>0</v>
      </c>
      <c r="S1384" s="63">
        <v>1</v>
      </c>
      <c r="T1384" s="64">
        <v>1</v>
      </c>
      <c r="U1384" s="64">
        <v>1</v>
      </c>
      <c r="V1384" s="64">
        <v>0</v>
      </c>
      <c r="W1384" s="65">
        <v>18000000</v>
      </c>
      <c r="X1384" s="57">
        <v>0</v>
      </c>
      <c r="Y1384" s="58">
        <v>0</v>
      </c>
      <c r="Z1384" s="58">
        <v>0</v>
      </c>
      <c r="AA1384" s="58">
        <v>0</v>
      </c>
      <c r="AB1384" s="66">
        <v>0</v>
      </c>
      <c r="AC1384" s="66">
        <v>0</v>
      </c>
      <c r="AD1384" s="67">
        <v>18000000</v>
      </c>
      <c r="AE1384" s="137">
        <v>41450</v>
      </c>
      <c r="AF1384" s="137">
        <v>46929</v>
      </c>
      <c r="AG1384" s="138">
        <v>18000000</v>
      </c>
      <c r="AH1384" s="80" t="s">
        <v>903</v>
      </c>
      <c r="AI1384" s="80" t="s">
        <v>904</v>
      </c>
      <c r="AJ1384" s="8">
        <v>0</v>
      </c>
      <c r="AK1384" s="8">
        <v>0</v>
      </c>
      <c r="AL1384" s="8">
        <v>697500</v>
      </c>
      <c r="AM1384" s="8">
        <v>0</v>
      </c>
      <c r="AN1384" s="8">
        <v>0</v>
      </c>
      <c r="AO1384" s="8">
        <v>0</v>
      </c>
      <c r="AP1384" s="8">
        <v>0</v>
      </c>
      <c r="AQ1384" s="8">
        <v>0</v>
      </c>
      <c r="AR1384" s="8">
        <v>697500</v>
      </c>
      <c r="AS1384" s="8">
        <v>0</v>
      </c>
      <c r="AT1384" s="8">
        <v>0</v>
      </c>
      <c r="AU1384" s="8">
        <v>0</v>
      </c>
      <c r="AV1384" s="8">
        <v>0</v>
      </c>
      <c r="AW1384" s="8">
        <v>0</v>
      </c>
      <c r="AX1384" s="8">
        <v>634090.91</v>
      </c>
      <c r="AY1384" s="8">
        <f t="shared" si="63"/>
        <v>697500</v>
      </c>
      <c r="AZ1384" s="8">
        <f t="shared" si="64"/>
        <v>1331590.9100000001</v>
      </c>
      <c r="BA1384" s="8">
        <f t="shared" si="65"/>
        <v>2029090.9100000001</v>
      </c>
    </row>
    <row r="1385" spans="1:53" x14ac:dyDescent="0.35">
      <c r="A1385" s="50" t="s">
        <v>2057</v>
      </c>
      <c r="B1385" s="60" t="s">
        <v>794</v>
      </c>
      <c r="C1385" s="61">
        <v>25</v>
      </c>
      <c r="D1385" s="62" t="s">
        <v>23</v>
      </c>
      <c r="E1385" s="60" t="s">
        <v>511</v>
      </c>
      <c r="F1385" s="60" t="s">
        <v>880</v>
      </c>
      <c r="G1385" s="60" t="s">
        <v>829</v>
      </c>
      <c r="H1385" s="60" t="s">
        <v>900</v>
      </c>
      <c r="I1385" s="60" t="s">
        <v>882</v>
      </c>
      <c r="J1385" s="60" t="s">
        <v>901</v>
      </c>
      <c r="K1385" s="60" t="s">
        <v>829</v>
      </c>
      <c r="L1385" s="60" t="s">
        <v>884</v>
      </c>
      <c r="M1385" s="60" t="s">
        <v>902</v>
      </c>
      <c r="N1385" s="63">
        <v>1</v>
      </c>
      <c r="O1385" s="63">
        <v>1</v>
      </c>
      <c r="P1385" s="63">
        <v>1</v>
      </c>
      <c r="Q1385" s="63">
        <v>0</v>
      </c>
      <c r="R1385" s="63">
        <v>0</v>
      </c>
      <c r="S1385" s="63">
        <v>1</v>
      </c>
      <c r="T1385" s="64">
        <v>1</v>
      </c>
      <c r="U1385" s="64">
        <v>1</v>
      </c>
      <c r="V1385" s="64">
        <v>0</v>
      </c>
      <c r="W1385" s="65">
        <v>5000000</v>
      </c>
      <c r="X1385" s="57">
        <v>0</v>
      </c>
      <c r="Y1385" s="58">
        <v>0</v>
      </c>
      <c r="Z1385" s="58">
        <v>0</v>
      </c>
      <c r="AA1385" s="58">
        <v>0</v>
      </c>
      <c r="AB1385" s="66">
        <v>0</v>
      </c>
      <c r="AC1385" s="66">
        <v>0</v>
      </c>
      <c r="AD1385" s="67">
        <v>5000000</v>
      </c>
      <c r="AE1385" s="137">
        <v>41479</v>
      </c>
      <c r="AF1385" s="137">
        <v>46958</v>
      </c>
      <c r="AG1385" s="138">
        <v>5000000</v>
      </c>
      <c r="AH1385" s="80" t="s">
        <v>903</v>
      </c>
      <c r="AI1385" s="80" t="s">
        <v>904</v>
      </c>
      <c r="AJ1385" s="8">
        <v>0</v>
      </c>
      <c r="AK1385" s="8">
        <v>0</v>
      </c>
      <c r="AL1385" s="8">
        <v>0</v>
      </c>
      <c r="AM1385" s="8">
        <v>193750</v>
      </c>
      <c r="AN1385" s="8">
        <v>0</v>
      </c>
      <c r="AO1385" s="8">
        <v>0</v>
      </c>
      <c r="AP1385" s="8">
        <v>0</v>
      </c>
      <c r="AQ1385" s="8">
        <v>0</v>
      </c>
      <c r="AR1385" s="8">
        <v>0</v>
      </c>
      <c r="AS1385" s="8">
        <v>193750</v>
      </c>
      <c r="AT1385" s="8">
        <v>0</v>
      </c>
      <c r="AU1385" s="8">
        <v>0</v>
      </c>
      <c r="AV1385" s="8">
        <v>0</v>
      </c>
      <c r="AW1385" s="8">
        <v>0</v>
      </c>
      <c r="AX1385" s="8">
        <v>0</v>
      </c>
      <c r="AY1385" s="8">
        <f t="shared" si="63"/>
        <v>0</v>
      </c>
      <c r="AZ1385" s="8">
        <f t="shared" si="64"/>
        <v>387500</v>
      </c>
      <c r="BA1385" s="8">
        <f t="shared" si="65"/>
        <v>387500</v>
      </c>
    </row>
    <row r="1386" spans="1:53" x14ac:dyDescent="0.35">
      <c r="A1386" s="50" t="s">
        <v>2060</v>
      </c>
      <c r="B1386" s="60" t="s">
        <v>794</v>
      </c>
      <c r="C1386" s="61">
        <v>33</v>
      </c>
      <c r="D1386" s="62" t="s">
        <v>23</v>
      </c>
      <c r="E1386" s="60" t="s">
        <v>511</v>
      </c>
      <c r="F1386" s="60" t="s">
        <v>880</v>
      </c>
      <c r="G1386" s="60" t="s">
        <v>829</v>
      </c>
      <c r="H1386" s="60" t="s">
        <v>900</v>
      </c>
      <c r="I1386" s="60" t="s">
        <v>882</v>
      </c>
      <c r="J1386" s="60" t="s">
        <v>901</v>
      </c>
      <c r="K1386" s="60" t="s">
        <v>829</v>
      </c>
      <c r="L1386" s="60" t="s">
        <v>884</v>
      </c>
      <c r="M1386" s="60" t="s">
        <v>902</v>
      </c>
      <c r="N1386" s="63">
        <v>1</v>
      </c>
      <c r="O1386" s="63">
        <v>1</v>
      </c>
      <c r="P1386" s="63">
        <v>1</v>
      </c>
      <c r="Q1386" s="63">
        <v>0</v>
      </c>
      <c r="R1386" s="63">
        <v>0</v>
      </c>
      <c r="S1386" s="63">
        <v>1</v>
      </c>
      <c r="T1386" s="64">
        <v>1</v>
      </c>
      <c r="U1386" s="64">
        <v>1</v>
      </c>
      <c r="V1386" s="64">
        <v>0</v>
      </c>
      <c r="W1386" s="65">
        <v>7500000</v>
      </c>
      <c r="X1386" s="57">
        <v>0</v>
      </c>
      <c r="Y1386" s="58">
        <v>0</v>
      </c>
      <c r="Z1386" s="58">
        <v>0</v>
      </c>
      <c r="AA1386" s="58">
        <v>0</v>
      </c>
      <c r="AB1386" s="66">
        <v>0</v>
      </c>
      <c r="AC1386" s="66">
        <v>0</v>
      </c>
      <c r="AD1386" s="67">
        <v>7500000</v>
      </c>
      <c r="AE1386" s="137">
        <v>41487</v>
      </c>
      <c r="AF1386" s="137">
        <v>46966</v>
      </c>
      <c r="AG1386" s="138">
        <v>7500000</v>
      </c>
      <c r="AH1386" s="80" t="s">
        <v>903</v>
      </c>
      <c r="AI1386" s="80" t="s">
        <v>904</v>
      </c>
      <c r="AJ1386" s="8">
        <v>0</v>
      </c>
      <c r="AK1386" s="8">
        <v>0</v>
      </c>
      <c r="AL1386" s="8">
        <v>0</v>
      </c>
      <c r="AM1386" s="8">
        <v>0</v>
      </c>
      <c r="AN1386" s="8">
        <v>290625</v>
      </c>
      <c r="AO1386" s="8">
        <v>0</v>
      </c>
      <c r="AP1386" s="8">
        <v>0</v>
      </c>
      <c r="AQ1386" s="8">
        <v>0</v>
      </c>
      <c r="AR1386" s="8">
        <v>0</v>
      </c>
      <c r="AS1386" s="8">
        <v>0</v>
      </c>
      <c r="AT1386" s="8">
        <v>290625</v>
      </c>
      <c r="AU1386" s="8">
        <v>0</v>
      </c>
      <c r="AV1386" s="8">
        <v>0</v>
      </c>
      <c r="AW1386" s="8">
        <v>0</v>
      </c>
      <c r="AX1386" s="8">
        <v>0</v>
      </c>
      <c r="AY1386" s="8">
        <f t="shared" si="63"/>
        <v>0</v>
      </c>
      <c r="AZ1386" s="8">
        <f t="shared" si="64"/>
        <v>581250</v>
      </c>
      <c r="BA1386" s="8">
        <f t="shared" si="65"/>
        <v>581250</v>
      </c>
    </row>
    <row r="1387" spans="1:53" x14ac:dyDescent="0.35">
      <c r="A1387" s="50" t="s">
        <v>2062</v>
      </c>
      <c r="B1387" s="60" t="s">
        <v>794</v>
      </c>
      <c r="C1387" s="61">
        <v>41</v>
      </c>
      <c r="D1387" s="62" t="s">
        <v>23</v>
      </c>
      <c r="E1387" s="60" t="s">
        <v>511</v>
      </c>
      <c r="F1387" s="60" t="s">
        <v>880</v>
      </c>
      <c r="G1387" s="60" t="s">
        <v>829</v>
      </c>
      <c r="H1387" s="60" t="s">
        <v>900</v>
      </c>
      <c r="I1387" s="60" t="s">
        <v>882</v>
      </c>
      <c r="J1387" s="60" t="s">
        <v>901</v>
      </c>
      <c r="K1387" s="60" t="s">
        <v>829</v>
      </c>
      <c r="L1387" s="60" t="s">
        <v>884</v>
      </c>
      <c r="M1387" s="60" t="s">
        <v>902</v>
      </c>
      <c r="N1387" s="63">
        <v>1</v>
      </c>
      <c r="O1387" s="63">
        <v>1</v>
      </c>
      <c r="P1387" s="63">
        <v>1</v>
      </c>
      <c r="Q1387" s="63">
        <v>0</v>
      </c>
      <c r="R1387" s="63">
        <v>0</v>
      </c>
      <c r="S1387" s="63">
        <v>1</v>
      </c>
      <c r="T1387" s="64">
        <v>1</v>
      </c>
      <c r="U1387" s="64">
        <v>1</v>
      </c>
      <c r="V1387" s="64">
        <v>0</v>
      </c>
      <c r="W1387" s="65">
        <v>13000000</v>
      </c>
      <c r="X1387" s="57">
        <v>0</v>
      </c>
      <c r="Y1387" s="58">
        <v>0</v>
      </c>
      <c r="Z1387" s="58">
        <v>503750</v>
      </c>
      <c r="AA1387" s="58">
        <v>0</v>
      </c>
      <c r="AB1387" s="66">
        <v>0</v>
      </c>
      <c r="AC1387" s="66">
        <v>0</v>
      </c>
      <c r="AD1387" s="67">
        <v>13000000</v>
      </c>
      <c r="AE1387" s="137">
        <v>41528</v>
      </c>
      <c r="AF1387" s="137">
        <v>47007</v>
      </c>
      <c r="AG1387" s="138">
        <v>13000000</v>
      </c>
      <c r="AH1387" s="80" t="s">
        <v>903</v>
      </c>
      <c r="AI1387" s="80" t="s">
        <v>904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503750</v>
      </c>
      <c r="AP1387" s="8">
        <v>0</v>
      </c>
      <c r="AQ1387" s="8">
        <v>0</v>
      </c>
      <c r="AR1387" s="8">
        <v>0</v>
      </c>
      <c r="AS1387" s="8">
        <v>0</v>
      </c>
      <c r="AT1387" s="8">
        <v>0</v>
      </c>
      <c r="AU1387" s="8">
        <v>503750</v>
      </c>
      <c r="AV1387" s="8">
        <v>0</v>
      </c>
      <c r="AW1387" s="8">
        <v>0</v>
      </c>
      <c r="AX1387" s="8">
        <v>0</v>
      </c>
      <c r="AY1387" s="8">
        <f t="shared" si="63"/>
        <v>0</v>
      </c>
      <c r="AZ1387" s="8">
        <f t="shared" si="64"/>
        <v>1007500</v>
      </c>
      <c r="BA1387" s="8">
        <f t="shared" si="65"/>
        <v>1007500</v>
      </c>
    </row>
    <row r="1388" spans="1:53" x14ac:dyDescent="0.35">
      <c r="A1388" s="50" t="s">
        <v>2067</v>
      </c>
      <c r="B1388" s="60" t="s">
        <v>795</v>
      </c>
      <c r="C1388" s="61">
        <v>2</v>
      </c>
      <c r="D1388" s="62" t="s">
        <v>23</v>
      </c>
      <c r="E1388" s="60" t="s">
        <v>511</v>
      </c>
      <c r="F1388" s="60" t="s">
        <v>880</v>
      </c>
      <c r="G1388" s="60" t="s">
        <v>829</v>
      </c>
      <c r="H1388" s="60" t="s">
        <v>900</v>
      </c>
      <c r="I1388" s="60" t="s">
        <v>882</v>
      </c>
      <c r="J1388" s="60" t="s">
        <v>901</v>
      </c>
      <c r="K1388" s="60" t="s">
        <v>829</v>
      </c>
      <c r="L1388" s="60" t="s">
        <v>884</v>
      </c>
      <c r="M1388" s="60" t="s">
        <v>902</v>
      </c>
      <c r="N1388" s="63">
        <v>1</v>
      </c>
      <c r="O1388" s="63">
        <v>1</v>
      </c>
      <c r="P1388" s="63">
        <v>1</v>
      </c>
      <c r="Q1388" s="63">
        <v>0</v>
      </c>
      <c r="R1388" s="63">
        <v>0</v>
      </c>
      <c r="S1388" s="63">
        <v>1</v>
      </c>
      <c r="T1388" s="64">
        <v>1</v>
      </c>
      <c r="U1388" s="64">
        <v>1</v>
      </c>
      <c r="V1388" s="64">
        <v>0</v>
      </c>
      <c r="W1388" s="65">
        <v>25000000</v>
      </c>
      <c r="X1388" s="57">
        <v>0</v>
      </c>
      <c r="Y1388" s="58">
        <v>0</v>
      </c>
      <c r="Z1388" s="58">
        <v>0</v>
      </c>
      <c r="AA1388" s="58">
        <v>0</v>
      </c>
      <c r="AB1388" s="66">
        <v>0</v>
      </c>
      <c r="AC1388" s="66">
        <v>0</v>
      </c>
      <c r="AD1388" s="67">
        <v>25000000</v>
      </c>
      <c r="AE1388" s="137">
        <v>41570</v>
      </c>
      <c r="AF1388" s="137">
        <v>47049</v>
      </c>
      <c r="AG1388" s="138">
        <v>25000000</v>
      </c>
      <c r="AH1388" s="80" t="s">
        <v>903</v>
      </c>
      <c r="AI1388" s="80" t="s">
        <v>904</v>
      </c>
      <c r="AJ1388" s="8">
        <v>968750</v>
      </c>
      <c r="AK1388" s="8">
        <v>0</v>
      </c>
      <c r="AL1388" s="8">
        <v>0</v>
      </c>
      <c r="AM1388" s="8">
        <v>0</v>
      </c>
      <c r="AN1388" s="8">
        <v>0</v>
      </c>
      <c r="AO1388" s="8">
        <v>0</v>
      </c>
      <c r="AP1388" s="8">
        <v>968750</v>
      </c>
      <c r="AQ1388" s="8">
        <v>0</v>
      </c>
      <c r="AR1388" s="8">
        <v>0</v>
      </c>
      <c r="AS1388" s="8">
        <v>0</v>
      </c>
      <c r="AT1388" s="8">
        <v>0</v>
      </c>
      <c r="AU1388" s="8">
        <v>0</v>
      </c>
      <c r="AV1388" s="8">
        <v>968750</v>
      </c>
      <c r="AW1388" s="8">
        <v>0</v>
      </c>
      <c r="AX1388" s="8">
        <v>0</v>
      </c>
      <c r="AY1388" s="8">
        <f t="shared" si="63"/>
        <v>968750</v>
      </c>
      <c r="AZ1388" s="8">
        <f t="shared" si="64"/>
        <v>1937500</v>
      </c>
      <c r="BA1388" s="8">
        <f t="shared" si="65"/>
        <v>2906250</v>
      </c>
    </row>
    <row r="1389" spans="1:53" x14ac:dyDescent="0.35">
      <c r="A1389" s="50" t="s">
        <v>2068</v>
      </c>
      <c r="B1389" s="60" t="s">
        <v>795</v>
      </c>
      <c r="C1389" s="61">
        <v>4</v>
      </c>
      <c r="D1389" s="62" t="s">
        <v>23</v>
      </c>
      <c r="E1389" s="60" t="s">
        <v>511</v>
      </c>
      <c r="F1389" s="60" t="s">
        <v>880</v>
      </c>
      <c r="G1389" s="60" t="s">
        <v>829</v>
      </c>
      <c r="H1389" s="60" t="s">
        <v>900</v>
      </c>
      <c r="I1389" s="60" t="s">
        <v>882</v>
      </c>
      <c r="J1389" s="60" t="s">
        <v>901</v>
      </c>
      <c r="K1389" s="60" t="s">
        <v>829</v>
      </c>
      <c r="L1389" s="60" t="s">
        <v>884</v>
      </c>
      <c r="M1389" s="60" t="s">
        <v>902</v>
      </c>
      <c r="N1389" s="63">
        <v>1</v>
      </c>
      <c r="O1389" s="63">
        <v>1</v>
      </c>
      <c r="P1389" s="63">
        <v>1</v>
      </c>
      <c r="Q1389" s="63">
        <v>0</v>
      </c>
      <c r="R1389" s="63">
        <v>0</v>
      </c>
      <c r="S1389" s="63">
        <v>1</v>
      </c>
      <c r="T1389" s="64">
        <v>1</v>
      </c>
      <c r="U1389" s="64">
        <v>1</v>
      </c>
      <c r="V1389" s="64">
        <v>0</v>
      </c>
      <c r="W1389" s="65">
        <v>12500000</v>
      </c>
      <c r="X1389" s="57">
        <v>0</v>
      </c>
      <c r="Y1389" s="58">
        <v>0</v>
      </c>
      <c r="Z1389" s="58">
        <v>0</v>
      </c>
      <c r="AA1389" s="58">
        <v>0</v>
      </c>
      <c r="AB1389" s="66">
        <v>0</v>
      </c>
      <c r="AC1389" s="66">
        <v>0</v>
      </c>
      <c r="AD1389" s="67">
        <v>12500000</v>
      </c>
      <c r="AE1389" s="137">
        <v>41585</v>
      </c>
      <c r="AF1389" s="137">
        <v>47064</v>
      </c>
      <c r="AG1389" s="138">
        <v>12500000</v>
      </c>
      <c r="AH1389" s="80" t="s">
        <v>903</v>
      </c>
      <c r="AI1389" s="80" t="s">
        <v>904</v>
      </c>
      <c r="AJ1389" s="8">
        <v>0</v>
      </c>
      <c r="AK1389" s="8">
        <v>484375</v>
      </c>
      <c r="AL1389" s="8">
        <v>0</v>
      </c>
      <c r="AM1389" s="8">
        <v>0</v>
      </c>
      <c r="AN1389" s="8">
        <v>0</v>
      </c>
      <c r="AO1389" s="8">
        <v>0</v>
      </c>
      <c r="AP1389" s="8">
        <v>0</v>
      </c>
      <c r="AQ1389" s="8">
        <v>484375</v>
      </c>
      <c r="AR1389" s="8">
        <v>0</v>
      </c>
      <c r="AS1389" s="8">
        <v>0</v>
      </c>
      <c r="AT1389" s="8">
        <v>0</v>
      </c>
      <c r="AU1389" s="8">
        <v>0</v>
      </c>
      <c r="AV1389" s="8">
        <v>0</v>
      </c>
      <c r="AW1389" s="8">
        <v>484375</v>
      </c>
      <c r="AX1389" s="8">
        <v>0</v>
      </c>
      <c r="AY1389" s="8">
        <f t="shared" si="63"/>
        <v>484375</v>
      </c>
      <c r="AZ1389" s="8">
        <f t="shared" si="64"/>
        <v>968750</v>
      </c>
      <c r="BA1389" s="8">
        <f t="shared" si="65"/>
        <v>1453125</v>
      </c>
    </row>
    <row r="1390" spans="1:53" x14ac:dyDescent="0.35">
      <c r="A1390" s="50" t="s">
        <v>2069</v>
      </c>
      <c r="B1390" s="60" t="s">
        <v>795</v>
      </c>
      <c r="C1390" s="61">
        <v>5</v>
      </c>
      <c r="D1390" s="62" t="s">
        <v>23</v>
      </c>
      <c r="E1390" s="60" t="s">
        <v>511</v>
      </c>
      <c r="F1390" s="60" t="s">
        <v>880</v>
      </c>
      <c r="G1390" s="60" t="s">
        <v>829</v>
      </c>
      <c r="H1390" s="60" t="s">
        <v>900</v>
      </c>
      <c r="I1390" s="60" t="s">
        <v>882</v>
      </c>
      <c r="J1390" s="60" t="s">
        <v>901</v>
      </c>
      <c r="K1390" s="60" t="s">
        <v>829</v>
      </c>
      <c r="L1390" s="60" t="s">
        <v>884</v>
      </c>
      <c r="M1390" s="60" t="s">
        <v>902</v>
      </c>
      <c r="N1390" s="63">
        <v>1</v>
      </c>
      <c r="O1390" s="63">
        <v>1</v>
      </c>
      <c r="P1390" s="63">
        <v>1</v>
      </c>
      <c r="Q1390" s="63">
        <v>0</v>
      </c>
      <c r="R1390" s="63">
        <v>0</v>
      </c>
      <c r="S1390" s="63">
        <v>1</v>
      </c>
      <c r="T1390" s="64">
        <v>1</v>
      </c>
      <c r="U1390" s="64">
        <v>1</v>
      </c>
      <c r="V1390" s="64">
        <v>0</v>
      </c>
      <c r="W1390" s="65">
        <v>12500000</v>
      </c>
      <c r="X1390" s="57">
        <v>0</v>
      </c>
      <c r="Y1390" s="58">
        <v>0</v>
      </c>
      <c r="Z1390" s="58">
        <v>0</v>
      </c>
      <c r="AA1390" s="58">
        <v>0</v>
      </c>
      <c r="AB1390" s="66">
        <v>0</v>
      </c>
      <c r="AC1390" s="66">
        <v>0</v>
      </c>
      <c r="AD1390" s="67">
        <v>12500000</v>
      </c>
      <c r="AE1390" s="137">
        <v>41586</v>
      </c>
      <c r="AF1390" s="137">
        <v>47065</v>
      </c>
      <c r="AG1390" s="138">
        <v>12500000</v>
      </c>
      <c r="AH1390" s="80" t="s">
        <v>903</v>
      </c>
      <c r="AI1390" s="80" t="s">
        <v>904</v>
      </c>
      <c r="AJ1390" s="8">
        <v>0</v>
      </c>
      <c r="AK1390" s="8">
        <v>484375</v>
      </c>
      <c r="AL1390" s="8">
        <v>0</v>
      </c>
      <c r="AM1390" s="8">
        <v>0</v>
      </c>
      <c r="AN1390" s="8">
        <v>0</v>
      </c>
      <c r="AO1390" s="8">
        <v>0</v>
      </c>
      <c r="AP1390" s="8">
        <v>0</v>
      </c>
      <c r="AQ1390" s="8">
        <v>484375</v>
      </c>
      <c r="AR1390" s="8">
        <v>0</v>
      </c>
      <c r="AS1390" s="8">
        <v>0</v>
      </c>
      <c r="AT1390" s="8">
        <v>0</v>
      </c>
      <c r="AU1390" s="8">
        <v>0</v>
      </c>
      <c r="AV1390" s="8">
        <v>0</v>
      </c>
      <c r="AW1390" s="8">
        <v>484375</v>
      </c>
      <c r="AX1390" s="8">
        <v>0</v>
      </c>
      <c r="AY1390" s="8">
        <f t="shared" si="63"/>
        <v>484375</v>
      </c>
      <c r="AZ1390" s="8">
        <f t="shared" si="64"/>
        <v>968750</v>
      </c>
      <c r="BA1390" s="8">
        <f t="shared" si="65"/>
        <v>1453125</v>
      </c>
    </row>
    <row r="1391" spans="1:53" x14ac:dyDescent="0.35">
      <c r="A1391" s="50" t="s">
        <v>2066</v>
      </c>
      <c r="B1391" s="60" t="s">
        <v>795</v>
      </c>
      <c r="C1391" s="61">
        <v>11</v>
      </c>
      <c r="D1391" s="62" t="s">
        <v>23</v>
      </c>
      <c r="E1391" s="60" t="s">
        <v>511</v>
      </c>
      <c r="F1391" s="60" t="s">
        <v>880</v>
      </c>
      <c r="G1391" s="60" t="s">
        <v>829</v>
      </c>
      <c r="H1391" s="60" t="s">
        <v>900</v>
      </c>
      <c r="I1391" s="60" t="s">
        <v>882</v>
      </c>
      <c r="J1391" s="60" t="s">
        <v>901</v>
      </c>
      <c r="K1391" s="60" t="s">
        <v>829</v>
      </c>
      <c r="L1391" s="60" t="s">
        <v>884</v>
      </c>
      <c r="M1391" s="60" t="s">
        <v>902</v>
      </c>
      <c r="N1391" s="63">
        <v>1</v>
      </c>
      <c r="O1391" s="63">
        <v>1</v>
      </c>
      <c r="P1391" s="63">
        <v>1</v>
      </c>
      <c r="Q1391" s="63">
        <v>0</v>
      </c>
      <c r="R1391" s="63">
        <v>0</v>
      </c>
      <c r="S1391" s="63">
        <v>1</v>
      </c>
      <c r="T1391" s="64">
        <v>1</v>
      </c>
      <c r="U1391" s="64">
        <v>1</v>
      </c>
      <c r="V1391" s="64">
        <v>0</v>
      </c>
      <c r="W1391" s="65">
        <v>13000000</v>
      </c>
      <c r="X1391" s="57">
        <v>0</v>
      </c>
      <c r="Y1391" s="58">
        <v>0</v>
      </c>
      <c r="Z1391" s="58">
        <v>0</v>
      </c>
      <c r="AA1391" s="58">
        <v>0</v>
      </c>
      <c r="AB1391" s="66">
        <v>0</v>
      </c>
      <c r="AC1391" s="66">
        <v>0</v>
      </c>
      <c r="AD1391" s="67">
        <v>13000000</v>
      </c>
      <c r="AE1391" s="137">
        <v>41627</v>
      </c>
      <c r="AF1391" s="137">
        <v>47106</v>
      </c>
      <c r="AG1391" s="138">
        <v>13000000</v>
      </c>
      <c r="AH1391" s="80" t="s">
        <v>903</v>
      </c>
      <c r="AI1391" s="80" t="s">
        <v>904</v>
      </c>
      <c r="AJ1391" s="8">
        <v>0</v>
      </c>
      <c r="AK1391" s="8">
        <v>0</v>
      </c>
      <c r="AL1391" s="8">
        <v>503750</v>
      </c>
      <c r="AM1391" s="8">
        <v>0</v>
      </c>
      <c r="AN1391" s="8">
        <v>0</v>
      </c>
      <c r="AO1391" s="8">
        <v>0</v>
      </c>
      <c r="AP1391" s="8">
        <v>0</v>
      </c>
      <c r="AQ1391" s="8">
        <v>0</v>
      </c>
      <c r="AR1391" s="8">
        <v>503750</v>
      </c>
      <c r="AS1391" s="8">
        <v>0</v>
      </c>
      <c r="AT1391" s="8">
        <v>0</v>
      </c>
      <c r="AU1391" s="8">
        <v>0</v>
      </c>
      <c r="AV1391" s="8">
        <v>0</v>
      </c>
      <c r="AW1391" s="8">
        <v>0</v>
      </c>
      <c r="AX1391" s="8">
        <v>503750</v>
      </c>
      <c r="AY1391" s="8">
        <f t="shared" si="63"/>
        <v>503750</v>
      </c>
      <c r="AZ1391" s="8">
        <f t="shared" si="64"/>
        <v>1007500</v>
      </c>
      <c r="BA1391" s="8">
        <f t="shared" si="65"/>
        <v>1511250</v>
      </c>
    </row>
    <row r="1392" spans="1:53" x14ac:dyDescent="0.35">
      <c r="A1392" s="50" t="s">
        <v>3157</v>
      </c>
      <c r="B1392" s="60" t="s">
        <v>796</v>
      </c>
      <c r="C1392" s="61">
        <v>6</v>
      </c>
      <c r="D1392" s="62" t="s">
        <v>23</v>
      </c>
      <c r="E1392" s="60" t="s">
        <v>511</v>
      </c>
      <c r="F1392" s="60" t="s">
        <v>880</v>
      </c>
      <c r="G1392" s="60" t="s">
        <v>829</v>
      </c>
      <c r="H1392" s="60" t="s">
        <v>900</v>
      </c>
      <c r="I1392" s="60" t="s">
        <v>882</v>
      </c>
      <c r="J1392" s="60" t="s">
        <v>901</v>
      </c>
      <c r="K1392" s="60" t="s">
        <v>829</v>
      </c>
      <c r="L1392" s="60" t="s">
        <v>884</v>
      </c>
      <c r="M1392" s="60" t="s">
        <v>902</v>
      </c>
      <c r="N1392" s="63">
        <v>1</v>
      </c>
      <c r="O1392" s="63">
        <v>1</v>
      </c>
      <c r="P1392" s="63">
        <v>1</v>
      </c>
      <c r="Q1392" s="63">
        <v>0</v>
      </c>
      <c r="R1392" s="63">
        <v>0</v>
      </c>
      <c r="S1392" s="63">
        <v>1</v>
      </c>
      <c r="T1392" s="64">
        <v>1</v>
      </c>
      <c r="U1392" s="64">
        <v>1</v>
      </c>
      <c r="V1392" s="64">
        <v>0</v>
      </c>
      <c r="W1392" s="65">
        <v>10000000</v>
      </c>
      <c r="X1392" s="57">
        <v>0</v>
      </c>
      <c r="Y1392" s="58">
        <v>0</v>
      </c>
      <c r="Z1392" s="58">
        <v>0</v>
      </c>
      <c r="AA1392" s="58">
        <v>0</v>
      </c>
      <c r="AB1392" s="66">
        <v>0</v>
      </c>
      <c r="AC1392" s="66">
        <v>0</v>
      </c>
      <c r="AD1392" s="67">
        <v>10000000</v>
      </c>
      <c r="AE1392" s="137">
        <v>41676</v>
      </c>
      <c r="AF1392" s="137">
        <v>48981</v>
      </c>
      <c r="AG1392" s="138">
        <v>10000000</v>
      </c>
      <c r="AH1392" s="80" t="s">
        <v>903</v>
      </c>
      <c r="AI1392" s="80" t="s">
        <v>904</v>
      </c>
      <c r="AJ1392" s="8">
        <v>0</v>
      </c>
      <c r="AK1392" s="8">
        <v>0</v>
      </c>
      <c r="AL1392" s="8">
        <v>0</v>
      </c>
      <c r="AM1392" s="8">
        <v>0</v>
      </c>
      <c r="AN1392" s="8">
        <v>422500</v>
      </c>
      <c r="AO1392" s="8">
        <v>0</v>
      </c>
      <c r="AP1392" s="8">
        <v>0</v>
      </c>
      <c r="AQ1392" s="8">
        <v>0</v>
      </c>
      <c r="AR1392" s="8">
        <v>0</v>
      </c>
      <c r="AS1392" s="8">
        <v>0</v>
      </c>
      <c r="AT1392" s="8">
        <v>422500</v>
      </c>
      <c r="AU1392" s="8">
        <v>0</v>
      </c>
      <c r="AV1392" s="8">
        <v>0</v>
      </c>
      <c r="AW1392" s="8">
        <v>0</v>
      </c>
      <c r="AX1392" s="8">
        <v>0</v>
      </c>
      <c r="AY1392" s="8">
        <f t="shared" si="63"/>
        <v>0</v>
      </c>
      <c r="AZ1392" s="8">
        <f t="shared" si="64"/>
        <v>845000</v>
      </c>
      <c r="BA1392" s="8">
        <f t="shared" si="65"/>
        <v>845000</v>
      </c>
    </row>
    <row r="1393" spans="1:53" x14ac:dyDescent="0.35">
      <c r="A1393" s="50" t="s">
        <v>3158</v>
      </c>
      <c r="B1393" s="60" t="s">
        <v>796</v>
      </c>
      <c r="C1393" s="61">
        <v>17</v>
      </c>
      <c r="D1393" s="62" t="s">
        <v>23</v>
      </c>
      <c r="E1393" s="60" t="s">
        <v>511</v>
      </c>
      <c r="F1393" s="60" t="s">
        <v>880</v>
      </c>
      <c r="G1393" s="60" t="s">
        <v>829</v>
      </c>
      <c r="H1393" s="60" t="s">
        <v>900</v>
      </c>
      <c r="I1393" s="60" t="s">
        <v>882</v>
      </c>
      <c r="J1393" s="60" t="s">
        <v>901</v>
      </c>
      <c r="K1393" s="60" t="s">
        <v>829</v>
      </c>
      <c r="L1393" s="60" t="s">
        <v>884</v>
      </c>
      <c r="M1393" s="60" t="s">
        <v>902</v>
      </c>
      <c r="N1393" s="63">
        <v>1</v>
      </c>
      <c r="O1393" s="63">
        <v>1</v>
      </c>
      <c r="P1393" s="63">
        <v>1</v>
      </c>
      <c r="Q1393" s="63">
        <v>0</v>
      </c>
      <c r="R1393" s="63">
        <v>0</v>
      </c>
      <c r="S1393" s="63">
        <v>1</v>
      </c>
      <c r="T1393" s="64">
        <v>1</v>
      </c>
      <c r="U1393" s="64">
        <v>1</v>
      </c>
      <c r="V1393" s="64">
        <v>0</v>
      </c>
      <c r="W1393" s="65">
        <v>20000000</v>
      </c>
      <c r="X1393" s="57">
        <v>0</v>
      </c>
      <c r="Y1393" s="58">
        <v>0</v>
      </c>
      <c r="Z1393" s="58">
        <v>845000</v>
      </c>
      <c r="AA1393" s="58">
        <v>0</v>
      </c>
      <c r="AB1393" s="66">
        <v>0</v>
      </c>
      <c r="AC1393" s="66">
        <v>0</v>
      </c>
      <c r="AD1393" s="67">
        <v>20000000</v>
      </c>
      <c r="AE1393" s="137">
        <v>41717</v>
      </c>
      <c r="AF1393" s="137">
        <v>49022</v>
      </c>
      <c r="AG1393" s="138">
        <v>20000000</v>
      </c>
      <c r="AH1393" s="80" t="s">
        <v>903</v>
      </c>
      <c r="AI1393" s="80" t="s">
        <v>904</v>
      </c>
      <c r="AJ1393" s="8">
        <v>0</v>
      </c>
      <c r="AK1393" s="8">
        <v>0</v>
      </c>
      <c r="AL1393" s="8">
        <v>0</v>
      </c>
      <c r="AM1393" s="8">
        <v>0</v>
      </c>
      <c r="AN1393" s="8">
        <v>0</v>
      </c>
      <c r="AO1393" s="8">
        <v>845000</v>
      </c>
      <c r="AP1393" s="8">
        <v>0</v>
      </c>
      <c r="AQ1393" s="8">
        <v>0</v>
      </c>
      <c r="AR1393" s="8">
        <v>0</v>
      </c>
      <c r="AS1393" s="8">
        <v>0</v>
      </c>
      <c r="AT1393" s="8">
        <v>0</v>
      </c>
      <c r="AU1393" s="8">
        <v>845000</v>
      </c>
      <c r="AV1393" s="8">
        <v>0</v>
      </c>
      <c r="AW1393" s="8">
        <v>0</v>
      </c>
      <c r="AX1393" s="8">
        <v>0</v>
      </c>
      <c r="AY1393" s="8">
        <f t="shared" si="63"/>
        <v>0</v>
      </c>
      <c r="AZ1393" s="8">
        <f t="shared" si="64"/>
        <v>1690000</v>
      </c>
      <c r="BA1393" s="8">
        <f t="shared" si="65"/>
        <v>1690000</v>
      </c>
    </row>
    <row r="1394" spans="1:53" x14ac:dyDescent="0.35">
      <c r="A1394" s="50" t="s">
        <v>3159</v>
      </c>
      <c r="B1394" s="60" t="s">
        <v>796</v>
      </c>
      <c r="C1394" s="61">
        <v>22</v>
      </c>
      <c r="D1394" s="62" t="s">
        <v>23</v>
      </c>
      <c r="E1394" s="60" t="s">
        <v>511</v>
      </c>
      <c r="F1394" s="60" t="s">
        <v>880</v>
      </c>
      <c r="G1394" s="60" t="s">
        <v>829</v>
      </c>
      <c r="H1394" s="60" t="s">
        <v>900</v>
      </c>
      <c r="I1394" s="60" t="s">
        <v>882</v>
      </c>
      <c r="J1394" s="60" t="s">
        <v>901</v>
      </c>
      <c r="K1394" s="60" t="s">
        <v>829</v>
      </c>
      <c r="L1394" s="60" t="s">
        <v>884</v>
      </c>
      <c r="M1394" s="60" t="s">
        <v>902</v>
      </c>
      <c r="N1394" s="63">
        <v>1</v>
      </c>
      <c r="O1394" s="63">
        <v>1</v>
      </c>
      <c r="P1394" s="63">
        <v>1</v>
      </c>
      <c r="Q1394" s="63">
        <v>0</v>
      </c>
      <c r="R1394" s="63">
        <v>0</v>
      </c>
      <c r="S1394" s="63">
        <v>1</v>
      </c>
      <c r="T1394" s="64">
        <v>1</v>
      </c>
      <c r="U1394" s="64">
        <v>1</v>
      </c>
      <c r="V1394" s="64">
        <v>0</v>
      </c>
      <c r="W1394" s="65">
        <v>20000000</v>
      </c>
      <c r="X1394" s="57">
        <v>0</v>
      </c>
      <c r="Y1394" s="58">
        <v>0</v>
      </c>
      <c r="Z1394" s="58">
        <v>0</v>
      </c>
      <c r="AA1394" s="58">
        <v>0</v>
      </c>
      <c r="AB1394" s="66">
        <v>0</v>
      </c>
      <c r="AC1394" s="66">
        <v>0</v>
      </c>
      <c r="AD1394" s="67">
        <v>20000000</v>
      </c>
      <c r="AE1394" s="137">
        <v>41731</v>
      </c>
      <c r="AF1394" s="137">
        <v>49036</v>
      </c>
      <c r="AG1394" s="138">
        <v>20000000</v>
      </c>
      <c r="AH1394" s="80" t="s">
        <v>903</v>
      </c>
      <c r="AI1394" s="80" t="s">
        <v>904</v>
      </c>
      <c r="AJ1394" s="8">
        <v>845000</v>
      </c>
      <c r="AK1394" s="8">
        <v>0</v>
      </c>
      <c r="AL1394" s="8">
        <v>0</v>
      </c>
      <c r="AM1394" s="8">
        <v>0</v>
      </c>
      <c r="AN1394" s="8">
        <v>0</v>
      </c>
      <c r="AO1394" s="8">
        <v>0</v>
      </c>
      <c r="AP1394" s="8">
        <v>845000</v>
      </c>
      <c r="AQ1394" s="8">
        <v>0</v>
      </c>
      <c r="AR1394" s="8">
        <v>0</v>
      </c>
      <c r="AS1394" s="8">
        <v>0</v>
      </c>
      <c r="AT1394" s="8">
        <v>0</v>
      </c>
      <c r="AU1394" s="8">
        <v>0</v>
      </c>
      <c r="AV1394" s="8">
        <v>845000</v>
      </c>
      <c r="AW1394" s="8">
        <v>0</v>
      </c>
      <c r="AX1394" s="8">
        <v>0</v>
      </c>
      <c r="AY1394" s="8">
        <f t="shared" si="63"/>
        <v>845000</v>
      </c>
      <c r="AZ1394" s="8">
        <f t="shared" si="64"/>
        <v>1690000</v>
      </c>
      <c r="BA1394" s="8">
        <f t="shared" si="65"/>
        <v>2535000</v>
      </c>
    </row>
    <row r="1395" spans="1:53" x14ac:dyDescent="0.35">
      <c r="A1395" s="50" t="s">
        <v>3160</v>
      </c>
      <c r="B1395" s="60" t="s">
        <v>796</v>
      </c>
      <c r="C1395" s="61">
        <v>48</v>
      </c>
      <c r="D1395" s="62" t="s">
        <v>23</v>
      </c>
      <c r="E1395" s="60" t="s">
        <v>511</v>
      </c>
      <c r="F1395" s="60" t="s">
        <v>880</v>
      </c>
      <c r="G1395" s="60" t="s">
        <v>829</v>
      </c>
      <c r="H1395" s="60" t="s">
        <v>900</v>
      </c>
      <c r="I1395" s="60" t="s">
        <v>882</v>
      </c>
      <c r="J1395" s="60" t="s">
        <v>901</v>
      </c>
      <c r="K1395" s="60" t="s">
        <v>829</v>
      </c>
      <c r="L1395" s="60" t="s">
        <v>884</v>
      </c>
      <c r="M1395" s="60" t="s">
        <v>902</v>
      </c>
      <c r="N1395" s="63">
        <v>1</v>
      </c>
      <c r="O1395" s="63">
        <v>1</v>
      </c>
      <c r="P1395" s="63">
        <v>1</v>
      </c>
      <c r="Q1395" s="63">
        <v>0</v>
      </c>
      <c r="R1395" s="63">
        <v>0</v>
      </c>
      <c r="S1395" s="63">
        <v>1</v>
      </c>
      <c r="T1395" s="64">
        <v>1</v>
      </c>
      <c r="U1395" s="64">
        <v>1</v>
      </c>
      <c r="V1395" s="64">
        <v>0</v>
      </c>
      <c r="W1395" s="65">
        <v>8000000</v>
      </c>
      <c r="X1395" s="57">
        <v>0</v>
      </c>
      <c r="Y1395" s="58">
        <v>0</v>
      </c>
      <c r="Z1395" s="58">
        <v>0</v>
      </c>
      <c r="AA1395" s="58">
        <v>0</v>
      </c>
      <c r="AB1395" s="66">
        <v>0</v>
      </c>
      <c r="AC1395" s="66">
        <v>0</v>
      </c>
      <c r="AD1395" s="67">
        <v>8000000</v>
      </c>
      <c r="AE1395" s="137">
        <v>41789</v>
      </c>
      <c r="AF1395" s="137">
        <v>49094</v>
      </c>
      <c r="AG1395" s="138">
        <v>8000000</v>
      </c>
      <c r="AH1395" s="80" t="s">
        <v>903</v>
      </c>
      <c r="AI1395" s="80" t="s">
        <v>904</v>
      </c>
      <c r="AJ1395" s="8">
        <v>0</v>
      </c>
      <c r="AK1395" s="8">
        <v>338000</v>
      </c>
      <c r="AL1395" s="8">
        <v>0</v>
      </c>
      <c r="AM1395" s="8">
        <v>0</v>
      </c>
      <c r="AN1395" s="8">
        <v>0</v>
      </c>
      <c r="AO1395" s="8">
        <v>0</v>
      </c>
      <c r="AP1395" s="8">
        <v>0</v>
      </c>
      <c r="AQ1395" s="8">
        <v>338000</v>
      </c>
      <c r="AR1395" s="8">
        <v>0</v>
      </c>
      <c r="AS1395" s="8">
        <v>0</v>
      </c>
      <c r="AT1395" s="8">
        <v>0</v>
      </c>
      <c r="AU1395" s="8">
        <v>0</v>
      </c>
      <c r="AV1395" s="8">
        <v>0</v>
      </c>
      <c r="AW1395" s="8">
        <v>338000</v>
      </c>
      <c r="AX1395" s="8">
        <v>0</v>
      </c>
      <c r="AY1395" s="8">
        <f t="shared" si="63"/>
        <v>338000</v>
      </c>
      <c r="AZ1395" s="8">
        <f t="shared" si="64"/>
        <v>676000</v>
      </c>
      <c r="BA1395" s="8">
        <f t="shared" si="65"/>
        <v>1014000</v>
      </c>
    </row>
    <row r="1396" spans="1:53" x14ac:dyDescent="0.35">
      <c r="A1396" s="50" t="s">
        <v>2091</v>
      </c>
      <c r="B1396" s="60" t="s">
        <v>797</v>
      </c>
      <c r="C1396" s="61">
        <v>4</v>
      </c>
      <c r="D1396" s="62" t="s">
        <v>23</v>
      </c>
      <c r="E1396" s="60" t="s">
        <v>511</v>
      </c>
      <c r="F1396" s="60" t="s">
        <v>880</v>
      </c>
      <c r="G1396" s="60" t="s">
        <v>829</v>
      </c>
      <c r="H1396" s="60" t="s">
        <v>900</v>
      </c>
      <c r="I1396" s="60" t="s">
        <v>882</v>
      </c>
      <c r="J1396" s="60" t="s">
        <v>901</v>
      </c>
      <c r="K1396" s="60" t="s">
        <v>829</v>
      </c>
      <c r="L1396" s="60" t="s">
        <v>884</v>
      </c>
      <c r="M1396" s="60" t="s">
        <v>902</v>
      </c>
      <c r="N1396" s="63">
        <v>1</v>
      </c>
      <c r="O1396" s="63">
        <v>1</v>
      </c>
      <c r="P1396" s="63">
        <v>1</v>
      </c>
      <c r="Q1396" s="63">
        <v>0</v>
      </c>
      <c r="R1396" s="63">
        <v>0</v>
      </c>
      <c r="S1396" s="63">
        <v>1</v>
      </c>
      <c r="T1396" s="64">
        <v>1</v>
      </c>
      <c r="U1396" s="64">
        <v>1</v>
      </c>
      <c r="V1396" s="64">
        <v>0</v>
      </c>
      <c r="W1396" s="65">
        <v>10000000</v>
      </c>
      <c r="X1396" s="57">
        <v>0</v>
      </c>
      <c r="Y1396" s="58">
        <v>0</v>
      </c>
      <c r="Z1396" s="58">
        <v>0</v>
      </c>
      <c r="AA1396" s="58">
        <v>0</v>
      </c>
      <c r="AB1396" s="66">
        <v>0</v>
      </c>
      <c r="AC1396" s="66">
        <v>0</v>
      </c>
      <c r="AD1396" s="67">
        <v>10000000</v>
      </c>
      <c r="AE1396" s="137">
        <v>41801</v>
      </c>
      <c r="AF1396" s="137">
        <v>47280</v>
      </c>
      <c r="AG1396" s="138">
        <v>10000000</v>
      </c>
      <c r="AH1396" s="80" t="s">
        <v>903</v>
      </c>
      <c r="AI1396" s="80" t="s">
        <v>904</v>
      </c>
      <c r="AJ1396" s="8">
        <v>0</v>
      </c>
      <c r="AK1396" s="8">
        <v>0</v>
      </c>
      <c r="AL1396" s="8">
        <v>385000</v>
      </c>
      <c r="AM1396" s="8">
        <v>0</v>
      </c>
      <c r="AN1396" s="8">
        <v>0</v>
      </c>
      <c r="AO1396" s="8">
        <v>0</v>
      </c>
      <c r="AP1396" s="8">
        <v>0</v>
      </c>
      <c r="AQ1396" s="8">
        <v>0</v>
      </c>
      <c r="AR1396" s="8">
        <v>385000</v>
      </c>
      <c r="AS1396" s="8">
        <v>0</v>
      </c>
      <c r="AT1396" s="8">
        <v>0</v>
      </c>
      <c r="AU1396" s="8">
        <v>0</v>
      </c>
      <c r="AV1396" s="8">
        <v>0</v>
      </c>
      <c r="AW1396" s="8">
        <v>0</v>
      </c>
      <c r="AX1396" s="8">
        <v>385000</v>
      </c>
      <c r="AY1396" s="8">
        <f t="shared" si="63"/>
        <v>385000</v>
      </c>
      <c r="AZ1396" s="8">
        <f t="shared" si="64"/>
        <v>770000</v>
      </c>
      <c r="BA1396" s="8">
        <f t="shared" si="65"/>
        <v>1155000</v>
      </c>
    </row>
    <row r="1397" spans="1:53" x14ac:dyDescent="0.35">
      <c r="A1397" s="50" t="s">
        <v>3161</v>
      </c>
      <c r="B1397" s="60" t="s">
        <v>797</v>
      </c>
      <c r="C1397" s="61">
        <v>5</v>
      </c>
      <c r="D1397" s="62" t="s">
        <v>23</v>
      </c>
      <c r="E1397" s="60" t="s">
        <v>511</v>
      </c>
      <c r="F1397" s="60" t="s">
        <v>880</v>
      </c>
      <c r="G1397" s="60" t="s">
        <v>829</v>
      </c>
      <c r="H1397" s="60" t="s">
        <v>900</v>
      </c>
      <c r="I1397" s="60" t="s">
        <v>882</v>
      </c>
      <c r="J1397" s="60" t="s">
        <v>901</v>
      </c>
      <c r="K1397" s="60" t="s">
        <v>829</v>
      </c>
      <c r="L1397" s="60" t="s">
        <v>884</v>
      </c>
      <c r="M1397" s="60" t="s">
        <v>902</v>
      </c>
      <c r="N1397" s="63">
        <v>1</v>
      </c>
      <c r="O1397" s="63">
        <v>1</v>
      </c>
      <c r="P1397" s="63">
        <v>1</v>
      </c>
      <c r="Q1397" s="63">
        <v>0</v>
      </c>
      <c r="R1397" s="63">
        <v>0</v>
      </c>
      <c r="S1397" s="63">
        <v>1</v>
      </c>
      <c r="T1397" s="64">
        <v>1</v>
      </c>
      <c r="U1397" s="64">
        <v>1</v>
      </c>
      <c r="V1397" s="64">
        <v>0</v>
      </c>
      <c r="W1397" s="65">
        <v>10000000</v>
      </c>
      <c r="X1397" s="57">
        <v>0</v>
      </c>
      <c r="Y1397" s="58">
        <v>0</v>
      </c>
      <c r="Z1397" s="58">
        <v>0</v>
      </c>
      <c r="AA1397" s="58">
        <v>0</v>
      </c>
      <c r="AB1397" s="66">
        <v>0</v>
      </c>
      <c r="AC1397" s="66">
        <v>0</v>
      </c>
      <c r="AD1397" s="67">
        <v>10000000</v>
      </c>
      <c r="AE1397" s="137">
        <v>41801</v>
      </c>
      <c r="AF1397" s="137">
        <v>49106</v>
      </c>
      <c r="AG1397" s="138">
        <v>10000000</v>
      </c>
      <c r="AH1397" s="80" t="s">
        <v>903</v>
      </c>
      <c r="AI1397" s="80" t="s">
        <v>904</v>
      </c>
      <c r="AJ1397" s="8">
        <v>0</v>
      </c>
      <c r="AK1397" s="8">
        <v>0</v>
      </c>
      <c r="AL1397" s="8">
        <v>422500</v>
      </c>
      <c r="AM1397" s="8">
        <v>0</v>
      </c>
      <c r="AN1397" s="8">
        <v>0</v>
      </c>
      <c r="AO1397" s="8">
        <v>0</v>
      </c>
      <c r="AP1397" s="8">
        <v>0</v>
      </c>
      <c r="AQ1397" s="8">
        <v>0</v>
      </c>
      <c r="AR1397" s="8">
        <v>422500</v>
      </c>
      <c r="AS1397" s="8">
        <v>0</v>
      </c>
      <c r="AT1397" s="8">
        <v>0</v>
      </c>
      <c r="AU1397" s="8">
        <v>0</v>
      </c>
      <c r="AV1397" s="8">
        <v>0</v>
      </c>
      <c r="AW1397" s="8">
        <v>0</v>
      </c>
      <c r="AX1397" s="8">
        <v>422500</v>
      </c>
      <c r="AY1397" s="8">
        <f t="shared" si="63"/>
        <v>422500</v>
      </c>
      <c r="AZ1397" s="8">
        <f t="shared" si="64"/>
        <v>845000</v>
      </c>
      <c r="BA1397" s="8">
        <f t="shared" si="65"/>
        <v>1267500</v>
      </c>
    </row>
    <row r="1398" spans="1:53" x14ac:dyDescent="0.35">
      <c r="A1398" s="50" t="s">
        <v>2093</v>
      </c>
      <c r="B1398" s="60" t="s">
        <v>797</v>
      </c>
      <c r="C1398" s="61">
        <v>6</v>
      </c>
      <c r="D1398" s="62" t="s">
        <v>23</v>
      </c>
      <c r="E1398" s="60" t="s">
        <v>511</v>
      </c>
      <c r="F1398" s="60" t="s">
        <v>880</v>
      </c>
      <c r="G1398" s="60" t="s">
        <v>829</v>
      </c>
      <c r="H1398" s="60" t="s">
        <v>900</v>
      </c>
      <c r="I1398" s="60" t="s">
        <v>882</v>
      </c>
      <c r="J1398" s="60" t="s">
        <v>901</v>
      </c>
      <c r="K1398" s="60" t="s">
        <v>829</v>
      </c>
      <c r="L1398" s="60" t="s">
        <v>884</v>
      </c>
      <c r="M1398" s="60" t="s">
        <v>902</v>
      </c>
      <c r="N1398" s="63">
        <v>1</v>
      </c>
      <c r="O1398" s="63">
        <v>1</v>
      </c>
      <c r="P1398" s="63">
        <v>1</v>
      </c>
      <c r="Q1398" s="63">
        <v>0</v>
      </c>
      <c r="R1398" s="63">
        <v>0</v>
      </c>
      <c r="S1398" s="63">
        <v>1</v>
      </c>
      <c r="T1398" s="64">
        <v>1</v>
      </c>
      <c r="U1398" s="64">
        <v>1</v>
      </c>
      <c r="V1398" s="64">
        <v>0</v>
      </c>
      <c r="W1398" s="65">
        <v>2000000</v>
      </c>
      <c r="X1398" s="57">
        <v>0</v>
      </c>
      <c r="Y1398" s="58">
        <v>0</v>
      </c>
      <c r="Z1398" s="58">
        <v>0</v>
      </c>
      <c r="AA1398" s="58">
        <v>0</v>
      </c>
      <c r="AB1398" s="66">
        <v>0</v>
      </c>
      <c r="AC1398" s="66">
        <v>0</v>
      </c>
      <c r="AD1398" s="67">
        <v>2000000</v>
      </c>
      <c r="AE1398" s="137">
        <v>41802</v>
      </c>
      <c r="AF1398" s="137">
        <v>45455</v>
      </c>
      <c r="AG1398" s="138">
        <v>5000000</v>
      </c>
      <c r="AH1398" s="80" t="s">
        <v>903</v>
      </c>
      <c r="AI1398" s="80" t="s">
        <v>904</v>
      </c>
      <c r="AJ1398" s="8">
        <v>0</v>
      </c>
      <c r="AK1398" s="8">
        <v>0</v>
      </c>
      <c r="AL1398" s="8">
        <v>64000</v>
      </c>
      <c r="AM1398" s="8">
        <v>0</v>
      </c>
      <c r="AN1398" s="8">
        <v>0</v>
      </c>
      <c r="AO1398" s="8">
        <v>0</v>
      </c>
      <c r="AP1398" s="8">
        <v>0</v>
      </c>
      <c r="AQ1398" s="8">
        <v>0</v>
      </c>
      <c r="AR1398" s="8">
        <v>48000</v>
      </c>
      <c r="AS1398" s="8">
        <v>0</v>
      </c>
      <c r="AT1398" s="8">
        <v>0</v>
      </c>
      <c r="AU1398" s="8">
        <v>0</v>
      </c>
      <c r="AV1398" s="8">
        <v>0</v>
      </c>
      <c r="AW1398" s="8">
        <v>0</v>
      </c>
      <c r="AX1398" s="8">
        <v>32000</v>
      </c>
      <c r="AY1398" s="8">
        <f t="shared" si="63"/>
        <v>64000</v>
      </c>
      <c r="AZ1398" s="8">
        <f t="shared" si="64"/>
        <v>80000</v>
      </c>
      <c r="BA1398" s="8">
        <f t="shared" si="65"/>
        <v>144000</v>
      </c>
    </row>
    <row r="1399" spans="1:53" x14ac:dyDescent="0.35">
      <c r="A1399" s="50" t="s">
        <v>2094</v>
      </c>
      <c r="B1399" s="60" t="s">
        <v>797</v>
      </c>
      <c r="C1399" s="61">
        <v>7</v>
      </c>
      <c r="D1399" s="62" t="s">
        <v>23</v>
      </c>
      <c r="E1399" s="60" t="s">
        <v>511</v>
      </c>
      <c r="F1399" s="60" t="s">
        <v>880</v>
      </c>
      <c r="G1399" s="60" t="s">
        <v>829</v>
      </c>
      <c r="H1399" s="60" t="s">
        <v>900</v>
      </c>
      <c r="I1399" s="60" t="s">
        <v>882</v>
      </c>
      <c r="J1399" s="60" t="s">
        <v>901</v>
      </c>
      <c r="K1399" s="60" t="s">
        <v>829</v>
      </c>
      <c r="L1399" s="60" t="s">
        <v>884</v>
      </c>
      <c r="M1399" s="60" t="s">
        <v>902</v>
      </c>
      <c r="N1399" s="63">
        <v>1</v>
      </c>
      <c r="O1399" s="63">
        <v>1</v>
      </c>
      <c r="P1399" s="63">
        <v>1</v>
      </c>
      <c r="Q1399" s="63">
        <v>0</v>
      </c>
      <c r="R1399" s="63">
        <v>0</v>
      </c>
      <c r="S1399" s="63">
        <v>1</v>
      </c>
      <c r="T1399" s="64">
        <v>1</v>
      </c>
      <c r="U1399" s="64">
        <v>1</v>
      </c>
      <c r="V1399" s="64">
        <v>0</v>
      </c>
      <c r="W1399" s="65">
        <v>5000000</v>
      </c>
      <c r="X1399" s="57">
        <v>0</v>
      </c>
      <c r="Y1399" s="58">
        <v>0</v>
      </c>
      <c r="Z1399" s="58">
        <v>0</v>
      </c>
      <c r="AA1399" s="58">
        <v>0</v>
      </c>
      <c r="AB1399" s="66">
        <v>0</v>
      </c>
      <c r="AC1399" s="66">
        <v>0</v>
      </c>
      <c r="AD1399" s="67">
        <v>5000000</v>
      </c>
      <c r="AE1399" s="137">
        <v>41802</v>
      </c>
      <c r="AF1399" s="137">
        <v>47281</v>
      </c>
      <c r="AG1399" s="138">
        <v>5000000</v>
      </c>
      <c r="AH1399" s="80" t="s">
        <v>903</v>
      </c>
      <c r="AI1399" s="80" t="s">
        <v>904</v>
      </c>
      <c r="AJ1399" s="8">
        <v>0</v>
      </c>
      <c r="AK1399" s="8">
        <v>0</v>
      </c>
      <c r="AL1399" s="8">
        <v>192500</v>
      </c>
      <c r="AM1399" s="8">
        <v>0</v>
      </c>
      <c r="AN1399" s="8">
        <v>0</v>
      </c>
      <c r="AO1399" s="8">
        <v>0</v>
      </c>
      <c r="AP1399" s="8">
        <v>0</v>
      </c>
      <c r="AQ1399" s="8">
        <v>0</v>
      </c>
      <c r="AR1399" s="8">
        <v>192500</v>
      </c>
      <c r="AS1399" s="8">
        <v>0</v>
      </c>
      <c r="AT1399" s="8">
        <v>0</v>
      </c>
      <c r="AU1399" s="8">
        <v>0</v>
      </c>
      <c r="AV1399" s="8">
        <v>0</v>
      </c>
      <c r="AW1399" s="8">
        <v>0</v>
      </c>
      <c r="AX1399" s="8">
        <v>192500</v>
      </c>
      <c r="AY1399" s="8">
        <f t="shared" si="63"/>
        <v>192500</v>
      </c>
      <c r="AZ1399" s="8">
        <f t="shared" si="64"/>
        <v>385000</v>
      </c>
      <c r="BA1399" s="8">
        <f t="shared" si="65"/>
        <v>577500</v>
      </c>
    </row>
    <row r="1400" spans="1:53" x14ac:dyDescent="0.35">
      <c r="A1400" s="50" t="s">
        <v>3162</v>
      </c>
      <c r="B1400" s="60" t="s">
        <v>797</v>
      </c>
      <c r="C1400" s="61">
        <v>8</v>
      </c>
      <c r="D1400" s="62" t="s">
        <v>23</v>
      </c>
      <c r="E1400" s="60" t="s">
        <v>511</v>
      </c>
      <c r="F1400" s="60" t="s">
        <v>880</v>
      </c>
      <c r="G1400" s="60" t="s">
        <v>829</v>
      </c>
      <c r="H1400" s="60" t="s">
        <v>900</v>
      </c>
      <c r="I1400" s="60" t="s">
        <v>882</v>
      </c>
      <c r="J1400" s="60" t="s">
        <v>901</v>
      </c>
      <c r="K1400" s="60" t="s">
        <v>829</v>
      </c>
      <c r="L1400" s="60" t="s">
        <v>884</v>
      </c>
      <c r="M1400" s="60" t="s">
        <v>902</v>
      </c>
      <c r="N1400" s="63">
        <v>1</v>
      </c>
      <c r="O1400" s="63">
        <v>1</v>
      </c>
      <c r="P1400" s="63">
        <v>1</v>
      </c>
      <c r="Q1400" s="63">
        <v>0</v>
      </c>
      <c r="R1400" s="63">
        <v>0</v>
      </c>
      <c r="S1400" s="63">
        <v>1</v>
      </c>
      <c r="T1400" s="64">
        <v>1</v>
      </c>
      <c r="U1400" s="64">
        <v>1</v>
      </c>
      <c r="V1400" s="64">
        <v>0</v>
      </c>
      <c r="W1400" s="65">
        <v>4500000</v>
      </c>
      <c r="X1400" s="57">
        <v>0</v>
      </c>
      <c r="Y1400" s="58">
        <v>0</v>
      </c>
      <c r="Z1400" s="58">
        <v>0</v>
      </c>
      <c r="AA1400" s="58">
        <v>0</v>
      </c>
      <c r="AB1400" s="66">
        <v>0</v>
      </c>
      <c r="AC1400" s="66">
        <v>0</v>
      </c>
      <c r="AD1400" s="67">
        <v>4500000</v>
      </c>
      <c r="AE1400" s="137">
        <v>41802</v>
      </c>
      <c r="AF1400" s="137">
        <v>49107</v>
      </c>
      <c r="AG1400" s="138">
        <v>4500000</v>
      </c>
      <c r="AH1400" s="80" t="s">
        <v>903</v>
      </c>
      <c r="AI1400" s="80" t="s">
        <v>904</v>
      </c>
      <c r="AJ1400" s="8">
        <v>0</v>
      </c>
      <c r="AK1400" s="8">
        <v>0</v>
      </c>
      <c r="AL1400" s="8">
        <v>190125</v>
      </c>
      <c r="AM1400" s="8">
        <v>0</v>
      </c>
      <c r="AN1400" s="8">
        <v>0</v>
      </c>
      <c r="AO1400" s="8">
        <v>0</v>
      </c>
      <c r="AP1400" s="8">
        <v>0</v>
      </c>
      <c r="AQ1400" s="8">
        <v>0</v>
      </c>
      <c r="AR1400" s="8">
        <v>190125</v>
      </c>
      <c r="AS1400" s="8">
        <v>0</v>
      </c>
      <c r="AT1400" s="8">
        <v>0</v>
      </c>
      <c r="AU1400" s="8">
        <v>0</v>
      </c>
      <c r="AV1400" s="8">
        <v>0</v>
      </c>
      <c r="AW1400" s="8">
        <v>0</v>
      </c>
      <c r="AX1400" s="8">
        <v>190125</v>
      </c>
      <c r="AY1400" s="8">
        <f t="shared" si="63"/>
        <v>190125</v>
      </c>
      <c r="AZ1400" s="8">
        <f t="shared" si="64"/>
        <v>380250</v>
      </c>
      <c r="BA1400" s="8">
        <f t="shared" si="65"/>
        <v>570375</v>
      </c>
    </row>
    <row r="1401" spans="1:53" x14ac:dyDescent="0.35">
      <c r="A1401" s="50" t="s">
        <v>3163</v>
      </c>
      <c r="B1401" s="60" t="s">
        <v>797</v>
      </c>
      <c r="C1401" s="61">
        <v>13</v>
      </c>
      <c r="D1401" s="62" t="s">
        <v>23</v>
      </c>
      <c r="E1401" s="60" t="s">
        <v>511</v>
      </c>
      <c r="F1401" s="60" t="s">
        <v>880</v>
      </c>
      <c r="G1401" s="60" t="s">
        <v>829</v>
      </c>
      <c r="H1401" s="60" t="s">
        <v>900</v>
      </c>
      <c r="I1401" s="60" t="s">
        <v>882</v>
      </c>
      <c r="J1401" s="60" t="s">
        <v>901</v>
      </c>
      <c r="K1401" s="60" t="s">
        <v>829</v>
      </c>
      <c r="L1401" s="60" t="s">
        <v>884</v>
      </c>
      <c r="M1401" s="60" t="s">
        <v>902</v>
      </c>
      <c r="N1401" s="63">
        <v>1</v>
      </c>
      <c r="O1401" s="63">
        <v>1</v>
      </c>
      <c r="P1401" s="63">
        <v>1</v>
      </c>
      <c r="Q1401" s="63">
        <v>0</v>
      </c>
      <c r="R1401" s="63">
        <v>0</v>
      </c>
      <c r="S1401" s="63">
        <v>1</v>
      </c>
      <c r="T1401" s="64">
        <v>1</v>
      </c>
      <c r="U1401" s="64">
        <v>1</v>
      </c>
      <c r="V1401" s="64">
        <v>0</v>
      </c>
      <c r="W1401" s="65">
        <v>5000000</v>
      </c>
      <c r="X1401" s="57">
        <v>0</v>
      </c>
      <c r="Y1401" s="58">
        <v>0</v>
      </c>
      <c r="Z1401" s="58">
        <v>0</v>
      </c>
      <c r="AA1401" s="58">
        <v>0</v>
      </c>
      <c r="AB1401" s="66">
        <v>0</v>
      </c>
      <c r="AC1401" s="66">
        <v>0</v>
      </c>
      <c r="AD1401" s="67">
        <v>5000000</v>
      </c>
      <c r="AE1401" s="137">
        <v>41821</v>
      </c>
      <c r="AF1401" s="137">
        <v>47300</v>
      </c>
      <c r="AG1401" s="138">
        <v>5000000</v>
      </c>
      <c r="AH1401" s="80" t="s">
        <v>903</v>
      </c>
      <c r="AI1401" s="80" t="s">
        <v>904</v>
      </c>
      <c r="AJ1401" s="8">
        <v>0</v>
      </c>
      <c r="AK1401" s="8">
        <v>0</v>
      </c>
      <c r="AL1401" s="8">
        <v>0</v>
      </c>
      <c r="AM1401" s="8">
        <v>192500</v>
      </c>
      <c r="AN1401" s="8">
        <v>0</v>
      </c>
      <c r="AO1401" s="8">
        <v>0</v>
      </c>
      <c r="AP1401" s="8">
        <v>0</v>
      </c>
      <c r="AQ1401" s="8">
        <v>0</v>
      </c>
      <c r="AR1401" s="8">
        <v>0</v>
      </c>
      <c r="AS1401" s="8">
        <v>192500</v>
      </c>
      <c r="AT1401" s="8">
        <v>0</v>
      </c>
      <c r="AU1401" s="8">
        <v>0</v>
      </c>
      <c r="AV1401" s="8">
        <v>0</v>
      </c>
      <c r="AW1401" s="8">
        <v>0</v>
      </c>
      <c r="AX1401" s="8">
        <v>0</v>
      </c>
      <c r="AY1401" s="8">
        <f t="shared" si="63"/>
        <v>0</v>
      </c>
      <c r="AZ1401" s="8">
        <f t="shared" si="64"/>
        <v>385000</v>
      </c>
      <c r="BA1401" s="8">
        <f t="shared" si="65"/>
        <v>385000</v>
      </c>
    </row>
    <row r="1402" spans="1:53" x14ac:dyDescent="0.35">
      <c r="A1402" s="50" t="s">
        <v>3164</v>
      </c>
      <c r="B1402" s="60" t="s">
        <v>797</v>
      </c>
      <c r="C1402" s="61">
        <v>14</v>
      </c>
      <c r="D1402" s="62" t="s">
        <v>23</v>
      </c>
      <c r="E1402" s="60" t="s">
        <v>511</v>
      </c>
      <c r="F1402" s="60" t="s">
        <v>880</v>
      </c>
      <c r="G1402" s="60" t="s">
        <v>829</v>
      </c>
      <c r="H1402" s="60" t="s">
        <v>900</v>
      </c>
      <c r="I1402" s="60" t="s">
        <v>882</v>
      </c>
      <c r="J1402" s="60" t="s">
        <v>901</v>
      </c>
      <c r="K1402" s="60" t="s">
        <v>829</v>
      </c>
      <c r="L1402" s="60" t="s">
        <v>884</v>
      </c>
      <c r="M1402" s="60" t="s">
        <v>902</v>
      </c>
      <c r="N1402" s="63">
        <v>1</v>
      </c>
      <c r="O1402" s="63">
        <v>1</v>
      </c>
      <c r="P1402" s="63">
        <v>1</v>
      </c>
      <c r="Q1402" s="63">
        <v>0</v>
      </c>
      <c r="R1402" s="63">
        <v>0</v>
      </c>
      <c r="S1402" s="63">
        <v>1</v>
      </c>
      <c r="T1402" s="64">
        <v>1</v>
      </c>
      <c r="U1402" s="64">
        <v>1</v>
      </c>
      <c r="V1402" s="64">
        <v>0</v>
      </c>
      <c r="W1402" s="65">
        <v>15000000</v>
      </c>
      <c r="X1402" s="57">
        <v>0</v>
      </c>
      <c r="Y1402" s="58">
        <v>0</v>
      </c>
      <c r="Z1402" s="58">
        <v>0</v>
      </c>
      <c r="AA1402" s="58">
        <v>0</v>
      </c>
      <c r="AB1402" s="66">
        <v>0</v>
      </c>
      <c r="AC1402" s="66">
        <v>0</v>
      </c>
      <c r="AD1402" s="67">
        <v>15000000</v>
      </c>
      <c r="AE1402" s="137">
        <v>41821</v>
      </c>
      <c r="AF1402" s="137">
        <v>49126</v>
      </c>
      <c r="AG1402" s="138">
        <v>15000000</v>
      </c>
      <c r="AH1402" s="80" t="s">
        <v>903</v>
      </c>
      <c r="AI1402" s="80" t="s">
        <v>904</v>
      </c>
      <c r="AJ1402" s="8">
        <v>0</v>
      </c>
      <c r="AK1402" s="8">
        <v>0</v>
      </c>
      <c r="AL1402" s="8">
        <v>0</v>
      </c>
      <c r="AM1402" s="8">
        <v>633750</v>
      </c>
      <c r="AN1402" s="8">
        <v>0</v>
      </c>
      <c r="AO1402" s="8">
        <v>0</v>
      </c>
      <c r="AP1402" s="8">
        <v>0</v>
      </c>
      <c r="AQ1402" s="8">
        <v>0</v>
      </c>
      <c r="AR1402" s="8">
        <v>0</v>
      </c>
      <c r="AS1402" s="8">
        <v>633750</v>
      </c>
      <c r="AT1402" s="8">
        <v>0</v>
      </c>
      <c r="AU1402" s="8">
        <v>0</v>
      </c>
      <c r="AV1402" s="8">
        <v>0</v>
      </c>
      <c r="AW1402" s="8">
        <v>0</v>
      </c>
      <c r="AX1402" s="8">
        <v>0</v>
      </c>
      <c r="AY1402" s="8">
        <f t="shared" si="63"/>
        <v>0</v>
      </c>
      <c r="AZ1402" s="8">
        <f t="shared" si="64"/>
        <v>1267500</v>
      </c>
      <c r="BA1402" s="8">
        <f t="shared" si="65"/>
        <v>1267500</v>
      </c>
    </row>
    <row r="1403" spans="1:53" x14ac:dyDescent="0.35">
      <c r="A1403" s="50" t="s">
        <v>3165</v>
      </c>
      <c r="B1403" s="60" t="s">
        <v>797</v>
      </c>
      <c r="C1403" s="61">
        <v>18</v>
      </c>
      <c r="D1403" s="62" t="s">
        <v>23</v>
      </c>
      <c r="E1403" s="60" t="s">
        <v>511</v>
      </c>
      <c r="F1403" s="60" t="s">
        <v>880</v>
      </c>
      <c r="G1403" s="60" t="s">
        <v>829</v>
      </c>
      <c r="H1403" s="60" t="s">
        <v>900</v>
      </c>
      <c r="I1403" s="60" t="s">
        <v>882</v>
      </c>
      <c r="J1403" s="60" t="s">
        <v>901</v>
      </c>
      <c r="K1403" s="60" t="s">
        <v>829</v>
      </c>
      <c r="L1403" s="60" t="s">
        <v>884</v>
      </c>
      <c r="M1403" s="60" t="s">
        <v>902</v>
      </c>
      <c r="N1403" s="63">
        <v>1</v>
      </c>
      <c r="O1403" s="63">
        <v>1</v>
      </c>
      <c r="P1403" s="63">
        <v>1</v>
      </c>
      <c r="Q1403" s="63">
        <v>0</v>
      </c>
      <c r="R1403" s="63">
        <v>0</v>
      </c>
      <c r="S1403" s="63">
        <v>1</v>
      </c>
      <c r="T1403" s="64">
        <v>1</v>
      </c>
      <c r="U1403" s="64">
        <v>1</v>
      </c>
      <c r="V1403" s="64">
        <v>0</v>
      </c>
      <c r="W1403" s="65">
        <v>10000000</v>
      </c>
      <c r="X1403" s="57">
        <v>0</v>
      </c>
      <c r="Y1403" s="58">
        <v>0</v>
      </c>
      <c r="Z1403" s="58">
        <v>0</v>
      </c>
      <c r="AA1403" s="58">
        <v>0</v>
      </c>
      <c r="AB1403" s="66">
        <v>0</v>
      </c>
      <c r="AC1403" s="66">
        <v>0</v>
      </c>
      <c r="AD1403" s="67">
        <v>10000000</v>
      </c>
      <c r="AE1403" s="137">
        <v>41837</v>
      </c>
      <c r="AF1403" s="137">
        <v>49142</v>
      </c>
      <c r="AG1403" s="138">
        <v>10000000</v>
      </c>
      <c r="AH1403" s="80" t="s">
        <v>903</v>
      </c>
      <c r="AI1403" s="80" t="s">
        <v>904</v>
      </c>
      <c r="AJ1403" s="8">
        <v>0</v>
      </c>
      <c r="AK1403" s="8">
        <v>0</v>
      </c>
      <c r="AL1403" s="8">
        <v>0</v>
      </c>
      <c r="AM1403" s="8">
        <v>422500</v>
      </c>
      <c r="AN1403" s="8">
        <v>0</v>
      </c>
      <c r="AO1403" s="8">
        <v>0</v>
      </c>
      <c r="AP1403" s="8">
        <v>0</v>
      </c>
      <c r="AQ1403" s="8">
        <v>0</v>
      </c>
      <c r="AR1403" s="8">
        <v>0</v>
      </c>
      <c r="AS1403" s="8">
        <v>422500</v>
      </c>
      <c r="AT1403" s="8">
        <v>0</v>
      </c>
      <c r="AU1403" s="8">
        <v>0</v>
      </c>
      <c r="AV1403" s="8">
        <v>0</v>
      </c>
      <c r="AW1403" s="8">
        <v>0</v>
      </c>
      <c r="AX1403" s="8">
        <v>0</v>
      </c>
      <c r="AY1403" s="8">
        <f t="shared" si="63"/>
        <v>0</v>
      </c>
      <c r="AZ1403" s="8">
        <f t="shared" si="64"/>
        <v>845000</v>
      </c>
      <c r="BA1403" s="8">
        <f t="shared" si="65"/>
        <v>845000</v>
      </c>
    </row>
    <row r="1404" spans="1:53" x14ac:dyDescent="0.35">
      <c r="A1404" s="50" t="s">
        <v>3166</v>
      </c>
      <c r="B1404" s="60" t="s">
        <v>797</v>
      </c>
      <c r="C1404" s="61">
        <v>31</v>
      </c>
      <c r="D1404" s="62" t="s">
        <v>23</v>
      </c>
      <c r="E1404" s="60" t="s">
        <v>511</v>
      </c>
      <c r="F1404" s="60" t="s">
        <v>880</v>
      </c>
      <c r="G1404" s="60" t="s">
        <v>829</v>
      </c>
      <c r="H1404" s="60" t="s">
        <v>900</v>
      </c>
      <c r="I1404" s="60" t="s">
        <v>882</v>
      </c>
      <c r="J1404" s="60" t="s">
        <v>901</v>
      </c>
      <c r="K1404" s="60" t="s">
        <v>829</v>
      </c>
      <c r="L1404" s="60" t="s">
        <v>884</v>
      </c>
      <c r="M1404" s="60" t="s">
        <v>902</v>
      </c>
      <c r="N1404" s="63">
        <v>1</v>
      </c>
      <c r="O1404" s="63">
        <v>1</v>
      </c>
      <c r="P1404" s="63">
        <v>1</v>
      </c>
      <c r="Q1404" s="63">
        <v>0</v>
      </c>
      <c r="R1404" s="63">
        <v>0</v>
      </c>
      <c r="S1404" s="63">
        <v>1</v>
      </c>
      <c r="T1404" s="64">
        <v>1</v>
      </c>
      <c r="U1404" s="64">
        <v>1</v>
      </c>
      <c r="V1404" s="64">
        <v>0</v>
      </c>
      <c r="W1404" s="65">
        <v>7000000</v>
      </c>
      <c r="X1404" s="57">
        <v>0</v>
      </c>
      <c r="Y1404" s="58">
        <v>0</v>
      </c>
      <c r="Z1404" s="58">
        <v>269500</v>
      </c>
      <c r="AA1404" s="58">
        <v>0</v>
      </c>
      <c r="AB1404" s="66">
        <v>0</v>
      </c>
      <c r="AC1404" s="66">
        <v>0</v>
      </c>
      <c r="AD1404" s="67">
        <v>7000000</v>
      </c>
      <c r="AE1404" s="137">
        <v>41892</v>
      </c>
      <c r="AF1404" s="137">
        <v>47371</v>
      </c>
      <c r="AG1404" s="138">
        <v>7000000</v>
      </c>
      <c r="AH1404" s="80" t="s">
        <v>903</v>
      </c>
      <c r="AI1404" s="80" t="s">
        <v>904</v>
      </c>
      <c r="AJ1404" s="8">
        <v>0</v>
      </c>
      <c r="AK1404" s="8">
        <v>0</v>
      </c>
      <c r="AL1404" s="8">
        <v>0</v>
      </c>
      <c r="AM1404" s="8">
        <v>0</v>
      </c>
      <c r="AN1404" s="8">
        <v>0</v>
      </c>
      <c r="AO1404" s="8">
        <v>269500</v>
      </c>
      <c r="AP1404" s="8">
        <v>0</v>
      </c>
      <c r="AQ1404" s="8">
        <v>0</v>
      </c>
      <c r="AR1404" s="8">
        <v>0</v>
      </c>
      <c r="AS1404" s="8">
        <v>0</v>
      </c>
      <c r="AT1404" s="8">
        <v>0</v>
      </c>
      <c r="AU1404" s="8">
        <v>269500</v>
      </c>
      <c r="AV1404" s="8">
        <v>0</v>
      </c>
      <c r="AW1404" s="8">
        <v>0</v>
      </c>
      <c r="AX1404" s="8">
        <v>0</v>
      </c>
      <c r="AY1404" s="8">
        <f t="shared" si="63"/>
        <v>0</v>
      </c>
      <c r="AZ1404" s="8">
        <f t="shared" si="64"/>
        <v>539000</v>
      </c>
      <c r="BA1404" s="8">
        <f t="shared" si="65"/>
        <v>539000</v>
      </c>
    </row>
    <row r="1405" spans="1:53" x14ac:dyDescent="0.35">
      <c r="A1405" s="50" t="s">
        <v>3167</v>
      </c>
      <c r="B1405" s="60" t="s">
        <v>797</v>
      </c>
      <c r="C1405" s="61">
        <v>32</v>
      </c>
      <c r="D1405" s="62" t="s">
        <v>23</v>
      </c>
      <c r="E1405" s="60" t="s">
        <v>511</v>
      </c>
      <c r="F1405" s="60" t="s">
        <v>880</v>
      </c>
      <c r="G1405" s="60" t="s">
        <v>829</v>
      </c>
      <c r="H1405" s="60" t="s">
        <v>900</v>
      </c>
      <c r="I1405" s="60" t="s">
        <v>882</v>
      </c>
      <c r="J1405" s="60" t="s">
        <v>901</v>
      </c>
      <c r="K1405" s="60" t="s">
        <v>829</v>
      </c>
      <c r="L1405" s="60" t="s">
        <v>884</v>
      </c>
      <c r="M1405" s="60" t="s">
        <v>902</v>
      </c>
      <c r="N1405" s="63">
        <v>1</v>
      </c>
      <c r="O1405" s="63">
        <v>1</v>
      </c>
      <c r="P1405" s="63">
        <v>1</v>
      </c>
      <c r="Q1405" s="63">
        <v>0</v>
      </c>
      <c r="R1405" s="63">
        <v>0</v>
      </c>
      <c r="S1405" s="63">
        <v>1</v>
      </c>
      <c r="T1405" s="64">
        <v>1</v>
      </c>
      <c r="U1405" s="64">
        <v>1</v>
      </c>
      <c r="V1405" s="64">
        <v>0</v>
      </c>
      <c r="W1405" s="65">
        <v>7000000</v>
      </c>
      <c r="X1405" s="57">
        <v>0</v>
      </c>
      <c r="Y1405" s="58">
        <v>0</v>
      </c>
      <c r="Z1405" s="58">
        <v>295750</v>
      </c>
      <c r="AA1405" s="58">
        <v>0</v>
      </c>
      <c r="AB1405" s="66">
        <v>0</v>
      </c>
      <c r="AC1405" s="66">
        <v>0</v>
      </c>
      <c r="AD1405" s="67">
        <v>7000000</v>
      </c>
      <c r="AE1405" s="137">
        <v>41892</v>
      </c>
      <c r="AF1405" s="137">
        <v>49197</v>
      </c>
      <c r="AG1405" s="138">
        <v>7000000</v>
      </c>
      <c r="AH1405" s="80" t="s">
        <v>903</v>
      </c>
      <c r="AI1405" s="80" t="s">
        <v>904</v>
      </c>
      <c r="AJ1405" s="8">
        <v>0</v>
      </c>
      <c r="AK1405" s="8">
        <v>0</v>
      </c>
      <c r="AL1405" s="8">
        <v>0</v>
      </c>
      <c r="AM1405" s="8">
        <v>0</v>
      </c>
      <c r="AN1405" s="8">
        <v>0</v>
      </c>
      <c r="AO1405" s="8">
        <v>295750</v>
      </c>
      <c r="AP1405" s="8">
        <v>0</v>
      </c>
      <c r="AQ1405" s="8">
        <v>0</v>
      </c>
      <c r="AR1405" s="8">
        <v>0</v>
      </c>
      <c r="AS1405" s="8">
        <v>0</v>
      </c>
      <c r="AT1405" s="8">
        <v>0</v>
      </c>
      <c r="AU1405" s="8">
        <v>295750</v>
      </c>
      <c r="AV1405" s="8">
        <v>0</v>
      </c>
      <c r="AW1405" s="8">
        <v>0</v>
      </c>
      <c r="AX1405" s="8">
        <v>0</v>
      </c>
      <c r="AY1405" s="8">
        <f t="shared" si="63"/>
        <v>0</v>
      </c>
      <c r="AZ1405" s="8">
        <f t="shared" si="64"/>
        <v>591500</v>
      </c>
      <c r="BA1405" s="8">
        <f t="shared" si="65"/>
        <v>591500</v>
      </c>
    </row>
    <row r="1406" spans="1:53" x14ac:dyDescent="0.35">
      <c r="A1406" s="50" t="s">
        <v>3168</v>
      </c>
      <c r="B1406" s="60" t="s">
        <v>797</v>
      </c>
      <c r="C1406" s="61">
        <v>34</v>
      </c>
      <c r="D1406" s="62" t="s">
        <v>23</v>
      </c>
      <c r="E1406" s="60" t="s">
        <v>511</v>
      </c>
      <c r="F1406" s="60" t="s">
        <v>880</v>
      </c>
      <c r="G1406" s="60" t="s">
        <v>829</v>
      </c>
      <c r="H1406" s="60" t="s">
        <v>900</v>
      </c>
      <c r="I1406" s="60" t="s">
        <v>882</v>
      </c>
      <c r="J1406" s="60" t="s">
        <v>901</v>
      </c>
      <c r="K1406" s="60" t="s">
        <v>829</v>
      </c>
      <c r="L1406" s="60" t="s">
        <v>884</v>
      </c>
      <c r="M1406" s="60" t="s">
        <v>902</v>
      </c>
      <c r="N1406" s="63">
        <v>1</v>
      </c>
      <c r="O1406" s="63">
        <v>1</v>
      </c>
      <c r="P1406" s="63">
        <v>1</v>
      </c>
      <c r="Q1406" s="63">
        <v>0</v>
      </c>
      <c r="R1406" s="63">
        <v>0</v>
      </c>
      <c r="S1406" s="63">
        <v>1</v>
      </c>
      <c r="T1406" s="64">
        <v>1</v>
      </c>
      <c r="U1406" s="64">
        <v>1</v>
      </c>
      <c r="V1406" s="64">
        <v>0</v>
      </c>
      <c r="W1406" s="65">
        <v>4000000</v>
      </c>
      <c r="X1406" s="57">
        <v>0</v>
      </c>
      <c r="Y1406" s="58">
        <v>0</v>
      </c>
      <c r="Z1406" s="58">
        <v>154000</v>
      </c>
      <c r="AA1406" s="58">
        <v>0</v>
      </c>
      <c r="AB1406" s="66">
        <v>0</v>
      </c>
      <c r="AC1406" s="66">
        <v>0</v>
      </c>
      <c r="AD1406" s="67">
        <v>4000000</v>
      </c>
      <c r="AE1406" s="137">
        <v>41912</v>
      </c>
      <c r="AF1406" s="137">
        <v>47391</v>
      </c>
      <c r="AG1406" s="138">
        <v>4000000</v>
      </c>
      <c r="AH1406" s="80" t="s">
        <v>903</v>
      </c>
      <c r="AI1406" s="80" t="s">
        <v>904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154000</v>
      </c>
      <c r="AP1406" s="8">
        <v>0</v>
      </c>
      <c r="AQ1406" s="8">
        <v>0</v>
      </c>
      <c r="AR1406" s="8">
        <v>0</v>
      </c>
      <c r="AS1406" s="8">
        <v>0</v>
      </c>
      <c r="AT1406" s="8">
        <v>0</v>
      </c>
      <c r="AU1406" s="8">
        <v>154000</v>
      </c>
      <c r="AV1406" s="8">
        <v>0</v>
      </c>
      <c r="AW1406" s="8">
        <v>0</v>
      </c>
      <c r="AX1406" s="8">
        <v>0</v>
      </c>
      <c r="AY1406" s="8">
        <f t="shared" si="63"/>
        <v>0</v>
      </c>
      <c r="AZ1406" s="8">
        <f t="shared" si="64"/>
        <v>308000</v>
      </c>
      <c r="BA1406" s="8">
        <f t="shared" si="65"/>
        <v>308000</v>
      </c>
    </row>
    <row r="1407" spans="1:53" x14ac:dyDescent="0.35">
      <c r="A1407" s="50" t="s">
        <v>3169</v>
      </c>
      <c r="B1407" s="60" t="s">
        <v>797</v>
      </c>
      <c r="C1407" s="61">
        <v>35</v>
      </c>
      <c r="D1407" s="62" t="s">
        <v>23</v>
      </c>
      <c r="E1407" s="60" t="s">
        <v>511</v>
      </c>
      <c r="F1407" s="60" t="s">
        <v>880</v>
      </c>
      <c r="G1407" s="60" t="s">
        <v>829</v>
      </c>
      <c r="H1407" s="60" t="s">
        <v>900</v>
      </c>
      <c r="I1407" s="60" t="s">
        <v>882</v>
      </c>
      <c r="J1407" s="60" t="s">
        <v>901</v>
      </c>
      <c r="K1407" s="60" t="s">
        <v>829</v>
      </c>
      <c r="L1407" s="60" t="s">
        <v>884</v>
      </c>
      <c r="M1407" s="60" t="s">
        <v>902</v>
      </c>
      <c r="N1407" s="63">
        <v>1</v>
      </c>
      <c r="O1407" s="63">
        <v>1</v>
      </c>
      <c r="P1407" s="63">
        <v>1</v>
      </c>
      <c r="Q1407" s="63">
        <v>0</v>
      </c>
      <c r="R1407" s="63">
        <v>0</v>
      </c>
      <c r="S1407" s="63">
        <v>1</v>
      </c>
      <c r="T1407" s="64">
        <v>1</v>
      </c>
      <c r="U1407" s="64">
        <v>1</v>
      </c>
      <c r="V1407" s="64">
        <v>0</v>
      </c>
      <c r="W1407" s="65">
        <v>4000000</v>
      </c>
      <c r="X1407" s="57">
        <v>0</v>
      </c>
      <c r="Y1407" s="58">
        <v>0</v>
      </c>
      <c r="Z1407" s="58">
        <v>169000</v>
      </c>
      <c r="AA1407" s="58">
        <v>0</v>
      </c>
      <c r="AB1407" s="66">
        <v>0</v>
      </c>
      <c r="AC1407" s="66">
        <v>0</v>
      </c>
      <c r="AD1407" s="67">
        <v>4000000</v>
      </c>
      <c r="AE1407" s="137">
        <v>41912</v>
      </c>
      <c r="AF1407" s="137">
        <v>49217</v>
      </c>
      <c r="AG1407" s="138">
        <v>4000000</v>
      </c>
      <c r="AH1407" s="80" t="s">
        <v>903</v>
      </c>
      <c r="AI1407" s="80" t="s">
        <v>904</v>
      </c>
      <c r="AJ1407" s="8">
        <v>0</v>
      </c>
      <c r="AK1407" s="8">
        <v>0</v>
      </c>
      <c r="AL1407" s="8">
        <v>0</v>
      </c>
      <c r="AM1407" s="8">
        <v>0</v>
      </c>
      <c r="AN1407" s="8">
        <v>0</v>
      </c>
      <c r="AO1407" s="8">
        <v>169000</v>
      </c>
      <c r="AP1407" s="8">
        <v>0</v>
      </c>
      <c r="AQ1407" s="8">
        <v>0</v>
      </c>
      <c r="AR1407" s="8">
        <v>0</v>
      </c>
      <c r="AS1407" s="8">
        <v>0</v>
      </c>
      <c r="AT1407" s="8">
        <v>0</v>
      </c>
      <c r="AU1407" s="8">
        <v>169000</v>
      </c>
      <c r="AV1407" s="8">
        <v>0</v>
      </c>
      <c r="AW1407" s="8">
        <v>0</v>
      </c>
      <c r="AX1407" s="8">
        <v>0</v>
      </c>
      <c r="AY1407" s="8">
        <f t="shared" si="63"/>
        <v>0</v>
      </c>
      <c r="AZ1407" s="8">
        <f t="shared" si="64"/>
        <v>338000</v>
      </c>
      <c r="BA1407" s="8">
        <f t="shared" si="65"/>
        <v>338000</v>
      </c>
    </row>
    <row r="1408" spans="1:53" x14ac:dyDescent="0.35">
      <c r="A1408" s="50" t="s">
        <v>2108</v>
      </c>
      <c r="B1408" s="60" t="s">
        <v>801</v>
      </c>
      <c r="C1408" s="61">
        <v>12</v>
      </c>
      <c r="D1408" s="62" t="s">
        <v>23</v>
      </c>
      <c r="E1408" s="60" t="s">
        <v>511</v>
      </c>
      <c r="F1408" s="60" t="s">
        <v>880</v>
      </c>
      <c r="G1408" s="60" t="s">
        <v>829</v>
      </c>
      <c r="H1408" s="60" t="s">
        <v>900</v>
      </c>
      <c r="I1408" s="60" t="s">
        <v>882</v>
      </c>
      <c r="J1408" s="60" t="s">
        <v>901</v>
      </c>
      <c r="K1408" s="60" t="s">
        <v>829</v>
      </c>
      <c r="L1408" s="60" t="s">
        <v>884</v>
      </c>
      <c r="M1408" s="60" t="s">
        <v>902</v>
      </c>
      <c r="N1408" s="63">
        <v>1</v>
      </c>
      <c r="O1408" s="63">
        <v>1</v>
      </c>
      <c r="P1408" s="63">
        <v>1</v>
      </c>
      <c r="Q1408" s="63">
        <v>0</v>
      </c>
      <c r="R1408" s="63">
        <v>0</v>
      </c>
      <c r="S1408" s="63">
        <v>1</v>
      </c>
      <c r="T1408" s="64">
        <v>1</v>
      </c>
      <c r="U1408" s="64">
        <v>1</v>
      </c>
      <c r="V1408" s="64">
        <v>0</v>
      </c>
      <c r="W1408" s="65">
        <v>40185517.75</v>
      </c>
      <c r="X1408" s="57">
        <v>0</v>
      </c>
      <c r="Y1408" s="58">
        <v>6697586.29</v>
      </c>
      <c r="Z1408" s="58">
        <v>1165380.01</v>
      </c>
      <c r="AA1408" s="58">
        <v>0</v>
      </c>
      <c r="AB1408" s="66">
        <v>0</v>
      </c>
      <c r="AC1408" s="66">
        <v>0</v>
      </c>
      <c r="AD1408" s="67">
        <v>33487931.460000001</v>
      </c>
      <c r="AE1408" s="137">
        <v>42802</v>
      </c>
      <c r="AF1408" s="137">
        <v>45724</v>
      </c>
      <c r="AG1408" s="138">
        <v>40185517.75</v>
      </c>
      <c r="AH1408" s="80" t="s">
        <v>903</v>
      </c>
      <c r="AI1408" s="80" t="s">
        <v>904</v>
      </c>
      <c r="AJ1408" s="8">
        <v>0</v>
      </c>
      <c r="AK1408" s="8">
        <v>0</v>
      </c>
      <c r="AL1408" s="8">
        <v>0</v>
      </c>
      <c r="AM1408" s="8">
        <v>0</v>
      </c>
      <c r="AN1408" s="8">
        <v>0</v>
      </c>
      <c r="AO1408" s="8">
        <v>971150.01</v>
      </c>
      <c r="AP1408" s="8">
        <v>0</v>
      </c>
      <c r="AQ1408" s="8">
        <v>0</v>
      </c>
      <c r="AR1408" s="8">
        <v>0</v>
      </c>
      <c r="AS1408" s="8">
        <v>0</v>
      </c>
      <c r="AT1408" s="8">
        <v>0</v>
      </c>
      <c r="AU1408" s="8">
        <v>776920.01</v>
      </c>
      <c r="AV1408" s="8">
        <v>0</v>
      </c>
      <c r="AW1408" s="8">
        <v>0</v>
      </c>
      <c r="AX1408" s="8">
        <v>0</v>
      </c>
      <c r="AY1408" s="8">
        <f t="shared" si="63"/>
        <v>0</v>
      </c>
      <c r="AZ1408" s="8">
        <f t="shared" si="64"/>
        <v>1748070.02</v>
      </c>
      <c r="BA1408" s="8">
        <f t="shared" si="65"/>
        <v>1748070.02</v>
      </c>
    </row>
    <row r="1409" spans="1:53" x14ac:dyDescent="0.35">
      <c r="A1409" s="50" t="s">
        <v>2109</v>
      </c>
      <c r="B1409" s="60" t="s">
        <v>801</v>
      </c>
      <c r="C1409" s="61">
        <v>13</v>
      </c>
      <c r="D1409" s="62" t="s">
        <v>23</v>
      </c>
      <c r="E1409" s="60" t="s">
        <v>511</v>
      </c>
      <c r="F1409" s="60" t="s">
        <v>880</v>
      </c>
      <c r="G1409" s="60" t="s">
        <v>829</v>
      </c>
      <c r="H1409" s="60" t="s">
        <v>900</v>
      </c>
      <c r="I1409" s="60" t="s">
        <v>882</v>
      </c>
      <c r="J1409" s="60" t="s">
        <v>901</v>
      </c>
      <c r="K1409" s="60" t="s">
        <v>829</v>
      </c>
      <c r="L1409" s="60" t="s">
        <v>884</v>
      </c>
      <c r="M1409" s="60" t="s">
        <v>902</v>
      </c>
      <c r="N1409" s="63">
        <v>1</v>
      </c>
      <c r="O1409" s="63">
        <v>1</v>
      </c>
      <c r="P1409" s="63">
        <v>1</v>
      </c>
      <c r="Q1409" s="63">
        <v>0</v>
      </c>
      <c r="R1409" s="63">
        <v>0</v>
      </c>
      <c r="S1409" s="63">
        <v>1</v>
      </c>
      <c r="T1409" s="64">
        <v>1</v>
      </c>
      <c r="U1409" s="64">
        <v>1</v>
      </c>
      <c r="V1409" s="64">
        <v>0</v>
      </c>
      <c r="W1409" s="65">
        <v>89447226.609999999</v>
      </c>
      <c r="X1409" s="57">
        <v>0</v>
      </c>
      <c r="Y1409" s="58">
        <v>8944722.6600000001</v>
      </c>
      <c r="Z1409" s="58">
        <v>2862311.25</v>
      </c>
      <c r="AA1409" s="58">
        <v>0</v>
      </c>
      <c r="AB1409" s="66">
        <v>0</v>
      </c>
      <c r="AC1409" s="66">
        <v>0</v>
      </c>
      <c r="AD1409" s="67">
        <v>80502503.950000003</v>
      </c>
      <c r="AE1409" s="137">
        <v>42802</v>
      </c>
      <c r="AF1409" s="137">
        <v>46454</v>
      </c>
      <c r="AG1409" s="138">
        <v>89447226.609999999</v>
      </c>
      <c r="AH1409" s="80" t="s">
        <v>903</v>
      </c>
      <c r="AI1409" s="80" t="s">
        <v>904</v>
      </c>
      <c r="AJ1409" s="8">
        <v>0</v>
      </c>
      <c r="AK1409" s="8">
        <v>0</v>
      </c>
      <c r="AL1409" s="8">
        <v>0</v>
      </c>
      <c r="AM1409" s="8">
        <v>0</v>
      </c>
      <c r="AN1409" s="8">
        <v>0</v>
      </c>
      <c r="AO1409" s="8">
        <v>2576080.13</v>
      </c>
      <c r="AP1409" s="8">
        <v>0</v>
      </c>
      <c r="AQ1409" s="8">
        <v>0</v>
      </c>
      <c r="AR1409" s="8">
        <v>0</v>
      </c>
      <c r="AS1409" s="8">
        <v>0</v>
      </c>
      <c r="AT1409" s="8">
        <v>0</v>
      </c>
      <c r="AU1409" s="8">
        <v>2289849</v>
      </c>
      <c r="AV1409" s="8">
        <v>0</v>
      </c>
      <c r="AW1409" s="8">
        <v>0</v>
      </c>
      <c r="AX1409" s="8">
        <v>0</v>
      </c>
      <c r="AY1409" s="8">
        <f t="shared" si="63"/>
        <v>0</v>
      </c>
      <c r="AZ1409" s="8">
        <f t="shared" si="64"/>
        <v>4865929.13</v>
      </c>
      <c r="BA1409" s="8">
        <f t="shared" si="65"/>
        <v>4865929.13</v>
      </c>
    </row>
    <row r="1410" spans="1:53" x14ac:dyDescent="0.35">
      <c r="A1410" s="50" t="s">
        <v>2137</v>
      </c>
      <c r="B1410" s="60" t="s">
        <v>828</v>
      </c>
      <c r="C1410" s="61">
        <v>1</v>
      </c>
      <c r="D1410" s="62" t="s">
        <v>23</v>
      </c>
      <c r="E1410" s="60" t="s">
        <v>511</v>
      </c>
      <c r="F1410" s="60" t="s">
        <v>880</v>
      </c>
      <c r="G1410" s="60" t="s">
        <v>829</v>
      </c>
      <c r="H1410" s="60" t="s">
        <v>900</v>
      </c>
      <c r="I1410" s="60" t="s">
        <v>882</v>
      </c>
      <c r="J1410" s="60" t="s">
        <v>901</v>
      </c>
      <c r="K1410" s="60" t="s">
        <v>829</v>
      </c>
      <c r="L1410" s="60" t="s">
        <v>884</v>
      </c>
      <c r="M1410" s="60" t="s">
        <v>902</v>
      </c>
      <c r="N1410" s="63">
        <v>1</v>
      </c>
      <c r="O1410" s="63">
        <v>1</v>
      </c>
      <c r="P1410" s="63">
        <v>1</v>
      </c>
      <c r="Q1410" s="63">
        <v>0</v>
      </c>
      <c r="R1410" s="63">
        <v>0</v>
      </c>
      <c r="S1410" s="63">
        <v>1</v>
      </c>
      <c r="T1410" s="64">
        <v>1</v>
      </c>
      <c r="U1410" s="64">
        <v>1</v>
      </c>
      <c r="V1410" s="64">
        <v>0</v>
      </c>
      <c r="W1410" s="65">
        <v>44942646.770000003</v>
      </c>
      <c r="X1410" s="57">
        <v>0</v>
      </c>
      <c r="Y1410" s="58">
        <v>0</v>
      </c>
      <c r="Z1410" s="58">
        <v>0</v>
      </c>
      <c r="AA1410" s="58">
        <v>0</v>
      </c>
      <c r="AB1410" s="66">
        <v>0</v>
      </c>
      <c r="AC1410" s="66">
        <v>0</v>
      </c>
      <c r="AD1410" s="67">
        <v>44942646.770000003</v>
      </c>
      <c r="AE1410" s="137">
        <v>43851</v>
      </c>
      <c r="AF1410" s="137">
        <v>44947</v>
      </c>
      <c r="AG1410" s="138">
        <v>44942646.770000003</v>
      </c>
      <c r="AH1410" s="80" t="s">
        <v>903</v>
      </c>
      <c r="AI1410" s="80" t="s">
        <v>904</v>
      </c>
      <c r="AJ1410" s="8">
        <v>0</v>
      </c>
      <c r="AK1410" s="8">
        <v>0</v>
      </c>
      <c r="AL1410" s="8">
        <v>0</v>
      </c>
      <c r="AM1410" s="8">
        <v>1406705.23</v>
      </c>
      <c r="AN1410" s="8">
        <v>0</v>
      </c>
      <c r="AO1410" s="8">
        <v>0</v>
      </c>
      <c r="AP1410" s="8">
        <v>0</v>
      </c>
      <c r="AQ1410" s="8">
        <v>0</v>
      </c>
      <c r="AR1410" s="8">
        <v>0</v>
      </c>
      <c r="AS1410" s="8">
        <v>0</v>
      </c>
      <c r="AT1410" s="8">
        <v>0</v>
      </c>
      <c r="AU1410" s="8">
        <v>0</v>
      </c>
      <c r="AV1410" s="8">
        <v>0</v>
      </c>
      <c r="AW1410" s="8">
        <v>0</v>
      </c>
      <c r="AX1410" s="8">
        <v>0</v>
      </c>
      <c r="AY1410" s="8">
        <f t="shared" si="63"/>
        <v>0</v>
      </c>
      <c r="AZ1410" s="8">
        <f t="shared" si="64"/>
        <v>1406705.23</v>
      </c>
      <c r="BA1410" s="8">
        <f t="shared" si="65"/>
        <v>1406705.23</v>
      </c>
    </row>
    <row r="1411" spans="1:53" x14ac:dyDescent="0.35">
      <c r="A1411" s="50" t="s">
        <v>3170</v>
      </c>
      <c r="B1411" s="60" t="s">
        <v>1321</v>
      </c>
      <c r="C1411" s="61">
        <v>1</v>
      </c>
      <c r="D1411" s="62" t="s">
        <v>23</v>
      </c>
      <c r="E1411" s="60" t="s">
        <v>511</v>
      </c>
      <c r="F1411" s="60" t="s">
        <v>880</v>
      </c>
      <c r="G1411" s="60" t="s">
        <v>899</v>
      </c>
      <c r="H1411" s="60" t="s">
        <v>900</v>
      </c>
      <c r="I1411" s="60" t="s">
        <v>882</v>
      </c>
      <c r="J1411" s="60" t="s">
        <v>901</v>
      </c>
      <c r="K1411" s="60" t="s">
        <v>1322</v>
      </c>
      <c r="L1411" s="60" t="s">
        <v>884</v>
      </c>
      <c r="M1411" s="60" t="s">
        <v>902</v>
      </c>
      <c r="N1411" s="63">
        <v>1</v>
      </c>
      <c r="O1411" s="63">
        <v>1</v>
      </c>
      <c r="P1411" s="63">
        <v>1</v>
      </c>
      <c r="Q1411" s="63">
        <v>0</v>
      </c>
      <c r="R1411" s="63">
        <v>0</v>
      </c>
      <c r="S1411" s="63">
        <v>1</v>
      </c>
      <c r="T1411" s="64">
        <v>1</v>
      </c>
      <c r="U1411" s="64">
        <v>1</v>
      </c>
      <c r="V1411" s="64">
        <v>0</v>
      </c>
      <c r="W1411" s="65">
        <v>6108929.6200000001</v>
      </c>
      <c r="X1411" s="57">
        <v>0</v>
      </c>
      <c r="Y1411" s="58">
        <v>0</v>
      </c>
      <c r="Z1411" s="58">
        <v>0</v>
      </c>
      <c r="AA1411" s="58">
        <v>0</v>
      </c>
      <c r="AB1411" s="66">
        <v>0</v>
      </c>
      <c r="AC1411" s="66">
        <v>0</v>
      </c>
      <c r="AD1411" s="67">
        <v>6108929.6200000001</v>
      </c>
      <c r="AE1411" s="137">
        <v>44291</v>
      </c>
      <c r="AF1411" s="137">
        <v>45387</v>
      </c>
      <c r="AG1411" s="138">
        <v>6108929.6200000001</v>
      </c>
      <c r="AH1411" s="80" t="s">
        <v>903</v>
      </c>
      <c r="AI1411" s="80" t="s">
        <v>904</v>
      </c>
      <c r="AJ1411" s="8">
        <v>188316.92</v>
      </c>
      <c r="AK1411" s="8">
        <v>0</v>
      </c>
      <c r="AL1411" s="8">
        <v>0</v>
      </c>
      <c r="AM1411" s="8">
        <v>0</v>
      </c>
      <c r="AN1411" s="8">
        <v>0</v>
      </c>
      <c r="AO1411" s="8">
        <v>0</v>
      </c>
      <c r="AP1411" s="8">
        <v>188316.92</v>
      </c>
      <c r="AQ1411" s="8">
        <v>0</v>
      </c>
      <c r="AR1411" s="8">
        <v>0</v>
      </c>
      <c r="AS1411" s="8">
        <v>0</v>
      </c>
      <c r="AT1411" s="8">
        <v>0</v>
      </c>
      <c r="AU1411" s="8">
        <v>0</v>
      </c>
      <c r="AV1411" s="8">
        <v>188316.92</v>
      </c>
      <c r="AW1411" s="8">
        <v>0</v>
      </c>
      <c r="AX1411" s="8">
        <v>0</v>
      </c>
      <c r="AY1411" s="8">
        <f t="shared" ref="AY1411:AY1474" si="66">SUM(AJ1411:AL1411)</f>
        <v>188316.92</v>
      </c>
      <c r="AZ1411" s="8">
        <f t="shared" si="64"/>
        <v>376633.84</v>
      </c>
      <c r="BA1411" s="8">
        <f t="shared" si="65"/>
        <v>564950.76</v>
      </c>
    </row>
    <row r="1412" spans="1:53" x14ac:dyDescent="0.35">
      <c r="A1412" s="50" t="s">
        <v>3171</v>
      </c>
      <c r="B1412" s="60" t="s">
        <v>1323</v>
      </c>
      <c r="C1412" s="61">
        <v>1</v>
      </c>
      <c r="D1412" s="62" t="s">
        <v>23</v>
      </c>
      <c r="E1412" s="60" t="s">
        <v>511</v>
      </c>
      <c r="F1412" s="60" t="s">
        <v>880</v>
      </c>
      <c r="G1412" s="60" t="s">
        <v>899</v>
      </c>
      <c r="H1412" s="60" t="s">
        <v>900</v>
      </c>
      <c r="I1412" s="60" t="s">
        <v>882</v>
      </c>
      <c r="J1412" s="60" t="s">
        <v>901</v>
      </c>
      <c r="K1412" s="60" t="s">
        <v>1324</v>
      </c>
      <c r="L1412" s="60" t="s">
        <v>884</v>
      </c>
      <c r="M1412" s="60" t="s">
        <v>902</v>
      </c>
      <c r="N1412" s="63">
        <v>1</v>
      </c>
      <c r="O1412" s="63">
        <v>1</v>
      </c>
      <c r="P1412" s="63">
        <v>1</v>
      </c>
      <c r="Q1412" s="63">
        <v>0</v>
      </c>
      <c r="R1412" s="63">
        <v>0</v>
      </c>
      <c r="S1412" s="63">
        <v>1</v>
      </c>
      <c r="T1412" s="64">
        <v>1</v>
      </c>
      <c r="U1412" s="64">
        <v>1</v>
      </c>
      <c r="V1412" s="64">
        <v>0</v>
      </c>
      <c r="W1412" s="65">
        <v>0</v>
      </c>
      <c r="X1412" s="57">
        <v>0</v>
      </c>
      <c r="Y1412" s="58">
        <v>0</v>
      </c>
      <c r="Z1412" s="58">
        <v>0</v>
      </c>
      <c r="AA1412" s="58">
        <v>0</v>
      </c>
      <c r="AB1412" s="66">
        <v>0</v>
      </c>
      <c r="AC1412" s="66">
        <v>0</v>
      </c>
      <c r="AD1412" s="67">
        <v>0</v>
      </c>
      <c r="AE1412" s="137">
        <v>44291</v>
      </c>
      <c r="AF1412" s="137">
        <v>44656</v>
      </c>
      <c r="AG1412" s="138">
        <v>410025.92</v>
      </c>
      <c r="AH1412" s="80" t="s">
        <v>903</v>
      </c>
      <c r="AI1412" s="80" t="s">
        <v>904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0</v>
      </c>
      <c r="AV1412" s="8">
        <v>0</v>
      </c>
      <c r="AW1412" s="8">
        <v>0</v>
      </c>
      <c r="AX1412" s="8">
        <v>0</v>
      </c>
      <c r="AY1412" s="8">
        <f t="shared" si="66"/>
        <v>0</v>
      </c>
      <c r="AZ1412" s="8">
        <f t="shared" ref="AZ1412:AZ1475" si="67">SUM(AM1412:AX1412)</f>
        <v>0</v>
      </c>
      <c r="BA1412" s="8">
        <f t="shared" ref="BA1412:BA1475" si="68">AY1412+AZ1412</f>
        <v>0</v>
      </c>
    </row>
    <row r="1413" spans="1:53" x14ac:dyDescent="0.35">
      <c r="A1413" s="50" t="s">
        <v>3172</v>
      </c>
      <c r="B1413" s="60" t="s">
        <v>1325</v>
      </c>
      <c r="C1413" s="61">
        <v>1</v>
      </c>
      <c r="D1413" s="62" t="s">
        <v>23</v>
      </c>
      <c r="E1413" s="60" t="s">
        <v>511</v>
      </c>
      <c r="F1413" s="60" t="s">
        <v>880</v>
      </c>
      <c r="G1413" s="60" t="s">
        <v>899</v>
      </c>
      <c r="H1413" s="60" t="s">
        <v>900</v>
      </c>
      <c r="I1413" s="60" t="s">
        <v>882</v>
      </c>
      <c r="J1413" s="60" t="s">
        <v>901</v>
      </c>
      <c r="K1413" s="60" t="s">
        <v>1324</v>
      </c>
      <c r="L1413" s="60" t="s">
        <v>884</v>
      </c>
      <c r="M1413" s="60" t="s">
        <v>902</v>
      </c>
      <c r="N1413" s="63">
        <v>1</v>
      </c>
      <c r="O1413" s="63">
        <v>1</v>
      </c>
      <c r="P1413" s="63">
        <v>1</v>
      </c>
      <c r="Q1413" s="63">
        <v>0</v>
      </c>
      <c r="R1413" s="63">
        <v>0</v>
      </c>
      <c r="S1413" s="63">
        <v>1</v>
      </c>
      <c r="T1413" s="64">
        <v>1</v>
      </c>
      <c r="U1413" s="64">
        <v>1</v>
      </c>
      <c r="V1413" s="64">
        <v>0</v>
      </c>
      <c r="W1413" s="65">
        <v>1635598.57</v>
      </c>
      <c r="X1413" s="57">
        <v>0</v>
      </c>
      <c r="Y1413" s="58">
        <v>0</v>
      </c>
      <c r="Z1413" s="58">
        <v>0</v>
      </c>
      <c r="AA1413" s="58">
        <v>0</v>
      </c>
      <c r="AB1413" s="66">
        <v>0</v>
      </c>
      <c r="AC1413" s="66">
        <v>0</v>
      </c>
      <c r="AD1413" s="67">
        <v>1635598.57</v>
      </c>
      <c r="AE1413" s="137">
        <v>44291</v>
      </c>
      <c r="AF1413" s="137">
        <v>45387</v>
      </c>
      <c r="AG1413" s="138">
        <v>1635598.57</v>
      </c>
      <c r="AH1413" s="80" t="s">
        <v>903</v>
      </c>
      <c r="AI1413" s="80" t="s">
        <v>904</v>
      </c>
      <c r="AJ1413" s="8">
        <v>50419.78</v>
      </c>
      <c r="AK1413" s="8">
        <v>0</v>
      </c>
      <c r="AL1413" s="8">
        <v>0</v>
      </c>
      <c r="AM1413" s="8">
        <v>0</v>
      </c>
      <c r="AN1413" s="8">
        <v>0</v>
      </c>
      <c r="AO1413" s="8">
        <v>0</v>
      </c>
      <c r="AP1413" s="8">
        <v>50419.78</v>
      </c>
      <c r="AQ1413" s="8">
        <v>0</v>
      </c>
      <c r="AR1413" s="8">
        <v>0</v>
      </c>
      <c r="AS1413" s="8">
        <v>0</v>
      </c>
      <c r="AT1413" s="8">
        <v>0</v>
      </c>
      <c r="AU1413" s="8">
        <v>0</v>
      </c>
      <c r="AV1413" s="8">
        <v>50419.78</v>
      </c>
      <c r="AW1413" s="8">
        <v>0</v>
      </c>
      <c r="AX1413" s="8">
        <v>0</v>
      </c>
      <c r="AY1413" s="8">
        <f t="shared" si="66"/>
        <v>50419.78</v>
      </c>
      <c r="AZ1413" s="8">
        <f t="shared" si="67"/>
        <v>100839.56</v>
      </c>
      <c r="BA1413" s="8">
        <f t="shared" si="68"/>
        <v>151259.34</v>
      </c>
    </row>
    <row r="1414" spans="1:53" x14ac:dyDescent="0.35">
      <c r="A1414" s="50" t="s">
        <v>3173</v>
      </c>
      <c r="B1414" s="60" t="s">
        <v>1326</v>
      </c>
      <c r="C1414" s="61">
        <v>1</v>
      </c>
      <c r="D1414" s="62" t="s">
        <v>23</v>
      </c>
      <c r="E1414" s="60" t="s">
        <v>511</v>
      </c>
      <c r="F1414" s="60" t="s">
        <v>880</v>
      </c>
      <c r="G1414" s="60" t="s">
        <v>899</v>
      </c>
      <c r="H1414" s="60" t="s">
        <v>900</v>
      </c>
      <c r="I1414" s="60" t="s">
        <v>882</v>
      </c>
      <c r="J1414" s="60" t="s">
        <v>901</v>
      </c>
      <c r="K1414" s="60" t="s">
        <v>1324</v>
      </c>
      <c r="L1414" s="60" t="s">
        <v>884</v>
      </c>
      <c r="M1414" s="60" t="s">
        <v>902</v>
      </c>
      <c r="N1414" s="63">
        <v>1</v>
      </c>
      <c r="O1414" s="63">
        <v>1</v>
      </c>
      <c r="P1414" s="63">
        <v>1</v>
      </c>
      <c r="Q1414" s="63">
        <v>0</v>
      </c>
      <c r="R1414" s="63">
        <v>0</v>
      </c>
      <c r="S1414" s="63">
        <v>1</v>
      </c>
      <c r="T1414" s="64">
        <v>1</v>
      </c>
      <c r="U1414" s="64">
        <v>1</v>
      </c>
      <c r="V1414" s="64">
        <v>0</v>
      </c>
      <c r="W1414" s="65">
        <v>1429962.1</v>
      </c>
      <c r="X1414" s="57">
        <v>0</v>
      </c>
      <c r="Y1414" s="58">
        <v>0</v>
      </c>
      <c r="Z1414" s="58">
        <v>0</v>
      </c>
      <c r="AA1414" s="58">
        <v>0</v>
      </c>
      <c r="AB1414" s="66">
        <v>0</v>
      </c>
      <c r="AC1414" s="66">
        <v>0</v>
      </c>
      <c r="AD1414" s="67">
        <v>1429962.1</v>
      </c>
      <c r="AE1414" s="137">
        <v>44291</v>
      </c>
      <c r="AF1414" s="137">
        <v>46117</v>
      </c>
      <c r="AG1414" s="138">
        <v>1429962.1</v>
      </c>
      <c r="AH1414" s="80" t="s">
        <v>903</v>
      </c>
      <c r="AI1414" s="80" t="s">
        <v>904</v>
      </c>
      <c r="AJ1414" s="8">
        <v>50974.57</v>
      </c>
      <c r="AK1414" s="8">
        <v>0</v>
      </c>
      <c r="AL1414" s="8">
        <v>0</v>
      </c>
      <c r="AM1414" s="8">
        <v>0</v>
      </c>
      <c r="AN1414" s="8">
        <v>0</v>
      </c>
      <c r="AO1414" s="8">
        <v>0</v>
      </c>
      <c r="AP1414" s="8">
        <v>50974.57</v>
      </c>
      <c r="AQ1414" s="8">
        <v>0</v>
      </c>
      <c r="AR1414" s="8">
        <v>0</v>
      </c>
      <c r="AS1414" s="8">
        <v>0</v>
      </c>
      <c r="AT1414" s="8">
        <v>0</v>
      </c>
      <c r="AU1414" s="8">
        <v>0</v>
      </c>
      <c r="AV1414" s="8">
        <v>50974.57</v>
      </c>
      <c r="AW1414" s="8">
        <v>0</v>
      </c>
      <c r="AX1414" s="8">
        <v>0</v>
      </c>
      <c r="AY1414" s="8">
        <f t="shared" si="66"/>
        <v>50974.57</v>
      </c>
      <c r="AZ1414" s="8">
        <f t="shared" si="67"/>
        <v>101949.14</v>
      </c>
      <c r="BA1414" s="8">
        <f t="shared" si="68"/>
        <v>152923.71</v>
      </c>
    </row>
    <row r="1415" spans="1:53" x14ac:dyDescent="0.35">
      <c r="A1415" s="50" t="s">
        <v>2138</v>
      </c>
      <c r="B1415" s="60" t="s">
        <v>830</v>
      </c>
      <c r="C1415" s="61">
        <v>1</v>
      </c>
      <c r="D1415" s="62" t="s">
        <v>23</v>
      </c>
      <c r="E1415" s="60" t="s">
        <v>511</v>
      </c>
      <c r="F1415" s="60" t="s">
        <v>880</v>
      </c>
      <c r="G1415" s="60" t="s">
        <v>899</v>
      </c>
      <c r="H1415" s="60" t="s">
        <v>900</v>
      </c>
      <c r="I1415" s="60" t="s">
        <v>882</v>
      </c>
      <c r="J1415" s="60" t="s">
        <v>901</v>
      </c>
      <c r="K1415" s="60" t="s">
        <v>831</v>
      </c>
      <c r="L1415" s="60" t="s">
        <v>884</v>
      </c>
      <c r="M1415" s="60" t="s">
        <v>902</v>
      </c>
      <c r="N1415" s="63">
        <v>1</v>
      </c>
      <c r="O1415" s="63">
        <v>1</v>
      </c>
      <c r="P1415" s="63">
        <v>1</v>
      </c>
      <c r="Q1415" s="63">
        <v>0</v>
      </c>
      <c r="R1415" s="63">
        <v>0</v>
      </c>
      <c r="S1415" s="63">
        <v>1</v>
      </c>
      <c r="T1415" s="64">
        <v>1</v>
      </c>
      <c r="U1415" s="64">
        <v>1</v>
      </c>
      <c r="V1415" s="64">
        <v>0</v>
      </c>
      <c r="W1415" s="65">
        <v>764549.54</v>
      </c>
      <c r="X1415" s="57">
        <v>0</v>
      </c>
      <c r="Y1415" s="58">
        <v>0</v>
      </c>
      <c r="Z1415" s="58">
        <v>0</v>
      </c>
      <c r="AA1415" s="58">
        <v>0</v>
      </c>
      <c r="AB1415" s="66">
        <v>0</v>
      </c>
      <c r="AC1415" s="66">
        <v>0</v>
      </c>
      <c r="AD1415" s="67">
        <v>764549.54</v>
      </c>
      <c r="AE1415" s="137">
        <v>44050</v>
      </c>
      <c r="AF1415" s="137">
        <v>45145</v>
      </c>
      <c r="AG1415" s="138">
        <v>764549.54</v>
      </c>
      <c r="AH1415" s="80" t="s">
        <v>903</v>
      </c>
      <c r="AI1415" s="80" t="s">
        <v>904</v>
      </c>
      <c r="AJ1415" s="8">
        <v>0</v>
      </c>
      <c r="AK1415" s="8">
        <v>0</v>
      </c>
      <c r="AL1415" s="8">
        <v>0</v>
      </c>
      <c r="AM1415" s="8">
        <v>0</v>
      </c>
      <c r="AN1415" s="8">
        <v>23568.39</v>
      </c>
      <c r="AO1415" s="8">
        <v>0</v>
      </c>
      <c r="AP1415" s="8">
        <v>0</v>
      </c>
      <c r="AQ1415" s="8">
        <v>0</v>
      </c>
      <c r="AR1415" s="8">
        <v>0</v>
      </c>
      <c r="AS1415" s="8">
        <v>0</v>
      </c>
      <c r="AT1415" s="8">
        <v>23568.39</v>
      </c>
      <c r="AU1415" s="8">
        <v>0</v>
      </c>
      <c r="AV1415" s="8">
        <v>0</v>
      </c>
      <c r="AW1415" s="8">
        <v>0</v>
      </c>
      <c r="AX1415" s="8">
        <v>0</v>
      </c>
      <c r="AY1415" s="8">
        <f t="shared" si="66"/>
        <v>0</v>
      </c>
      <c r="AZ1415" s="8">
        <f t="shared" si="67"/>
        <v>47136.78</v>
      </c>
      <c r="BA1415" s="8">
        <f t="shared" si="68"/>
        <v>47136.78</v>
      </c>
    </row>
    <row r="1416" spans="1:53" x14ac:dyDescent="0.35">
      <c r="A1416" s="50" t="s">
        <v>3174</v>
      </c>
      <c r="B1416" s="60" t="s">
        <v>1327</v>
      </c>
      <c r="C1416" s="61">
        <v>1</v>
      </c>
      <c r="D1416" s="62" t="s">
        <v>23</v>
      </c>
      <c r="E1416" s="60" t="s">
        <v>511</v>
      </c>
      <c r="F1416" s="60" t="s">
        <v>880</v>
      </c>
      <c r="G1416" s="60" t="s">
        <v>899</v>
      </c>
      <c r="H1416" s="60" t="s">
        <v>900</v>
      </c>
      <c r="I1416" s="60" t="s">
        <v>882</v>
      </c>
      <c r="J1416" s="60" t="s">
        <v>901</v>
      </c>
      <c r="K1416" s="60" t="s">
        <v>831</v>
      </c>
      <c r="L1416" s="60" t="s">
        <v>884</v>
      </c>
      <c r="M1416" s="60" t="s">
        <v>902</v>
      </c>
      <c r="N1416" s="63">
        <v>1</v>
      </c>
      <c r="O1416" s="63">
        <v>1</v>
      </c>
      <c r="P1416" s="63">
        <v>1</v>
      </c>
      <c r="Q1416" s="63">
        <v>0</v>
      </c>
      <c r="R1416" s="63">
        <v>0</v>
      </c>
      <c r="S1416" s="63">
        <v>1</v>
      </c>
      <c r="T1416" s="64">
        <v>1</v>
      </c>
      <c r="U1416" s="64">
        <v>1</v>
      </c>
      <c r="V1416" s="64">
        <v>0</v>
      </c>
      <c r="W1416" s="65">
        <v>953731.85</v>
      </c>
      <c r="X1416" s="57">
        <v>0</v>
      </c>
      <c r="Y1416" s="58">
        <v>0</v>
      </c>
      <c r="Z1416" s="58">
        <v>0</v>
      </c>
      <c r="AA1416" s="58">
        <v>0</v>
      </c>
      <c r="AB1416" s="66">
        <v>0</v>
      </c>
      <c r="AC1416" s="66">
        <v>0</v>
      </c>
      <c r="AD1416" s="67">
        <v>953731.85</v>
      </c>
      <c r="AE1416" s="137">
        <v>44050</v>
      </c>
      <c r="AF1416" s="137">
        <v>45876</v>
      </c>
      <c r="AG1416" s="138">
        <v>953731.85</v>
      </c>
      <c r="AH1416" s="80" t="s">
        <v>903</v>
      </c>
      <c r="AI1416" s="80" t="s">
        <v>904</v>
      </c>
      <c r="AJ1416" s="8">
        <v>0</v>
      </c>
      <c r="AK1416" s="8">
        <v>0</v>
      </c>
      <c r="AL1416" s="8">
        <v>0</v>
      </c>
      <c r="AM1416" s="8">
        <v>0</v>
      </c>
      <c r="AN1416" s="8">
        <v>33998.160000000003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33998.160000000003</v>
      </c>
      <c r="AU1416" s="8">
        <v>0</v>
      </c>
      <c r="AV1416" s="8">
        <v>0</v>
      </c>
      <c r="AW1416" s="8">
        <v>0</v>
      </c>
      <c r="AX1416" s="8">
        <v>0</v>
      </c>
      <c r="AY1416" s="8">
        <f t="shared" si="66"/>
        <v>0</v>
      </c>
      <c r="AZ1416" s="8">
        <f t="shared" si="67"/>
        <v>67996.320000000007</v>
      </c>
      <c r="BA1416" s="8">
        <f t="shared" si="68"/>
        <v>67996.320000000007</v>
      </c>
    </row>
    <row r="1417" spans="1:53" x14ac:dyDescent="0.35">
      <c r="A1417" s="50" t="s">
        <v>3175</v>
      </c>
      <c r="B1417" s="60" t="s">
        <v>1328</v>
      </c>
      <c r="C1417" s="61">
        <v>1</v>
      </c>
      <c r="D1417" s="62" t="s">
        <v>23</v>
      </c>
      <c r="E1417" s="60" t="s">
        <v>511</v>
      </c>
      <c r="F1417" s="60" t="s">
        <v>880</v>
      </c>
      <c r="G1417" s="60" t="s">
        <v>899</v>
      </c>
      <c r="H1417" s="60" t="s">
        <v>900</v>
      </c>
      <c r="I1417" s="60" t="s">
        <v>882</v>
      </c>
      <c r="J1417" s="60" t="s">
        <v>901</v>
      </c>
      <c r="K1417" s="60" t="s">
        <v>1329</v>
      </c>
      <c r="L1417" s="60" t="s">
        <v>884</v>
      </c>
      <c r="M1417" s="60" t="s">
        <v>902</v>
      </c>
      <c r="N1417" s="63">
        <v>1</v>
      </c>
      <c r="O1417" s="63">
        <v>1</v>
      </c>
      <c r="P1417" s="63">
        <v>1</v>
      </c>
      <c r="Q1417" s="63">
        <v>0</v>
      </c>
      <c r="R1417" s="63">
        <v>0</v>
      </c>
      <c r="S1417" s="63">
        <v>1</v>
      </c>
      <c r="T1417" s="64">
        <v>1</v>
      </c>
      <c r="U1417" s="64">
        <v>1</v>
      </c>
      <c r="V1417" s="64">
        <v>0</v>
      </c>
      <c r="W1417" s="65">
        <v>0</v>
      </c>
      <c r="X1417" s="57">
        <v>0</v>
      </c>
      <c r="Y1417" s="58">
        <v>0</v>
      </c>
      <c r="Z1417" s="58">
        <v>0</v>
      </c>
      <c r="AA1417" s="58">
        <v>0</v>
      </c>
      <c r="AB1417" s="66">
        <v>0</v>
      </c>
      <c r="AC1417" s="66">
        <v>0</v>
      </c>
      <c r="AD1417" s="67">
        <v>0</v>
      </c>
      <c r="AE1417" s="137">
        <v>44291</v>
      </c>
      <c r="AF1417" s="137">
        <v>44656</v>
      </c>
      <c r="AG1417" s="138">
        <v>312622.65000000002</v>
      </c>
      <c r="AH1417" s="80" t="s">
        <v>903</v>
      </c>
      <c r="AI1417" s="80" t="s">
        <v>904</v>
      </c>
      <c r="AJ1417" s="8">
        <v>0</v>
      </c>
      <c r="AK1417" s="8">
        <v>0</v>
      </c>
      <c r="AL1417" s="8">
        <v>0</v>
      </c>
      <c r="AM1417" s="8">
        <v>0</v>
      </c>
      <c r="AN1417" s="8">
        <v>0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8">
        <v>0</v>
      </c>
      <c r="AV1417" s="8">
        <v>0</v>
      </c>
      <c r="AW1417" s="8">
        <v>0</v>
      </c>
      <c r="AX1417" s="8">
        <v>0</v>
      </c>
      <c r="AY1417" s="8">
        <f t="shared" si="66"/>
        <v>0</v>
      </c>
      <c r="AZ1417" s="8">
        <f t="shared" si="67"/>
        <v>0</v>
      </c>
      <c r="BA1417" s="8">
        <f t="shared" si="68"/>
        <v>0</v>
      </c>
    </row>
    <row r="1418" spans="1:53" x14ac:dyDescent="0.35">
      <c r="A1418" s="50" t="s">
        <v>3176</v>
      </c>
      <c r="B1418" s="60" t="s">
        <v>1330</v>
      </c>
      <c r="C1418" s="61">
        <v>1</v>
      </c>
      <c r="D1418" s="62" t="s">
        <v>23</v>
      </c>
      <c r="E1418" s="60" t="s">
        <v>511</v>
      </c>
      <c r="F1418" s="60" t="s">
        <v>880</v>
      </c>
      <c r="G1418" s="60" t="s">
        <v>899</v>
      </c>
      <c r="H1418" s="60" t="s">
        <v>900</v>
      </c>
      <c r="I1418" s="60" t="s">
        <v>882</v>
      </c>
      <c r="J1418" s="60" t="s">
        <v>901</v>
      </c>
      <c r="K1418" s="60" t="s">
        <v>1329</v>
      </c>
      <c r="L1418" s="60" t="s">
        <v>884</v>
      </c>
      <c r="M1418" s="60" t="s">
        <v>902</v>
      </c>
      <c r="N1418" s="63">
        <v>1</v>
      </c>
      <c r="O1418" s="63">
        <v>1</v>
      </c>
      <c r="P1418" s="63">
        <v>1</v>
      </c>
      <c r="Q1418" s="63">
        <v>0</v>
      </c>
      <c r="R1418" s="63">
        <v>0</v>
      </c>
      <c r="S1418" s="63">
        <v>1</v>
      </c>
      <c r="T1418" s="64">
        <v>1</v>
      </c>
      <c r="U1418" s="64">
        <v>1</v>
      </c>
      <c r="V1418" s="64">
        <v>0</v>
      </c>
      <c r="W1418" s="65">
        <v>1249416.17</v>
      </c>
      <c r="X1418" s="57">
        <v>0</v>
      </c>
      <c r="Y1418" s="58">
        <v>0</v>
      </c>
      <c r="Z1418" s="58">
        <v>0</v>
      </c>
      <c r="AA1418" s="58">
        <v>0</v>
      </c>
      <c r="AB1418" s="66">
        <v>0</v>
      </c>
      <c r="AC1418" s="66">
        <v>0</v>
      </c>
      <c r="AD1418" s="67">
        <v>1249416.17</v>
      </c>
      <c r="AE1418" s="137">
        <v>44291</v>
      </c>
      <c r="AF1418" s="137">
        <v>45387</v>
      </c>
      <c r="AG1418" s="138">
        <v>1249416.17</v>
      </c>
      <c r="AH1418" s="80" t="s">
        <v>903</v>
      </c>
      <c r="AI1418" s="80" t="s">
        <v>904</v>
      </c>
      <c r="AJ1418" s="8">
        <v>38515.129999999997</v>
      </c>
      <c r="AK1418" s="8">
        <v>0</v>
      </c>
      <c r="AL1418" s="8">
        <v>0</v>
      </c>
      <c r="AM1418" s="8">
        <v>0</v>
      </c>
      <c r="AN1418" s="8">
        <v>0</v>
      </c>
      <c r="AO1418" s="8">
        <v>0</v>
      </c>
      <c r="AP1418" s="8">
        <v>38515.129999999997</v>
      </c>
      <c r="AQ1418" s="8">
        <v>0</v>
      </c>
      <c r="AR1418" s="8">
        <v>0</v>
      </c>
      <c r="AS1418" s="8">
        <v>0</v>
      </c>
      <c r="AT1418" s="8">
        <v>0</v>
      </c>
      <c r="AU1418" s="8">
        <v>0</v>
      </c>
      <c r="AV1418" s="8">
        <v>38515.129999999997</v>
      </c>
      <c r="AW1418" s="8">
        <v>0</v>
      </c>
      <c r="AX1418" s="8">
        <v>0</v>
      </c>
      <c r="AY1418" s="8">
        <f t="shared" si="66"/>
        <v>38515.129999999997</v>
      </c>
      <c r="AZ1418" s="8">
        <f t="shared" si="67"/>
        <v>77030.259999999995</v>
      </c>
      <c r="BA1418" s="8">
        <f t="shared" si="68"/>
        <v>115545.38999999998</v>
      </c>
    </row>
    <row r="1419" spans="1:53" x14ac:dyDescent="0.35">
      <c r="A1419" s="50" t="s">
        <v>3177</v>
      </c>
      <c r="B1419" s="60" t="s">
        <v>1331</v>
      </c>
      <c r="C1419" s="61">
        <v>1</v>
      </c>
      <c r="D1419" s="62" t="s">
        <v>23</v>
      </c>
      <c r="E1419" s="60" t="s">
        <v>511</v>
      </c>
      <c r="F1419" s="60" t="s">
        <v>880</v>
      </c>
      <c r="G1419" s="60" t="s">
        <v>899</v>
      </c>
      <c r="H1419" s="60" t="s">
        <v>900</v>
      </c>
      <c r="I1419" s="60" t="s">
        <v>882</v>
      </c>
      <c r="J1419" s="60" t="s">
        <v>901</v>
      </c>
      <c r="K1419" s="60" t="s">
        <v>1329</v>
      </c>
      <c r="L1419" s="60" t="s">
        <v>884</v>
      </c>
      <c r="M1419" s="60" t="s">
        <v>902</v>
      </c>
      <c r="N1419" s="63">
        <v>1</v>
      </c>
      <c r="O1419" s="63">
        <v>1</v>
      </c>
      <c r="P1419" s="63">
        <v>1</v>
      </c>
      <c r="Q1419" s="63">
        <v>0</v>
      </c>
      <c r="R1419" s="63">
        <v>0</v>
      </c>
      <c r="S1419" s="63">
        <v>1</v>
      </c>
      <c r="T1419" s="64">
        <v>1</v>
      </c>
      <c r="U1419" s="64">
        <v>1</v>
      </c>
      <c r="V1419" s="64">
        <v>0</v>
      </c>
      <c r="W1419" s="65">
        <v>1092955.8</v>
      </c>
      <c r="X1419" s="57">
        <v>0</v>
      </c>
      <c r="Y1419" s="58">
        <v>0</v>
      </c>
      <c r="Z1419" s="58">
        <v>0</v>
      </c>
      <c r="AA1419" s="58">
        <v>0</v>
      </c>
      <c r="AB1419" s="66">
        <v>0</v>
      </c>
      <c r="AC1419" s="66">
        <v>0</v>
      </c>
      <c r="AD1419" s="67">
        <v>1092955.8</v>
      </c>
      <c r="AE1419" s="137">
        <v>44291</v>
      </c>
      <c r="AF1419" s="137">
        <v>46117</v>
      </c>
      <c r="AG1419" s="138">
        <v>1092955.8</v>
      </c>
      <c r="AH1419" s="80" t="s">
        <v>903</v>
      </c>
      <c r="AI1419" s="80" t="s">
        <v>904</v>
      </c>
      <c r="AJ1419" s="8">
        <v>38961.14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38961.14</v>
      </c>
      <c r="AQ1419" s="8">
        <v>0</v>
      </c>
      <c r="AR1419" s="8">
        <v>0</v>
      </c>
      <c r="AS1419" s="8">
        <v>0</v>
      </c>
      <c r="AT1419" s="8">
        <v>0</v>
      </c>
      <c r="AU1419" s="8">
        <v>0</v>
      </c>
      <c r="AV1419" s="8">
        <v>38961.14</v>
      </c>
      <c r="AW1419" s="8">
        <v>0</v>
      </c>
      <c r="AX1419" s="8">
        <v>0</v>
      </c>
      <c r="AY1419" s="8">
        <f t="shared" si="66"/>
        <v>38961.14</v>
      </c>
      <c r="AZ1419" s="8">
        <f t="shared" si="67"/>
        <v>77922.28</v>
      </c>
      <c r="BA1419" s="8">
        <f t="shared" si="68"/>
        <v>116883.42</v>
      </c>
    </row>
    <row r="1420" spans="1:53" x14ac:dyDescent="0.35">
      <c r="A1420" s="50" t="s">
        <v>2139</v>
      </c>
      <c r="B1420" s="60" t="s">
        <v>832</v>
      </c>
      <c r="C1420" s="61">
        <v>1</v>
      </c>
      <c r="D1420" s="62" t="s">
        <v>23</v>
      </c>
      <c r="E1420" s="60" t="s">
        <v>511</v>
      </c>
      <c r="F1420" s="60" t="s">
        <v>880</v>
      </c>
      <c r="G1420" s="60" t="s">
        <v>899</v>
      </c>
      <c r="H1420" s="60" t="s">
        <v>900</v>
      </c>
      <c r="I1420" s="60" t="s">
        <v>882</v>
      </c>
      <c r="J1420" s="60" t="s">
        <v>901</v>
      </c>
      <c r="K1420" s="60" t="s">
        <v>833</v>
      </c>
      <c r="L1420" s="60" t="s">
        <v>884</v>
      </c>
      <c r="M1420" s="60" t="s">
        <v>902</v>
      </c>
      <c r="N1420" s="63">
        <v>1</v>
      </c>
      <c r="O1420" s="63">
        <v>1</v>
      </c>
      <c r="P1420" s="63">
        <v>1</v>
      </c>
      <c r="Q1420" s="63">
        <v>0</v>
      </c>
      <c r="R1420" s="63">
        <v>0</v>
      </c>
      <c r="S1420" s="63">
        <v>1</v>
      </c>
      <c r="T1420" s="64">
        <v>1</v>
      </c>
      <c r="U1420" s="64">
        <v>1</v>
      </c>
      <c r="V1420" s="64">
        <v>0</v>
      </c>
      <c r="W1420" s="65">
        <v>806348.03</v>
      </c>
      <c r="X1420" s="57">
        <v>0</v>
      </c>
      <c r="Y1420" s="58">
        <v>0</v>
      </c>
      <c r="Z1420" s="58">
        <v>0</v>
      </c>
      <c r="AA1420" s="58">
        <v>0</v>
      </c>
      <c r="AB1420" s="66">
        <v>0</v>
      </c>
      <c r="AC1420" s="66">
        <v>0</v>
      </c>
      <c r="AD1420" s="67">
        <v>806348.03</v>
      </c>
      <c r="AE1420" s="137">
        <v>44050</v>
      </c>
      <c r="AF1420" s="137">
        <v>45145</v>
      </c>
      <c r="AG1420" s="138">
        <v>806348.03</v>
      </c>
      <c r="AH1420" s="80" t="s">
        <v>903</v>
      </c>
      <c r="AI1420" s="80" t="s">
        <v>904</v>
      </c>
      <c r="AJ1420" s="8">
        <v>0</v>
      </c>
      <c r="AK1420" s="8">
        <v>0</v>
      </c>
      <c r="AL1420" s="8">
        <v>0</v>
      </c>
      <c r="AM1420" s="8">
        <v>0</v>
      </c>
      <c r="AN1420" s="8">
        <v>24856.89</v>
      </c>
      <c r="AO1420" s="8">
        <v>0</v>
      </c>
      <c r="AP1420" s="8">
        <v>0</v>
      </c>
      <c r="AQ1420" s="8">
        <v>0</v>
      </c>
      <c r="AR1420" s="8">
        <v>0</v>
      </c>
      <c r="AS1420" s="8">
        <v>0</v>
      </c>
      <c r="AT1420" s="8">
        <v>24856.89</v>
      </c>
      <c r="AU1420" s="8">
        <v>0</v>
      </c>
      <c r="AV1420" s="8">
        <v>0</v>
      </c>
      <c r="AW1420" s="8">
        <v>0</v>
      </c>
      <c r="AX1420" s="8">
        <v>0</v>
      </c>
      <c r="AY1420" s="8">
        <f t="shared" si="66"/>
        <v>0</v>
      </c>
      <c r="AZ1420" s="8">
        <f t="shared" si="67"/>
        <v>49713.78</v>
      </c>
      <c r="BA1420" s="8">
        <f t="shared" si="68"/>
        <v>49713.78</v>
      </c>
    </row>
    <row r="1421" spans="1:53" x14ac:dyDescent="0.35">
      <c r="A1421" s="50" t="s">
        <v>3178</v>
      </c>
      <c r="B1421" s="60" t="s">
        <v>1332</v>
      </c>
      <c r="C1421" s="61">
        <v>1</v>
      </c>
      <c r="D1421" s="62" t="s">
        <v>23</v>
      </c>
      <c r="E1421" s="60" t="s">
        <v>511</v>
      </c>
      <c r="F1421" s="60" t="s">
        <v>880</v>
      </c>
      <c r="G1421" s="60" t="s">
        <v>899</v>
      </c>
      <c r="H1421" s="60" t="s">
        <v>900</v>
      </c>
      <c r="I1421" s="60" t="s">
        <v>882</v>
      </c>
      <c r="J1421" s="60" t="s">
        <v>901</v>
      </c>
      <c r="K1421" s="60" t="s">
        <v>833</v>
      </c>
      <c r="L1421" s="60" t="s">
        <v>884</v>
      </c>
      <c r="M1421" s="60" t="s">
        <v>902</v>
      </c>
      <c r="N1421" s="63">
        <v>1</v>
      </c>
      <c r="O1421" s="63">
        <v>1</v>
      </c>
      <c r="P1421" s="63">
        <v>1</v>
      </c>
      <c r="Q1421" s="63">
        <v>0</v>
      </c>
      <c r="R1421" s="63">
        <v>0</v>
      </c>
      <c r="S1421" s="63">
        <v>1</v>
      </c>
      <c r="T1421" s="64">
        <v>1</v>
      </c>
      <c r="U1421" s="64">
        <v>1</v>
      </c>
      <c r="V1421" s="64">
        <v>0</v>
      </c>
      <c r="W1421" s="65">
        <v>1005351.73</v>
      </c>
      <c r="X1421" s="57">
        <v>0</v>
      </c>
      <c r="Y1421" s="58">
        <v>0</v>
      </c>
      <c r="Z1421" s="58">
        <v>0</v>
      </c>
      <c r="AA1421" s="58">
        <v>0</v>
      </c>
      <c r="AB1421" s="66">
        <v>0</v>
      </c>
      <c r="AC1421" s="66">
        <v>0</v>
      </c>
      <c r="AD1421" s="67">
        <v>1005351.73</v>
      </c>
      <c r="AE1421" s="137">
        <v>44050</v>
      </c>
      <c r="AF1421" s="137">
        <v>45876</v>
      </c>
      <c r="AG1421" s="138">
        <v>1005351.73</v>
      </c>
      <c r="AH1421" s="80" t="s">
        <v>903</v>
      </c>
      <c r="AI1421" s="80" t="s">
        <v>904</v>
      </c>
      <c r="AJ1421" s="8">
        <v>0</v>
      </c>
      <c r="AK1421" s="8">
        <v>0</v>
      </c>
      <c r="AL1421" s="8">
        <v>0</v>
      </c>
      <c r="AM1421" s="8">
        <v>0</v>
      </c>
      <c r="AN1421" s="8">
        <v>35838.28</v>
      </c>
      <c r="AO1421" s="8">
        <v>0</v>
      </c>
      <c r="AP1421" s="8">
        <v>0</v>
      </c>
      <c r="AQ1421" s="8">
        <v>0</v>
      </c>
      <c r="AR1421" s="8">
        <v>0</v>
      </c>
      <c r="AS1421" s="8">
        <v>0</v>
      </c>
      <c r="AT1421" s="8">
        <v>35838.28</v>
      </c>
      <c r="AU1421" s="8">
        <v>0</v>
      </c>
      <c r="AV1421" s="8">
        <v>0</v>
      </c>
      <c r="AW1421" s="8">
        <v>0</v>
      </c>
      <c r="AX1421" s="8">
        <v>0</v>
      </c>
      <c r="AY1421" s="8">
        <f t="shared" si="66"/>
        <v>0</v>
      </c>
      <c r="AZ1421" s="8">
        <f t="shared" si="67"/>
        <v>71676.56</v>
      </c>
      <c r="BA1421" s="8">
        <f t="shared" si="68"/>
        <v>71676.56</v>
      </c>
    </row>
    <row r="1422" spans="1:53" x14ac:dyDescent="0.35">
      <c r="A1422" s="50" t="s">
        <v>3179</v>
      </c>
      <c r="B1422" s="60" t="s">
        <v>1333</v>
      </c>
      <c r="C1422" s="61">
        <v>1</v>
      </c>
      <c r="D1422" s="62" t="s">
        <v>23</v>
      </c>
      <c r="E1422" s="60" t="s">
        <v>511</v>
      </c>
      <c r="F1422" s="60" t="s">
        <v>880</v>
      </c>
      <c r="G1422" s="60" t="s">
        <v>899</v>
      </c>
      <c r="H1422" s="60" t="s">
        <v>900</v>
      </c>
      <c r="I1422" s="60" t="s">
        <v>882</v>
      </c>
      <c r="J1422" s="60" t="s">
        <v>901</v>
      </c>
      <c r="K1422" s="60" t="s">
        <v>833</v>
      </c>
      <c r="L1422" s="60" t="s">
        <v>884</v>
      </c>
      <c r="M1422" s="60" t="s">
        <v>902</v>
      </c>
      <c r="N1422" s="63">
        <v>1</v>
      </c>
      <c r="O1422" s="63">
        <v>1</v>
      </c>
      <c r="P1422" s="63">
        <v>1</v>
      </c>
      <c r="Q1422" s="63">
        <v>0</v>
      </c>
      <c r="R1422" s="63">
        <v>0</v>
      </c>
      <c r="S1422" s="63">
        <v>1</v>
      </c>
      <c r="T1422" s="64">
        <v>1</v>
      </c>
      <c r="U1422" s="64">
        <v>1</v>
      </c>
      <c r="V1422" s="64">
        <v>0</v>
      </c>
      <c r="W1422" s="65">
        <v>0</v>
      </c>
      <c r="X1422" s="57">
        <v>0</v>
      </c>
      <c r="Y1422" s="58">
        <v>0</v>
      </c>
      <c r="Z1422" s="58">
        <v>0</v>
      </c>
      <c r="AA1422" s="58">
        <v>0</v>
      </c>
      <c r="AB1422" s="66">
        <v>0</v>
      </c>
      <c r="AC1422" s="66">
        <v>0</v>
      </c>
      <c r="AD1422" s="67">
        <v>0</v>
      </c>
      <c r="AE1422" s="137">
        <v>44291</v>
      </c>
      <c r="AF1422" s="137">
        <v>44656</v>
      </c>
      <c r="AG1422" s="138">
        <v>188680.31</v>
      </c>
      <c r="AH1422" s="80" t="s">
        <v>903</v>
      </c>
      <c r="AI1422" s="80" t="s">
        <v>904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0</v>
      </c>
      <c r="AS1422" s="8">
        <v>0</v>
      </c>
      <c r="AT1422" s="8">
        <v>0</v>
      </c>
      <c r="AU1422" s="8">
        <v>0</v>
      </c>
      <c r="AV1422" s="8">
        <v>0</v>
      </c>
      <c r="AW1422" s="8">
        <v>0</v>
      </c>
      <c r="AX1422" s="8">
        <v>0</v>
      </c>
      <c r="AY1422" s="8">
        <f t="shared" si="66"/>
        <v>0</v>
      </c>
      <c r="AZ1422" s="8">
        <f t="shared" si="67"/>
        <v>0</v>
      </c>
      <c r="BA1422" s="8">
        <f t="shared" si="68"/>
        <v>0</v>
      </c>
    </row>
    <row r="1423" spans="1:53" x14ac:dyDescent="0.35">
      <c r="A1423" s="50" t="s">
        <v>3180</v>
      </c>
      <c r="B1423" s="60" t="s">
        <v>1334</v>
      </c>
      <c r="C1423" s="61">
        <v>1</v>
      </c>
      <c r="D1423" s="62" t="s">
        <v>23</v>
      </c>
      <c r="E1423" s="60" t="s">
        <v>511</v>
      </c>
      <c r="F1423" s="60" t="s">
        <v>880</v>
      </c>
      <c r="G1423" s="60" t="s">
        <v>899</v>
      </c>
      <c r="H1423" s="60" t="s">
        <v>900</v>
      </c>
      <c r="I1423" s="60" t="s">
        <v>882</v>
      </c>
      <c r="J1423" s="60" t="s">
        <v>901</v>
      </c>
      <c r="K1423" s="60" t="s">
        <v>833</v>
      </c>
      <c r="L1423" s="60" t="s">
        <v>884</v>
      </c>
      <c r="M1423" s="60" t="s">
        <v>902</v>
      </c>
      <c r="N1423" s="63">
        <v>1</v>
      </c>
      <c r="O1423" s="63">
        <v>1</v>
      </c>
      <c r="P1423" s="63">
        <v>1</v>
      </c>
      <c r="Q1423" s="63">
        <v>0</v>
      </c>
      <c r="R1423" s="63">
        <v>0</v>
      </c>
      <c r="S1423" s="63">
        <v>1</v>
      </c>
      <c r="T1423" s="64">
        <v>1</v>
      </c>
      <c r="U1423" s="64">
        <v>1</v>
      </c>
      <c r="V1423" s="64">
        <v>0</v>
      </c>
      <c r="W1423" s="65">
        <v>754007.98</v>
      </c>
      <c r="X1423" s="57">
        <v>0</v>
      </c>
      <c r="Y1423" s="58">
        <v>0</v>
      </c>
      <c r="Z1423" s="58">
        <v>0</v>
      </c>
      <c r="AA1423" s="58">
        <v>0</v>
      </c>
      <c r="AB1423" s="66">
        <v>0</v>
      </c>
      <c r="AC1423" s="66">
        <v>0</v>
      </c>
      <c r="AD1423" s="67">
        <v>754007.98</v>
      </c>
      <c r="AE1423" s="137">
        <v>44291</v>
      </c>
      <c r="AF1423" s="137">
        <v>45387</v>
      </c>
      <c r="AG1423" s="138">
        <v>754007.98</v>
      </c>
      <c r="AH1423" s="80" t="s">
        <v>903</v>
      </c>
      <c r="AI1423" s="80" t="s">
        <v>904</v>
      </c>
      <c r="AJ1423" s="8">
        <v>23243.43</v>
      </c>
      <c r="AK1423" s="8">
        <v>0</v>
      </c>
      <c r="AL1423" s="8">
        <v>0</v>
      </c>
      <c r="AM1423" s="8">
        <v>0</v>
      </c>
      <c r="AN1423" s="8">
        <v>0</v>
      </c>
      <c r="AO1423" s="8">
        <v>0</v>
      </c>
      <c r="AP1423" s="8">
        <v>23243.43</v>
      </c>
      <c r="AQ1423" s="8">
        <v>0</v>
      </c>
      <c r="AR1423" s="8">
        <v>0</v>
      </c>
      <c r="AS1423" s="8">
        <v>0</v>
      </c>
      <c r="AT1423" s="8">
        <v>0</v>
      </c>
      <c r="AU1423" s="8">
        <v>0</v>
      </c>
      <c r="AV1423" s="8">
        <v>23243.43</v>
      </c>
      <c r="AW1423" s="8">
        <v>0</v>
      </c>
      <c r="AX1423" s="8">
        <v>0</v>
      </c>
      <c r="AY1423" s="8">
        <f t="shared" si="66"/>
        <v>23243.43</v>
      </c>
      <c r="AZ1423" s="8">
        <f t="shared" si="67"/>
        <v>46486.86</v>
      </c>
      <c r="BA1423" s="8">
        <f t="shared" si="68"/>
        <v>69730.290000000008</v>
      </c>
    </row>
    <row r="1424" spans="1:53" x14ac:dyDescent="0.35">
      <c r="A1424" s="50" t="s">
        <v>3181</v>
      </c>
      <c r="B1424" s="60" t="s">
        <v>1335</v>
      </c>
      <c r="C1424" s="61">
        <v>1</v>
      </c>
      <c r="D1424" s="62" t="s">
        <v>23</v>
      </c>
      <c r="E1424" s="60" t="s">
        <v>511</v>
      </c>
      <c r="F1424" s="60" t="s">
        <v>880</v>
      </c>
      <c r="G1424" s="60" t="s">
        <v>899</v>
      </c>
      <c r="H1424" s="60" t="s">
        <v>900</v>
      </c>
      <c r="I1424" s="60" t="s">
        <v>882</v>
      </c>
      <c r="J1424" s="60" t="s">
        <v>901</v>
      </c>
      <c r="K1424" s="60" t="s">
        <v>833</v>
      </c>
      <c r="L1424" s="60" t="s">
        <v>884</v>
      </c>
      <c r="M1424" s="60" t="s">
        <v>902</v>
      </c>
      <c r="N1424" s="63">
        <v>1</v>
      </c>
      <c r="O1424" s="63">
        <v>1</v>
      </c>
      <c r="P1424" s="63">
        <v>1</v>
      </c>
      <c r="Q1424" s="63">
        <v>0</v>
      </c>
      <c r="R1424" s="63">
        <v>0</v>
      </c>
      <c r="S1424" s="63">
        <v>1</v>
      </c>
      <c r="T1424" s="64">
        <v>1</v>
      </c>
      <c r="U1424" s="64">
        <v>1</v>
      </c>
      <c r="V1424" s="64">
        <v>0</v>
      </c>
      <c r="W1424" s="65">
        <v>659568.88</v>
      </c>
      <c r="X1424" s="57">
        <v>0</v>
      </c>
      <c r="Y1424" s="58">
        <v>0</v>
      </c>
      <c r="Z1424" s="58">
        <v>0</v>
      </c>
      <c r="AA1424" s="58">
        <v>0</v>
      </c>
      <c r="AB1424" s="66">
        <v>0</v>
      </c>
      <c r="AC1424" s="66">
        <v>0</v>
      </c>
      <c r="AD1424" s="67">
        <v>659568.88</v>
      </c>
      <c r="AE1424" s="137">
        <v>44291</v>
      </c>
      <c r="AF1424" s="137">
        <v>46117</v>
      </c>
      <c r="AG1424" s="138">
        <v>659568.88</v>
      </c>
      <c r="AH1424" s="80" t="s">
        <v>903</v>
      </c>
      <c r="AI1424" s="80" t="s">
        <v>904</v>
      </c>
      <c r="AJ1424" s="8">
        <v>23511.98</v>
      </c>
      <c r="AK1424" s="8">
        <v>0</v>
      </c>
      <c r="AL1424" s="8">
        <v>0</v>
      </c>
      <c r="AM1424" s="8">
        <v>0</v>
      </c>
      <c r="AN1424" s="8">
        <v>0</v>
      </c>
      <c r="AO1424" s="8">
        <v>0</v>
      </c>
      <c r="AP1424" s="8">
        <v>23511.98</v>
      </c>
      <c r="AQ1424" s="8">
        <v>0</v>
      </c>
      <c r="AR1424" s="8">
        <v>0</v>
      </c>
      <c r="AS1424" s="8">
        <v>0</v>
      </c>
      <c r="AT1424" s="8">
        <v>0</v>
      </c>
      <c r="AU1424" s="8">
        <v>0</v>
      </c>
      <c r="AV1424" s="8">
        <v>23511.98</v>
      </c>
      <c r="AW1424" s="8">
        <v>0</v>
      </c>
      <c r="AX1424" s="8">
        <v>0</v>
      </c>
      <c r="AY1424" s="8">
        <f t="shared" si="66"/>
        <v>23511.98</v>
      </c>
      <c r="AZ1424" s="8">
        <f t="shared" si="67"/>
        <v>47023.96</v>
      </c>
      <c r="BA1424" s="8">
        <f t="shared" si="68"/>
        <v>70535.94</v>
      </c>
    </row>
    <row r="1425" spans="1:53" x14ac:dyDescent="0.35">
      <c r="A1425" s="50" t="s">
        <v>3182</v>
      </c>
      <c r="B1425" s="60" t="s">
        <v>1336</v>
      </c>
      <c r="C1425" s="61">
        <v>1</v>
      </c>
      <c r="D1425" s="62" t="s">
        <v>23</v>
      </c>
      <c r="E1425" s="60" t="s">
        <v>511</v>
      </c>
      <c r="F1425" s="60" t="s">
        <v>880</v>
      </c>
      <c r="G1425" s="60" t="s">
        <v>899</v>
      </c>
      <c r="H1425" s="60" t="s">
        <v>900</v>
      </c>
      <c r="I1425" s="60" t="s">
        <v>882</v>
      </c>
      <c r="J1425" s="60" t="s">
        <v>901</v>
      </c>
      <c r="K1425" s="60" t="s">
        <v>833</v>
      </c>
      <c r="L1425" s="60" t="s">
        <v>884</v>
      </c>
      <c r="M1425" s="60" t="s">
        <v>902</v>
      </c>
      <c r="N1425" s="63">
        <v>1</v>
      </c>
      <c r="O1425" s="63">
        <v>1</v>
      </c>
      <c r="P1425" s="63">
        <v>1</v>
      </c>
      <c r="Q1425" s="63">
        <v>0</v>
      </c>
      <c r="R1425" s="63">
        <v>0</v>
      </c>
      <c r="S1425" s="63">
        <v>1</v>
      </c>
      <c r="T1425" s="64">
        <v>1</v>
      </c>
      <c r="U1425" s="64">
        <v>1</v>
      </c>
      <c r="V1425" s="64">
        <v>0</v>
      </c>
      <c r="W1425" s="65">
        <v>0</v>
      </c>
      <c r="X1425" s="57">
        <v>0</v>
      </c>
      <c r="Y1425" s="58">
        <v>0</v>
      </c>
      <c r="Z1425" s="58">
        <v>0</v>
      </c>
      <c r="AA1425" s="58">
        <v>0</v>
      </c>
      <c r="AB1425" s="66">
        <v>0</v>
      </c>
      <c r="AC1425" s="66">
        <v>0</v>
      </c>
      <c r="AD1425" s="67">
        <v>0</v>
      </c>
      <c r="AE1425" s="137">
        <v>44291</v>
      </c>
      <c r="AF1425" s="137">
        <v>44656</v>
      </c>
      <c r="AG1425" s="138">
        <v>612268.13</v>
      </c>
      <c r="AH1425" s="80" t="s">
        <v>903</v>
      </c>
      <c r="AI1425" s="80" t="s">
        <v>904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0</v>
      </c>
      <c r="AR1425" s="8">
        <v>0</v>
      </c>
      <c r="AS1425" s="8">
        <v>0</v>
      </c>
      <c r="AT1425" s="8">
        <v>0</v>
      </c>
      <c r="AU1425" s="8">
        <v>0</v>
      </c>
      <c r="AV1425" s="8">
        <v>0</v>
      </c>
      <c r="AW1425" s="8">
        <v>0</v>
      </c>
      <c r="AX1425" s="8">
        <v>0</v>
      </c>
      <c r="AY1425" s="8">
        <f t="shared" si="66"/>
        <v>0</v>
      </c>
      <c r="AZ1425" s="8">
        <f t="shared" si="67"/>
        <v>0</v>
      </c>
      <c r="BA1425" s="8">
        <f t="shared" si="68"/>
        <v>0</v>
      </c>
    </row>
    <row r="1426" spans="1:53" x14ac:dyDescent="0.35">
      <c r="A1426" s="50" t="s">
        <v>3183</v>
      </c>
      <c r="B1426" s="60" t="s">
        <v>1337</v>
      </c>
      <c r="C1426" s="61">
        <v>1</v>
      </c>
      <c r="D1426" s="62" t="s">
        <v>23</v>
      </c>
      <c r="E1426" s="60" t="s">
        <v>511</v>
      </c>
      <c r="F1426" s="60" t="s">
        <v>880</v>
      </c>
      <c r="G1426" s="60" t="s">
        <v>899</v>
      </c>
      <c r="H1426" s="60" t="s">
        <v>900</v>
      </c>
      <c r="I1426" s="60" t="s">
        <v>882</v>
      </c>
      <c r="J1426" s="60" t="s">
        <v>901</v>
      </c>
      <c r="K1426" s="60" t="s">
        <v>1338</v>
      </c>
      <c r="L1426" s="60" t="s">
        <v>884</v>
      </c>
      <c r="M1426" s="60" t="s">
        <v>902</v>
      </c>
      <c r="N1426" s="63">
        <v>1</v>
      </c>
      <c r="O1426" s="63">
        <v>1</v>
      </c>
      <c r="P1426" s="63">
        <v>1</v>
      </c>
      <c r="Q1426" s="63">
        <v>0</v>
      </c>
      <c r="R1426" s="63">
        <v>0</v>
      </c>
      <c r="S1426" s="63">
        <v>1</v>
      </c>
      <c r="T1426" s="64">
        <v>1</v>
      </c>
      <c r="U1426" s="64">
        <v>1</v>
      </c>
      <c r="V1426" s="64">
        <v>0</v>
      </c>
      <c r="W1426" s="65">
        <v>0</v>
      </c>
      <c r="X1426" s="57">
        <v>0</v>
      </c>
      <c r="Y1426" s="58">
        <v>0</v>
      </c>
      <c r="Z1426" s="58">
        <v>0</v>
      </c>
      <c r="AA1426" s="58">
        <v>0</v>
      </c>
      <c r="AB1426" s="66">
        <v>0</v>
      </c>
      <c r="AC1426" s="66">
        <v>0</v>
      </c>
      <c r="AD1426" s="67">
        <v>0</v>
      </c>
      <c r="AE1426" s="137">
        <v>44291</v>
      </c>
      <c r="AF1426" s="137">
        <v>44656</v>
      </c>
      <c r="AG1426" s="138">
        <v>101147.8</v>
      </c>
      <c r="AH1426" s="80" t="s">
        <v>903</v>
      </c>
      <c r="AI1426" s="80" t="s">
        <v>904</v>
      </c>
      <c r="AJ1426" s="8">
        <v>0</v>
      </c>
      <c r="AK1426" s="8">
        <v>0</v>
      </c>
      <c r="AL1426" s="8">
        <v>0</v>
      </c>
      <c r="AM1426" s="8">
        <v>0</v>
      </c>
      <c r="AN1426" s="8">
        <v>0</v>
      </c>
      <c r="AO1426" s="8">
        <v>0</v>
      </c>
      <c r="AP1426" s="8">
        <v>0</v>
      </c>
      <c r="AQ1426" s="8">
        <v>0</v>
      </c>
      <c r="AR1426" s="8">
        <v>0</v>
      </c>
      <c r="AS1426" s="8">
        <v>0</v>
      </c>
      <c r="AT1426" s="8">
        <v>0</v>
      </c>
      <c r="AU1426" s="8">
        <v>0</v>
      </c>
      <c r="AV1426" s="8">
        <v>0</v>
      </c>
      <c r="AW1426" s="8">
        <v>0</v>
      </c>
      <c r="AX1426" s="8">
        <v>0</v>
      </c>
      <c r="AY1426" s="8">
        <f t="shared" si="66"/>
        <v>0</v>
      </c>
      <c r="AZ1426" s="8">
        <f t="shared" si="67"/>
        <v>0</v>
      </c>
      <c r="BA1426" s="8">
        <f t="shared" si="68"/>
        <v>0</v>
      </c>
    </row>
    <row r="1427" spans="1:53" x14ac:dyDescent="0.35">
      <c r="A1427" s="50" t="s">
        <v>3184</v>
      </c>
      <c r="B1427" s="60" t="s">
        <v>1339</v>
      </c>
      <c r="C1427" s="61">
        <v>1</v>
      </c>
      <c r="D1427" s="62" t="s">
        <v>23</v>
      </c>
      <c r="E1427" s="60" t="s">
        <v>511</v>
      </c>
      <c r="F1427" s="60" t="s">
        <v>880</v>
      </c>
      <c r="G1427" s="60" t="s">
        <v>899</v>
      </c>
      <c r="H1427" s="60" t="s">
        <v>900</v>
      </c>
      <c r="I1427" s="60" t="s">
        <v>882</v>
      </c>
      <c r="J1427" s="60" t="s">
        <v>901</v>
      </c>
      <c r="K1427" s="60" t="s">
        <v>1338</v>
      </c>
      <c r="L1427" s="60" t="s">
        <v>884</v>
      </c>
      <c r="M1427" s="60" t="s">
        <v>902</v>
      </c>
      <c r="N1427" s="63">
        <v>1</v>
      </c>
      <c r="O1427" s="63">
        <v>1</v>
      </c>
      <c r="P1427" s="63">
        <v>1</v>
      </c>
      <c r="Q1427" s="63">
        <v>0</v>
      </c>
      <c r="R1427" s="63">
        <v>0</v>
      </c>
      <c r="S1427" s="63">
        <v>1</v>
      </c>
      <c r="T1427" s="64">
        <v>1</v>
      </c>
      <c r="U1427" s="64">
        <v>1</v>
      </c>
      <c r="V1427" s="64">
        <v>0</v>
      </c>
      <c r="W1427" s="65">
        <v>403792.11</v>
      </c>
      <c r="X1427" s="57">
        <v>0</v>
      </c>
      <c r="Y1427" s="58">
        <v>0</v>
      </c>
      <c r="Z1427" s="58">
        <v>0</v>
      </c>
      <c r="AA1427" s="58">
        <v>0</v>
      </c>
      <c r="AB1427" s="66">
        <v>0</v>
      </c>
      <c r="AC1427" s="66">
        <v>0</v>
      </c>
      <c r="AD1427" s="67">
        <v>403792.11</v>
      </c>
      <c r="AE1427" s="137">
        <v>44291</v>
      </c>
      <c r="AF1427" s="137">
        <v>45387</v>
      </c>
      <c r="AG1427" s="138">
        <v>403792.11</v>
      </c>
      <c r="AH1427" s="80" t="s">
        <v>903</v>
      </c>
      <c r="AI1427" s="80" t="s">
        <v>904</v>
      </c>
      <c r="AJ1427" s="8">
        <v>12447.5</v>
      </c>
      <c r="AK1427" s="8">
        <v>0</v>
      </c>
      <c r="AL1427" s="8">
        <v>0</v>
      </c>
      <c r="AM1427" s="8">
        <v>0</v>
      </c>
      <c r="AN1427" s="8">
        <v>0</v>
      </c>
      <c r="AO1427" s="8">
        <v>0</v>
      </c>
      <c r="AP1427" s="8">
        <v>12447.5</v>
      </c>
      <c r="AQ1427" s="8">
        <v>0</v>
      </c>
      <c r="AR1427" s="8">
        <v>0</v>
      </c>
      <c r="AS1427" s="8">
        <v>0</v>
      </c>
      <c r="AT1427" s="8">
        <v>0</v>
      </c>
      <c r="AU1427" s="8">
        <v>0</v>
      </c>
      <c r="AV1427" s="8">
        <v>12447.5</v>
      </c>
      <c r="AW1427" s="8">
        <v>0</v>
      </c>
      <c r="AX1427" s="8">
        <v>0</v>
      </c>
      <c r="AY1427" s="8">
        <f t="shared" si="66"/>
        <v>12447.5</v>
      </c>
      <c r="AZ1427" s="8">
        <f t="shared" si="67"/>
        <v>24895</v>
      </c>
      <c r="BA1427" s="8">
        <f t="shared" si="68"/>
        <v>37342.5</v>
      </c>
    </row>
    <row r="1428" spans="1:53" x14ac:dyDescent="0.35">
      <c r="A1428" s="50" t="s">
        <v>3185</v>
      </c>
      <c r="B1428" s="60" t="s">
        <v>1340</v>
      </c>
      <c r="C1428" s="61">
        <v>1</v>
      </c>
      <c r="D1428" s="62" t="s">
        <v>23</v>
      </c>
      <c r="E1428" s="60" t="s">
        <v>511</v>
      </c>
      <c r="F1428" s="60" t="s">
        <v>880</v>
      </c>
      <c r="G1428" s="60" t="s">
        <v>899</v>
      </c>
      <c r="H1428" s="60" t="s">
        <v>900</v>
      </c>
      <c r="I1428" s="60" t="s">
        <v>882</v>
      </c>
      <c r="J1428" s="60" t="s">
        <v>901</v>
      </c>
      <c r="K1428" s="60" t="s">
        <v>1338</v>
      </c>
      <c r="L1428" s="60" t="s">
        <v>884</v>
      </c>
      <c r="M1428" s="60" t="s">
        <v>902</v>
      </c>
      <c r="N1428" s="63">
        <v>1</v>
      </c>
      <c r="O1428" s="63">
        <v>1</v>
      </c>
      <c r="P1428" s="63">
        <v>1</v>
      </c>
      <c r="Q1428" s="63">
        <v>0</v>
      </c>
      <c r="R1428" s="63">
        <v>0</v>
      </c>
      <c r="S1428" s="63">
        <v>1</v>
      </c>
      <c r="T1428" s="64">
        <v>1</v>
      </c>
      <c r="U1428" s="64">
        <v>1</v>
      </c>
      <c r="V1428" s="64">
        <v>0</v>
      </c>
      <c r="W1428" s="65">
        <v>353107.51</v>
      </c>
      <c r="X1428" s="57">
        <v>0</v>
      </c>
      <c r="Y1428" s="58">
        <v>0</v>
      </c>
      <c r="Z1428" s="58">
        <v>0</v>
      </c>
      <c r="AA1428" s="58">
        <v>0</v>
      </c>
      <c r="AB1428" s="66">
        <v>0</v>
      </c>
      <c r="AC1428" s="66">
        <v>0</v>
      </c>
      <c r="AD1428" s="67">
        <v>353107.51</v>
      </c>
      <c r="AE1428" s="137">
        <v>44291</v>
      </c>
      <c r="AF1428" s="137">
        <v>46117</v>
      </c>
      <c r="AG1428" s="138">
        <v>353107.51</v>
      </c>
      <c r="AH1428" s="80" t="s">
        <v>903</v>
      </c>
      <c r="AI1428" s="80" t="s">
        <v>904</v>
      </c>
      <c r="AJ1428" s="8">
        <v>12587.4</v>
      </c>
      <c r="AK1428" s="8">
        <v>0</v>
      </c>
      <c r="AL1428" s="8">
        <v>0</v>
      </c>
      <c r="AM1428" s="8">
        <v>0</v>
      </c>
      <c r="AN1428" s="8">
        <v>0</v>
      </c>
      <c r="AO1428" s="8">
        <v>0</v>
      </c>
      <c r="AP1428" s="8">
        <v>12587.4</v>
      </c>
      <c r="AQ1428" s="8">
        <v>0</v>
      </c>
      <c r="AR1428" s="8">
        <v>0</v>
      </c>
      <c r="AS1428" s="8">
        <v>0</v>
      </c>
      <c r="AT1428" s="8">
        <v>0</v>
      </c>
      <c r="AU1428" s="8">
        <v>0</v>
      </c>
      <c r="AV1428" s="8">
        <v>12587.4</v>
      </c>
      <c r="AW1428" s="8">
        <v>0</v>
      </c>
      <c r="AX1428" s="8">
        <v>0</v>
      </c>
      <c r="AY1428" s="8">
        <f t="shared" si="66"/>
        <v>12587.4</v>
      </c>
      <c r="AZ1428" s="8">
        <f t="shared" si="67"/>
        <v>25174.799999999999</v>
      </c>
      <c r="BA1428" s="8">
        <f t="shared" si="68"/>
        <v>37762.199999999997</v>
      </c>
    </row>
    <row r="1429" spans="1:53" x14ac:dyDescent="0.35">
      <c r="A1429" s="50" t="s">
        <v>2140</v>
      </c>
      <c r="B1429" s="60" t="s">
        <v>834</v>
      </c>
      <c r="C1429" s="61">
        <v>1</v>
      </c>
      <c r="D1429" s="62" t="s">
        <v>23</v>
      </c>
      <c r="E1429" s="60" t="s">
        <v>511</v>
      </c>
      <c r="F1429" s="60" t="s">
        <v>880</v>
      </c>
      <c r="G1429" s="60" t="s">
        <v>899</v>
      </c>
      <c r="H1429" s="60" t="s">
        <v>900</v>
      </c>
      <c r="I1429" s="60" t="s">
        <v>882</v>
      </c>
      <c r="J1429" s="60" t="s">
        <v>901</v>
      </c>
      <c r="K1429" s="60" t="s">
        <v>835</v>
      </c>
      <c r="L1429" s="60" t="s">
        <v>884</v>
      </c>
      <c r="M1429" s="60" t="s">
        <v>902</v>
      </c>
      <c r="N1429" s="63">
        <v>1</v>
      </c>
      <c r="O1429" s="63">
        <v>1</v>
      </c>
      <c r="P1429" s="63">
        <v>1</v>
      </c>
      <c r="Q1429" s="63">
        <v>0</v>
      </c>
      <c r="R1429" s="63">
        <v>0</v>
      </c>
      <c r="S1429" s="63">
        <v>1</v>
      </c>
      <c r="T1429" s="64">
        <v>1</v>
      </c>
      <c r="U1429" s="64">
        <v>1</v>
      </c>
      <c r="V1429" s="64">
        <v>0</v>
      </c>
      <c r="W1429" s="65">
        <v>136767.66</v>
      </c>
      <c r="X1429" s="57">
        <v>0</v>
      </c>
      <c r="Y1429" s="58">
        <v>0</v>
      </c>
      <c r="Z1429" s="58">
        <v>0</v>
      </c>
      <c r="AA1429" s="58">
        <v>0</v>
      </c>
      <c r="AB1429" s="66">
        <v>0</v>
      </c>
      <c r="AC1429" s="66">
        <v>0</v>
      </c>
      <c r="AD1429" s="67">
        <v>136767.66</v>
      </c>
      <c r="AE1429" s="137">
        <v>44050</v>
      </c>
      <c r="AF1429" s="137">
        <v>45145</v>
      </c>
      <c r="AG1429" s="138">
        <v>136767.66</v>
      </c>
      <c r="AH1429" s="80" t="s">
        <v>903</v>
      </c>
      <c r="AI1429" s="80" t="s">
        <v>904</v>
      </c>
      <c r="AJ1429" s="8">
        <v>0</v>
      </c>
      <c r="AK1429" s="8">
        <v>0</v>
      </c>
      <c r="AL1429" s="8">
        <v>0</v>
      </c>
      <c r="AM1429" s="8">
        <v>0</v>
      </c>
      <c r="AN1429" s="8">
        <v>4216.07</v>
      </c>
      <c r="AO1429" s="8">
        <v>0</v>
      </c>
      <c r="AP1429" s="8">
        <v>0</v>
      </c>
      <c r="AQ1429" s="8">
        <v>0</v>
      </c>
      <c r="AR1429" s="8">
        <v>0</v>
      </c>
      <c r="AS1429" s="8">
        <v>0</v>
      </c>
      <c r="AT1429" s="8">
        <v>4216.07</v>
      </c>
      <c r="AU1429" s="8">
        <v>0</v>
      </c>
      <c r="AV1429" s="8">
        <v>0</v>
      </c>
      <c r="AW1429" s="8">
        <v>0</v>
      </c>
      <c r="AX1429" s="8">
        <v>0</v>
      </c>
      <c r="AY1429" s="8">
        <f t="shared" si="66"/>
        <v>0</v>
      </c>
      <c r="AZ1429" s="8">
        <f t="shared" si="67"/>
        <v>8432.14</v>
      </c>
      <c r="BA1429" s="8">
        <f t="shared" si="68"/>
        <v>8432.14</v>
      </c>
    </row>
    <row r="1430" spans="1:53" x14ac:dyDescent="0.35">
      <c r="A1430" s="50" t="s">
        <v>3186</v>
      </c>
      <c r="B1430" s="60" t="s">
        <v>1341</v>
      </c>
      <c r="C1430" s="61">
        <v>1</v>
      </c>
      <c r="D1430" s="62" t="s">
        <v>23</v>
      </c>
      <c r="E1430" s="60" t="s">
        <v>511</v>
      </c>
      <c r="F1430" s="60" t="s">
        <v>880</v>
      </c>
      <c r="G1430" s="60" t="s">
        <v>899</v>
      </c>
      <c r="H1430" s="60" t="s">
        <v>900</v>
      </c>
      <c r="I1430" s="60" t="s">
        <v>882</v>
      </c>
      <c r="J1430" s="60" t="s">
        <v>901</v>
      </c>
      <c r="K1430" s="60" t="s">
        <v>835</v>
      </c>
      <c r="L1430" s="60" t="s">
        <v>884</v>
      </c>
      <c r="M1430" s="60" t="s">
        <v>902</v>
      </c>
      <c r="N1430" s="63">
        <v>1</v>
      </c>
      <c r="O1430" s="63">
        <v>1</v>
      </c>
      <c r="P1430" s="63">
        <v>1</v>
      </c>
      <c r="Q1430" s="63">
        <v>0</v>
      </c>
      <c r="R1430" s="63">
        <v>0</v>
      </c>
      <c r="S1430" s="63">
        <v>1</v>
      </c>
      <c r="T1430" s="64">
        <v>1</v>
      </c>
      <c r="U1430" s="64">
        <v>1</v>
      </c>
      <c r="V1430" s="64">
        <v>0</v>
      </c>
      <c r="W1430" s="65">
        <v>170600.99</v>
      </c>
      <c r="X1430" s="57">
        <v>0</v>
      </c>
      <c r="Y1430" s="58">
        <v>0</v>
      </c>
      <c r="Z1430" s="58">
        <v>0</v>
      </c>
      <c r="AA1430" s="58">
        <v>0</v>
      </c>
      <c r="AB1430" s="66">
        <v>0</v>
      </c>
      <c r="AC1430" s="66">
        <v>0</v>
      </c>
      <c r="AD1430" s="67">
        <v>170600.99</v>
      </c>
      <c r="AE1430" s="137">
        <v>44050</v>
      </c>
      <c r="AF1430" s="137">
        <v>45876</v>
      </c>
      <c r="AG1430" s="138">
        <v>170600.99</v>
      </c>
      <c r="AH1430" s="80" t="s">
        <v>903</v>
      </c>
      <c r="AI1430" s="80" t="s">
        <v>904</v>
      </c>
      <c r="AJ1430" s="8">
        <v>0</v>
      </c>
      <c r="AK1430" s="8">
        <v>0</v>
      </c>
      <c r="AL1430" s="8">
        <v>0</v>
      </c>
      <c r="AM1430" s="8">
        <v>0</v>
      </c>
      <c r="AN1430" s="8">
        <v>6081.5</v>
      </c>
      <c r="AO1430" s="8">
        <v>0</v>
      </c>
      <c r="AP1430" s="8">
        <v>0</v>
      </c>
      <c r="AQ1430" s="8">
        <v>0</v>
      </c>
      <c r="AR1430" s="8">
        <v>0</v>
      </c>
      <c r="AS1430" s="8">
        <v>0</v>
      </c>
      <c r="AT1430" s="8">
        <v>6081.5</v>
      </c>
      <c r="AU1430" s="8">
        <v>0</v>
      </c>
      <c r="AV1430" s="8">
        <v>0</v>
      </c>
      <c r="AW1430" s="8">
        <v>0</v>
      </c>
      <c r="AX1430" s="8">
        <v>0</v>
      </c>
      <c r="AY1430" s="8">
        <f t="shared" si="66"/>
        <v>0</v>
      </c>
      <c r="AZ1430" s="8">
        <f t="shared" si="67"/>
        <v>12163</v>
      </c>
      <c r="BA1430" s="8">
        <f t="shared" si="68"/>
        <v>12163</v>
      </c>
    </row>
    <row r="1431" spans="1:53" x14ac:dyDescent="0.35">
      <c r="A1431" s="50" t="s">
        <v>2141</v>
      </c>
      <c r="B1431" s="60" t="s">
        <v>836</v>
      </c>
      <c r="C1431" s="61">
        <v>1</v>
      </c>
      <c r="D1431" s="62" t="s">
        <v>23</v>
      </c>
      <c r="E1431" s="60" t="s">
        <v>511</v>
      </c>
      <c r="F1431" s="60" t="s">
        <v>880</v>
      </c>
      <c r="G1431" s="60" t="s">
        <v>899</v>
      </c>
      <c r="H1431" s="60" t="s">
        <v>900</v>
      </c>
      <c r="I1431" s="60" t="s">
        <v>882</v>
      </c>
      <c r="J1431" s="60" t="s">
        <v>901</v>
      </c>
      <c r="K1431" s="60" t="s">
        <v>837</v>
      </c>
      <c r="L1431" s="60" t="s">
        <v>884</v>
      </c>
      <c r="M1431" s="60" t="s">
        <v>902</v>
      </c>
      <c r="N1431" s="63">
        <v>1</v>
      </c>
      <c r="O1431" s="63">
        <v>1</v>
      </c>
      <c r="P1431" s="63">
        <v>1</v>
      </c>
      <c r="Q1431" s="63">
        <v>0</v>
      </c>
      <c r="R1431" s="63">
        <v>0</v>
      </c>
      <c r="S1431" s="63">
        <v>1</v>
      </c>
      <c r="T1431" s="64">
        <v>1</v>
      </c>
      <c r="U1431" s="64">
        <v>1</v>
      </c>
      <c r="V1431" s="64">
        <v>0</v>
      </c>
      <c r="W1431" s="65">
        <v>551654.72</v>
      </c>
      <c r="X1431" s="57">
        <v>0</v>
      </c>
      <c r="Y1431" s="58">
        <v>0</v>
      </c>
      <c r="Z1431" s="58">
        <v>0</v>
      </c>
      <c r="AA1431" s="58">
        <v>0</v>
      </c>
      <c r="AB1431" s="66">
        <v>0</v>
      </c>
      <c r="AC1431" s="66">
        <v>0</v>
      </c>
      <c r="AD1431" s="67">
        <v>551654.72</v>
      </c>
      <c r="AE1431" s="137">
        <v>44050</v>
      </c>
      <c r="AF1431" s="137">
        <v>45145</v>
      </c>
      <c r="AG1431" s="138">
        <v>551654.72</v>
      </c>
      <c r="AH1431" s="80" t="s">
        <v>903</v>
      </c>
      <c r="AI1431" s="80" t="s">
        <v>904</v>
      </c>
      <c r="AJ1431" s="8">
        <v>0</v>
      </c>
      <c r="AK1431" s="8">
        <v>0</v>
      </c>
      <c r="AL1431" s="8">
        <v>0</v>
      </c>
      <c r="AM1431" s="8">
        <v>0</v>
      </c>
      <c r="AN1431" s="8">
        <v>17005.580000000002</v>
      </c>
      <c r="AO1431" s="8">
        <v>0</v>
      </c>
      <c r="AP1431" s="8">
        <v>0</v>
      </c>
      <c r="AQ1431" s="8">
        <v>0</v>
      </c>
      <c r="AR1431" s="8">
        <v>0</v>
      </c>
      <c r="AS1431" s="8">
        <v>0</v>
      </c>
      <c r="AT1431" s="8">
        <v>17005.580000000002</v>
      </c>
      <c r="AU1431" s="8">
        <v>0</v>
      </c>
      <c r="AV1431" s="8">
        <v>0</v>
      </c>
      <c r="AW1431" s="8">
        <v>0</v>
      </c>
      <c r="AX1431" s="8">
        <v>0</v>
      </c>
      <c r="AY1431" s="8">
        <f t="shared" si="66"/>
        <v>0</v>
      </c>
      <c r="AZ1431" s="8">
        <f t="shared" si="67"/>
        <v>34011.160000000003</v>
      </c>
      <c r="BA1431" s="8">
        <f t="shared" si="68"/>
        <v>34011.160000000003</v>
      </c>
    </row>
    <row r="1432" spans="1:53" x14ac:dyDescent="0.35">
      <c r="A1432" s="50" t="s">
        <v>3187</v>
      </c>
      <c r="B1432" s="60" t="s">
        <v>1342</v>
      </c>
      <c r="C1432" s="61">
        <v>1</v>
      </c>
      <c r="D1432" s="62" t="s">
        <v>23</v>
      </c>
      <c r="E1432" s="60" t="s">
        <v>511</v>
      </c>
      <c r="F1432" s="60" t="s">
        <v>880</v>
      </c>
      <c r="G1432" s="60" t="s">
        <v>899</v>
      </c>
      <c r="H1432" s="60" t="s">
        <v>900</v>
      </c>
      <c r="I1432" s="60" t="s">
        <v>882</v>
      </c>
      <c r="J1432" s="60" t="s">
        <v>901</v>
      </c>
      <c r="K1432" s="60" t="s">
        <v>837</v>
      </c>
      <c r="L1432" s="60" t="s">
        <v>884</v>
      </c>
      <c r="M1432" s="60" t="s">
        <v>902</v>
      </c>
      <c r="N1432" s="63">
        <v>1</v>
      </c>
      <c r="O1432" s="63">
        <v>1</v>
      </c>
      <c r="P1432" s="63">
        <v>1</v>
      </c>
      <c r="Q1432" s="63">
        <v>0</v>
      </c>
      <c r="R1432" s="63">
        <v>0</v>
      </c>
      <c r="S1432" s="63">
        <v>1</v>
      </c>
      <c r="T1432" s="64">
        <v>1</v>
      </c>
      <c r="U1432" s="64">
        <v>1</v>
      </c>
      <c r="V1432" s="64">
        <v>0</v>
      </c>
      <c r="W1432" s="65">
        <v>687908.03</v>
      </c>
      <c r="X1432" s="57">
        <v>0</v>
      </c>
      <c r="Y1432" s="58">
        <v>0</v>
      </c>
      <c r="Z1432" s="58">
        <v>0</v>
      </c>
      <c r="AA1432" s="58">
        <v>0</v>
      </c>
      <c r="AB1432" s="66">
        <v>0</v>
      </c>
      <c r="AC1432" s="66">
        <v>0</v>
      </c>
      <c r="AD1432" s="67">
        <v>687908.03</v>
      </c>
      <c r="AE1432" s="137">
        <v>44050</v>
      </c>
      <c r="AF1432" s="137">
        <v>45876</v>
      </c>
      <c r="AG1432" s="138">
        <v>687908.03</v>
      </c>
      <c r="AH1432" s="80" t="s">
        <v>903</v>
      </c>
      <c r="AI1432" s="80" t="s">
        <v>904</v>
      </c>
      <c r="AJ1432" s="8">
        <v>0</v>
      </c>
      <c r="AK1432" s="8">
        <v>0</v>
      </c>
      <c r="AL1432" s="8">
        <v>0</v>
      </c>
      <c r="AM1432" s="8">
        <v>0</v>
      </c>
      <c r="AN1432" s="8">
        <v>24522.2</v>
      </c>
      <c r="AO1432" s="8">
        <v>0</v>
      </c>
      <c r="AP1432" s="8">
        <v>0</v>
      </c>
      <c r="AQ1432" s="8">
        <v>0</v>
      </c>
      <c r="AR1432" s="8">
        <v>0</v>
      </c>
      <c r="AS1432" s="8">
        <v>0</v>
      </c>
      <c r="AT1432" s="8">
        <v>24522.2</v>
      </c>
      <c r="AU1432" s="8">
        <v>0</v>
      </c>
      <c r="AV1432" s="8">
        <v>0</v>
      </c>
      <c r="AW1432" s="8">
        <v>0</v>
      </c>
      <c r="AX1432" s="8">
        <v>0</v>
      </c>
      <c r="AY1432" s="8">
        <f t="shared" si="66"/>
        <v>0</v>
      </c>
      <c r="AZ1432" s="8">
        <f t="shared" si="67"/>
        <v>49044.4</v>
      </c>
      <c r="BA1432" s="8">
        <f t="shared" si="68"/>
        <v>49044.4</v>
      </c>
    </row>
    <row r="1433" spans="1:53" x14ac:dyDescent="0.35">
      <c r="A1433" s="50" t="s">
        <v>3188</v>
      </c>
      <c r="B1433" s="60" t="s">
        <v>1343</v>
      </c>
      <c r="C1433" s="61">
        <v>1</v>
      </c>
      <c r="D1433" s="62" t="s">
        <v>23</v>
      </c>
      <c r="E1433" s="60" t="s">
        <v>511</v>
      </c>
      <c r="F1433" s="60" t="s">
        <v>880</v>
      </c>
      <c r="G1433" s="60" t="s">
        <v>899</v>
      </c>
      <c r="H1433" s="60" t="s">
        <v>900</v>
      </c>
      <c r="I1433" s="60" t="s">
        <v>882</v>
      </c>
      <c r="J1433" s="60" t="s">
        <v>901</v>
      </c>
      <c r="K1433" s="60" t="s">
        <v>1344</v>
      </c>
      <c r="L1433" s="60" t="s">
        <v>884</v>
      </c>
      <c r="M1433" s="60" t="s">
        <v>902</v>
      </c>
      <c r="N1433" s="63">
        <v>1</v>
      </c>
      <c r="O1433" s="63">
        <v>1</v>
      </c>
      <c r="P1433" s="63">
        <v>1</v>
      </c>
      <c r="Q1433" s="63">
        <v>0</v>
      </c>
      <c r="R1433" s="63">
        <v>0</v>
      </c>
      <c r="S1433" s="63">
        <v>1</v>
      </c>
      <c r="T1433" s="64">
        <v>1</v>
      </c>
      <c r="U1433" s="64">
        <v>1</v>
      </c>
      <c r="V1433" s="64">
        <v>0</v>
      </c>
      <c r="W1433" s="65">
        <v>513589.96</v>
      </c>
      <c r="X1433" s="57">
        <v>0</v>
      </c>
      <c r="Y1433" s="58">
        <v>0</v>
      </c>
      <c r="Z1433" s="58">
        <v>0</v>
      </c>
      <c r="AA1433" s="58">
        <v>0</v>
      </c>
      <c r="AB1433" s="66">
        <v>0</v>
      </c>
      <c r="AC1433" s="66">
        <v>0</v>
      </c>
      <c r="AD1433" s="67">
        <v>513589.96</v>
      </c>
      <c r="AE1433" s="137">
        <v>44291</v>
      </c>
      <c r="AF1433" s="137">
        <v>45387</v>
      </c>
      <c r="AG1433" s="138">
        <v>513589.96</v>
      </c>
      <c r="AH1433" s="80" t="s">
        <v>903</v>
      </c>
      <c r="AI1433" s="80" t="s">
        <v>904</v>
      </c>
      <c r="AJ1433" s="8">
        <v>15832.18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15832.18</v>
      </c>
      <c r="AQ1433" s="8">
        <v>0</v>
      </c>
      <c r="AR1433" s="8">
        <v>0</v>
      </c>
      <c r="AS1433" s="8">
        <v>0</v>
      </c>
      <c r="AT1433" s="8">
        <v>0</v>
      </c>
      <c r="AU1433" s="8">
        <v>0</v>
      </c>
      <c r="AV1433" s="8">
        <v>15832.18</v>
      </c>
      <c r="AW1433" s="8">
        <v>0</v>
      </c>
      <c r="AX1433" s="8">
        <v>0</v>
      </c>
      <c r="AY1433" s="8">
        <f t="shared" si="66"/>
        <v>15832.18</v>
      </c>
      <c r="AZ1433" s="8">
        <f t="shared" si="67"/>
        <v>31664.36</v>
      </c>
      <c r="BA1433" s="8">
        <f t="shared" si="68"/>
        <v>47496.54</v>
      </c>
    </row>
    <row r="1434" spans="1:53" x14ac:dyDescent="0.35">
      <c r="A1434" s="50" t="s">
        <v>3189</v>
      </c>
      <c r="B1434" s="60" t="s">
        <v>1345</v>
      </c>
      <c r="C1434" s="61">
        <v>1</v>
      </c>
      <c r="D1434" s="62" t="s">
        <v>23</v>
      </c>
      <c r="E1434" s="60" t="s">
        <v>511</v>
      </c>
      <c r="F1434" s="60" t="s">
        <v>880</v>
      </c>
      <c r="G1434" s="60" t="s">
        <v>899</v>
      </c>
      <c r="H1434" s="60" t="s">
        <v>900</v>
      </c>
      <c r="I1434" s="60" t="s">
        <v>882</v>
      </c>
      <c r="J1434" s="60" t="s">
        <v>901</v>
      </c>
      <c r="K1434" s="60" t="s">
        <v>1344</v>
      </c>
      <c r="L1434" s="60" t="s">
        <v>884</v>
      </c>
      <c r="M1434" s="60" t="s">
        <v>902</v>
      </c>
      <c r="N1434" s="63">
        <v>1</v>
      </c>
      <c r="O1434" s="63">
        <v>1</v>
      </c>
      <c r="P1434" s="63">
        <v>1</v>
      </c>
      <c r="Q1434" s="63">
        <v>0</v>
      </c>
      <c r="R1434" s="63">
        <v>0</v>
      </c>
      <c r="S1434" s="63">
        <v>1</v>
      </c>
      <c r="T1434" s="64">
        <v>1</v>
      </c>
      <c r="U1434" s="64">
        <v>1</v>
      </c>
      <c r="V1434" s="64">
        <v>0</v>
      </c>
      <c r="W1434" s="65">
        <v>513270.53</v>
      </c>
      <c r="X1434" s="57">
        <v>0</v>
      </c>
      <c r="Y1434" s="58">
        <v>0</v>
      </c>
      <c r="Z1434" s="58">
        <v>0</v>
      </c>
      <c r="AA1434" s="58">
        <v>0</v>
      </c>
      <c r="AB1434" s="66">
        <v>0</v>
      </c>
      <c r="AC1434" s="66">
        <v>0</v>
      </c>
      <c r="AD1434" s="67">
        <v>513270.53</v>
      </c>
      <c r="AE1434" s="137">
        <v>44291</v>
      </c>
      <c r="AF1434" s="137">
        <v>46117</v>
      </c>
      <c r="AG1434" s="138">
        <v>513270.53</v>
      </c>
      <c r="AH1434" s="80" t="s">
        <v>903</v>
      </c>
      <c r="AI1434" s="80" t="s">
        <v>904</v>
      </c>
      <c r="AJ1434" s="8">
        <v>18296.810000000001</v>
      </c>
      <c r="AK1434" s="8">
        <v>0</v>
      </c>
      <c r="AL1434" s="8">
        <v>0</v>
      </c>
      <c r="AM1434" s="8">
        <v>0</v>
      </c>
      <c r="AN1434" s="8">
        <v>0</v>
      </c>
      <c r="AO1434" s="8">
        <v>0</v>
      </c>
      <c r="AP1434" s="8">
        <v>18296.810000000001</v>
      </c>
      <c r="AQ1434" s="8">
        <v>0</v>
      </c>
      <c r="AR1434" s="8">
        <v>0</v>
      </c>
      <c r="AS1434" s="8">
        <v>0</v>
      </c>
      <c r="AT1434" s="8">
        <v>0</v>
      </c>
      <c r="AU1434" s="8">
        <v>0</v>
      </c>
      <c r="AV1434" s="8">
        <v>18296.810000000001</v>
      </c>
      <c r="AW1434" s="8">
        <v>0</v>
      </c>
      <c r="AX1434" s="8">
        <v>0</v>
      </c>
      <c r="AY1434" s="8">
        <f t="shared" si="66"/>
        <v>18296.810000000001</v>
      </c>
      <c r="AZ1434" s="8">
        <f t="shared" si="67"/>
        <v>36593.620000000003</v>
      </c>
      <c r="BA1434" s="8">
        <f t="shared" si="68"/>
        <v>54890.430000000008</v>
      </c>
    </row>
    <row r="1435" spans="1:53" x14ac:dyDescent="0.35">
      <c r="A1435" s="50" t="s">
        <v>2142</v>
      </c>
      <c r="B1435" s="60" t="s">
        <v>838</v>
      </c>
      <c r="C1435" s="61">
        <v>1</v>
      </c>
      <c r="D1435" s="62" t="s">
        <v>23</v>
      </c>
      <c r="E1435" s="60" t="s">
        <v>511</v>
      </c>
      <c r="F1435" s="60" t="s">
        <v>880</v>
      </c>
      <c r="G1435" s="60" t="s">
        <v>899</v>
      </c>
      <c r="H1435" s="60" t="s">
        <v>900</v>
      </c>
      <c r="I1435" s="60" t="s">
        <v>882</v>
      </c>
      <c r="J1435" s="60" t="s">
        <v>901</v>
      </c>
      <c r="K1435" s="60" t="s">
        <v>839</v>
      </c>
      <c r="L1435" s="60" t="s">
        <v>884</v>
      </c>
      <c r="M1435" s="60" t="s">
        <v>902</v>
      </c>
      <c r="N1435" s="63">
        <v>1</v>
      </c>
      <c r="O1435" s="63">
        <v>1</v>
      </c>
      <c r="P1435" s="63">
        <v>1</v>
      </c>
      <c r="Q1435" s="63">
        <v>0</v>
      </c>
      <c r="R1435" s="63">
        <v>0</v>
      </c>
      <c r="S1435" s="63">
        <v>1</v>
      </c>
      <c r="T1435" s="64">
        <v>1</v>
      </c>
      <c r="U1435" s="64">
        <v>1</v>
      </c>
      <c r="V1435" s="64">
        <v>0</v>
      </c>
      <c r="W1435" s="65">
        <v>1612584.99</v>
      </c>
      <c r="X1435" s="57">
        <v>0</v>
      </c>
      <c r="Y1435" s="58">
        <v>0</v>
      </c>
      <c r="Z1435" s="58">
        <v>0</v>
      </c>
      <c r="AA1435" s="58">
        <v>0</v>
      </c>
      <c r="AB1435" s="66">
        <v>0</v>
      </c>
      <c r="AC1435" s="66">
        <v>0</v>
      </c>
      <c r="AD1435" s="67">
        <v>1612584.99</v>
      </c>
      <c r="AE1435" s="137">
        <v>44050</v>
      </c>
      <c r="AF1435" s="137">
        <v>45145</v>
      </c>
      <c r="AG1435" s="138">
        <v>1612584.99</v>
      </c>
      <c r="AH1435" s="80" t="s">
        <v>903</v>
      </c>
      <c r="AI1435" s="80" t="s">
        <v>904</v>
      </c>
      <c r="AJ1435" s="8">
        <v>0</v>
      </c>
      <c r="AK1435" s="8">
        <v>0</v>
      </c>
      <c r="AL1435" s="8">
        <v>0</v>
      </c>
      <c r="AM1435" s="8">
        <v>0</v>
      </c>
      <c r="AN1435" s="8">
        <v>49710.35</v>
      </c>
      <c r="AO1435" s="8">
        <v>0</v>
      </c>
      <c r="AP1435" s="8">
        <v>0</v>
      </c>
      <c r="AQ1435" s="8">
        <v>0</v>
      </c>
      <c r="AR1435" s="8">
        <v>0</v>
      </c>
      <c r="AS1435" s="8">
        <v>0</v>
      </c>
      <c r="AT1435" s="8">
        <v>49710.35</v>
      </c>
      <c r="AU1435" s="8">
        <v>0</v>
      </c>
      <c r="AV1435" s="8">
        <v>0</v>
      </c>
      <c r="AW1435" s="8">
        <v>0</v>
      </c>
      <c r="AX1435" s="8">
        <v>0</v>
      </c>
      <c r="AY1435" s="8">
        <f t="shared" si="66"/>
        <v>0</v>
      </c>
      <c r="AZ1435" s="8">
        <f t="shared" si="67"/>
        <v>99420.7</v>
      </c>
      <c r="BA1435" s="8">
        <f t="shared" si="68"/>
        <v>99420.7</v>
      </c>
    </row>
    <row r="1436" spans="1:53" x14ac:dyDescent="0.35">
      <c r="A1436" s="50" t="s">
        <v>3190</v>
      </c>
      <c r="B1436" s="60" t="s">
        <v>1346</v>
      </c>
      <c r="C1436" s="61">
        <v>1</v>
      </c>
      <c r="D1436" s="62" t="s">
        <v>23</v>
      </c>
      <c r="E1436" s="60" t="s">
        <v>511</v>
      </c>
      <c r="F1436" s="60" t="s">
        <v>880</v>
      </c>
      <c r="G1436" s="60" t="s">
        <v>899</v>
      </c>
      <c r="H1436" s="60" t="s">
        <v>900</v>
      </c>
      <c r="I1436" s="60" t="s">
        <v>882</v>
      </c>
      <c r="J1436" s="60" t="s">
        <v>901</v>
      </c>
      <c r="K1436" s="60" t="s">
        <v>839</v>
      </c>
      <c r="L1436" s="60" t="s">
        <v>884</v>
      </c>
      <c r="M1436" s="60" t="s">
        <v>902</v>
      </c>
      <c r="N1436" s="63">
        <v>1</v>
      </c>
      <c r="O1436" s="63">
        <v>1</v>
      </c>
      <c r="P1436" s="63">
        <v>1</v>
      </c>
      <c r="Q1436" s="63">
        <v>0</v>
      </c>
      <c r="R1436" s="63">
        <v>0</v>
      </c>
      <c r="S1436" s="63">
        <v>1</v>
      </c>
      <c r="T1436" s="64">
        <v>1</v>
      </c>
      <c r="U1436" s="64">
        <v>1</v>
      </c>
      <c r="V1436" s="64">
        <v>0</v>
      </c>
      <c r="W1436" s="65">
        <v>2012285.6</v>
      </c>
      <c r="X1436" s="57">
        <v>0</v>
      </c>
      <c r="Y1436" s="58">
        <v>0</v>
      </c>
      <c r="Z1436" s="58">
        <v>0</v>
      </c>
      <c r="AA1436" s="58">
        <v>0</v>
      </c>
      <c r="AB1436" s="66">
        <v>0</v>
      </c>
      <c r="AC1436" s="66">
        <v>0</v>
      </c>
      <c r="AD1436" s="67">
        <v>2012285.6</v>
      </c>
      <c r="AE1436" s="137">
        <v>44050</v>
      </c>
      <c r="AF1436" s="137">
        <v>45876</v>
      </c>
      <c r="AG1436" s="138">
        <v>2012285.6</v>
      </c>
      <c r="AH1436" s="80" t="s">
        <v>903</v>
      </c>
      <c r="AI1436" s="80" t="s">
        <v>904</v>
      </c>
      <c r="AJ1436" s="8">
        <v>0</v>
      </c>
      <c r="AK1436" s="8">
        <v>0</v>
      </c>
      <c r="AL1436" s="8">
        <v>0</v>
      </c>
      <c r="AM1436" s="8">
        <v>0</v>
      </c>
      <c r="AN1436" s="8">
        <v>71732.95</v>
      </c>
      <c r="AO1436" s="8">
        <v>0</v>
      </c>
      <c r="AP1436" s="8">
        <v>0</v>
      </c>
      <c r="AQ1436" s="8">
        <v>0</v>
      </c>
      <c r="AR1436" s="8">
        <v>0</v>
      </c>
      <c r="AS1436" s="8">
        <v>0</v>
      </c>
      <c r="AT1436" s="8">
        <v>71732.95</v>
      </c>
      <c r="AU1436" s="8">
        <v>0</v>
      </c>
      <c r="AV1436" s="8">
        <v>0</v>
      </c>
      <c r="AW1436" s="8">
        <v>0</v>
      </c>
      <c r="AX1436" s="8">
        <v>0</v>
      </c>
      <c r="AY1436" s="8">
        <f t="shared" si="66"/>
        <v>0</v>
      </c>
      <c r="AZ1436" s="8">
        <f t="shared" si="67"/>
        <v>143465.9</v>
      </c>
      <c r="BA1436" s="8">
        <f t="shared" si="68"/>
        <v>143465.9</v>
      </c>
    </row>
    <row r="1437" spans="1:53" x14ac:dyDescent="0.35">
      <c r="A1437" s="50" t="s">
        <v>3191</v>
      </c>
      <c r="B1437" s="68" t="s">
        <v>1347</v>
      </c>
      <c r="C1437" s="61">
        <v>1</v>
      </c>
      <c r="D1437" s="62" t="s">
        <v>23</v>
      </c>
      <c r="E1437" s="60" t="s">
        <v>511</v>
      </c>
      <c r="F1437" s="60" t="s">
        <v>880</v>
      </c>
      <c r="G1437" s="60" t="s">
        <v>899</v>
      </c>
      <c r="H1437" s="60" t="s">
        <v>900</v>
      </c>
      <c r="I1437" s="60" t="s">
        <v>882</v>
      </c>
      <c r="J1437" s="60" t="s">
        <v>901</v>
      </c>
      <c r="K1437" s="60" t="s">
        <v>1348</v>
      </c>
      <c r="L1437" s="60" t="s">
        <v>884</v>
      </c>
      <c r="M1437" s="60" t="s">
        <v>902</v>
      </c>
      <c r="N1437" s="63">
        <v>1</v>
      </c>
      <c r="O1437" s="63">
        <v>1</v>
      </c>
      <c r="P1437" s="63">
        <v>1</v>
      </c>
      <c r="Q1437" s="63">
        <v>0</v>
      </c>
      <c r="R1437" s="63">
        <v>0</v>
      </c>
      <c r="S1437" s="63">
        <v>1</v>
      </c>
      <c r="T1437" s="64">
        <v>1</v>
      </c>
      <c r="U1437" s="64">
        <v>1</v>
      </c>
      <c r="V1437" s="64">
        <v>0</v>
      </c>
      <c r="W1437" s="65">
        <v>0</v>
      </c>
      <c r="X1437" s="57">
        <v>0</v>
      </c>
      <c r="Y1437" s="58">
        <v>0</v>
      </c>
      <c r="Z1437" s="58">
        <v>0</v>
      </c>
      <c r="AA1437" s="58">
        <v>0</v>
      </c>
      <c r="AB1437" s="66">
        <v>0</v>
      </c>
      <c r="AC1437" s="66">
        <v>0</v>
      </c>
      <c r="AD1437" s="67">
        <v>0</v>
      </c>
      <c r="AE1437" s="137">
        <v>44291</v>
      </c>
      <c r="AF1437" s="137">
        <v>44656</v>
      </c>
      <c r="AG1437" s="138">
        <v>294459.34000000003</v>
      </c>
      <c r="AH1437" s="80" t="s">
        <v>903</v>
      </c>
      <c r="AI1437" s="80" t="s">
        <v>904</v>
      </c>
      <c r="AJ1437" s="8">
        <v>0</v>
      </c>
      <c r="AK1437" s="8">
        <v>0</v>
      </c>
      <c r="AL1437" s="8">
        <v>0</v>
      </c>
      <c r="AM1437" s="8">
        <v>0</v>
      </c>
      <c r="AN1437" s="8">
        <v>0</v>
      </c>
      <c r="AO1437" s="8">
        <v>0</v>
      </c>
      <c r="AP1437" s="8">
        <v>0</v>
      </c>
      <c r="AQ1437" s="8">
        <v>0</v>
      </c>
      <c r="AR1437" s="8">
        <v>0</v>
      </c>
      <c r="AS1437" s="8">
        <v>0</v>
      </c>
      <c r="AT1437" s="8">
        <v>0</v>
      </c>
      <c r="AU1437" s="8">
        <v>0</v>
      </c>
      <c r="AV1437" s="8">
        <v>0</v>
      </c>
      <c r="AW1437" s="8">
        <v>0</v>
      </c>
      <c r="AX1437" s="8">
        <v>0</v>
      </c>
      <c r="AY1437" s="8">
        <f t="shared" si="66"/>
        <v>0</v>
      </c>
      <c r="AZ1437" s="8">
        <f t="shared" si="67"/>
        <v>0</v>
      </c>
      <c r="BA1437" s="8">
        <f t="shared" si="68"/>
        <v>0</v>
      </c>
    </row>
    <row r="1438" spans="1:53" x14ac:dyDescent="0.35">
      <c r="A1438" s="50" t="s">
        <v>3192</v>
      </c>
      <c r="B1438" s="68" t="s">
        <v>1349</v>
      </c>
      <c r="C1438" s="61">
        <v>1</v>
      </c>
      <c r="D1438" s="62" t="s">
        <v>23</v>
      </c>
      <c r="E1438" s="60" t="s">
        <v>511</v>
      </c>
      <c r="F1438" s="60" t="s">
        <v>880</v>
      </c>
      <c r="G1438" s="60" t="s">
        <v>899</v>
      </c>
      <c r="H1438" s="60" t="s">
        <v>900</v>
      </c>
      <c r="I1438" s="60" t="s">
        <v>882</v>
      </c>
      <c r="J1438" s="60" t="s">
        <v>901</v>
      </c>
      <c r="K1438" s="60" t="s">
        <v>1348</v>
      </c>
      <c r="L1438" s="60" t="s">
        <v>884</v>
      </c>
      <c r="M1438" s="60" t="s">
        <v>902</v>
      </c>
      <c r="N1438" s="63">
        <v>1</v>
      </c>
      <c r="O1438" s="63">
        <v>1</v>
      </c>
      <c r="P1438" s="63">
        <v>1</v>
      </c>
      <c r="Q1438" s="63">
        <v>0</v>
      </c>
      <c r="R1438" s="63">
        <v>0</v>
      </c>
      <c r="S1438" s="63">
        <v>1</v>
      </c>
      <c r="T1438" s="64">
        <v>1</v>
      </c>
      <c r="U1438" s="64">
        <v>1</v>
      </c>
      <c r="V1438" s="64">
        <v>0</v>
      </c>
      <c r="W1438" s="65">
        <v>1173189.3400000001</v>
      </c>
      <c r="X1438" s="57">
        <v>0</v>
      </c>
      <c r="Y1438" s="58">
        <v>0</v>
      </c>
      <c r="Z1438" s="58">
        <v>0</v>
      </c>
      <c r="AA1438" s="58">
        <v>0</v>
      </c>
      <c r="AB1438" s="66">
        <v>0</v>
      </c>
      <c r="AC1438" s="66">
        <v>0</v>
      </c>
      <c r="AD1438" s="67">
        <v>1173189.3400000001</v>
      </c>
      <c r="AE1438" s="137">
        <v>44291</v>
      </c>
      <c r="AF1438" s="137">
        <v>45387</v>
      </c>
      <c r="AG1438" s="138">
        <v>1173189.3400000001</v>
      </c>
      <c r="AH1438" s="80" t="s">
        <v>903</v>
      </c>
      <c r="AI1438" s="80" t="s">
        <v>904</v>
      </c>
      <c r="AJ1438" s="8">
        <v>36165.32</v>
      </c>
      <c r="AK1438" s="8">
        <v>0</v>
      </c>
      <c r="AL1438" s="8">
        <v>0</v>
      </c>
      <c r="AM1438" s="8">
        <v>0</v>
      </c>
      <c r="AN1438" s="8">
        <v>0</v>
      </c>
      <c r="AO1438" s="8">
        <v>0</v>
      </c>
      <c r="AP1438" s="8">
        <v>36165.32</v>
      </c>
      <c r="AQ1438" s="8">
        <v>0</v>
      </c>
      <c r="AR1438" s="8">
        <v>0</v>
      </c>
      <c r="AS1438" s="8">
        <v>0</v>
      </c>
      <c r="AT1438" s="8">
        <v>0</v>
      </c>
      <c r="AU1438" s="8">
        <v>0</v>
      </c>
      <c r="AV1438" s="8">
        <v>36165.32</v>
      </c>
      <c r="AW1438" s="8">
        <v>0</v>
      </c>
      <c r="AX1438" s="8">
        <v>0</v>
      </c>
      <c r="AY1438" s="8">
        <f t="shared" si="66"/>
        <v>36165.32</v>
      </c>
      <c r="AZ1438" s="8">
        <f t="shared" si="67"/>
        <v>72330.64</v>
      </c>
      <c r="BA1438" s="8">
        <f t="shared" si="68"/>
        <v>108495.95999999999</v>
      </c>
    </row>
    <row r="1439" spans="1:53" x14ac:dyDescent="0.35">
      <c r="A1439" s="50" t="s">
        <v>3193</v>
      </c>
      <c r="B1439" s="68" t="s">
        <v>1350</v>
      </c>
      <c r="C1439" s="61">
        <v>1</v>
      </c>
      <c r="D1439" s="62" t="s">
        <v>23</v>
      </c>
      <c r="E1439" s="60" t="s">
        <v>511</v>
      </c>
      <c r="F1439" s="60" t="s">
        <v>880</v>
      </c>
      <c r="G1439" s="60" t="s">
        <v>899</v>
      </c>
      <c r="H1439" s="60" t="s">
        <v>900</v>
      </c>
      <c r="I1439" s="60" t="s">
        <v>882</v>
      </c>
      <c r="J1439" s="60" t="s">
        <v>901</v>
      </c>
      <c r="K1439" s="60" t="s">
        <v>1348</v>
      </c>
      <c r="L1439" s="60" t="s">
        <v>884</v>
      </c>
      <c r="M1439" s="60" t="s">
        <v>902</v>
      </c>
      <c r="N1439" s="63">
        <v>1</v>
      </c>
      <c r="O1439" s="63">
        <v>1</v>
      </c>
      <c r="P1439" s="63">
        <v>1</v>
      </c>
      <c r="Q1439" s="63">
        <v>0</v>
      </c>
      <c r="R1439" s="63">
        <v>0</v>
      </c>
      <c r="S1439" s="63">
        <v>1</v>
      </c>
      <c r="T1439" s="64">
        <v>1</v>
      </c>
      <c r="U1439" s="64">
        <v>1</v>
      </c>
      <c r="V1439" s="64">
        <v>0</v>
      </c>
      <c r="W1439" s="65">
        <v>1025317.35</v>
      </c>
      <c r="X1439" s="57">
        <v>0</v>
      </c>
      <c r="Y1439" s="58">
        <v>0</v>
      </c>
      <c r="Z1439" s="58">
        <v>0</v>
      </c>
      <c r="AA1439" s="58">
        <v>0</v>
      </c>
      <c r="AB1439" s="66">
        <v>0</v>
      </c>
      <c r="AC1439" s="66">
        <v>0</v>
      </c>
      <c r="AD1439" s="67">
        <v>1025317.35</v>
      </c>
      <c r="AE1439" s="137">
        <v>44291</v>
      </c>
      <c r="AF1439" s="137">
        <v>46117</v>
      </c>
      <c r="AG1439" s="138">
        <v>1025317.35</v>
      </c>
      <c r="AH1439" s="80" t="s">
        <v>903</v>
      </c>
      <c r="AI1439" s="80" t="s">
        <v>904</v>
      </c>
      <c r="AJ1439" s="8">
        <v>36550</v>
      </c>
      <c r="AK1439" s="8">
        <v>0</v>
      </c>
      <c r="AL1439" s="8">
        <v>0</v>
      </c>
      <c r="AM1439" s="8">
        <v>0</v>
      </c>
      <c r="AN1439" s="8">
        <v>0</v>
      </c>
      <c r="AO1439" s="8">
        <v>0</v>
      </c>
      <c r="AP1439" s="8">
        <v>36550</v>
      </c>
      <c r="AQ1439" s="8">
        <v>0</v>
      </c>
      <c r="AR1439" s="8">
        <v>0</v>
      </c>
      <c r="AS1439" s="8">
        <v>0</v>
      </c>
      <c r="AT1439" s="8">
        <v>0</v>
      </c>
      <c r="AU1439" s="8">
        <v>0</v>
      </c>
      <c r="AV1439" s="8">
        <v>36550</v>
      </c>
      <c r="AW1439" s="8">
        <v>0</v>
      </c>
      <c r="AX1439" s="8">
        <v>0</v>
      </c>
      <c r="AY1439" s="8">
        <f t="shared" si="66"/>
        <v>36550</v>
      </c>
      <c r="AZ1439" s="8">
        <f t="shared" si="67"/>
        <v>73100</v>
      </c>
      <c r="BA1439" s="8">
        <f t="shared" si="68"/>
        <v>109650</v>
      </c>
    </row>
    <row r="1440" spans="1:53" x14ac:dyDescent="0.35">
      <c r="A1440" s="50" t="s">
        <v>3194</v>
      </c>
      <c r="B1440" s="79" t="s">
        <v>1351</v>
      </c>
      <c r="C1440" s="61">
        <v>1</v>
      </c>
      <c r="D1440" s="62" t="s">
        <v>23</v>
      </c>
      <c r="E1440" s="60" t="s">
        <v>511</v>
      </c>
      <c r="F1440" s="60" t="s">
        <v>880</v>
      </c>
      <c r="G1440" s="60" t="s">
        <v>899</v>
      </c>
      <c r="H1440" s="60" t="s">
        <v>900</v>
      </c>
      <c r="I1440" s="60" t="s">
        <v>882</v>
      </c>
      <c r="J1440" s="60" t="s">
        <v>901</v>
      </c>
      <c r="K1440" s="60" t="s">
        <v>1352</v>
      </c>
      <c r="L1440" s="60" t="s">
        <v>884</v>
      </c>
      <c r="M1440" s="60" t="s">
        <v>902</v>
      </c>
      <c r="N1440" s="63">
        <v>1</v>
      </c>
      <c r="O1440" s="63">
        <v>1</v>
      </c>
      <c r="P1440" s="63">
        <v>1</v>
      </c>
      <c r="Q1440" s="63">
        <v>0</v>
      </c>
      <c r="R1440" s="63">
        <v>0</v>
      </c>
      <c r="S1440" s="63">
        <v>1</v>
      </c>
      <c r="T1440" s="64">
        <v>1</v>
      </c>
      <c r="U1440" s="64">
        <v>1</v>
      </c>
      <c r="V1440" s="64">
        <v>0</v>
      </c>
      <c r="W1440" s="65">
        <v>0</v>
      </c>
      <c r="X1440" s="57">
        <v>0</v>
      </c>
      <c r="Y1440" s="58">
        <v>0</v>
      </c>
      <c r="Z1440" s="58">
        <v>0</v>
      </c>
      <c r="AA1440" s="58">
        <v>0</v>
      </c>
      <c r="AB1440" s="66">
        <v>0</v>
      </c>
      <c r="AC1440" s="66">
        <v>0</v>
      </c>
      <c r="AD1440" s="67">
        <v>0</v>
      </c>
      <c r="AE1440" s="137">
        <v>44291</v>
      </c>
      <c r="AF1440" s="137">
        <v>44656</v>
      </c>
      <c r="AG1440" s="138">
        <v>269049.28000000003</v>
      </c>
      <c r="AH1440" s="80" t="s">
        <v>903</v>
      </c>
      <c r="AI1440" s="80" t="s">
        <v>904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0</v>
      </c>
      <c r="AT1440" s="8">
        <v>0</v>
      </c>
      <c r="AU1440" s="8">
        <v>0</v>
      </c>
      <c r="AV1440" s="8">
        <v>0</v>
      </c>
      <c r="AW1440" s="8">
        <v>0</v>
      </c>
      <c r="AX1440" s="8">
        <v>0</v>
      </c>
      <c r="AY1440" s="8">
        <f t="shared" si="66"/>
        <v>0</v>
      </c>
      <c r="AZ1440" s="8">
        <f t="shared" si="67"/>
        <v>0</v>
      </c>
      <c r="BA1440" s="8">
        <f t="shared" si="68"/>
        <v>0</v>
      </c>
    </row>
    <row r="1441" spans="1:53" x14ac:dyDescent="0.35">
      <c r="A1441" s="50" t="s">
        <v>3195</v>
      </c>
      <c r="B1441" s="79" t="s">
        <v>1353</v>
      </c>
      <c r="C1441" s="61">
        <v>1</v>
      </c>
      <c r="D1441" s="62" t="s">
        <v>23</v>
      </c>
      <c r="E1441" s="60" t="s">
        <v>511</v>
      </c>
      <c r="F1441" s="60" t="s">
        <v>880</v>
      </c>
      <c r="G1441" s="60" t="s">
        <v>899</v>
      </c>
      <c r="H1441" s="60" t="s">
        <v>900</v>
      </c>
      <c r="I1441" s="60" t="s">
        <v>882</v>
      </c>
      <c r="J1441" s="60" t="s">
        <v>901</v>
      </c>
      <c r="K1441" s="60" t="s">
        <v>1352</v>
      </c>
      <c r="L1441" s="60" t="s">
        <v>884</v>
      </c>
      <c r="M1441" s="60" t="s">
        <v>902</v>
      </c>
      <c r="N1441" s="63">
        <v>1</v>
      </c>
      <c r="O1441" s="63">
        <v>1</v>
      </c>
      <c r="P1441" s="63">
        <v>1</v>
      </c>
      <c r="Q1441" s="63">
        <v>0</v>
      </c>
      <c r="R1441" s="63">
        <v>0</v>
      </c>
      <c r="S1441" s="63">
        <v>1</v>
      </c>
      <c r="T1441" s="64">
        <v>1</v>
      </c>
      <c r="U1441" s="64">
        <v>1</v>
      </c>
      <c r="V1441" s="64">
        <v>0</v>
      </c>
      <c r="W1441" s="65">
        <v>1075180.04</v>
      </c>
      <c r="X1441" s="57">
        <v>0</v>
      </c>
      <c r="Y1441" s="58">
        <v>0</v>
      </c>
      <c r="Z1441" s="58">
        <v>0</v>
      </c>
      <c r="AA1441" s="58">
        <v>0</v>
      </c>
      <c r="AB1441" s="66">
        <v>0</v>
      </c>
      <c r="AC1441" s="66">
        <v>0</v>
      </c>
      <c r="AD1441" s="67">
        <v>1075180.04</v>
      </c>
      <c r="AE1441" s="137">
        <v>44291</v>
      </c>
      <c r="AF1441" s="137">
        <v>45387</v>
      </c>
      <c r="AG1441" s="138">
        <v>1075180.04</v>
      </c>
      <c r="AH1441" s="80" t="s">
        <v>903</v>
      </c>
      <c r="AI1441" s="80" t="s">
        <v>904</v>
      </c>
      <c r="AJ1441" s="8">
        <v>33144.04</v>
      </c>
      <c r="AK1441" s="8">
        <v>0</v>
      </c>
      <c r="AL1441" s="8">
        <v>0</v>
      </c>
      <c r="AM1441" s="8">
        <v>0</v>
      </c>
      <c r="AN1441" s="8">
        <v>0</v>
      </c>
      <c r="AO1441" s="8">
        <v>0</v>
      </c>
      <c r="AP1441" s="8">
        <v>33144.04</v>
      </c>
      <c r="AQ1441" s="8">
        <v>0</v>
      </c>
      <c r="AR1441" s="8">
        <v>0</v>
      </c>
      <c r="AS1441" s="8">
        <v>0</v>
      </c>
      <c r="AT1441" s="8">
        <v>0</v>
      </c>
      <c r="AU1441" s="8">
        <v>0</v>
      </c>
      <c r="AV1441" s="8">
        <v>33144.04</v>
      </c>
      <c r="AW1441" s="8">
        <v>0</v>
      </c>
      <c r="AX1441" s="8">
        <v>0</v>
      </c>
      <c r="AY1441" s="8">
        <f t="shared" si="66"/>
        <v>33144.04</v>
      </c>
      <c r="AZ1441" s="8">
        <f t="shared" si="67"/>
        <v>66288.08</v>
      </c>
      <c r="BA1441" s="8">
        <f t="shared" si="68"/>
        <v>99432.12</v>
      </c>
    </row>
    <row r="1442" spans="1:53" x14ac:dyDescent="0.35">
      <c r="A1442" s="50" t="s">
        <v>3196</v>
      </c>
      <c r="B1442" s="79" t="s">
        <v>1354</v>
      </c>
      <c r="C1442" s="61">
        <v>1</v>
      </c>
      <c r="D1442" s="62" t="s">
        <v>23</v>
      </c>
      <c r="E1442" s="60" t="s">
        <v>511</v>
      </c>
      <c r="F1442" s="60" t="s">
        <v>880</v>
      </c>
      <c r="G1442" s="60" t="s">
        <v>899</v>
      </c>
      <c r="H1442" s="60" t="s">
        <v>900</v>
      </c>
      <c r="I1442" s="60" t="s">
        <v>882</v>
      </c>
      <c r="J1442" s="60" t="s">
        <v>901</v>
      </c>
      <c r="K1442" s="60" t="s">
        <v>1352</v>
      </c>
      <c r="L1442" s="60" t="s">
        <v>884</v>
      </c>
      <c r="M1442" s="60" t="s">
        <v>902</v>
      </c>
      <c r="N1442" s="63">
        <v>1</v>
      </c>
      <c r="O1442" s="63">
        <v>1</v>
      </c>
      <c r="P1442" s="63">
        <v>1</v>
      </c>
      <c r="Q1442" s="63">
        <v>0</v>
      </c>
      <c r="R1442" s="63">
        <v>0</v>
      </c>
      <c r="S1442" s="63">
        <v>1</v>
      </c>
      <c r="T1442" s="64">
        <v>1</v>
      </c>
      <c r="U1442" s="64">
        <v>1</v>
      </c>
      <c r="V1442" s="64">
        <v>0</v>
      </c>
      <c r="W1442" s="65">
        <v>940514.33</v>
      </c>
      <c r="X1442" s="57">
        <v>0</v>
      </c>
      <c r="Y1442" s="58">
        <v>0</v>
      </c>
      <c r="Z1442" s="58">
        <v>0</v>
      </c>
      <c r="AA1442" s="58">
        <v>0</v>
      </c>
      <c r="AB1442" s="66">
        <v>0</v>
      </c>
      <c r="AC1442" s="66">
        <v>0</v>
      </c>
      <c r="AD1442" s="67">
        <v>940514.33</v>
      </c>
      <c r="AE1442" s="137">
        <v>44291</v>
      </c>
      <c r="AF1442" s="137">
        <v>46117</v>
      </c>
      <c r="AG1442" s="138">
        <v>940514.33</v>
      </c>
      <c r="AH1442" s="80" t="s">
        <v>903</v>
      </c>
      <c r="AI1442" s="80" t="s">
        <v>904</v>
      </c>
      <c r="AJ1442" s="8">
        <v>33526.980000000003</v>
      </c>
      <c r="AK1442" s="8">
        <v>0</v>
      </c>
      <c r="AL1442" s="8">
        <v>0</v>
      </c>
      <c r="AM1442" s="8">
        <v>0</v>
      </c>
      <c r="AN1442" s="8">
        <v>0</v>
      </c>
      <c r="AO1442" s="8">
        <v>0</v>
      </c>
      <c r="AP1442" s="8">
        <v>33526.980000000003</v>
      </c>
      <c r="AQ1442" s="8">
        <v>0</v>
      </c>
      <c r="AR1442" s="8">
        <v>0</v>
      </c>
      <c r="AS1442" s="8">
        <v>0</v>
      </c>
      <c r="AT1442" s="8">
        <v>0</v>
      </c>
      <c r="AU1442" s="8">
        <v>0</v>
      </c>
      <c r="AV1442" s="8">
        <v>33526.980000000003</v>
      </c>
      <c r="AW1442" s="8">
        <v>0</v>
      </c>
      <c r="AX1442" s="8">
        <v>0</v>
      </c>
      <c r="AY1442" s="8">
        <f t="shared" si="66"/>
        <v>33526.980000000003</v>
      </c>
      <c r="AZ1442" s="8">
        <f t="shared" si="67"/>
        <v>67053.960000000006</v>
      </c>
      <c r="BA1442" s="8">
        <f t="shared" si="68"/>
        <v>100580.94</v>
      </c>
    </row>
    <row r="1443" spans="1:53" x14ac:dyDescent="0.35">
      <c r="A1443" s="50" t="s">
        <v>2143</v>
      </c>
      <c r="B1443" s="79" t="s">
        <v>840</v>
      </c>
      <c r="C1443" s="61">
        <v>1</v>
      </c>
      <c r="D1443" s="62" t="s">
        <v>23</v>
      </c>
      <c r="E1443" s="60" t="s">
        <v>511</v>
      </c>
      <c r="F1443" s="60" t="s">
        <v>880</v>
      </c>
      <c r="G1443" s="60" t="s">
        <v>899</v>
      </c>
      <c r="H1443" s="60" t="s">
        <v>900</v>
      </c>
      <c r="I1443" s="60" t="s">
        <v>882</v>
      </c>
      <c r="J1443" s="60" t="s">
        <v>901</v>
      </c>
      <c r="K1443" s="60" t="s">
        <v>170</v>
      </c>
      <c r="L1443" s="60" t="s">
        <v>884</v>
      </c>
      <c r="M1443" s="60" t="s">
        <v>902</v>
      </c>
      <c r="N1443" s="63">
        <v>1</v>
      </c>
      <c r="O1443" s="63">
        <v>1</v>
      </c>
      <c r="P1443" s="63">
        <v>1</v>
      </c>
      <c r="Q1443" s="63">
        <v>0</v>
      </c>
      <c r="R1443" s="63">
        <v>0</v>
      </c>
      <c r="S1443" s="63">
        <v>1</v>
      </c>
      <c r="T1443" s="64">
        <v>1</v>
      </c>
      <c r="U1443" s="64">
        <v>1</v>
      </c>
      <c r="V1443" s="64">
        <v>0</v>
      </c>
      <c r="W1443" s="65">
        <v>793091.73</v>
      </c>
      <c r="X1443" s="57">
        <v>0</v>
      </c>
      <c r="Y1443" s="58">
        <v>0</v>
      </c>
      <c r="Z1443" s="58">
        <v>0</v>
      </c>
      <c r="AA1443" s="58">
        <v>0</v>
      </c>
      <c r="AB1443" s="66">
        <v>0</v>
      </c>
      <c r="AC1443" s="66">
        <v>0</v>
      </c>
      <c r="AD1443" s="67">
        <v>793091.73</v>
      </c>
      <c r="AE1443" s="137">
        <v>44050</v>
      </c>
      <c r="AF1443" s="137">
        <v>45145</v>
      </c>
      <c r="AG1443" s="138">
        <v>793091.73</v>
      </c>
      <c r="AH1443" s="80" t="s">
        <v>903</v>
      </c>
      <c r="AI1443" s="80" t="s">
        <v>904</v>
      </c>
      <c r="AJ1443" s="8">
        <v>0</v>
      </c>
      <c r="AK1443" s="8">
        <v>0</v>
      </c>
      <c r="AL1443" s="8">
        <v>0</v>
      </c>
      <c r="AM1443" s="8">
        <v>0</v>
      </c>
      <c r="AN1443" s="8">
        <v>24448.240000000002</v>
      </c>
      <c r="AO1443" s="8">
        <v>0</v>
      </c>
      <c r="AP1443" s="8">
        <v>0</v>
      </c>
      <c r="AQ1443" s="8">
        <v>0</v>
      </c>
      <c r="AR1443" s="8">
        <v>0</v>
      </c>
      <c r="AS1443" s="8">
        <v>0</v>
      </c>
      <c r="AT1443" s="8">
        <v>24448.240000000002</v>
      </c>
      <c r="AU1443" s="8">
        <v>0</v>
      </c>
      <c r="AV1443" s="8">
        <v>0</v>
      </c>
      <c r="AW1443" s="8">
        <v>0</v>
      </c>
      <c r="AX1443" s="8">
        <v>0</v>
      </c>
      <c r="AY1443" s="8">
        <f t="shared" si="66"/>
        <v>0</v>
      </c>
      <c r="AZ1443" s="8">
        <f t="shared" si="67"/>
        <v>48896.480000000003</v>
      </c>
      <c r="BA1443" s="8">
        <f t="shared" si="68"/>
        <v>48896.480000000003</v>
      </c>
    </row>
    <row r="1444" spans="1:53" x14ac:dyDescent="0.35">
      <c r="A1444" s="50" t="s">
        <v>3197</v>
      </c>
      <c r="B1444" s="79" t="s">
        <v>1355</v>
      </c>
      <c r="C1444" s="61">
        <v>1</v>
      </c>
      <c r="D1444" s="62" t="s">
        <v>23</v>
      </c>
      <c r="E1444" s="60" t="s">
        <v>511</v>
      </c>
      <c r="F1444" s="60" t="s">
        <v>880</v>
      </c>
      <c r="G1444" s="60" t="s">
        <v>899</v>
      </c>
      <c r="H1444" s="60" t="s">
        <v>900</v>
      </c>
      <c r="I1444" s="60" t="s">
        <v>882</v>
      </c>
      <c r="J1444" s="60" t="s">
        <v>901</v>
      </c>
      <c r="K1444" s="60" t="s">
        <v>170</v>
      </c>
      <c r="L1444" s="60" t="s">
        <v>884</v>
      </c>
      <c r="M1444" s="60" t="s">
        <v>902</v>
      </c>
      <c r="N1444" s="63">
        <v>1</v>
      </c>
      <c r="O1444" s="63">
        <v>1</v>
      </c>
      <c r="P1444" s="63">
        <v>1</v>
      </c>
      <c r="Q1444" s="63">
        <v>0</v>
      </c>
      <c r="R1444" s="63">
        <v>0</v>
      </c>
      <c r="S1444" s="63">
        <v>1</v>
      </c>
      <c r="T1444" s="64">
        <v>1</v>
      </c>
      <c r="U1444" s="64">
        <v>1</v>
      </c>
      <c r="V1444" s="64">
        <v>0</v>
      </c>
      <c r="W1444" s="65">
        <v>989490.48</v>
      </c>
      <c r="X1444" s="57">
        <v>0</v>
      </c>
      <c r="Y1444" s="58">
        <v>0</v>
      </c>
      <c r="Z1444" s="58">
        <v>0</v>
      </c>
      <c r="AA1444" s="58">
        <v>0</v>
      </c>
      <c r="AB1444" s="66">
        <v>0</v>
      </c>
      <c r="AC1444" s="66">
        <v>0</v>
      </c>
      <c r="AD1444" s="67">
        <v>989490.48</v>
      </c>
      <c r="AE1444" s="137">
        <v>44050</v>
      </c>
      <c r="AF1444" s="137">
        <v>45876</v>
      </c>
      <c r="AG1444" s="138">
        <v>989490.48</v>
      </c>
      <c r="AH1444" s="80" t="s">
        <v>903</v>
      </c>
      <c r="AI1444" s="80" t="s">
        <v>904</v>
      </c>
      <c r="AJ1444" s="8">
        <v>0</v>
      </c>
      <c r="AK1444" s="8">
        <v>0</v>
      </c>
      <c r="AL1444" s="8">
        <v>0</v>
      </c>
      <c r="AM1444" s="8">
        <v>0</v>
      </c>
      <c r="AN1444" s="8">
        <v>35272.86</v>
      </c>
      <c r="AO1444" s="8">
        <v>0</v>
      </c>
      <c r="AP1444" s="8">
        <v>0</v>
      </c>
      <c r="AQ1444" s="8">
        <v>0</v>
      </c>
      <c r="AR1444" s="8">
        <v>0</v>
      </c>
      <c r="AS1444" s="8">
        <v>0</v>
      </c>
      <c r="AT1444" s="8">
        <v>35272.86</v>
      </c>
      <c r="AU1444" s="8">
        <v>0</v>
      </c>
      <c r="AV1444" s="8">
        <v>0</v>
      </c>
      <c r="AW1444" s="8">
        <v>0</v>
      </c>
      <c r="AX1444" s="8">
        <v>0</v>
      </c>
      <c r="AY1444" s="8">
        <f t="shared" si="66"/>
        <v>0</v>
      </c>
      <c r="AZ1444" s="8">
        <f t="shared" si="67"/>
        <v>70545.72</v>
      </c>
      <c r="BA1444" s="8">
        <f t="shared" si="68"/>
        <v>70545.72</v>
      </c>
    </row>
    <row r="1445" spans="1:53" x14ac:dyDescent="0.35">
      <c r="A1445" s="50" t="s">
        <v>2144</v>
      </c>
      <c r="B1445" s="79" t="s">
        <v>841</v>
      </c>
      <c r="C1445" s="61">
        <v>1</v>
      </c>
      <c r="D1445" s="62" t="s">
        <v>23</v>
      </c>
      <c r="E1445" s="60" t="s">
        <v>511</v>
      </c>
      <c r="F1445" s="60" t="s">
        <v>880</v>
      </c>
      <c r="G1445" s="60" t="s">
        <v>899</v>
      </c>
      <c r="H1445" s="60" t="s">
        <v>900</v>
      </c>
      <c r="I1445" s="60" t="s">
        <v>882</v>
      </c>
      <c r="J1445" s="60" t="s">
        <v>901</v>
      </c>
      <c r="K1445" s="60" t="s">
        <v>170</v>
      </c>
      <c r="L1445" s="60" t="s">
        <v>884</v>
      </c>
      <c r="M1445" s="60" t="s">
        <v>902</v>
      </c>
      <c r="N1445" s="63">
        <v>1</v>
      </c>
      <c r="O1445" s="63">
        <v>1</v>
      </c>
      <c r="P1445" s="63">
        <v>1</v>
      </c>
      <c r="Q1445" s="63">
        <v>0</v>
      </c>
      <c r="R1445" s="63">
        <v>0</v>
      </c>
      <c r="S1445" s="63">
        <v>1</v>
      </c>
      <c r="T1445" s="64">
        <v>1</v>
      </c>
      <c r="U1445" s="64">
        <v>1</v>
      </c>
      <c r="V1445" s="64">
        <v>0</v>
      </c>
      <c r="W1445" s="65">
        <v>1262819.2</v>
      </c>
      <c r="X1445" s="57">
        <v>0</v>
      </c>
      <c r="Y1445" s="58">
        <v>0</v>
      </c>
      <c r="Z1445" s="58">
        <v>0</v>
      </c>
      <c r="AA1445" s="58">
        <v>0</v>
      </c>
      <c r="AB1445" s="66">
        <v>0</v>
      </c>
      <c r="AC1445" s="66">
        <v>0</v>
      </c>
      <c r="AD1445" s="67">
        <v>1262819.2</v>
      </c>
      <c r="AE1445" s="137">
        <v>44165</v>
      </c>
      <c r="AF1445" s="137">
        <v>45260</v>
      </c>
      <c r="AG1445" s="138">
        <v>1262819.2</v>
      </c>
      <c r="AH1445" s="80" t="s">
        <v>903</v>
      </c>
      <c r="AI1445" s="80" t="s">
        <v>904</v>
      </c>
      <c r="AJ1445" s="8">
        <v>0</v>
      </c>
      <c r="AK1445" s="8">
        <v>38928.300000000003</v>
      </c>
      <c r="AL1445" s="8">
        <v>0</v>
      </c>
      <c r="AM1445" s="8">
        <v>0</v>
      </c>
      <c r="AN1445" s="8">
        <v>0</v>
      </c>
      <c r="AO1445" s="8">
        <v>0</v>
      </c>
      <c r="AP1445" s="8">
        <v>0</v>
      </c>
      <c r="AQ1445" s="8">
        <v>38928.300000000003</v>
      </c>
      <c r="AR1445" s="8">
        <v>0</v>
      </c>
      <c r="AS1445" s="8">
        <v>0</v>
      </c>
      <c r="AT1445" s="8">
        <v>0</v>
      </c>
      <c r="AU1445" s="8">
        <v>0</v>
      </c>
      <c r="AV1445" s="8">
        <v>0</v>
      </c>
      <c r="AW1445" s="8">
        <v>38928.300000000003</v>
      </c>
      <c r="AX1445" s="8">
        <v>0</v>
      </c>
      <c r="AY1445" s="8">
        <f t="shared" si="66"/>
        <v>38928.300000000003</v>
      </c>
      <c r="AZ1445" s="8">
        <f t="shared" si="67"/>
        <v>77856.600000000006</v>
      </c>
      <c r="BA1445" s="8">
        <f t="shared" si="68"/>
        <v>116784.90000000001</v>
      </c>
    </row>
    <row r="1446" spans="1:53" x14ac:dyDescent="0.35">
      <c r="A1446" s="50" t="s">
        <v>3198</v>
      </c>
      <c r="B1446" s="79" t="s">
        <v>1356</v>
      </c>
      <c r="C1446" s="61">
        <v>1</v>
      </c>
      <c r="D1446" s="62" t="s">
        <v>23</v>
      </c>
      <c r="E1446" s="60" t="s">
        <v>511</v>
      </c>
      <c r="F1446" s="60" t="s">
        <v>880</v>
      </c>
      <c r="G1446" s="60" t="s">
        <v>899</v>
      </c>
      <c r="H1446" s="60" t="s">
        <v>900</v>
      </c>
      <c r="I1446" s="60" t="s">
        <v>882</v>
      </c>
      <c r="J1446" s="60" t="s">
        <v>901</v>
      </c>
      <c r="K1446" s="60" t="s">
        <v>170</v>
      </c>
      <c r="L1446" s="60" t="s">
        <v>884</v>
      </c>
      <c r="M1446" s="60" t="s">
        <v>902</v>
      </c>
      <c r="N1446" s="63">
        <v>1</v>
      </c>
      <c r="O1446" s="63">
        <v>1</v>
      </c>
      <c r="P1446" s="63">
        <v>1</v>
      </c>
      <c r="Q1446" s="63">
        <v>0</v>
      </c>
      <c r="R1446" s="63">
        <v>0</v>
      </c>
      <c r="S1446" s="63">
        <v>1</v>
      </c>
      <c r="T1446" s="64">
        <v>1</v>
      </c>
      <c r="U1446" s="64">
        <v>1</v>
      </c>
      <c r="V1446" s="64">
        <v>0</v>
      </c>
      <c r="W1446" s="65">
        <v>0</v>
      </c>
      <c r="X1446" s="57">
        <v>0</v>
      </c>
      <c r="Y1446" s="58">
        <v>0</v>
      </c>
      <c r="Z1446" s="58">
        <v>0</v>
      </c>
      <c r="AA1446" s="58">
        <v>0</v>
      </c>
      <c r="AB1446" s="66">
        <v>0</v>
      </c>
      <c r="AC1446" s="66">
        <v>0</v>
      </c>
      <c r="AD1446" s="67">
        <v>0</v>
      </c>
      <c r="AE1446" s="137">
        <v>44291</v>
      </c>
      <c r="AF1446" s="137">
        <v>44656</v>
      </c>
      <c r="AG1446" s="138">
        <v>139566.09</v>
      </c>
      <c r="AH1446" s="80" t="s">
        <v>903</v>
      </c>
      <c r="AI1446" s="80" t="s">
        <v>904</v>
      </c>
      <c r="AJ1446" s="8">
        <v>0</v>
      </c>
      <c r="AK1446" s="8">
        <v>0</v>
      </c>
      <c r="AL1446" s="8">
        <v>0</v>
      </c>
      <c r="AM1446" s="8">
        <v>0</v>
      </c>
      <c r="AN1446" s="8">
        <v>0</v>
      </c>
      <c r="AO1446" s="8">
        <v>0</v>
      </c>
      <c r="AP1446" s="8">
        <v>0</v>
      </c>
      <c r="AQ1446" s="8">
        <v>0</v>
      </c>
      <c r="AR1446" s="8">
        <v>0</v>
      </c>
      <c r="AS1446" s="8">
        <v>0</v>
      </c>
      <c r="AT1446" s="8">
        <v>0</v>
      </c>
      <c r="AU1446" s="8">
        <v>0</v>
      </c>
      <c r="AV1446" s="8">
        <v>0</v>
      </c>
      <c r="AW1446" s="8">
        <v>0</v>
      </c>
      <c r="AX1446" s="8">
        <v>0</v>
      </c>
      <c r="AY1446" s="8">
        <f t="shared" si="66"/>
        <v>0</v>
      </c>
      <c r="AZ1446" s="8">
        <f t="shared" si="67"/>
        <v>0</v>
      </c>
      <c r="BA1446" s="8">
        <f t="shared" si="68"/>
        <v>0</v>
      </c>
    </row>
    <row r="1447" spans="1:53" x14ac:dyDescent="0.35">
      <c r="A1447" s="50" t="s">
        <v>3199</v>
      </c>
      <c r="B1447" s="79" t="s">
        <v>1357</v>
      </c>
      <c r="C1447" s="61">
        <v>1</v>
      </c>
      <c r="D1447" s="62" t="s">
        <v>23</v>
      </c>
      <c r="E1447" s="60" t="s">
        <v>511</v>
      </c>
      <c r="F1447" s="60" t="s">
        <v>880</v>
      </c>
      <c r="G1447" s="60" t="s">
        <v>899</v>
      </c>
      <c r="H1447" s="60" t="s">
        <v>900</v>
      </c>
      <c r="I1447" s="60" t="s">
        <v>882</v>
      </c>
      <c r="J1447" s="60" t="s">
        <v>901</v>
      </c>
      <c r="K1447" s="60" t="s">
        <v>170</v>
      </c>
      <c r="L1447" s="60" t="s">
        <v>884</v>
      </c>
      <c r="M1447" s="60" t="s">
        <v>902</v>
      </c>
      <c r="N1447" s="63">
        <v>1</v>
      </c>
      <c r="O1447" s="63">
        <v>1</v>
      </c>
      <c r="P1447" s="63">
        <v>1</v>
      </c>
      <c r="Q1447" s="63">
        <v>0</v>
      </c>
      <c r="R1447" s="63">
        <v>0</v>
      </c>
      <c r="S1447" s="63">
        <v>1</v>
      </c>
      <c r="T1447" s="64">
        <v>1</v>
      </c>
      <c r="U1447" s="64">
        <v>1</v>
      </c>
      <c r="V1447" s="64">
        <v>0</v>
      </c>
      <c r="W1447" s="65">
        <v>558072.42000000004</v>
      </c>
      <c r="X1447" s="57">
        <v>0</v>
      </c>
      <c r="Y1447" s="58">
        <v>0</v>
      </c>
      <c r="Z1447" s="58">
        <v>0</v>
      </c>
      <c r="AA1447" s="58">
        <v>0</v>
      </c>
      <c r="AB1447" s="66">
        <v>0</v>
      </c>
      <c r="AC1447" s="66">
        <v>0</v>
      </c>
      <c r="AD1447" s="67">
        <v>558072.42000000004</v>
      </c>
      <c r="AE1447" s="137">
        <v>44291</v>
      </c>
      <c r="AF1447" s="137">
        <v>45387</v>
      </c>
      <c r="AG1447" s="138">
        <v>558072.42000000004</v>
      </c>
      <c r="AH1447" s="80" t="s">
        <v>903</v>
      </c>
      <c r="AI1447" s="80" t="s">
        <v>904</v>
      </c>
      <c r="AJ1447" s="8">
        <v>17203.419999999998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17203.419999999998</v>
      </c>
      <c r="AQ1447" s="8">
        <v>0</v>
      </c>
      <c r="AR1447" s="8">
        <v>0</v>
      </c>
      <c r="AS1447" s="8">
        <v>0</v>
      </c>
      <c r="AT1447" s="8">
        <v>0</v>
      </c>
      <c r="AU1447" s="8">
        <v>0</v>
      </c>
      <c r="AV1447" s="8">
        <v>17203.419999999998</v>
      </c>
      <c r="AW1447" s="8">
        <v>0</v>
      </c>
      <c r="AX1447" s="8">
        <v>0</v>
      </c>
      <c r="AY1447" s="8">
        <f t="shared" si="66"/>
        <v>17203.419999999998</v>
      </c>
      <c r="AZ1447" s="8">
        <f t="shared" si="67"/>
        <v>34406.839999999997</v>
      </c>
      <c r="BA1447" s="8">
        <f t="shared" si="68"/>
        <v>51610.259999999995</v>
      </c>
    </row>
    <row r="1448" spans="1:53" x14ac:dyDescent="0.35">
      <c r="A1448" s="50" t="s">
        <v>3200</v>
      </c>
      <c r="B1448" s="79" t="s">
        <v>1358</v>
      </c>
      <c r="C1448" s="61">
        <v>1</v>
      </c>
      <c r="D1448" s="62" t="s">
        <v>23</v>
      </c>
      <c r="E1448" s="60" t="s">
        <v>511</v>
      </c>
      <c r="F1448" s="60" t="s">
        <v>880</v>
      </c>
      <c r="G1448" s="60" t="s">
        <v>899</v>
      </c>
      <c r="H1448" s="60" t="s">
        <v>900</v>
      </c>
      <c r="I1448" s="60" t="s">
        <v>882</v>
      </c>
      <c r="J1448" s="60" t="s">
        <v>901</v>
      </c>
      <c r="K1448" s="60" t="s">
        <v>170</v>
      </c>
      <c r="L1448" s="60" t="s">
        <v>884</v>
      </c>
      <c r="M1448" s="60" t="s">
        <v>902</v>
      </c>
      <c r="N1448" s="63">
        <v>1</v>
      </c>
      <c r="O1448" s="63">
        <v>1</v>
      </c>
      <c r="P1448" s="63">
        <v>1</v>
      </c>
      <c r="Q1448" s="63">
        <v>0</v>
      </c>
      <c r="R1448" s="63">
        <v>0</v>
      </c>
      <c r="S1448" s="63">
        <v>1</v>
      </c>
      <c r="T1448" s="64">
        <v>1</v>
      </c>
      <c r="U1448" s="64">
        <v>1</v>
      </c>
      <c r="V1448" s="64">
        <v>0</v>
      </c>
      <c r="W1448" s="65">
        <v>488262.74</v>
      </c>
      <c r="X1448" s="57">
        <v>0</v>
      </c>
      <c r="Y1448" s="58">
        <v>0</v>
      </c>
      <c r="Z1448" s="58">
        <v>0</v>
      </c>
      <c r="AA1448" s="58">
        <v>0</v>
      </c>
      <c r="AB1448" s="66">
        <v>0</v>
      </c>
      <c r="AC1448" s="66">
        <v>0</v>
      </c>
      <c r="AD1448" s="67">
        <v>488262.74</v>
      </c>
      <c r="AE1448" s="137">
        <v>44291</v>
      </c>
      <c r="AF1448" s="137">
        <v>46117</v>
      </c>
      <c r="AG1448" s="138">
        <v>488262.74</v>
      </c>
      <c r="AH1448" s="80" t="s">
        <v>903</v>
      </c>
      <c r="AI1448" s="80" t="s">
        <v>904</v>
      </c>
      <c r="AJ1448" s="8">
        <v>17405.349999999999</v>
      </c>
      <c r="AK1448" s="8">
        <v>0</v>
      </c>
      <c r="AL1448" s="8">
        <v>0</v>
      </c>
      <c r="AM1448" s="8">
        <v>0</v>
      </c>
      <c r="AN1448" s="8">
        <v>0</v>
      </c>
      <c r="AO1448" s="8">
        <v>0</v>
      </c>
      <c r="AP1448" s="8">
        <v>17405.349999999999</v>
      </c>
      <c r="AQ1448" s="8">
        <v>0</v>
      </c>
      <c r="AR1448" s="8">
        <v>0</v>
      </c>
      <c r="AS1448" s="8">
        <v>0</v>
      </c>
      <c r="AT1448" s="8">
        <v>0</v>
      </c>
      <c r="AU1448" s="8">
        <v>0</v>
      </c>
      <c r="AV1448" s="8">
        <v>17405.349999999999</v>
      </c>
      <c r="AW1448" s="8">
        <v>0</v>
      </c>
      <c r="AX1448" s="8">
        <v>0</v>
      </c>
      <c r="AY1448" s="8">
        <f t="shared" si="66"/>
        <v>17405.349999999999</v>
      </c>
      <c r="AZ1448" s="8">
        <f t="shared" si="67"/>
        <v>34810.699999999997</v>
      </c>
      <c r="BA1448" s="8">
        <f t="shared" si="68"/>
        <v>52216.049999999996</v>
      </c>
    </row>
    <row r="1449" spans="1:53" x14ac:dyDescent="0.35">
      <c r="A1449" s="50" t="s">
        <v>2145</v>
      </c>
      <c r="B1449" s="79" t="s">
        <v>842</v>
      </c>
      <c r="C1449" s="61">
        <v>1</v>
      </c>
      <c r="D1449" s="62" t="s">
        <v>23</v>
      </c>
      <c r="E1449" s="60" t="s">
        <v>511</v>
      </c>
      <c r="F1449" s="60" t="s">
        <v>880</v>
      </c>
      <c r="G1449" s="60" t="s">
        <v>899</v>
      </c>
      <c r="H1449" s="60" t="s">
        <v>900</v>
      </c>
      <c r="I1449" s="60" t="s">
        <v>882</v>
      </c>
      <c r="J1449" s="60" t="s">
        <v>901</v>
      </c>
      <c r="K1449" s="60" t="s">
        <v>45</v>
      </c>
      <c r="L1449" s="60" t="s">
        <v>884</v>
      </c>
      <c r="M1449" s="60" t="s">
        <v>902</v>
      </c>
      <c r="N1449" s="63">
        <v>1</v>
      </c>
      <c r="O1449" s="63">
        <v>1</v>
      </c>
      <c r="P1449" s="63">
        <v>1</v>
      </c>
      <c r="Q1449" s="63">
        <v>0</v>
      </c>
      <c r="R1449" s="63">
        <v>0</v>
      </c>
      <c r="S1449" s="63">
        <v>1</v>
      </c>
      <c r="T1449" s="64">
        <v>1</v>
      </c>
      <c r="U1449" s="64">
        <v>1</v>
      </c>
      <c r="V1449" s="64">
        <v>0</v>
      </c>
      <c r="W1449" s="65">
        <v>4130046.8</v>
      </c>
      <c r="X1449" s="57">
        <v>0</v>
      </c>
      <c r="Y1449" s="58">
        <v>0</v>
      </c>
      <c r="Z1449" s="58">
        <v>0</v>
      </c>
      <c r="AA1449" s="58">
        <v>0</v>
      </c>
      <c r="AB1449" s="66">
        <v>0</v>
      </c>
      <c r="AC1449" s="66">
        <v>0</v>
      </c>
      <c r="AD1449" s="67">
        <v>4130046.8</v>
      </c>
      <c r="AE1449" s="137">
        <v>43851</v>
      </c>
      <c r="AF1449" s="137">
        <v>44947</v>
      </c>
      <c r="AG1449" s="138">
        <v>4130046.8</v>
      </c>
      <c r="AH1449" s="80" t="s">
        <v>903</v>
      </c>
      <c r="AI1449" s="80" t="s">
        <v>904</v>
      </c>
      <c r="AJ1449" s="8">
        <v>0</v>
      </c>
      <c r="AK1449" s="8">
        <v>0</v>
      </c>
      <c r="AL1449" s="8">
        <v>0</v>
      </c>
      <c r="AM1449" s="8">
        <v>129270.46</v>
      </c>
      <c r="AN1449" s="8">
        <v>0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8">
        <v>0</v>
      </c>
      <c r="AV1449" s="8">
        <v>0</v>
      </c>
      <c r="AW1449" s="8">
        <v>0</v>
      </c>
      <c r="AX1449" s="8">
        <v>0</v>
      </c>
      <c r="AY1449" s="8">
        <f t="shared" si="66"/>
        <v>0</v>
      </c>
      <c r="AZ1449" s="8">
        <f t="shared" si="67"/>
        <v>129270.46</v>
      </c>
      <c r="BA1449" s="8">
        <f t="shared" si="68"/>
        <v>129270.46</v>
      </c>
    </row>
    <row r="1450" spans="1:53" x14ac:dyDescent="0.35">
      <c r="A1450" s="50" t="s">
        <v>3201</v>
      </c>
      <c r="B1450" s="79" t="s">
        <v>1359</v>
      </c>
      <c r="C1450" s="61">
        <v>1</v>
      </c>
      <c r="D1450" s="62" t="s">
        <v>23</v>
      </c>
      <c r="E1450" s="60" t="s">
        <v>511</v>
      </c>
      <c r="F1450" s="60" t="s">
        <v>880</v>
      </c>
      <c r="G1450" s="60" t="s">
        <v>899</v>
      </c>
      <c r="H1450" s="60" t="s">
        <v>900</v>
      </c>
      <c r="I1450" s="60" t="s">
        <v>882</v>
      </c>
      <c r="J1450" s="60" t="s">
        <v>901</v>
      </c>
      <c r="K1450" s="60" t="s">
        <v>45</v>
      </c>
      <c r="L1450" s="60" t="s">
        <v>884</v>
      </c>
      <c r="M1450" s="60" t="s">
        <v>902</v>
      </c>
      <c r="N1450" s="63">
        <v>1</v>
      </c>
      <c r="O1450" s="63">
        <v>1</v>
      </c>
      <c r="P1450" s="63">
        <v>1</v>
      </c>
      <c r="Q1450" s="63">
        <v>0</v>
      </c>
      <c r="R1450" s="63">
        <v>0</v>
      </c>
      <c r="S1450" s="63">
        <v>1</v>
      </c>
      <c r="T1450" s="64">
        <v>1</v>
      </c>
      <c r="U1450" s="64">
        <v>1</v>
      </c>
      <c r="V1450" s="64">
        <v>0</v>
      </c>
      <c r="W1450" s="65">
        <v>4113187.5</v>
      </c>
      <c r="X1450" s="57">
        <v>0</v>
      </c>
      <c r="Y1450" s="58">
        <v>0</v>
      </c>
      <c r="Z1450" s="58">
        <v>0</v>
      </c>
      <c r="AA1450" s="58">
        <v>0</v>
      </c>
      <c r="AB1450" s="66">
        <v>0</v>
      </c>
      <c r="AC1450" s="66">
        <v>0</v>
      </c>
      <c r="AD1450" s="67">
        <v>4113187.5</v>
      </c>
      <c r="AE1450" s="137">
        <v>43860</v>
      </c>
      <c r="AF1450" s="137">
        <v>45687</v>
      </c>
      <c r="AG1450" s="138">
        <v>4113187.5</v>
      </c>
      <c r="AH1450" s="80" t="s">
        <v>903</v>
      </c>
      <c r="AI1450" s="80" t="s">
        <v>904</v>
      </c>
      <c r="AJ1450" s="8">
        <v>0</v>
      </c>
      <c r="AK1450" s="8">
        <v>0</v>
      </c>
      <c r="AL1450" s="8">
        <v>0</v>
      </c>
      <c r="AM1450" s="8">
        <v>161442.60999999999</v>
      </c>
      <c r="AN1450" s="8">
        <v>0</v>
      </c>
      <c r="AO1450" s="8">
        <v>0</v>
      </c>
      <c r="AP1450" s="8">
        <v>0</v>
      </c>
      <c r="AQ1450" s="8">
        <v>0</v>
      </c>
      <c r="AR1450" s="8">
        <v>0</v>
      </c>
      <c r="AS1450" s="8">
        <v>161442.60999999999</v>
      </c>
      <c r="AT1450" s="8">
        <v>0</v>
      </c>
      <c r="AU1450" s="8">
        <v>0</v>
      </c>
      <c r="AV1450" s="8">
        <v>0</v>
      </c>
      <c r="AW1450" s="8">
        <v>0</v>
      </c>
      <c r="AX1450" s="8">
        <v>0</v>
      </c>
      <c r="AY1450" s="8">
        <f t="shared" si="66"/>
        <v>0</v>
      </c>
      <c r="AZ1450" s="8">
        <f t="shared" si="67"/>
        <v>322885.21999999997</v>
      </c>
      <c r="BA1450" s="8">
        <f t="shared" si="68"/>
        <v>322885.21999999997</v>
      </c>
    </row>
    <row r="1451" spans="1:53" x14ac:dyDescent="0.35">
      <c r="A1451" s="50" t="s">
        <v>2146</v>
      </c>
      <c r="B1451" s="79" t="s">
        <v>843</v>
      </c>
      <c r="C1451" s="61">
        <v>1</v>
      </c>
      <c r="D1451" s="62" t="s">
        <v>23</v>
      </c>
      <c r="E1451" s="60" t="s">
        <v>511</v>
      </c>
      <c r="F1451" s="60" t="s">
        <v>880</v>
      </c>
      <c r="G1451" s="60" t="s">
        <v>899</v>
      </c>
      <c r="H1451" s="60" t="s">
        <v>900</v>
      </c>
      <c r="I1451" s="60" t="s">
        <v>882</v>
      </c>
      <c r="J1451" s="60" t="s">
        <v>901</v>
      </c>
      <c r="K1451" s="60" t="s">
        <v>91</v>
      </c>
      <c r="L1451" s="60" t="s">
        <v>884</v>
      </c>
      <c r="M1451" s="60" t="s">
        <v>902</v>
      </c>
      <c r="N1451" s="63">
        <v>1</v>
      </c>
      <c r="O1451" s="63">
        <v>1</v>
      </c>
      <c r="P1451" s="63">
        <v>1</v>
      </c>
      <c r="Q1451" s="63">
        <v>0</v>
      </c>
      <c r="R1451" s="63">
        <v>0</v>
      </c>
      <c r="S1451" s="63">
        <v>1</v>
      </c>
      <c r="T1451" s="64">
        <v>1</v>
      </c>
      <c r="U1451" s="64">
        <v>1</v>
      </c>
      <c r="V1451" s="64">
        <v>0</v>
      </c>
      <c r="W1451" s="65">
        <v>51519233.960000001</v>
      </c>
      <c r="X1451" s="57">
        <v>0</v>
      </c>
      <c r="Y1451" s="58">
        <v>0</v>
      </c>
      <c r="Z1451" s="58">
        <v>0</v>
      </c>
      <c r="AA1451" s="58">
        <v>0</v>
      </c>
      <c r="AB1451" s="66">
        <v>0</v>
      </c>
      <c r="AC1451" s="66">
        <v>0</v>
      </c>
      <c r="AD1451" s="67">
        <v>51519233.960000001</v>
      </c>
      <c r="AE1451" s="137">
        <v>43851</v>
      </c>
      <c r="AF1451" s="137">
        <v>44947</v>
      </c>
      <c r="AG1451" s="138">
        <v>51519233.960000001</v>
      </c>
      <c r="AH1451" s="80" t="s">
        <v>903</v>
      </c>
      <c r="AI1451" s="80" t="s">
        <v>904</v>
      </c>
      <c r="AJ1451" s="8">
        <v>0</v>
      </c>
      <c r="AK1451" s="8">
        <v>0</v>
      </c>
      <c r="AL1451" s="8">
        <v>0</v>
      </c>
      <c r="AM1451" s="8">
        <v>1612552.02</v>
      </c>
      <c r="AN1451" s="8">
        <v>0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8">
        <v>0</v>
      </c>
      <c r="AV1451" s="8">
        <v>0</v>
      </c>
      <c r="AW1451" s="8">
        <v>0</v>
      </c>
      <c r="AX1451" s="8">
        <v>0</v>
      </c>
      <c r="AY1451" s="8">
        <f t="shared" si="66"/>
        <v>0</v>
      </c>
      <c r="AZ1451" s="8">
        <f t="shared" si="67"/>
        <v>1612552.02</v>
      </c>
      <c r="BA1451" s="8">
        <f t="shared" si="68"/>
        <v>1612552.02</v>
      </c>
    </row>
    <row r="1452" spans="1:53" x14ac:dyDescent="0.35">
      <c r="A1452" s="50" t="s">
        <v>3202</v>
      </c>
      <c r="B1452" s="79" t="s">
        <v>1360</v>
      </c>
      <c r="C1452" s="61">
        <v>1</v>
      </c>
      <c r="D1452" s="62" t="s">
        <v>23</v>
      </c>
      <c r="E1452" s="60" t="s">
        <v>511</v>
      </c>
      <c r="F1452" s="60" t="s">
        <v>880</v>
      </c>
      <c r="G1452" s="60" t="s">
        <v>899</v>
      </c>
      <c r="H1452" s="60" t="s">
        <v>900</v>
      </c>
      <c r="I1452" s="60" t="s">
        <v>882</v>
      </c>
      <c r="J1452" s="60" t="s">
        <v>901</v>
      </c>
      <c r="K1452" s="60" t="s">
        <v>91</v>
      </c>
      <c r="L1452" s="60" t="s">
        <v>884</v>
      </c>
      <c r="M1452" s="60" t="s">
        <v>902</v>
      </c>
      <c r="N1452" s="63">
        <v>1</v>
      </c>
      <c r="O1452" s="63">
        <v>1</v>
      </c>
      <c r="P1452" s="63">
        <v>1</v>
      </c>
      <c r="Q1452" s="63">
        <v>0</v>
      </c>
      <c r="R1452" s="63">
        <v>0</v>
      </c>
      <c r="S1452" s="63">
        <v>1</v>
      </c>
      <c r="T1452" s="64">
        <v>1</v>
      </c>
      <c r="U1452" s="64">
        <v>1</v>
      </c>
      <c r="V1452" s="64">
        <v>0</v>
      </c>
      <c r="W1452" s="65">
        <v>22914661.34</v>
      </c>
      <c r="X1452" s="57">
        <v>0</v>
      </c>
      <c r="Y1452" s="58">
        <v>0</v>
      </c>
      <c r="Z1452" s="58">
        <v>0</v>
      </c>
      <c r="AA1452" s="58">
        <v>0</v>
      </c>
      <c r="AB1452" s="66">
        <v>0</v>
      </c>
      <c r="AC1452" s="66">
        <v>0</v>
      </c>
      <c r="AD1452" s="67">
        <v>22914661.34</v>
      </c>
      <c r="AE1452" s="137">
        <v>44291</v>
      </c>
      <c r="AF1452" s="137">
        <v>45387</v>
      </c>
      <c r="AG1452" s="138">
        <v>22914661.34</v>
      </c>
      <c r="AH1452" s="80" t="s">
        <v>903</v>
      </c>
      <c r="AI1452" s="80" t="s">
        <v>904</v>
      </c>
      <c r="AJ1452" s="8">
        <v>706378.81</v>
      </c>
      <c r="AK1452" s="8">
        <v>0</v>
      </c>
      <c r="AL1452" s="8">
        <v>0</v>
      </c>
      <c r="AM1452" s="8">
        <v>0</v>
      </c>
      <c r="AN1452" s="8">
        <v>0</v>
      </c>
      <c r="AO1452" s="8">
        <v>0</v>
      </c>
      <c r="AP1452" s="8">
        <v>706378.81</v>
      </c>
      <c r="AQ1452" s="8">
        <v>0</v>
      </c>
      <c r="AR1452" s="8">
        <v>0</v>
      </c>
      <c r="AS1452" s="8">
        <v>0</v>
      </c>
      <c r="AT1452" s="8">
        <v>0</v>
      </c>
      <c r="AU1452" s="8">
        <v>0</v>
      </c>
      <c r="AV1452" s="8">
        <v>706378.81</v>
      </c>
      <c r="AW1452" s="8">
        <v>0</v>
      </c>
      <c r="AX1452" s="8">
        <v>0</v>
      </c>
      <c r="AY1452" s="8">
        <f t="shared" si="66"/>
        <v>706378.81</v>
      </c>
      <c r="AZ1452" s="8">
        <f t="shared" si="67"/>
        <v>1412757.62</v>
      </c>
      <c r="BA1452" s="8">
        <f t="shared" si="68"/>
        <v>2119136.4300000002</v>
      </c>
    </row>
    <row r="1453" spans="1:53" x14ac:dyDescent="0.35">
      <c r="A1453" s="50" t="s">
        <v>2147</v>
      </c>
      <c r="B1453" s="79" t="s">
        <v>844</v>
      </c>
      <c r="C1453" s="61">
        <v>1</v>
      </c>
      <c r="D1453" s="62" t="s">
        <v>23</v>
      </c>
      <c r="E1453" s="60" t="s">
        <v>511</v>
      </c>
      <c r="F1453" s="60" t="s">
        <v>880</v>
      </c>
      <c r="G1453" s="60" t="s">
        <v>899</v>
      </c>
      <c r="H1453" s="60" t="s">
        <v>900</v>
      </c>
      <c r="I1453" s="60" t="s">
        <v>882</v>
      </c>
      <c r="J1453" s="60" t="s">
        <v>901</v>
      </c>
      <c r="K1453" s="60" t="s">
        <v>353</v>
      </c>
      <c r="L1453" s="60" t="s">
        <v>884</v>
      </c>
      <c r="M1453" s="60" t="s">
        <v>902</v>
      </c>
      <c r="N1453" s="63">
        <v>1</v>
      </c>
      <c r="O1453" s="63">
        <v>1</v>
      </c>
      <c r="P1453" s="63">
        <v>1</v>
      </c>
      <c r="Q1453" s="63">
        <v>0</v>
      </c>
      <c r="R1453" s="63">
        <v>0</v>
      </c>
      <c r="S1453" s="63">
        <v>1</v>
      </c>
      <c r="T1453" s="64">
        <v>1</v>
      </c>
      <c r="U1453" s="64">
        <v>1</v>
      </c>
      <c r="V1453" s="64">
        <v>0</v>
      </c>
      <c r="W1453" s="65">
        <v>1331428.29</v>
      </c>
      <c r="X1453" s="57">
        <v>0</v>
      </c>
      <c r="Y1453" s="58">
        <v>0</v>
      </c>
      <c r="Z1453" s="58">
        <v>0</v>
      </c>
      <c r="AA1453" s="58">
        <v>0</v>
      </c>
      <c r="AB1453" s="66">
        <v>0</v>
      </c>
      <c r="AC1453" s="66">
        <v>0</v>
      </c>
      <c r="AD1453" s="67">
        <v>1331428.29</v>
      </c>
      <c r="AE1453" s="137">
        <v>44050</v>
      </c>
      <c r="AF1453" s="137">
        <v>45145</v>
      </c>
      <c r="AG1453" s="138">
        <v>1331428.29</v>
      </c>
      <c r="AH1453" s="80" t="s">
        <v>903</v>
      </c>
      <c r="AI1453" s="80" t="s">
        <v>904</v>
      </c>
      <c r="AJ1453" s="8">
        <v>0</v>
      </c>
      <c r="AK1453" s="8">
        <v>0</v>
      </c>
      <c r="AL1453" s="8">
        <v>0</v>
      </c>
      <c r="AM1453" s="8">
        <v>0</v>
      </c>
      <c r="AN1453" s="8">
        <v>41043.269999999997</v>
      </c>
      <c r="AO1453" s="8">
        <v>0</v>
      </c>
      <c r="AP1453" s="8">
        <v>0</v>
      </c>
      <c r="AQ1453" s="8">
        <v>0</v>
      </c>
      <c r="AR1453" s="8">
        <v>0</v>
      </c>
      <c r="AS1453" s="8">
        <v>0</v>
      </c>
      <c r="AT1453" s="8">
        <v>41043.269999999997</v>
      </c>
      <c r="AU1453" s="8">
        <v>0</v>
      </c>
      <c r="AV1453" s="8">
        <v>0</v>
      </c>
      <c r="AW1453" s="8">
        <v>0</v>
      </c>
      <c r="AX1453" s="8">
        <v>0</v>
      </c>
      <c r="AY1453" s="8">
        <f t="shared" si="66"/>
        <v>0</v>
      </c>
      <c r="AZ1453" s="8">
        <f t="shared" si="67"/>
        <v>82086.539999999994</v>
      </c>
      <c r="BA1453" s="8">
        <f t="shared" si="68"/>
        <v>82086.539999999994</v>
      </c>
    </row>
    <row r="1454" spans="1:53" x14ac:dyDescent="0.35">
      <c r="A1454" s="50" t="s">
        <v>3203</v>
      </c>
      <c r="B1454" s="79" t="s">
        <v>1361</v>
      </c>
      <c r="C1454" s="61">
        <v>1</v>
      </c>
      <c r="D1454" s="62" t="s">
        <v>23</v>
      </c>
      <c r="E1454" s="60" t="s">
        <v>511</v>
      </c>
      <c r="F1454" s="60" t="s">
        <v>880</v>
      </c>
      <c r="G1454" s="60" t="s">
        <v>899</v>
      </c>
      <c r="H1454" s="60" t="s">
        <v>900</v>
      </c>
      <c r="I1454" s="60" t="s">
        <v>882</v>
      </c>
      <c r="J1454" s="60" t="s">
        <v>901</v>
      </c>
      <c r="K1454" s="60" t="s">
        <v>353</v>
      </c>
      <c r="L1454" s="60" t="s">
        <v>884</v>
      </c>
      <c r="M1454" s="60" t="s">
        <v>902</v>
      </c>
      <c r="N1454" s="63">
        <v>1</v>
      </c>
      <c r="O1454" s="63">
        <v>1</v>
      </c>
      <c r="P1454" s="63">
        <v>1</v>
      </c>
      <c r="Q1454" s="63">
        <v>0</v>
      </c>
      <c r="R1454" s="63">
        <v>0</v>
      </c>
      <c r="S1454" s="63">
        <v>1</v>
      </c>
      <c r="T1454" s="64">
        <v>1</v>
      </c>
      <c r="U1454" s="64">
        <v>1</v>
      </c>
      <c r="V1454" s="64">
        <v>0</v>
      </c>
      <c r="W1454" s="65">
        <v>1661440.46</v>
      </c>
      <c r="X1454" s="57">
        <v>0</v>
      </c>
      <c r="Y1454" s="58">
        <v>0</v>
      </c>
      <c r="Z1454" s="58">
        <v>0</v>
      </c>
      <c r="AA1454" s="58">
        <v>0</v>
      </c>
      <c r="AB1454" s="66">
        <v>0</v>
      </c>
      <c r="AC1454" s="66">
        <v>0</v>
      </c>
      <c r="AD1454" s="67">
        <v>1661440.46</v>
      </c>
      <c r="AE1454" s="137">
        <v>44050</v>
      </c>
      <c r="AF1454" s="137">
        <v>45876</v>
      </c>
      <c r="AG1454" s="138">
        <v>1661440.46</v>
      </c>
      <c r="AH1454" s="80" t="s">
        <v>903</v>
      </c>
      <c r="AI1454" s="80" t="s">
        <v>904</v>
      </c>
      <c r="AJ1454" s="8">
        <v>0</v>
      </c>
      <c r="AK1454" s="8">
        <v>0</v>
      </c>
      <c r="AL1454" s="8">
        <v>0</v>
      </c>
      <c r="AM1454" s="8">
        <v>0</v>
      </c>
      <c r="AN1454" s="8">
        <v>59226.2</v>
      </c>
      <c r="AO1454" s="8">
        <v>0</v>
      </c>
      <c r="AP1454" s="8">
        <v>0</v>
      </c>
      <c r="AQ1454" s="8">
        <v>0</v>
      </c>
      <c r="AR1454" s="8">
        <v>0</v>
      </c>
      <c r="AS1454" s="8">
        <v>0</v>
      </c>
      <c r="AT1454" s="8">
        <v>59226.2</v>
      </c>
      <c r="AU1454" s="8">
        <v>0</v>
      </c>
      <c r="AV1454" s="8">
        <v>0</v>
      </c>
      <c r="AW1454" s="8">
        <v>0</v>
      </c>
      <c r="AX1454" s="8">
        <v>0</v>
      </c>
      <c r="AY1454" s="8">
        <f t="shared" si="66"/>
        <v>0</v>
      </c>
      <c r="AZ1454" s="8">
        <f t="shared" si="67"/>
        <v>118452.4</v>
      </c>
      <c r="BA1454" s="8">
        <f t="shared" si="68"/>
        <v>118452.4</v>
      </c>
    </row>
    <row r="1455" spans="1:53" x14ac:dyDescent="0.35">
      <c r="A1455" s="50" t="s">
        <v>3204</v>
      </c>
      <c r="B1455" s="79" t="s">
        <v>1362</v>
      </c>
      <c r="C1455" s="61">
        <v>1</v>
      </c>
      <c r="D1455" s="62" t="s">
        <v>23</v>
      </c>
      <c r="E1455" s="60" t="s">
        <v>511</v>
      </c>
      <c r="F1455" s="60" t="s">
        <v>880</v>
      </c>
      <c r="G1455" s="60" t="s">
        <v>899</v>
      </c>
      <c r="H1455" s="60" t="s">
        <v>900</v>
      </c>
      <c r="I1455" s="60" t="s">
        <v>882</v>
      </c>
      <c r="J1455" s="60" t="s">
        <v>901</v>
      </c>
      <c r="K1455" s="60" t="s">
        <v>353</v>
      </c>
      <c r="L1455" s="60" t="s">
        <v>884</v>
      </c>
      <c r="M1455" s="60" t="s">
        <v>902</v>
      </c>
      <c r="N1455" s="63">
        <v>1</v>
      </c>
      <c r="O1455" s="63">
        <v>1</v>
      </c>
      <c r="P1455" s="63">
        <v>1</v>
      </c>
      <c r="Q1455" s="63">
        <v>0</v>
      </c>
      <c r="R1455" s="63">
        <v>0</v>
      </c>
      <c r="S1455" s="63">
        <v>1</v>
      </c>
      <c r="T1455" s="64">
        <v>1</v>
      </c>
      <c r="U1455" s="64">
        <v>1</v>
      </c>
      <c r="V1455" s="64">
        <v>0</v>
      </c>
      <c r="W1455" s="65">
        <v>0</v>
      </c>
      <c r="X1455" s="57">
        <v>0</v>
      </c>
      <c r="Y1455" s="58">
        <v>0</v>
      </c>
      <c r="Z1455" s="58">
        <v>0</v>
      </c>
      <c r="AA1455" s="58">
        <v>0</v>
      </c>
      <c r="AB1455" s="66">
        <v>0</v>
      </c>
      <c r="AC1455" s="66">
        <v>0</v>
      </c>
      <c r="AD1455" s="67">
        <v>0</v>
      </c>
      <c r="AE1455" s="137">
        <v>44291</v>
      </c>
      <c r="AF1455" s="137">
        <v>44656</v>
      </c>
      <c r="AG1455" s="138">
        <v>302494.28999999998</v>
      </c>
      <c r="AH1455" s="80" t="s">
        <v>903</v>
      </c>
      <c r="AI1455" s="80" t="s">
        <v>904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8">
        <v>0</v>
      </c>
      <c r="AV1455" s="8">
        <v>0</v>
      </c>
      <c r="AW1455" s="8">
        <v>0</v>
      </c>
      <c r="AX1455" s="8">
        <v>0</v>
      </c>
      <c r="AY1455" s="8">
        <f t="shared" si="66"/>
        <v>0</v>
      </c>
      <c r="AZ1455" s="8">
        <f t="shared" si="67"/>
        <v>0</v>
      </c>
      <c r="BA1455" s="8">
        <f t="shared" si="68"/>
        <v>0</v>
      </c>
    </row>
    <row r="1456" spans="1:53" x14ac:dyDescent="0.35">
      <c r="A1456" s="50" t="s">
        <v>3205</v>
      </c>
      <c r="B1456" s="79" t="s">
        <v>1363</v>
      </c>
      <c r="C1456" s="61">
        <v>1</v>
      </c>
      <c r="D1456" s="62" t="s">
        <v>23</v>
      </c>
      <c r="E1456" s="60" t="s">
        <v>511</v>
      </c>
      <c r="F1456" s="60" t="s">
        <v>880</v>
      </c>
      <c r="G1456" s="60" t="s">
        <v>899</v>
      </c>
      <c r="H1456" s="60" t="s">
        <v>900</v>
      </c>
      <c r="I1456" s="60" t="s">
        <v>882</v>
      </c>
      <c r="J1456" s="60" t="s">
        <v>901</v>
      </c>
      <c r="K1456" s="60" t="s">
        <v>353</v>
      </c>
      <c r="L1456" s="60" t="s">
        <v>884</v>
      </c>
      <c r="M1456" s="60" t="s">
        <v>902</v>
      </c>
      <c r="N1456" s="63">
        <v>1</v>
      </c>
      <c r="O1456" s="63">
        <v>1</v>
      </c>
      <c r="P1456" s="63">
        <v>1</v>
      </c>
      <c r="Q1456" s="63">
        <v>0</v>
      </c>
      <c r="R1456" s="63">
        <v>0</v>
      </c>
      <c r="S1456" s="63">
        <v>1</v>
      </c>
      <c r="T1456" s="64">
        <v>1</v>
      </c>
      <c r="U1456" s="64">
        <v>1</v>
      </c>
      <c r="V1456" s="64">
        <v>0</v>
      </c>
      <c r="W1456" s="65">
        <v>1208937.55</v>
      </c>
      <c r="X1456" s="57">
        <v>0</v>
      </c>
      <c r="Y1456" s="58">
        <v>0</v>
      </c>
      <c r="Z1456" s="58">
        <v>0</v>
      </c>
      <c r="AA1456" s="58">
        <v>0</v>
      </c>
      <c r="AB1456" s="66">
        <v>0</v>
      </c>
      <c r="AC1456" s="66">
        <v>0</v>
      </c>
      <c r="AD1456" s="67">
        <v>1208937.55</v>
      </c>
      <c r="AE1456" s="137">
        <v>44291</v>
      </c>
      <c r="AF1456" s="137">
        <v>45387</v>
      </c>
      <c r="AG1456" s="138">
        <v>1208937.55</v>
      </c>
      <c r="AH1456" s="80" t="s">
        <v>903</v>
      </c>
      <c r="AI1456" s="80" t="s">
        <v>904</v>
      </c>
      <c r="AJ1456" s="8">
        <v>37267.31</v>
      </c>
      <c r="AK1456" s="8">
        <v>0</v>
      </c>
      <c r="AL1456" s="8">
        <v>0</v>
      </c>
      <c r="AM1456" s="8">
        <v>0</v>
      </c>
      <c r="AN1456" s="8">
        <v>0</v>
      </c>
      <c r="AO1456" s="8">
        <v>0</v>
      </c>
      <c r="AP1456" s="8">
        <v>37267.31</v>
      </c>
      <c r="AQ1456" s="8">
        <v>0</v>
      </c>
      <c r="AR1456" s="8">
        <v>0</v>
      </c>
      <c r="AS1456" s="8">
        <v>0</v>
      </c>
      <c r="AT1456" s="8">
        <v>0</v>
      </c>
      <c r="AU1456" s="8">
        <v>0</v>
      </c>
      <c r="AV1456" s="8">
        <v>37267.31</v>
      </c>
      <c r="AW1456" s="8">
        <v>0</v>
      </c>
      <c r="AX1456" s="8">
        <v>0</v>
      </c>
      <c r="AY1456" s="8">
        <f t="shared" si="66"/>
        <v>37267.31</v>
      </c>
      <c r="AZ1456" s="8">
        <f t="shared" si="67"/>
        <v>74534.62</v>
      </c>
      <c r="BA1456" s="8">
        <f t="shared" si="68"/>
        <v>111801.93</v>
      </c>
    </row>
    <row r="1457" spans="1:53" x14ac:dyDescent="0.35">
      <c r="A1457" s="50" t="s">
        <v>3206</v>
      </c>
      <c r="B1457" s="79" t="s">
        <v>1364</v>
      </c>
      <c r="C1457" s="61">
        <v>1</v>
      </c>
      <c r="D1457" s="62" t="s">
        <v>23</v>
      </c>
      <c r="E1457" s="60" t="s">
        <v>511</v>
      </c>
      <c r="F1457" s="60" t="s">
        <v>880</v>
      </c>
      <c r="G1457" s="60" t="s">
        <v>899</v>
      </c>
      <c r="H1457" s="60" t="s">
        <v>900</v>
      </c>
      <c r="I1457" s="60" t="s">
        <v>882</v>
      </c>
      <c r="J1457" s="60" t="s">
        <v>901</v>
      </c>
      <c r="K1457" s="60" t="s">
        <v>353</v>
      </c>
      <c r="L1457" s="60" t="s">
        <v>884</v>
      </c>
      <c r="M1457" s="60" t="s">
        <v>902</v>
      </c>
      <c r="N1457" s="63">
        <v>1</v>
      </c>
      <c r="O1457" s="63">
        <v>1</v>
      </c>
      <c r="P1457" s="63">
        <v>1</v>
      </c>
      <c r="Q1457" s="63">
        <v>0</v>
      </c>
      <c r="R1457" s="63">
        <v>0</v>
      </c>
      <c r="S1457" s="63">
        <v>1</v>
      </c>
      <c r="T1457" s="64">
        <v>1</v>
      </c>
      <c r="U1457" s="64">
        <v>1</v>
      </c>
      <c r="V1457" s="64">
        <v>0</v>
      </c>
      <c r="W1457" s="65">
        <v>1057546.19</v>
      </c>
      <c r="X1457" s="57">
        <v>0</v>
      </c>
      <c r="Y1457" s="58">
        <v>0</v>
      </c>
      <c r="Z1457" s="58">
        <v>0</v>
      </c>
      <c r="AA1457" s="58">
        <v>0</v>
      </c>
      <c r="AB1457" s="66">
        <v>0</v>
      </c>
      <c r="AC1457" s="66">
        <v>0</v>
      </c>
      <c r="AD1457" s="67">
        <v>1057546.19</v>
      </c>
      <c r="AE1457" s="137">
        <v>44291</v>
      </c>
      <c r="AF1457" s="137">
        <v>46117</v>
      </c>
      <c r="AG1457" s="138">
        <v>1057546.19</v>
      </c>
      <c r="AH1457" s="80" t="s">
        <v>903</v>
      </c>
      <c r="AI1457" s="80" t="s">
        <v>904</v>
      </c>
      <c r="AJ1457" s="8">
        <v>37698.879999999997</v>
      </c>
      <c r="AK1457" s="8">
        <v>0</v>
      </c>
      <c r="AL1457" s="8">
        <v>0</v>
      </c>
      <c r="AM1457" s="8">
        <v>0</v>
      </c>
      <c r="AN1457" s="8">
        <v>0</v>
      </c>
      <c r="AO1457" s="8">
        <v>0</v>
      </c>
      <c r="AP1457" s="8">
        <v>37698.879999999997</v>
      </c>
      <c r="AQ1457" s="8">
        <v>0</v>
      </c>
      <c r="AR1457" s="8">
        <v>0</v>
      </c>
      <c r="AS1457" s="8">
        <v>0</v>
      </c>
      <c r="AT1457" s="8">
        <v>0</v>
      </c>
      <c r="AU1457" s="8">
        <v>0</v>
      </c>
      <c r="AV1457" s="8">
        <v>37698.879999999997</v>
      </c>
      <c r="AW1457" s="8">
        <v>0</v>
      </c>
      <c r="AX1457" s="8">
        <v>0</v>
      </c>
      <c r="AY1457" s="8">
        <f t="shared" si="66"/>
        <v>37698.879999999997</v>
      </c>
      <c r="AZ1457" s="8">
        <f t="shared" si="67"/>
        <v>75397.759999999995</v>
      </c>
      <c r="BA1457" s="8">
        <f t="shared" si="68"/>
        <v>113096.63999999998</v>
      </c>
    </row>
    <row r="1458" spans="1:53" x14ac:dyDescent="0.35">
      <c r="A1458" s="50" t="s">
        <v>3207</v>
      </c>
      <c r="B1458" s="79" t="s">
        <v>1365</v>
      </c>
      <c r="C1458" s="61">
        <v>1</v>
      </c>
      <c r="D1458" s="62" t="s">
        <v>23</v>
      </c>
      <c r="E1458" s="60" t="s">
        <v>511</v>
      </c>
      <c r="F1458" s="60" t="s">
        <v>880</v>
      </c>
      <c r="G1458" s="60" t="s">
        <v>899</v>
      </c>
      <c r="H1458" s="60" t="s">
        <v>900</v>
      </c>
      <c r="I1458" s="60" t="s">
        <v>882</v>
      </c>
      <c r="J1458" s="60" t="s">
        <v>901</v>
      </c>
      <c r="K1458" s="60" t="s">
        <v>412</v>
      </c>
      <c r="L1458" s="60" t="s">
        <v>884</v>
      </c>
      <c r="M1458" s="60" t="s">
        <v>902</v>
      </c>
      <c r="N1458" s="63">
        <v>1</v>
      </c>
      <c r="O1458" s="63">
        <v>1</v>
      </c>
      <c r="P1458" s="63">
        <v>1</v>
      </c>
      <c r="Q1458" s="63">
        <v>0</v>
      </c>
      <c r="R1458" s="63">
        <v>0</v>
      </c>
      <c r="S1458" s="63">
        <v>1</v>
      </c>
      <c r="T1458" s="64">
        <v>1</v>
      </c>
      <c r="U1458" s="64">
        <v>1</v>
      </c>
      <c r="V1458" s="64">
        <v>0</v>
      </c>
      <c r="W1458" s="65">
        <v>0</v>
      </c>
      <c r="X1458" s="57">
        <v>0</v>
      </c>
      <c r="Y1458" s="58">
        <v>0</v>
      </c>
      <c r="Z1458" s="58">
        <v>0</v>
      </c>
      <c r="AA1458" s="58">
        <v>0</v>
      </c>
      <c r="AB1458" s="66">
        <v>0</v>
      </c>
      <c r="AC1458" s="66">
        <v>0</v>
      </c>
      <c r="AD1458" s="67">
        <v>0</v>
      </c>
      <c r="AE1458" s="137">
        <v>44291</v>
      </c>
      <c r="AF1458" s="137">
        <v>44656</v>
      </c>
      <c r="AG1458" s="138">
        <v>413148.82</v>
      </c>
      <c r="AH1458" s="80" t="s">
        <v>903</v>
      </c>
      <c r="AI1458" s="80" t="s">
        <v>904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8">
        <v>0</v>
      </c>
      <c r="AX1458" s="8">
        <v>0</v>
      </c>
      <c r="AY1458" s="8">
        <f t="shared" si="66"/>
        <v>0</v>
      </c>
      <c r="AZ1458" s="8">
        <f t="shared" si="67"/>
        <v>0</v>
      </c>
      <c r="BA1458" s="8">
        <f t="shared" si="68"/>
        <v>0</v>
      </c>
    </row>
    <row r="1459" spans="1:53" x14ac:dyDescent="0.35">
      <c r="A1459" s="50" t="s">
        <v>3208</v>
      </c>
      <c r="B1459" s="79" t="s">
        <v>1366</v>
      </c>
      <c r="C1459" s="61">
        <v>1</v>
      </c>
      <c r="D1459" s="62" t="s">
        <v>23</v>
      </c>
      <c r="E1459" s="60" t="s">
        <v>511</v>
      </c>
      <c r="F1459" s="60" t="s">
        <v>880</v>
      </c>
      <c r="G1459" s="60" t="s">
        <v>899</v>
      </c>
      <c r="H1459" s="60" t="s">
        <v>900</v>
      </c>
      <c r="I1459" s="60" t="s">
        <v>882</v>
      </c>
      <c r="J1459" s="60" t="s">
        <v>901</v>
      </c>
      <c r="K1459" s="60" t="s">
        <v>412</v>
      </c>
      <c r="L1459" s="60" t="s">
        <v>884</v>
      </c>
      <c r="M1459" s="60" t="s">
        <v>902</v>
      </c>
      <c r="N1459" s="63">
        <v>1</v>
      </c>
      <c r="O1459" s="63">
        <v>1</v>
      </c>
      <c r="P1459" s="63">
        <v>1</v>
      </c>
      <c r="Q1459" s="63">
        <v>0</v>
      </c>
      <c r="R1459" s="63">
        <v>0</v>
      </c>
      <c r="S1459" s="63">
        <v>1</v>
      </c>
      <c r="T1459" s="64">
        <v>1</v>
      </c>
      <c r="U1459" s="64">
        <v>1</v>
      </c>
      <c r="V1459" s="64">
        <v>0</v>
      </c>
      <c r="W1459" s="65">
        <v>1647489.3</v>
      </c>
      <c r="X1459" s="57">
        <v>0</v>
      </c>
      <c r="Y1459" s="58">
        <v>0</v>
      </c>
      <c r="Z1459" s="58">
        <v>0</v>
      </c>
      <c r="AA1459" s="58">
        <v>0</v>
      </c>
      <c r="AB1459" s="66">
        <v>0</v>
      </c>
      <c r="AC1459" s="66">
        <v>0</v>
      </c>
      <c r="AD1459" s="67">
        <v>1647489.3</v>
      </c>
      <c r="AE1459" s="137">
        <v>44291</v>
      </c>
      <c r="AF1459" s="137">
        <v>45387</v>
      </c>
      <c r="AG1459" s="138">
        <v>1647489.3</v>
      </c>
      <c r="AH1459" s="80" t="s">
        <v>903</v>
      </c>
      <c r="AI1459" s="80" t="s">
        <v>904</v>
      </c>
      <c r="AJ1459" s="8">
        <v>50786.33</v>
      </c>
      <c r="AK1459" s="8">
        <v>0</v>
      </c>
      <c r="AL1459" s="8">
        <v>0</v>
      </c>
      <c r="AM1459" s="8">
        <v>0</v>
      </c>
      <c r="AN1459" s="8">
        <v>0</v>
      </c>
      <c r="AO1459" s="8">
        <v>0</v>
      </c>
      <c r="AP1459" s="8">
        <v>50786.33</v>
      </c>
      <c r="AQ1459" s="8">
        <v>0</v>
      </c>
      <c r="AR1459" s="8">
        <v>0</v>
      </c>
      <c r="AS1459" s="8">
        <v>0</v>
      </c>
      <c r="AT1459" s="8">
        <v>0</v>
      </c>
      <c r="AU1459" s="8">
        <v>0</v>
      </c>
      <c r="AV1459" s="8">
        <v>50786.33</v>
      </c>
      <c r="AW1459" s="8">
        <v>0</v>
      </c>
      <c r="AX1459" s="8">
        <v>0</v>
      </c>
      <c r="AY1459" s="8">
        <f t="shared" si="66"/>
        <v>50786.33</v>
      </c>
      <c r="AZ1459" s="8">
        <f t="shared" si="67"/>
        <v>101572.66</v>
      </c>
      <c r="BA1459" s="8">
        <f t="shared" si="68"/>
        <v>152358.99</v>
      </c>
    </row>
    <row r="1460" spans="1:53" x14ac:dyDescent="0.35">
      <c r="A1460" s="50" t="s">
        <v>3209</v>
      </c>
      <c r="B1460" s="79" t="s">
        <v>1367</v>
      </c>
      <c r="C1460" s="61">
        <v>1</v>
      </c>
      <c r="D1460" s="62" t="s">
        <v>23</v>
      </c>
      <c r="E1460" s="60" t="s">
        <v>511</v>
      </c>
      <c r="F1460" s="60" t="s">
        <v>880</v>
      </c>
      <c r="G1460" s="60" t="s">
        <v>899</v>
      </c>
      <c r="H1460" s="60" t="s">
        <v>900</v>
      </c>
      <c r="I1460" s="60" t="s">
        <v>882</v>
      </c>
      <c r="J1460" s="60" t="s">
        <v>901</v>
      </c>
      <c r="K1460" s="60" t="s">
        <v>412</v>
      </c>
      <c r="L1460" s="60" t="s">
        <v>884</v>
      </c>
      <c r="M1460" s="60" t="s">
        <v>902</v>
      </c>
      <c r="N1460" s="63">
        <v>1</v>
      </c>
      <c r="O1460" s="63">
        <v>1</v>
      </c>
      <c r="P1460" s="63">
        <v>1</v>
      </c>
      <c r="Q1460" s="63">
        <v>0</v>
      </c>
      <c r="R1460" s="63">
        <v>0</v>
      </c>
      <c r="S1460" s="63">
        <v>1</v>
      </c>
      <c r="T1460" s="64">
        <v>1</v>
      </c>
      <c r="U1460" s="64">
        <v>1</v>
      </c>
      <c r="V1460" s="64">
        <v>0</v>
      </c>
      <c r="W1460" s="65">
        <v>1440208.53</v>
      </c>
      <c r="X1460" s="57">
        <v>0</v>
      </c>
      <c r="Y1460" s="58">
        <v>0</v>
      </c>
      <c r="Z1460" s="58">
        <v>0</v>
      </c>
      <c r="AA1460" s="58">
        <v>0</v>
      </c>
      <c r="AB1460" s="66">
        <v>0</v>
      </c>
      <c r="AC1460" s="66">
        <v>0</v>
      </c>
      <c r="AD1460" s="67">
        <v>1440208.53</v>
      </c>
      <c r="AE1460" s="137">
        <v>44291</v>
      </c>
      <c r="AF1460" s="137">
        <v>46117</v>
      </c>
      <c r="AG1460" s="138">
        <v>1440208.53</v>
      </c>
      <c r="AH1460" s="80" t="s">
        <v>903</v>
      </c>
      <c r="AI1460" s="80" t="s">
        <v>904</v>
      </c>
      <c r="AJ1460" s="8">
        <v>51339.83</v>
      </c>
      <c r="AK1460" s="8">
        <v>0</v>
      </c>
      <c r="AL1460" s="8">
        <v>0</v>
      </c>
      <c r="AM1460" s="8">
        <v>0</v>
      </c>
      <c r="AN1460" s="8">
        <v>0</v>
      </c>
      <c r="AO1460" s="8">
        <v>0</v>
      </c>
      <c r="AP1460" s="8">
        <v>51339.83</v>
      </c>
      <c r="AQ1460" s="8">
        <v>0</v>
      </c>
      <c r="AR1460" s="8">
        <v>0</v>
      </c>
      <c r="AS1460" s="8">
        <v>0</v>
      </c>
      <c r="AT1460" s="8">
        <v>0</v>
      </c>
      <c r="AU1460" s="8">
        <v>0</v>
      </c>
      <c r="AV1460" s="8">
        <v>51339.83</v>
      </c>
      <c r="AW1460" s="8">
        <v>0</v>
      </c>
      <c r="AX1460" s="8">
        <v>0</v>
      </c>
      <c r="AY1460" s="8">
        <f t="shared" si="66"/>
        <v>51339.83</v>
      </c>
      <c r="AZ1460" s="8">
        <f t="shared" si="67"/>
        <v>102679.66</v>
      </c>
      <c r="BA1460" s="8">
        <f t="shared" si="68"/>
        <v>154019.49</v>
      </c>
    </row>
    <row r="1461" spans="1:53" x14ac:dyDescent="0.35">
      <c r="A1461" s="50" t="s">
        <v>3210</v>
      </c>
      <c r="B1461" s="79" t="s">
        <v>1368</v>
      </c>
      <c r="C1461" s="61">
        <v>1</v>
      </c>
      <c r="D1461" s="62" t="s">
        <v>23</v>
      </c>
      <c r="E1461" s="60" t="s">
        <v>511</v>
      </c>
      <c r="F1461" s="60" t="s">
        <v>880</v>
      </c>
      <c r="G1461" s="60" t="s">
        <v>899</v>
      </c>
      <c r="H1461" s="60" t="s">
        <v>900</v>
      </c>
      <c r="I1461" s="60" t="s">
        <v>882</v>
      </c>
      <c r="J1461" s="60" t="s">
        <v>901</v>
      </c>
      <c r="K1461" s="60" t="s">
        <v>134</v>
      </c>
      <c r="L1461" s="60" t="s">
        <v>884</v>
      </c>
      <c r="M1461" s="60" t="s">
        <v>902</v>
      </c>
      <c r="N1461" s="63">
        <v>1</v>
      </c>
      <c r="O1461" s="63">
        <v>1</v>
      </c>
      <c r="P1461" s="63">
        <v>1</v>
      </c>
      <c r="Q1461" s="63">
        <v>0</v>
      </c>
      <c r="R1461" s="63">
        <v>0</v>
      </c>
      <c r="S1461" s="63">
        <v>1</v>
      </c>
      <c r="T1461" s="64">
        <v>1</v>
      </c>
      <c r="U1461" s="64">
        <v>1</v>
      </c>
      <c r="V1461" s="64">
        <v>0</v>
      </c>
      <c r="W1461" s="65">
        <v>2403171.7200000002</v>
      </c>
      <c r="X1461" s="57">
        <v>0</v>
      </c>
      <c r="Y1461" s="58">
        <v>0</v>
      </c>
      <c r="Z1461" s="58">
        <v>0</v>
      </c>
      <c r="AA1461" s="58">
        <v>0</v>
      </c>
      <c r="AB1461" s="66">
        <v>0</v>
      </c>
      <c r="AC1461" s="66">
        <v>0</v>
      </c>
      <c r="AD1461" s="67">
        <v>2403171.7200000002</v>
      </c>
      <c r="AE1461" s="137">
        <v>44050</v>
      </c>
      <c r="AF1461" s="137">
        <v>45876</v>
      </c>
      <c r="AG1461" s="138">
        <v>2403171.7200000002</v>
      </c>
      <c r="AH1461" s="80" t="s">
        <v>903</v>
      </c>
      <c r="AI1461" s="80" t="s">
        <v>904</v>
      </c>
      <c r="AJ1461" s="8">
        <v>0</v>
      </c>
      <c r="AK1461" s="8">
        <v>0</v>
      </c>
      <c r="AL1461" s="8">
        <v>0</v>
      </c>
      <c r="AM1461" s="8">
        <v>0</v>
      </c>
      <c r="AN1461" s="8">
        <v>85667.06</v>
      </c>
      <c r="AO1461" s="8">
        <v>0</v>
      </c>
      <c r="AP1461" s="8">
        <v>0</v>
      </c>
      <c r="AQ1461" s="8">
        <v>0</v>
      </c>
      <c r="AR1461" s="8">
        <v>0</v>
      </c>
      <c r="AS1461" s="8">
        <v>0</v>
      </c>
      <c r="AT1461" s="8">
        <v>85667.06</v>
      </c>
      <c r="AU1461" s="8">
        <v>0</v>
      </c>
      <c r="AV1461" s="8">
        <v>0</v>
      </c>
      <c r="AW1461" s="8">
        <v>0</v>
      </c>
      <c r="AX1461" s="8">
        <v>0</v>
      </c>
      <c r="AY1461" s="8">
        <f t="shared" si="66"/>
        <v>0</v>
      </c>
      <c r="AZ1461" s="8">
        <f t="shared" si="67"/>
        <v>171334.12</v>
      </c>
      <c r="BA1461" s="8">
        <f t="shared" si="68"/>
        <v>171334.12</v>
      </c>
    </row>
    <row r="1462" spans="1:53" x14ac:dyDescent="0.35">
      <c r="A1462" s="50" t="s">
        <v>2148</v>
      </c>
      <c r="B1462" s="79" t="s">
        <v>845</v>
      </c>
      <c r="C1462" s="61">
        <v>1</v>
      </c>
      <c r="D1462" s="62" t="s">
        <v>23</v>
      </c>
      <c r="E1462" s="60" t="s">
        <v>511</v>
      </c>
      <c r="F1462" s="60" t="s">
        <v>880</v>
      </c>
      <c r="G1462" s="60" t="s">
        <v>899</v>
      </c>
      <c r="H1462" s="60" t="s">
        <v>900</v>
      </c>
      <c r="I1462" s="60" t="s">
        <v>882</v>
      </c>
      <c r="J1462" s="60" t="s">
        <v>901</v>
      </c>
      <c r="K1462" s="60" t="s">
        <v>134</v>
      </c>
      <c r="L1462" s="60" t="s">
        <v>884</v>
      </c>
      <c r="M1462" s="60" t="s">
        <v>902</v>
      </c>
      <c r="N1462" s="63">
        <v>1</v>
      </c>
      <c r="O1462" s="63">
        <v>1</v>
      </c>
      <c r="P1462" s="63">
        <v>1</v>
      </c>
      <c r="Q1462" s="63">
        <v>0</v>
      </c>
      <c r="R1462" s="63">
        <v>0</v>
      </c>
      <c r="S1462" s="63">
        <v>1</v>
      </c>
      <c r="T1462" s="64">
        <v>1</v>
      </c>
      <c r="U1462" s="64">
        <v>1</v>
      </c>
      <c r="V1462" s="64">
        <v>0</v>
      </c>
      <c r="W1462" s="65">
        <v>1926178.81</v>
      </c>
      <c r="X1462" s="57">
        <v>0</v>
      </c>
      <c r="Y1462" s="58">
        <v>0</v>
      </c>
      <c r="Z1462" s="58">
        <v>0</v>
      </c>
      <c r="AA1462" s="58">
        <v>0</v>
      </c>
      <c r="AB1462" s="66">
        <v>0</v>
      </c>
      <c r="AC1462" s="66">
        <v>0</v>
      </c>
      <c r="AD1462" s="67">
        <v>1926178.81</v>
      </c>
      <c r="AE1462" s="137">
        <v>44050</v>
      </c>
      <c r="AF1462" s="137">
        <v>45145</v>
      </c>
      <c r="AG1462" s="138">
        <v>1926178.81</v>
      </c>
      <c r="AH1462" s="80" t="s">
        <v>903</v>
      </c>
      <c r="AI1462" s="80" t="s">
        <v>904</v>
      </c>
      <c r="AJ1462" s="8">
        <v>0</v>
      </c>
      <c r="AK1462" s="8">
        <v>0</v>
      </c>
      <c r="AL1462" s="8">
        <v>0</v>
      </c>
      <c r="AM1462" s="8">
        <v>0</v>
      </c>
      <c r="AN1462" s="8">
        <v>59377.35</v>
      </c>
      <c r="AO1462" s="8">
        <v>0</v>
      </c>
      <c r="AP1462" s="8">
        <v>0</v>
      </c>
      <c r="AQ1462" s="8">
        <v>0</v>
      </c>
      <c r="AR1462" s="8">
        <v>0</v>
      </c>
      <c r="AS1462" s="8">
        <v>0</v>
      </c>
      <c r="AT1462" s="8">
        <v>59377.35</v>
      </c>
      <c r="AU1462" s="8">
        <v>0</v>
      </c>
      <c r="AV1462" s="8">
        <v>0</v>
      </c>
      <c r="AW1462" s="8">
        <v>0</v>
      </c>
      <c r="AX1462" s="8">
        <v>0</v>
      </c>
      <c r="AY1462" s="8">
        <f t="shared" si="66"/>
        <v>0</v>
      </c>
      <c r="AZ1462" s="8">
        <f t="shared" si="67"/>
        <v>118754.7</v>
      </c>
      <c r="BA1462" s="8">
        <f t="shared" si="68"/>
        <v>118754.7</v>
      </c>
    </row>
    <row r="1463" spans="1:53" x14ac:dyDescent="0.35">
      <c r="A1463" s="50" t="s">
        <v>2149</v>
      </c>
      <c r="B1463" s="79" t="s">
        <v>846</v>
      </c>
      <c r="C1463" s="61">
        <v>1</v>
      </c>
      <c r="D1463" s="62" t="s">
        <v>23</v>
      </c>
      <c r="E1463" s="60" t="s">
        <v>511</v>
      </c>
      <c r="F1463" s="60" t="s">
        <v>880</v>
      </c>
      <c r="G1463" s="60" t="s">
        <v>899</v>
      </c>
      <c r="H1463" s="60" t="s">
        <v>900</v>
      </c>
      <c r="I1463" s="60" t="s">
        <v>882</v>
      </c>
      <c r="J1463" s="60" t="s">
        <v>901</v>
      </c>
      <c r="K1463" s="60" t="s">
        <v>134</v>
      </c>
      <c r="L1463" s="60" t="s">
        <v>884</v>
      </c>
      <c r="M1463" s="60" t="s">
        <v>902</v>
      </c>
      <c r="N1463" s="63">
        <v>1</v>
      </c>
      <c r="O1463" s="63">
        <v>1</v>
      </c>
      <c r="P1463" s="63">
        <v>1</v>
      </c>
      <c r="Q1463" s="63">
        <v>0</v>
      </c>
      <c r="R1463" s="63">
        <v>0</v>
      </c>
      <c r="S1463" s="63">
        <v>1</v>
      </c>
      <c r="T1463" s="64">
        <v>1</v>
      </c>
      <c r="U1463" s="64">
        <v>1</v>
      </c>
      <c r="V1463" s="64">
        <v>0</v>
      </c>
      <c r="W1463" s="65">
        <v>6046751.96</v>
      </c>
      <c r="X1463" s="57">
        <v>0</v>
      </c>
      <c r="Y1463" s="58">
        <v>0</v>
      </c>
      <c r="Z1463" s="58">
        <v>0</v>
      </c>
      <c r="AA1463" s="58">
        <v>0</v>
      </c>
      <c r="AB1463" s="66">
        <v>0</v>
      </c>
      <c r="AC1463" s="66">
        <v>0</v>
      </c>
      <c r="AD1463" s="67">
        <v>6046751.96</v>
      </c>
      <c r="AE1463" s="137">
        <v>44165</v>
      </c>
      <c r="AF1463" s="137">
        <v>45260</v>
      </c>
      <c r="AG1463" s="138">
        <v>6046751.96</v>
      </c>
      <c r="AH1463" s="80" t="s">
        <v>903</v>
      </c>
      <c r="AI1463" s="80" t="s">
        <v>904</v>
      </c>
      <c r="AJ1463" s="8">
        <v>0</v>
      </c>
      <c r="AK1463" s="8">
        <v>186400.2</v>
      </c>
      <c r="AL1463" s="8">
        <v>0</v>
      </c>
      <c r="AM1463" s="8">
        <v>0</v>
      </c>
      <c r="AN1463" s="8">
        <v>0</v>
      </c>
      <c r="AO1463" s="8">
        <v>0</v>
      </c>
      <c r="AP1463" s="8">
        <v>0</v>
      </c>
      <c r="AQ1463" s="8">
        <v>186400.2</v>
      </c>
      <c r="AR1463" s="8">
        <v>0</v>
      </c>
      <c r="AS1463" s="8">
        <v>0</v>
      </c>
      <c r="AT1463" s="8">
        <v>0</v>
      </c>
      <c r="AU1463" s="8">
        <v>0</v>
      </c>
      <c r="AV1463" s="8">
        <v>0</v>
      </c>
      <c r="AW1463" s="8">
        <v>186400.2</v>
      </c>
      <c r="AX1463" s="8">
        <v>0</v>
      </c>
      <c r="AY1463" s="8">
        <f t="shared" si="66"/>
        <v>186400.2</v>
      </c>
      <c r="AZ1463" s="8">
        <f t="shared" si="67"/>
        <v>372800.4</v>
      </c>
      <c r="BA1463" s="8">
        <f t="shared" si="68"/>
        <v>559200.60000000009</v>
      </c>
    </row>
    <row r="1464" spans="1:53" x14ac:dyDescent="0.35">
      <c r="A1464" s="50" t="s">
        <v>3211</v>
      </c>
      <c r="B1464" s="79" t="s">
        <v>1369</v>
      </c>
      <c r="C1464" s="61">
        <v>1</v>
      </c>
      <c r="D1464" s="62" t="s">
        <v>23</v>
      </c>
      <c r="E1464" s="60" t="s">
        <v>511</v>
      </c>
      <c r="F1464" s="60" t="s">
        <v>880</v>
      </c>
      <c r="G1464" s="60" t="s">
        <v>899</v>
      </c>
      <c r="H1464" s="60" t="s">
        <v>900</v>
      </c>
      <c r="I1464" s="60" t="s">
        <v>882</v>
      </c>
      <c r="J1464" s="60" t="s">
        <v>901</v>
      </c>
      <c r="K1464" s="60" t="s">
        <v>134</v>
      </c>
      <c r="L1464" s="60" t="s">
        <v>884</v>
      </c>
      <c r="M1464" s="60" t="s">
        <v>902</v>
      </c>
      <c r="N1464" s="63">
        <v>1</v>
      </c>
      <c r="O1464" s="63">
        <v>1</v>
      </c>
      <c r="P1464" s="63">
        <v>1</v>
      </c>
      <c r="Q1464" s="63">
        <v>0</v>
      </c>
      <c r="R1464" s="63">
        <v>0</v>
      </c>
      <c r="S1464" s="63">
        <v>1</v>
      </c>
      <c r="T1464" s="64">
        <v>1</v>
      </c>
      <c r="U1464" s="64">
        <v>1</v>
      </c>
      <c r="V1464" s="64">
        <v>0</v>
      </c>
      <c r="W1464" s="65">
        <v>0</v>
      </c>
      <c r="X1464" s="57">
        <v>0</v>
      </c>
      <c r="Y1464" s="58">
        <v>0</v>
      </c>
      <c r="Z1464" s="58">
        <v>0</v>
      </c>
      <c r="AA1464" s="58">
        <v>0</v>
      </c>
      <c r="AB1464" s="66">
        <v>0</v>
      </c>
      <c r="AC1464" s="66">
        <v>0</v>
      </c>
      <c r="AD1464" s="67">
        <v>0</v>
      </c>
      <c r="AE1464" s="137">
        <v>44291</v>
      </c>
      <c r="AF1464" s="137">
        <v>44656</v>
      </c>
      <c r="AG1464" s="138">
        <v>327155.28000000003</v>
      </c>
      <c r="AH1464" s="80" t="s">
        <v>903</v>
      </c>
      <c r="AI1464" s="80" t="s">
        <v>904</v>
      </c>
      <c r="AJ1464" s="8">
        <v>0</v>
      </c>
      <c r="AK1464" s="8">
        <v>0</v>
      </c>
      <c r="AL1464" s="8">
        <v>0</v>
      </c>
      <c r="AM1464" s="8">
        <v>0</v>
      </c>
      <c r="AN1464" s="8">
        <v>0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0</v>
      </c>
      <c r="AV1464" s="8">
        <v>0</v>
      </c>
      <c r="AW1464" s="8">
        <v>0</v>
      </c>
      <c r="AX1464" s="8">
        <v>0</v>
      </c>
      <c r="AY1464" s="8">
        <f t="shared" si="66"/>
        <v>0</v>
      </c>
      <c r="AZ1464" s="8">
        <f t="shared" si="67"/>
        <v>0</v>
      </c>
      <c r="BA1464" s="8">
        <f t="shared" si="68"/>
        <v>0</v>
      </c>
    </row>
    <row r="1465" spans="1:53" x14ac:dyDescent="0.35">
      <c r="A1465" s="50" t="s">
        <v>3212</v>
      </c>
      <c r="B1465" s="79" t="s">
        <v>1370</v>
      </c>
      <c r="C1465" s="61">
        <v>1</v>
      </c>
      <c r="D1465" s="62" t="s">
        <v>23</v>
      </c>
      <c r="E1465" s="60" t="s">
        <v>511</v>
      </c>
      <c r="F1465" s="60" t="s">
        <v>880</v>
      </c>
      <c r="G1465" s="60" t="s">
        <v>899</v>
      </c>
      <c r="H1465" s="60" t="s">
        <v>900</v>
      </c>
      <c r="I1465" s="60" t="s">
        <v>882</v>
      </c>
      <c r="J1465" s="60" t="s">
        <v>901</v>
      </c>
      <c r="K1465" s="60" t="s">
        <v>134</v>
      </c>
      <c r="L1465" s="60" t="s">
        <v>884</v>
      </c>
      <c r="M1465" s="60" t="s">
        <v>902</v>
      </c>
      <c r="N1465" s="63">
        <v>1</v>
      </c>
      <c r="O1465" s="63">
        <v>1</v>
      </c>
      <c r="P1465" s="63">
        <v>1</v>
      </c>
      <c r="Q1465" s="63">
        <v>0</v>
      </c>
      <c r="R1465" s="63">
        <v>0</v>
      </c>
      <c r="S1465" s="63">
        <v>1</v>
      </c>
      <c r="T1465" s="64">
        <v>1</v>
      </c>
      <c r="U1465" s="64">
        <v>1</v>
      </c>
      <c r="V1465" s="64">
        <v>0</v>
      </c>
      <c r="W1465" s="65">
        <v>1307833.96</v>
      </c>
      <c r="X1465" s="57">
        <v>0</v>
      </c>
      <c r="Y1465" s="58">
        <v>0</v>
      </c>
      <c r="Z1465" s="58">
        <v>0</v>
      </c>
      <c r="AA1465" s="58">
        <v>0</v>
      </c>
      <c r="AB1465" s="66">
        <v>0</v>
      </c>
      <c r="AC1465" s="66">
        <v>0</v>
      </c>
      <c r="AD1465" s="67">
        <v>1307833.96</v>
      </c>
      <c r="AE1465" s="137">
        <v>44291</v>
      </c>
      <c r="AF1465" s="137">
        <v>45387</v>
      </c>
      <c r="AG1465" s="138">
        <v>1307833.96</v>
      </c>
      <c r="AH1465" s="80" t="s">
        <v>903</v>
      </c>
      <c r="AI1465" s="80" t="s">
        <v>904</v>
      </c>
      <c r="AJ1465" s="8">
        <v>40315.94</v>
      </c>
      <c r="AK1465" s="8">
        <v>0</v>
      </c>
      <c r="AL1465" s="8">
        <v>0</v>
      </c>
      <c r="AM1465" s="8">
        <v>0</v>
      </c>
      <c r="AN1465" s="8">
        <v>0</v>
      </c>
      <c r="AO1465" s="8">
        <v>0</v>
      </c>
      <c r="AP1465" s="8">
        <v>40315.94</v>
      </c>
      <c r="AQ1465" s="8">
        <v>0</v>
      </c>
      <c r="AR1465" s="8">
        <v>0</v>
      </c>
      <c r="AS1465" s="8">
        <v>0</v>
      </c>
      <c r="AT1465" s="8">
        <v>0</v>
      </c>
      <c r="AU1465" s="8">
        <v>0</v>
      </c>
      <c r="AV1465" s="8">
        <v>40315.94</v>
      </c>
      <c r="AW1465" s="8">
        <v>0</v>
      </c>
      <c r="AX1465" s="8">
        <v>0</v>
      </c>
      <c r="AY1465" s="8">
        <f t="shared" si="66"/>
        <v>40315.94</v>
      </c>
      <c r="AZ1465" s="8">
        <f t="shared" si="67"/>
        <v>80631.88</v>
      </c>
      <c r="BA1465" s="8">
        <f t="shared" si="68"/>
        <v>120947.82</v>
      </c>
    </row>
    <row r="1466" spans="1:53" x14ac:dyDescent="0.35">
      <c r="A1466" s="50" t="s">
        <v>3213</v>
      </c>
      <c r="B1466" s="79" t="s">
        <v>1371</v>
      </c>
      <c r="C1466" s="61">
        <v>1</v>
      </c>
      <c r="D1466" s="62" t="s">
        <v>23</v>
      </c>
      <c r="E1466" s="60" t="s">
        <v>511</v>
      </c>
      <c r="F1466" s="60" t="s">
        <v>880</v>
      </c>
      <c r="G1466" s="60" t="s">
        <v>899</v>
      </c>
      <c r="H1466" s="60" t="s">
        <v>900</v>
      </c>
      <c r="I1466" s="60" t="s">
        <v>882</v>
      </c>
      <c r="J1466" s="60" t="s">
        <v>901</v>
      </c>
      <c r="K1466" s="60" t="s">
        <v>134</v>
      </c>
      <c r="L1466" s="60" t="s">
        <v>884</v>
      </c>
      <c r="M1466" s="60" t="s">
        <v>902</v>
      </c>
      <c r="N1466" s="63">
        <v>1</v>
      </c>
      <c r="O1466" s="63">
        <v>1</v>
      </c>
      <c r="P1466" s="63">
        <v>1</v>
      </c>
      <c r="Q1466" s="63">
        <v>0</v>
      </c>
      <c r="R1466" s="63">
        <v>0</v>
      </c>
      <c r="S1466" s="63">
        <v>1</v>
      </c>
      <c r="T1466" s="64">
        <v>1</v>
      </c>
      <c r="U1466" s="64">
        <v>1</v>
      </c>
      <c r="V1466" s="64">
        <v>0</v>
      </c>
      <c r="W1466" s="65">
        <v>1144147.07</v>
      </c>
      <c r="X1466" s="57">
        <v>0</v>
      </c>
      <c r="Y1466" s="58">
        <v>0</v>
      </c>
      <c r="Z1466" s="58">
        <v>0</v>
      </c>
      <c r="AA1466" s="58">
        <v>0</v>
      </c>
      <c r="AB1466" s="66">
        <v>0</v>
      </c>
      <c r="AC1466" s="66">
        <v>0</v>
      </c>
      <c r="AD1466" s="67">
        <v>1144147.07</v>
      </c>
      <c r="AE1466" s="137">
        <v>44291</v>
      </c>
      <c r="AF1466" s="137">
        <v>46117</v>
      </c>
      <c r="AG1466" s="138">
        <v>1144147.07</v>
      </c>
      <c r="AH1466" s="80" t="s">
        <v>903</v>
      </c>
      <c r="AI1466" s="80" t="s">
        <v>904</v>
      </c>
      <c r="AJ1466" s="8">
        <v>40785.980000000003</v>
      </c>
      <c r="AK1466" s="8">
        <v>0</v>
      </c>
      <c r="AL1466" s="8">
        <v>0</v>
      </c>
      <c r="AM1466" s="8">
        <v>0</v>
      </c>
      <c r="AN1466" s="8">
        <v>0</v>
      </c>
      <c r="AO1466" s="8">
        <v>0</v>
      </c>
      <c r="AP1466" s="8">
        <v>40785.980000000003</v>
      </c>
      <c r="AQ1466" s="8">
        <v>0</v>
      </c>
      <c r="AR1466" s="8">
        <v>0</v>
      </c>
      <c r="AS1466" s="8">
        <v>0</v>
      </c>
      <c r="AT1466" s="8">
        <v>0</v>
      </c>
      <c r="AU1466" s="8">
        <v>0</v>
      </c>
      <c r="AV1466" s="8">
        <v>40785.980000000003</v>
      </c>
      <c r="AW1466" s="8">
        <v>0</v>
      </c>
      <c r="AX1466" s="8">
        <v>0</v>
      </c>
      <c r="AY1466" s="8">
        <f t="shared" si="66"/>
        <v>40785.980000000003</v>
      </c>
      <c r="AZ1466" s="8">
        <f t="shared" si="67"/>
        <v>81571.960000000006</v>
      </c>
      <c r="BA1466" s="8">
        <f t="shared" si="68"/>
        <v>122357.94</v>
      </c>
    </row>
    <row r="1467" spans="1:53" x14ac:dyDescent="0.35">
      <c r="A1467" s="50" t="s">
        <v>3214</v>
      </c>
      <c r="B1467" s="79" t="s">
        <v>1372</v>
      </c>
      <c r="C1467" s="61">
        <v>1</v>
      </c>
      <c r="D1467" s="62" t="s">
        <v>23</v>
      </c>
      <c r="E1467" s="60" t="s">
        <v>511</v>
      </c>
      <c r="F1467" s="60" t="s">
        <v>880</v>
      </c>
      <c r="G1467" s="60" t="s">
        <v>899</v>
      </c>
      <c r="H1467" s="60" t="s">
        <v>900</v>
      </c>
      <c r="I1467" s="60" t="s">
        <v>882</v>
      </c>
      <c r="J1467" s="60" t="s">
        <v>901</v>
      </c>
      <c r="K1467" s="60" t="s">
        <v>134</v>
      </c>
      <c r="L1467" s="60" t="s">
        <v>884</v>
      </c>
      <c r="M1467" s="60" t="s">
        <v>902</v>
      </c>
      <c r="N1467" s="63">
        <v>1</v>
      </c>
      <c r="O1467" s="63">
        <v>1</v>
      </c>
      <c r="P1467" s="63">
        <v>1</v>
      </c>
      <c r="Q1467" s="63">
        <v>0</v>
      </c>
      <c r="R1467" s="63">
        <v>0</v>
      </c>
      <c r="S1467" s="63">
        <v>1</v>
      </c>
      <c r="T1467" s="64">
        <v>1</v>
      </c>
      <c r="U1467" s="64">
        <v>1</v>
      </c>
      <c r="V1467" s="64">
        <v>0</v>
      </c>
      <c r="W1467" s="65">
        <v>3425597.32</v>
      </c>
      <c r="X1467" s="57">
        <v>0</v>
      </c>
      <c r="Y1467" s="58">
        <v>0</v>
      </c>
      <c r="Z1467" s="58">
        <v>0</v>
      </c>
      <c r="AA1467" s="58">
        <v>0</v>
      </c>
      <c r="AB1467" s="66">
        <v>0</v>
      </c>
      <c r="AC1467" s="66">
        <v>0</v>
      </c>
      <c r="AD1467" s="67">
        <v>3425597.32</v>
      </c>
      <c r="AE1467" s="137">
        <v>44291</v>
      </c>
      <c r="AF1467" s="137">
        <v>45387</v>
      </c>
      <c r="AG1467" s="138">
        <v>3425597.32</v>
      </c>
      <c r="AH1467" s="80" t="s">
        <v>903</v>
      </c>
      <c r="AI1467" s="80" t="s">
        <v>904</v>
      </c>
      <c r="AJ1467" s="8">
        <v>105599.18</v>
      </c>
      <c r="AK1467" s="8">
        <v>0</v>
      </c>
      <c r="AL1467" s="8">
        <v>0</v>
      </c>
      <c r="AM1467" s="8">
        <v>0</v>
      </c>
      <c r="AN1467" s="8">
        <v>0</v>
      </c>
      <c r="AO1467" s="8">
        <v>0</v>
      </c>
      <c r="AP1467" s="8">
        <v>105599.18</v>
      </c>
      <c r="AQ1467" s="8">
        <v>0</v>
      </c>
      <c r="AR1467" s="8">
        <v>0</v>
      </c>
      <c r="AS1467" s="8">
        <v>0</v>
      </c>
      <c r="AT1467" s="8">
        <v>0</v>
      </c>
      <c r="AU1467" s="8">
        <v>0</v>
      </c>
      <c r="AV1467" s="8">
        <v>105599.18</v>
      </c>
      <c r="AW1467" s="8">
        <v>0</v>
      </c>
      <c r="AX1467" s="8">
        <v>0</v>
      </c>
      <c r="AY1467" s="8">
        <f t="shared" si="66"/>
        <v>105599.18</v>
      </c>
      <c r="AZ1467" s="8">
        <f t="shared" si="67"/>
        <v>211198.36</v>
      </c>
      <c r="BA1467" s="8">
        <f t="shared" si="68"/>
        <v>316797.53999999998</v>
      </c>
    </row>
    <row r="1468" spans="1:53" x14ac:dyDescent="0.35">
      <c r="A1468" s="50" t="s">
        <v>3215</v>
      </c>
      <c r="B1468" s="79" t="s">
        <v>1373</v>
      </c>
      <c r="C1468" s="61">
        <v>1</v>
      </c>
      <c r="D1468" s="62" t="s">
        <v>23</v>
      </c>
      <c r="E1468" s="60" t="s">
        <v>511</v>
      </c>
      <c r="F1468" s="60" t="s">
        <v>880</v>
      </c>
      <c r="G1468" s="60" t="s">
        <v>1313</v>
      </c>
      <c r="H1468" s="60" t="s">
        <v>908</v>
      </c>
      <c r="I1468" s="60" t="s">
        <v>1314</v>
      </c>
      <c r="J1468" s="60" t="s">
        <v>910</v>
      </c>
      <c r="K1468" s="60" t="s">
        <v>1374</v>
      </c>
      <c r="L1468" s="60" t="s">
        <v>884</v>
      </c>
      <c r="M1468" s="60" t="s">
        <v>902</v>
      </c>
      <c r="N1468" s="63">
        <v>1</v>
      </c>
      <c r="O1468" s="63">
        <v>1</v>
      </c>
      <c r="P1468" s="63">
        <v>1</v>
      </c>
      <c r="Q1468" s="63">
        <v>1</v>
      </c>
      <c r="R1468" s="63">
        <v>1</v>
      </c>
      <c r="S1468" s="63">
        <v>1</v>
      </c>
      <c r="T1468" s="64">
        <v>0</v>
      </c>
      <c r="U1468" s="64">
        <v>1</v>
      </c>
      <c r="V1468" s="64">
        <v>0</v>
      </c>
      <c r="W1468" s="65">
        <v>640746.02</v>
      </c>
      <c r="X1468" s="57">
        <v>0</v>
      </c>
      <c r="Y1468" s="58">
        <v>0</v>
      </c>
      <c r="Z1468" s="58">
        <v>0</v>
      </c>
      <c r="AA1468" s="58">
        <v>0</v>
      </c>
      <c r="AB1468" s="66">
        <v>0</v>
      </c>
      <c r="AC1468" s="66">
        <v>0</v>
      </c>
      <c r="AD1468" s="67">
        <v>640746.02</v>
      </c>
      <c r="AE1468" s="137">
        <v>44291</v>
      </c>
      <c r="AF1468" s="137">
        <v>45387</v>
      </c>
      <c r="AG1468" s="138">
        <v>640746.02</v>
      </c>
      <c r="AH1468" s="80" t="s">
        <v>903</v>
      </c>
      <c r="AI1468" s="80" t="s">
        <v>904</v>
      </c>
      <c r="AJ1468" s="8">
        <v>19751.96</v>
      </c>
      <c r="AK1468" s="8">
        <v>0</v>
      </c>
      <c r="AL1468" s="8">
        <v>0</v>
      </c>
      <c r="AM1468" s="8">
        <v>0</v>
      </c>
      <c r="AN1468" s="8">
        <v>0</v>
      </c>
      <c r="AO1468" s="8">
        <v>0</v>
      </c>
      <c r="AP1468" s="8">
        <v>19751.96</v>
      </c>
      <c r="AQ1468" s="8">
        <v>0</v>
      </c>
      <c r="AR1468" s="8">
        <v>0</v>
      </c>
      <c r="AS1468" s="8">
        <v>0</v>
      </c>
      <c r="AT1468" s="8">
        <v>0</v>
      </c>
      <c r="AU1468" s="8">
        <v>0</v>
      </c>
      <c r="AV1468" s="8">
        <v>19751.96</v>
      </c>
      <c r="AW1468" s="8">
        <v>0</v>
      </c>
      <c r="AX1468" s="8">
        <v>0</v>
      </c>
      <c r="AY1468" s="8">
        <f t="shared" si="66"/>
        <v>19751.96</v>
      </c>
      <c r="AZ1468" s="8">
        <f t="shared" si="67"/>
        <v>39503.919999999998</v>
      </c>
      <c r="BA1468" s="8">
        <f t="shared" si="68"/>
        <v>59255.88</v>
      </c>
    </row>
    <row r="1469" spans="1:53" x14ac:dyDescent="0.35">
      <c r="A1469" s="50" t="s">
        <v>3216</v>
      </c>
      <c r="B1469" s="79" t="s">
        <v>1375</v>
      </c>
      <c r="C1469" s="61">
        <v>1</v>
      </c>
      <c r="D1469" s="62" t="s">
        <v>23</v>
      </c>
      <c r="E1469" s="60" t="s">
        <v>511</v>
      </c>
      <c r="F1469" s="60" t="s">
        <v>880</v>
      </c>
      <c r="G1469" s="60" t="s">
        <v>1313</v>
      </c>
      <c r="H1469" s="60" t="s">
        <v>908</v>
      </c>
      <c r="I1469" s="60" t="s">
        <v>1314</v>
      </c>
      <c r="J1469" s="60" t="s">
        <v>910</v>
      </c>
      <c r="K1469" s="60" t="s">
        <v>1374</v>
      </c>
      <c r="L1469" s="60" t="s">
        <v>884</v>
      </c>
      <c r="M1469" s="60" t="s">
        <v>902</v>
      </c>
      <c r="N1469" s="63">
        <v>1</v>
      </c>
      <c r="O1469" s="63">
        <v>1</v>
      </c>
      <c r="P1469" s="63">
        <v>1</v>
      </c>
      <c r="Q1469" s="63">
        <v>1</v>
      </c>
      <c r="R1469" s="63">
        <v>1</v>
      </c>
      <c r="S1469" s="63">
        <v>1</v>
      </c>
      <c r="T1469" s="64">
        <v>0</v>
      </c>
      <c r="U1469" s="64">
        <v>1</v>
      </c>
      <c r="V1469" s="64">
        <v>0</v>
      </c>
      <c r="W1469" s="65">
        <v>640629.77</v>
      </c>
      <c r="X1469" s="57">
        <v>0</v>
      </c>
      <c r="Y1469" s="58">
        <v>0</v>
      </c>
      <c r="Z1469" s="58">
        <v>0</v>
      </c>
      <c r="AA1469" s="58">
        <v>0</v>
      </c>
      <c r="AB1469" s="66">
        <v>0</v>
      </c>
      <c r="AC1469" s="66">
        <v>0</v>
      </c>
      <c r="AD1469" s="67">
        <v>640629.77</v>
      </c>
      <c r="AE1469" s="137">
        <v>44291</v>
      </c>
      <c r="AF1469" s="137">
        <v>46117</v>
      </c>
      <c r="AG1469" s="138">
        <v>640629.77</v>
      </c>
      <c r="AH1469" s="80" t="s">
        <v>903</v>
      </c>
      <c r="AI1469" s="80" t="s">
        <v>904</v>
      </c>
      <c r="AJ1469" s="8">
        <v>22836.85</v>
      </c>
      <c r="AK1469" s="8">
        <v>0</v>
      </c>
      <c r="AL1469" s="8">
        <v>0</v>
      </c>
      <c r="AM1469" s="8">
        <v>0</v>
      </c>
      <c r="AN1469" s="8">
        <v>0</v>
      </c>
      <c r="AO1469" s="8">
        <v>0</v>
      </c>
      <c r="AP1469" s="8">
        <v>22836.85</v>
      </c>
      <c r="AQ1469" s="8">
        <v>0</v>
      </c>
      <c r="AR1469" s="8">
        <v>0</v>
      </c>
      <c r="AS1469" s="8">
        <v>0</v>
      </c>
      <c r="AT1469" s="8">
        <v>0</v>
      </c>
      <c r="AU1469" s="8">
        <v>0</v>
      </c>
      <c r="AV1469" s="8">
        <v>22836.85</v>
      </c>
      <c r="AW1469" s="8">
        <v>0</v>
      </c>
      <c r="AX1469" s="8">
        <v>0</v>
      </c>
      <c r="AY1469" s="8">
        <f t="shared" si="66"/>
        <v>22836.85</v>
      </c>
      <c r="AZ1469" s="8">
        <f t="shared" si="67"/>
        <v>45673.7</v>
      </c>
      <c r="BA1469" s="8">
        <f t="shared" si="68"/>
        <v>68510.549999999988</v>
      </c>
    </row>
    <row r="1470" spans="1:53" x14ac:dyDescent="0.35">
      <c r="A1470" s="50" t="s">
        <v>2151</v>
      </c>
      <c r="B1470" s="79" t="s">
        <v>847</v>
      </c>
      <c r="C1470" s="61">
        <v>1</v>
      </c>
      <c r="D1470" s="62" t="s">
        <v>23</v>
      </c>
      <c r="E1470" s="60" t="s">
        <v>511</v>
      </c>
      <c r="F1470" s="60" t="s">
        <v>880</v>
      </c>
      <c r="G1470" s="60" t="s">
        <v>848</v>
      </c>
      <c r="H1470" s="60" t="s">
        <v>900</v>
      </c>
      <c r="I1470" s="60" t="s">
        <v>882</v>
      </c>
      <c r="J1470" s="60" t="s">
        <v>901</v>
      </c>
      <c r="K1470" s="60" t="s">
        <v>848</v>
      </c>
      <c r="L1470" s="60" t="s">
        <v>884</v>
      </c>
      <c r="M1470" s="60" t="s">
        <v>902</v>
      </c>
      <c r="N1470" s="63">
        <v>1</v>
      </c>
      <c r="O1470" s="63">
        <v>1</v>
      </c>
      <c r="P1470" s="63">
        <v>1</v>
      </c>
      <c r="Q1470" s="63">
        <v>0</v>
      </c>
      <c r="R1470" s="63">
        <v>0</v>
      </c>
      <c r="S1470" s="63">
        <v>1</v>
      </c>
      <c r="T1470" s="64">
        <v>1</v>
      </c>
      <c r="U1470" s="64">
        <v>1</v>
      </c>
      <c r="V1470" s="64">
        <v>0</v>
      </c>
      <c r="W1470" s="65">
        <v>32861945.449999999</v>
      </c>
      <c r="X1470" s="57">
        <v>0</v>
      </c>
      <c r="Y1470" s="58">
        <v>0</v>
      </c>
      <c r="Z1470" s="58">
        <v>0</v>
      </c>
      <c r="AA1470" s="58">
        <v>0</v>
      </c>
      <c r="AB1470" s="66">
        <v>0</v>
      </c>
      <c r="AC1470" s="66">
        <v>0</v>
      </c>
      <c r="AD1470" s="67">
        <v>32861945.449999999</v>
      </c>
      <c r="AE1470" s="137">
        <v>44165</v>
      </c>
      <c r="AF1470" s="137">
        <v>45260</v>
      </c>
      <c r="AG1470" s="138">
        <v>32861945.449999999</v>
      </c>
      <c r="AH1470" s="80" t="s">
        <v>903</v>
      </c>
      <c r="AI1470" s="80" t="s">
        <v>904</v>
      </c>
      <c r="AJ1470" s="8">
        <v>0</v>
      </c>
      <c r="AK1470" s="8">
        <v>1013018.76</v>
      </c>
      <c r="AL1470" s="8">
        <v>0</v>
      </c>
      <c r="AM1470" s="8">
        <v>0</v>
      </c>
      <c r="AN1470" s="8">
        <v>0</v>
      </c>
      <c r="AO1470" s="8">
        <v>0</v>
      </c>
      <c r="AP1470" s="8">
        <v>0</v>
      </c>
      <c r="AQ1470" s="8">
        <v>1013018.76</v>
      </c>
      <c r="AR1470" s="8">
        <v>0</v>
      </c>
      <c r="AS1470" s="8">
        <v>0</v>
      </c>
      <c r="AT1470" s="8">
        <v>0</v>
      </c>
      <c r="AU1470" s="8">
        <v>0</v>
      </c>
      <c r="AV1470" s="8">
        <v>0</v>
      </c>
      <c r="AW1470" s="8">
        <v>1013018.76</v>
      </c>
      <c r="AX1470" s="8">
        <v>0</v>
      </c>
      <c r="AY1470" s="8">
        <f t="shared" si="66"/>
        <v>1013018.76</v>
      </c>
      <c r="AZ1470" s="8">
        <f t="shared" si="67"/>
        <v>2026037.52</v>
      </c>
      <c r="BA1470" s="8">
        <f t="shared" si="68"/>
        <v>3039056.2800000003</v>
      </c>
    </row>
    <row r="1471" spans="1:53" x14ac:dyDescent="0.35">
      <c r="A1471" s="50" t="s">
        <v>3217</v>
      </c>
      <c r="B1471" s="79" t="s">
        <v>1376</v>
      </c>
      <c r="C1471" s="61">
        <v>1</v>
      </c>
      <c r="D1471" s="62" t="s">
        <v>23</v>
      </c>
      <c r="E1471" s="60" t="s">
        <v>511</v>
      </c>
      <c r="F1471" s="60" t="s">
        <v>880</v>
      </c>
      <c r="G1471" s="60" t="s">
        <v>848</v>
      </c>
      <c r="H1471" s="60" t="s">
        <v>900</v>
      </c>
      <c r="I1471" s="60" t="s">
        <v>882</v>
      </c>
      <c r="J1471" s="60" t="s">
        <v>901</v>
      </c>
      <c r="K1471" s="60" t="s">
        <v>848</v>
      </c>
      <c r="L1471" s="60" t="s">
        <v>884</v>
      </c>
      <c r="M1471" s="60" t="s">
        <v>902</v>
      </c>
      <c r="N1471" s="63">
        <v>1</v>
      </c>
      <c r="O1471" s="63">
        <v>1</v>
      </c>
      <c r="P1471" s="63">
        <v>1</v>
      </c>
      <c r="Q1471" s="63">
        <v>0</v>
      </c>
      <c r="R1471" s="63">
        <v>0</v>
      </c>
      <c r="S1471" s="63">
        <v>1</v>
      </c>
      <c r="T1471" s="64">
        <v>1</v>
      </c>
      <c r="U1471" s="64">
        <v>1</v>
      </c>
      <c r="V1471" s="64">
        <v>0</v>
      </c>
      <c r="W1471" s="65">
        <v>21938152.809999999</v>
      </c>
      <c r="X1471" s="57">
        <v>0</v>
      </c>
      <c r="Y1471" s="58">
        <v>0</v>
      </c>
      <c r="Z1471" s="58">
        <v>0</v>
      </c>
      <c r="AA1471" s="58">
        <v>0</v>
      </c>
      <c r="AB1471" s="66">
        <v>0</v>
      </c>
      <c r="AC1471" s="66">
        <v>0</v>
      </c>
      <c r="AD1471" s="67">
        <v>21938152.809999999</v>
      </c>
      <c r="AE1471" s="137">
        <v>44168</v>
      </c>
      <c r="AF1471" s="137">
        <v>45994</v>
      </c>
      <c r="AG1471" s="138">
        <v>21938152.809999999</v>
      </c>
      <c r="AH1471" s="80" t="s">
        <v>903</v>
      </c>
      <c r="AI1471" s="80" t="s">
        <v>904</v>
      </c>
      <c r="AJ1471" s="8">
        <v>0</v>
      </c>
      <c r="AK1471" s="8">
        <v>0</v>
      </c>
      <c r="AL1471" s="8">
        <v>782040.3</v>
      </c>
      <c r="AM1471" s="8">
        <v>0</v>
      </c>
      <c r="AN1471" s="8">
        <v>0</v>
      </c>
      <c r="AO1471" s="8">
        <v>0</v>
      </c>
      <c r="AP1471" s="8">
        <v>0</v>
      </c>
      <c r="AQ1471" s="8">
        <v>0</v>
      </c>
      <c r="AR1471" s="8">
        <v>782040.3</v>
      </c>
      <c r="AS1471" s="8">
        <v>0</v>
      </c>
      <c r="AT1471" s="8">
        <v>0</v>
      </c>
      <c r="AU1471" s="8">
        <v>0</v>
      </c>
      <c r="AV1471" s="8">
        <v>0</v>
      </c>
      <c r="AW1471" s="8">
        <v>0</v>
      </c>
      <c r="AX1471" s="8">
        <v>782040.3</v>
      </c>
      <c r="AY1471" s="8">
        <f t="shared" si="66"/>
        <v>782040.3</v>
      </c>
      <c r="AZ1471" s="8">
        <f t="shared" si="67"/>
        <v>1564080.6</v>
      </c>
      <c r="BA1471" s="8">
        <f t="shared" si="68"/>
        <v>2346120.9000000004</v>
      </c>
    </row>
    <row r="1472" spans="1:53" x14ac:dyDescent="0.35">
      <c r="A1472" s="50" t="s">
        <v>3218</v>
      </c>
      <c r="B1472" s="79" t="s">
        <v>1377</v>
      </c>
      <c r="C1472" s="61">
        <v>1</v>
      </c>
      <c r="D1472" s="62" t="s">
        <v>23</v>
      </c>
      <c r="E1472" s="60" t="s">
        <v>511</v>
      </c>
      <c r="F1472" s="60" t="s">
        <v>880</v>
      </c>
      <c r="G1472" s="60" t="s">
        <v>848</v>
      </c>
      <c r="H1472" s="60" t="s">
        <v>900</v>
      </c>
      <c r="I1472" s="60" t="s">
        <v>882</v>
      </c>
      <c r="J1472" s="60" t="s">
        <v>901</v>
      </c>
      <c r="K1472" s="60" t="s">
        <v>848</v>
      </c>
      <c r="L1472" s="60" t="s">
        <v>884</v>
      </c>
      <c r="M1472" s="60" t="s">
        <v>902</v>
      </c>
      <c r="N1472" s="63">
        <v>1</v>
      </c>
      <c r="O1472" s="63">
        <v>1</v>
      </c>
      <c r="P1472" s="63">
        <v>1</v>
      </c>
      <c r="Q1472" s="63">
        <v>0</v>
      </c>
      <c r="R1472" s="63">
        <v>0</v>
      </c>
      <c r="S1472" s="63">
        <v>1</v>
      </c>
      <c r="T1472" s="64">
        <v>1</v>
      </c>
      <c r="U1472" s="64">
        <v>1</v>
      </c>
      <c r="V1472" s="64">
        <v>0</v>
      </c>
      <c r="W1472" s="65">
        <v>0</v>
      </c>
      <c r="X1472" s="57">
        <v>0</v>
      </c>
      <c r="Y1472" s="58">
        <v>0</v>
      </c>
      <c r="Z1472" s="58">
        <v>0</v>
      </c>
      <c r="AA1472" s="58">
        <v>0</v>
      </c>
      <c r="AB1472" s="66">
        <v>0</v>
      </c>
      <c r="AC1472" s="66">
        <v>0</v>
      </c>
      <c r="AD1472" s="67">
        <v>0</v>
      </c>
      <c r="AE1472" s="137">
        <v>44291</v>
      </c>
      <c r="AF1472" s="137">
        <v>44656</v>
      </c>
      <c r="AG1472" s="138">
        <v>11011599.359999999</v>
      </c>
      <c r="AH1472" s="80" t="s">
        <v>903</v>
      </c>
      <c r="AI1472" s="80" t="s">
        <v>904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0</v>
      </c>
      <c r="AP1472" s="8">
        <v>0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8">
        <v>0</v>
      </c>
      <c r="AX1472" s="8">
        <v>0</v>
      </c>
      <c r="AY1472" s="8">
        <f t="shared" si="66"/>
        <v>0</v>
      </c>
      <c r="AZ1472" s="8">
        <f t="shared" si="67"/>
        <v>0</v>
      </c>
      <c r="BA1472" s="8">
        <f t="shared" si="68"/>
        <v>0</v>
      </c>
    </row>
    <row r="1473" spans="1:53" x14ac:dyDescent="0.35">
      <c r="A1473" s="50" t="s">
        <v>3219</v>
      </c>
      <c r="B1473" s="79" t="s">
        <v>1378</v>
      </c>
      <c r="C1473" s="61">
        <v>1</v>
      </c>
      <c r="D1473" s="62" t="s">
        <v>23</v>
      </c>
      <c r="E1473" s="60" t="s">
        <v>511</v>
      </c>
      <c r="F1473" s="60" t="s">
        <v>880</v>
      </c>
      <c r="G1473" s="60" t="s">
        <v>848</v>
      </c>
      <c r="H1473" s="60" t="s">
        <v>900</v>
      </c>
      <c r="I1473" s="60" t="s">
        <v>882</v>
      </c>
      <c r="J1473" s="60" t="s">
        <v>901</v>
      </c>
      <c r="K1473" s="60" t="s">
        <v>848</v>
      </c>
      <c r="L1473" s="60" t="s">
        <v>884</v>
      </c>
      <c r="M1473" s="60" t="s">
        <v>902</v>
      </c>
      <c r="N1473" s="63">
        <v>1</v>
      </c>
      <c r="O1473" s="63">
        <v>1</v>
      </c>
      <c r="P1473" s="63">
        <v>1</v>
      </c>
      <c r="Q1473" s="63">
        <v>0</v>
      </c>
      <c r="R1473" s="63">
        <v>0</v>
      </c>
      <c r="S1473" s="63">
        <v>1</v>
      </c>
      <c r="T1473" s="64">
        <v>1</v>
      </c>
      <c r="U1473" s="64">
        <v>1</v>
      </c>
      <c r="V1473" s="64">
        <v>0</v>
      </c>
      <c r="W1473" s="65">
        <v>21410035.870000001</v>
      </c>
      <c r="X1473" s="57">
        <v>0</v>
      </c>
      <c r="Y1473" s="58">
        <v>0</v>
      </c>
      <c r="Z1473" s="58">
        <v>0</v>
      </c>
      <c r="AA1473" s="58">
        <v>0</v>
      </c>
      <c r="AB1473" s="66">
        <v>0</v>
      </c>
      <c r="AC1473" s="66">
        <v>0</v>
      </c>
      <c r="AD1473" s="67">
        <v>21410035.870000001</v>
      </c>
      <c r="AE1473" s="137">
        <v>44291</v>
      </c>
      <c r="AF1473" s="137">
        <v>45387</v>
      </c>
      <c r="AG1473" s="138">
        <v>21410035.870000001</v>
      </c>
      <c r="AH1473" s="80" t="s">
        <v>903</v>
      </c>
      <c r="AI1473" s="80" t="s">
        <v>904</v>
      </c>
      <c r="AJ1473" s="8">
        <v>659996.47</v>
      </c>
      <c r="AK1473" s="8">
        <v>0</v>
      </c>
      <c r="AL1473" s="8">
        <v>0</v>
      </c>
      <c r="AM1473" s="8">
        <v>0</v>
      </c>
      <c r="AN1473" s="8">
        <v>0</v>
      </c>
      <c r="AO1473" s="8">
        <v>0</v>
      </c>
      <c r="AP1473" s="8">
        <v>659996.47</v>
      </c>
      <c r="AQ1473" s="8">
        <v>0</v>
      </c>
      <c r="AR1473" s="8">
        <v>0</v>
      </c>
      <c r="AS1473" s="8">
        <v>0</v>
      </c>
      <c r="AT1473" s="8">
        <v>0</v>
      </c>
      <c r="AU1473" s="8">
        <v>0</v>
      </c>
      <c r="AV1473" s="8">
        <v>659996.47</v>
      </c>
      <c r="AW1473" s="8">
        <v>0</v>
      </c>
      <c r="AX1473" s="8">
        <v>0</v>
      </c>
      <c r="AY1473" s="8">
        <f t="shared" si="66"/>
        <v>659996.47</v>
      </c>
      <c r="AZ1473" s="8">
        <f t="shared" si="67"/>
        <v>1319992.94</v>
      </c>
      <c r="BA1473" s="8">
        <f t="shared" si="68"/>
        <v>1979989.41</v>
      </c>
    </row>
    <row r="1474" spans="1:53" x14ac:dyDescent="0.35">
      <c r="A1474" s="50" t="s">
        <v>3220</v>
      </c>
      <c r="B1474" s="79" t="s">
        <v>1379</v>
      </c>
      <c r="C1474" s="61">
        <v>1</v>
      </c>
      <c r="D1474" s="62" t="s">
        <v>23</v>
      </c>
      <c r="E1474" s="60" t="s">
        <v>511</v>
      </c>
      <c r="F1474" s="60" t="s">
        <v>880</v>
      </c>
      <c r="G1474" s="60" t="s">
        <v>848</v>
      </c>
      <c r="H1474" s="60" t="s">
        <v>900</v>
      </c>
      <c r="I1474" s="60" t="s">
        <v>882</v>
      </c>
      <c r="J1474" s="60" t="s">
        <v>901</v>
      </c>
      <c r="K1474" s="60" t="s">
        <v>848</v>
      </c>
      <c r="L1474" s="60" t="s">
        <v>884</v>
      </c>
      <c r="M1474" s="60" t="s">
        <v>902</v>
      </c>
      <c r="N1474" s="63">
        <v>1</v>
      </c>
      <c r="O1474" s="63">
        <v>1</v>
      </c>
      <c r="P1474" s="63">
        <v>1</v>
      </c>
      <c r="Q1474" s="63">
        <v>0</v>
      </c>
      <c r="R1474" s="63">
        <v>0</v>
      </c>
      <c r="S1474" s="63">
        <v>1</v>
      </c>
      <c r="T1474" s="64">
        <v>1</v>
      </c>
      <c r="U1474" s="64">
        <v>1</v>
      </c>
      <c r="V1474" s="64">
        <v>0</v>
      </c>
      <c r="W1474" s="65">
        <v>10637875.189999999</v>
      </c>
      <c r="X1474" s="57">
        <v>0</v>
      </c>
      <c r="Y1474" s="58">
        <v>0</v>
      </c>
      <c r="Z1474" s="58">
        <v>0</v>
      </c>
      <c r="AA1474" s="58">
        <v>0</v>
      </c>
      <c r="AB1474" s="66">
        <v>0</v>
      </c>
      <c r="AC1474" s="66">
        <v>0</v>
      </c>
      <c r="AD1474" s="67">
        <v>10637875.189999999</v>
      </c>
      <c r="AE1474" s="137">
        <v>44291</v>
      </c>
      <c r="AF1474" s="137">
        <v>45387</v>
      </c>
      <c r="AG1474" s="138">
        <v>10637875.189999999</v>
      </c>
      <c r="AH1474" s="80" t="s">
        <v>903</v>
      </c>
      <c r="AI1474" s="80" t="s">
        <v>904</v>
      </c>
      <c r="AJ1474" s="8">
        <v>327928.46000000002</v>
      </c>
      <c r="AK1474" s="8">
        <v>0</v>
      </c>
      <c r="AL1474" s="8">
        <v>0</v>
      </c>
      <c r="AM1474" s="8">
        <v>0</v>
      </c>
      <c r="AN1474" s="8">
        <v>0</v>
      </c>
      <c r="AO1474" s="8">
        <v>0</v>
      </c>
      <c r="AP1474" s="8">
        <v>327928.46000000002</v>
      </c>
      <c r="AQ1474" s="8">
        <v>0</v>
      </c>
      <c r="AR1474" s="8">
        <v>0</v>
      </c>
      <c r="AS1474" s="8">
        <v>0</v>
      </c>
      <c r="AT1474" s="8">
        <v>0</v>
      </c>
      <c r="AU1474" s="8">
        <v>0</v>
      </c>
      <c r="AV1474" s="8">
        <v>327928.46000000002</v>
      </c>
      <c r="AW1474" s="8">
        <v>0</v>
      </c>
      <c r="AX1474" s="8">
        <v>0</v>
      </c>
      <c r="AY1474" s="8">
        <f t="shared" si="66"/>
        <v>327928.46000000002</v>
      </c>
      <c r="AZ1474" s="8">
        <f t="shared" si="67"/>
        <v>655856.92000000004</v>
      </c>
      <c r="BA1474" s="8">
        <f t="shared" si="68"/>
        <v>983785.38000000012</v>
      </c>
    </row>
    <row r="1475" spans="1:53" x14ac:dyDescent="0.35">
      <c r="A1475" s="50" t="s">
        <v>3221</v>
      </c>
      <c r="B1475" s="79" t="s">
        <v>1380</v>
      </c>
      <c r="C1475" s="61">
        <v>1</v>
      </c>
      <c r="D1475" s="62" t="s">
        <v>23</v>
      </c>
      <c r="E1475" s="60" t="s">
        <v>511</v>
      </c>
      <c r="F1475" s="60" t="s">
        <v>880</v>
      </c>
      <c r="G1475" s="60" t="s">
        <v>848</v>
      </c>
      <c r="H1475" s="60" t="s">
        <v>900</v>
      </c>
      <c r="I1475" s="60" t="s">
        <v>882</v>
      </c>
      <c r="J1475" s="60" t="s">
        <v>901</v>
      </c>
      <c r="K1475" s="60" t="s">
        <v>848</v>
      </c>
      <c r="L1475" s="60" t="s">
        <v>884</v>
      </c>
      <c r="M1475" s="60" t="s">
        <v>902</v>
      </c>
      <c r="N1475" s="63">
        <v>1</v>
      </c>
      <c r="O1475" s="63">
        <v>1</v>
      </c>
      <c r="P1475" s="63">
        <v>1</v>
      </c>
      <c r="Q1475" s="63">
        <v>0</v>
      </c>
      <c r="R1475" s="63">
        <v>0</v>
      </c>
      <c r="S1475" s="63">
        <v>1</v>
      </c>
      <c r="T1475" s="64">
        <v>1</v>
      </c>
      <c r="U1475" s="64">
        <v>1</v>
      </c>
      <c r="V1475" s="64">
        <v>0</v>
      </c>
      <c r="W1475" s="65">
        <v>10798079.119999999</v>
      </c>
      <c r="X1475" s="57">
        <v>0</v>
      </c>
      <c r="Y1475" s="58">
        <v>0</v>
      </c>
      <c r="Z1475" s="58">
        <v>0</v>
      </c>
      <c r="AA1475" s="58">
        <v>0</v>
      </c>
      <c r="AB1475" s="66">
        <v>0</v>
      </c>
      <c r="AC1475" s="66">
        <v>0</v>
      </c>
      <c r="AD1475" s="67">
        <v>10798079.119999999</v>
      </c>
      <c r="AE1475" s="137">
        <v>44291</v>
      </c>
      <c r="AF1475" s="137">
        <v>45387</v>
      </c>
      <c r="AG1475" s="138">
        <v>10798079.119999999</v>
      </c>
      <c r="AH1475" s="80" t="s">
        <v>903</v>
      </c>
      <c r="AI1475" s="80" t="s">
        <v>904</v>
      </c>
      <c r="AJ1475" s="8">
        <v>332866.99</v>
      </c>
      <c r="AK1475" s="8">
        <v>0</v>
      </c>
      <c r="AL1475" s="8">
        <v>0</v>
      </c>
      <c r="AM1475" s="8">
        <v>0</v>
      </c>
      <c r="AN1475" s="8">
        <v>0</v>
      </c>
      <c r="AO1475" s="8">
        <v>0</v>
      </c>
      <c r="AP1475" s="8">
        <v>332866.99</v>
      </c>
      <c r="AQ1475" s="8">
        <v>0</v>
      </c>
      <c r="AR1475" s="8">
        <v>0</v>
      </c>
      <c r="AS1475" s="8">
        <v>0</v>
      </c>
      <c r="AT1475" s="8">
        <v>0</v>
      </c>
      <c r="AU1475" s="8">
        <v>0</v>
      </c>
      <c r="AV1475" s="8">
        <v>332866.99</v>
      </c>
      <c r="AW1475" s="8">
        <v>0</v>
      </c>
      <c r="AX1475" s="8">
        <v>0</v>
      </c>
      <c r="AY1475" s="8">
        <f t="shared" ref="AY1475:AY1538" si="69">SUM(AJ1475:AL1475)</f>
        <v>332866.99</v>
      </c>
      <c r="AZ1475" s="8">
        <f t="shared" si="67"/>
        <v>665733.98</v>
      </c>
      <c r="BA1475" s="8">
        <f t="shared" si="68"/>
        <v>998600.97</v>
      </c>
    </row>
    <row r="1476" spans="1:53" x14ac:dyDescent="0.35">
      <c r="A1476" s="50" t="s">
        <v>3222</v>
      </c>
      <c r="B1476" s="79" t="s">
        <v>797</v>
      </c>
      <c r="C1476" s="61">
        <v>27</v>
      </c>
      <c r="D1476" s="62" t="s">
        <v>23</v>
      </c>
      <c r="E1476" s="60" t="s">
        <v>511</v>
      </c>
      <c r="F1476" s="60" t="s">
        <v>880</v>
      </c>
      <c r="G1476" s="60" t="s">
        <v>1381</v>
      </c>
      <c r="H1476" s="60" t="s">
        <v>900</v>
      </c>
      <c r="I1476" s="60" t="s">
        <v>1320</v>
      </c>
      <c r="J1476" s="60" t="s">
        <v>901</v>
      </c>
      <c r="K1476" s="60" t="s">
        <v>1381</v>
      </c>
      <c r="L1476" s="60" t="s">
        <v>884</v>
      </c>
      <c r="M1476" s="60" t="s">
        <v>902</v>
      </c>
      <c r="N1476" s="63">
        <v>1</v>
      </c>
      <c r="O1476" s="63">
        <v>1</v>
      </c>
      <c r="P1476" s="63">
        <v>1</v>
      </c>
      <c r="Q1476" s="63">
        <v>0</v>
      </c>
      <c r="R1476" s="63">
        <v>0</v>
      </c>
      <c r="S1476" s="63">
        <v>0</v>
      </c>
      <c r="T1476" s="64">
        <v>1</v>
      </c>
      <c r="U1476" s="64">
        <v>1</v>
      </c>
      <c r="V1476" s="64">
        <v>0</v>
      </c>
      <c r="W1476" s="65">
        <v>0</v>
      </c>
      <c r="X1476" s="57">
        <v>0</v>
      </c>
      <c r="Y1476" s="58">
        <v>0</v>
      </c>
      <c r="Z1476" s="58">
        <v>0</v>
      </c>
      <c r="AA1476" s="58">
        <v>0</v>
      </c>
      <c r="AB1476" s="66">
        <v>0</v>
      </c>
      <c r="AC1476" s="66">
        <v>0</v>
      </c>
      <c r="AD1476" s="67">
        <v>0</v>
      </c>
      <c r="AE1476" s="137">
        <v>41865</v>
      </c>
      <c r="AF1476" s="137">
        <v>44422</v>
      </c>
      <c r="AG1476" s="138">
        <v>4101357.41</v>
      </c>
      <c r="AH1476" s="80" t="s">
        <v>903</v>
      </c>
      <c r="AI1476" s="80" t="s">
        <v>904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8">
        <v>0</v>
      </c>
      <c r="AV1476" s="8">
        <v>0</v>
      </c>
      <c r="AW1476" s="8">
        <v>0</v>
      </c>
      <c r="AX1476" s="8">
        <v>0</v>
      </c>
      <c r="AY1476" s="8">
        <f t="shared" si="69"/>
        <v>0</v>
      </c>
      <c r="AZ1476" s="8">
        <f t="shared" ref="AZ1476:AZ1539" si="70">SUM(AM1476:AX1476)</f>
        <v>0</v>
      </c>
      <c r="BA1476" s="8">
        <f t="shared" ref="BA1476:BA1539" si="71">AY1476+AZ1476</f>
        <v>0</v>
      </c>
    </row>
    <row r="1477" spans="1:53" x14ac:dyDescent="0.35">
      <c r="A1477" s="50" t="s">
        <v>3223</v>
      </c>
      <c r="B1477" s="79" t="s">
        <v>1382</v>
      </c>
      <c r="C1477" s="61">
        <v>1</v>
      </c>
      <c r="D1477" s="62" t="s">
        <v>23</v>
      </c>
      <c r="E1477" s="60" t="s">
        <v>511</v>
      </c>
      <c r="F1477" s="60" t="s">
        <v>880</v>
      </c>
      <c r="G1477" s="60" t="s">
        <v>1313</v>
      </c>
      <c r="H1477" s="60" t="s">
        <v>908</v>
      </c>
      <c r="I1477" s="60" t="s">
        <v>1314</v>
      </c>
      <c r="J1477" s="60" t="s">
        <v>910</v>
      </c>
      <c r="K1477" s="60" t="s">
        <v>1383</v>
      </c>
      <c r="L1477" s="60" t="s">
        <v>884</v>
      </c>
      <c r="M1477" s="60" t="s">
        <v>902</v>
      </c>
      <c r="N1477" s="63">
        <v>1</v>
      </c>
      <c r="O1477" s="63">
        <v>1</v>
      </c>
      <c r="P1477" s="63">
        <v>1</v>
      </c>
      <c r="Q1477" s="63">
        <v>1</v>
      </c>
      <c r="R1477" s="63">
        <v>1</v>
      </c>
      <c r="S1477" s="63">
        <v>1</v>
      </c>
      <c r="T1477" s="64">
        <v>0</v>
      </c>
      <c r="U1477" s="64">
        <v>1</v>
      </c>
      <c r="V1477" s="64">
        <v>0</v>
      </c>
      <c r="W1477" s="65">
        <v>486119.84</v>
      </c>
      <c r="X1477" s="57">
        <v>0</v>
      </c>
      <c r="Y1477" s="58">
        <v>0</v>
      </c>
      <c r="Z1477" s="58">
        <v>0</v>
      </c>
      <c r="AA1477" s="58">
        <v>0</v>
      </c>
      <c r="AB1477" s="66">
        <v>0</v>
      </c>
      <c r="AC1477" s="66">
        <v>0</v>
      </c>
      <c r="AD1477" s="67">
        <v>486119.84</v>
      </c>
      <c r="AE1477" s="137">
        <v>44291</v>
      </c>
      <c r="AF1477" s="137">
        <v>45387</v>
      </c>
      <c r="AG1477" s="138">
        <v>486119.84</v>
      </c>
      <c r="AH1477" s="80" t="s">
        <v>903</v>
      </c>
      <c r="AI1477" s="80" t="s">
        <v>904</v>
      </c>
      <c r="AJ1477" s="8">
        <v>14985.37</v>
      </c>
      <c r="AK1477" s="8">
        <v>0</v>
      </c>
      <c r="AL1477" s="8">
        <v>0</v>
      </c>
      <c r="AM1477" s="8">
        <v>0</v>
      </c>
      <c r="AN1477" s="8">
        <v>0</v>
      </c>
      <c r="AO1477" s="8">
        <v>0</v>
      </c>
      <c r="AP1477" s="8">
        <v>14985.37</v>
      </c>
      <c r="AQ1477" s="8">
        <v>0</v>
      </c>
      <c r="AR1477" s="8">
        <v>0</v>
      </c>
      <c r="AS1477" s="8">
        <v>0</v>
      </c>
      <c r="AT1477" s="8">
        <v>0</v>
      </c>
      <c r="AU1477" s="8">
        <v>0</v>
      </c>
      <c r="AV1477" s="8">
        <v>14985.37</v>
      </c>
      <c r="AW1477" s="8">
        <v>0</v>
      </c>
      <c r="AX1477" s="8">
        <v>0</v>
      </c>
      <c r="AY1477" s="8">
        <f t="shared" si="69"/>
        <v>14985.37</v>
      </c>
      <c r="AZ1477" s="8">
        <f t="shared" si="70"/>
        <v>29970.74</v>
      </c>
      <c r="BA1477" s="8">
        <f t="shared" si="71"/>
        <v>44956.11</v>
      </c>
    </row>
    <row r="1478" spans="1:53" x14ac:dyDescent="0.35">
      <c r="A1478" s="50" t="s">
        <v>3224</v>
      </c>
      <c r="B1478" s="79" t="s">
        <v>1384</v>
      </c>
      <c r="C1478" s="61">
        <v>1</v>
      </c>
      <c r="D1478" s="62" t="s">
        <v>23</v>
      </c>
      <c r="E1478" s="60" t="s">
        <v>511</v>
      </c>
      <c r="F1478" s="60" t="s">
        <v>880</v>
      </c>
      <c r="G1478" s="60" t="s">
        <v>1313</v>
      </c>
      <c r="H1478" s="60" t="s">
        <v>908</v>
      </c>
      <c r="I1478" s="60" t="s">
        <v>1314</v>
      </c>
      <c r="J1478" s="60" t="s">
        <v>910</v>
      </c>
      <c r="K1478" s="60" t="s">
        <v>1383</v>
      </c>
      <c r="L1478" s="60" t="s">
        <v>884</v>
      </c>
      <c r="M1478" s="60" t="s">
        <v>902</v>
      </c>
      <c r="N1478" s="63">
        <v>1</v>
      </c>
      <c r="O1478" s="63">
        <v>1</v>
      </c>
      <c r="P1478" s="63">
        <v>1</v>
      </c>
      <c r="Q1478" s="63">
        <v>1</v>
      </c>
      <c r="R1478" s="63">
        <v>1</v>
      </c>
      <c r="S1478" s="63">
        <v>1</v>
      </c>
      <c r="T1478" s="64">
        <v>0</v>
      </c>
      <c r="U1478" s="64">
        <v>1</v>
      </c>
      <c r="V1478" s="64">
        <v>0</v>
      </c>
      <c r="W1478" s="65">
        <v>486119.84</v>
      </c>
      <c r="X1478" s="57">
        <v>0</v>
      </c>
      <c r="Y1478" s="58">
        <v>0</v>
      </c>
      <c r="Z1478" s="58">
        <v>0</v>
      </c>
      <c r="AA1478" s="58">
        <v>0</v>
      </c>
      <c r="AB1478" s="66">
        <v>0</v>
      </c>
      <c r="AC1478" s="66">
        <v>0</v>
      </c>
      <c r="AD1478" s="67">
        <v>486119.84</v>
      </c>
      <c r="AE1478" s="137">
        <v>44291</v>
      </c>
      <c r="AF1478" s="137">
        <v>46117</v>
      </c>
      <c r="AG1478" s="138">
        <v>486119.84</v>
      </c>
      <c r="AH1478" s="80" t="s">
        <v>903</v>
      </c>
      <c r="AI1478" s="80" t="s">
        <v>904</v>
      </c>
      <c r="AJ1478" s="8">
        <v>17328.96</v>
      </c>
      <c r="AK1478" s="8">
        <v>0</v>
      </c>
      <c r="AL1478" s="8">
        <v>0</v>
      </c>
      <c r="AM1478" s="8">
        <v>0</v>
      </c>
      <c r="AN1478" s="8">
        <v>0</v>
      </c>
      <c r="AO1478" s="8">
        <v>0</v>
      </c>
      <c r="AP1478" s="8">
        <v>17328.96</v>
      </c>
      <c r="AQ1478" s="8">
        <v>0</v>
      </c>
      <c r="AR1478" s="8">
        <v>0</v>
      </c>
      <c r="AS1478" s="8">
        <v>0</v>
      </c>
      <c r="AT1478" s="8">
        <v>0</v>
      </c>
      <c r="AU1478" s="8">
        <v>0</v>
      </c>
      <c r="AV1478" s="8">
        <v>17328.96</v>
      </c>
      <c r="AW1478" s="8">
        <v>0</v>
      </c>
      <c r="AX1478" s="8">
        <v>0</v>
      </c>
      <c r="AY1478" s="8">
        <f t="shared" si="69"/>
        <v>17328.96</v>
      </c>
      <c r="AZ1478" s="8">
        <f t="shared" si="70"/>
        <v>34657.919999999998</v>
      </c>
      <c r="BA1478" s="8">
        <f t="shared" si="71"/>
        <v>51986.879999999997</v>
      </c>
    </row>
    <row r="1479" spans="1:53" x14ac:dyDescent="0.35">
      <c r="A1479" s="50" t="s">
        <v>3225</v>
      </c>
      <c r="B1479" s="79" t="s">
        <v>1385</v>
      </c>
      <c r="C1479" s="61">
        <v>1</v>
      </c>
      <c r="D1479" s="62" t="s">
        <v>23</v>
      </c>
      <c r="E1479" s="60" t="s">
        <v>511</v>
      </c>
      <c r="F1479" s="60" t="s">
        <v>880</v>
      </c>
      <c r="G1479" s="60" t="s">
        <v>1313</v>
      </c>
      <c r="H1479" s="60" t="s">
        <v>908</v>
      </c>
      <c r="I1479" s="60" t="s">
        <v>1314</v>
      </c>
      <c r="J1479" s="60" t="s">
        <v>910</v>
      </c>
      <c r="K1479" s="60" t="s">
        <v>1386</v>
      </c>
      <c r="L1479" s="60" t="s">
        <v>884</v>
      </c>
      <c r="M1479" s="60" t="s">
        <v>902</v>
      </c>
      <c r="N1479" s="63">
        <v>1</v>
      </c>
      <c r="O1479" s="63">
        <v>1</v>
      </c>
      <c r="P1479" s="63">
        <v>1</v>
      </c>
      <c r="Q1479" s="63">
        <v>1</v>
      </c>
      <c r="R1479" s="63">
        <v>1</v>
      </c>
      <c r="S1479" s="63">
        <v>1</v>
      </c>
      <c r="T1479" s="64">
        <v>0</v>
      </c>
      <c r="U1479" s="64">
        <v>1</v>
      </c>
      <c r="V1479" s="64">
        <v>0</v>
      </c>
      <c r="W1479" s="65">
        <v>483442.86</v>
      </c>
      <c r="X1479" s="57">
        <v>0</v>
      </c>
      <c r="Y1479" s="58">
        <v>0</v>
      </c>
      <c r="Z1479" s="58">
        <v>0</v>
      </c>
      <c r="AA1479" s="58">
        <v>0</v>
      </c>
      <c r="AB1479" s="66">
        <v>0</v>
      </c>
      <c r="AC1479" s="66">
        <v>0</v>
      </c>
      <c r="AD1479" s="67">
        <v>483442.86</v>
      </c>
      <c r="AE1479" s="137">
        <v>44291</v>
      </c>
      <c r="AF1479" s="137">
        <v>45387</v>
      </c>
      <c r="AG1479" s="138">
        <v>483442.86</v>
      </c>
      <c r="AH1479" s="80" t="s">
        <v>903</v>
      </c>
      <c r="AI1479" s="80" t="s">
        <v>904</v>
      </c>
      <c r="AJ1479" s="8">
        <v>14902.85</v>
      </c>
      <c r="AK1479" s="8">
        <v>0</v>
      </c>
      <c r="AL1479" s="8">
        <v>0</v>
      </c>
      <c r="AM1479" s="8">
        <v>0</v>
      </c>
      <c r="AN1479" s="8">
        <v>0</v>
      </c>
      <c r="AO1479" s="8">
        <v>0</v>
      </c>
      <c r="AP1479" s="8">
        <v>14902.85</v>
      </c>
      <c r="AQ1479" s="8">
        <v>0</v>
      </c>
      <c r="AR1479" s="8">
        <v>0</v>
      </c>
      <c r="AS1479" s="8">
        <v>0</v>
      </c>
      <c r="AT1479" s="8">
        <v>0</v>
      </c>
      <c r="AU1479" s="8">
        <v>0</v>
      </c>
      <c r="AV1479" s="8">
        <v>14902.85</v>
      </c>
      <c r="AW1479" s="8">
        <v>0</v>
      </c>
      <c r="AX1479" s="8">
        <v>0</v>
      </c>
      <c r="AY1479" s="8">
        <f t="shared" si="69"/>
        <v>14902.85</v>
      </c>
      <c r="AZ1479" s="8">
        <f t="shared" si="70"/>
        <v>29805.7</v>
      </c>
      <c r="BA1479" s="8">
        <f t="shared" si="71"/>
        <v>44708.55</v>
      </c>
    </row>
    <row r="1480" spans="1:53" x14ac:dyDescent="0.35">
      <c r="A1480" s="50" t="s">
        <v>3226</v>
      </c>
      <c r="B1480" s="79" t="s">
        <v>1387</v>
      </c>
      <c r="C1480" s="61">
        <v>1</v>
      </c>
      <c r="D1480" s="62" t="s">
        <v>23</v>
      </c>
      <c r="E1480" s="60" t="s">
        <v>511</v>
      </c>
      <c r="F1480" s="60" t="s">
        <v>880</v>
      </c>
      <c r="G1480" s="60" t="s">
        <v>1313</v>
      </c>
      <c r="H1480" s="60" t="s">
        <v>908</v>
      </c>
      <c r="I1480" s="60" t="s">
        <v>1314</v>
      </c>
      <c r="J1480" s="60" t="s">
        <v>910</v>
      </c>
      <c r="K1480" s="60" t="s">
        <v>1386</v>
      </c>
      <c r="L1480" s="60" t="s">
        <v>884</v>
      </c>
      <c r="M1480" s="60" t="s">
        <v>902</v>
      </c>
      <c r="N1480" s="63">
        <v>1</v>
      </c>
      <c r="O1480" s="63">
        <v>1</v>
      </c>
      <c r="P1480" s="63">
        <v>1</v>
      </c>
      <c r="Q1480" s="63">
        <v>1</v>
      </c>
      <c r="R1480" s="63">
        <v>1</v>
      </c>
      <c r="S1480" s="63">
        <v>1</v>
      </c>
      <c r="T1480" s="64">
        <v>0</v>
      </c>
      <c r="U1480" s="64">
        <v>1</v>
      </c>
      <c r="V1480" s="64">
        <v>0</v>
      </c>
      <c r="W1480" s="65">
        <v>483442.86</v>
      </c>
      <c r="X1480" s="57">
        <v>0</v>
      </c>
      <c r="Y1480" s="58">
        <v>0</v>
      </c>
      <c r="Z1480" s="58">
        <v>0</v>
      </c>
      <c r="AA1480" s="58">
        <v>0</v>
      </c>
      <c r="AB1480" s="66">
        <v>0</v>
      </c>
      <c r="AC1480" s="66">
        <v>0</v>
      </c>
      <c r="AD1480" s="67">
        <v>483442.86</v>
      </c>
      <c r="AE1480" s="137">
        <v>44291</v>
      </c>
      <c r="AF1480" s="137">
        <v>46117</v>
      </c>
      <c r="AG1480" s="138">
        <v>483442.86</v>
      </c>
      <c r="AH1480" s="80" t="s">
        <v>903</v>
      </c>
      <c r="AI1480" s="80" t="s">
        <v>904</v>
      </c>
      <c r="AJ1480" s="8">
        <v>17233.53</v>
      </c>
      <c r="AK1480" s="8">
        <v>0</v>
      </c>
      <c r="AL1480" s="8">
        <v>0</v>
      </c>
      <c r="AM1480" s="8">
        <v>0</v>
      </c>
      <c r="AN1480" s="8">
        <v>0</v>
      </c>
      <c r="AO1480" s="8">
        <v>0</v>
      </c>
      <c r="AP1480" s="8">
        <v>17233.53</v>
      </c>
      <c r="AQ1480" s="8">
        <v>0</v>
      </c>
      <c r="AR1480" s="8">
        <v>0</v>
      </c>
      <c r="AS1480" s="8">
        <v>0</v>
      </c>
      <c r="AT1480" s="8">
        <v>0</v>
      </c>
      <c r="AU1480" s="8">
        <v>0</v>
      </c>
      <c r="AV1480" s="8">
        <v>17233.53</v>
      </c>
      <c r="AW1480" s="8">
        <v>0</v>
      </c>
      <c r="AX1480" s="8">
        <v>0</v>
      </c>
      <c r="AY1480" s="8">
        <f t="shared" si="69"/>
        <v>17233.53</v>
      </c>
      <c r="AZ1480" s="8">
        <f t="shared" si="70"/>
        <v>34467.06</v>
      </c>
      <c r="BA1480" s="8">
        <f t="shared" si="71"/>
        <v>51700.59</v>
      </c>
    </row>
    <row r="1481" spans="1:53" x14ac:dyDescent="0.35">
      <c r="A1481" s="50" t="s">
        <v>3227</v>
      </c>
      <c r="B1481" s="79" t="s">
        <v>1388</v>
      </c>
      <c r="C1481" s="61">
        <v>1</v>
      </c>
      <c r="D1481" s="62" t="s">
        <v>23</v>
      </c>
      <c r="E1481" s="60" t="s">
        <v>511</v>
      </c>
      <c r="F1481" s="60" t="s">
        <v>880</v>
      </c>
      <c r="G1481" s="60" t="s">
        <v>1313</v>
      </c>
      <c r="H1481" s="60" t="s">
        <v>908</v>
      </c>
      <c r="I1481" s="60" t="s">
        <v>1314</v>
      </c>
      <c r="J1481" s="60" t="s">
        <v>910</v>
      </c>
      <c r="K1481" s="60" t="s">
        <v>1389</v>
      </c>
      <c r="L1481" s="60" t="s">
        <v>884</v>
      </c>
      <c r="M1481" s="60" t="s">
        <v>902</v>
      </c>
      <c r="N1481" s="63">
        <v>1</v>
      </c>
      <c r="O1481" s="63">
        <v>1</v>
      </c>
      <c r="P1481" s="63">
        <v>1</v>
      </c>
      <c r="Q1481" s="63">
        <v>1</v>
      </c>
      <c r="R1481" s="63">
        <v>1</v>
      </c>
      <c r="S1481" s="63">
        <v>1</v>
      </c>
      <c r="T1481" s="64">
        <v>0</v>
      </c>
      <c r="U1481" s="64">
        <v>1</v>
      </c>
      <c r="V1481" s="64">
        <v>0</v>
      </c>
      <c r="W1481" s="65">
        <v>225665.15</v>
      </c>
      <c r="X1481" s="57">
        <v>0</v>
      </c>
      <c r="Y1481" s="58">
        <v>0</v>
      </c>
      <c r="Z1481" s="58">
        <v>0</v>
      </c>
      <c r="AA1481" s="58">
        <v>0</v>
      </c>
      <c r="AB1481" s="66">
        <v>0</v>
      </c>
      <c r="AC1481" s="66">
        <v>0</v>
      </c>
      <c r="AD1481" s="67">
        <v>225665.15</v>
      </c>
      <c r="AE1481" s="137">
        <v>44291</v>
      </c>
      <c r="AF1481" s="137">
        <v>45387</v>
      </c>
      <c r="AG1481" s="138">
        <v>225665.15</v>
      </c>
      <c r="AH1481" s="80" t="s">
        <v>903</v>
      </c>
      <c r="AI1481" s="80" t="s">
        <v>904</v>
      </c>
      <c r="AJ1481" s="8">
        <v>6956.47</v>
      </c>
      <c r="AK1481" s="8">
        <v>0</v>
      </c>
      <c r="AL1481" s="8">
        <v>0</v>
      </c>
      <c r="AM1481" s="8">
        <v>0</v>
      </c>
      <c r="AN1481" s="8">
        <v>0</v>
      </c>
      <c r="AO1481" s="8">
        <v>0</v>
      </c>
      <c r="AP1481" s="8">
        <v>6956.47</v>
      </c>
      <c r="AQ1481" s="8">
        <v>0</v>
      </c>
      <c r="AR1481" s="8">
        <v>0</v>
      </c>
      <c r="AS1481" s="8">
        <v>0</v>
      </c>
      <c r="AT1481" s="8">
        <v>0</v>
      </c>
      <c r="AU1481" s="8">
        <v>0</v>
      </c>
      <c r="AV1481" s="8">
        <v>6956.47</v>
      </c>
      <c r="AW1481" s="8">
        <v>0</v>
      </c>
      <c r="AX1481" s="8">
        <v>0</v>
      </c>
      <c r="AY1481" s="8">
        <f t="shared" si="69"/>
        <v>6956.47</v>
      </c>
      <c r="AZ1481" s="8">
        <f t="shared" si="70"/>
        <v>13912.94</v>
      </c>
      <c r="BA1481" s="8">
        <f t="shared" si="71"/>
        <v>20869.41</v>
      </c>
    </row>
    <row r="1482" spans="1:53" x14ac:dyDescent="0.35">
      <c r="A1482" s="50" t="s">
        <v>3228</v>
      </c>
      <c r="B1482" s="79" t="s">
        <v>1390</v>
      </c>
      <c r="C1482" s="61">
        <v>1</v>
      </c>
      <c r="D1482" s="62" t="s">
        <v>23</v>
      </c>
      <c r="E1482" s="60" t="s">
        <v>511</v>
      </c>
      <c r="F1482" s="60" t="s">
        <v>880</v>
      </c>
      <c r="G1482" s="60" t="s">
        <v>1313</v>
      </c>
      <c r="H1482" s="60" t="s">
        <v>908</v>
      </c>
      <c r="I1482" s="60" t="s">
        <v>1314</v>
      </c>
      <c r="J1482" s="60" t="s">
        <v>910</v>
      </c>
      <c r="K1482" s="60" t="s">
        <v>1389</v>
      </c>
      <c r="L1482" s="60" t="s">
        <v>884</v>
      </c>
      <c r="M1482" s="60" t="s">
        <v>902</v>
      </c>
      <c r="N1482" s="63">
        <v>1</v>
      </c>
      <c r="O1482" s="63">
        <v>1</v>
      </c>
      <c r="P1482" s="63">
        <v>1</v>
      </c>
      <c r="Q1482" s="63">
        <v>1</v>
      </c>
      <c r="R1482" s="63">
        <v>1</v>
      </c>
      <c r="S1482" s="63">
        <v>1</v>
      </c>
      <c r="T1482" s="64">
        <v>0</v>
      </c>
      <c r="U1482" s="64">
        <v>1</v>
      </c>
      <c r="V1482" s="64">
        <v>0</v>
      </c>
      <c r="W1482" s="65">
        <v>225665.15</v>
      </c>
      <c r="X1482" s="57">
        <v>0</v>
      </c>
      <c r="Y1482" s="58">
        <v>0</v>
      </c>
      <c r="Z1482" s="58">
        <v>0</v>
      </c>
      <c r="AA1482" s="58">
        <v>0</v>
      </c>
      <c r="AB1482" s="66">
        <v>0</v>
      </c>
      <c r="AC1482" s="66">
        <v>0</v>
      </c>
      <c r="AD1482" s="67">
        <v>225665.15</v>
      </c>
      <c r="AE1482" s="137">
        <v>44291</v>
      </c>
      <c r="AF1482" s="137">
        <v>46117</v>
      </c>
      <c r="AG1482" s="138">
        <v>225665.15</v>
      </c>
      <c r="AH1482" s="80" t="s">
        <v>903</v>
      </c>
      <c r="AI1482" s="80" t="s">
        <v>904</v>
      </c>
      <c r="AJ1482" s="8">
        <v>8044.4</v>
      </c>
      <c r="AK1482" s="8">
        <v>0</v>
      </c>
      <c r="AL1482" s="8">
        <v>0</v>
      </c>
      <c r="AM1482" s="8">
        <v>0</v>
      </c>
      <c r="AN1482" s="8">
        <v>0</v>
      </c>
      <c r="AO1482" s="8">
        <v>0</v>
      </c>
      <c r="AP1482" s="8">
        <v>8044.4</v>
      </c>
      <c r="AQ1482" s="8">
        <v>0</v>
      </c>
      <c r="AR1482" s="8">
        <v>0</v>
      </c>
      <c r="AS1482" s="8">
        <v>0</v>
      </c>
      <c r="AT1482" s="8">
        <v>0</v>
      </c>
      <c r="AU1482" s="8">
        <v>0</v>
      </c>
      <c r="AV1482" s="8">
        <v>8044.4</v>
      </c>
      <c r="AW1482" s="8">
        <v>0</v>
      </c>
      <c r="AX1482" s="8">
        <v>0</v>
      </c>
      <c r="AY1482" s="8">
        <f t="shared" si="69"/>
        <v>8044.4</v>
      </c>
      <c r="AZ1482" s="8">
        <f t="shared" si="70"/>
        <v>16088.8</v>
      </c>
      <c r="BA1482" s="8">
        <f t="shared" si="71"/>
        <v>24133.199999999997</v>
      </c>
    </row>
    <row r="1483" spans="1:53" x14ac:dyDescent="0.35">
      <c r="A1483" s="50" t="s">
        <v>3229</v>
      </c>
      <c r="B1483" s="79" t="s">
        <v>1391</v>
      </c>
      <c r="C1483" s="61">
        <v>1</v>
      </c>
      <c r="D1483" s="62" t="s">
        <v>23</v>
      </c>
      <c r="E1483" s="60" t="s">
        <v>511</v>
      </c>
      <c r="F1483" s="60" t="s">
        <v>880</v>
      </c>
      <c r="G1483" s="60" t="s">
        <v>1313</v>
      </c>
      <c r="H1483" s="60" t="s">
        <v>908</v>
      </c>
      <c r="I1483" s="60" t="s">
        <v>1314</v>
      </c>
      <c r="J1483" s="60" t="s">
        <v>910</v>
      </c>
      <c r="K1483" s="60" t="s">
        <v>1392</v>
      </c>
      <c r="L1483" s="60" t="s">
        <v>884</v>
      </c>
      <c r="M1483" s="60" t="s">
        <v>902</v>
      </c>
      <c r="N1483" s="63">
        <v>1</v>
      </c>
      <c r="O1483" s="63">
        <v>1</v>
      </c>
      <c r="P1483" s="63">
        <v>1</v>
      </c>
      <c r="Q1483" s="63">
        <v>1</v>
      </c>
      <c r="R1483" s="63">
        <v>1</v>
      </c>
      <c r="S1483" s="63">
        <v>1</v>
      </c>
      <c r="T1483" s="64">
        <v>0</v>
      </c>
      <c r="U1483" s="64">
        <v>1</v>
      </c>
      <c r="V1483" s="64">
        <v>0</v>
      </c>
      <c r="W1483" s="65">
        <v>2916155.9</v>
      </c>
      <c r="X1483" s="57">
        <v>0</v>
      </c>
      <c r="Y1483" s="58">
        <v>0</v>
      </c>
      <c r="Z1483" s="58">
        <v>0</v>
      </c>
      <c r="AA1483" s="58">
        <v>0</v>
      </c>
      <c r="AB1483" s="66">
        <v>0</v>
      </c>
      <c r="AC1483" s="66">
        <v>0</v>
      </c>
      <c r="AD1483" s="67">
        <v>2916155.9</v>
      </c>
      <c r="AE1483" s="137">
        <v>44291</v>
      </c>
      <c r="AF1483" s="137">
        <v>45387</v>
      </c>
      <c r="AG1483" s="138">
        <v>2916155.9</v>
      </c>
      <c r="AH1483" s="80" t="s">
        <v>903</v>
      </c>
      <c r="AI1483" s="80" t="s">
        <v>904</v>
      </c>
      <c r="AJ1483" s="8">
        <v>89894.88</v>
      </c>
      <c r="AK1483" s="8">
        <v>0</v>
      </c>
      <c r="AL1483" s="8">
        <v>0</v>
      </c>
      <c r="AM1483" s="8">
        <v>0</v>
      </c>
      <c r="AN1483" s="8">
        <v>0</v>
      </c>
      <c r="AO1483" s="8">
        <v>0</v>
      </c>
      <c r="AP1483" s="8">
        <v>89894.88</v>
      </c>
      <c r="AQ1483" s="8">
        <v>0</v>
      </c>
      <c r="AR1483" s="8">
        <v>0</v>
      </c>
      <c r="AS1483" s="8">
        <v>0</v>
      </c>
      <c r="AT1483" s="8">
        <v>0</v>
      </c>
      <c r="AU1483" s="8">
        <v>0</v>
      </c>
      <c r="AV1483" s="8">
        <v>89894.88</v>
      </c>
      <c r="AW1483" s="8">
        <v>0</v>
      </c>
      <c r="AX1483" s="8">
        <v>0</v>
      </c>
      <c r="AY1483" s="8">
        <f t="shared" si="69"/>
        <v>89894.88</v>
      </c>
      <c r="AZ1483" s="8">
        <f t="shared" si="70"/>
        <v>179789.76</v>
      </c>
      <c r="BA1483" s="8">
        <f t="shared" si="71"/>
        <v>269684.64</v>
      </c>
    </row>
    <row r="1484" spans="1:53" x14ac:dyDescent="0.35">
      <c r="A1484" s="50" t="s">
        <v>3230</v>
      </c>
      <c r="B1484" s="79" t="s">
        <v>1393</v>
      </c>
      <c r="C1484" s="61">
        <v>1</v>
      </c>
      <c r="D1484" s="62" t="s">
        <v>23</v>
      </c>
      <c r="E1484" s="60" t="s">
        <v>511</v>
      </c>
      <c r="F1484" s="60" t="s">
        <v>880</v>
      </c>
      <c r="G1484" s="60" t="s">
        <v>1313</v>
      </c>
      <c r="H1484" s="60" t="s">
        <v>908</v>
      </c>
      <c r="I1484" s="60" t="s">
        <v>1314</v>
      </c>
      <c r="J1484" s="60" t="s">
        <v>910</v>
      </c>
      <c r="K1484" s="60" t="s">
        <v>1392</v>
      </c>
      <c r="L1484" s="60" t="s">
        <v>884</v>
      </c>
      <c r="M1484" s="60" t="s">
        <v>902</v>
      </c>
      <c r="N1484" s="63">
        <v>1</v>
      </c>
      <c r="O1484" s="63">
        <v>1</v>
      </c>
      <c r="P1484" s="63">
        <v>1</v>
      </c>
      <c r="Q1484" s="63">
        <v>1</v>
      </c>
      <c r="R1484" s="63">
        <v>1</v>
      </c>
      <c r="S1484" s="63">
        <v>1</v>
      </c>
      <c r="T1484" s="64">
        <v>0</v>
      </c>
      <c r="U1484" s="64">
        <v>1</v>
      </c>
      <c r="V1484" s="64">
        <v>0</v>
      </c>
      <c r="W1484" s="65">
        <v>2916155.9</v>
      </c>
      <c r="X1484" s="57">
        <v>0</v>
      </c>
      <c r="Y1484" s="58">
        <v>0</v>
      </c>
      <c r="Z1484" s="58">
        <v>0</v>
      </c>
      <c r="AA1484" s="58">
        <v>0</v>
      </c>
      <c r="AB1484" s="66">
        <v>0</v>
      </c>
      <c r="AC1484" s="66">
        <v>0</v>
      </c>
      <c r="AD1484" s="67">
        <v>2916155.9</v>
      </c>
      <c r="AE1484" s="137">
        <v>44291</v>
      </c>
      <c r="AF1484" s="137">
        <v>46117</v>
      </c>
      <c r="AG1484" s="138">
        <v>2916155.9</v>
      </c>
      <c r="AH1484" s="80" t="s">
        <v>903</v>
      </c>
      <c r="AI1484" s="80" t="s">
        <v>904</v>
      </c>
      <c r="AJ1484" s="8">
        <v>103953.67</v>
      </c>
      <c r="AK1484" s="8">
        <v>0</v>
      </c>
      <c r="AL1484" s="8">
        <v>0</v>
      </c>
      <c r="AM1484" s="8">
        <v>0</v>
      </c>
      <c r="AN1484" s="8">
        <v>0</v>
      </c>
      <c r="AO1484" s="8">
        <v>0</v>
      </c>
      <c r="AP1484" s="8">
        <v>103953.67</v>
      </c>
      <c r="AQ1484" s="8">
        <v>0</v>
      </c>
      <c r="AR1484" s="8">
        <v>0</v>
      </c>
      <c r="AS1484" s="8">
        <v>0</v>
      </c>
      <c r="AT1484" s="8">
        <v>0</v>
      </c>
      <c r="AU1484" s="8">
        <v>0</v>
      </c>
      <c r="AV1484" s="8">
        <v>103953.67</v>
      </c>
      <c r="AW1484" s="8">
        <v>0</v>
      </c>
      <c r="AX1484" s="8">
        <v>0</v>
      </c>
      <c r="AY1484" s="8">
        <f t="shared" si="69"/>
        <v>103953.67</v>
      </c>
      <c r="AZ1484" s="8">
        <f t="shared" si="70"/>
        <v>207907.34</v>
      </c>
      <c r="BA1484" s="8">
        <f t="shared" si="71"/>
        <v>311861.01</v>
      </c>
    </row>
    <row r="1485" spans="1:53" x14ac:dyDescent="0.35">
      <c r="A1485" s="50" t="s">
        <v>3231</v>
      </c>
      <c r="B1485" s="79" t="s">
        <v>1394</v>
      </c>
      <c r="C1485" s="61">
        <v>1</v>
      </c>
      <c r="D1485" s="62" t="s">
        <v>23</v>
      </c>
      <c r="E1485" s="60" t="s">
        <v>511</v>
      </c>
      <c r="F1485" s="60" t="s">
        <v>880</v>
      </c>
      <c r="G1485" s="60" t="s">
        <v>1313</v>
      </c>
      <c r="H1485" s="60" t="s">
        <v>908</v>
      </c>
      <c r="I1485" s="60" t="s">
        <v>1314</v>
      </c>
      <c r="J1485" s="60" t="s">
        <v>910</v>
      </c>
      <c r="K1485" s="60" t="s">
        <v>1395</v>
      </c>
      <c r="L1485" s="60" t="s">
        <v>884</v>
      </c>
      <c r="M1485" s="60" t="s">
        <v>902</v>
      </c>
      <c r="N1485" s="63">
        <v>1</v>
      </c>
      <c r="O1485" s="63">
        <v>1</v>
      </c>
      <c r="P1485" s="63">
        <v>1</v>
      </c>
      <c r="Q1485" s="63">
        <v>1</v>
      </c>
      <c r="R1485" s="63">
        <v>1</v>
      </c>
      <c r="S1485" s="63">
        <v>1</v>
      </c>
      <c r="T1485" s="64">
        <v>0</v>
      </c>
      <c r="U1485" s="64">
        <v>1</v>
      </c>
      <c r="V1485" s="64">
        <v>0</v>
      </c>
      <c r="W1485" s="65">
        <v>368430.1</v>
      </c>
      <c r="X1485" s="57">
        <v>0</v>
      </c>
      <c r="Y1485" s="58">
        <v>0</v>
      </c>
      <c r="Z1485" s="58">
        <v>0</v>
      </c>
      <c r="AA1485" s="58">
        <v>0</v>
      </c>
      <c r="AB1485" s="66">
        <v>0</v>
      </c>
      <c r="AC1485" s="66">
        <v>0</v>
      </c>
      <c r="AD1485" s="67">
        <v>368430.1</v>
      </c>
      <c r="AE1485" s="137">
        <v>44291</v>
      </c>
      <c r="AF1485" s="137">
        <v>45387</v>
      </c>
      <c r="AG1485" s="138">
        <v>368430.1</v>
      </c>
      <c r="AH1485" s="80" t="s">
        <v>903</v>
      </c>
      <c r="AI1485" s="80" t="s">
        <v>904</v>
      </c>
      <c r="AJ1485" s="8">
        <v>11357.41</v>
      </c>
      <c r="AK1485" s="8">
        <v>0</v>
      </c>
      <c r="AL1485" s="8">
        <v>0</v>
      </c>
      <c r="AM1485" s="8">
        <v>0</v>
      </c>
      <c r="AN1485" s="8">
        <v>0</v>
      </c>
      <c r="AO1485" s="8">
        <v>0</v>
      </c>
      <c r="AP1485" s="8">
        <v>11357.41</v>
      </c>
      <c r="AQ1485" s="8">
        <v>0</v>
      </c>
      <c r="AR1485" s="8">
        <v>0</v>
      </c>
      <c r="AS1485" s="8">
        <v>0</v>
      </c>
      <c r="AT1485" s="8">
        <v>0</v>
      </c>
      <c r="AU1485" s="8">
        <v>0</v>
      </c>
      <c r="AV1485" s="8">
        <v>11357.41</v>
      </c>
      <c r="AW1485" s="8">
        <v>0</v>
      </c>
      <c r="AX1485" s="8">
        <v>0</v>
      </c>
      <c r="AY1485" s="8">
        <f t="shared" si="69"/>
        <v>11357.41</v>
      </c>
      <c r="AZ1485" s="8">
        <f t="shared" si="70"/>
        <v>22714.82</v>
      </c>
      <c r="BA1485" s="8">
        <f t="shared" si="71"/>
        <v>34072.229999999996</v>
      </c>
    </row>
    <row r="1486" spans="1:53" x14ac:dyDescent="0.35">
      <c r="A1486" s="50" t="s">
        <v>3232</v>
      </c>
      <c r="B1486" s="79" t="s">
        <v>1396</v>
      </c>
      <c r="C1486" s="61">
        <v>1</v>
      </c>
      <c r="D1486" s="62" t="s">
        <v>23</v>
      </c>
      <c r="E1486" s="60" t="s">
        <v>511</v>
      </c>
      <c r="F1486" s="60" t="s">
        <v>880</v>
      </c>
      <c r="G1486" s="60" t="s">
        <v>1313</v>
      </c>
      <c r="H1486" s="60" t="s">
        <v>908</v>
      </c>
      <c r="I1486" s="60" t="s">
        <v>1314</v>
      </c>
      <c r="J1486" s="60" t="s">
        <v>910</v>
      </c>
      <c r="K1486" s="60" t="s">
        <v>1395</v>
      </c>
      <c r="L1486" s="60" t="s">
        <v>884</v>
      </c>
      <c r="M1486" s="60" t="s">
        <v>902</v>
      </c>
      <c r="N1486" s="63">
        <v>1</v>
      </c>
      <c r="O1486" s="63">
        <v>1</v>
      </c>
      <c r="P1486" s="63">
        <v>1</v>
      </c>
      <c r="Q1486" s="63">
        <v>1</v>
      </c>
      <c r="R1486" s="63">
        <v>1</v>
      </c>
      <c r="S1486" s="63">
        <v>1</v>
      </c>
      <c r="T1486" s="64">
        <v>0</v>
      </c>
      <c r="U1486" s="64">
        <v>1</v>
      </c>
      <c r="V1486" s="64">
        <v>0</v>
      </c>
      <c r="W1486" s="65">
        <v>368430.1</v>
      </c>
      <c r="X1486" s="57">
        <v>0</v>
      </c>
      <c r="Y1486" s="58">
        <v>0</v>
      </c>
      <c r="Z1486" s="58">
        <v>0</v>
      </c>
      <c r="AA1486" s="58">
        <v>0</v>
      </c>
      <c r="AB1486" s="66">
        <v>0</v>
      </c>
      <c r="AC1486" s="66">
        <v>0</v>
      </c>
      <c r="AD1486" s="67">
        <v>368430.1</v>
      </c>
      <c r="AE1486" s="137">
        <v>44291</v>
      </c>
      <c r="AF1486" s="137">
        <v>46117</v>
      </c>
      <c r="AG1486" s="138">
        <v>368430.1</v>
      </c>
      <c r="AH1486" s="80" t="s">
        <v>903</v>
      </c>
      <c r="AI1486" s="80" t="s">
        <v>904</v>
      </c>
      <c r="AJ1486" s="8">
        <v>13133.61</v>
      </c>
      <c r="AK1486" s="8">
        <v>0</v>
      </c>
      <c r="AL1486" s="8">
        <v>0</v>
      </c>
      <c r="AM1486" s="8">
        <v>0</v>
      </c>
      <c r="AN1486" s="8">
        <v>0</v>
      </c>
      <c r="AO1486" s="8">
        <v>0</v>
      </c>
      <c r="AP1486" s="8">
        <v>13133.61</v>
      </c>
      <c r="AQ1486" s="8">
        <v>0</v>
      </c>
      <c r="AR1486" s="8">
        <v>0</v>
      </c>
      <c r="AS1486" s="8">
        <v>0</v>
      </c>
      <c r="AT1486" s="8">
        <v>0</v>
      </c>
      <c r="AU1486" s="8">
        <v>0</v>
      </c>
      <c r="AV1486" s="8">
        <v>13133.61</v>
      </c>
      <c r="AW1486" s="8">
        <v>0</v>
      </c>
      <c r="AX1486" s="8">
        <v>0</v>
      </c>
      <c r="AY1486" s="8">
        <f t="shared" si="69"/>
        <v>13133.61</v>
      </c>
      <c r="AZ1486" s="8">
        <f t="shared" si="70"/>
        <v>26267.22</v>
      </c>
      <c r="BA1486" s="8">
        <f t="shared" si="71"/>
        <v>39400.83</v>
      </c>
    </row>
    <row r="1487" spans="1:53" x14ac:dyDescent="0.35">
      <c r="A1487" s="50" t="s">
        <v>3233</v>
      </c>
      <c r="B1487" s="79" t="s">
        <v>1397</v>
      </c>
      <c r="C1487" s="61">
        <v>1</v>
      </c>
      <c r="D1487" s="62" t="s">
        <v>23</v>
      </c>
      <c r="E1487" s="60" t="s">
        <v>511</v>
      </c>
      <c r="F1487" s="60" t="s">
        <v>880</v>
      </c>
      <c r="G1487" s="60" t="s">
        <v>1313</v>
      </c>
      <c r="H1487" s="60" t="s">
        <v>908</v>
      </c>
      <c r="I1487" s="60" t="s">
        <v>1314</v>
      </c>
      <c r="J1487" s="60" t="s">
        <v>910</v>
      </c>
      <c r="K1487" s="60" t="s">
        <v>1398</v>
      </c>
      <c r="L1487" s="60" t="s">
        <v>884</v>
      </c>
      <c r="M1487" s="60" t="s">
        <v>902</v>
      </c>
      <c r="N1487" s="63">
        <v>1</v>
      </c>
      <c r="O1487" s="63">
        <v>1</v>
      </c>
      <c r="P1487" s="63">
        <v>1</v>
      </c>
      <c r="Q1487" s="63">
        <v>1</v>
      </c>
      <c r="R1487" s="63">
        <v>1</v>
      </c>
      <c r="S1487" s="63">
        <v>1</v>
      </c>
      <c r="T1487" s="64">
        <v>0</v>
      </c>
      <c r="U1487" s="64">
        <v>1</v>
      </c>
      <c r="V1487" s="64">
        <v>0</v>
      </c>
      <c r="W1487" s="65">
        <v>2054758.87</v>
      </c>
      <c r="X1487" s="57">
        <v>0</v>
      </c>
      <c r="Y1487" s="58">
        <v>0</v>
      </c>
      <c r="Z1487" s="58">
        <v>0</v>
      </c>
      <c r="AA1487" s="58">
        <v>0</v>
      </c>
      <c r="AB1487" s="66">
        <v>0</v>
      </c>
      <c r="AC1487" s="66">
        <v>0</v>
      </c>
      <c r="AD1487" s="67">
        <v>2054758.87</v>
      </c>
      <c r="AE1487" s="137">
        <v>44291</v>
      </c>
      <c r="AF1487" s="137">
        <v>45387</v>
      </c>
      <c r="AG1487" s="138">
        <v>2054758.87</v>
      </c>
      <c r="AH1487" s="80" t="s">
        <v>903</v>
      </c>
      <c r="AI1487" s="80" t="s">
        <v>904</v>
      </c>
      <c r="AJ1487" s="8">
        <v>63341.02</v>
      </c>
      <c r="AK1487" s="8">
        <v>0</v>
      </c>
      <c r="AL1487" s="8">
        <v>0</v>
      </c>
      <c r="AM1487" s="8">
        <v>0</v>
      </c>
      <c r="AN1487" s="8">
        <v>0</v>
      </c>
      <c r="AO1487" s="8">
        <v>0</v>
      </c>
      <c r="AP1487" s="8">
        <v>63341.02</v>
      </c>
      <c r="AQ1487" s="8">
        <v>0</v>
      </c>
      <c r="AR1487" s="8">
        <v>0</v>
      </c>
      <c r="AS1487" s="8">
        <v>0</v>
      </c>
      <c r="AT1487" s="8">
        <v>0</v>
      </c>
      <c r="AU1487" s="8">
        <v>0</v>
      </c>
      <c r="AV1487" s="8">
        <v>63341.02</v>
      </c>
      <c r="AW1487" s="8">
        <v>0</v>
      </c>
      <c r="AX1487" s="8">
        <v>0</v>
      </c>
      <c r="AY1487" s="8">
        <f t="shared" si="69"/>
        <v>63341.02</v>
      </c>
      <c r="AZ1487" s="8">
        <f t="shared" si="70"/>
        <v>126682.04</v>
      </c>
      <c r="BA1487" s="8">
        <f t="shared" si="71"/>
        <v>190023.06</v>
      </c>
    </row>
    <row r="1488" spans="1:53" x14ac:dyDescent="0.35">
      <c r="A1488" s="50" t="s">
        <v>3234</v>
      </c>
      <c r="B1488" s="79" t="s">
        <v>1399</v>
      </c>
      <c r="C1488" s="61">
        <v>1</v>
      </c>
      <c r="D1488" s="62" t="s">
        <v>23</v>
      </c>
      <c r="E1488" s="60" t="s">
        <v>511</v>
      </c>
      <c r="F1488" s="60" t="s">
        <v>880</v>
      </c>
      <c r="G1488" s="60" t="s">
        <v>1313</v>
      </c>
      <c r="H1488" s="60" t="s">
        <v>908</v>
      </c>
      <c r="I1488" s="60" t="s">
        <v>1314</v>
      </c>
      <c r="J1488" s="60" t="s">
        <v>910</v>
      </c>
      <c r="K1488" s="60" t="s">
        <v>1398</v>
      </c>
      <c r="L1488" s="60" t="s">
        <v>884</v>
      </c>
      <c r="M1488" s="60" t="s">
        <v>902</v>
      </c>
      <c r="N1488" s="63">
        <v>1</v>
      </c>
      <c r="O1488" s="63">
        <v>1</v>
      </c>
      <c r="P1488" s="63">
        <v>1</v>
      </c>
      <c r="Q1488" s="63">
        <v>1</v>
      </c>
      <c r="R1488" s="63">
        <v>1</v>
      </c>
      <c r="S1488" s="63">
        <v>1</v>
      </c>
      <c r="T1488" s="64">
        <v>0</v>
      </c>
      <c r="U1488" s="64">
        <v>1</v>
      </c>
      <c r="V1488" s="64">
        <v>0</v>
      </c>
      <c r="W1488" s="65">
        <v>2054758.88</v>
      </c>
      <c r="X1488" s="57">
        <v>0</v>
      </c>
      <c r="Y1488" s="58">
        <v>0</v>
      </c>
      <c r="Z1488" s="58">
        <v>0</v>
      </c>
      <c r="AA1488" s="58">
        <v>0</v>
      </c>
      <c r="AB1488" s="66">
        <v>0</v>
      </c>
      <c r="AC1488" s="66">
        <v>0</v>
      </c>
      <c r="AD1488" s="67">
        <v>2054758.88</v>
      </c>
      <c r="AE1488" s="137">
        <v>44291</v>
      </c>
      <c r="AF1488" s="137">
        <v>46117</v>
      </c>
      <c r="AG1488" s="138">
        <v>2054758.88</v>
      </c>
      <c r="AH1488" s="80" t="s">
        <v>903</v>
      </c>
      <c r="AI1488" s="80" t="s">
        <v>904</v>
      </c>
      <c r="AJ1488" s="8">
        <v>73247.02</v>
      </c>
      <c r="AK1488" s="8">
        <v>0</v>
      </c>
      <c r="AL1488" s="8">
        <v>0</v>
      </c>
      <c r="AM1488" s="8">
        <v>0</v>
      </c>
      <c r="AN1488" s="8">
        <v>0</v>
      </c>
      <c r="AO1488" s="8">
        <v>0</v>
      </c>
      <c r="AP1488" s="8">
        <v>73247.02</v>
      </c>
      <c r="AQ1488" s="8">
        <v>0</v>
      </c>
      <c r="AR1488" s="8">
        <v>0</v>
      </c>
      <c r="AS1488" s="8">
        <v>0</v>
      </c>
      <c r="AT1488" s="8">
        <v>0</v>
      </c>
      <c r="AU1488" s="8">
        <v>0</v>
      </c>
      <c r="AV1488" s="8">
        <v>73247.02</v>
      </c>
      <c r="AW1488" s="8">
        <v>0</v>
      </c>
      <c r="AX1488" s="8">
        <v>0</v>
      </c>
      <c r="AY1488" s="8">
        <f t="shared" si="69"/>
        <v>73247.02</v>
      </c>
      <c r="AZ1488" s="8">
        <f t="shared" si="70"/>
        <v>146494.04</v>
      </c>
      <c r="BA1488" s="8">
        <f t="shared" si="71"/>
        <v>219741.06</v>
      </c>
    </row>
    <row r="1489" spans="1:53" x14ac:dyDescent="0.35">
      <c r="A1489" s="50" t="s">
        <v>3235</v>
      </c>
      <c r="B1489" s="79" t="s">
        <v>1400</v>
      </c>
      <c r="C1489" s="61">
        <v>1</v>
      </c>
      <c r="D1489" s="62" t="s">
        <v>23</v>
      </c>
      <c r="E1489" s="60" t="s">
        <v>511</v>
      </c>
      <c r="F1489" s="60" t="s">
        <v>880</v>
      </c>
      <c r="G1489" s="60" t="s">
        <v>1313</v>
      </c>
      <c r="H1489" s="60" t="s">
        <v>908</v>
      </c>
      <c r="I1489" s="60" t="s">
        <v>1314</v>
      </c>
      <c r="J1489" s="60" t="s">
        <v>910</v>
      </c>
      <c r="K1489" s="60" t="s">
        <v>1401</v>
      </c>
      <c r="L1489" s="60" t="s">
        <v>884</v>
      </c>
      <c r="M1489" s="60" t="s">
        <v>902</v>
      </c>
      <c r="N1489" s="63">
        <v>1</v>
      </c>
      <c r="O1489" s="63">
        <v>1</v>
      </c>
      <c r="P1489" s="63">
        <v>1</v>
      </c>
      <c r="Q1489" s="63">
        <v>1</v>
      </c>
      <c r="R1489" s="63">
        <v>1</v>
      </c>
      <c r="S1489" s="63">
        <v>1</v>
      </c>
      <c r="T1489" s="64">
        <v>0</v>
      </c>
      <c r="U1489" s="64">
        <v>1</v>
      </c>
      <c r="V1489" s="64">
        <v>0</v>
      </c>
      <c r="W1489" s="65">
        <v>631820.51</v>
      </c>
      <c r="X1489" s="57">
        <v>0</v>
      </c>
      <c r="Y1489" s="58">
        <v>0</v>
      </c>
      <c r="Z1489" s="58">
        <v>0</v>
      </c>
      <c r="AA1489" s="58">
        <v>0</v>
      </c>
      <c r="AB1489" s="66">
        <v>0</v>
      </c>
      <c r="AC1489" s="66">
        <v>0</v>
      </c>
      <c r="AD1489" s="67">
        <v>631820.51</v>
      </c>
      <c r="AE1489" s="137">
        <v>44291</v>
      </c>
      <c r="AF1489" s="137">
        <v>45387</v>
      </c>
      <c r="AG1489" s="138">
        <v>631820.51</v>
      </c>
      <c r="AH1489" s="80" t="s">
        <v>903</v>
      </c>
      <c r="AI1489" s="80" t="s">
        <v>904</v>
      </c>
      <c r="AJ1489" s="8">
        <v>19476.810000000001</v>
      </c>
      <c r="AK1489" s="8">
        <v>0</v>
      </c>
      <c r="AL1489" s="8">
        <v>0</v>
      </c>
      <c r="AM1489" s="8">
        <v>0</v>
      </c>
      <c r="AN1489" s="8">
        <v>0</v>
      </c>
      <c r="AO1489" s="8">
        <v>0</v>
      </c>
      <c r="AP1489" s="8">
        <v>19476.810000000001</v>
      </c>
      <c r="AQ1489" s="8">
        <v>0</v>
      </c>
      <c r="AR1489" s="8">
        <v>0</v>
      </c>
      <c r="AS1489" s="8">
        <v>0</v>
      </c>
      <c r="AT1489" s="8">
        <v>0</v>
      </c>
      <c r="AU1489" s="8">
        <v>0</v>
      </c>
      <c r="AV1489" s="8">
        <v>19476.810000000001</v>
      </c>
      <c r="AW1489" s="8">
        <v>0</v>
      </c>
      <c r="AX1489" s="8">
        <v>0</v>
      </c>
      <c r="AY1489" s="8">
        <f t="shared" si="69"/>
        <v>19476.810000000001</v>
      </c>
      <c r="AZ1489" s="8">
        <f t="shared" si="70"/>
        <v>38953.620000000003</v>
      </c>
      <c r="BA1489" s="8">
        <f t="shared" si="71"/>
        <v>58430.430000000008</v>
      </c>
    </row>
    <row r="1490" spans="1:53" x14ac:dyDescent="0.35">
      <c r="A1490" s="50" t="s">
        <v>3236</v>
      </c>
      <c r="B1490" s="79" t="s">
        <v>1402</v>
      </c>
      <c r="C1490" s="61">
        <v>1</v>
      </c>
      <c r="D1490" s="62" t="s">
        <v>23</v>
      </c>
      <c r="E1490" s="60" t="s">
        <v>511</v>
      </c>
      <c r="F1490" s="60" t="s">
        <v>880</v>
      </c>
      <c r="G1490" s="60" t="s">
        <v>1313</v>
      </c>
      <c r="H1490" s="60" t="s">
        <v>908</v>
      </c>
      <c r="I1490" s="60" t="s">
        <v>1314</v>
      </c>
      <c r="J1490" s="60" t="s">
        <v>910</v>
      </c>
      <c r="K1490" s="60" t="s">
        <v>1401</v>
      </c>
      <c r="L1490" s="60" t="s">
        <v>884</v>
      </c>
      <c r="M1490" s="60" t="s">
        <v>902</v>
      </c>
      <c r="N1490" s="63">
        <v>1</v>
      </c>
      <c r="O1490" s="63">
        <v>1</v>
      </c>
      <c r="P1490" s="63">
        <v>1</v>
      </c>
      <c r="Q1490" s="63">
        <v>1</v>
      </c>
      <c r="R1490" s="63">
        <v>1</v>
      </c>
      <c r="S1490" s="63">
        <v>1</v>
      </c>
      <c r="T1490" s="64">
        <v>0</v>
      </c>
      <c r="U1490" s="64">
        <v>1</v>
      </c>
      <c r="V1490" s="64">
        <v>0</v>
      </c>
      <c r="W1490" s="65">
        <v>631820.51</v>
      </c>
      <c r="X1490" s="57">
        <v>0</v>
      </c>
      <c r="Y1490" s="58">
        <v>0</v>
      </c>
      <c r="Z1490" s="58">
        <v>0</v>
      </c>
      <c r="AA1490" s="58">
        <v>0</v>
      </c>
      <c r="AB1490" s="66">
        <v>0</v>
      </c>
      <c r="AC1490" s="66">
        <v>0</v>
      </c>
      <c r="AD1490" s="67">
        <v>631820.51</v>
      </c>
      <c r="AE1490" s="137">
        <v>44291</v>
      </c>
      <c r="AF1490" s="137">
        <v>46117</v>
      </c>
      <c r="AG1490" s="138">
        <v>631820.51</v>
      </c>
      <c r="AH1490" s="80" t="s">
        <v>903</v>
      </c>
      <c r="AI1490" s="80" t="s">
        <v>904</v>
      </c>
      <c r="AJ1490" s="8">
        <v>22522.82</v>
      </c>
      <c r="AK1490" s="8">
        <v>0</v>
      </c>
      <c r="AL1490" s="8">
        <v>0</v>
      </c>
      <c r="AM1490" s="8">
        <v>0</v>
      </c>
      <c r="AN1490" s="8">
        <v>0</v>
      </c>
      <c r="AO1490" s="8">
        <v>0</v>
      </c>
      <c r="AP1490" s="8">
        <v>22522.82</v>
      </c>
      <c r="AQ1490" s="8">
        <v>0</v>
      </c>
      <c r="AR1490" s="8">
        <v>0</v>
      </c>
      <c r="AS1490" s="8">
        <v>0</v>
      </c>
      <c r="AT1490" s="8">
        <v>0</v>
      </c>
      <c r="AU1490" s="8">
        <v>0</v>
      </c>
      <c r="AV1490" s="8">
        <v>22522.82</v>
      </c>
      <c r="AW1490" s="8">
        <v>0</v>
      </c>
      <c r="AX1490" s="8">
        <v>0</v>
      </c>
      <c r="AY1490" s="8">
        <f t="shared" si="69"/>
        <v>22522.82</v>
      </c>
      <c r="AZ1490" s="8">
        <f t="shared" si="70"/>
        <v>45045.64</v>
      </c>
      <c r="BA1490" s="8">
        <f t="shared" si="71"/>
        <v>67568.459999999992</v>
      </c>
    </row>
    <row r="1491" spans="1:53" x14ac:dyDescent="0.35">
      <c r="A1491" s="50" t="s">
        <v>3237</v>
      </c>
      <c r="B1491" s="79" t="s">
        <v>1403</v>
      </c>
      <c r="C1491" s="61">
        <v>1</v>
      </c>
      <c r="D1491" s="62" t="s">
        <v>23</v>
      </c>
      <c r="E1491" s="60" t="s">
        <v>511</v>
      </c>
      <c r="F1491" s="60" t="s">
        <v>880</v>
      </c>
      <c r="G1491" s="60" t="s">
        <v>1313</v>
      </c>
      <c r="H1491" s="60" t="s">
        <v>908</v>
      </c>
      <c r="I1491" s="60" t="s">
        <v>1314</v>
      </c>
      <c r="J1491" s="60" t="s">
        <v>910</v>
      </c>
      <c r="K1491" s="60" t="s">
        <v>1404</v>
      </c>
      <c r="L1491" s="60" t="s">
        <v>884</v>
      </c>
      <c r="M1491" s="60" t="s">
        <v>902</v>
      </c>
      <c r="N1491" s="63">
        <v>1</v>
      </c>
      <c r="O1491" s="63">
        <v>1</v>
      </c>
      <c r="P1491" s="63">
        <v>1</v>
      </c>
      <c r="Q1491" s="63">
        <v>1</v>
      </c>
      <c r="R1491" s="63">
        <v>1</v>
      </c>
      <c r="S1491" s="63">
        <v>1</v>
      </c>
      <c r="T1491" s="64">
        <v>0</v>
      </c>
      <c r="U1491" s="64">
        <v>1</v>
      </c>
      <c r="V1491" s="64">
        <v>0</v>
      </c>
      <c r="W1491" s="65">
        <v>523524.21</v>
      </c>
      <c r="X1491" s="57">
        <v>0</v>
      </c>
      <c r="Y1491" s="58">
        <v>0</v>
      </c>
      <c r="Z1491" s="58">
        <v>0</v>
      </c>
      <c r="AA1491" s="58">
        <v>0</v>
      </c>
      <c r="AB1491" s="66">
        <v>0</v>
      </c>
      <c r="AC1491" s="66">
        <v>0</v>
      </c>
      <c r="AD1491" s="67">
        <v>523524.21</v>
      </c>
      <c r="AE1491" s="137">
        <v>44291</v>
      </c>
      <c r="AF1491" s="137">
        <v>45387</v>
      </c>
      <c r="AG1491" s="138">
        <v>523524.21</v>
      </c>
      <c r="AH1491" s="80" t="s">
        <v>903</v>
      </c>
      <c r="AI1491" s="80" t="s">
        <v>904</v>
      </c>
      <c r="AJ1491" s="8">
        <v>16138.42</v>
      </c>
      <c r="AK1491" s="8">
        <v>0</v>
      </c>
      <c r="AL1491" s="8">
        <v>0</v>
      </c>
      <c r="AM1491" s="8">
        <v>0</v>
      </c>
      <c r="AN1491" s="8">
        <v>0</v>
      </c>
      <c r="AO1491" s="8">
        <v>0</v>
      </c>
      <c r="AP1491" s="8">
        <v>16138.42</v>
      </c>
      <c r="AQ1491" s="8">
        <v>0</v>
      </c>
      <c r="AR1491" s="8">
        <v>0</v>
      </c>
      <c r="AS1491" s="8">
        <v>0</v>
      </c>
      <c r="AT1491" s="8">
        <v>0</v>
      </c>
      <c r="AU1491" s="8">
        <v>0</v>
      </c>
      <c r="AV1491" s="8">
        <v>16138.42</v>
      </c>
      <c r="AW1491" s="8">
        <v>0</v>
      </c>
      <c r="AX1491" s="8">
        <v>0</v>
      </c>
      <c r="AY1491" s="8">
        <f t="shared" si="69"/>
        <v>16138.42</v>
      </c>
      <c r="AZ1491" s="8">
        <f t="shared" si="70"/>
        <v>32276.84</v>
      </c>
      <c r="BA1491" s="8">
        <f t="shared" si="71"/>
        <v>48415.26</v>
      </c>
    </row>
    <row r="1492" spans="1:53" x14ac:dyDescent="0.35">
      <c r="A1492" s="50" t="s">
        <v>3238</v>
      </c>
      <c r="B1492" s="79" t="s">
        <v>1405</v>
      </c>
      <c r="C1492" s="61">
        <v>1</v>
      </c>
      <c r="D1492" s="62" t="s">
        <v>23</v>
      </c>
      <c r="E1492" s="60" t="s">
        <v>511</v>
      </c>
      <c r="F1492" s="60" t="s">
        <v>880</v>
      </c>
      <c r="G1492" s="60" t="s">
        <v>1313</v>
      </c>
      <c r="H1492" s="60" t="s">
        <v>908</v>
      </c>
      <c r="I1492" s="60" t="s">
        <v>1314</v>
      </c>
      <c r="J1492" s="60" t="s">
        <v>910</v>
      </c>
      <c r="K1492" s="60" t="s">
        <v>1404</v>
      </c>
      <c r="L1492" s="60" t="s">
        <v>884</v>
      </c>
      <c r="M1492" s="60" t="s">
        <v>902</v>
      </c>
      <c r="N1492" s="63">
        <v>1</v>
      </c>
      <c r="O1492" s="63">
        <v>1</v>
      </c>
      <c r="P1492" s="63">
        <v>1</v>
      </c>
      <c r="Q1492" s="63">
        <v>1</v>
      </c>
      <c r="R1492" s="63">
        <v>1</v>
      </c>
      <c r="S1492" s="63">
        <v>1</v>
      </c>
      <c r="T1492" s="64">
        <v>0</v>
      </c>
      <c r="U1492" s="64">
        <v>1</v>
      </c>
      <c r="V1492" s="64">
        <v>0</v>
      </c>
      <c r="W1492" s="65">
        <v>523524.21</v>
      </c>
      <c r="X1492" s="57">
        <v>0</v>
      </c>
      <c r="Y1492" s="58">
        <v>0</v>
      </c>
      <c r="Z1492" s="58">
        <v>0</v>
      </c>
      <c r="AA1492" s="58">
        <v>0</v>
      </c>
      <c r="AB1492" s="66">
        <v>0</v>
      </c>
      <c r="AC1492" s="66">
        <v>0</v>
      </c>
      <c r="AD1492" s="67">
        <v>523524.21</v>
      </c>
      <c r="AE1492" s="137">
        <v>44291</v>
      </c>
      <c r="AF1492" s="137">
        <v>46117</v>
      </c>
      <c r="AG1492" s="138">
        <v>523524.21</v>
      </c>
      <c r="AH1492" s="80" t="s">
        <v>903</v>
      </c>
      <c r="AI1492" s="80" t="s">
        <v>904</v>
      </c>
      <c r="AJ1492" s="8">
        <v>18662.330000000002</v>
      </c>
      <c r="AK1492" s="8">
        <v>0</v>
      </c>
      <c r="AL1492" s="8">
        <v>0</v>
      </c>
      <c r="AM1492" s="8">
        <v>0</v>
      </c>
      <c r="AN1492" s="8">
        <v>0</v>
      </c>
      <c r="AO1492" s="8">
        <v>0</v>
      </c>
      <c r="AP1492" s="8">
        <v>18662.330000000002</v>
      </c>
      <c r="AQ1492" s="8">
        <v>0</v>
      </c>
      <c r="AR1492" s="8">
        <v>0</v>
      </c>
      <c r="AS1492" s="8">
        <v>0</v>
      </c>
      <c r="AT1492" s="8">
        <v>0</v>
      </c>
      <c r="AU1492" s="8">
        <v>0</v>
      </c>
      <c r="AV1492" s="8">
        <v>18662.330000000002</v>
      </c>
      <c r="AW1492" s="8">
        <v>0</v>
      </c>
      <c r="AX1492" s="8">
        <v>0</v>
      </c>
      <c r="AY1492" s="8">
        <f t="shared" si="69"/>
        <v>18662.330000000002</v>
      </c>
      <c r="AZ1492" s="8">
        <f t="shared" si="70"/>
        <v>37324.660000000003</v>
      </c>
      <c r="BA1492" s="8">
        <f t="shared" si="71"/>
        <v>55986.990000000005</v>
      </c>
    </row>
    <row r="1493" spans="1:53" x14ac:dyDescent="0.35">
      <c r="A1493" s="50" t="s">
        <v>3239</v>
      </c>
      <c r="B1493" s="79" t="s">
        <v>1406</v>
      </c>
      <c r="C1493" s="61">
        <v>1</v>
      </c>
      <c r="D1493" s="62" t="s">
        <v>23</v>
      </c>
      <c r="E1493" s="60" t="s">
        <v>511</v>
      </c>
      <c r="F1493" s="60" t="s">
        <v>880</v>
      </c>
      <c r="G1493" s="60" t="s">
        <v>1313</v>
      </c>
      <c r="H1493" s="60" t="s">
        <v>908</v>
      </c>
      <c r="I1493" s="60" t="s">
        <v>1314</v>
      </c>
      <c r="J1493" s="60" t="s">
        <v>910</v>
      </c>
      <c r="K1493" s="60" t="s">
        <v>1407</v>
      </c>
      <c r="L1493" s="60" t="s">
        <v>884</v>
      </c>
      <c r="M1493" s="60" t="s">
        <v>902</v>
      </c>
      <c r="N1493" s="63">
        <v>1</v>
      </c>
      <c r="O1493" s="63">
        <v>1</v>
      </c>
      <c r="P1493" s="63">
        <v>1</v>
      </c>
      <c r="Q1493" s="63">
        <v>1</v>
      </c>
      <c r="R1493" s="63">
        <v>1</v>
      </c>
      <c r="S1493" s="63">
        <v>1</v>
      </c>
      <c r="T1493" s="64">
        <v>0</v>
      </c>
      <c r="U1493" s="64">
        <v>1</v>
      </c>
      <c r="V1493" s="64">
        <v>0</v>
      </c>
      <c r="W1493" s="65">
        <v>2585731.2200000002</v>
      </c>
      <c r="X1493" s="57">
        <v>0</v>
      </c>
      <c r="Y1493" s="58">
        <v>0</v>
      </c>
      <c r="Z1493" s="58">
        <v>0</v>
      </c>
      <c r="AA1493" s="58">
        <v>0</v>
      </c>
      <c r="AB1493" s="66">
        <v>0</v>
      </c>
      <c r="AC1493" s="66">
        <v>0</v>
      </c>
      <c r="AD1493" s="67">
        <v>2585731.2200000002</v>
      </c>
      <c r="AE1493" s="137">
        <v>44291</v>
      </c>
      <c r="AF1493" s="137">
        <v>45387</v>
      </c>
      <c r="AG1493" s="138">
        <v>2585731.2200000002</v>
      </c>
      <c r="AH1493" s="80" t="s">
        <v>903</v>
      </c>
      <c r="AI1493" s="80" t="s">
        <v>904</v>
      </c>
      <c r="AJ1493" s="8">
        <v>79709.039999999994</v>
      </c>
      <c r="AK1493" s="8">
        <v>0</v>
      </c>
      <c r="AL1493" s="8">
        <v>0</v>
      </c>
      <c r="AM1493" s="8">
        <v>0</v>
      </c>
      <c r="AN1493" s="8">
        <v>0</v>
      </c>
      <c r="AO1493" s="8">
        <v>0</v>
      </c>
      <c r="AP1493" s="8">
        <v>79709.039999999994</v>
      </c>
      <c r="AQ1493" s="8">
        <v>0</v>
      </c>
      <c r="AR1493" s="8">
        <v>0</v>
      </c>
      <c r="AS1493" s="8">
        <v>0</v>
      </c>
      <c r="AT1493" s="8">
        <v>0</v>
      </c>
      <c r="AU1493" s="8">
        <v>0</v>
      </c>
      <c r="AV1493" s="8">
        <v>79709.039999999994</v>
      </c>
      <c r="AW1493" s="8">
        <v>0</v>
      </c>
      <c r="AX1493" s="8">
        <v>0</v>
      </c>
      <c r="AY1493" s="8">
        <f t="shared" si="69"/>
        <v>79709.039999999994</v>
      </c>
      <c r="AZ1493" s="8">
        <f t="shared" si="70"/>
        <v>159418.07999999999</v>
      </c>
      <c r="BA1493" s="8">
        <f t="shared" si="71"/>
        <v>239127.12</v>
      </c>
    </row>
    <row r="1494" spans="1:53" x14ac:dyDescent="0.35">
      <c r="A1494" s="50" t="s">
        <v>3240</v>
      </c>
      <c r="B1494" s="79" t="s">
        <v>1408</v>
      </c>
      <c r="C1494" s="61">
        <v>1</v>
      </c>
      <c r="D1494" s="62" t="s">
        <v>23</v>
      </c>
      <c r="E1494" s="60" t="s">
        <v>511</v>
      </c>
      <c r="F1494" s="60" t="s">
        <v>880</v>
      </c>
      <c r="G1494" s="60" t="s">
        <v>1313</v>
      </c>
      <c r="H1494" s="60" t="s">
        <v>908</v>
      </c>
      <c r="I1494" s="60" t="s">
        <v>1314</v>
      </c>
      <c r="J1494" s="60" t="s">
        <v>910</v>
      </c>
      <c r="K1494" s="60" t="s">
        <v>1407</v>
      </c>
      <c r="L1494" s="60" t="s">
        <v>884</v>
      </c>
      <c r="M1494" s="60" t="s">
        <v>902</v>
      </c>
      <c r="N1494" s="63">
        <v>1</v>
      </c>
      <c r="O1494" s="63">
        <v>1</v>
      </c>
      <c r="P1494" s="63">
        <v>1</v>
      </c>
      <c r="Q1494" s="63">
        <v>1</v>
      </c>
      <c r="R1494" s="63">
        <v>1</v>
      </c>
      <c r="S1494" s="63">
        <v>1</v>
      </c>
      <c r="T1494" s="64">
        <v>0</v>
      </c>
      <c r="U1494" s="64">
        <v>1</v>
      </c>
      <c r="V1494" s="64">
        <v>0</v>
      </c>
      <c r="W1494" s="65">
        <v>2585731.2200000002</v>
      </c>
      <c r="X1494" s="57">
        <v>0</v>
      </c>
      <c r="Y1494" s="58">
        <v>0</v>
      </c>
      <c r="Z1494" s="58">
        <v>0</v>
      </c>
      <c r="AA1494" s="58">
        <v>0</v>
      </c>
      <c r="AB1494" s="66">
        <v>0</v>
      </c>
      <c r="AC1494" s="66">
        <v>0</v>
      </c>
      <c r="AD1494" s="67">
        <v>2585731.2200000002</v>
      </c>
      <c r="AE1494" s="137">
        <v>44291</v>
      </c>
      <c r="AF1494" s="137">
        <v>46117</v>
      </c>
      <c r="AG1494" s="138">
        <v>2585731.2200000002</v>
      </c>
      <c r="AH1494" s="80" t="s">
        <v>903</v>
      </c>
      <c r="AI1494" s="80" t="s">
        <v>904</v>
      </c>
      <c r="AJ1494" s="8">
        <v>92174.85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92174.85</v>
      </c>
      <c r="AQ1494" s="8">
        <v>0</v>
      </c>
      <c r="AR1494" s="8">
        <v>0</v>
      </c>
      <c r="AS1494" s="8">
        <v>0</v>
      </c>
      <c r="AT1494" s="8">
        <v>0</v>
      </c>
      <c r="AU1494" s="8">
        <v>0</v>
      </c>
      <c r="AV1494" s="8">
        <v>92174.85</v>
      </c>
      <c r="AW1494" s="8">
        <v>0</v>
      </c>
      <c r="AX1494" s="8">
        <v>0</v>
      </c>
      <c r="AY1494" s="8">
        <f t="shared" si="69"/>
        <v>92174.85</v>
      </c>
      <c r="AZ1494" s="8">
        <f t="shared" si="70"/>
        <v>184349.7</v>
      </c>
      <c r="BA1494" s="8">
        <f t="shared" si="71"/>
        <v>276524.55000000005</v>
      </c>
    </row>
    <row r="1495" spans="1:53" x14ac:dyDescent="0.35">
      <c r="A1495" s="50" t="s">
        <v>3241</v>
      </c>
      <c r="B1495" s="79" t="s">
        <v>1409</v>
      </c>
      <c r="C1495" s="61">
        <v>1</v>
      </c>
      <c r="D1495" s="62" t="s">
        <v>23</v>
      </c>
      <c r="E1495" s="60" t="s">
        <v>511</v>
      </c>
      <c r="F1495" s="60" t="s">
        <v>880</v>
      </c>
      <c r="G1495" s="60" t="s">
        <v>1313</v>
      </c>
      <c r="H1495" s="60" t="s">
        <v>908</v>
      </c>
      <c r="I1495" s="60" t="s">
        <v>1314</v>
      </c>
      <c r="J1495" s="60" t="s">
        <v>910</v>
      </c>
      <c r="K1495" s="60" t="s">
        <v>1410</v>
      </c>
      <c r="L1495" s="60" t="s">
        <v>884</v>
      </c>
      <c r="M1495" s="60" t="s">
        <v>902</v>
      </c>
      <c r="N1495" s="63">
        <v>1</v>
      </c>
      <c r="O1495" s="63">
        <v>1</v>
      </c>
      <c r="P1495" s="63">
        <v>1</v>
      </c>
      <c r="Q1495" s="63">
        <v>1</v>
      </c>
      <c r="R1495" s="63">
        <v>1</v>
      </c>
      <c r="S1495" s="63">
        <v>1</v>
      </c>
      <c r="T1495" s="64">
        <v>0</v>
      </c>
      <c r="U1495" s="64">
        <v>1</v>
      </c>
      <c r="V1495" s="64">
        <v>0</v>
      </c>
      <c r="W1495" s="65">
        <v>192212.14</v>
      </c>
      <c r="X1495" s="57">
        <v>0</v>
      </c>
      <c r="Y1495" s="58">
        <v>0</v>
      </c>
      <c r="Z1495" s="58">
        <v>0</v>
      </c>
      <c r="AA1495" s="58">
        <v>0</v>
      </c>
      <c r="AB1495" s="66">
        <v>0</v>
      </c>
      <c r="AC1495" s="66">
        <v>0</v>
      </c>
      <c r="AD1495" s="67">
        <v>192212.14</v>
      </c>
      <c r="AE1495" s="137">
        <v>44291</v>
      </c>
      <c r="AF1495" s="137">
        <v>45387</v>
      </c>
      <c r="AG1495" s="138">
        <v>192212.14</v>
      </c>
      <c r="AH1495" s="80" t="s">
        <v>903</v>
      </c>
      <c r="AI1495" s="80" t="s">
        <v>904</v>
      </c>
      <c r="AJ1495" s="8">
        <v>5925.23</v>
      </c>
      <c r="AK1495" s="8">
        <v>0</v>
      </c>
      <c r="AL1495" s="8">
        <v>0</v>
      </c>
      <c r="AM1495" s="8">
        <v>0</v>
      </c>
      <c r="AN1495" s="8">
        <v>0</v>
      </c>
      <c r="AO1495" s="8">
        <v>0</v>
      </c>
      <c r="AP1495" s="8">
        <v>5925.23</v>
      </c>
      <c r="AQ1495" s="8">
        <v>0</v>
      </c>
      <c r="AR1495" s="8">
        <v>0</v>
      </c>
      <c r="AS1495" s="8">
        <v>0</v>
      </c>
      <c r="AT1495" s="8">
        <v>0</v>
      </c>
      <c r="AU1495" s="8">
        <v>0</v>
      </c>
      <c r="AV1495" s="8">
        <v>5925.23</v>
      </c>
      <c r="AW1495" s="8">
        <v>0</v>
      </c>
      <c r="AX1495" s="8">
        <v>0</v>
      </c>
      <c r="AY1495" s="8">
        <f t="shared" si="69"/>
        <v>5925.23</v>
      </c>
      <c r="AZ1495" s="8">
        <f t="shared" si="70"/>
        <v>11850.46</v>
      </c>
      <c r="BA1495" s="8">
        <f t="shared" si="71"/>
        <v>17775.689999999999</v>
      </c>
    </row>
    <row r="1496" spans="1:53" x14ac:dyDescent="0.35">
      <c r="A1496" s="50" t="s">
        <v>3242</v>
      </c>
      <c r="B1496" s="79" t="s">
        <v>1411</v>
      </c>
      <c r="C1496" s="61">
        <v>1</v>
      </c>
      <c r="D1496" s="62" t="s">
        <v>23</v>
      </c>
      <c r="E1496" s="60" t="s">
        <v>511</v>
      </c>
      <c r="F1496" s="60" t="s">
        <v>880</v>
      </c>
      <c r="G1496" s="60" t="s">
        <v>1313</v>
      </c>
      <c r="H1496" s="60" t="s">
        <v>908</v>
      </c>
      <c r="I1496" s="60" t="s">
        <v>1314</v>
      </c>
      <c r="J1496" s="60" t="s">
        <v>910</v>
      </c>
      <c r="K1496" s="60" t="s">
        <v>1410</v>
      </c>
      <c r="L1496" s="60" t="s">
        <v>884</v>
      </c>
      <c r="M1496" s="60" t="s">
        <v>902</v>
      </c>
      <c r="N1496" s="63">
        <v>1</v>
      </c>
      <c r="O1496" s="63">
        <v>1</v>
      </c>
      <c r="P1496" s="63">
        <v>1</v>
      </c>
      <c r="Q1496" s="63">
        <v>1</v>
      </c>
      <c r="R1496" s="63">
        <v>1</v>
      </c>
      <c r="S1496" s="63">
        <v>1</v>
      </c>
      <c r="T1496" s="64">
        <v>0</v>
      </c>
      <c r="U1496" s="64">
        <v>1</v>
      </c>
      <c r="V1496" s="64">
        <v>0</v>
      </c>
      <c r="W1496" s="65">
        <v>192177.27</v>
      </c>
      <c r="X1496" s="57">
        <v>0</v>
      </c>
      <c r="Y1496" s="58">
        <v>0</v>
      </c>
      <c r="Z1496" s="58">
        <v>0</v>
      </c>
      <c r="AA1496" s="58">
        <v>0</v>
      </c>
      <c r="AB1496" s="66">
        <v>0</v>
      </c>
      <c r="AC1496" s="66">
        <v>0</v>
      </c>
      <c r="AD1496" s="67">
        <v>192177.27</v>
      </c>
      <c r="AE1496" s="137">
        <v>44291</v>
      </c>
      <c r="AF1496" s="137">
        <v>46117</v>
      </c>
      <c r="AG1496" s="138">
        <v>192177.27</v>
      </c>
      <c r="AH1496" s="80" t="s">
        <v>903</v>
      </c>
      <c r="AI1496" s="80" t="s">
        <v>904</v>
      </c>
      <c r="AJ1496" s="8">
        <v>6850.64</v>
      </c>
      <c r="AK1496" s="8">
        <v>0</v>
      </c>
      <c r="AL1496" s="8">
        <v>0</v>
      </c>
      <c r="AM1496" s="8">
        <v>0</v>
      </c>
      <c r="AN1496" s="8">
        <v>0</v>
      </c>
      <c r="AO1496" s="8">
        <v>0</v>
      </c>
      <c r="AP1496" s="8">
        <v>6850.64</v>
      </c>
      <c r="AQ1496" s="8">
        <v>0</v>
      </c>
      <c r="AR1496" s="8">
        <v>0</v>
      </c>
      <c r="AS1496" s="8">
        <v>0</v>
      </c>
      <c r="AT1496" s="8">
        <v>0</v>
      </c>
      <c r="AU1496" s="8">
        <v>0</v>
      </c>
      <c r="AV1496" s="8">
        <v>6850.64</v>
      </c>
      <c r="AW1496" s="8">
        <v>0</v>
      </c>
      <c r="AX1496" s="8">
        <v>0</v>
      </c>
      <c r="AY1496" s="8">
        <f t="shared" si="69"/>
        <v>6850.64</v>
      </c>
      <c r="AZ1496" s="8">
        <f t="shared" si="70"/>
        <v>13701.28</v>
      </c>
      <c r="BA1496" s="8">
        <f t="shared" si="71"/>
        <v>20551.920000000002</v>
      </c>
    </row>
    <row r="1497" spans="1:53" x14ac:dyDescent="0.35">
      <c r="A1497" s="50" t="s">
        <v>3243</v>
      </c>
      <c r="B1497" s="79" t="s">
        <v>1412</v>
      </c>
      <c r="C1497" s="61">
        <v>1</v>
      </c>
      <c r="D1497" s="62" t="s">
        <v>23</v>
      </c>
      <c r="E1497" s="60" t="s">
        <v>511</v>
      </c>
      <c r="F1497" s="60" t="s">
        <v>880</v>
      </c>
      <c r="G1497" s="60" t="s">
        <v>1313</v>
      </c>
      <c r="H1497" s="60" t="s">
        <v>908</v>
      </c>
      <c r="I1497" s="60" t="s">
        <v>1314</v>
      </c>
      <c r="J1497" s="60" t="s">
        <v>910</v>
      </c>
      <c r="K1497" s="60" t="s">
        <v>1413</v>
      </c>
      <c r="L1497" s="60" t="s">
        <v>884</v>
      </c>
      <c r="M1497" s="60" t="s">
        <v>902</v>
      </c>
      <c r="N1497" s="63">
        <v>1</v>
      </c>
      <c r="O1497" s="63">
        <v>1</v>
      </c>
      <c r="P1497" s="63">
        <v>1</v>
      </c>
      <c r="Q1497" s="63">
        <v>1</v>
      </c>
      <c r="R1497" s="63">
        <v>1</v>
      </c>
      <c r="S1497" s="63">
        <v>1</v>
      </c>
      <c r="T1497" s="64">
        <v>0</v>
      </c>
      <c r="U1497" s="64">
        <v>1</v>
      </c>
      <c r="V1497" s="64">
        <v>0</v>
      </c>
      <c r="W1497" s="65">
        <v>2436217.96</v>
      </c>
      <c r="X1497" s="57">
        <v>0</v>
      </c>
      <c r="Y1497" s="58">
        <v>0</v>
      </c>
      <c r="Z1497" s="58">
        <v>0</v>
      </c>
      <c r="AA1497" s="58">
        <v>0</v>
      </c>
      <c r="AB1497" s="66">
        <v>0</v>
      </c>
      <c r="AC1497" s="66">
        <v>0</v>
      </c>
      <c r="AD1497" s="67">
        <v>2436217.96</v>
      </c>
      <c r="AE1497" s="137">
        <v>44291</v>
      </c>
      <c r="AF1497" s="137">
        <v>45387</v>
      </c>
      <c r="AG1497" s="138">
        <v>2436217.96</v>
      </c>
      <c r="AH1497" s="80" t="s">
        <v>903</v>
      </c>
      <c r="AI1497" s="80" t="s">
        <v>904</v>
      </c>
      <c r="AJ1497" s="8">
        <v>75100.070000000007</v>
      </c>
      <c r="AK1497" s="8">
        <v>0</v>
      </c>
      <c r="AL1497" s="8">
        <v>0</v>
      </c>
      <c r="AM1497" s="8">
        <v>0</v>
      </c>
      <c r="AN1497" s="8">
        <v>0</v>
      </c>
      <c r="AO1497" s="8">
        <v>0</v>
      </c>
      <c r="AP1497" s="8">
        <v>75100.070000000007</v>
      </c>
      <c r="AQ1497" s="8">
        <v>0</v>
      </c>
      <c r="AR1497" s="8">
        <v>0</v>
      </c>
      <c r="AS1497" s="8">
        <v>0</v>
      </c>
      <c r="AT1497" s="8">
        <v>0</v>
      </c>
      <c r="AU1497" s="8">
        <v>0</v>
      </c>
      <c r="AV1497" s="8">
        <v>75100.070000000007</v>
      </c>
      <c r="AW1497" s="8">
        <v>0</v>
      </c>
      <c r="AX1497" s="8">
        <v>0</v>
      </c>
      <c r="AY1497" s="8">
        <f t="shared" si="69"/>
        <v>75100.070000000007</v>
      </c>
      <c r="AZ1497" s="8">
        <f t="shared" si="70"/>
        <v>150200.14000000001</v>
      </c>
      <c r="BA1497" s="8">
        <f t="shared" si="71"/>
        <v>225300.21000000002</v>
      </c>
    </row>
    <row r="1498" spans="1:53" x14ac:dyDescent="0.35">
      <c r="A1498" s="50" t="s">
        <v>3244</v>
      </c>
      <c r="B1498" s="79" t="s">
        <v>1414</v>
      </c>
      <c r="C1498" s="61">
        <v>1</v>
      </c>
      <c r="D1498" s="62" t="s">
        <v>23</v>
      </c>
      <c r="E1498" s="60" t="s">
        <v>511</v>
      </c>
      <c r="F1498" s="60" t="s">
        <v>880</v>
      </c>
      <c r="G1498" s="60" t="s">
        <v>1313</v>
      </c>
      <c r="H1498" s="60" t="s">
        <v>908</v>
      </c>
      <c r="I1498" s="60" t="s">
        <v>1314</v>
      </c>
      <c r="J1498" s="60" t="s">
        <v>910</v>
      </c>
      <c r="K1498" s="60" t="s">
        <v>1413</v>
      </c>
      <c r="L1498" s="60" t="s">
        <v>884</v>
      </c>
      <c r="M1498" s="60" t="s">
        <v>902</v>
      </c>
      <c r="N1498" s="63">
        <v>1</v>
      </c>
      <c r="O1498" s="63">
        <v>1</v>
      </c>
      <c r="P1498" s="63">
        <v>1</v>
      </c>
      <c r="Q1498" s="63">
        <v>1</v>
      </c>
      <c r="R1498" s="63">
        <v>1</v>
      </c>
      <c r="S1498" s="63">
        <v>1</v>
      </c>
      <c r="T1498" s="64">
        <v>0</v>
      </c>
      <c r="U1498" s="64">
        <v>1</v>
      </c>
      <c r="V1498" s="64">
        <v>0</v>
      </c>
      <c r="W1498" s="65">
        <v>2435775.94</v>
      </c>
      <c r="X1498" s="57">
        <v>0</v>
      </c>
      <c r="Y1498" s="58">
        <v>0</v>
      </c>
      <c r="Z1498" s="58">
        <v>0</v>
      </c>
      <c r="AA1498" s="58">
        <v>0</v>
      </c>
      <c r="AB1498" s="66">
        <v>0</v>
      </c>
      <c r="AC1498" s="66">
        <v>0</v>
      </c>
      <c r="AD1498" s="67">
        <v>2435775.94</v>
      </c>
      <c r="AE1498" s="137">
        <v>44291</v>
      </c>
      <c r="AF1498" s="137">
        <v>46117</v>
      </c>
      <c r="AG1498" s="138">
        <v>2435775.94</v>
      </c>
      <c r="AH1498" s="80" t="s">
        <v>903</v>
      </c>
      <c r="AI1498" s="80" t="s">
        <v>904</v>
      </c>
      <c r="AJ1498" s="8">
        <v>86829.32</v>
      </c>
      <c r="AK1498" s="8">
        <v>0</v>
      </c>
      <c r="AL1498" s="8">
        <v>0</v>
      </c>
      <c r="AM1498" s="8">
        <v>0</v>
      </c>
      <c r="AN1498" s="8">
        <v>0</v>
      </c>
      <c r="AO1498" s="8">
        <v>0</v>
      </c>
      <c r="AP1498" s="8">
        <v>86829.32</v>
      </c>
      <c r="AQ1498" s="8">
        <v>0</v>
      </c>
      <c r="AR1498" s="8">
        <v>0</v>
      </c>
      <c r="AS1498" s="8">
        <v>0</v>
      </c>
      <c r="AT1498" s="8">
        <v>0</v>
      </c>
      <c r="AU1498" s="8">
        <v>0</v>
      </c>
      <c r="AV1498" s="8">
        <v>86829.32</v>
      </c>
      <c r="AW1498" s="8">
        <v>0</v>
      </c>
      <c r="AX1498" s="8">
        <v>0</v>
      </c>
      <c r="AY1498" s="8">
        <f t="shared" si="69"/>
        <v>86829.32</v>
      </c>
      <c r="AZ1498" s="8">
        <f t="shared" si="70"/>
        <v>173658.64</v>
      </c>
      <c r="BA1498" s="8">
        <f t="shared" si="71"/>
        <v>260487.96000000002</v>
      </c>
    </row>
    <row r="1499" spans="1:53" x14ac:dyDescent="0.35">
      <c r="A1499" s="50" t="s">
        <v>3245</v>
      </c>
      <c r="B1499" s="79" t="s">
        <v>1415</v>
      </c>
      <c r="C1499" s="61">
        <v>1</v>
      </c>
      <c r="D1499" s="62" t="s">
        <v>23</v>
      </c>
      <c r="E1499" s="60" t="s">
        <v>511</v>
      </c>
      <c r="F1499" s="60" t="s">
        <v>880</v>
      </c>
      <c r="G1499" s="60" t="s">
        <v>907</v>
      </c>
      <c r="H1499" s="60" t="s">
        <v>908</v>
      </c>
      <c r="I1499" s="60" t="s">
        <v>909</v>
      </c>
      <c r="J1499" s="60" t="s">
        <v>910</v>
      </c>
      <c r="K1499" s="60" t="s">
        <v>554</v>
      </c>
      <c r="L1499" s="60" t="s">
        <v>884</v>
      </c>
      <c r="M1499" s="60" t="s">
        <v>902</v>
      </c>
      <c r="N1499" s="63">
        <v>1</v>
      </c>
      <c r="O1499" s="63">
        <v>1</v>
      </c>
      <c r="P1499" s="63">
        <v>1</v>
      </c>
      <c r="Q1499" s="63">
        <v>1</v>
      </c>
      <c r="R1499" s="63">
        <v>1</v>
      </c>
      <c r="S1499" s="63">
        <v>1</v>
      </c>
      <c r="T1499" s="64">
        <v>0</v>
      </c>
      <c r="U1499" s="64">
        <v>0</v>
      </c>
      <c r="V1499" s="64">
        <v>0</v>
      </c>
      <c r="W1499" s="65">
        <v>0</v>
      </c>
      <c r="X1499" s="57">
        <v>0</v>
      </c>
      <c r="Y1499" s="58">
        <v>0</v>
      </c>
      <c r="Z1499" s="58">
        <v>0</v>
      </c>
      <c r="AA1499" s="58">
        <v>0</v>
      </c>
      <c r="AB1499" s="66">
        <v>0</v>
      </c>
      <c r="AC1499" s="66">
        <v>0</v>
      </c>
      <c r="AD1499" s="67">
        <v>0</v>
      </c>
      <c r="AE1499" s="137">
        <v>43621</v>
      </c>
      <c r="AF1499" s="137">
        <v>44352</v>
      </c>
      <c r="AG1499" s="138">
        <v>500000</v>
      </c>
      <c r="AH1499" s="80" t="s">
        <v>903</v>
      </c>
      <c r="AI1499" s="80" t="s">
        <v>904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0</v>
      </c>
      <c r="AT1499" s="8">
        <v>0</v>
      </c>
      <c r="AU1499" s="8">
        <v>0</v>
      </c>
      <c r="AV1499" s="8">
        <v>0</v>
      </c>
      <c r="AW1499" s="8">
        <v>0</v>
      </c>
      <c r="AX1499" s="8">
        <v>0</v>
      </c>
      <c r="AY1499" s="8">
        <f t="shared" si="69"/>
        <v>0</v>
      </c>
      <c r="AZ1499" s="8">
        <f t="shared" si="70"/>
        <v>0</v>
      </c>
      <c r="BA1499" s="8">
        <f t="shared" si="71"/>
        <v>0</v>
      </c>
    </row>
    <row r="1500" spans="1:53" x14ac:dyDescent="0.35">
      <c r="A1500" s="50" t="s">
        <v>3246</v>
      </c>
      <c r="B1500" s="79" t="s">
        <v>1416</v>
      </c>
      <c r="C1500" s="61">
        <v>5</v>
      </c>
      <c r="D1500" s="62" t="s">
        <v>23</v>
      </c>
      <c r="E1500" s="60" t="s">
        <v>511</v>
      </c>
      <c r="F1500" s="60" t="s">
        <v>880</v>
      </c>
      <c r="G1500" s="60" t="s">
        <v>1255</v>
      </c>
      <c r="H1500" s="60" t="s">
        <v>908</v>
      </c>
      <c r="I1500" s="60" t="s">
        <v>1256</v>
      </c>
      <c r="J1500" s="60" t="s">
        <v>910</v>
      </c>
      <c r="K1500" s="60" t="s">
        <v>1257</v>
      </c>
      <c r="L1500" s="60" t="s">
        <v>884</v>
      </c>
      <c r="M1500" s="60" t="s">
        <v>902</v>
      </c>
      <c r="N1500" s="61">
        <v>1</v>
      </c>
      <c r="O1500" s="61">
        <v>1</v>
      </c>
      <c r="P1500" s="61">
        <v>1</v>
      </c>
      <c r="Q1500" s="61">
        <v>1</v>
      </c>
      <c r="R1500" s="61">
        <v>1</v>
      </c>
      <c r="S1500" s="61">
        <v>1</v>
      </c>
      <c r="T1500" s="64">
        <v>0</v>
      </c>
      <c r="U1500" s="64">
        <v>0</v>
      </c>
      <c r="V1500" s="61">
        <v>0</v>
      </c>
      <c r="W1500" s="65">
        <v>0</v>
      </c>
      <c r="X1500" s="57">
        <v>0</v>
      </c>
      <c r="Y1500" s="58">
        <v>0</v>
      </c>
      <c r="Z1500" s="58">
        <v>0</v>
      </c>
      <c r="AA1500" s="58">
        <v>0</v>
      </c>
      <c r="AB1500" s="66">
        <v>0</v>
      </c>
      <c r="AC1500" s="66">
        <v>0</v>
      </c>
      <c r="AD1500" s="67">
        <v>0</v>
      </c>
      <c r="AE1500" s="137">
        <v>42529</v>
      </c>
      <c r="AF1500" s="137">
        <v>44355</v>
      </c>
      <c r="AG1500" s="138">
        <v>5285280.79</v>
      </c>
      <c r="AH1500" s="80" t="s">
        <v>903</v>
      </c>
      <c r="AI1500" s="80" t="s">
        <v>904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8">
        <v>0</v>
      </c>
      <c r="AV1500" s="8">
        <v>0</v>
      </c>
      <c r="AW1500" s="8">
        <v>0</v>
      </c>
      <c r="AX1500" s="8">
        <v>0</v>
      </c>
      <c r="AY1500" s="8">
        <f t="shared" si="69"/>
        <v>0</v>
      </c>
      <c r="AZ1500" s="8">
        <f t="shared" si="70"/>
        <v>0</v>
      </c>
      <c r="BA1500" s="8">
        <f t="shared" si="71"/>
        <v>0</v>
      </c>
    </row>
    <row r="1501" spans="1:53" x14ac:dyDescent="0.35">
      <c r="A1501" s="50" t="s">
        <v>3247</v>
      </c>
      <c r="B1501" s="79" t="s">
        <v>1417</v>
      </c>
      <c r="C1501" s="61">
        <v>1</v>
      </c>
      <c r="D1501" s="62" t="s">
        <v>23</v>
      </c>
      <c r="E1501" s="60" t="s">
        <v>511</v>
      </c>
      <c r="F1501" s="60" t="s">
        <v>880</v>
      </c>
      <c r="G1501" s="60" t="s">
        <v>907</v>
      </c>
      <c r="H1501" s="60" t="s">
        <v>908</v>
      </c>
      <c r="I1501" s="60" t="s">
        <v>909</v>
      </c>
      <c r="J1501" s="60" t="s">
        <v>910</v>
      </c>
      <c r="K1501" s="60" t="s">
        <v>554</v>
      </c>
      <c r="L1501" s="60" t="s">
        <v>884</v>
      </c>
      <c r="M1501" s="60" t="s">
        <v>902</v>
      </c>
      <c r="N1501" s="61">
        <v>1</v>
      </c>
      <c r="O1501" s="61">
        <v>1</v>
      </c>
      <c r="P1501" s="61">
        <v>1</v>
      </c>
      <c r="Q1501" s="63">
        <v>1</v>
      </c>
      <c r="R1501" s="63">
        <v>1</v>
      </c>
      <c r="S1501" s="63">
        <v>1</v>
      </c>
      <c r="T1501" s="64">
        <v>0</v>
      </c>
      <c r="U1501" s="64">
        <v>0</v>
      </c>
      <c r="V1501" s="64">
        <v>0</v>
      </c>
      <c r="W1501" s="67">
        <v>0</v>
      </c>
      <c r="X1501" s="57">
        <v>0</v>
      </c>
      <c r="Y1501" s="58">
        <v>0</v>
      </c>
      <c r="Z1501" s="58">
        <v>0</v>
      </c>
      <c r="AA1501" s="58">
        <v>0</v>
      </c>
      <c r="AB1501" s="66">
        <v>0</v>
      </c>
      <c r="AC1501" s="66">
        <v>0</v>
      </c>
      <c r="AD1501" s="67">
        <v>0</v>
      </c>
      <c r="AE1501" s="137">
        <v>44291</v>
      </c>
      <c r="AF1501" s="137">
        <v>44656</v>
      </c>
      <c r="AG1501" s="138">
        <v>65951.94</v>
      </c>
      <c r="AH1501" s="80" t="s">
        <v>903</v>
      </c>
      <c r="AI1501" s="80" t="s">
        <v>904</v>
      </c>
      <c r="AJ1501" s="8">
        <v>0</v>
      </c>
      <c r="AK1501" s="8">
        <v>0</v>
      </c>
      <c r="AL1501" s="8">
        <v>0</v>
      </c>
      <c r="AM1501" s="8">
        <v>0</v>
      </c>
      <c r="AN1501" s="8">
        <v>0</v>
      </c>
      <c r="AO1501" s="8">
        <v>0</v>
      </c>
      <c r="AP1501" s="8">
        <v>0</v>
      </c>
      <c r="AQ1501" s="8">
        <v>0</v>
      </c>
      <c r="AR1501" s="8">
        <v>0</v>
      </c>
      <c r="AS1501" s="8">
        <v>0</v>
      </c>
      <c r="AT1501" s="8">
        <v>0</v>
      </c>
      <c r="AU1501" s="8">
        <v>0</v>
      </c>
      <c r="AV1501" s="8">
        <v>0</v>
      </c>
      <c r="AW1501" s="8">
        <v>0</v>
      </c>
      <c r="AX1501" s="8">
        <v>0</v>
      </c>
      <c r="AY1501" s="8">
        <f t="shared" si="69"/>
        <v>0</v>
      </c>
      <c r="AZ1501" s="8">
        <f t="shared" si="70"/>
        <v>0</v>
      </c>
      <c r="BA1501" s="8">
        <f t="shared" si="71"/>
        <v>0</v>
      </c>
    </row>
    <row r="1502" spans="1:53" x14ac:dyDescent="0.35">
      <c r="A1502" s="50" t="s">
        <v>3248</v>
      </c>
      <c r="B1502" s="79" t="s">
        <v>1418</v>
      </c>
      <c r="C1502" s="61">
        <v>1</v>
      </c>
      <c r="D1502" s="62" t="s">
        <v>23</v>
      </c>
      <c r="E1502" s="60" t="s">
        <v>511</v>
      </c>
      <c r="F1502" s="60" t="s">
        <v>880</v>
      </c>
      <c r="G1502" s="60" t="s">
        <v>907</v>
      </c>
      <c r="H1502" s="60" t="s">
        <v>908</v>
      </c>
      <c r="I1502" s="60" t="s">
        <v>909</v>
      </c>
      <c r="J1502" s="60" t="s">
        <v>910</v>
      </c>
      <c r="K1502" s="60" t="s">
        <v>554</v>
      </c>
      <c r="L1502" s="60" t="s">
        <v>884</v>
      </c>
      <c r="M1502" s="60" t="s">
        <v>902</v>
      </c>
      <c r="N1502" s="61">
        <v>1</v>
      </c>
      <c r="O1502" s="61">
        <v>1</v>
      </c>
      <c r="P1502" s="61">
        <v>1</v>
      </c>
      <c r="Q1502" s="63">
        <v>1</v>
      </c>
      <c r="R1502" s="63">
        <v>1</v>
      </c>
      <c r="S1502" s="63">
        <v>1</v>
      </c>
      <c r="T1502" s="64">
        <v>0</v>
      </c>
      <c r="U1502" s="64">
        <v>0</v>
      </c>
      <c r="V1502" s="64">
        <v>0</v>
      </c>
      <c r="W1502" s="67">
        <v>104592.8</v>
      </c>
      <c r="X1502" s="57">
        <v>0</v>
      </c>
      <c r="Y1502" s="58">
        <v>0</v>
      </c>
      <c r="Z1502" s="58">
        <v>0</v>
      </c>
      <c r="AA1502" s="58">
        <v>0</v>
      </c>
      <c r="AB1502" s="66">
        <v>0</v>
      </c>
      <c r="AC1502" s="66">
        <v>0</v>
      </c>
      <c r="AD1502" s="67">
        <v>104592.8</v>
      </c>
      <c r="AE1502" s="137">
        <v>44291</v>
      </c>
      <c r="AF1502" s="137">
        <v>45387</v>
      </c>
      <c r="AG1502" s="138">
        <v>104592.8</v>
      </c>
      <c r="AH1502" s="80" t="s">
        <v>903</v>
      </c>
      <c r="AI1502" s="80" t="s">
        <v>904</v>
      </c>
      <c r="AJ1502" s="8">
        <v>3224.23</v>
      </c>
      <c r="AK1502" s="8">
        <v>0</v>
      </c>
      <c r="AL1502" s="8">
        <v>0</v>
      </c>
      <c r="AM1502" s="8">
        <v>0</v>
      </c>
      <c r="AN1502" s="8">
        <v>0</v>
      </c>
      <c r="AO1502" s="8">
        <v>0</v>
      </c>
      <c r="AP1502" s="8">
        <v>3224.23</v>
      </c>
      <c r="AQ1502" s="8">
        <v>0</v>
      </c>
      <c r="AR1502" s="8">
        <v>0</v>
      </c>
      <c r="AS1502" s="8">
        <v>0</v>
      </c>
      <c r="AT1502" s="8">
        <v>0</v>
      </c>
      <c r="AU1502" s="8">
        <v>0</v>
      </c>
      <c r="AV1502" s="8">
        <v>3224.23</v>
      </c>
      <c r="AW1502" s="8">
        <v>0</v>
      </c>
      <c r="AX1502" s="8">
        <v>0</v>
      </c>
      <c r="AY1502" s="8">
        <f t="shared" si="69"/>
        <v>3224.23</v>
      </c>
      <c r="AZ1502" s="8">
        <f t="shared" si="70"/>
        <v>6448.46</v>
      </c>
      <c r="BA1502" s="8">
        <f t="shared" si="71"/>
        <v>9672.69</v>
      </c>
    </row>
    <row r="1503" spans="1:53" x14ac:dyDescent="0.35">
      <c r="A1503" s="50" t="s">
        <v>3249</v>
      </c>
      <c r="B1503" s="79" t="s">
        <v>1419</v>
      </c>
      <c r="C1503" s="61">
        <v>1</v>
      </c>
      <c r="D1503" s="62" t="s">
        <v>23</v>
      </c>
      <c r="E1503" s="60" t="s">
        <v>511</v>
      </c>
      <c r="F1503" s="60" t="s">
        <v>880</v>
      </c>
      <c r="G1503" s="60" t="s">
        <v>907</v>
      </c>
      <c r="H1503" s="60" t="s">
        <v>908</v>
      </c>
      <c r="I1503" s="60" t="s">
        <v>909</v>
      </c>
      <c r="J1503" s="60" t="s">
        <v>910</v>
      </c>
      <c r="K1503" s="60" t="s">
        <v>554</v>
      </c>
      <c r="L1503" s="60" t="s">
        <v>884</v>
      </c>
      <c r="M1503" s="60" t="s">
        <v>902</v>
      </c>
      <c r="N1503" s="61">
        <v>1</v>
      </c>
      <c r="O1503" s="61">
        <v>1</v>
      </c>
      <c r="P1503" s="61">
        <v>1</v>
      </c>
      <c r="Q1503" s="63">
        <v>1</v>
      </c>
      <c r="R1503" s="63">
        <v>1</v>
      </c>
      <c r="S1503" s="63">
        <v>1</v>
      </c>
      <c r="T1503" s="64">
        <v>0</v>
      </c>
      <c r="U1503" s="64">
        <v>0</v>
      </c>
      <c r="V1503" s="64">
        <v>0</v>
      </c>
      <c r="W1503" s="67">
        <v>91282.02</v>
      </c>
      <c r="X1503" s="57">
        <v>0</v>
      </c>
      <c r="Y1503" s="58">
        <v>0</v>
      </c>
      <c r="Z1503" s="58">
        <v>0</v>
      </c>
      <c r="AA1503" s="58">
        <v>0</v>
      </c>
      <c r="AB1503" s="66">
        <v>0</v>
      </c>
      <c r="AC1503" s="66">
        <v>0</v>
      </c>
      <c r="AD1503" s="67">
        <v>91282.02</v>
      </c>
      <c r="AE1503" s="137">
        <v>44291</v>
      </c>
      <c r="AF1503" s="137">
        <v>46117</v>
      </c>
      <c r="AG1503" s="138">
        <v>91282.02</v>
      </c>
      <c r="AH1503" s="80" t="s">
        <v>903</v>
      </c>
      <c r="AI1503" s="80" t="s">
        <v>904</v>
      </c>
      <c r="AJ1503" s="8">
        <v>3253.98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3253.98</v>
      </c>
      <c r="AQ1503" s="8">
        <v>0</v>
      </c>
      <c r="AR1503" s="8">
        <v>0</v>
      </c>
      <c r="AS1503" s="8">
        <v>0</v>
      </c>
      <c r="AT1503" s="8">
        <v>0</v>
      </c>
      <c r="AU1503" s="8">
        <v>0</v>
      </c>
      <c r="AV1503" s="8">
        <v>3253.98</v>
      </c>
      <c r="AW1503" s="8">
        <v>0</v>
      </c>
      <c r="AX1503" s="8">
        <v>0</v>
      </c>
      <c r="AY1503" s="8">
        <f t="shared" si="69"/>
        <v>3253.98</v>
      </c>
      <c r="AZ1503" s="8">
        <f t="shared" si="70"/>
        <v>6507.96</v>
      </c>
      <c r="BA1503" s="8">
        <f t="shared" si="71"/>
        <v>9761.94</v>
      </c>
    </row>
    <row r="1504" spans="1:53" x14ac:dyDescent="0.35">
      <c r="A1504" s="50" t="s">
        <v>3250</v>
      </c>
      <c r="B1504" s="79" t="s">
        <v>1420</v>
      </c>
      <c r="C1504" s="61">
        <v>1</v>
      </c>
      <c r="D1504" s="62" t="s">
        <v>23</v>
      </c>
      <c r="E1504" s="60" t="s">
        <v>511</v>
      </c>
      <c r="F1504" s="60" t="s">
        <v>880</v>
      </c>
      <c r="G1504" s="60" t="s">
        <v>907</v>
      </c>
      <c r="H1504" s="60" t="s">
        <v>908</v>
      </c>
      <c r="I1504" s="60" t="s">
        <v>909</v>
      </c>
      <c r="J1504" s="60" t="s">
        <v>910</v>
      </c>
      <c r="K1504" s="60" t="s">
        <v>554</v>
      </c>
      <c r="L1504" s="60" t="s">
        <v>884</v>
      </c>
      <c r="M1504" s="60" t="s">
        <v>902</v>
      </c>
      <c r="N1504" s="61">
        <v>1</v>
      </c>
      <c r="O1504" s="61">
        <v>1</v>
      </c>
      <c r="P1504" s="61">
        <v>1</v>
      </c>
      <c r="Q1504" s="63">
        <v>1</v>
      </c>
      <c r="R1504" s="63">
        <v>1</v>
      </c>
      <c r="S1504" s="63">
        <v>1</v>
      </c>
      <c r="T1504" s="64">
        <v>0</v>
      </c>
      <c r="U1504" s="64">
        <v>0</v>
      </c>
      <c r="V1504" s="64">
        <v>0</v>
      </c>
      <c r="W1504" s="67">
        <v>0</v>
      </c>
      <c r="X1504" s="57">
        <v>0</v>
      </c>
      <c r="Y1504" s="58">
        <v>0</v>
      </c>
      <c r="Z1504" s="58">
        <v>0</v>
      </c>
      <c r="AA1504" s="58">
        <v>0</v>
      </c>
      <c r="AB1504" s="66">
        <v>0</v>
      </c>
      <c r="AC1504" s="66">
        <v>0</v>
      </c>
      <c r="AD1504" s="67">
        <v>0</v>
      </c>
      <c r="AE1504" s="137">
        <v>44291</v>
      </c>
      <c r="AF1504" s="137">
        <v>44656</v>
      </c>
      <c r="AG1504" s="138">
        <v>56972.13</v>
      </c>
      <c r="AH1504" s="80" t="s">
        <v>903</v>
      </c>
      <c r="AI1504" s="80" t="s">
        <v>904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8">
        <v>0</v>
      </c>
      <c r="AV1504" s="8">
        <v>0</v>
      </c>
      <c r="AW1504" s="8">
        <v>0</v>
      </c>
      <c r="AX1504" s="8">
        <v>0</v>
      </c>
      <c r="AY1504" s="8">
        <f t="shared" si="69"/>
        <v>0</v>
      </c>
      <c r="AZ1504" s="8">
        <f t="shared" si="70"/>
        <v>0</v>
      </c>
      <c r="BA1504" s="8">
        <f t="shared" si="71"/>
        <v>0</v>
      </c>
    </row>
    <row r="1505" spans="1:53" x14ac:dyDescent="0.35">
      <c r="A1505" s="50" t="s">
        <v>3251</v>
      </c>
      <c r="B1505" s="79" t="s">
        <v>1421</v>
      </c>
      <c r="C1505" s="61">
        <v>1</v>
      </c>
      <c r="D1505" s="62" t="s">
        <v>23</v>
      </c>
      <c r="E1505" s="60" t="s">
        <v>511</v>
      </c>
      <c r="F1505" s="60" t="s">
        <v>880</v>
      </c>
      <c r="G1505" s="60" t="s">
        <v>907</v>
      </c>
      <c r="H1505" s="60" t="s">
        <v>908</v>
      </c>
      <c r="I1505" s="60" t="s">
        <v>909</v>
      </c>
      <c r="J1505" s="60" t="s">
        <v>910</v>
      </c>
      <c r="K1505" s="60" t="s">
        <v>554</v>
      </c>
      <c r="L1505" s="60" t="s">
        <v>884</v>
      </c>
      <c r="M1505" s="60" t="s">
        <v>902</v>
      </c>
      <c r="N1505" s="61">
        <v>1</v>
      </c>
      <c r="O1505" s="61">
        <v>1</v>
      </c>
      <c r="P1505" s="61">
        <v>1</v>
      </c>
      <c r="Q1505" s="63">
        <v>1</v>
      </c>
      <c r="R1505" s="63">
        <v>1</v>
      </c>
      <c r="S1505" s="63">
        <v>1</v>
      </c>
      <c r="T1505" s="64">
        <v>0</v>
      </c>
      <c r="U1505" s="64">
        <v>0</v>
      </c>
      <c r="V1505" s="64">
        <v>0</v>
      </c>
      <c r="W1505" s="67">
        <v>91962.880000000005</v>
      </c>
      <c r="X1505" s="57">
        <v>0</v>
      </c>
      <c r="Y1505" s="58">
        <v>0</v>
      </c>
      <c r="Z1505" s="58">
        <v>0</v>
      </c>
      <c r="AA1505" s="58">
        <v>0</v>
      </c>
      <c r="AB1505" s="66">
        <v>0</v>
      </c>
      <c r="AC1505" s="66">
        <v>0</v>
      </c>
      <c r="AD1505" s="67">
        <v>91962.880000000005</v>
      </c>
      <c r="AE1505" s="137">
        <v>44291</v>
      </c>
      <c r="AF1505" s="137">
        <v>45387</v>
      </c>
      <c r="AG1505" s="138">
        <v>91962.880000000005</v>
      </c>
      <c r="AH1505" s="80" t="s">
        <v>903</v>
      </c>
      <c r="AI1505" s="80" t="s">
        <v>904</v>
      </c>
      <c r="AJ1505" s="8">
        <v>2834.89</v>
      </c>
      <c r="AK1505" s="8">
        <v>0</v>
      </c>
      <c r="AL1505" s="8">
        <v>0</v>
      </c>
      <c r="AM1505" s="8">
        <v>0</v>
      </c>
      <c r="AN1505" s="8">
        <v>0</v>
      </c>
      <c r="AO1505" s="8">
        <v>0</v>
      </c>
      <c r="AP1505" s="8">
        <v>2834.89</v>
      </c>
      <c r="AQ1505" s="8">
        <v>0</v>
      </c>
      <c r="AR1505" s="8">
        <v>0</v>
      </c>
      <c r="AS1505" s="8">
        <v>0</v>
      </c>
      <c r="AT1505" s="8">
        <v>0</v>
      </c>
      <c r="AU1505" s="8">
        <v>0</v>
      </c>
      <c r="AV1505" s="8">
        <v>2834.89</v>
      </c>
      <c r="AW1505" s="8">
        <v>0</v>
      </c>
      <c r="AX1505" s="8">
        <v>0</v>
      </c>
      <c r="AY1505" s="8">
        <f t="shared" si="69"/>
        <v>2834.89</v>
      </c>
      <c r="AZ1505" s="8">
        <f t="shared" si="70"/>
        <v>5669.78</v>
      </c>
      <c r="BA1505" s="8">
        <f t="shared" si="71"/>
        <v>8504.67</v>
      </c>
    </row>
    <row r="1506" spans="1:53" x14ac:dyDescent="0.35">
      <c r="A1506" s="50" t="s">
        <v>3252</v>
      </c>
      <c r="B1506" s="79" t="s">
        <v>1422</v>
      </c>
      <c r="C1506" s="61">
        <v>1</v>
      </c>
      <c r="D1506" s="62" t="s">
        <v>23</v>
      </c>
      <c r="E1506" s="60" t="s">
        <v>511</v>
      </c>
      <c r="F1506" s="60" t="s">
        <v>880</v>
      </c>
      <c r="G1506" s="60" t="s">
        <v>907</v>
      </c>
      <c r="H1506" s="60" t="s">
        <v>908</v>
      </c>
      <c r="I1506" s="60" t="s">
        <v>909</v>
      </c>
      <c r="J1506" s="60" t="s">
        <v>910</v>
      </c>
      <c r="K1506" s="60" t="s">
        <v>554</v>
      </c>
      <c r="L1506" s="60" t="s">
        <v>884</v>
      </c>
      <c r="M1506" s="60" t="s">
        <v>902</v>
      </c>
      <c r="N1506" s="61">
        <v>1</v>
      </c>
      <c r="O1506" s="61">
        <v>1</v>
      </c>
      <c r="P1506" s="61">
        <v>1</v>
      </c>
      <c r="Q1506" s="63">
        <v>1</v>
      </c>
      <c r="R1506" s="63">
        <v>1</v>
      </c>
      <c r="S1506" s="63">
        <v>1</v>
      </c>
      <c r="T1506" s="64">
        <v>0</v>
      </c>
      <c r="U1506" s="64">
        <v>0</v>
      </c>
      <c r="V1506" s="64">
        <v>0</v>
      </c>
      <c r="W1506" s="67">
        <v>80356.710000000006</v>
      </c>
      <c r="X1506" s="57">
        <v>0</v>
      </c>
      <c r="Y1506" s="58">
        <v>0</v>
      </c>
      <c r="Z1506" s="58">
        <v>0</v>
      </c>
      <c r="AA1506" s="58">
        <v>0</v>
      </c>
      <c r="AB1506" s="66">
        <v>0</v>
      </c>
      <c r="AC1506" s="66">
        <v>0</v>
      </c>
      <c r="AD1506" s="67">
        <v>80356.710000000006</v>
      </c>
      <c r="AE1506" s="137">
        <v>44291</v>
      </c>
      <c r="AF1506" s="137">
        <v>46117</v>
      </c>
      <c r="AG1506" s="138">
        <v>80356.710000000006</v>
      </c>
      <c r="AH1506" s="80" t="s">
        <v>903</v>
      </c>
      <c r="AI1506" s="80" t="s">
        <v>904</v>
      </c>
      <c r="AJ1506" s="8">
        <v>2864.52</v>
      </c>
      <c r="AK1506" s="8">
        <v>0</v>
      </c>
      <c r="AL1506" s="8">
        <v>0</v>
      </c>
      <c r="AM1506" s="8">
        <v>0</v>
      </c>
      <c r="AN1506" s="8">
        <v>0</v>
      </c>
      <c r="AO1506" s="8">
        <v>0</v>
      </c>
      <c r="AP1506" s="8">
        <v>2864.52</v>
      </c>
      <c r="AQ1506" s="8">
        <v>0</v>
      </c>
      <c r="AR1506" s="8">
        <v>0</v>
      </c>
      <c r="AS1506" s="8">
        <v>0</v>
      </c>
      <c r="AT1506" s="8">
        <v>0</v>
      </c>
      <c r="AU1506" s="8">
        <v>0</v>
      </c>
      <c r="AV1506" s="8">
        <v>2864.52</v>
      </c>
      <c r="AW1506" s="8">
        <v>0</v>
      </c>
      <c r="AX1506" s="8">
        <v>0</v>
      </c>
      <c r="AY1506" s="8">
        <f t="shared" si="69"/>
        <v>2864.52</v>
      </c>
      <c r="AZ1506" s="8">
        <f t="shared" si="70"/>
        <v>5729.04</v>
      </c>
      <c r="BA1506" s="8">
        <f t="shared" si="71"/>
        <v>8593.56</v>
      </c>
    </row>
    <row r="1507" spans="1:53" x14ac:dyDescent="0.35">
      <c r="A1507" s="50" t="s">
        <v>3253</v>
      </c>
      <c r="B1507" s="79" t="s">
        <v>1423</v>
      </c>
      <c r="C1507" s="61">
        <v>1</v>
      </c>
      <c r="D1507" s="62" t="s">
        <v>23</v>
      </c>
      <c r="E1507" s="60" t="s">
        <v>511</v>
      </c>
      <c r="F1507" s="60" t="s">
        <v>880</v>
      </c>
      <c r="G1507" s="60" t="s">
        <v>907</v>
      </c>
      <c r="H1507" s="60" t="s">
        <v>908</v>
      </c>
      <c r="I1507" s="60" t="s">
        <v>909</v>
      </c>
      <c r="J1507" s="60" t="s">
        <v>910</v>
      </c>
      <c r="K1507" s="60" t="s">
        <v>554</v>
      </c>
      <c r="L1507" s="60" t="s">
        <v>884</v>
      </c>
      <c r="M1507" s="60" t="s">
        <v>902</v>
      </c>
      <c r="N1507" s="61">
        <v>1</v>
      </c>
      <c r="O1507" s="61">
        <v>1</v>
      </c>
      <c r="P1507" s="61">
        <v>1</v>
      </c>
      <c r="Q1507" s="63">
        <v>1</v>
      </c>
      <c r="R1507" s="63">
        <v>1</v>
      </c>
      <c r="S1507" s="63">
        <v>1</v>
      </c>
      <c r="T1507" s="64">
        <v>0</v>
      </c>
      <c r="U1507" s="64">
        <v>0</v>
      </c>
      <c r="V1507" s="64">
        <v>0</v>
      </c>
      <c r="W1507" s="67">
        <v>0</v>
      </c>
      <c r="X1507" s="57">
        <v>0</v>
      </c>
      <c r="Y1507" s="58">
        <v>0</v>
      </c>
      <c r="Z1507" s="58">
        <v>0</v>
      </c>
      <c r="AA1507" s="58">
        <v>0</v>
      </c>
      <c r="AB1507" s="66">
        <v>0</v>
      </c>
      <c r="AC1507" s="66">
        <v>0</v>
      </c>
      <c r="AD1507" s="67">
        <v>0</v>
      </c>
      <c r="AE1507" s="137">
        <v>44291</v>
      </c>
      <c r="AF1507" s="137">
        <v>44656</v>
      </c>
      <c r="AG1507" s="138">
        <v>743197.79</v>
      </c>
      <c r="AH1507" s="80" t="s">
        <v>903</v>
      </c>
      <c r="AI1507" s="80" t="s">
        <v>904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0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8">
        <v>0</v>
      </c>
      <c r="AV1507" s="8">
        <v>0</v>
      </c>
      <c r="AW1507" s="8">
        <v>0</v>
      </c>
      <c r="AX1507" s="8">
        <v>0</v>
      </c>
      <c r="AY1507" s="8">
        <f t="shared" si="69"/>
        <v>0</v>
      </c>
      <c r="AZ1507" s="8">
        <f t="shared" si="70"/>
        <v>0</v>
      </c>
      <c r="BA1507" s="8">
        <f t="shared" si="71"/>
        <v>0</v>
      </c>
    </row>
    <row r="1508" spans="1:53" x14ac:dyDescent="0.35">
      <c r="A1508" s="50" t="s">
        <v>3254</v>
      </c>
      <c r="B1508" s="79" t="s">
        <v>1424</v>
      </c>
      <c r="C1508" s="61">
        <v>1</v>
      </c>
      <c r="D1508" s="62" t="s">
        <v>23</v>
      </c>
      <c r="E1508" s="60" t="s">
        <v>511</v>
      </c>
      <c r="F1508" s="60" t="s">
        <v>880</v>
      </c>
      <c r="G1508" s="60" t="s">
        <v>907</v>
      </c>
      <c r="H1508" s="60" t="s">
        <v>908</v>
      </c>
      <c r="I1508" s="60" t="s">
        <v>909</v>
      </c>
      <c r="J1508" s="60" t="s">
        <v>910</v>
      </c>
      <c r="K1508" s="60" t="s">
        <v>554</v>
      </c>
      <c r="L1508" s="60" t="s">
        <v>884</v>
      </c>
      <c r="M1508" s="60" t="s">
        <v>902</v>
      </c>
      <c r="N1508" s="61">
        <v>1</v>
      </c>
      <c r="O1508" s="61">
        <v>1</v>
      </c>
      <c r="P1508" s="61">
        <v>1</v>
      </c>
      <c r="Q1508" s="63">
        <v>1</v>
      </c>
      <c r="R1508" s="63">
        <v>1</v>
      </c>
      <c r="S1508" s="63">
        <v>1</v>
      </c>
      <c r="T1508" s="64">
        <v>0</v>
      </c>
      <c r="U1508" s="64">
        <v>0</v>
      </c>
      <c r="V1508" s="64">
        <v>0</v>
      </c>
      <c r="W1508" s="67">
        <v>1198732.98</v>
      </c>
      <c r="X1508" s="57">
        <v>0</v>
      </c>
      <c r="Y1508" s="58">
        <v>0</v>
      </c>
      <c r="Z1508" s="58">
        <v>0</v>
      </c>
      <c r="AA1508" s="58">
        <v>0</v>
      </c>
      <c r="AB1508" s="66">
        <v>0</v>
      </c>
      <c r="AC1508" s="66">
        <v>0</v>
      </c>
      <c r="AD1508" s="67">
        <v>1198732.98</v>
      </c>
      <c r="AE1508" s="137">
        <v>44291</v>
      </c>
      <c r="AF1508" s="137">
        <v>45387</v>
      </c>
      <c r="AG1508" s="138">
        <v>1198732.98</v>
      </c>
      <c r="AH1508" s="80" t="s">
        <v>903</v>
      </c>
      <c r="AI1508" s="80" t="s">
        <v>904</v>
      </c>
      <c r="AJ1508" s="8">
        <v>36952.74</v>
      </c>
      <c r="AK1508" s="8">
        <v>0</v>
      </c>
      <c r="AL1508" s="8">
        <v>0</v>
      </c>
      <c r="AM1508" s="8">
        <v>0</v>
      </c>
      <c r="AN1508" s="8">
        <v>0</v>
      </c>
      <c r="AO1508" s="8">
        <v>0</v>
      </c>
      <c r="AP1508" s="8">
        <v>36952.74</v>
      </c>
      <c r="AQ1508" s="8">
        <v>0</v>
      </c>
      <c r="AR1508" s="8">
        <v>0</v>
      </c>
      <c r="AS1508" s="8">
        <v>0</v>
      </c>
      <c r="AT1508" s="8">
        <v>0</v>
      </c>
      <c r="AU1508" s="8">
        <v>0</v>
      </c>
      <c r="AV1508" s="8">
        <v>36952.74</v>
      </c>
      <c r="AW1508" s="8">
        <v>0</v>
      </c>
      <c r="AX1508" s="8">
        <v>0</v>
      </c>
      <c r="AY1508" s="8">
        <f t="shared" si="69"/>
        <v>36952.74</v>
      </c>
      <c r="AZ1508" s="8">
        <f t="shared" si="70"/>
        <v>73905.48</v>
      </c>
      <c r="BA1508" s="8">
        <f t="shared" si="71"/>
        <v>110858.22</v>
      </c>
    </row>
    <row r="1509" spans="1:53" x14ac:dyDescent="0.35">
      <c r="A1509" s="50" t="s">
        <v>3255</v>
      </c>
      <c r="B1509" s="79" t="s">
        <v>1425</v>
      </c>
      <c r="C1509" s="61">
        <v>1</v>
      </c>
      <c r="D1509" s="62" t="s">
        <v>23</v>
      </c>
      <c r="E1509" s="60" t="s">
        <v>511</v>
      </c>
      <c r="F1509" s="60" t="s">
        <v>880</v>
      </c>
      <c r="G1509" s="60" t="s">
        <v>907</v>
      </c>
      <c r="H1509" s="60" t="s">
        <v>908</v>
      </c>
      <c r="I1509" s="60" t="s">
        <v>909</v>
      </c>
      <c r="J1509" s="60" t="s">
        <v>910</v>
      </c>
      <c r="K1509" s="60" t="s">
        <v>554</v>
      </c>
      <c r="L1509" s="60" t="s">
        <v>884</v>
      </c>
      <c r="M1509" s="60" t="s">
        <v>902</v>
      </c>
      <c r="N1509" s="61">
        <v>1</v>
      </c>
      <c r="O1509" s="61">
        <v>1</v>
      </c>
      <c r="P1509" s="61">
        <v>1</v>
      </c>
      <c r="Q1509" s="63">
        <v>1</v>
      </c>
      <c r="R1509" s="63">
        <v>1</v>
      </c>
      <c r="S1509" s="63">
        <v>1</v>
      </c>
      <c r="T1509" s="64">
        <v>0</v>
      </c>
      <c r="U1509" s="64">
        <v>0</v>
      </c>
      <c r="V1509" s="64">
        <v>0</v>
      </c>
      <c r="W1509" s="67">
        <v>1046714.93</v>
      </c>
      <c r="X1509" s="57">
        <v>0</v>
      </c>
      <c r="Y1509" s="58">
        <v>0</v>
      </c>
      <c r="Z1509" s="58">
        <v>0</v>
      </c>
      <c r="AA1509" s="58">
        <v>0</v>
      </c>
      <c r="AB1509" s="66">
        <v>0</v>
      </c>
      <c r="AC1509" s="66">
        <v>0</v>
      </c>
      <c r="AD1509" s="67">
        <v>1046714.93</v>
      </c>
      <c r="AE1509" s="137">
        <v>44291</v>
      </c>
      <c r="AF1509" s="137">
        <v>46117</v>
      </c>
      <c r="AG1509" s="138">
        <v>1046714.93</v>
      </c>
      <c r="AH1509" s="80" t="s">
        <v>903</v>
      </c>
      <c r="AI1509" s="80" t="s">
        <v>904</v>
      </c>
      <c r="AJ1509" s="8">
        <v>37312.769999999997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37312.769999999997</v>
      </c>
      <c r="AQ1509" s="8">
        <v>0</v>
      </c>
      <c r="AR1509" s="8">
        <v>0</v>
      </c>
      <c r="AS1509" s="8">
        <v>0</v>
      </c>
      <c r="AT1509" s="8">
        <v>0</v>
      </c>
      <c r="AU1509" s="8">
        <v>0</v>
      </c>
      <c r="AV1509" s="8">
        <v>37312.769999999997</v>
      </c>
      <c r="AW1509" s="8">
        <v>0</v>
      </c>
      <c r="AX1509" s="8">
        <v>0</v>
      </c>
      <c r="AY1509" s="8">
        <f t="shared" si="69"/>
        <v>37312.769999999997</v>
      </c>
      <c r="AZ1509" s="8">
        <f t="shared" si="70"/>
        <v>74625.539999999994</v>
      </c>
      <c r="BA1509" s="8">
        <f t="shared" si="71"/>
        <v>111938.31</v>
      </c>
    </row>
    <row r="1510" spans="1:53" x14ac:dyDescent="0.35">
      <c r="A1510" s="50" t="s">
        <v>3256</v>
      </c>
      <c r="B1510" s="79" t="s">
        <v>1426</v>
      </c>
      <c r="C1510" s="61">
        <v>1</v>
      </c>
      <c r="D1510" s="62" t="s">
        <v>23</v>
      </c>
      <c r="E1510" s="60" t="s">
        <v>511</v>
      </c>
      <c r="F1510" s="60" t="s">
        <v>880</v>
      </c>
      <c r="G1510" s="60" t="s">
        <v>907</v>
      </c>
      <c r="H1510" s="60" t="s">
        <v>908</v>
      </c>
      <c r="I1510" s="60" t="s">
        <v>909</v>
      </c>
      <c r="J1510" s="60" t="s">
        <v>910</v>
      </c>
      <c r="K1510" s="60" t="s">
        <v>554</v>
      </c>
      <c r="L1510" s="60" t="s">
        <v>884</v>
      </c>
      <c r="M1510" s="60" t="s">
        <v>902</v>
      </c>
      <c r="N1510" s="61">
        <v>1</v>
      </c>
      <c r="O1510" s="61">
        <v>1</v>
      </c>
      <c r="P1510" s="61">
        <v>1</v>
      </c>
      <c r="Q1510" s="63">
        <v>1</v>
      </c>
      <c r="R1510" s="63">
        <v>1</v>
      </c>
      <c r="S1510" s="63">
        <v>1</v>
      </c>
      <c r="T1510" s="64">
        <v>0</v>
      </c>
      <c r="U1510" s="64">
        <v>0</v>
      </c>
      <c r="V1510" s="64">
        <v>0</v>
      </c>
      <c r="W1510" s="67">
        <v>196313.57</v>
      </c>
      <c r="X1510" s="57">
        <v>0</v>
      </c>
      <c r="Y1510" s="58">
        <v>0</v>
      </c>
      <c r="Z1510" s="58">
        <v>0</v>
      </c>
      <c r="AA1510" s="58">
        <v>0</v>
      </c>
      <c r="AB1510" s="66">
        <v>0</v>
      </c>
      <c r="AC1510" s="66">
        <v>0</v>
      </c>
      <c r="AD1510" s="67">
        <v>196313.57</v>
      </c>
      <c r="AE1510" s="137">
        <v>44291</v>
      </c>
      <c r="AF1510" s="137">
        <v>45387</v>
      </c>
      <c r="AG1510" s="138">
        <v>196313.57</v>
      </c>
      <c r="AH1510" s="80" t="s">
        <v>903</v>
      </c>
      <c r="AI1510" s="80" t="s">
        <v>904</v>
      </c>
      <c r="AJ1510" s="8">
        <v>6051.66</v>
      </c>
      <c r="AK1510" s="8">
        <v>0</v>
      </c>
      <c r="AL1510" s="8">
        <v>0</v>
      </c>
      <c r="AM1510" s="8">
        <v>0</v>
      </c>
      <c r="AN1510" s="8">
        <v>0</v>
      </c>
      <c r="AO1510" s="8">
        <v>0</v>
      </c>
      <c r="AP1510" s="8">
        <v>6051.66</v>
      </c>
      <c r="AQ1510" s="8">
        <v>0</v>
      </c>
      <c r="AR1510" s="8">
        <v>0</v>
      </c>
      <c r="AS1510" s="8">
        <v>0</v>
      </c>
      <c r="AT1510" s="8">
        <v>0</v>
      </c>
      <c r="AU1510" s="8">
        <v>0</v>
      </c>
      <c r="AV1510" s="8">
        <v>6051.66</v>
      </c>
      <c r="AW1510" s="8">
        <v>0</v>
      </c>
      <c r="AX1510" s="8">
        <v>0</v>
      </c>
      <c r="AY1510" s="8">
        <f t="shared" si="69"/>
        <v>6051.66</v>
      </c>
      <c r="AZ1510" s="8">
        <f t="shared" si="70"/>
        <v>12103.32</v>
      </c>
      <c r="BA1510" s="8">
        <f t="shared" si="71"/>
        <v>18154.98</v>
      </c>
    </row>
    <row r="1511" spans="1:53" x14ac:dyDescent="0.35">
      <c r="A1511" s="50" t="s">
        <v>3257</v>
      </c>
      <c r="B1511" s="79" t="s">
        <v>1427</v>
      </c>
      <c r="C1511" s="61">
        <v>1</v>
      </c>
      <c r="D1511" s="62" t="s">
        <v>23</v>
      </c>
      <c r="E1511" s="60" t="s">
        <v>511</v>
      </c>
      <c r="F1511" s="60" t="s">
        <v>880</v>
      </c>
      <c r="G1511" s="60" t="s">
        <v>907</v>
      </c>
      <c r="H1511" s="60" t="s">
        <v>908</v>
      </c>
      <c r="I1511" s="60" t="s">
        <v>909</v>
      </c>
      <c r="J1511" s="60" t="s">
        <v>910</v>
      </c>
      <c r="K1511" s="60" t="s">
        <v>554</v>
      </c>
      <c r="L1511" s="60" t="s">
        <v>884</v>
      </c>
      <c r="M1511" s="60" t="s">
        <v>902</v>
      </c>
      <c r="N1511" s="61">
        <v>1</v>
      </c>
      <c r="O1511" s="61">
        <v>1</v>
      </c>
      <c r="P1511" s="61">
        <v>1</v>
      </c>
      <c r="Q1511" s="63">
        <v>1</v>
      </c>
      <c r="R1511" s="63">
        <v>1</v>
      </c>
      <c r="S1511" s="63">
        <v>1</v>
      </c>
      <c r="T1511" s="64">
        <v>0</v>
      </c>
      <c r="U1511" s="64">
        <v>0</v>
      </c>
      <c r="V1511" s="64">
        <v>0</v>
      </c>
      <c r="W1511" s="67">
        <v>0</v>
      </c>
      <c r="X1511" s="57">
        <v>0</v>
      </c>
      <c r="Y1511" s="58">
        <v>0</v>
      </c>
      <c r="Z1511" s="58">
        <v>0</v>
      </c>
      <c r="AA1511" s="58">
        <v>0</v>
      </c>
      <c r="AB1511" s="66">
        <v>0</v>
      </c>
      <c r="AC1511" s="66">
        <v>0</v>
      </c>
      <c r="AD1511" s="67">
        <v>0</v>
      </c>
      <c r="AE1511" s="137">
        <v>44291</v>
      </c>
      <c r="AF1511" s="137">
        <v>44656</v>
      </c>
      <c r="AG1511" s="138">
        <v>1121587.18</v>
      </c>
      <c r="AH1511" s="80" t="s">
        <v>903</v>
      </c>
      <c r="AI1511" s="80" t="s">
        <v>904</v>
      </c>
      <c r="AJ1511" s="8">
        <v>0</v>
      </c>
      <c r="AK1511" s="8">
        <v>0</v>
      </c>
      <c r="AL1511" s="8">
        <v>0</v>
      </c>
      <c r="AM1511" s="8">
        <v>0</v>
      </c>
      <c r="AN1511" s="8">
        <v>0</v>
      </c>
      <c r="AO1511" s="8">
        <v>0</v>
      </c>
      <c r="AP1511" s="8">
        <v>0</v>
      </c>
      <c r="AQ1511" s="8">
        <v>0</v>
      </c>
      <c r="AR1511" s="8">
        <v>0</v>
      </c>
      <c r="AS1511" s="8">
        <v>0</v>
      </c>
      <c r="AT1511" s="8">
        <v>0</v>
      </c>
      <c r="AU1511" s="8">
        <v>0</v>
      </c>
      <c r="AV1511" s="8">
        <v>0</v>
      </c>
      <c r="AW1511" s="8">
        <v>0</v>
      </c>
      <c r="AX1511" s="8">
        <v>0</v>
      </c>
      <c r="AY1511" s="8">
        <f t="shared" si="69"/>
        <v>0</v>
      </c>
      <c r="AZ1511" s="8">
        <f t="shared" si="70"/>
        <v>0</v>
      </c>
      <c r="BA1511" s="8">
        <f t="shared" si="71"/>
        <v>0</v>
      </c>
    </row>
    <row r="1512" spans="1:53" x14ac:dyDescent="0.35">
      <c r="A1512" s="50" t="s">
        <v>3258</v>
      </c>
      <c r="B1512" s="79" t="s">
        <v>1428</v>
      </c>
      <c r="C1512" s="61">
        <v>1</v>
      </c>
      <c r="D1512" s="62" t="s">
        <v>23</v>
      </c>
      <c r="E1512" s="60" t="s">
        <v>511</v>
      </c>
      <c r="F1512" s="60" t="s">
        <v>880</v>
      </c>
      <c r="G1512" s="60" t="s">
        <v>907</v>
      </c>
      <c r="H1512" s="60" t="s">
        <v>908</v>
      </c>
      <c r="I1512" s="60" t="s">
        <v>909</v>
      </c>
      <c r="J1512" s="60" t="s">
        <v>910</v>
      </c>
      <c r="K1512" s="60" t="s">
        <v>554</v>
      </c>
      <c r="L1512" s="60" t="s">
        <v>884</v>
      </c>
      <c r="M1512" s="60" t="s">
        <v>902</v>
      </c>
      <c r="N1512" s="61">
        <v>1</v>
      </c>
      <c r="O1512" s="61">
        <v>1</v>
      </c>
      <c r="P1512" s="61">
        <v>1</v>
      </c>
      <c r="Q1512" s="63">
        <v>1</v>
      </c>
      <c r="R1512" s="63">
        <v>1</v>
      </c>
      <c r="S1512" s="63">
        <v>1</v>
      </c>
      <c r="T1512" s="64">
        <v>0</v>
      </c>
      <c r="U1512" s="64">
        <v>0</v>
      </c>
      <c r="V1512" s="64">
        <v>0</v>
      </c>
      <c r="W1512" s="67">
        <v>0</v>
      </c>
      <c r="X1512" s="57">
        <v>0</v>
      </c>
      <c r="Y1512" s="58">
        <v>0</v>
      </c>
      <c r="Z1512" s="58">
        <v>0</v>
      </c>
      <c r="AA1512" s="58">
        <v>0</v>
      </c>
      <c r="AB1512" s="66">
        <v>0</v>
      </c>
      <c r="AC1512" s="66">
        <v>0</v>
      </c>
      <c r="AD1512" s="67">
        <v>0</v>
      </c>
      <c r="AE1512" s="137">
        <v>44291</v>
      </c>
      <c r="AF1512" s="137">
        <v>44656</v>
      </c>
      <c r="AG1512" s="138">
        <v>1796718.33</v>
      </c>
      <c r="AH1512" s="80" t="s">
        <v>903</v>
      </c>
      <c r="AI1512" s="80" t="s">
        <v>904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0</v>
      </c>
      <c r="AP1512" s="8">
        <v>0</v>
      </c>
      <c r="AQ1512" s="8">
        <v>0</v>
      </c>
      <c r="AR1512" s="8">
        <v>0</v>
      </c>
      <c r="AS1512" s="8">
        <v>0</v>
      </c>
      <c r="AT1512" s="8">
        <v>0</v>
      </c>
      <c r="AU1512" s="8">
        <v>0</v>
      </c>
      <c r="AV1512" s="8">
        <v>0</v>
      </c>
      <c r="AW1512" s="8">
        <v>0</v>
      </c>
      <c r="AX1512" s="8">
        <v>0</v>
      </c>
      <c r="AY1512" s="8">
        <f t="shared" si="69"/>
        <v>0</v>
      </c>
      <c r="AZ1512" s="8">
        <f t="shared" si="70"/>
        <v>0</v>
      </c>
      <c r="BA1512" s="8">
        <f t="shared" si="71"/>
        <v>0</v>
      </c>
    </row>
    <row r="1513" spans="1:53" x14ac:dyDescent="0.35">
      <c r="A1513" s="50" t="s">
        <v>3259</v>
      </c>
      <c r="B1513" s="79" t="s">
        <v>1429</v>
      </c>
      <c r="C1513" s="61">
        <v>1</v>
      </c>
      <c r="D1513" s="62" t="s">
        <v>23</v>
      </c>
      <c r="E1513" s="60" t="s">
        <v>511</v>
      </c>
      <c r="F1513" s="60" t="s">
        <v>880</v>
      </c>
      <c r="G1513" s="60" t="s">
        <v>907</v>
      </c>
      <c r="H1513" s="60" t="s">
        <v>908</v>
      </c>
      <c r="I1513" s="60" t="s">
        <v>909</v>
      </c>
      <c r="J1513" s="60" t="s">
        <v>910</v>
      </c>
      <c r="K1513" s="60" t="s">
        <v>554</v>
      </c>
      <c r="L1513" s="60" t="s">
        <v>884</v>
      </c>
      <c r="M1513" s="60" t="s">
        <v>902</v>
      </c>
      <c r="N1513" s="61">
        <v>1</v>
      </c>
      <c r="O1513" s="61">
        <v>1</v>
      </c>
      <c r="P1513" s="61">
        <v>1</v>
      </c>
      <c r="Q1513" s="63">
        <v>1</v>
      </c>
      <c r="R1513" s="63">
        <v>1</v>
      </c>
      <c r="S1513" s="63">
        <v>1</v>
      </c>
      <c r="T1513" s="64">
        <v>0</v>
      </c>
      <c r="U1513" s="64">
        <v>0</v>
      </c>
      <c r="V1513" s="64">
        <v>0</v>
      </c>
      <c r="W1513" s="67">
        <v>3564557.04</v>
      </c>
      <c r="X1513" s="57">
        <v>0</v>
      </c>
      <c r="Y1513" s="58">
        <v>0</v>
      </c>
      <c r="Z1513" s="58">
        <v>0</v>
      </c>
      <c r="AA1513" s="58">
        <v>0</v>
      </c>
      <c r="AB1513" s="66">
        <v>0</v>
      </c>
      <c r="AC1513" s="66">
        <v>0</v>
      </c>
      <c r="AD1513" s="67">
        <v>3564557.04</v>
      </c>
      <c r="AE1513" s="137">
        <v>44291</v>
      </c>
      <c r="AF1513" s="137">
        <v>45387</v>
      </c>
      <c r="AG1513" s="138">
        <v>3564557.04</v>
      </c>
      <c r="AH1513" s="80" t="s">
        <v>903</v>
      </c>
      <c r="AI1513" s="80" t="s">
        <v>904</v>
      </c>
      <c r="AJ1513" s="8">
        <v>109882.82</v>
      </c>
      <c r="AK1513" s="8">
        <v>0</v>
      </c>
      <c r="AL1513" s="8">
        <v>0</v>
      </c>
      <c r="AM1513" s="8">
        <v>0</v>
      </c>
      <c r="AN1513" s="8">
        <v>0</v>
      </c>
      <c r="AO1513" s="8">
        <v>0</v>
      </c>
      <c r="AP1513" s="8">
        <v>109882.82</v>
      </c>
      <c r="AQ1513" s="8">
        <v>0</v>
      </c>
      <c r="AR1513" s="8">
        <v>0</v>
      </c>
      <c r="AS1513" s="8">
        <v>0</v>
      </c>
      <c r="AT1513" s="8">
        <v>0</v>
      </c>
      <c r="AU1513" s="8">
        <v>0</v>
      </c>
      <c r="AV1513" s="8">
        <v>109882.82</v>
      </c>
      <c r="AW1513" s="8">
        <v>0</v>
      </c>
      <c r="AX1513" s="8">
        <v>0</v>
      </c>
      <c r="AY1513" s="8">
        <f t="shared" si="69"/>
        <v>109882.82</v>
      </c>
      <c r="AZ1513" s="8">
        <f t="shared" si="70"/>
        <v>219765.64</v>
      </c>
      <c r="BA1513" s="8">
        <f t="shared" si="71"/>
        <v>329648.46000000002</v>
      </c>
    </row>
    <row r="1514" spans="1:53" x14ac:dyDescent="0.35">
      <c r="A1514" s="50" t="s">
        <v>3260</v>
      </c>
      <c r="B1514" s="79" t="s">
        <v>1430</v>
      </c>
      <c r="C1514" s="61">
        <v>1</v>
      </c>
      <c r="D1514" s="62" t="s">
        <v>23</v>
      </c>
      <c r="E1514" s="60" t="s">
        <v>511</v>
      </c>
      <c r="F1514" s="60" t="s">
        <v>880</v>
      </c>
      <c r="G1514" s="60" t="s">
        <v>907</v>
      </c>
      <c r="H1514" s="60" t="s">
        <v>908</v>
      </c>
      <c r="I1514" s="60" t="s">
        <v>909</v>
      </c>
      <c r="J1514" s="60" t="s">
        <v>910</v>
      </c>
      <c r="K1514" s="60" t="s">
        <v>554</v>
      </c>
      <c r="L1514" s="60" t="s">
        <v>884</v>
      </c>
      <c r="M1514" s="60" t="s">
        <v>902</v>
      </c>
      <c r="N1514" s="61">
        <v>1</v>
      </c>
      <c r="O1514" s="61">
        <v>1</v>
      </c>
      <c r="P1514" s="61">
        <v>1</v>
      </c>
      <c r="Q1514" s="63">
        <v>1</v>
      </c>
      <c r="R1514" s="63">
        <v>1</v>
      </c>
      <c r="S1514" s="63">
        <v>1</v>
      </c>
      <c r="T1514" s="64">
        <v>0</v>
      </c>
      <c r="U1514" s="64">
        <v>0</v>
      </c>
      <c r="V1514" s="64">
        <v>0</v>
      </c>
      <c r="W1514" s="67">
        <v>3555893.6</v>
      </c>
      <c r="X1514" s="57">
        <v>0</v>
      </c>
      <c r="Y1514" s="58">
        <v>0</v>
      </c>
      <c r="Z1514" s="58">
        <v>0</v>
      </c>
      <c r="AA1514" s="58">
        <v>0</v>
      </c>
      <c r="AB1514" s="66">
        <v>0</v>
      </c>
      <c r="AC1514" s="66">
        <v>0</v>
      </c>
      <c r="AD1514" s="67">
        <v>3555893.6</v>
      </c>
      <c r="AE1514" s="137">
        <v>44291</v>
      </c>
      <c r="AF1514" s="137">
        <v>46117</v>
      </c>
      <c r="AG1514" s="138">
        <v>3555893.6</v>
      </c>
      <c r="AH1514" s="80" t="s">
        <v>903</v>
      </c>
      <c r="AI1514" s="80" t="s">
        <v>904</v>
      </c>
      <c r="AJ1514" s="8">
        <v>126758.72</v>
      </c>
      <c r="AK1514" s="8">
        <v>0</v>
      </c>
      <c r="AL1514" s="8">
        <v>0</v>
      </c>
      <c r="AM1514" s="8">
        <v>0</v>
      </c>
      <c r="AN1514" s="8">
        <v>0</v>
      </c>
      <c r="AO1514" s="8">
        <v>0</v>
      </c>
      <c r="AP1514" s="8">
        <v>126758.72</v>
      </c>
      <c r="AQ1514" s="8">
        <v>0</v>
      </c>
      <c r="AR1514" s="8">
        <v>0</v>
      </c>
      <c r="AS1514" s="8">
        <v>0</v>
      </c>
      <c r="AT1514" s="8">
        <v>0</v>
      </c>
      <c r="AU1514" s="8">
        <v>0</v>
      </c>
      <c r="AV1514" s="8">
        <v>126758.72</v>
      </c>
      <c r="AW1514" s="8">
        <v>0</v>
      </c>
      <c r="AX1514" s="8">
        <v>0</v>
      </c>
      <c r="AY1514" s="8">
        <f t="shared" si="69"/>
        <v>126758.72</v>
      </c>
      <c r="AZ1514" s="8">
        <f t="shared" si="70"/>
        <v>253517.44</v>
      </c>
      <c r="BA1514" s="8">
        <f t="shared" si="71"/>
        <v>380276.16000000003</v>
      </c>
    </row>
    <row r="1515" spans="1:53" x14ac:dyDescent="0.35">
      <c r="A1515" s="50" t="s">
        <v>3261</v>
      </c>
      <c r="B1515" s="79" t="s">
        <v>1431</v>
      </c>
      <c r="C1515" s="61">
        <v>1</v>
      </c>
      <c r="D1515" s="62" t="s">
        <v>23</v>
      </c>
      <c r="E1515" s="60" t="s">
        <v>511</v>
      </c>
      <c r="F1515" s="60" t="s">
        <v>880</v>
      </c>
      <c r="G1515" s="60" t="s">
        <v>907</v>
      </c>
      <c r="H1515" s="60" t="s">
        <v>908</v>
      </c>
      <c r="I1515" s="60" t="s">
        <v>909</v>
      </c>
      <c r="J1515" s="60" t="s">
        <v>910</v>
      </c>
      <c r="K1515" s="60" t="s">
        <v>554</v>
      </c>
      <c r="L1515" s="60" t="s">
        <v>884</v>
      </c>
      <c r="M1515" s="60" t="s">
        <v>902</v>
      </c>
      <c r="N1515" s="61">
        <v>1</v>
      </c>
      <c r="O1515" s="61">
        <v>1</v>
      </c>
      <c r="P1515" s="61">
        <v>1</v>
      </c>
      <c r="Q1515" s="63">
        <v>1</v>
      </c>
      <c r="R1515" s="63">
        <v>1</v>
      </c>
      <c r="S1515" s="63">
        <v>1</v>
      </c>
      <c r="T1515" s="64">
        <v>0</v>
      </c>
      <c r="U1515" s="64">
        <v>0</v>
      </c>
      <c r="V1515" s="64">
        <v>0</v>
      </c>
      <c r="W1515" s="67">
        <v>0</v>
      </c>
      <c r="X1515" s="57">
        <v>0</v>
      </c>
      <c r="Y1515" s="58">
        <v>0</v>
      </c>
      <c r="Z1515" s="58">
        <v>0</v>
      </c>
      <c r="AA1515" s="58">
        <v>0</v>
      </c>
      <c r="AB1515" s="66">
        <v>0</v>
      </c>
      <c r="AC1515" s="66">
        <v>0</v>
      </c>
      <c r="AD1515" s="67">
        <v>0</v>
      </c>
      <c r="AE1515" s="137">
        <v>44291</v>
      </c>
      <c r="AF1515" s="137">
        <v>44656</v>
      </c>
      <c r="AG1515" s="138">
        <v>8493268.6500000004</v>
      </c>
      <c r="AH1515" s="80" t="s">
        <v>903</v>
      </c>
      <c r="AI1515" s="80" t="s">
        <v>904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8">
        <v>0</v>
      </c>
      <c r="AV1515" s="8">
        <v>0</v>
      </c>
      <c r="AW1515" s="8">
        <v>0</v>
      </c>
      <c r="AX1515" s="8">
        <v>0</v>
      </c>
      <c r="AY1515" s="8">
        <f t="shared" si="69"/>
        <v>0</v>
      </c>
      <c r="AZ1515" s="8">
        <f t="shared" si="70"/>
        <v>0</v>
      </c>
      <c r="BA1515" s="8">
        <f t="shared" si="71"/>
        <v>0</v>
      </c>
    </row>
    <row r="1516" spans="1:53" x14ac:dyDescent="0.35">
      <c r="A1516" s="50" t="s">
        <v>3262</v>
      </c>
      <c r="B1516" s="79" t="s">
        <v>1432</v>
      </c>
      <c r="C1516" s="61">
        <v>1</v>
      </c>
      <c r="D1516" s="62" t="s">
        <v>23</v>
      </c>
      <c r="E1516" s="60" t="s">
        <v>511</v>
      </c>
      <c r="F1516" s="60" t="s">
        <v>880</v>
      </c>
      <c r="G1516" s="60" t="s">
        <v>907</v>
      </c>
      <c r="H1516" s="60" t="s">
        <v>908</v>
      </c>
      <c r="I1516" s="60" t="s">
        <v>909</v>
      </c>
      <c r="J1516" s="60" t="s">
        <v>910</v>
      </c>
      <c r="K1516" s="60" t="s">
        <v>554</v>
      </c>
      <c r="L1516" s="60" t="s">
        <v>884</v>
      </c>
      <c r="M1516" s="60" t="s">
        <v>902</v>
      </c>
      <c r="N1516" s="61">
        <v>1</v>
      </c>
      <c r="O1516" s="61">
        <v>1</v>
      </c>
      <c r="P1516" s="61">
        <v>1</v>
      </c>
      <c r="Q1516" s="63">
        <v>1</v>
      </c>
      <c r="R1516" s="63">
        <v>1</v>
      </c>
      <c r="S1516" s="63">
        <v>1</v>
      </c>
      <c r="T1516" s="64">
        <v>0</v>
      </c>
      <c r="U1516" s="64">
        <v>0</v>
      </c>
      <c r="V1516" s="64">
        <v>0</v>
      </c>
      <c r="W1516" s="67">
        <v>0</v>
      </c>
      <c r="X1516" s="57">
        <v>0</v>
      </c>
      <c r="Y1516" s="58">
        <v>0</v>
      </c>
      <c r="Z1516" s="58">
        <v>0</v>
      </c>
      <c r="AA1516" s="58">
        <v>0</v>
      </c>
      <c r="AB1516" s="66">
        <v>0</v>
      </c>
      <c r="AC1516" s="66">
        <v>0</v>
      </c>
      <c r="AD1516" s="67">
        <v>0</v>
      </c>
      <c r="AE1516" s="137">
        <v>44291</v>
      </c>
      <c r="AF1516" s="137">
        <v>44656</v>
      </c>
      <c r="AG1516" s="138">
        <v>7267868.4500000002</v>
      </c>
      <c r="AH1516" s="80" t="s">
        <v>903</v>
      </c>
      <c r="AI1516" s="80" t="s">
        <v>904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0</v>
      </c>
      <c r="AV1516" s="8">
        <v>0</v>
      </c>
      <c r="AW1516" s="8">
        <v>0</v>
      </c>
      <c r="AX1516" s="8">
        <v>0</v>
      </c>
      <c r="AY1516" s="8">
        <f t="shared" si="69"/>
        <v>0</v>
      </c>
      <c r="AZ1516" s="8">
        <f t="shared" si="70"/>
        <v>0</v>
      </c>
      <c r="BA1516" s="8">
        <f t="shared" si="71"/>
        <v>0</v>
      </c>
    </row>
    <row r="1517" spans="1:53" x14ac:dyDescent="0.35">
      <c r="A1517" s="50" t="s">
        <v>3263</v>
      </c>
      <c r="B1517" s="79" t="s">
        <v>1433</v>
      </c>
      <c r="C1517" s="61">
        <v>1</v>
      </c>
      <c r="D1517" s="62" t="s">
        <v>23</v>
      </c>
      <c r="E1517" s="60" t="s">
        <v>511</v>
      </c>
      <c r="F1517" s="60" t="s">
        <v>880</v>
      </c>
      <c r="G1517" s="60" t="s">
        <v>907</v>
      </c>
      <c r="H1517" s="60" t="s">
        <v>908</v>
      </c>
      <c r="I1517" s="60" t="s">
        <v>909</v>
      </c>
      <c r="J1517" s="60" t="s">
        <v>910</v>
      </c>
      <c r="K1517" s="60" t="s">
        <v>554</v>
      </c>
      <c r="L1517" s="60" t="s">
        <v>884</v>
      </c>
      <c r="M1517" s="60" t="s">
        <v>902</v>
      </c>
      <c r="N1517" s="61">
        <v>1</v>
      </c>
      <c r="O1517" s="61">
        <v>1</v>
      </c>
      <c r="P1517" s="61">
        <v>1</v>
      </c>
      <c r="Q1517" s="63">
        <v>1</v>
      </c>
      <c r="R1517" s="63">
        <v>1</v>
      </c>
      <c r="S1517" s="63">
        <v>1</v>
      </c>
      <c r="T1517" s="64">
        <v>0</v>
      </c>
      <c r="U1517" s="64">
        <v>0</v>
      </c>
      <c r="V1517" s="64">
        <v>0</v>
      </c>
      <c r="W1517" s="67">
        <v>395442.45</v>
      </c>
      <c r="X1517" s="57">
        <v>0</v>
      </c>
      <c r="Y1517" s="58">
        <v>0</v>
      </c>
      <c r="Z1517" s="58">
        <v>0</v>
      </c>
      <c r="AA1517" s="58">
        <v>0</v>
      </c>
      <c r="AB1517" s="66">
        <v>0</v>
      </c>
      <c r="AC1517" s="66">
        <v>0</v>
      </c>
      <c r="AD1517" s="67">
        <v>395442.45</v>
      </c>
      <c r="AE1517" s="137">
        <v>44291</v>
      </c>
      <c r="AF1517" s="137">
        <v>45387</v>
      </c>
      <c r="AG1517" s="138">
        <v>395442.45</v>
      </c>
      <c r="AH1517" s="80" t="s">
        <v>903</v>
      </c>
      <c r="AI1517" s="80" t="s">
        <v>904</v>
      </c>
      <c r="AJ1517" s="8">
        <v>12190.11</v>
      </c>
      <c r="AK1517" s="8">
        <v>0</v>
      </c>
      <c r="AL1517" s="8">
        <v>0</v>
      </c>
      <c r="AM1517" s="8">
        <v>0</v>
      </c>
      <c r="AN1517" s="8">
        <v>0</v>
      </c>
      <c r="AO1517" s="8">
        <v>0</v>
      </c>
      <c r="AP1517" s="8">
        <v>12190.11</v>
      </c>
      <c r="AQ1517" s="8">
        <v>0</v>
      </c>
      <c r="AR1517" s="8">
        <v>0</v>
      </c>
      <c r="AS1517" s="8">
        <v>0</v>
      </c>
      <c r="AT1517" s="8">
        <v>0</v>
      </c>
      <c r="AU1517" s="8">
        <v>0</v>
      </c>
      <c r="AV1517" s="8">
        <v>12190.11</v>
      </c>
      <c r="AW1517" s="8">
        <v>0</v>
      </c>
      <c r="AX1517" s="8">
        <v>0</v>
      </c>
      <c r="AY1517" s="8">
        <f t="shared" si="69"/>
        <v>12190.11</v>
      </c>
      <c r="AZ1517" s="8">
        <f t="shared" si="70"/>
        <v>24380.22</v>
      </c>
      <c r="BA1517" s="8">
        <f t="shared" si="71"/>
        <v>36570.33</v>
      </c>
    </row>
    <row r="1518" spans="1:53" x14ac:dyDescent="0.35">
      <c r="A1518" s="50" t="s">
        <v>3264</v>
      </c>
      <c r="B1518" s="79" t="s">
        <v>1434</v>
      </c>
      <c r="C1518" s="61">
        <v>1</v>
      </c>
      <c r="D1518" s="62" t="s">
        <v>23</v>
      </c>
      <c r="E1518" s="60" t="s">
        <v>511</v>
      </c>
      <c r="F1518" s="60" t="s">
        <v>880</v>
      </c>
      <c r="G1518" s="60" t="s">
        <v>907</v>
      </c>
      <c r="H1518" s="60" t="s">
        <v>908</v>
      </c>
      <c r="I1518" s="60" t="s">
        <v>909</v>
      </c>
      <c r="J1518" s="60" t="s">
        <v>910</v>
      </c>
      <c r="K1518" s="60" t="s">
        <v>554</v>
      </c>
      <c r="L1518" s="60" t="s">
        <v>884</v>
      </c>
      <c r="M1518" s="60" t="s">
        <v>902</v>
      </c>
      <c r="N1518" s="61">
        <v>1</v>
      </c>
      <c r="O1518" s="61">
        <v>1</v>
      </c>
      <c r="P1518" s="61">
        <v>1</v>
      </c>
      <c r="Q1518" s="63">
        <v>1</v>
      </c>
      <c r="R1518" s="63">
        <v>1</v>
      </c>
      <c r="S1518" s="63">
        <v>1</v>
      </c>
      <c r="T1518" s="64">
        <v>0</v>
      </c>
      <c r="U1518" s="64">
        <v>0</v>
      </c>
      <c r="V1518" s="64">
        <v>0</v>
      </c>
      <c r="W1518" s="67">
        <v>490623.38</v>
      </c>
      <c r="X1518" s="57">
        <v>0</v>
      </c>
      <c r="Y1518" s="58">
        <v>0</v>
      </c>
      <c r="Z1518" s="58">
        <v>0</v>
      </c>
      <c r="AA1518" s="58">
        <v>0</v>
      </c>
      <c r="AB1518" s="66">
        <v>0</v>
      </c>
      <c r="AC1518" s="66">
        <v>0</v>
      </c>
      <c r="AD1518" s="67">
        <v>490623.38</v>
      </c>
      <c r="AE1518" s="137">
        <v>44291</v>
      </c>
      <c r="AF1518" s="137">
        <v>45387</v>
      </c>
      <c r="AG1518" s="138">
        <v>490623.38</v>
      </c>
      <c r="AH1518" s="80" t="s">
        <v>903</v>
      </c>
      <c r="AI1518" s="80" t="s">
        <v>904</v>
      </c>
      <c r="AJ1518" s="8">
        <v>15124.2</v>
      </c>
      <c r="AK1518" s="8">
        <v>0</v>
      </c>
      <c r="AL1518" s="8">
        <v>0</v>
      </c>
      <c r="AM1518" s="8">
        <v>0</v>
      </c>
      <c r="AN1518" s="8">
        <v>0</v>
      </c>
      <c r="AO1518" s="8">
        <v>0</v>
      </c>
      <c r="AP1518" s="8">
        <v>15124.2</v>
      </c>
      <c r="AQ1518" s="8">
        <v>0</v>
      </c>
      <c r="AR1518" s="8">
        <v>0</v>
      </c>
      <c r="AS1518" s="8">
        <v>0</v>
      </c>
      <c r="AT1518" s="8">
        <v>0</v>
      </c>
      <c r="AU1518" s="8">
        <v>0</v>
      </c>
      <c r="AV1518" s="8">
        <v>15124.2</v>
      </c>
      <c r="AW1518" s="8">
        <v>0</v>
      </c>
      <c r="AX1518" s="8">
        <v>0</v>
      </c>
      <c r="AY1518" s="8">
        <f t="shared" si="69"/>
        <v>15124.2</v>
      </c>
      <c r="AZ1518" s="8">
        <f t="shared" si="70"/>
        <v>30248.400000000001</v>
      </c>
      <c r="BA1518" s="8">
        <f t="shared" si="71"/>
        <v>45372.600000000006</v>
      </c>
    </row>
    <row r="1519" spans="1:53" x14ac:dyDescent="0.35">
      <c r="A1519" s="50" t="s">
        <v>3265</v>
      </c>
      <c r="B1519" s="79" t="s">
        <v>1435</v>
      </c>
      <c r="C1519" s="61">
        <v>1</v>
      </c>
      <c r="D1519" s="62" t="s">
        <v>23</v>
      </c>
      <c r="E1519" s="60" t="s">
        <v>511</v>
      </c>
      <c r="F1519" s="60" t="s">
        <v>880</v>
      </c>
      <c r="G1519" s="60" t="s">
        <v>907</v>
      </c>
      <c r="H1519" s="60" t="s">
        <v>908</v>
      </c>
      <c r="I1519" s="60" t="s">
        <v>909</v>
      </c>
      <c r="J1519" s="60" t="s">
        <v>910</v>
      </c>
      <c r="K1519" s="60" t="s">
        <v>554</v>
      </c>
      <c r="L1519" s="60" t="s">
        <v>884</v>
      </c>
      <c r="M1519" s="60" t="s">
        <v>902</v>
      </c>
      <c r="N1519" s="61">
        <v>1</v>
      </c>
      <c r="O1519" s="61">
        <v>1</v>
      </c>
      <c r="P1519" s="61">
        <v>1</v>
      </c>
      <c r="Q1519" s="63">
        <v>1</v>
      </c>
      <c r="R1519" s="63">
        <v>1</v>
      </c>
      <c r="S1519" s="63">
        <v>1</v>
      </c>
      <c r="T1519" s="64">
        <v>0</v>
      </c>
      <c r="U1519" s="64">
        <v>0</v>
      </c>
      <c r="V1519" s="64">
        <v>0</v>
      </c>
      <c r="W1519" s="67">
        <v>98211.4</v>
      </c>
      <c r="X1519" s="57">
        <v>0</v>
      </c>
      <c r="Y1519" s="58">
        <v>0</v>
      </c>
      <c r="Z1519" s="58">
        <v>0</v>
      </c>
      <c r="AA1519" s="58">
        <v>0</v>
      </c>
      <c r="AB1519" s="66">
        <v>0</v>
      </c>
      <c r="AC1519" s="66">
        <v>0</v>
      </c>
      <c r="AD1519" s="67">
        <v>98211.4</v>
      </c>
      <c r="AE1519" s="137">
        <v>44291</v>
      </c>
      <c r="AF1519" s="137">
        <v>45387</v>
      </c>
      <c r="AG1519" s="138">
        <v>98211.4</v>
      </c>
      <c r="AH1519" s="80" t="s">
        <v>903</v>
      </c>
      <c r="AI1519" s="80" t="s">
        <v>904</v>
      </c>
      <c r="AJ1519" s="8">
        <v>3027.51</v>
      </c>
      <c r="AK1519" s="8">
        <v>0</v>
      </c>
      <c r="AL1519" s="8">
        <v>0</v>
      </c>
      <c r="AM1519" s="8">
        <v>0</v>
      </c>
      <c r="AN1519" s="8">
        <v>0</v>
      </c>
      <c r="AO1519" s="8">
        <v>0</v>
      </c>
      <c r="AP1519" s="8">
        <v>3027.51</v>
      </c>
      <c r="AQ1519" s="8">
        <v>0</v>
      </c>
      <c r="AR1519" s="8">
        <v>0</v>
      </c>
      <c r="AS1519" s="8">
        <v>0</v>
      </c>
      <c r="AT1519" s="8">
        <v>0</v>
      </c>
      <c r="AU1519" s="8">
        <v>0</v>
      </c>
      <c r="AV1519" s="8">
        <v>3027.51</v>
      </c>
      <c r="AW1519" s="8">
        <v>0</v>
      </c>
      <c r="AX1519" s="8">
        <v>0</v>
      </c>
      <c r="AY1519" s="8">
        <f t="shared" si="69"/>
        <v>3027.51</v>
      </c>
      <c r="AZ1519" s="8">
        <f t="shared" si="70"/>
        <v>6055.02</v>
      </c>
      <c r="BA1519" s="8">
        <f t="shared" si="71"/>
        <v>9082.5300000000007</v>
      </c>
    </row>
    <row r="1520" spans="1:53" x14ac:dyDescent="0.35">
      <c r="A1520" s="50" t="s">
        <v>3266</v>
      </c>
      <c r="B1520" s="79" t="s">
        <v>1436</v>
      </c>
      <c r="C1520" s="61">
        <v>1</v>
      </c>
      <c r="D1520" s="62" t="s">
        <v>23</v>
      </c>
      <c r="E1520" s="60" t="s">
        <v>511</v>
      </c>
      <c r="F1520" s="60" t="s">
        <v>880</v>
      </c>
      <c r="G1520" s="60" t="s">
        <v>907</v>
      </c>
      <c r="H1520" s="60" t="s">
        <v>908</v>
      </c>
      <c r="I1520" s="60" t="s">
        <v>909</v>
      </c>
      <c r="J1520" s="60" t="s">
        <v>910</v>
      </c>
      <c r="K1520" s="60" t="s">
        <v>554</v>
      </c>
      <c r="L1520" s="60" t="s">
        <v>884</v>
      </c>
      <c r="M1520" s="60" t="s">
        <v>902</v>
      </c>
      <c r="N1520" s="61">
        <v>1</v>
      </c>
      <c r="O1520" s="61">
        <v>1</v>
      </c>
      <c r="P1520" s="61">
        <v>1</v>
      </c>
      <c r="Q1520" s="63">
        <v>1</v>
      </c>
      <c r="R1520" s="63">
        <v>1</v>
      </c>
      <c r="S1520" s="63">
        <v>1</v>
      </c>
      <c r="T1520" s="64">
        <v>0</v>
      </c>
      <c r="U1520" s="64">
        <v>0</v>
      </c>
      <c r="V1520" s="64">
        <v>0</v>
      </c>
      <c r="W1520" s="67">
        <v>449335.3</v>
      </c>
      <c r="X1520" s="57">
        <v>0</v>
      </c>
      <c r="Y1520" s="58">
        <v>0</v>
      </c>
      <c r="Z1520" s="58">
        <v>0</v>
      </c>
      <c r="AA1520" s="58">
        <v>0</v>
      </c>
      <c r="AB1520" s="66">
        <v>0</v>
      </c>
      <c r="AC1520" s="66">
        <v>0</v>
      </c>
      <c r="AD1520" s="67">
        <v>449335.3</v>
      </c>
      <c r="AE1520" s="137">
        <v>44291</v>
      </c>
      <c r="AF1520" s="137">
        <v>45387</v>
      </c>
      <c r="AG1520" s="138">
        <v>449335.3</v>
      </c>
      <c r="AH1520" s="80" t="s">
        <v>903</v>
      </c>
      <c r="AI1520" s="80" t="s">
        <v>904</v>
      </c>
      <c r="AJ1520" s="8">
        <v>13851.43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13851.43</v>
      </c>
      <c r="AQ1520" s="8">
        <v>0</v>
      </c>
      <c r="AR1520" s="8">
        <v>0</v>
      </c>
      <c r="AS1520" s="8">
        <v>0</v>
      </c>
      <c r="AT1520" s="8">
        <v>0</v>
      </c>
      <c r="AU1520" s="8">
        <v>0</v>
      </c>
      <c r="AV1520" s="8">
        <v>13851.43</v>
      </c>
      <c r="AW1520" s="8">
        <v>0</v>
      </c>
      <c r="AX1520" s="8">
        <v>0</v>
      </c>
      <c r="AY1520" s="8">
        <f t="shared" si="69"/>
        <v>13851.43</v>
      </c>
      <c r="AZ1520" s="8">
        <f t="shared" si="70"/>
        <v>27702.86</v>
      </c>
      <c r="BA1520" s="8">
        <f t="shared" si="71"/>
        <v>41554.29</v>
      </c>
    </row>
    <row r="1521" spans="1:53" x14ac:dyDescent="0.35">
      <c r="A1521" s="50" t="s">
        <v>3267</v>
      </c>
      <c r="B1521" s="79" t="s">
        <v>1437</v>
      </c>
      <c r="C1521" s="61">
        <v>1</v>
      </c>
      <c r="D1521" s="62" t="s">
        <v>23</v>
      </c>
      <c r="E1521" s="60" t="s">
        <v>511</v>
      </c>
      <c r="F1521" s="60" t="s">
        <v>880</v>
      </c>
      <c r="G1521" s="60" t="s">
        <v>907</v>
      </c>
      <c r="H1521" s="60" t="s">
        <v>908</v>
      </c>
      <c r="I1521" s="60" t="s">
        <v>909</v>
      </c>
      <c r="J1521" s="60" t="s">
        <v>910</v>
      </c>
      <c r="K1521" s="60" t="s">
        <v>554</v>
      </c>
      <c r="L1521" s="60" t="s">
        <v>884</v>
      </c>
      <c r="M1521" s="60" t="s">
        <v>902</v>
      </c>
      <c r="N1521" s="61">
        <v>1</v>
      </c>
      <c r="O1521" s="61">
        <v>1</v>
      </c>
      <c r="P1521" s="61">
        <v>1</v>
      </c>
      <c r="Q1521" s="63">
        <v>1</v>
      </c>
      <c r="R1521" s="63">
        <v>1</v>
      </c>
      <c r="S1521" s="63">
        <v>1</v>
      </c>
      <c r="T1521" s="64">
        <v>0</v>
      </c>
      <c r="U1521" s="64">
        <v>0</v>
      </c>
      <c r="V1521" s="64">
        <v>0</v>
      </c>
      <c r="W1521" s="67">
        <v>0</v>
      </c>
      <c r="X1521" s="57">
        <v>0</v>
      </c>
      <c r="Y1521" s="58">
        <v>0</v>
      </c>
      <c r="Z1521" s="58">
        <v>0</v>
      </c>
      <c r="AA1521" s="58">
        <v>0</v>
      </c>
      <c r="AB1521" s="66">
        <v>0</v>
      </c>
      <c r="AC1521" s="66">
        <v>0</v>
      </c>
      <c r="AD1521" s="67">
        <v>0</v>
      </c>
      <c r="AE1521" s="137">
        <v>44291</v>
      </c>
      <c r="AF1521" s="137">
        <v>44656</v>
      </c>
      <c r="AG1521" s="138">
        <v>1338212.42</v>
      </c>
      <c r="AH1521" s="80" t="s">
        <v>903</v>
      </c>
      <c r="AI1521" s="80" t="s">
        <v>904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8">
        <v>0</v>
      </c>
      <c r="AX1521" s="8">
        <v>0</v>
      </c>
      <c r="AY1521" s="8">
        <f t="shared" si="69"/>
        <v>0</v>
      </c>
      <c r="AZ1521" s="8">
        <f t="shared" si="70"/>
        <v>0</v>
      </c>
      <c r="BA1521" s="8">
        <f t="shared" si="71"/>
        <v>0</v>
      </c>
    </row>
    <row r="1522" spans="1:53" x14ac:dyDescent="0.35">
      <c r="A1522" s="50" t="s">
        <v>3268</v>
      </c>
      <c r="B1522" s="79" t="s">
        <v>1438</v>
      </c>
      <c r="C1522" s="61">
        <v>1</v>
      </c>
      <c r="D1522" s="62" t="s">
        <v>23</v>
      </c>
      <c r="E1522" s="60" t="s">
        <v>511</v>
      </c>
      <c r="F1522" s="60" t="s">
        <v>880</v>
      </c>
      <c r="G1522" s="60" t="s">
        <v>907</v>
      </c>
      <c r="H1522" s="60" t="s">
        <v>908</v>
      </c>
      <c r="I1522" s="60" t="s">
        <v>909</v>
      </c>
      <c r="J1522" s="60" t="s">
        <v>910</v>
      </c>
      <c r="K1522" s="60" t="s">
        <v>554</v>
      </c>
      <c r="L1522" s="60" t="s">
        <v>884</v>
      </c>
      <c r="M1522" s="60" t="s">
        <v>902</v>
      </c>
      <c r="N1522" s="61">
        <v>1</v>
      </c>
      <c r="O1522" s="61">
        <v>1</v>
      </c>
      <c r="P1522" s="61">
        <v>1</v>
      </c>
      <c r="Q1522" s="63">
        <v>1</v>
      </c>
      <c r="R1522" s="63">
        <v>1</v>
      </c>
      <c r="S1522" s="63">
        <v>1</v>
      </c>
      <c r="T1522" s="64">
        <v>0</v>
      </c>
      <c r="U1522" s="64">
        <v>0</v>
      </c>
      <c r="V1522" s="64">
        <v>0</v>
      </c>
      <c r="W1522" s="67">
        <v>2120807.87</v>
      </c>
      <c r="X1522" s="57">
        <v>0</v>
      </c>
      <c r="Y1522" s="58">
        <v>0</v>
      </c>
      <c r="Z1522" s="58">
        <v>0</v>
      </c>
      <c r="AA1522" s="58">
        <v>0</v>
      </c>
      <c r="AB1522" s="66">
        <v>0</v>
      </c>
      <c r="AC1522" s="66">
        <v>0</v>
      </c>
      <c r="AD1522" s="67">
        <v>2120807.87</v>
      </c>
      <c r="AE1522" s="137">
        <v>44291</v>
      </c>
      <c r="AF1522" s="137">
        <v>45387</v>
      </c>
      <c r="AG1522" s="138">
        <v>2120807.87</v>
      </c>
      <c r="AH1522" s="80" t="s">
        <v>903</v>
      </c>
      <c r="AI1522" s="80" t="s">
        <v>904</v>
      </c>
      <c r="AJ1522" s="8">
        <v>65377.08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65377.08</v>
      </c>
      <c r="AQ1522" s="8">
        <v>0</v>
      </c>
      <c r="AR1522" s="8">
        <v>0</v>
      </c>
      <c r="AS1522" s="8">
        <v>0</v>
      </c>
      <c r="AT1522" s="8">
        <v>0</v>
      </c>
      <c r="AU1522" s="8">
        <v>0</v>
      </c>
      <c r="AV1522" s="8">
        <v>65377.08</v>
      </c>
      <c r="AW1522" s="8">
        <v>0</v>
      </c>
      <c r="AX1522" s="8">
        <v>0</v>
      </c>
      <c r="AY1522" s="8">
        <f t="shared" si="69"/>
        <v>65377.08</v>
      </c>
      <c r="AZ1522" s="8">
        <f t="shared" si="70"/>
        <v>130754.16</v>
      </c>
      <c r="BA1522" s="8">
        <f t="shared" si="71"/>
        <v>196131.24</v>
      </c>
    </row>
    <row r="1523" spans="1:53" x14ac:dyDescent="0.35">
      <c r="A1523" s="50" t="s">
        <v>3269</v>
      </c>
      <c r="B1523" s="79" t="s">
        <v>1439</v>
      </c>
      <c r="C1523" s="61">
        <v>1</v>
      </c>
      <c r="D1523" s="62" t="s">
        <v>23</v>
      </c>
      <c r="E1523" s="60" t="s">
        <v>511</v>
      </c>
      <c r="F1523" s="60" t="s">
        <v>880</v>
      </c>
      <c r="G1523" s="60" t="s">
        <v>907</v>
      </c>
      <c r="H1523" s="60" t="s">
        <v>908</v>
      </c>
      <c r="I1523" s="60" t="s">
        <v>909</v>
      </c>
      <c r="J1523" s="60" t="s">
        <v>910</v>
      </c>
      <c r="K1523" s="60" t="s">
        <v>554</v>
      </c>
      <c r="L1523" s="60" t="s">
        <v>884</v>
      </c>
      <c r="M1523" s="60" t="s">
        <v>902</v>
      </c>
      <c r="N1523" s="61">
        <v>1</v>
      </c>
      <c r="O1523" s="61">
        <v>1</v>
      </c>
      <c r="P1523" s="61">
        <v>1</v>
      </c>
      <c r="Q1523" s="63">
        <v>1</v>
      </c>
      <c r="R1523" s="63">
        <v>1</v>
      </c>
      <c r="S1523" s="63">
        <v>1</v>
      </c>
      <c r="T1523" s="64">
        <v>0</v>
      </c>
      <c r="U1523" s="64">
        <v>0</v>
      </c>
      <c r="V1523" s="64">
        <v>0</v>
      </c>
      <c r="W1523" s="67">
        <v>1850375.09</v>
      </c>
      <c r="X1523" s="57">
        <v>0</v>
      </c>
      <c r="Y1523" s="58">
        <v>0</v>
      </c>
      <c r="Z1523" s="58">
        <v>0</v>
      </c>
      <c r="AA1523" s="58">
        <v>0</v>
      </c>
      <c r="AB1523" s="66">
        <v>0</v>
      </c>
      <c r="AC1523" s="66">
        <v>0</v>
      </c>
      <c r="AD1523" s="67">
        <v>1850375.09</v>
      </c>
      <c r="AE1523" s="137">
        <v>44291</v>
      </c>
      <c r="AF1523" s="137">
        <v>46117</v>
      </c>
      <c r="AG1523" s="138">
        <v>1850375.09</v>
      </c>
      <c r="AH1523" s="80" t="s">
        <v>903</v>
      </c>
      <c r="AI1523" s="80" t="s">
        <v>904</v>
      </c>
      <c r="AJ1523" s="8">
        <v>65961.25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65961.25</v>
      </c>
      <c r="AQ1523" s="8">
        <v>0</v>
      </c>
      <c r="AR1523" s="8">
        <v>0</v>
      </c>
      <c r="AS1523" s="8">
        <v>0</v>
      </c>
      <c r="AT1523" s="8">
        <v>0</v>
      </c>
      <c r="AU1523" s="8">
        <v>0</v>
      </c>
      <c r="AV1523" s="8">
        <v>65961.25</v>
      </c>
      <c r="AW1523" s="8">
        <v>0</v>
      </c>
      <c r="AX1523" s="8">
        <v>0</v>
      </c>
      <c r="AY1523" s="8">
        <f t="shared" si="69"/>
        <v>65961.25</v>
      </c>
      <c r="AZ1523" s="8">
        <f t="shared" si="70"/>
        <v>131922.5</v>
      </c>
      <c r="BA1523" s="8">
        <f t="shared" si="71"/>
        <v>197883.75</v>
      </c>
    </row>
    <row r="1524" spans="1:53" x14ac:dyDescent="0.35">
      <c r="A1524" s="50" t="s">
        <v>3270</v>
      </c>
      <c r="B1524" s="79" t="s">
        <v>1440</v>
      </c>
      <c r="C1524" s="61">
        <v>1</v>
      </c>
      <c r="D1524" s="62" t="s">
        <v>23</v>
      </c>
      <c r="E1524" s="60" t="s">
        <v>511</v>
      </c>
      <c r="F1524" s="60" t="s">
        <v>880</v>
      </c>
      <c r="G1524" s="60" t="s">
        <v>907</v>
      </c>
      <c r="H1524" s="60" t="s">
        <v>908</v>
      </c>
      <c r="I1524" s="60" t="s">
        <v>909</v>
      </c>
      <c r="J1524" s="60" t="s">
        <v>910</v>
      </c>
      <c r="K1524" s="60" t="s">
        <v>554</v>
      </c>
      <c r="L1524" s="60" t="s">
        <v>884</v>
      </c>
      <c r="M1524" s="60" t="s">
        <v>902</v>
      </c>
      <c r="N1524" s="61">
        <v>1</v>
      </c>
      <c r="O1524" s="61">
        <v>1</v>
      </c>
      <c r="P1524" s="61">
        <v>1</v>
      </c>
      <c r="Q1524" s="63">
        <v>1</v>
      </c>
      <c r="R1524" s="63">
        <v>1</v>
      </c>
      <c r="S1524" s="63">
        <v>1</v>
      </c>
      <c r="T1524" s="64">
        <v>0</v>
      </c>
      <c r="U1524" s="64">
        <v>0</v>
      </c>
      <c r="V1524" s="64">
        <v>0</v>
      </c>
      <c r="W1524" s="67">
        <v>0</v>
      </c>
      <c r="X1524" s="57">
        <v>0</v>
      </c>
      <c r="Y1524" s="58">
        <v>0</v>
      </c>
      <c r="Z1524" s="58">
        <v>0</v>
      </c>
      <c r="AA1524" s="58">
        <v>0</v>
      </c>
      <c r="AB1524" s="66">
        <v>0</v>
      </c>
      <c r="AC1524" s="66">
        <v>0</v>
      </c>
      <c r="AD1524" s="67">
        <v>0</v>
      </c>
      <c r="AE1524" s="137">
        <v>44291</v>
      </c>
      <c r="AF1524" s="137">
        <v>44656</v>
      </c>
      <c r="AG1524" s="138">
        <v>105613</v>
      </c>
      <c r="AH1524" s="80" t="s">
        <v>903</v>
      </c>
      <c r="AI1524" s="80" t="s">
        <v>904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0</v>
      </c>
      <c r="AR1524" s="8">
        <v>0</v>
      </c>
      <c r="AS1524" s="8">
        <v>0</v>
      </c>
      <c r="AT1524" s="8">
        <v>0</v>
      </c>
      <c r="AU1524" s="8">
        <v>0</v>
      </c>
      <c r="AV1524" s="8">
        <v>0</v>
      </c>
      <c r="AW1524" s="8">
        <v>0</v>
      </c>
      <c r="AX1524" s="8">
        <v>0</v>
      </c>
      <c r="AY1524" s="8">
        <f t="shared" si="69"/>
        <v>0</v>
      </c>
      <c r="AZ1524" s="8">
        <f t="shared" si="70"/>
        <v>0</v>
      </c>
      <c r="BA1524" s="8">
        <f t="shared" si="71"/>
        <v>0</v>
      </c>
    </row>
    <row r="1525" spans="1:53" x14ac:dyDescent="0.35">
      <c r="A1525" s="50" t="s">
        <v>3271</v>
      </c>
      <c r="B1525" s="79" t="s">
        <v>1441</v>
      </c>
      <c r="C1525" s="61">
        <v>1</v>
      </c>
      <c r="D1525" s="62" t="s">
        <v>23</v>
      </c>
      <c r="E1525" s="60" t="s">
        <v>511</v>
      </c>
      <c r="F1525" s="60" t="s">
        <v>880</v>
      </c>
      <c r="G1525" s="60" t="s">
        <v>907</v>
      </c>
      <c r="H1525" s="60" t="s">
        <v>908</v>
      </c>
      <c r="I1525" s="60" t="s">
        <v>909</v>
      </c>
      <c r="J1525" s="60" t="s">
        <v>910</v>
      </c>
      <c r="K1525" s="60" t="s">
        <v>554</v>
      </c>
      <c r="L1525" s="60" t="s">
        <v>884</v>
      </c>
      <c r="M1525" s="60" t="s">
        <v>902</v>
      </c>
      <c r="N1525" s="61">
        <v>1</v>
      </c>
      <c r="O1525" s="61">
        <v>1</v>
      </c>
      <c r="P1525" s="61">
        <v>1</v>
      </c>
      <c r="Q1525" s="63">
        <v>1</v>
      </c>
      <c r="R1525" s="63">
        <v>1</v>
      </c>
      <c r="S1525" s="63">
        <v>1</v>
      </c>
      <c r="T1525" s="64">
        <v>0</v>
      </c>
      <c r="U1525" s="64">
        <v>0</v>
      </c>
      <c r="V1525" s="64">
        <v>0</v>
      </c>
      <c r="W1525" s="67">
        <v>104601.13</v>
      </c>
      <c r="X1525" s="57">
        <v>0</v>
      </c>
      <c r="Y1525" s="58">
        <v>0</v>
      </c>
      <c r="Z1525" s="58">
        <v>0</v>
      </c>
      <c r="AA1525" s="58">
        <v>0</v>
      </c>
      <c r="AB1525" s="66">
        <v>0</v>
      </c>
      <c r="AC1525" s="66">
        <v>0</v>
      </c>
      <c r="AD1525" s="67">
        <v>104601.13</v>
      </c>
      <c r="AE1525" s="137">
        <v>44291</v>
      </c>
      <c r="AF1525" s="137">
        <v>45387</v>
      </c>
      <c r="AG1525" s="138">
        <v>104601.13</v>
      </c>
      <c r="AH1525" s="80" t="s">
        <v>903</v>
      </c>
      <c r="AI1525" s="80" t="s">
        <v>904</v>
      </c>
      <c r="AJ1525" s="8">
        <v>3224.49</v>
      </c>
      <c r="AK1525" s="8">
        <v>0</v>
      </c>
      <c r="AL1525" s="8">
        <v>0</v>
      </c>
      <c r="AM1525" s="8">
        <v>0</v>
      </c>
      <c r="AN1525" s="8">
        <v>0</v>
      </c>
      <c r="AO1525" s="8">
        <v>0</v>
      </c>
      <c r="AP1525" s="8">
        <v>3224.49</v>
      </c>
      <c r="AQ1525" s="8">
        <v>0</v>
      </c>
      <c r="AR1525" s="8">
        <v>0</v>
      </c>
      <c r="AS1525" s="8">
        <v>0</v>
      </c>
      <c r="AT1525" s="8">
        <v>0</v>
      </c>
      <c r="AU1525" s="8">
        <v>0</v>
      </c>
      <c r="AV1525" s="8">
        <v>3224.49</v>
      </c>
      <c r="AW1525" s="8">
        <v>0</v>
      </c>
      <c r="AX1525" s="8">
        <v>0</v>
      </c>
      <c r="AY1525" s="8">
        <f t="shared" si="69"/>
        <v>3224.49</v>
      </c>
      <c r="AZ1525" s="8">
        <f t="shared" si="70"/>
        <v>6448.98</v>
      </c>
      <c r="BA1525" s="8">
        <f t="shared" si="71"/>
        <v>9673.4699999999993</v>
      </c>
    </row>
    <row r="1526" spans="1:53" x14ac:dyDescent="0.35">
      <c r="A1526" s="50" t="s">
        <v>3272</v>
      </c>
      <c r="B1526" s="79" t="s">
        <v>1442</v>
      </c>
      <c r="C1526" s="61">
        <v>1</v>
      </c>
      <c r="D1526" s="62" t="s">
        <v>23</v>
      </c>
      <c r="E1526" s="60" t="s">
        <v>511</v>
      </c>
      <c r="F1526" s="60" t="s">
        <v>880</v>
      </c>
      <c r="G1526" s="60" t="s">
        <v>907</v>
      </c>
      <c r="H1526" s="60" t="s">
        <v>908</v>
      </c>
      <c r="I1526" s="60" t="s">
        <v>909</v>
      </c>
      <c r="J1526" s="60" t="s">
        <v>910</v>
      </c>
      <c r="K1526" s="60" t="s">
        <v>554</v>
      </c>
      <c r="L1526" s="60" t="s">
        <v>884</v>
      </c>
      <c r="M1526" s="60" t="s">
        <v>902</v>
      </c>
      <c r="N1526" s="61">
        <v>1</v>
      </c>
      <c r="O1526" s="61">
        <v>1</v>
      </c>
      <c r="P1526" s="61">
        <v>1</v>
      </c>
      <c r="Q1526" s="63">
        <v>1</v>
      </c>
      <c r="R1526" s="63">
        <v>1</v>
      </c>
      <c r="S1526" s="63">
        <v>1</v>
      </c>
      <c r="T1526" s="64">
        <v>0</v>
      </c>
      <c r="U1526" s="64">
        <v>0</v>
      </c>
      <c r="V1526" s="64">
        <v>0</v>
      </c>
      <c r="W1526" s="67">
        <v>0</v>
      </c>
      <c r="X1526" s="57">
        <v>0</v>
      </c>
      <c r="Y1526" s="58">
        <v>0</v>
      </c>
      <c r="Z1526" s="58">
        <v>0</v>
      </c>
      <c r="AA1526" s="58">
        <v>0</v>
      </c>
      <c r="AB1526" s="66">
        <v>0</v>
      </c>
      <c r="AC1526" s="66">
        <v>0</v>
      </c>
      <c r="AD1526" s="67">
        <v>0</v>
      </c>
      <c r="AE1526" s="137">
        <v>44291</v>
      </c>
      <c r="AF1526" s="137">
        <v>44656</v>
      </c>
      <c r="AG1526" s="138">
        <v>131600</v>
      </c>
      <c r="AH1526" s="80" t="s">
        <v>903</v>
      </c>
      <c r="AI1526" s="80" t="s">
        <v>904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8">
        <v>0</v>
      </c>
      <c r="AV1526" s="8">
        <v>0</v>
      </c>
      <c r="AW1526" s="8">
        <v>0</v>
      </c>
      <c r="AX1526" s="8">
        <v>0</v>
      </c>
      <c r="AY1526" s="8">
        <f t="shared" si="69"/>
        <v>0</v>
      </c>
      <c r="AZ1526" s="8">
        <f t="shared" si="70"/>
        <v>0</v>
      </c>
      <c r="BA1526" s="8">
        <f t="shared" si="71"/>
        <v>0</v>
      </c>
    </row>
    <row r="1527" spans="1:53" x14ac:dyDescent="0.35">
      <c r="A1527" s="50" t="s">
        <v>3273</v>
      </c>
      <c r="B1527" s="79" t="s">
        <v>1443</v>
      </c>
      <c r="C1527" s="61">
        <v>1</v>
      </c>
      <c r="D1527" s="62" t="s">
        <v>23</v>
      </c>
      <c r="E1527" s="60" t="s">
        <v>511</v>
      </c>
      <c r="F1527" s="60" t="s">
        <v>880</v>
      </c>
      <c r="G1527" s="60" t="s">
        <v>907</v>
      </c>
      <c r="H1527" s="60" t="s">
        <v>908</v>
      </c>
      <c r="I1527" s="60" t="s">
        <v>909</v>
      </c>
      <c r="J1527" s="60" t="s">
        <v>910</v>
      </c>
      <c r="K1527" s="60" t="s">
        <v>554</v>
      </c>
      <c r="L1527" s="60" t="s">
        <v>884</v>
      </c>
      <c r="M1527" s="60" t="s">
        <v>902</v>
      </c>
      <c r="N1527" s="61">
        <v>1</v>
      </c>
      <c r="O1527" s="61">
        <v>1</v>
      </c>
      <c r="P1527" s="61">
        <v>1</v>
      </c>
      <c r="Q1527" s="63">
        <v>1</v>
      </c>
      <c r="R1527" s="63">
        <v>1</v>
      </c>
      <c r="S1527" s="63">
        <v>1</v>
      </c>
      <c r="T1527" s="64">
        <v>0</v>
      </c>
      <c r="U1527" s="64">
        <v>0</v>
      </c>
      <c r="V1527" s="64">
        <v>0</v>
      </c>
      <c r="W1527" s="67">
        <v>130253</v>
      </c>
      <c r="X1527" s="57">
        <v>0</v>
      </c>
      <c r="Y1527" s="58">
        <v>0</v>
      </c>
      <c r="Z1527" s="58">
        <v>0</v>
      </c>
      <c r="AA1527" s="58">
        <v>0</v>
      </c>
      <c r="AB1527" s="66">
        <v>0</v>
      </c>
      <c r="AC1527" s="66">
        <v>0</v>
      </c>
      <c r="AD1527" s="67">
        <v>130253</v>
      </c>
      <c r="AE1527" s="137">
        <v>44291</v>
      </c>
      <c r="AF1527" s="137">
        <v>45387</v>
      </c>
      <c r="AG1527" s="138">
        <v>130253</v>
      </c>
      <c r="AH1527" s="80" t="s">
        <v>903</v>
      </c>
      <c r="AI1527" s="80" t="s">
        <v>904</v>
      </c>
      <c r="AJ1527" s="8">
        <v>4015.24</v>
      </c>
      <c r="AK1527" s="8">
        <v>0</v>
      </c>
      <c r="AL1527" s="8">
        <v>0</v>
      </c>
      <c r="AM1527" s="8">
        <v>0</v>
      </c>
      <c r="AN1527" s="8">
        <v>0</v>
      </c>
      <c r="AO1527" s="8">
        <v>0</v>
      </c>
      <c r="AP1527" s="8">
        <v>4015.24</v>
      </c>
      <c r="AQ1527" s="8">
        <v>0</v>
      </c>
      <c r="AR1527" s="8">
        <v>0</v>
      </c>
      <c r="AS1527" s="8">
        <v>0</v>
      </c>
      <c r="AT1527" s="8">
        <v>0</v>
      </c>
      <c r="AU1527" s="8">
        <v>0</v>
      </c>
      <c r="AV1527" s="8">
        <v>4015.24</v>
      </c>
      <c r="AW1527" s="8">
        <v>0</v>
      </c>
      <c r="AX1527" s="8">
        <v>0</v>
      </c>
      <c r="AY1527" s="8">
        <f t="shared" si="69"/>
        <v>4015.24</v>
      </c>
      <c r="AZ1527" s="8">
        <f t="shared" si="70"/>
        <v>8030.48</v>
      </c>
      <c r="BA1527" s="8">
        <f t="shared" si="71"/>
        <v>12045.72</v>
      </c>
    </row>
    <row r="1528" spans="1:53" x14ac:dyDescent="0.35">
      <c r="A1528" s="50" t="s">
        <v>3274</v>
      </c>
      <c r="B1528" s="79" t="s">
        <v>1444</v>
      </c>
      <c r="C1528" s="61">
        <v>1</v>
      </c>
      <c r="D1528" s="62" t="s">
        <v>23</v>
      </c>
      <c r="E1528" s="60" t="s">
        <v>511</v>
      </c>
      <c r="F1528" s="60" t="s">
        <v>880</v>
      </c>
      <c r="G1528" s="60" t="s">
        <v>58</v>
      </c>
      <c r="H1528" s="60" t="s">
        <v>900</v>
      </c>
      <c r="I1528" s="60" t="s">
        <v>882</v>
      </c>
      <c r="J1528" s="60" t="s">
        <v>901</v>
      </c>
      <c r="K1528" s="60" t="s">
        <v>805</v>
      </c>
      <c r="L1528" s="60" t="s">
        <v>884</v>
      </c>
      <c r="M1528" s="60" t="s">
        <v>902</v>
      </c>
      <c r="N1528" s="61">
        <v>1</v>
      </c>
      <c r="O1528" s="61">
        <v>1</v>
      </c>
      <c r="P1528" s="61">
        <v>1</v>
      </c>
      <c r="Q1528" s="63">
        <v>0</v>
      </c>
      <c r="R1528" s="63">
        <v>0</v>
      </c>
      <c r="S1528" s="63">
        <v>1</v>
      </c>
      <c r="T1528" s="63">
        <v>1</v>
      </c>
      <c r="U1528" s="63">
        <v>1</v>
      </c>
      <c r="V1528" s="63">
        <v>0</v>
      </c>
      <c r="W1528" s="67">
        <v>183406083.75</v>
      </c>
      <c r="X1528" s="57">
        <v>0</v>
      </c>
      <c r="Y1528" s="58">
        <v>0</v>
      </c>
      <c r="Z1528" s="58">
        <v>0</v>
      </c>
      <c r="AA1528" s="58">
        <v>0</v>
      </c>
      <c r="AB1528" s="66">
        <v>0</v>
      </c>
      <c r="AC1528" s="66">
        <v>0</v>
      </c>
      <c r="AD1528" s="67">
        <v>183406083.75</v>
      </c>
      <c r="AE1528" s="137">
        <v>44314</v>
      </c>
      <c r="AF1528" s="137">
        <v>47966</v>
      </c>
      <c r="AG1528" s="138">
        <v>183406083.75</v>
      </c>
      <c r="AH1528" s="80" t="s">
        <v>903</v>
      </c>
      <c r="AI1528" s="80" t="s">
        <v>904</v>
      </c>
      <c r="AJ1528" s="8">
        <v>7176955.1699999999</v>
      </c>
      <c r="AK1528" s="8">
        <v>0</v>
      </c>
      <c r="AL1528" s="8">
        <v>0</v>
      </c>
      <c r="AM1528" s="8">
        <v>0</v>
      </c>
      <c r="AN1528" s="8">
        <v>0</v>
      </c>
      <c r="AO1528" s="8">
        <v>0</v>
      </c>
      <c r="AP1528" s="8">
        <v>7176955.1699999999</v>
      </c>
      <c r="AQ1528" s="8">
        <v>0</v>
      </c>
      <c r="AR1528" s="8">
        <v>0</v>
      </c>
      <c r="AS1528" s="8">
        <v>0</v>
      </c>
      <c r="AT1528" s="8">
        <v>0</v>
      </c>
      <c r="AU1528" s="8">
        <v>0</v>
      </c>
      <c r="AV1528" s="8">
        <v>7176955.1699999999</v>
      </c>
      <c r="AW1528" s="8">
        <v>0</v>
      </c>
      <c r="AX1528" s="8">
        <v>0</v>
      </c>
      <c r="AY1528" s="8">
        <f t="shared" si="69"/>
        <v>7176955.1699999999</v>
      </c>
      <c r="AZ1528" s="8">
        <f t="shared" si="70"/>
        <v>14353910.34</v>
      </c>
      <c r="BA1528" s="8">
        <f t="shared" si="71"/>
        <v>21530865.509999998</v>
      </c>
    </row>
    <row r="1529" spans="1:53" x14ac:dyDescent="0.35">
      <c r="A1529" s="50" t="s">
        <v>3275</v>
      </c>
      <c r="B1529" s="79" t="s">
        <v>1445</v>
      </c>
      <c r="C1529" s="61">
        <v>1</v>
      </c>
      <c r="D1529" s="62" t="s">
        <v>23</v>
      </c>
      <c r="E1529" s="60" t="s">
        <v>511</v>
      </c>
      <c r="F1529" s="60" t="s">
        <v>880</v>
      </c>
      <c r="G1529" s="60" t="s">
        <v>78</v>
      </c>
      <c r="H1529" s="60" t="s">
        <v>900</v>
      </c>
      <c r="I1529" s="60" t="s">
        <v>890</v>
      </c>
      <c r="J1529" s="60" t="s">
        <v>901</v>
      </c>
      <c r="K1529" s="60" t="s">
        <v>78</v>
      </c>
      <c r="L1529" s="60" t="s">
        <v>884</v>
      </c>
      <c r="M1529" s="60" t="s">
        <v>902</v>
      </c>
      <c r="N1529" s="61">
        <v>1</v>
      </c>
      <c r="O1529" s="61">
        <v>1</v>
      </c>
      <c r="P1529" s="61">
        <v>1</v>
      </c>
      <c r="Q1529" s="63">
        <v>0</v>
      </c>
      <c r="R1529" s="63">
        <v>1</v>
      </c>
      <c r="S1529" s="63">
        <v>1</v>
      </c>
      <c r="T1529" s="63">
        <v>1</v>
      </c>
      <c r="U1529" s="63">
        <v>0</v>
      </c>
      <c r="V1529" s="63">
        <v>0</v>
      </c>
      <c r="W1529" s="67">
        <v>200000000</v>
      </c>
      <c r="X1529" s="57">
        <v>0</v>
      </c>
      <c r="Y1529" s="58">
        <v>0</v>
      </c>
      <c r="Z1529" s="58">
        <v>0</v>
      </c>
      <c r="AA1529" s="58">
        <v>0</v>
      </c>
      <c r="AB1529" s="66">
        <v>0</v>
      </c>
      <c r="AC1529" s="66">
        <v>0</v>
      </c>
      <c r="AD1529" s="67">
        <v>200000000</v>
      </c>
      <c r="AE1529" s="137">
        <v>44291</v>
      </c>
      <c r="AF1529" s="137">
        <v>45387</v>
      </c>
      <c r="AG1529" s="138">
        <v>200000000</v>
      </c>
      <c r="AH1529" s="80" t="s">
        <v>903</v>
      </c>
      <c r="AI1529" s="80" t="s">
        <v>904</v>
      </c>
      <c r="AJ1529" s="8">
        <v>6165300</v>
      </c>
      <c r="AK1529" s="8">
        <v>0</v>
      </c>
      <c r="AL1529" s="8">
        <v>0</v>
      </c>
      <c r="AM1529" s="8">
        <v>0</v>
      </c>
      <c r="AN1529" s="8">
        <v>0</v>
      </c>
      <c r="AO1529" s="8">
        <v>0</v>
      </c>
      <c r="AP1529" s="8">
        <v>6165300</v>
      </c>
      <c r="AQ1529" s="8">
        <v>0</v>
      </c>
      <c r="AR1529" s="8">
        <v>0</v>
      </c>
      <c r="AS1529" s="8">
        <v>0</v>
      </c>
      <c r="AT1529" s="8">
        <v>0</v>
      </c>
      <c r="AU1529" s="8">
        <v>0</v>
      </c>
      <c r="AV1529" s="8">
        <v>6165300</v>
      </c>
      <c r="AW1529" s="8">
        <v>0</v>
      </c>
      <c r="AX1529" s="8">
        <v>0</v>
      </c>
      <c r="AY1529" s="8">
        <f t="shared" si="69"/>
        <v>6165300</v>
      </c>
      <c r="AZ1529" s="8">
        <f t="shared" si="70"/>
        <v>12330600</v>
      </c>
      <c r="BA1529" s="8">
        <f t="shared" si="71"/>
        <v>18495900</v>
      </c>
    </row>
    <row r="1530" spans="1:53" x14ac:dyDescent="0.35">
      <c r="A1530" s="50" t="s">
        <v>3276</v>
      </c>
      <c r="B1530" s="79" t="s">
        <v>1446</v>
      </c>
      <c r="C1530" s="61">
        <v>1</v>
      </c>
      <c r="D1530" s="62" t="s">
        <v>23</v>
      </c>
      <c r="E1530" s="60" t="s">
        <v>511</v>
      </c>
      <c r="F1530" s="60" t="s">
        <v>880</v>
      </c>
      <c r="G1530" s="60" t="s">
        <v>907</v>
      </c>
      <c r="H1530" s="60" t="s">
        <v>908</v>
      </c>
      <c r="I1530" s="60" t="s">
        <v>909</v>
      </c>
      <c r="J1530" s="60" t="s">
        <v>910</v>
      </c>
      <c r="K1530" s="60" t="s">
        <v>554</v>
      </c>
      <c r="L1530" s="60" t="s">
        <v>884</v>
      </c>
      <c r="M1530" s="60" t="s">
        <v>902</v>
      </c>
      <c r="N1530" s="61">
        <v>1</v>
      </c>
      <c r="O1530" s="61">
        <v>1</v>
      </c>
      <c r="P1530" s="61">
        <v>1</v>
      </c>
      <c r="Q1530" s="63">
        <v>1</v>
      </c>
      <c r="R1530" s="63">
        <v>1</v>
      </c>
      <c r="S1530" s="63">
        <v>1</v>
      </c>
      <c r="T1530" s="64">
        <v>0</v>
      </c>
      <c r="U1530" s="64">
        <v>0</v>
      </c>
      <c r="V1530" s="64">
        <v>0</v>
      </c>
      <c r="W1530" s="67">
        <v>0</v>
      </c>
      <c r="X1530" s="57">
        <v>0</v>
      </c>
      <c r="Y1530" s="58">
        <v>0</v>
      </c>
      <c r="Z1530" s="58">
        <v>0</v>
      </c>
      <c r="AA1530" s="58">
        <v>0</v>
      </c>
      <c r="AB1530" s="66">
        <v>0</v>
      </c>
      <c r="AC1530" s="66">
        <v>0</v>
      </c>
      <c r="AD1530" s="67">
        <v>0</v>
      </c>
      <c r="AE1530" s="137">
        <v>44291</v>
      </c>
      <c r="AF1530" s="137">
        <v>44656</v>
      </c>
      <c r="AG1530" s="138">
        <v>135965.18</v>
      </c>
      <c r="AH1530" s="80" t="s">
        <v>903</v>
      </c>
      <c r="AI1530" s="80" t="s">
        <v>904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8">
        <v>0</v>
      </c>
      <c r="AV1530" s="8">
        <v>0</v>
      </c>
      <c r="AW1530" s="8">
        <v>0</v>
      </c>
      <c r="AX1530" s="8">
        <v>0</v>
      </c>
      <c r="AY1530" s="8">
        <f t="shared" si="69"/>
        <v>0</v>
      </c>
      <c r="AZ1530" s="8">
        <f t="shared" si="70"/>
        <v>0</v>
      </c>
      <c r="BA1530" s="8">
        <f t="shared" si="71"/>
        <v>0</v>
      </c>
    </row>
    <row r="1531" spans="1:53" x14ac:dyDescent="0.35">
      <c r="A1531" s="50" t="s">
        <v>3277</v>
      </c>
      <c r="B1531" s="79" t="s">
        <v>1447</v>
      </c>
      <c r="C1531" s="61">
        <v>1</v>
      </c>
      <c r="D1531" s="62" t="s">
        <v>23</v>
      </c>
      <c r="E1531" s="60" t="s">
        <v>511</v>
      </c>
      <c r="F1531" s="60" t="s">
        <v>880</v>
      </c>
      <c r="G1531" s="60" t="s">
        <v>907</v>
      </c>
      <c r="H1531" s="60" t="s">
        <v>908</v>
      </c>
      <c r="I1531" s="60" t="s">
        <v>909</v>
      </c>
      <c r="J1531" s="60" t="s">
        <v>910</v>
      </c>
      <c r="K1531" s="60" t="s">
        <v>554</v>
      </c>
      <c r="L1531" s="60" t="s">
        <v>884</v>
      </c>
      <c r="M1531" s="60" t="s">
        <v>902</v>
      </c>
      <c r="N1531" s="61">
        <v>1</v>
      </c>
      <c r="O1531" s="61">
        <v>1</v>
      </c>
      <c r="P1531" s="61">
        <v>1</v>
      </c>
      <c r="Q1531" s="63">
        <v>1</v>
      </c>
      <c r="R1531" s="63">
        <v>1</v>
      </c>
      <c r="S1531" s="63">
        <v>1</v>
      </c>
      <c r="T1531" s="64">
        <v>0</v>
      </c>
      <c r="U1531" s="64">
        <v>0</v>
      </c>
      <c r="V1531" s="64">
        <v>0</v>
      </c>
      <c r="W1531" s="67">
        <v>269211.21000000002</v>
      </c>
      <c r="X1531" s="57">
        <v>0</v>
      </c>
      <c r="Y1531" s="58">
        <v>0</v>
      </c>
      <c r="Z1531" s="58">
        <v>0</v>
      </c>
      <c r="AA1531" s="58">
        <v>0</v>
      </c>
      <c r="AB1531" s="66">
        <v>0</v>
      </c>
      <c r="AC1531" s="66">
        <v>0</v>
      </c>
      <c r="AD1531" s="67">
        <v>269211.21000000002</v>
      </c>
      <c r="AE1531" s="137">
        <v>44291</v>
      </c>
      <c r="AF1531" s="137">
        <v>45387</v>
      </c>
      <c r="AG1531" s="138">
        <v>269211.21000000002</v>
      </c>
      <c r="AH1531" s="80" t="s">
        <v>903</v>
      </c>
      <c r="AI1531" s="80" t="s">
        <v>904</v>
      </c>
      <c r="AJ1531" s="8">
        <v>8298.84</v>
      </c>
      <c r="AK1531" s="8">
        <v>0</v>
      </c>
      <c r="AL1531" s="8">
        <v>0</v>
      </c>
      <c r="AM1531" s="8">
        <v>0</v>
      </c>
      <c r="AN1531" s="8">
        <v>0</v>
      </c>
      <c r="AO1531" s="8">
        <v>0</v>
      </c>
      <c r="AP1531" s="8">
        <v>8298.84</v>
      </c>
      <c r="AQ1531" s="8">
        <v>0</v>
      </c>
      <c r="AR1531" s="8">
        <v>0</v>
      </c>
      <c r="AS1531" s="8">
        <v>0</v>
      </c>
      <c r="AT1531" s="8">
        <v>0</v>
      </c>
      <c r="AU1531" s="8">
        <v>0</v>
      </c>
      <c r="AV1531" s="8">
        <v>8298.84</v>
      </c>
      <c r="AW1531" s="8">
        <v>0</v>
      </c>
      <c r="AX1531" s="8">
        <v>0</v>
      </c>
      <c r="AY1531" s="8">
        <f t="shared" si="69"/>
        <v>8298.84</v>
      </c>
      <c r="AZ1531" s="8">
        <f t="shared" si="70"/>
        <v>16597.68</v>
      </c>
      <c r="BA1531" s="8">
        <f t="shared" si="71"/>
        <v>24896.52</v>
      </c>
    </row>
    <row r="1532" spans="1:53" x14ac:dyDescent="0.35">
      <c r="A1532" s="50" t="s">
        <v>3278</v>
      </c>
      <c r="B1532" s="79" t="s">
        <v>1448</v>
      </c>
      <c r="C1532" s="61">
        <v>1</v>
      </c>
      <c r="D1532" s="62" t="s">
        <v>23</v>
      </c>
      <c r="E1532" s="60" t="s">
        <v>511</v>
      </c>
      <c r="F1532" s="60" t="s">
        <v>880</v>
      </c>
      <c r="G1532" s="60" t="s">
        <v>907</v>
      </c>
      <c r="H1532" s="60" t="s">
        <v>908</v>
      </c>
      <c r="I1532" s="60" t="s">
        <v>909</v>
      </c>
      <c r="J1532" s="60" t="s">
        <v>910</v>
      </c>
      <c r="K1532" s="60" t="s">
        <v>554</v>
      </c>
      <c r="L1532" s="60" t="s">
        <v>884</v>
      </c>
      <c r="M1532" s="60" t="s">
        <v>902</v>
      </c>
      <c r="N1532" s="61">
        <v>1</v>
      </c>
      <c r="O1532" s="61">
        <v>1</v>
      </c>
      <c r="P1532" s="61">
        <v>1</v>
      </c>
      <c r="Q1532" s="63">
        <v>1</v>
      </c>
      <c r="R1532" s="63">
        <v>1</v>
      </c>
      <c r="S1532" s="63">
        <v>1</v>
      </c>
      <c r="T1532" s="64">
        <v>0</v>
      </c>
      <c r="U1532" s="64">
        <v>0</v>
      </c>
      <c r="V1532" s="64">
        <v>0</v>
      </c>
      <c r="W1532" s="67">
        <v>268396.38</v>
      </c>
      <c r="X1532" s="57">
        <v>0</v>
      </c>
      <c r="Y1532" s="58">
        <v>0</v>
      </c>
      <c r="Z1532" s="58">
        <v>0</v>
      </c>
      <c r="AA1532" s="58">
        <v>0</v>
      </c>
      <c r="AB1532" s="66">
        <v>0</v>
      </c>
      <c r="AC1532" s="66">
        <v>0</v>
      </c>
      <c r="AD1532" s="67">
        <v>268396.38</v>
      </c>
      <c r="AE1532" s="137">
        <v>44291</v>
      </c>
      <c r="AF1532" s="137">
        <v>46117</v>
      </c>
      <c r="AG1532" s="138">
        <v>268396.38</v>
      </c>
      <c r="AH1532" s="80" t="s">
        <v>903</v>
      </c>
      <c r="AI1532" s="80" t="s">
        <v>904</v>
      </c>
      <c r="AJ1532" s="8">
        <v>9567.66</v>
      </c>
      <c r="AK1532" s="8">
        <v>0</v>
      </c>
      <c r="AL1532" s="8">
        <v>0</v>
      </c>
      <c r="AM1532" s="8">
        <v>0</v>
      </c>
      <c r="AN1532" s="8">
        <v>0</v>
      </c>
      <c r="AO1532" s="8">
        <v>0</v>
      </c>
      <c r="AP1532" s="8">
        <v>9567.66</v>
      </c>
      <c r="AQ1532" s="8">
        <v>0</v>
      </c>
      <c r="AR1532" s="8">
        <v>0</v>
      </c>
      <c r="AS1532" s="8">
        <v>0</v>
      </c>
      <c r="AT1532" s="8">
        <v>0</v>
      </c>
      <c r="AU1532" s="8">
        <v>0</v>
      </c>
      <c r="AV1532" s="8">
        <v>9567.66</v>
      </c>
      <c r="AW1532" s="8">
        <v>0</v>
      </c>
      <c r="AX1532" s="8">
        <v>0</v>
      </c>
      <c r="AY1532" s="8">
        <f t="shared" si="69"/>
        <v>9567.66</v>
      </c>
      <c r="AZ1532" s="8">
        <f t="shared" si="70"/>
        <v>19135.32</v>
      </c>
      <c r="BA1532" s="8">
        <f t="shared" si="71"/>
        <v>28702.98</v>
      </c>
    </row>
    <row r="1533" spans="1:53" x14ac:dyDescent="0.35">
      <c r="A1533" s="50" t="s">
        <v>3279</v>
      </c>
      <c r="B1533" s="79" t="s">
        <v>1449</v>
      </c>
      <c r="C1533" s="61">
        <v>1</v>
      </c>
      <c r="D1533" s="62" t="s">
        <v>23</v>
      </c>
      <c r="E1533" s="60" t="s">
        <v>511</v>
      </c>
      <c r="F1533" s="60" t="s">
        <v>880</v>
      </c>
      <c r="G1533" s="60" t="s">
        <v>907</v>
      </c>
      <c r="H1533" s="60" t="s">
        <v>908</v>
      </c>
      <c r="I1533" s="60" t="s">
        <v>909</v>
      </c>
      <c r="J1533" s="60" t="s">
        <v>910</v>
      </c>
      <c r="K1533" s="60" t="s">
        <v>554</v>
      </c>
      <c r="L1533" s="60" t="s">
        <v>884</v>
      </c>
      <c r="M1533" s="60" t="s">
        <v>902</v>
      </c>
      <c r="N1533" s="61">
        <v>1</v>
      </c>
      <c r="O1533" s="61">
        <v>1</v>
      </c>
      <c r="P1533" s="61">
        <v>1</v>
      </c>
      <c r="Q1533" s="63">
        <v>1</v>
      </c>
      <c r="R1533" s="63">
        <v>1</v>
      </c>
      <c r="S1533" s="63">
        <v>1</v>
      </c>
      <c r="T1533" s="64">
        <v>0</v>
      </c>
      <c r="U1533" s="64">
        <v>0</v>
      </c>
      <c r="V1533" s="64">
        <v>0</v>
      </c>
      <c r="W1533" s="67">
        <v>0</v>
      </c>
      <c r="X1533" s="57">
        <v>0</v>
      </c>
      <c r="Y1533" s="58">
        <v>0</v>
      </c>
      <c r="Z1533" s="58">
        <v>0</v>
      </c>
      <c r="AA1533" s="58">
        <v>0</v>
      </c>
      <c r="AB1533" s="66">
        <v>0</v>
      </c>
      <c r="AC1533" s="66">
        <v>0</v>
      </c>
      <c r="AD1533" s="67">
        <v>0</v>
      </c>
      <c r="AE1533" s="137">
        <v>44291</v>
      </c>
      <c r="AF1533" s="137">
        <v>44656</v>
      </c>
      <c r="AG1533" s="138">
        <v>268396.38</v>
      </c>
      <c r="AH1533" s="80" t="s">
        <v>903</v>
      </c>
      <c r="AI1533" s="80" t="s">
        <v>904</v>
      </c>
      <c r="AJ1533" s="8">
        <v>0</v>
      </c>
      <c r="AK1533" s="8">
        <v>0</v>
      </c>
      <c r="AL1533" s="8">
        <v>0</v>
      </c>
      <c r="AM1533" s="8">
        <v>0</v>
      </c>
      <c r="AN1533" s="8">
        <v>0</v>
      </c>
      <c r="AO1533" s="8">
        <v>0</v>
      </c>
      <c r="AP1533" s="8">
        <v>0</v>
      </c>
      <c r="AQ1533" s="8">
        <v>0</v>
      </c>
      <c r="AR1533" s="8">
        <v>0</v>
      </c>
      <c r="AS1533" s="8">
        <v>0</v>
      </c>
      <c r="AT1533" s="8">
        <v>0</v>
      </c>
      <c r="AU1533" s="8">
        <v>0</v>
      </c>
      <c r="AV1533" s="8">
        <v>0</v>
      </c>
      <c r="AW1533" s="8">
        <v>0</v>
      </c>
      <c r="AX1533" s="8">
        <v>0</v>
      </c>
      <c r="AY1533" s="8">
        <f t="shared" si="69"/>
        <v>0</v>
      </c>
      <c r="AZ1533" s="8">
        <f t="shared" si="70"/>
        <v>0</v>
      </c>
      <c r="BA1533" s="8">
        <f t="shared" si="71"/>
        <v>0</v>
      </c>
    </row>
    <row r="1534" spans="1:53" x14ac:dyDescent="0.35">
      <c r="A1534" s="50" t="s">
        <v>3280</v>
      </c>
      <c r="B1534" s="79" t="s">
        <v>1450</v>
      </c>
      <c r="C1534" s="61">
        <v>1</v>
      </c>
      <c r="D1534" s="62" t="s">
        <v>23</v>
      </c>
      <c r="E1534" s="60" t="s">
        <v>511</v>
      </c>
      <c r="F1534" s="60" t="s">
        <v>880</v>
      </c>
      <c r="G1534" s="60" t="s">
        <v>907</v>
      </c>
      <c r="H1534" s="60" t="s">
        <v>908</v>
      </c>
      <c r="I1534" s="60" t="s">
        <v>909</v>
      </c>
      <c r="J1534" s="60" t="s">
        <v>910</v>
      </c>
      <c r="K1534" s="60" t="s">
        <v>554</v>
      </c>
      <c r="L1534" s="60" t="s">
        <v>884</v>
      </c>
      <c r="M1534" s="60" t="s">
        <v>902</v>
      </c>
      <c r="N1534" s="61">
        <v>1</v>
      </c>
      <c r="O1534" s="61">
        <v>1</v>
      </c>
      <c r="P1534" s="61">
        <v>1</v>
      </c>
      <c r="Q1534" s="63">
        <v>1</v>
      </c>
      <c r="R1534" s="63">
        <v>1</v>
      </c>
      <c r="S1534" s="63">
        <v>1</v>
      </c>
      <c r="T1534" s="64">
        <v>0</v>
      </c>
      <c r="U1534" s="64">
        <v>0</v>
      </c>
      <c r="V1534" s="64">
        <v>0</v>
      </c>
      <c r="W1534" s="67">
        <v>0</v>
      </c>
      <c r="X1534" s="57">
        <v>0</v>
      </c>
      <c r="Y1534" s="58">
        <v>0</v>
      </c>
      <c r="Z1534" s="58">
        <v>0</v>
      </c>
      <c r="AA1534" s="58">
        <v>0</v>
      </c>
      <c r="AB1534" s="66">
        <v>0</v>
      </c>
      <c r="AC1534" s="66">
        <v>0</v>
      </c>
      <c r="AD1534" s="67">
        <v>0</v>
      </c>
      <c r="AE1534" s="137">
        <v>44291</v>
      </c>
      <c r="AF1534" s="137">
        <v>44656</v>
      </c>
      <c r="AG1534" s="140">
        <v>455129.93</v>
      </c>
      <c r="AH1534" s="80" t="s">
        <v>903</v>
      </c>
      <c r="AI1534" s="80" t="s">
        <v>904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8">
        <v>0</v>
      </c>
      <c r="AV1534" s="8">
        <v>0</v>
      </c>
      <c r="AW1534" s="8">
        <v>0</v>
      </c>
      <c r="AX1534" s="8">
        <v>0</v>
      </c>
      <c r="AY1534" s="8">
        <f t="shared" si="69"/>
        <v>0</v>
      </c>
      <c r="AZ1534" s="8">
        <f t="shared" si="70"/>
        <v>0</v>
      </c>
      <c r="BA1534" s="8">
        <f t="shared" si="71"/>
        <v>0</v>
      </c>
    </row>
    <row r="1535" spans="1:53" x14ac:dyDescent="0.35">
      <c r="A1535" s="50" t="s">
        <v>3281</v>
      </c>
      <c r="B1535" s="79" t="s">
        <v>1451</v>
      </c>
      <c r="C1535" s="61">
        <v>1</v>
      </c>
      <c r="D1535" s="62" t="s">
        <v>23</v>
      </c>
      <c r="E1535" s="60" t="s">
        <v>511</v>
      </c>
      <c r="F1535" s="60" t="s">
        <v>880</v>
      </c>
      <c r="G1535" s="60" t="s">
        <v>907</v>
      </c>
      <c r="H1535" s="60" t="s">
        <v>908</v>
      </c>
      <c r="I1535" s="60" t="s">
        <v>909</v>
      </c>
      <c r="J1535" s="60" t="s">
        <v>910</v>
      </c>
      <c r="K1535" s="60" t="s">
        <v>554</v>
      </c>
      <c r="L1535" s="60" t="s">
        <v>884</v>
      </c>
      <c r="M1535" s="60" t="s">
        <v>902</v>
      </c>
      <c r="N1535" s="61">
        <v>1</v>
      </c>
      <c r="O1535" s="61">
        <v>1</v>
      </c>
      <c r="P1535" s="61">
        <v>1</v>
      </c>
      <c r="Q1535" s="63">
        <v>1</v>
      </c>
      <c r="R1535" s="63">
        <v>1</v>
      </c>
      <c r="S1535" s="63">
        <v>1</v>
      </c>
      <c r="T1535" s="64">
        <v>0</v>
      </c>
      <c r="U1535" s="64">
        <v>0</v>
      </c>
      <c r="V1535" s="64">
        <v>0</v>
      </c>
      <c r="W1535" s="67">
        <v>900601.55</v>
      </c>
      <c r="X1535" s="57">
        <v>0</v>
      </c>
      <c r="Y1535" s="58">
        <v>0</v>
      </c>
      <c r="Z1535" s="58">
        <v>0</v>
      </c>
      <c r="AA1535" s="58">
        <v>0</v>
      </c>
      <c r="AB1535" s="66">
        <v>0</v>
      </c>
      <c r="AC1535" s="66">
        <v>0</v>
      </c>
      <c r="AD1535" s="67">
        <v>900601.55</v>
      </c>
      <c r="AE1535" s="137">
        <v>44291</v>
      </c>
      <c r="AF1535" s="137">
        <v>45387</v>
      </c>
      <c r="AG1535" s="140">
        <v>900601.55</v>
      </c>
      <c r="AH1535" s="80" t="s">
        <v>903</v>
      </c>
      <c r="AI1535" s="80" t="s">
        <v>904</v>
      </c>
      <c r="AJ1535" s="8">
        <v>27762.39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27762.39</v>
      </c>
      <c r="AQ1535" s="8">
        <v>0</v>
      </c>
      <c r="AR1535" s="8">
        <v>0</v>
      </c>
      <c r="AS1535" s="8">
        <v>0</v>
      </c>
      <c r="AT1535" s="8">
        <v>0</v>
      </c>
      <c r="AU1535" s="8">
        <v>0</v>
      </c>
      <c r="AV1535" s="8">
        <v>27762.39</v>
      </c>
      <c r="AW1535" s="8">
        <v>0</v>
      </c>
      <c r="AX1535" s="8">
        <v>0</v>
      </c>
      <c r="AY1535" s="8">
        <f t="shared" si="69"/>
        <v>27762.39</v>
      </c>
      <c r="AZ1535" s="8">
        <f t="shared" si="70"/>
        <v>55524.78</v>
      </c>
      <c r="BA1535" s="8">
        <f t="shared" si="71"/>
        <v>83287.17</v>
      </c>
    </row>
    <row r="1536" spans="1:53" x14ac:dyDescent="0.35">
      <c r="A1536" s="50" t="s">
        <v>3282</v>
      </c>
      <c r="B1536" s="79" t="s">
        <v>1452</v>
      </c>
      <c r="C1536" s="61">
        <v>1</v>
      </c>
      <c r="D1536" s="62" t="s">
        <v>23</v>
      </c>
      <c r="E1536" s="60" t="s">
        <v>511</v>
      </c>
      <c r="F1536" s="60" t="s">
        <v>880</v>
      </c>
      <c r="G1536" s="60" t="s">
        <v>907</v>
      </c>
      <c r="H1536" s="60" t="s">
        <v>908</v>
      </c>
      <c r="I1536" s="60" t="s">
        <v>909</v>
      </c>
      <c r="J1536" s="60" t="s">
        <v>910</v>
      </c>
      <c r="K1536" s="60" t="s">
        <v>554</v>
      </c>
      <c r="L1536" s="60" t="s">
        <v>884</v>
      </c>
      <c r="M1536" s="60" t="s">
        <v>902</v>
      </c>
      <c r="N1536" s="61">
        <v>1</v>
      </c>
      <c r="O1536" s="61">
        <v>1</v>
      </c>
      <c r="P1536" s="61">
        <v>1</v>
      </c>
      <c r="Q1536" s="63">
        <v>1</v>
      </c>
      <c r="R1536" s="63">
        <v>1</v>
      </c>
      <c r="S1536" s="63">
        <v>1</v>
      </c>
      <c r="T1536" s="64">
        <v>0</v>
      </c>
      <c r="U1536" s="64">
        <v>0</v>
      </c>
      <c r="V1536" s="64">
        <v>0</v>
      </c>
      <c r="W1536" s="67">
        <v>897783.5</v>
      </c>
      <c r="X1536" s="57">
        <v>0</v>
      </c>
      <c r="Y1536" s="58">
        <v>0</v>
      </c>
      <c r="Z1536" s="58">
        <v>0</v>
      </c>
      <c r="AA1536" s="58">
        <v>0</v>
      </c>
      <c r="AB1536" s="66">
        <v>0</v>
      </c>
      <c r="AC1536" s="66">
        <v>0</v>
      </c>
      <c r="AD1536" s="67">
        <v>897783.5</v>
      </c>
      <c r="AE1536" s="137">
        <v>44291</v>
      </c>
      <c r="AF1536" s="137">
        <v>46117</v>
      </c>
      <c r="AG1536" s="140">
        <v>897783.5</v>
      </c>
      <c r="AH1536" s="80" t="s">
        <v>903</v>
      </c>
      <c r="AI1536" s="80" t="s">
        <v>904</v>
      </c>
      <c r="AJ1536" s="8">
        <v>32003.74</v>
      </c>
      <c r="AK1536" s="8">
        <v>0</v>
      </c>
      <c r="AL1536" s="8">
        <v>0</v>
      </c>
      <c r="AM1536" s="8">
        <v>0</v>
      </c>
      <c r="AN1536" s="8">
        <v>0</v>
      </c>
      <c r="AO1536" s="8">
        <v>0</v>
      </c>
      <c r="AP1536" s="8">
        <v>32003.74</v>
      </c>
      <c r="AQ1536" s="8">
        <v>0</v>
      </c>
      <c r="AR1536" s="8">
        <v>0</v>
      </c>
      <c r="AS1536" s="8">
        <v>0</v>
      </c>
      <c r="AT1536" s="8">
        <v>0</v>
      </c>
      <c r="AU1536" s="8">
        <v>0</v>
      </c>
      <c r="AV1536" s="8">
        <v>32003.74</v>
      </c>
      <c r="AW1536" s="8">
        <v>0</v>
      </c>
      <c r="AX1536" s="8">
        <v>0</v>
      </c>
      <c r="AY1536" s="8">
        <f t="shared" si="69"/>
        <v>32003.74</v>
      </c>
      <c r="AZ1536" s="8">
        <f t="shared" si="70"/>
        <v>64007.48</v>
      </c>
      <c r="BA1536" s="8">
        <f t="shared" si="71"/>
        <v>96011.22</v>
      </c>
    </row>
    <row r="1537" spans="1:53" x14ac:dyDescent="0.35">
      <c r="A1537" s="50" t="s">
        <v>3283</v>
      </c>
      <c r="B1537" s="79" t="s">
        <v>1453</v>
      </c>
      <c r="C1537" s="61">
        <v>1</v>
      </c>
      <c r="D1537" s="62" t="s">
        <v>23</v>
      </c>
      <c r="E1537" s="60" t="s">
        <v>511</v>
      </c>
      <c r="F1537" s="60" t="s">
        <v>880</v>
      </c>
      <c r="G1537" s="60" t="s">
        <v>907</v>
      </c>
      <c r="H1537" s="60" t="s">
        <v>908</v>
      </c>
      <c r="I1537" s="60" t="s">
        <v>909</v>
      </c>
      <c r="J1537" s="60" t="s">
        <v>910</v>
      </c>
      <c r="K1537" s="60" t="s">
        <v>554</v>
      </c>
      <c r="L1537" s="60" t="s">
        <v>884</v>
      </c>
      <c r="M1537" s="60" t="s">
        <v>902</v>
      </c>
      <c r="N1537" s="61">
        <v>1</v>
      </c>
      <c r="O1537" s="61">
        <v>1</v>
      </c>
      <c r="P1537" s="61">
        <v>1</v>
      </c>
      <c r="Q1537" s="63">
        <v>1</v>
      </c>
      <c r="R1537" s="63">
        <v>1</v>
      </c>
      <c r="S1537" s="63">
        <v>1</v>
      </c>
      <c r="T1537" s="64">
        <v>0</v>
      </c>
      <c r="U1537" s="64">
        <v>0</v>
      </c>
      <c r="V1537" s="64">
        <v>0</v>
      </c>
      <c r="W1537" s="67">
        <v>0</v>
      </c>
      <c r="X1537" s="57">
        <v>0</v>
      </c>
      <c r="Y1537" s="58">
        <v>0</v>
      </c>
      <c r="Z1537" s="58">
        <v>0</v>
      </c>
      <c r="AA1537" s="58">
        <v>0</v>
      </c>
      <c r="AB1537" s="66">
        <v>0</v>
      </c>
      <c r="AC1537" s="66">
        <v>0</v>
      </c>
      <c r="AD1537" s="67">
        <v>0</v>
      </c>
      <c r="AE1537" s="137">
        <v>44291</v>
      </c>
      <c r="AF1537" s="137">
        <v>44656</v>
      </c>
      <c r="AG1537" s="140">
        <v>152112</v>
      </c>
      <c r="AH1537" s="80" t="s">
        <v>903</v>
      </c>
      <c r="AI1537" s="80" t="s">
        <v>904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0</v>
      </c>
      <c r="AR1537" s="8">
        <v>0</v>
      </c>
      <c r="AS1537" s="8">
        <v>0</v>
      </c>
      <c r="AT1537" s="8">
        <v>0</v>
      </c>
      <c r="AU1537" s="8">
        <v>0</v>
      </c>
      <c r="AV1537" s="8">
        <v>0</v>
      </c>
      <c r="AW1537" s="8">
        <v>0</v>
      </c>
      <c r="AX1537" s="8">
        <v>0</v>
      </c>
      <c r="AY1537" s="8">
        <f t="shared" si="69"/>
        <v>0</v>
      </c>
      <c r="AZ1537" s="8">
        <f t="shared" si="70"/>
        <v>0</v>
      </c>
      <c r="BA1537" s="8">
        <f t="shared" si="71"/>
        <v>0</v>
      </c>
    </row>
    <row r="1538" spans="1:53" x14ac:dyDescent="0.35">
      <c r="A1538" s="50" t="s">
        <v>3284</v>
      </c>
      <c r="B1538" s="79" t="s">
        <v>1454</v>
      </c>
      <c r="C1538" s="61">
        <v>1</v>
      </c>
      <c r="D1538" s="62" t="s">
        <v>23</v>
      </c>
      <c r="E1538" s="60" t="s">
        <v>511</v>
      </c>
      <c r="F1538" s="60" t="s">
        <v>880</v>
      </c>
      <c r="G1538" s="60" t="s">
        <v>907</v>
      </c>
      <c r="H1538" s="60" t="s">
        <v>908</v>
      </c>
      <c r="I1538" s="60" t="s">
        <v>909</v>
      </c>
      <c r="J1538" s="60" t="s">
        <v>910</v>
      </c>
      <c r="K1538" s="60" t="s">
        <v>554</v>
      </c>
      <c r="L1538" s="60" t="s">
        <v>884</v>
      </c>
      <c r="M1538" s="60" t="s">
        <v>902</v>
      </c>
      <c r="N1538" s="61">
        <v>1</v>
      </c>
      <c r="O1538" s="61">
        <v>1</v>
      </c>
      <c r="P1538" s="61">
        <v>1</v>
      </c>
      <c r="Q1538" s="63">
        <v>1</v>
      </c>
      <c r="R1538" s="63">
        <v>1</v>
      </c>
      <c r="S1538" s="63">
        <v>1</v>
      </c>
      <c r="T1538" s="64">
        <v>0</v>
      </c>
      <c r="U1538" s="64">
        <v>0</v>
      </c>
      <c r="V1538" s="64">
        <v>0</v>
      </c>
      <c r="W1538" s="67">
        <v>300832</v>
      </c>
      <c r="X1538" s="57">
        <v>0</v>
      </c>
      <c r="Y1538" s="58">
        <v>0</v>
      </c>
      <c r="Z1538" s="58">
        <v>0</v>
      </c>
      <c r="AA1538" s="58">
        <v>0</v>
      </c>
      <c r="AB1538" s="66">
        <v>0</v>
      </c>
      <c r="AC1538" s="66">
        <v>0</v>
      </c>
      <c r="AD1538" s="67">
        <v>300832</v>
      </c>
      <c r="AE1538" s="137">
        <v>44291</v>
      </c>
      <c r="AF1538" s="137">
        <v>45387</v>
      </c>
      <c r="AG1538" s="140">
        <v>300832</v>
      </c>
      <c r="AH1538" s="80" t="s">
        <v>903</v>
      </c>
      <c r="AI1538" s="80" t="s">
        <v>904</v>
      </c>
      <c r="AJ1538" s="8">
        <v>9273.6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9273.6</v>
      </c>
      <c r="AQ1538" s="8">
        <v>0</v>
      </c>
      <c r="AR1538" s="8">
        <v>0</v>
      </c>
      <c r="AS1538" s="8">
        <v>0</v>
      </c>
      <c r="AT1538" s="8">
        <v>0</v>
      </c>
      <c r="AU1538" s="8">
        <v>0</v>
      </c>
      <c r="AV1538" s="8">
        <v>9273.6</v>
      </c>
      <c r="AW1538" s="8">
        <v>0</v>
      </c>
      <c r="AX1538" s="8">
        <v>0</v>
      </c>
      <c r="AY1538" s="8">
        <f t="shared" si="69"/>
        <v>9273.6</v>
      </c>
      <c r="AZ1538" s="8">
        <f t="shared" si="70"/>
        <v>18547.2</v>
      </c>
      <c r="BA1538" s="8">
        <f t="shared" si="71"/>
        <v>27820.800000000003</v>
      </c>
    </row>
    <row r="1539" spans="1:53" x14ac:dyDescent="0.35">
      <c r="A1539" s="50" t="s">
        <v>3285</v>
      </c>
      <c r="B1539" s="79" t="s">
        <v>1455</v>
      </c>
      <c r="C1539" s="61">
        <v>1</v>
      </c>
      <c r="D1539" s="62" t="s">
        <v>23</v>
      </c>
      <c r="E1539" s="60" t="s">
        <v>511</v>
      </c>
      <c r="F1539" s="60" t="s">
        <v>880</v>
      </c>
      <c r="G1539" s="60" t="s">
        <v>907</v>
      </c>
      <c r="H1539" s="60" t="s">
        <v>908</v>
      </c>
      <c r="I1539" s="60" t="s">
        <v>909</v>
      </c>
      <c r="J1539" s="60" t="s">
        <v>910</v>
      </c>
      <c r="K1539" s="60" t="s">
        <v>554</v>
      </c>
      <c r="L1539" s="60" t="s">
        <v>884</v>
      </c>
      <c r="M1539" s="60" t="s">
        <v>902</v>
      </c>
      <c r="N1539" s="61">
        <v>1</v>
      </c>
      <c r="O1539" s="61">
        <v>1</v>
      </c>
      <c r="P1539" s="61">
        <v>1</v>
      </c>
      <c r="Q1539" s="63">
        <v>1</v>
      </c>
      <c r="R1539" s="63">
        <v>1</v>
      </c>
      <c r="S1539" s="63">
        <v>1</v>
      </c>
      <c r="T1539" s="64">
        <v>0</v>
      </c>
      <c r="U1539" s="64">
        <v>0</v>
      </c>
      <c r="V1539" s="64">
        <v>0</v>
      </c>
      <c r="W1539" s="67">
        <v>299860</v>
      </c>
      <c r="X1539" s="57">
        <v>0</v>
      </c>
      <c r="Y1539" s="58">
        <v>0</v>
      </c>
      <c r="Z1539" s="58">
        <v>0</v>
      </c>
      <c r="AA1539" s="58">
        <v>0</v>
      </c>
      <c r="AB1539" s="66">
        <v>0</v>
      </c>
      <c r="AC1539" s="66">
        <v>0</v>
      </c>
      <c r="AD1539" s="67">
        <v>299860</v>
      </c>
      <c r="AE1539" s="137">
        <v>44291</v>
      </c>
      <c r="AF1539" s="137">
        <v>46117</v>
      </c>
      <c r="AG1539" s="140">
        <v>299860</v>
      </c>
      <c r="AH1539" s="80" t="s">
        <v>903</v>
      </c>
      <c r="AI1539" s="80" t="s">
        <v>904</v>
      </c>
      <c r="AJ1539" s="8">
        <v>10689.26</v>
      </c>
      <c r="AK1539" s="8">
        <v>0</v>
      </c>
      <c r="AL1539" s="8">
        <v>0</v>
      </c>
      <c r="AM1539" s="8">
        <v>0</v>
      </c>
      <c r="AN1539" s="8">
        <v>0</v>
      </c>
      <c r="AO1539" s="8">
        <v>0</v>
      </c>
      <c r="AP1539" s="8">
        <v>10689.26</v>
      </c>
      <c r="AQ1539" s="8">
        <v>0</v>
      </c>
      <c r="AR1539" s="8">
        <v>0</v>
      </c>
      <c r="AS1539" s="8">
        <v>0</v>
      </c>
      <c r="AT1539" s="8">
        <v>0</v>
      </c>
      <c r="AU1539" s="8">
        <v>0</v>
      </c>
      <c r="AV1539" s="8">
        <v>10689.26</v>
      </c>
      <c r="AW1539" s="8">
        <v>0</v>
      </c>
      <c r="AX1539" s="8">
        <v>0</v>
      </c>
      <c r="AY1539" s="8">
        <f t="shared" ref="AY1539:AY1602" si="72">SUM(AJ1539:AL1539)</f>
        <v>10689.26</v>
      </c>
      <c r="AZ1539" s="8">
        <f t="shared" si="70"/>
        <v>21378.52</v>
      </c>
      <c r="BA1539" s="8">
        <f t="shared" si="71"/>
        <v>32067.78</v>
      </c>
    </row>
    <row r="1540" spans="1:53" x14ac:dyDescent="0.35">
      <c r="A1540" s="50" t="s">
        <v>3286</v>
      </c>
      <c r="B1540" s="79" t="s">
        <v>1456</v>
      </c>
      <c r="C1540" s="61">
        <v>1</v>
      </c>
      <c r="D1540" s="62" t="s">
        <v>23</v>
      </c>
      <c r="E1540" s="60" t="s">
        <v>511</v>
      </c>
      <c r="F1540" s="60" t="s">
        <v>880</v>
      </c>
      <c r="G1540" s="60" t="s">
        <v>907</v>
      </c>
      <c r="H1540" s="60" t="s">
        <v>908</v>
      </c>
      <c r="I1540" s="60" t="s">
        <v>909</v>
      </c>
      <c r="J1540" s="60" t="s">
        <v>910</v>
      </c>
      <c r="K1540" s="60" t="s">
        <v>554</v>
      </c>
      <c r="L1540" s="60" t="s">
        <v>884</v>
      </c>
      <c r="M1540" s="60" t="s">
        <v>902</v>
      </c>
      <c r="N1540" s="61">
        <v>1</v>
      </c>
      <c r="O1540" s="61">
        <v>1</v>
      </c>
      <c r="P1540" s="61">
        <v>1</v>
      </c>
      <c r="Q1540" s="63">
        <v>1</v>
      </c>
      <c r="R1540" s="63">
        <v>1</v>
      </c>
      <c r="S1540" s="63">
        <v>1</v>
      </c>
      <c r="T1540" s="64">
        <v>0</v>
      </c>
      <c r="U1540" s="64">
        <v>0</v>
      </c>
      <c r="V1540" s="64">
        <v>0</v>
      </c>
      <c r="W1540" s="67">
        <v>0</v>
      </c>
      <c r="X1540" s="57">
        <v>0</v>
      </c>
      <c r="Y1540" s="58">
        <v>0</v>
      </c>
      <c r="Z1540" s="58">
        <v>0</v>
      </c>
      <c r="AA1540" s="58">
        <v>0</v>
      </c>
      <c r="AB1540" s="66">
        <v>0</v>
      </c>
      <c r="AC1540" s="66">
        <v>0</v>
      </c>
      <c r="AD1540" s="67">
        <v>0</v>
      </c>
      <c r="AE1540" s="137">
        <v>44291</v>
      </c>
      <c r="AF1540" s="137">
        <v>44656</v>
      </c>
      <c r="AG1540" s="140">
        <v>4627652.54</v>
      </c>
      <c r="AH1540" s="80" t="s">
        <v>903</v>
      </c>
      <c r="AI1540" s="80" t="s">
        <v>904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0</v>
      </c>
      <c r="AT1540" s="8">
        <v>0</v>
      </c>
      <c r="AU1540" s="8">
        <v>0</v>
      </c>
      <c r="AV1540" s="8">
        <v>0</v>
      </c>
      <c r="AW1540" s="8">
        <v>0</v>
      </c>
      <c r="AX1540" s="8">
        <v>0</v>
      </c>
      <c r="AY1540" s="8">
        <f t="shared" si="72"/>
        <v>0</v>
      </c>
      <c r="AZ1540" s="8">
        <f t="shared" ref="AZ1540:AZ1603" si="73">SUM(AM1540:AX1540)</f>
        <v>0</v>
      </c>
      <c r="BA1540" s="8">
        <f t="shared" ref="BA1540:BA1603" si="74">AY1540+AZ1540</f>
        <v>0</v>
      </c>
    </row>
    <row r="1541" spans="1:53" x14ac:dyDescent="0.35">
      <c r="A1541" s="50" t="s">
        <v>3287</v>
      </c>
      <c r="B1541" s="79" t="s">
        <v>1457</v>
      </c>
      <c r="C1541" s="61">
        <v>1</v>
      </c>
      <c r="D1541" s="62" t="s">
        <v>23</v>
      </c>
      <c r="E1541" s="60" t="s">
        <v>511</v>
      </c>
      <c r="F1541" s="60" t="s">
        <v>880</v>
      </c>
      <c r="G1541" s="60" t="s">
        <v>907</v>
      </c>
      <c r="H1541" s="60" t="s">
        <v>908</v>
      </c>
      <c r="I1541" s="60" t="s">
        <v>909</v>
      </c>
      <c r="J1541" s="60" t="s">
        <v>910</v>
      </c>
      <c r="K1541" s="60" t="s">
        <v>554</v>
      </c>
      <c r="L1541" s="60" t="s">
        <v>884</v>
      </c>
      <c r="M1541" s="60" t="s">
        <v>902</v>
      </c>
      <c r="N1541" s="61">
        <v>1</v>
      </c>
      <c r="O1541" s="61">
        <v>1</v>
      </c>
      <c r="P1541" s="61">
        <v>1</v>
      </c>
      <c r="Q1541" s="63">
        <v>1</v>
      </c>
      <c r="R1541" s="63">
        <v>1</v>
      </c>
      <c r="S1541" s="63">
        <v>1</v>
      </c>
      <c r="T1541" s="64">
        <v>0</v>
      </c>
      <c r="U1541" s="64">
        <v>0</v>
      </c>
      <c r="V1541" s="64">
        <v>0</v>
      </c>
      <c r="W1541" s="67">
        <v>0</v>
      </c>
      <c r="X1541" s="57">
        <v>0</v>
      </c>
      <c r="Y1541" s="58">
        <v>0</v>
      </c>
      <c r="Z1541" s="58">
        <v>0</v>
      </c>
      <c r="AA1541" s="58">
        <v>0</v>
      </c>
      <c r="AB1541" s="66">
        <v>0</v>
      </c>
      <c r="AC1541" s="66">
        <v>0</v>
      </c>
      <c r="AD1541" s="67">
        <v>0</v>
      </c>
      <c r="AE1541" s="137">
        <v>44291</v>
      </c>
      <c r="AF1541" s="137">
        <v>44656</v>
      </c>
      <c r="AG1541" s="140">
        <v>87926.24</v>
      </c>
      <c r="AH1541" s="80" t="s">
        <v>903</v>
      </c>
      <c r="AI1541" s="80" t="s">
        <v>904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0</v>
      </c>
      <c r="AT1541" s="8">
        <v>0</v>
      </c>
      <c r="AU1541" s="8">
        <v>0</v>
      </c>
      <c r="AV1541" s="8">
        <v>0</v>
      </c>
      <c r="AW1541" s="8">
        <v>0</v>
      </c>
      <c r="AX1541" s="8">
        <v>0</v>
      </c>
      <c r="AY1541" s="8">
        <f t="shared" si="72"/>
        <v>0</v>
      </c>
      <c r="AZ1541" s="8">
        <f t="shared" si="73"/>
        <v>0</v>
      </c>
      <c r="BA1541" s="8">
        <f t="shared" si="74"/>
        <v>0</v>
      </c>
    </row>
    <row r="1542" spans="1:53" x14ac:dyDescent="0.35">
      <c r="A1542" s="50" t="s">
        <v>3288</v>
      </c>
      <c r="B1542" s="79" t="s">
        <v>1458</v>
      </c>
      <c r="C1542" s="61">
        <v>1</v>
      </c>
      <c r="D1542" s="62" t="s">
        <v>23</v>
      </c>
      <c r="E1542" s="60" t="s">
        <v>511</v>
      </c>
      <c r="F1542" s="60" t="s">
        <v>880</v>
      </c>
      <c r="G1542" s="60" t="s">
        <v>907</v>
      </c>
      <c r="H1542" s="60" t="s">
        <v>908</v>
      </c>
      <c r="I1542" s="60" t="s">
        <v>909</v>
      </c>
      <c r="J1542" s="60" t="s">
        <v>910</v>
      </c>
      <c r="K1542" s="60" t="s">
        <v>554</v>
      </c>
      <c r="L1542" s="60" t="s">
        <v>884</v>
      </c>
      <c r="M1542" s="60" t="s">
        <v>902</v>
      </c>
      <c r="N1542" s="61">
        <v>1</v>
      </c>
      <c r="O1542" s="61">
        <v>1</v>
      </c>
      <c r="P1542" s="61">
        <v>1</v>
      </c>
      <c r="Q1542" s="63">
        <v>1</v>
      </c>
      <c r="R1542" s="63">
        <v>1</v>
      </c>
      <c r="S1542" s="63">
        <v>1</v>
      </c>
      <c r="T1542" s="64">
        <v>0</v>
      </c>
      <c r="U1542" s="64">
        <v>0</v>
      </c>
      <c r="V1542" s="64">
        <v>0</v>
      </c>
      <c r="W1542" s="67">
        <v>0</v>
      </c>
      <c r="X1542" s="57">
        <v>0</v>
      </c>
      <c r="Y1542" s="58">
        <v>0</v>
      </c>
      <c r="Z1542" s="58">
        <v>0</v>
      </c>
      <c r="AA1542" s="58">
        <v>0</v>
      </c>
      <c r="AB1542" s="66">
        <v>0</v>
      </c>
      <c r="AC1542" s="66">
        <v>0</v>
      </c>
      <c r="AD1542" s="67">
        <v>0</v>
      </c>
      <c r="AE1542" s="137">
        <v>44291</v>
      </c>
      <c r="AF1542" s="137">
        <v>44656</v>
      </c>
      <c r="AG1542" s="140">
        <v>252670.51</v>
      </c>
      <c r="AH1542" s="80" t="s">
        <v>903</v>
      </c>
      <c r="AI1542" s="80" t="s">
        <v>904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8">
        <v>0</v>
      </c>
      <c r="AV1542" s="8">
        <v>0</v>
      </c>
      <c r="AW1542" s="8">
        <v>0</v>
      </c>
      <c r="AX1542" s="8">
        <v>0</v>
      </c>
      <c r="AY1542" s="8">
        <f t="shared" si="72"/>
        <v>0</v>
      </c>
      <c r="AZ1542" s="8">
        <f t="shared" si="73"/>
        <v>0</v>
      </c>
      <c r="BA1542" s="8">
        <f t="shared" si="74"/>
        <v>0</v>
      </c>
    </row>
    <row r="1543" spans="1:53" x14ac:dyDescent="0.35">
      <c r="A1543" s="50" t="s">
        <v>3289</v>
      </c>
      <c r="B1543" s="79" t="s">
        <v>1459</v>
      </c>
      <c r="C1543" s="61">
        <v>1</v>
      </c>
      <c r="D1543" s="62" t="s">
        <v>23</v>
      </c>
      <c r="E1543" s="60" t="s">
        <v>511</v>
      </c>
      <c r="F1543" s="60" t="s">
        <v>880</v>
      </c>
      <c r="G1543" s="60" t="s">
        <v>907</v>
      </c>
      <c r="H1543" s="60" t="s">
        <v>908</v>
      </c>
      <c r="I1543" s="60" t="s">
        <v>909</v>
      </c>
      <c r="J1543" s="60" t="s">
        <v>910</v>
      </c>
      <c r="K1543" s="60" t="s">
        <v>554</v>
      </c>
      <c r="L1543" s="60" t="s">
        <v>884</v>
      </c>
      <c r="M1543" s="60" t="s">
        <v>902</v>
      </c>
      <c r="N1543" s="61">
        <v>1</v>
      </c>
      <c r="O1543" s="61">
        <v>1</v>
      </c>
      <c r="P1543" s="61">
        <v>1</v>
      </c>
      <c r="Q1543" s="63">
        <v>1</v>
      </c>
      <c r="R1543" s="63">
        <v>1</v>
      </c>
      <c r="S1543" s="63">
        <v>1</v>
      </c>
      <c r="T1543" s="64">
        <v>0</v>
      </c>
      <c r="U1543" s="64">
        <v>0</v>
      </c>
      <c r="V1543" s="64">
        <v>0</v>
      </c>
      <c r="W1543" s="67">
        <v>499530.18</v>
      </c>
      <c r="X1543" s="57">
        <v>0</v>
      </c>
      <c r="Y1543" s="58">
        <v>0</v>
      </c>
      <c r="Z1543" s="58">
        <v>0</v>
      </c>
      <c r="AA1543" s="58">
        <v>0</v>
      </c>
      <c r="AB1543" s="66">
        <v>0</v>
      </c>
      <c r="AC1543" s="66">
        <v>0</v>
      </c>
      <c r="AD1543" s="67">
        <v>499530.18</v>
      </c>
      <c r="AE1543" s="137">
        <v>44291</v>
      </c>
      <c r="AF1543" s="137">
        <v>45387</v>
      </c>
      <c r="AG1543" s="140">
        <v>499530.18</v>
      </c>
      <c r="AH1543" s="80" t="s">
        <v>903</v>
      </c>
      <c r="AI1543" s="80" t="s">
        <v>904</v>
      </c>
      <c r="AJ1543" s="8">
        <v>15398.77</v>
      </c>
      <c r="AK1543" s="8">
        <v>0</v>
      </c>
      <c r="AL1543" s="8">
        <v>0</v>
      </c>
      <c r="AM1543" s="8">
        <v>0</v>
      </c>
      <c r="AN1543" s="8">
        <v>0</v>
      </c>
      <c r="AO1543" s="8">
        <v>0</v>
      </c>
      <c r="AP1543" s="8">
        <v>15398.77</v>
      </c>
      <c r="AQ1543" s="8">
        <v>0</v>
      </c>
      <c r="AR1543" s="8">
        <v>0</v>
      </c>
      <c r="AS1543" s="8">
        <v>0</v>
      </c>
      <c r="AT1543" s="8">
        <v>0</v>
      </c>
      <c r="AU1543" s="8">
        <v>0</v>
      </c>
      <c r="AV1543" s="8">
        <v>15398.77</v>
      </c>
      <c r="AW1543" s="8">
        <v>0</v>
      </c>
      <c r="AX1543" s="8">
        <v>0</v>
      </c>
      <c r="AY1543" s="8">
        <f t="shared" si="72"/>
        <v>15398.77</v>
      </c>
      <c r="AZ1543" s="8">
        <f t="shared" si="73"/>
        <v>30797.54</v>
      </c>
      <c r="BA1543" s="8">
        <f t="shared" si="74"/>
        <v>46196.31</v>
      </c>
    </row>
    <row r="1544" spans="1:53" x14ac:dyDescent="0.35">
      <c r="A1544" s="50" t="s">
        <v>3290</v>
      </c>
      <c r="B1544" s="79" t="s">
        <v>1460</v>
      </c>
      <c r="C1544" s="61">
        <v>1</v>
      </c>
      <c r="D1544" s="62" t="s">
        <v>23</v>
      </c>
      <c r="E1544" s="60" t="s">
        <v>511</v>
      </c>
      <c r="F1544" s="60" t="s">
        <v>880</v>
      </c>
      <c r="G1544" s="60" t="s">
        <v>907</v>
      </c>
      <c r="H1544" s="60" t="s">
        <v>908</v>
      </c>
      <c r="I1544" s="60" t="s">
        <v>909</v>
      </c>
      <c r="J1544" s="60" t="s">
        <v>910</v>
      </c>
      <c r="K1544" s="60" t="s">
        <v>554</v>
      </c>
      <c r="L1544" s="60" t="s">
        <v>884</v>
      </c>
      <c r="M1544" s="60" t="s">
        <v>902</v>
      </c>
      <c r="N1544" s="61">
        <v>1</v>
      </c>
      <c r="O1544" s="61">
        <v>1</v>
      </c>
      <c r="P1544" s="61">
        <v>1</v>
      </c>
      <c r="Q1544" s="63">
        <v>1</v>
      </c>
      <c r="R1544" s="63">
        <v>1</v>
      </c>
      <c r="S1544" s="63">
        <v>1</v>
      </c>
      <c r="T1544" s="64">
        <v>0</v>
      </c>
      <c r="U1544" s="64">
        <v>0</v>
      </c>
      <c r="V1544" s="64">
        <v>0</v>
      </c>
      <c r="W1544" s="67">
        <v>497838.23</v>
      </c>
      <c r="X1544" s="57">
        <v>0</v>
      </c>
      <c r="Y1544" s="58">
        <v>0</v>
      </c>
      <c r="Z1544" s="58">
        <v>0</v>
      </c>
      <c r="AA1544" s="58">
        <v>0</v>
      </c>
      <c r="AB1544" s="66">
        <v>0</v>
      </c>
      <c r="AC1544" s="66">
        <v>0</v>
      </c>
      <c r="AD1544" s="67">
        <v>497838.23</v>
      </c>
      <c r="AE1544" s="137">
        <v>44291</v>
      </c>
      <c r="AF1544" s="137">
        <v>46117</v>
      </c>
      <c r="AG1544" s="140">
        <v>497838.23</v>
      </c>
      <c r="AH1544" s="80" t="s">
        <v>903</v>
      </c>
      <c r="AI1544" s="80" t="s">
        <v>904</v>
      </c>
      <c r="AJ1544" s="8">
        <v>17746.689999999999</v>
      </c>
      <c r="AK1544" s="8">
        <v>0</v>
      </c>
      <c r="AL1544" s="8">
        <v>0</v>
      </c>
      <c r="AM1544" s="8">
        <v>0</v>
      </c>
      <c r="AN1544" s="8">
        <v>0</v>
      </c>
      <c r="AO1544" s="8">
        <v>0</v>
      </c>
      <c r="AP1544" s="8">
        <v>17746.689999999999</v>
      </c>
      <c r="AQ1544" s="8">
        <v>0</v>
      </c>
      <c r="AR1544" s="8">
        <v>0</v>
      </c>
      <c r="AS1544" s="8">
        <v>0</v>
      </c>
      <c r="AT1544" s="8">
        <v>0</v>
      </c>
      <c r="AU1544" s="8">
        <v>0</v>
      </c>
      <c r="AV1544" s="8">
        <v>17746.689999999999</v>
      </c>
      <c r="AW1544" s="8">
        <v>0</v>
      </c>
      <c r="AX1544" s="8">
        <v>0</v>
      </c>
      <c r="AY1544" s="8">
        <f t="shared" si="72"/>
        <v>17746.689999999999</v>
      </c>
      <c r="AZ1544" s="8">
        <f t="shared" si="73"/>
        <v>35493.379999999997</v>
      </c>
      <c r="BA1544" s="8">
        <f t="shared" si="74"/>
        <v>53240.069999999992</v>
      </c>
    </row>
    <row r="1545" spans="1:53" x14ac:dyDescent="0.35">
      <c r="A1545" s="50" t="s">
        <v>3291</v>
      </c>
      <c r="B1545" s="79" t="s">
        <v>1461</v>
      </c>
      <c r="C1545" s="61">
        <v>1</v>
      </c>
      <c r="D1545" s="62" t="s">
        <v>23</v>
      </c>
      <c r="E1545" s="60" t="s">
        <v>511</v>
      </c>
      <c r="F1545" s="60" t="s">
        <v>880</v>
      </c>
      <c r="G1545" s="60" t="s">
        <v>907</v>
      </c>
      <c r="H1545" s="60" t="s">
        <v>908</v>
      </c>
      <c r="I1545" s="60" t="s">
        <v>909</v>
      </c>
      <c r="J1545" s="60" t="s">
        <v>910</v>
      </c>
      <c r="K1545" s="60" t="s">
        <v>554</v>
      </c>
      <c r="L1545" s="60" t="s">
        <v>884</v>
      </c>
      <c r="M1545" s="60" t="s">
        <v>902</v>
      </c>
      <c r="N1545" s="61">
        <v>1</v>
      </c>
      <c r="O1545" s="61">
        <v>1</v>
      </c>
      <c r="P1545" s="61">
        <v>1</v>
      </c>
      <c r="Q1545" s="63">
        <v>1</v>
      </c>
      <c r="R1545" s="63">
        <v>1</v>
      </c>
      <c r="S1545" s="63">
        <v>1</v>
      </c>
      <c r="T1545" s="64">
        <v>0</v>
      </c>
      <c r="U1545" s="64">
        <v>0</v>
      </c>
      <c r="V1545" s="64">
        <v>0</v>
      </c>
      <c r="W1545" s="67">
        <v>0</v>
      </c>
      <c r="X1545" s="57">
        <v>0</v>
      </c>
      <c r="Y1545" s="58">
        <v>0</v>
      </c>
      <c r="Z1545" s="58">
        <v>0</v>
      </c>
      <c r="AA1545" s="58">
        <v>0</v>
      </c>
      <c r="AB1545" s="66">
        <v>0</v>
      </c>
      <c r="AC1545" s="66">
        <v>0</v>
      </c>
      <c r="AD1545" s="67">
        <v>0</v>
      </c>
      <c r="AE1545" s="137">
        <v>44291</v>
      </c>
      <c r="AF1545" s="137">
        <v>44656</v>
      </c>
      <c r="AG1545" s="140">
        <v>341152.29</v>
      </c>
      <c r="AH1545" s="80" t="s">
        <v>903</v>
      </c>
      <c r="AI1545" s="80" t="s">
        <v>904</v>
      </c>
      <c r="AJ1545" s="8">
        <v>0</v>
      </c>
      <c r="AK1545" s="8">
        <v>0</v>
      </c>
      <c r="AL1545" s="8">
        <v>0</v>
      </c>
      <c r="AM1545" s="8">
        <v>0</v>
      </c>
      <c r="AN1545" s="8">
        <v>0</v>
      </c>
      <c r="AO1545" s="8">
        <v>0</v>
      </c>
      <c r="AP1545" s="8">
        <v>0</v>
      </c>
      <c r="AQ1545" s="8">
        <v>0</v>
      </c>
      <c r="AR1545" s="8">
        <v>0</v>
      </c>
      <c r="AS1545" s="8">
        <v>0</v>
      </c>
      <c r="AT1545" s="8">
        <v>0</v>
      </c>
      <c r="AU1545" s="8">
        <v>0</v>
      </c>
      <c r="AV1545" s="8">
        <v>0</v>
      </c>
      <c r="AW1545" s="8">
        <v>0</v>
      </c>
      <c r="AX1545" s="8">
        <v>0</v>
      </c>
      <c r="AY1545" s="8">
        <f t="shared" si="72"/>
        <v>0</v>
      </c>
      <c r="AZ1545" s="8">
        <f t="shared" si="73"/>
        <v>0</v>
      </c>
      <c r="BA1545" s="8">
        <f t="shared" si="74"/>
        <v>0</v>
      </c>
    </row>
    <row r="1546" spans="1:53" x14ac:dyDescent="0.35">
      <c r="A1546" s="50" t="s">
        <v>3292</v>
      </c>
      <c r="B1546" s="79" t="s">
        <v>1462</v>
      </c>
      <c r="C1546" s="61">
        <v>1</v>
      </c>
      <c r="D1546" s="62" t="s">
        <v>23</v>
      </c>
      <c r="E1546" s="60" t="s">
        <v>511</v>
      </c>
      <c r="F1546" s="60" t="s">
        <v>880</v>
      </c>
      <c r="G1546" s="60" t="s">
        <v>907</v>
      </c>
      <c r="H1546" s="60" t="s">
        <v>908</v>
      </c>
      <c r="I1546" s="60" t="s">
        <v>909</v>
      </c>
      <c r="J1546" s="60" t="s">
        <v>910</v>
      </c>
      <c r="K1546" s="60" t="s">
        <v>554</v>
      </c>
      <c r="L1546" s="60" t="s">
        <v>884</v>
      </c>
      <c r="M1546" s="60" t="s">
        <v>902</v>
      </c>
      <c r="N1546" s="61">
        <v>1</v>
      </c>
      <c r="O1546" s="61">
        <v>1</v>
      </c>
      <c r="P1546" s="61">
        <v>1</v>
      </c>
      <c r="Q1546" s="63">
        <v>1</v>
      </c>
      <c r="R1546" s="63">
        <v>1</v>
      </c>
      <c r="S1546" s="63">
        <v>1</v>
      </c>
      <c r="T1546" s="64">
        <v>0</v>
      </c>
      <c r="U1546" s="64">
        <v>0</v>
      </c>
      <c r="V1546" s="64">
        <v>0</v>
      </c>
      <c r="W1546" s="67">
        <v>682304.59</v>
      </c>
      <c r="X1546" s="57">
        <v>0</v>
      </c>
      <c r="Y1546" s="58">
        <v>0</v>
      </c>
      <c r="Z1546" s="58">
        <v>0</v>
      </c>
      <c r="AA1546" s="58">
        <v>0</v>
      </c>
      <c r="AB1546" s="66">
        <v>0</v>
      </c>
      <c r="AC1546" s="66">
        <v>0</v>
      </c>
      <c r="AD1546" s="67">
        <v>682304.59</v>
      </c>
      <c r="AE1546" s="137">
        <v>44291</v>
      </c>
      <c r="AF1546" s="137">
        <v>45387</v>
      </c>
      <c r="AG1546" s="140">
        <v>682304.59</v>
      </c>
      <c r="AH1546" s="80" t="s">
        <v>903</v>
      </c>
      <c r="AI1546" s="80" t="s">
        <v>904</v>
      </c>
      <c r="AJ1546" s="8">
        <v>21033.06</v>
      </c>
      <c r="AK1546" s="8">
        <v>0</v>
      </c>
      <c r="AL1546" s="8">
        <v>0</v>
      </c>
      <c r="AM1546" s="8">
        <v>0</v>
      </c>
      <c r="AN1546" s="8">
        <v>0</v>
      </c>
      <c r="AO1546" s="8">
        <v>0</v>
      </c>
      <c r="AP1546" s="8">
        <v>21033.06</v>
      </c>
      <c r="AQ1546" s="8">
        <v>0</v>
      </c>
      <c r="AR1546" s="8">
        <v>0</v>
      </c>
      <c r="AS1546" s="8">
        <v>0</v>
      </c>
      <c r="AT1546" s="8">
        <v>0</v>
      </c>
      <c r="AU1546" s="8">
        <v>0</v>
      </c>
      <c r="AV1546" s="8">
        <v>21033.06</v>
      </c>
      <c r="AW1546" s="8">
        <v>0</v>
      </c>
      <c r="AX1546" s="8">
        <v>0</v>
      </c>
      <c r="AY1546" s="8">
        <f t="shared" si="72"/>
        <v>21033.06</v>
      </c>
      <c r="AZ1546" s="8">
        <f t="shared" si="73"/>
        <v>42066.12</v>
      </c>
      <c r="BA1546" s="8">
        <f t="shared" si="74"/>
        <v>63099.180000000008</v>
      </c>
    </row>
    <row r="1547" spans="1:53" x14ac:dyDescent="0.35">
      <c r="A1547" s="50" t="s">
        <v>3293</v>
      </c>
      <c r="B1547" s="79" t="s">
        <v>1463</v>
      </c>
      <c r="C1547" s="61">
        <v>1</v>
      </c>
      <c r="D1547" s="62" t="s">
        <v>23</v>
      </c>
      <c r="E1547" s="60" t="s">
        <v>511</v>
      </c>
      <c r="F1547" s="60" t="s">
        <v>880</v>
      </c>
      <c r="G1547" s="60" t="s">
        <v>907</v>
      </c>
      <c r="H1547" s="60" t="s">
        <v>908</v>
      </c>
      <c r="I1547" s="60" t="s">
        <v>909</v>
      </c>
      <c r="J1547" s="60" t="s">
        <v>910</v>
      </c>
      <c r="K1547" s="60" t="s">
        <v>554</v>
      </c>
      <c r="L1547" s="60" t="s">
        <v>884</v>
      </c>
      <c r="M1547" s="60" t="s">
        <v>902</v>
      </c>
      <c r="N1547" s="61">
        <v>1</v>
      </c>
      <c r="O1547" s="61">
        <v>1</v>
      </c>
      <c r="P1547" s="61">
        <v>1</v>
      </c>
      <c r="Q1547" s="63">
        <v>1</v>
      </c>
      <c r="R1547" s="63">
        <v>1</v>
      </c>
      <c r="S1547" s="63">
        <v>1</v>
      </c>
      <c r="T1547" s="64">
        <v>0</v>
      </c>
      <c r="U1547" s="64">
        <v>0</v>
      </c>
      <c r="V1547" s="64">
        <v>0</v>
      </c>
      <c r="W1547" s="67">
        <v>682304.59</v>
      </c>
      <c r="X1547" s="57">
        <v>0</v>
      </c>
      <c r="Y1547" s="58">
        <v>0</v>
      </c>
      <c r="Z1547" s="58">
        <v>0</v>
      </c>
      <c r="AA1547" s="58">
        <v>0</v>
      </c>
      <c r="AB1547" s="66">
        <v>0</v>
      </c>
      <c r="AC1547" s="66">
        <v>0</v>
      </c>
      <c r="AD1547" s="67">
        <v>682304.59</v>
      </c>
      <c r="AE1547" s="137">
        <v>44291</v>
      </c>
      <c r="AF1547" s="137">
        <v>46117</v>
      </c>
      <c r="AG1547" s="140">
        <v>682304.59</v>
      </c>
      <c r="AH1547" s="80" t="s">
        <v>903</v>
      </c>
      <c r="AI1547" s="80" t="s">
        <v>904</v>
      </c>
      <c r="AJ1547" s="8">
        <v>24322.45</v>
      </c>
      <c r="AK1547" s="8">
        <v>0</v>
      </c>
      <c r="AL1547" s="8">
        <v>0</v>
      </c>
      <c r="AM1547" s="8">
        <v>0</v>
      </c>
      <c r="AN1547" s="8">
        <v>0</v>
      </c>
      <c r="AO1547" s="8">
        <v>0</v>
      </c>
      <c r="AP1547" s="8">
        <v>24322.45</v>
      </c>
      <c r="AQ1547" s="8">
        <v>0</v>
      </c>
      <c r="AR1547" s="8">
        <v>0</v>
      </c>
      <c r="AS1547" s="8">
        <v>0</v>
      </c>
      <c r="AT1547" s="8">
        <v>0</v>
      </c>
      <c r="AU1547" s="8">
        <v>0</v>
      </c>
      <c r="AV1547" s="8">
        <v>24322.45</v>
      </c>
      <c r="AW1547" s="8">
        <v>0</v>
      </c>
      <c r="AX1547" s="8">
        <v>0</v>
      </c>
      <c r="AY1547" s="8">
        <f t="shared" si="72"/>
        <v>24322.45</v>
      </c>
      <c r="AZ1547" s="8">
        <f t="shared" si="73"/>
        <v>48644.9</v>
      </c>
      <c r="BA1547" s="8">
        <f t="shared" si="74"/>
        <v>72967.350000000006</v>
      </c>
    </row>
    <row r="1548" spans="1:53" x14ac:dyDescent="0.35">
      <c r="A1548" s="50" t="s">
        <v>3294</v>
      </c>
      <c r="B1548" s="79" t="s">
        <v>1464</v>
      </c>
      <c r="C1548" s="61">
        <v>1</v>
      </c>
      <c r="D1548" s="62" t="s">
        <v>23</v>
      </c>
      <c r="E1548" s="60" t="s">
        <v>511</v>
      </c>
      <c r="F1548" s="60" t="s">
        <v>880</v>
      </c>
      <c r="G1548" s="60" t="s">
        <v>907</v>
      </c>
      <c r="H1548" s="60" t="s">
        <v>908</v>
      </c>
      <c r="I1548" s="60" t="s">
        <v>909</v>
      </c>
      <c r="J1548" s="60" t="s">
        <v>910</v>
      </c>
      <c r="K1548" s="60" t="s">
        <v>554</v>
      </c>
      <c r="L1548" s="60" t="s">
        <v>884</v>
      </c>
      <c r="M1548" s="60" t="s">
        <v>902</v>
      </c>
      <c r="N1548" s="61">
        <v>1</v>
      </c>
      <c r="O1548" s="61">
        <v>1</v>
      </c>
      <c r="P1548" s="61">
        <v>1</v>
      </c>
      <c r="Q1548" s="63">
        <v>1</v>
      </c>
      <c r="R1548" s="63">
        <v>1</v>
      </c>
      <c r="S1548" s="63">
        <v>1</v>
      </c>
      <c r="T1548" s="64">
        <v>0</v>
      </c>
      <c r="U1548" s="64">
        <v>0</v>
      </c>
      <c r="V1548" s="64">
        <v>0</v>
      </c>
      <c r="W1548" s="67">
        <v>0</v>
      </c>
      <c r="X1548" s="57">
        <v>0</v>
      </c>
      <c r="Y1548" s="58">
        <v>0</v>
      </c>
      <c r="Z1548" s="58">
        <v>0</v>
      </c>
      <c r="AA1548" s="58">
        <v>0</v>
      </c>
      <c r="AB1548" s="66">
        <v>0</v>
      </c>
      <c r="AC1548" s="66">
        <v>0</v>
      </c>
      <c r="AD1548" s="67">
        <v>0</v>
      </c>
      <c r="AE1548" s="137">
        <v>44291</v>
      </c>
      <c r="AF1548" s="137">
        <v>44656</v>
      </c>
      <c r="AG1548" s="140">
        <v>5577927</v>
      </c>
      <c r="AH1548" s="80" t="s">
        <v>903</v>
      </c>
      <c r="AI1548" s="80" t="s">
        <v>904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0</v>
      </c>
      <c r="AP1548" s="8">
        <v>0</v>
      </c>
      <c r="AQ1548" s="8">
        <v>0</v>
      </c>
      <c r="AR1548" s="8">
        <v>0</v>
      </c>
      <c r="AS1548" s="8">
        <v>0</v>
      </c>
      <c r="AT1548" s="8">
        <v>0</v>
      </c>
      <c r="AU1548" s="8">
        <v>0</v>
      </c>
      <c r="AV1548" s="8">
        <v>0</v>
      </c>
      <c r="AW1548" s="8">
        <v>0</v>
      </c>
      <c r="AX1548" s="8">
        <v>0</v>
      </c>
      <c r="AY1548" s="8">
        <f t="shared" si="72"/>
        <v>0</v>
      </c>
      <c r="AZ1548" s="8">
        <f t="shared" si="73"/>
        <v>0</v>
      </c>
      <c r="BA1548" s="8">
        <f t="shared" si="74"/>
        <v>0</v>
      </c>
    </row>
    <row r="1549" spans="1:53" x14ac:dyDescent="0.35">
      <c r="A1549" s="50" t="s">
        <v>3295</v>
      </c>
      <c r="B1549" s="79" t="s">
        <v>1465</v>
      </c>
      <c r="C1549" s="61">
        <v>1</v>
      </c>
      <c r="D1549" s="62" t="s">
        <v>23</v>
      </c>
      <c r="E1549" s="60" t="s">
        <v>511</v>
      </c>
      <c r="F1549" s="60" t="s">
        <v>880</v>
      </c>
      <c r="G1549" s="60" t="s">
        <v>907</v>
      </c>
      <c r="H1549" s="60" t="s">
        <v>908</v>
      </c>
      <c r="I1549" s="60" t="s">
        <v>909</v>
      </c>
      <c r="J1549" s="60" t="s">
        <v>910</v>
      </c>
      <c r="K1549" s="60" t="s">
        <v>554</v>
      </c>
      <c r="L1549" s="60" t="s">
        <v>884</v>
      </c>
      <c r="M1549" s="60" t="s">
        <v>902</v>
      </c>
      <c r="N1549" s="61">
        <v>1</v>
      </c>
      <c r="O1549" s="61">
        <v>1</v>
      </c>
      <c r="P1549" s="61">
        <v>1</v>
      </c>
      <c r="Q1549" s="63">
        <v>1</v>
      </c>
      <c r="R1549" s="63">
        <v>1</v>
      </c>
      <c r="S1549" s="63">
        <v>1</v>
      </c>
      <c r="T1549" s="64">
        <v>0</v>
      </c>
      <c r="U1549" s="64">
        <v>0</v>
      </c>
      <c r="V1549" s="64">
        <v>0</v>
      </c>
      <c r="W1549" s="67">
        <v>0</v>
      </c>
      <c r="X1549" s="57">
        <v>0</v>
      </c>
      <c r="Y1549" s="58">
        <v>0</v>
      </c>
      <c r="Z1549" s="58">
        <v>0</v>
      </c>
      <c r="AA1549" s="58">
        <v>0</v>
      </c>
      <c r="AB1549" s="66">
        <v>0</v>
      </c>
      <c r="AC1549" s="66">
        <v>0</v>
      </c>
      <c r="AD1549" s="67">
        <v>0</v>
      </c>
      <c r="AE1549" s="137">
        <v>44291</v>
      </c>
      <c r="AF1549" s="137">
        <v>44656</v>
      </c>
      <c r="AG1549" s="140">
        <v>317943.67</v>
      </c>
      <c r="AH1549" s="80" t="s">
        <v>903</v>
      </c>
      <c r="AI1549" s="80" t="s">
        <v>904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0</v>
      </c>
      <c r="AP1549" s="8">
        <v>0</v>
      </c>
      <c r="AQ1549" s="8">
        <v>0</v>
      </c>
      <c r="AR1549" s="8">
        <v>0</v>
      </c>
      <c r="AS1549" s="8">
        <v>0</v>
      </c>
      <c r="AT1549" s="8">
        <v>0</v>
      </c>
      <c r="AU1549" s="8">
        <v>0</v>
      </c>
      <c r="AV1549" s="8">
        <v>0</v>
      </c>
      <c r="AW1549" s="8">
        <v>0</v>
      </c>
      <c r="AX1549" s="8">
        <v>0</v>
      </c>
      <c r="AY1549" s="8">
        <f t="shared" si="72"/>
        <v>0</v>
      </c>
      <c r="AZ1549" s="8">
        <f t="shared" si="73"/>
        <v>0</v>
      </c>
      <c r="BA1549" s="8">
        <f t="shared" si="74"/>
        <v>0</v>
      </c>
    </row>
    <row r="1550" spans="1:53" x14ac:dyDescent="0.35">
      <c r="A1550" s="50" t="s">
        <v>3296</v>
      </c>
      <c r="B1550" s="79" t="s">
        <v>1466</v>
      </c>
      <c r="C1550" s="61">
        <v>1</v>
      </c>
      <c r="D1550" s="62" t="s">
        <v>23</v>
      </c>
      <c r="E1550" s="60" t="s">
        <v>511</v>
      </c>
      <c r="F1550" s="60" t="s">
        <v>880</v>
      </c>
      <c r="G1550" s="60" t="s">
        <v>907</v>
      </c>
      <c r="H1550" s="60" t="s">
        <v>908</v>
      </c>
      <c r="I1550" s="60" t="s">
        <v>909</v>
      </c>
      <c r="J1550" s="60" t="s">
        <v>910</v>
      </c>
      <c r="K1550" s="60" t="s">
        <v>554</v>
      </c>
      <c r="L1550" s="60" t="s">
        <v>884</v>
      </c>
      <c r="M1550" s="60" t="s">
        <v>902</v>
      </c>
      <c r="N1550" s="61">
        <v>1</v>
      </c>
      <c r="O1550" s="61">
        <v>1</v>
      </c>
      <c r="P1550" s="61">
        <v>1</v>
      </c>
      <c r="Q1550" s="63">
        <v>1</v>
      </c>
      <c r="R1550" s="63">
        <v>1</v>
      </c>
      <c r="S1550" s="63">
        <v>1</v>
      </c>
      <c r="T1550" s="64">
        <v>0</v>
      </c>
      <c r="U1550" s="64">
        <v>0</v>
      </c>
      <c r="V1550" s="64">
        <v>0</v>
      </c>
      <c r="W1550" s="67">
        <v>627775.63</v>
      </c>
      <c r="X1550" s="57">
        <v>0</v>
      </c>
      <c r="Y1550" s="58">
        <v>0</v>
      </c>
      <c r="Z1550" s="58">
        <v>0</v>
      </c>
      <c r="AA1550" s="58">
        <v>0</v>
      </c>
      <c r="AB1550" s="66">
        <v>0</v>
      </c>
      <c r="AC1550" s="66">
        <v>0</v>
      </c>
      <c r="AD1550" s="67">
        <v>627775.63</v>
      </c>
      <c r="AE1550" s="137">
        <v>44291</v>
      </c>
      <c r="AF1550" s="137">
        <v>45387</v>
      </c>
      <c r="AG1550" s="140">
        <v>627775.63</v>
      </c>
      <c r="AH1550" s="80" t="s">
        <v>903</v>
      </c>
      <c r="AI1550" s="80" t="s">
        <v>904</v>
      </c>
      <c r="AJ1550" s="8">
        <v>19352.13</v>
      </c>
      <c r="AK1550" s="8">
        <v>0</v>
      </c>
      <c r="AL1550" s="8">
        <v>0</v>
      </c>
      <c r="AM1550" s="8">
        <v>0</v>
      </c>
      <c r="AN1550" s="8">
        <v>0</v>
      </c>
      <c r="AO1550" s="8">
        <v>0</v>
      </c>
      <c r="AP1550" s="8">
        <v>19352.13</v>
      </c>
      <c r="AQ1550" s="8">
        <v>0</v>
      </c>
      <c r="AR1550" s="8">
        <v>0</v>
      </c>
      <c r="AS1550" s="8">
        <v>0</v>
      </c>
      <c r="AT1550" s="8">
        <v>0</v>
      </c>
      <c r="AU1550" s="8">
        <v>0</v>
      </c>
      <c r="AV1550" s="8">
        <v>19352.13</v>
      </c>
      <c r="AW1550" s="8">
        <v>0</v>
      </c>
      <c r="AX1550" s="8">
        <v>0</v>
      </c>
      <c r="AY1550" s="8">
        <f t="shared" si="72"/>
        <v>19352.13</v>
      </c>
      <c r="AZ1550" s="8">
        <f t="shared" si="73"/>
        <v>38704.26</v>
      </c>
      <c r="BA1550" s="8">
        <f t="shared" si="74"/>
        <v>58056.39</v>
      </c>
    </row>
    <row r="1551" spans="1:53" x14ac:dyDescent="0.35">
      <c r="A1551" s="50" t="s">
        <v>3297</v>
      </c>
      <c r="B1551" s="79" t="s">
        <v>1467</v>
      </c>
      <c r="C1551" s="61">
        <v>1</v>
      </c>
      <c r="D1551" s="62" t="s">
        <v>23</v>
      </c>
      <c r="E1551" s="60" t="s">
        <v>511</v>
      </c>
      <c r="F1551" s="60" t="s">
        <v>880</v>
      </c>
      <c r="G1551" s="60" t="s">
        <v>907</v>
      </c>
      <c r="H1551" s="60" t="s">
        <v>908</v>
      </c>
      <c r="I1551" s="60" t="s">
        <v>909</v>
      </c>
      <c r="J1551" s="60" t="s">
        <v>910</v>
      </c>
      <c r="K1551" s="60" t="s">
        <v>554</v>
      </c>
      <c r="L1551" s="60" t="s">
        <v>884</v>
      </c>
      <c r="M1551" s="60" t="s">
        <v>902</v>
      </c>
      <c r="N1551" s="61">
        <v>1</v>
      </c>
      <c r="O1551" s="61">
        <v>1</v>
      </c>
      <c r="P1551" s="61">
        <v>1</v>
      </c>
      <c r="Q1551" s="63">
        <v>1</v>
      </c>
      <c r="R1551" s="63">
        <v>1</v>
      </c>
      <c r="S1551" s="63">
        <v>1</v>
      </c>
      <c r="T1551" s="64">
        <v>0</v>
      </c>
      <c r="U1551" s="64">
        <v>0</v>
      </c>
      <c r="V1551" s="64">
        <v>0</v>
      </c>
      <c r="W1551" s="67">
        <v>625422.69999999995</v>
      </c>
      <c r="X1551" s="57">
        <v>0</v>
      </c>
      <c r="Y1551" s="58">
        <v>0</v>
      </c>
      <c r="Z1551" s="58">
        <v>0</v>
      </c>
      <c r="AA1551" s="58">
        <v>0</v>
      </c>
      <c r="AB1551" s="66">
        <v>0</v>
      </c>
      <c r="AC1551" s="66">
        <v>0</v>
      </c>
      <c r="AD1551" s="67">
        <v>625422.69999999995</v>
      </c>
      <c r="AE1551" s="137">
        <v>44291</v>
      </c>
      <c r="AF1551" s="137">
        <v>46117</v>
      </c>
      <c r="AG1551" s="140">
        <v>625422.69999999995</v>
      </c>
      <c r="AH1551" s="80" t="s">
        <v>903</v>
      </c>
      <c r="AI1551" s="80" t="s">
        <v>904</v>
      </c>
      <c r="AJ1551" s="8">
        <v>22294.76</v>
      </c>
      <c r="AK1551" s="8">
        <v>0</v>
      </c>
      <c r="AL1551" s="8">
        <v>0</v>
      </c>
      <c r="AM1551" s="8">
        <v>0</v>
      </c>
      <c r="AN1551" s="8">
        <v>0</v>
      </c>
      <c r="AO1551" s="8">
        <v>0</v>
      </c>
      <c r="AP1551" s="8">
        <v>22294.76</v>
      </c>
      <c r="AQ1551" s="8">
        <v>0</v>
      </c>
      <c r="AR1551" s="8">
        <v>0</v>
      </c>
      <c r="AS1551" s="8">
        <v>0</v>
      </c>
      <c r="AT1551" s="8">
        <v>0</v>
      </c>
      <c r="AU1551" s="8">
        <v>0</v>
      </c>
      <c r="AV1551" s="8">
        <v>22294.76</v>
      </c>
      <c r="AW1551" s="8">
        <v>0</v>
      </c>
      <c r="AX1551" s="8">
        <v>0</v>
      </c>
      <c r="AY1551" s="8">
        <f t="shared" si="72"/>
        <v>22294.76</v>
      </c>
      <c r="AZ1551" s="8">
        <f t="shared" si="73"/>
        <v>44589.52</v>
      </c>
      <c r="BA1551" s="8">
        <f t="shared" si="74"/>
        <v>66884.28</v>
      </c>
    </row>
    <row r="1552" spans="1:53" x14ac:dyDescent="0.35">
      <c r="A1552" s="50" t="s">
        <v>3298</v>
      </c>
      <c r="B1552" s="79" t="s">
        <v>1468</v>
      </c>
      <c r="C1552" s="61">
        <v>1</v>
      </c>
      <c r="D1552" s="62" t="s">
        <v>23</v>
      </c>
      <c r="E1552" s="60" t="s">
        <v>511</v>
      </c>
      <c r="F1552" s="60" t="s">
        <v>880</v>
      </c>
      <c r="G1552" s="60" t="s">
        <v>907</v>
      </c>
      <c r="H1552" s="60" t="s">
        <v>908</v>
      </c>
      <c r="I1552" s="60" t="s">
        <v>909</v>
      </c>
      <c r="J1552" s="60" t="s">
        <v>910</v>
      </c>
      <c r="K1552" s="60" t="s">
        <v>554</v>
      </c>
      <c r="L1552" s="60" t="s">
        <v>884</v>
      </c>
      <c r="M1552" s="60" t="s">
        <v>902</v>
      </c>
      <c r="N1552" s="61">
        <v>1</v>
      </c>
      <c r="O1552" s="61">
        <v>1</v>
      </c>
      <c r="P1552" s="61">
        <v>1</v>
      </c>
      <c r="Q1552" s="63">
        <v>1</v>
      </c>
      <c r="R1552" s="63">
        <v>1</v>
      </c>
      <c r="S1552" s="63">
        <v>1</v>
      </c>
      <c r="T1552" s="64">
        <v>0</v>
      </c>
      <c r="U1552" s="64">
        <v>0</v>
      </c>
      <c r="V1552" s="64">
        <v>0</v>
      </c>
      <c r="W1552" s="67">
        <v>44545</v>
      </c>
      <c r="X1552" s="57">
        <v>0</v>
      </c>
      <c r="Y1552" s="58">
        <v>0</v>
      </c>
      <c r="Z1552" s="58">
        <v>174.84</v>
      </c>
      <c r="AA1552" s="58">
        <v>0</v>
      </c>
      <c r="AB1552" s="66">
        <v>0</v>
      </c>
      <c r="AC1552" s="66">
        <v>0</v>
      </c>
      <c r="AD1552" s="67">
        <v>44545</v>
      </c>
      <c r="AE1552" s="137">
        <v>44414</v>
      </c>
      <c r="AF1552" s="137">
        <v>45875</v>
      </c>
      <c r="AG1552" s="140">
        <v>44545</v>
      </c>
      <c r="AH1552" s="80" t="s">
        <v>903</v>
      </c>
      <c r="AI1552" s="80" t="s">
        <v>904</v>
      </c>
      <c r="AJ1552" s="8">
        <v>174.84</v>
      </c>
      <c r="AK1552" s="8">
        <v>174.84</v>
      </c>
      <c r="AL1552" s="8">
        <v>174.84</v>
      </c>
      <c r="AM1552" s="8">
        <v>174.84</v>
      </c>
      <c r="AN1552" s="8">
        <v>174.84</v>
      </c>
      <c r="AO1552" s="8">
        <v>174.84</v>
      </c>
      <c r="AP1552" s="8">
        <v>174.84</v>
      </c>
      <c r="AQ1552" s="8">
        <v>174.84</v>
      </c>
      <c r="AR1552" s="8">
        <v>174.84</v>
      </c>
      <c r="AS1552" s="8">
        <v>174.84</v>
      </c>
      <c r="AT1552" s="8">
        <v>174.84</v>
      </c>
      <c r="AU1552" s="8">
        <v>174.84</v>
      </c>
      <c r="AV1552" s="8">
        <v>174.84</v>
      </c>
      <c r="AW1552" s="8">
        <v>174.84</v>
      </c>
      <c r="AX1552" s="8">
        <v>174.84</v>
      </c>
      <c r="AY1552" s="8">
        <f t="shared" si="72"/>
        <v>524.52</v>
      </c>
      <c r="AZ1552" s="8">
        <f t="shared" si="73"/>
        <v>2098.0799999999995</v>
      </c>
      <c r="BA1552" s="8">
        <f t="shared" si="74"/>
        <v>2622.5999999999995</v>
      </c>
    </row>
    <row r="1553" spans="1:53" x14ac:dyDescent="0.35">
      <c r="A1553" s="50" t="s">
        <v>3299</v>
      </c>
      <c r="B1553" s="79" t="s">
        <v>1468</v>
      </c>
      <c r="C1553" s="61">
        <v>2</v>
      </c>
      <c r="D1553" s="62" t="s">
        <v>23</v>
      </c>
      <c r="E1553" s="60" t="s">
        <v>511</v>
      </c>
      <c r="F1553" s="60" t="s">
        <v>880</v>
      </c>
      <c r="G1553" s="60" t="s">
        <v>907</v>
      </c>
      <c r="H1553" s="60" t="s">
        <v>908</v>
      </c>
      <c r="I1553" s="60" t="s">
        <v>909</v>
      </c>
      <c r="J1553" s="60" t="s">
        <v>910</v>
      </c>
      <c r="K1553" s="60" t="s">
        <v>554</v>
      </c>
      <c r="L1553" s="60" t="s">
        <v>884</v>
      </c>
      <c r="M1553" s="60" t="s">
        <v>902</v>
      </c>
      <c r="N1553" s="61">
        <v>1</v>
      </c>
      <c r="O1553" s="61">
        <v>1</v>
      </c>
      <c r="P1553" s="61">
        <v>1</v>
      </c>
      <c r="Q1553" s="63">
        <v>1</v>
      </c>
      <c r="R1553" s="63">
        <v>1</v>
      </c>
      <c r="S1553" s="63">
        <v>1</v>
      </c>
      <c r="T1553" s="64">
        <v>0</v>
      </c>
      <c r="U1553" s="64">
        <v>0</v>
      </c>
      <c r="V1553" s="64">
        <v>0</v>
      </c>
      <c r="W1553" s="67">
        <v>53100</v>
      </c>
      <c r="X1553" s="57">
        <v>0</v>
      </c>
      <c r="Y1553" s="58">
        <v>0</v>
      </c>
      <c r="Z1553" s="58">
        <v>237.18</v>
      </c>
      <c r="AA1553" s="58">
        <v>0</v>
      </c>
      <c r="AB1553" s="66">
        <v>0</v>
      </c>
      <c r="AC1553" s="66">
        <v>0</v>
      </c>
      <c r="AD1553" s="67">
        <v>53100</v>
      </c>
      <c r="AE1553" s="137">
        <v>44414</v>
      </c>
      <c r="AF1553" s="137">
        <v>46605</v>
      </c>
      <c r="AG1553" s="140">
        <v>53100</v>
      </c>
      <c r="AH1553" s="80" t="s">
        <v>903</v>
      </c>
      <c r="AI1553" s="80" t="s">
        <v>904</v>
      </c>
      <c r="AJ1553" s="8">
        <v>237.18</v>
      </c>
      <c r="AK1553" s="8">
        <v>237.18</v>
      </c>
      <c r="AL1553" s="8">
        <v>237.18</v>
      </c>
      <c r="AM1553" s="8">
        <v>237.18</v>
      </c>
      <c r="AN1553" s="8">
        <v>237.18</v>
      </c>
      <c r="AO1553" s="8">
        <v>237.18</v>
      </c>
      <c r="AP1553" s="8">
        <v>237.18</v>
      </c>
      <c r="AQ1553" s="8">
        <v>237.18</v>
      </c>
      <c r="AR1553" s="8">
        <v>237.18</v>
      </c>
      <c r="AS1553" s="8">
        <v>237.18</v>
      </c>
      <c r="AT1553" s="8">
        <v>237.18</v>
      </c>
      <c r="AU1553" s="8">
        <v>237.18</v>
      </c>
      <c r="AV1553" s="8">
        <v>237.18</v>
      </c>
      <c r="AW1553" s="8">
        <v>237.18</v>
      </c>
      <c r="AX1553" s="8">
        <v>237.18</v>
      </c>
      <c r="AY1553" s="8">
        <f t="shared" si="72"/>
        <v>711.54</v>
      </c>
      <c r="AZ1553" s="8">
        <f t="shared" si="73"/>
        <v>2846.16</v>
      </c>
      <c r="BA1553" s="8">
        <f t="shared" si="74"/>
        <v>3557.7</v>
      </c>
    </row>
    <row r="1554" spans="1:53" x14ac:dyDescent="0.35">
      <c r="A1554" s="50" t="s">
        <v>3300</v>
      </c>
      <c r="B1554" s="79" t="s">
        <v>1468</v>
      </c>
      <c r="C1554" s="61">
        <v>3</v>
      </c>
      <c r="D1554" s="62" t="s">
        <v>23</v>
      </c>
      <c r="E1554" s="60" t="s">
        <v>511</v>
      </c>
      <c r="F1554" s="60" t="s">
        <v>880</v>
      </c>
      <c r="G1554" s="60" t="s">
        <v>907</v>
      </c>
      <c r="H1554" s="60" t="s">
        <v>908</v>
      </c>
      <c r="I1554" s="60" t="s">
        <v>909</v>
      </c>
      <c r="J1554" s="60" t="s">
        <v>910</v>
      </c>
      <c r="K1554" s="60" t="s">
        <v>554</v>
      </c>
      <c r="L1554" s="60" t="s">
        <v>884</v>
      </c>
      <c r="M1554" s="60" t="s">
        <v>902</v>
      </c>
      <c r="N1554" s="61">
        <v>1</v>
      </c>
      <c r="O1554" s="61">
        <v>1</v>
      </c>
      <c r="P1554" s="61">
        <v>1</v>
      </c>
      <c r="Q1554" s="63">
        <v>1</v>
      </c>
      <c r="R1554" s="63">
        <v>1</v>
      </c>
      <c r="S1554" s="63">
        <v>1</v>
      </c>
      <c r="T1554" s="64">
        <v>0</v>
      </c>
      <c r="U1554" s="64">
        <v>0</v>
      </c>
      <c r="V1554" s="64">
        <v>0</v>
      </c>
      <c r="W1554" s="67">
        <v>102955</v>
      </c>
      <c r="X1554" s="57">
        <v>0</v>
      </c>
      <c r="Y1554" s="58">
        <v>0</v>
      </c>
      <c r="Z1554" s="58">
        <v>483.89</v>
      </c>
      <c r="AA1554" s="58">
        <v>0</v>
      </c>
      <c r="AB1554" s="66">
        <v>0</v>
      </c>
      <c r="AC1554" s="66">
        <v>0</v>
      </c>
      <c r="AD1554" s="67">
        <v>102955</v>
      </c>
      <c r="AE1554" s="137">
        <v>44414</v>
      </c>
      <c r="AF1554" s="137">
        <v>46971</v>
      </c>
      <c r="AG1554" s="140">
        <v>102955</v>
      </c>
      <c r="AH1554" s="80" t="s">
        <v>903</v>
      </c>
      <c r="AI1554" s="80" t="s">
        <v>904</v>
      </c>
      <c r="AJ1554" s="8">
        <v>483.89</v>
      </c>
      <c r="AK1554" s="8">
        <v>483.89</v>
      </c>
      <c r="AL1554" s="8">
        <v>483.89</v>
      </c>
      <c r="AM1554" s="8">
        <v>483.89</v>
      </c>
      <c r="AN1554" s="8">
        <v>483.89</v>
      </c>
      <c r="AO1554" s="8">
        <v>483.89</v>
      </c>
      <c r="AP1554" s="8">
        <v>483.89</v>
      </c>
      <c r="AQ1554" s="8">
        <v>483.89</v>
      </c>
      <c r="AR1554" s="8">
        <v>483.89</v>
      </c>
      <c r="AS1554" s="8">
        <v>483.89</v>
      </c>
      <c r="AT1554" s="8">
        <v>483.89</v>
      </c>
      <c r="AU1554" s="8">
        <v>483.89</v>
      </c>
      <c r="AV1554" s="8">
        <v>483.89</v>
      </c>
      <c r="AW1554" s="8">
        <v>483.89</v>
      </c>
      <c r="AX1554" s="8">
        <v>483.89</v>
      </c>
      <c r="AY1554" s="8">
        <f t="shared" si="72"/>
        <v>1451.67</v>
      </c>
      <c r="AZ1554" s="8">
        <f t="shared" si="73"/>
        <v>5806.68</v>
      </c>
      <c r="BA1554" s="8">
        <f t="shared" si="74"/>
        <v>7258.35</v>
      </c>
    </row>
    <row r="1555" spans="1:53" x14ac:dyDescent="0.35">
      <c r="A1555" s="50" t="s">
        <v>3301</v>
      </c>
      <c r="B1555" s="79" t="s">
        <v>1468</v>
      </c>
      <c r="C1555" s="61">
        <v>4</v>
      </c>
      <c r="D1555" s="62" t="s">
        <v>23</v>
      </c>
      <c r="E1555" s="60" t="s">
        <v>511</v>
      </c>
      <c r="F1555" s="60" t="s">
        <v>880</v>
      </c>
      <c r="G1555" s="60" t="s">
        <v>907</v>
      </c>
      <c r="H1555" s="60" t="s">
        <v>908</v>
      </c>
      <c r="I1555" s="60" t="s">
        <v>909</v>
      </c>
      <c r="J1555" s="60" t="s">
        <v>910</v>
      </c>
      <c r="K1555" s="60" t="s">
        <v>554</v>
      </c>
      <c r="L1555" s="60" t="s">
        <v>884</v>
      </c>
      <c r="M1555" s="60" t="s">
        <v>902</v>
      </c>
      <c r="N1555" s="61">
        <v>1</v>
      </c>
      <c r="O1555" s="61">
        <v>1</v>
      </c>
      <c r="P1555" s="61">
        <v>1</v>
      </c>
      <c r="Q1555" s="63">
        <v>1</v>
      </c>
      <c r="R1555" s="63">
        <v>1</v>
      </c>
      <c r="S1555" s="63">
        <v>1</v>
      </c>
      <c r="T1555" s="64">
        <v>0</v>
      </c>
      <c r="U1555" s="64">
        <v>0</v>
      </c>
      <c r="V1555" s="64">
        <v>0</v>
      </c>
      <c r="W1555" s="67">
        <v>2512515</v>
      </c>
      <c r="X1555" s="57">
        <v>0</v>
      </c>
      <c r="Y1555" s="58">
        <v>0</v>
      </c>
      <c r="Z1555" s="58">
        <v>12416.01</v>
      </c>
      <c r="AA1555" s="58">
        <v>0</v>
      </c>
      <c r="AB1555" s="66">
        <v>0</v>
      </c>
      <c r="AC1555" s="66">
        <v>0</v>
      </c>
      <c r="AD1555" s="67">
        <v>2512515</v>
      </c>
      <c r="AE1555" s="137">
        <v>44414</v>
      </c>
      <c r="AF1555" s="137">
        <v>47336</v>
      </c>
      <c r="AG1555" s="140">
        <v>2512515</v>
      </c>
      <c r="AH1555" s="80" t="s">
        <v>903</v>
      </c>
      <c r="AI1555" s="80" t="s">
        <v>904</v>
      </c>
      <c r="AJ1555" s="8">
        <v>12416.01</v>
      </c>
      <c r="AK1555" s="8">
        <v>12416.01</v>
      </c>
      <c r="AL1555" s="8">
        <v>12416.01</v>
      </c>
      <c r="AM1555" s="8">
        <v>12416.01</v>
      </c>
      <c r="AN1555" s="8">
        <v>12416.01</v>
      </c>
      <c r="AO1555" s="8">
        <v>12416.01</v>
      </c>
      <c r="AP1555" s="8">
        <v>12416.01</v>
      </c>
      <c r="AQ1555" s="8">
        <v>12416.01</v>
      </c>
      <c r="AR1555" s="8">
        <v>12416.01</v>
      </c>
      <c r="AS1555" s="8">
        <v>12416.01</v>
      </c>
      <c r="AT1555" s="8">
        <v>12416.01</v>
      </c>
      <c r="AU1555" s="8">
        <v>12416.01</v>
      </c>
      <c r="AV1555" s="8">
        <v>12416.01</v>
      </c>
      <c r="AW1555" s="8">
        <v>12416.01</v>
      </c>
      <c r="AX1555" s="8">
        <v>12416.01</v>
      </c>
      <c r="AY1555" s="8">
        <f t="shared" si="72"/>
        <v>37248.03</v>
      </c>
      <c r="AZ1555" s="8">
        <f t="shared" si="73"/>
        <v>148992.12</v>
      </c>
      <c r="BA1555" s="8">
        <f t="shared" si="74"/>
        <v>186240.15</v>
      </c>
    </row>
    <row r="1556" spans="1:53" x14ac:dyDescent="0.35">
      <c r="A1556" s="50" t="s">
        <v>3302</v>
      </c>
      <c r="B1556" s="79" t="s">
        <v>1468</v>
      </c>
      <c r="C1556" s="61">
        <v>5</v>
      </c>
      <c r="D1556" s="62" t="s">
        <v>23</v>
      </c>
      <c r="E1556" s="60" t="s">
        <v>511</v>
      </c>
      <c r="F1556" s="60" t="s">
        <v>880</v>
      </c>
      <c r="G1556" s="60" t="s">
        <v>907</v>
      </c>
      <c r="H1556" s="60" t="s">
        <v>908</v>
      </c>
      <c r="I1556" s="60" t="s">
        <v>909</v>
      </c>
      <c r="J1556" s="60" t="s">
        <v>910</v>
      </c>
      <c r="K1556" s="60" t="s">
        <v>554</v>
      </c>
      <c r="L1556" s="60" t="s">
        <v>884</v>
      </c>
      <c r="M1556" s="60" t="s">
        <v>902</v>
      </c>
      <c r="N1556" s="61">
        <v>1</v>
      </c>
      <c r="O1556" s="61">
        <v>1</v>
      </c>
      <c r="P1556" s="61">
        <v>1</v>
      </c>
      <c r="Q1556" s="63">
        <v>1</v>
      </c>
      <c r="R1556" s="63">
        <v>1</v>
      </c>
      <c r="S1556" s="63">
        <v>1</v>
      </c>
      <c r="T1556" s="64">
        <v>0</v>
      </c>
      <c r="U1556" s="64">
        <v>0</v>
      </c>
      <c r="V1556" s="64">
        <v>0</v>
      </c>
      <c r="W1556" s="67">
        <v>5635975</v>
      </c>
      <c r="X1556" s="57">
        <v>0</v>
      </c>
      <c r="Y1556" s="58">
        <v>0</v>
      </c>
      <c r="Z1556" s="58">
        <v>29166.17</v>
      </c>
      <c r="AA1556" s="58">
        <v>0</v>
      </c>
      <c r="AB1556" s="66">
        <v>0</v>
      </c>
      <c r="AC1556" s="66">
        <v>0</v>
      </c>
      <c r="AD1556" s="67">
        <v>5635975</v>
      </c>
      <c r="AE1556" s="137">
        <v>44414</v>
      </c>
      <c r="AF1556" s="137">
        <v>47701</v>
      </c>
      <c r="AG1556" s="140">
        <v>5635975</v>
      </c>
      <c r="AH1556" s="80" t="s">
        <v>903</v>
      </c>
      <c r="AI1556" s="80" t="s">
        <v>904</v>
      </c>
      <c r="AJ1556" s="8">
        <v>29166.17</v>
      </c>
      <c r="AK1556" s="8">
        <v>29166.17</v>
      </c>
      <c r="AL1556" s="8">
        <v>29166.17</v>
      </c>
      <c r="AM1556" s="8">
        <v>29166.17</v>
      </c>
      <c r="AN1556" s="8">
        <v>29166.17</v>
      </c>
      <c r="AO1556" s="8">
        <v>29166.17</v>
      </c>
      <c r="AP1556" s="8">
        <v>29166.17</v>
      </c>
      <c r="AQ1556" s="8">
        <v>29166.17</v>
      </c>
      <c r="AR1556" s="8">
        <v>29166.17</v>
      </c>
      <c r="AS1556" s="8">
        <v>29166.17</v>
      </c>
      <c r="AT1556" s="8">
        <v>29166.17</v>
      </c>
      <c r="AU1556" s="8">
        <v>29166.17</v>
      </c>
      <c r="AV1556" s="8">
        <v>29166.17</v>
      </c>
      <c r="AW1556" s="8">
        <v>29166.17</v>
      </c>
      <c r="AX1556" s="8">
        <v>29166.17</v>
      </c>
      <c r="AY1556" s="8">
        <f t="shared" si="72"/>
        <v>87498.51</v>
      </c>
      <c r="AZ1556" s="8">
        <f t="shared" si="73"/>
        <v>349994.03999999986</v>
      </c>
      <c r="BA1556" s="8">
        <f t="shared" si="74"/>
        <v>437492.54999999987</v>
      </c>
    </row>
    <row r="1557" spans="1:53" x14ac:dyDescent="0.35">
      <c r="A1557" s="50" t="s">
        <v>3303</v>
      </c>
      <c r="B1557" s="79" t="s">
        <v>1468</v>
      </c>
      <c r="C1557" s="61">
        <v>6</v>
      </c>
      <c r="D1557" s="62" t="s">
        <v>23</v>
      </c>
      <c r="E1557" s="60" t="s">
        <v>511</v>
      </c>
      <c r="F1557" s="60" t="s">
        <v>880</v>
      </c>
      <c r="G1557" s="60" t="s">
        <v>907</v>
      </c>
      <c r="H1557" s="60" t="s">
        <v>908</v>
      </c>
      <c r="I1557" s="60" t="s">
        <v>909</v>
      </c>
      <c r="J1557" s="60" t="s">
        <v>910</v>
      </c>
      <c r="K1557" s="60" t="s">
        <v>554</v>
      </c>
      <c r="L1557" s="60" t="s">
        <v>884</v>
      </c>
      <c r="M1557" s="60" t="s">
        <v>902</v>
      </c>
      <c r="N1557" s="61">
        <v>1</v>
      </c>
      <c r="O1557" s="61">
        <v>1</v>
      </c>
      <c r="P1557" s="61">
        <v>1</v>
      </c>
      <c r="Q1557" s="63">
        <v>1</v>
      </c>
      <c r="R1557" s="63">
        <v>1</v>
      </c>
      <c r="S1557" s="63">
        <v>1</v>
      </c>
      <c r="T1557" s="64">
        <v>0</v>
      </c>
      <c r="U1557" s="64">
        <v>0</v>
      </c>
      <c r="V1557" s="64">
        <v>0</v>
      </c>
      <c r="W1557" s="67">
        <v>52067.5</v>
      </c>
      <c r="X1557" s="57">
        <v>0</v>
      </c>
      <c r="Y1557" s="58">
        <v>0</v>
      </c>
      <c r="Z1557" s="58">
        <v>282.02999999999997</v>
      </c>
      <c r="AA1557" s="58">
        <v>0</v>
      </c>
      <c r="AB1557" s="66">
        <v>0</v>
      </c>
      <c r="AC1557" s="66">
        <v>0</v>
      </c>
      <c r="AD1557" s="67">
        <v>52067.5</v>
      </c>
      <c r="AE1557" s="137">
        <v>44414</v>
      </c>
      <c r="AF1557" s="137">
        <v>48066</v>
      </c>
      <c r="AG1557" s="140">
        <v>52067.5</v>
      </c>
      <c r="AH1557" s="80" t="s">
        <v>903</v>
      </c>
      <c r="AI1557" s="80" t="s">
        <v>904</v>
      </c>
      <c r="AJ1557" s="8">
        <v>282.02999999999997</v>
      </c>
      <c r="AK1557" s="8">
        <v>282.02999999999997</v>
      </c>
      <c r="AL1557" s="8">
        <v>282.02999999999997</v>
      </c>
      <c r="AM1557" s="8">
        <v>282.02999999999997</v>
      </c>
      <c r="AN1557" s="8">
        <v>282.02999999999997</v>
      </c>
      <c r="AO1557" s="8">
        <v>282.02999999999997</v>
      </c>
      <c r="AP1557" s="8">
        <v>282.02999999999997</v>
      </c>
      <c r="AQ1557" s="8">
        <v>282.02999999999997</v>
      </c>
      <c r="AR1557" s="8">
        <v>282.02999999999997</v>
      </c>
      <c r="AS1557" s="8">
        <v>282.02999999999997</v>
      </c>
      <c r="AT1557" s="8">
        <v>282.02999999999997</v>
      </c>
      <c r="AU1557" s="8">
        <v>282.02999999999997</v>
      </c>
      <c r="AV1557" s="8">
        <v>282.02999999999997</v>
      </c>
      <c r="AW1557" s="8">
        <v>282.02999999999997</v>
      </c>
      <c r="AX1557" s="8">
        <v>282.02999999999997</v>
      </c>
      <c r="AY1557" s="8">
        <f t="shared" si="72"/>
        <v>846.08999999999992</v>
      </c>
      <c r="AZ1557" s="8">
        <f t="shared" si="73"/>
        <v>3384.3599999999988</v>
      </c>
      <c r="BA1557" s="8">
        <f t="shared" si="74"/>
        <v>4230.4499999999989</v>
      </c>
    </row>
    <row r="1558" spans="1:53" x14ac:dyDescent="0.35">
      <c r="A1558" s="50" t="s">
        <v>3304</v>
      </c>
      <c r="B1558" s="79" t="s">
        <v>1469</v>
      </c>
      <c r="C1558" s="61">
        <v>1</v>
      </c>
      <c r="D1558" s="62" t="s">
        <v>23</v>
      </c>
      <c r="E1558" s="60" t="s">
        <v>511</v>
      </c>
      <c r="F1558" s="60" t="s">
        <v>880</v>
      </c>
      <c r="G1558" s="60" t="s">
        <v>58</v>
      </c>
      <c r="H1558" s="60" t="s">
        <v>900</v>
      </c>
      <c r="I1558" s="60" t="s">
        <v>882</v>
      </c>
      <c r="J1558" s="60" t="s">
        <v>901</v>
      </c>
      <c r="K1558" s="60" t="s">
        <v>805</v>
      </c>
      <c r="L1558" s="60" t="s">
        <v>884</v>
      </c>
      <c r="M1558" s="60" t="s">
        <v>902</v>
      </c>
      <c r="N1558" s="61">
        <v>1</v>
      </c>
      <c r="O1558" s="61">
        <v>1</v>
      </c>
      <c r="P1558" s="61">
        <v>1</v>
      </c>
      <c r="Q1558" s="63">
        <v>0</v>
      </c>
      <c r="R1558" s="63">
        <v>0</v>
      </c>
      <c r="S1558" s="63">
        <v>1</v>
      </c>
      <c r="T1558" s="63">
        <v>1</v>
      </c>
      <c r="U1558" s="63">
        <v>1</v>
      </c>
      <c r="V1558" s="63">
        <v>0</v>
      </c>
      <c r="W1558" s="67">
        <v>126653981.23999999</v>
      </c>
      <c r="X1558" s="57">
        <v>0</v>
      </c>
      <c r="Y1558" s="58">
        <v>0</v>
      </c>
      <c r="Z1558" s="58">
        <v>0</v>
      </c>
      <c r="AA1558" s="58">
        <v>0</v>
      </c>
      <c r="AB1558" s="66">
        <v>0</v>
      </c>
      <c r="AC1558" s="66">
        <v>0</v>
      </c>
      <c r="AD1558" s="67">
        <v>126653981.23999999</v>
      </c>
      <c r="AE1558" s="137">
        <v>44291</v>
      </c>
      <c r="AF1558" s="137">
        <v>46117</v>
      </c>
      <c r="AG1558" s="140">
        <v>126653981.23999999</v>
      </c>
      <c r="AH1558" s="80" t="s">
        <v>903</v>
      </c>
      <c r="AI1558" s="80" t="s">
        <v>904</v>
      </c>
      <c r="AJ1558" s="8">
        <v>4514897.8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4514897.8</v>
      </c>
      <c r="AQ1558" s="8">
        <v>0</v>
      </c>
      <c r="AR1558" s="8">
        <v>0</v>
      </c>
      <c r="AS1558" s="8">
        <v>0</v>
      </c>
      <c r="AT1558" s="8">
        <v>0</v>
      </c>
      <c r="AU1558" s="8">
        <v>0</v>
      </c>
      <c r="AV1558" s="8">
        <v>4514897.8</v>
      </c>
      <c r="AW1558" s="8">
        <v>0</v>
      </c>
      <c r="AX1558" s="8">
        <v>0</v>
      </c>
      <c r="AY1558" s="8">
        <f t="shared" si="72"/>
        <v>4514897.8</v>
      </c>
      <c r="AZ1558" s="8">
        <f t="shared" si="73"/>
        <v>9029795.5999999996</v>
      </c>
      <c r="BA1558" s="8">
        <f t="shared" si="74"/>
        <v>13544693.399999999</v>
      </c>
    </row>
    <row r="1559" spans="1:53" x14ac:dyDescent="0.35">
      <c r="A1559" s="50" t="s">
        <v>3305</v>
      </c>
      <c r="B1559" s="79" t="s">
        <v>1470</v>
      </c>
      <c r="C1559" s="61">
        <v>1</v>
      </c>
      <c r="D1559" s="62" t="s">
        <v>23</v>
      </c>
      <c r="E1559" s="60" t="s">
        <v>511</v>
      </c>
      <c r="F1559" s="60" t="s">
        <v>880</v>
      </c>
      <c r="G1559" s="60" t="s">
        <v>907</v>
      </c>
      <c r="H1559" s="60" t="s">
        <v>908</v>
      </c>
      <c r="I1559" s="60" t="s">
        <v>909</v>
      </c>
      <c r="J1559" s="60" t="s">
        <v>910</v>
      </c>
      <c r="K1559" s="60" t="s">
        <v>554</v>
      </c>
      <c r="L1559" s="60" t="s">
        <v>884</v>
      </c>
      <c r="M1559" s="60" t="s">
        <v>902</v>
      </c>
      <c r="N1559" s="61">
        <v>1</v>
      </c>
      <c r="O1559" s="61">
        <v>1</v>
      </c>
      <c r="P1559" s="61">
        <v>1</v>
      </c>
      <c r="Q1559" s="63">
        <v>1</v>
      </c>
      <c r="R1559" s="63">
        <v>1</v>
      </c>
      <c r="S1559" s="63">
        <v>1</v>
      </c>
      <c r="T1559" s="64">
        <v>0</v>
      </c>
      <c r="U1559" s="64">
        <v>0</v>
      </c>
      <c r="V1559" s="64">
        <v>0</v>
      </c>
      <c r="W1559" s="67">
        <v>1097997.08</v>
      </c>
      <c r="X1559" s="57">
        <v>0</v>
      </c>
      <c r="Y1559" s="58">
        <v>0</v>
      </c>
      <c r="Z1559" s="58">
        <v>0</v>
      </c>
      <c r="AA1559" s="58">
        <v>0</v>
      </c>
      <c r="AB1559" s="66">
        <v>0</v>
      </c>
      <c r="AC1559" s="66">
        <v>0</v>
      </c>
      <c r="AD1559" s="67">
        <v>1097997.08</v>
      </c>
      <c r="AE1559" s="137">
        <v>44291</v>
      </c>
      <c r="AF1559" s="137">
        <v>45387</v>
      </c>
      <c r="AG1559" s="140">
        <v>1097997.08</v>
      </c>
      <c r="AH1559" s="80" t="s">
        <v>903</v>
      </c>
      <c r="AI1559" s="80" t="s">
        <v>904</v>
      </c>
      <c r="AJ1559" s="8">
        <v>33847.410000000003</v>
      </c>
      <c r="AK1559" s="8">
        <v>0</v>
      </c>
      <c r="AL1559" s="8">
        <v>0</v>
      </c>
      <c r="AM1559" s="8">
        <v>0</v>
      </c>
      <c r="AN1559" s="8">
        <v>0</v>
      </c>
      <c r="AO1559" s="8">
        <v>0</v>
      </c>
      <c r="AP1559" s="8">
        <v>33847.410000000003</v>
      </c>
      <c r="AQ1559" s="8">
        <v>0</v>
      </c>
      <c r="AR1559" s="8">
        <v>0</v>
      </c>
      <c r="AS1559" s="8">
        <v>0</v>
      </c>
      <c r="AT1559" s="8">
        <v>0</v>
      </c>
      <c r="AU1559" s="8">
        <v>0</v>
      </c>
      <c r="AV1559" s="8">
        <v>33847.410000000003</v>
      </c>
      <c r="AW1559" s="8">
        <v>0</v>
      </c>
      <c r="AX1559" s="8">
        <v>0</v>
      </c>
      <c r="AY1559" s="8">
        <f t="shared" si="72"/>
        <v>33847.410000000003</v>
      </c>
      <c r="AZ1559" s="8">
        <f t="shared" si="73"/>
        <v>67694.820000000007</v>
      </c>
      <c r="BA1559" s="8">
        <f t="shared" si="74"/>
        <v>101542.23000000001</v>
      </c>
    </row>
    <row r="1560" spans="1:53" x14ac:dyDescent="0.35">
      <c r="A1560" s="50" t="s">
        <v>3306</v>
      </c>
      <c r="B1560" s="79" t="s">
        <v>1471</v>
      </c>
      <c r="C1560" s="61">
        <v>1</v>
      </c>
      <c r="D1560" s="62" t="s">
        <v>23</v>
      </c>
      <c r="E1560" s="60" t="s">
        <v>511</v>
      </c>
      <c r="F1560" s="60" t="s">
        <v>880</v>
      </c>
      <c r="G1560" s="60" t="s">
        <v>907</v>
      </c>
      <c r="H1560" s="60" t="s">
        <v>908</v>
      </c>
      <c r="I1560" s="60" t="s">
        <v>909</v>
      </c>
      <c r="J1560" s="60" t="s">
        <v>910</v>
      </c>
      <c r="K1560" s="60" t="s">
        <v>554</v>
      </c>
      <c r="L1560" s="60" t="s">
        <v>884</v>
      </c>
      <c r="M1560" s="60" t="s">
        <v>902</v>
      </c>
      <c r="N1560" s="61">
        <v>1</v>
      </c>
      <c r="O1560" s="61">
        <v>1</v>
      </c>
      <c r="P1560" s="61">
        <v>1</v>
      </c>
      <c r="Q1560" s="63">
        <v>1</v>
      </c>
      <c r="R1560" s="63">
        <v>1</v>
      </c>
      <c r="S1560" s="63">
        <v>1</v>
      </c>
      <c r="T1560" s="64">
        <v>0</v>
      </c>
      <c r="U1560" s="64">
        <v>0</v>
      </c>
      <c r="V1560" s="64">
        <v>0</v>
      </c>
      <c r="W1560" s="67">
        <v>1094019.6000000001</v>
      </c>
      <c r="X1560" s="57">
        <v>0</v>
      </c>
      <c r="Y1560" s="58">
        <v>0</v>
      </c>
      <c r="Z1560" s="58">
        <v>0</v>
      </c>
      <c r="AA1560" s="58">
        <v>0</v>
      </c>
      <c r="AB1560" s="66">
        <v>0</v>
      </c>
      <c r="AC1560" s="66">
        <v>0</v>
      </c>
      <c r="AD1560" s="67">
        <v>1094019.6000000001</v>
      </c>
      <c r="AE1560" s="137">
        <v>44291</v>
      </c>
      <c r="AF1560" s="137">
        <v>46117</v>
      </c>
      <c r="AG1560" s="140">
        <v>1094019.6000000001</v>
      </c>
      <c r="AH1560" s="80" t="s">
        <v>903</v>
      </c>
      <c r="AI1560" s="80" t="s">
        <v>904</v>
      </c>
      <c r="AJ1560" s="8">
        <v>38999.06</v>
      </c>
      <c r="AK1560" s="8">
        <v>0</v>
      </c>
      <c r="AL1560" s="8">
        <v>0</v>
      </c>
      <c r="AM1560" s="8">
        <v>0</v>
      </c>
      <c r="AN1560" s="8">
        <v>0</v>
      </c>
      <c r="AO1560" s="8">
        <v>0</v>
      </c>
      <c r="AP1560" s="8">
        <v>38999.06</v>
      </c>
      <c r="AQ1560" s="8">
        <v>0</v>
      </c>
      <c r="AR1560" s="8">
        <v>0</v>
      </c>
      <c r="AS1560" s="8">
        <v>0</v>
      </c>
      <c r="AT1560" s="8">
        <v>0</v>
      </c>
      <c r="AU1560" s="8">
        <v>0</v>
      </c>
      <c r="AV1560" s="8">
        <v>38999.06</v>
      </c>
      <c r="AW1560" s="8">
        <v>0</v>
      </c>
      <c r="AX1560" s="8">
        <v>0</v>
      </c>
      <c r="AY1560" s="8">
        <f t="shared" si="72"/>
        <v>38999.06</v>
      </c>
      <c r="AZ1560" s="8">
        <f t="shared" si="73"/>
        <v>77998.12</v>
      </c>
      <c r="BA1560" s="8">
        <f t="shared" si="74"/>
        <v>116997.18</v>
      </c>
    </row>
    <row r="1561" spans="1:53" x14ac:dyDescent="0.35">
      <c r="A1561" s="50" t="s">
        <v>3307</v>
      </c>
      <c r="B1561" s="79" t="s">
        <v>1472</v>
      </c>
      <c r="C1561" s="61">
        <v>1</v>
      </c>
      <c r="D1561" s="62" t="s">
        <v>23</v>
      </c>
      <c r="E1561" s="60" t="s">
        <v>511</v>
      </c>
      <c r="F1561" s="60" t="s">
        <v>880</v>
      </c>
      <c r="G1561" s="60" t="s">
        <v>907</v>
      </c>
      <c r="H1561" s="60" t="s">
        <v>908</v>
      </c>
      <c r="I1561" s="60" t="s">
        <v>909</v>
      </c>
      <c r="J1561" s="60" t="s">
        <v>910</v>
      </c>
      <c r="K1561" s="60" t="s">
        <v>554</v>
      </c>
      <c r="L1561" s="60" t="s">
        <v>884</v>
      </c>
      <c r="M1561" s="60" t="s">
        <v>902</v>
      </c>
      <c r="N1561" s="61">
        <v>1</v>
      </c>
      <c r="O1561" s="61">
        <v>1</v>
      </c>
      <c r="P1561" s="61">
        <v>1</v>
      </c>
      <c r="Q1561" s="63">
        <v>1</v>
      </c>
      <c r="R1561" s="63">
        <v>1</v>
      </c>
      <c r="S1561" s="63">
        <v>1</v>
      </c>
      <c r="T1561" s="64">
        <v>0</v>
      </c>
      <c r="U1561" s="64">
        <v>0</v>
      </c>
      <c r="V1561" s="64">
        <v>0</v>
      </c>
      <c r="W1561" s="67">
        <v>1097997.07</v>
      </c>
      <c r="X1561" s="57">
        <v>0</v>
      </c>
      <c r="Y1561" s="58">
        <v>0</v>
      </c>
      <c r="Z1561" s="58">
        <v>0</v>
      </c>
      <c r="AA1561" s="58">
        <v>0</v>
      </c>
      <c r="AB1561" s="66">
        <v>0</v>
      </c>
      <c r="AC1561" s="66">
        <v>0</v>
      </c>
      <c r="AD1561" s="67">
        <v>1097997.07</v>
      </c>
      <c r="AE1561" s="137">
        <v>44291</v>
      </c>
      <c r="AF1561" s="137">
        <v>45387</v>
      </c>
      <c r="AG1561" s="140">
        <v>1097997.07</v>
      </c>
      <c r="AH1561" s="80" t="s">
        <v>903</v>
      </c>
      <c r="AI1561" s="80" t="s">
        <v>904</v>
      </c>
      <c r="AJ1561" s="8">
        <v>33847.410000000003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33847.410000000003</v>
      </c>
      <c r="AQ1561" s="8">
        <v>0</v>
      </c>
      <c r="AR1561" s="8">
        <v>0</v>
      </c>
      <c r="AS1561" s="8">
        <v>0</v>
      </c>
      <c r="AT1561" s="8">
        <v>0</v>
      </c>
      <c r="AU1561" s="8">
        <v>0</v>
      </c>
      <c r="AV1561" s="8">
        <v>33847.410000000003</v>
      </c>
      <c r="AW1561" s="8">
        <v>0</v>
      </c>
      <c r="AX1561" s="8">
        <v>0</v>
      </c>
      <c r="AY1561" s="8">
        <f t="shared" si="72"/>
        <v>33847.410000000003</v>
      </c>
      <c r="AZ1561" s="8">
        <f t="shared" si="73"/>
        <v>67694.820000000007</v>
      </c>
      <c r="BA1561" s="8">
        <f t="shared" si="74"/>
        <v>101542.23000000001</v>
      </c>
    </row>
    <row r="1562" spans="1:53" x14ac:dyDescent="0.35">
      <c r="A1562" s="50" t="s">
        <v>3308</v>
      </c>
      <c r="B1562" s="79" t="s">
        <v>1473</v>
      </c>
      <c r="C1562" s="61">
        <v>1</v>
      </c>
      <c r="D1562" s="62" t="s">
        <v>23</v>
      </c>
      <c r="E1562" s="60" t="s">
        <v>511</v>
      </c>
      <c r="F1562" s="60" t="s">
        <v>880</v>
      </c>
      <c r="G1562" s="60" t="s">
        <v>907</v>
      </c>
      <c r="H1562" s="60" t="s">
        <v>908</v>
      </c>
      <c r="I1562" s="60" t="s">
        <v>909</v>
      </c>
      <c r="J1562" s="60" t="s">
        <v>910</v>
      </c>
      <c r="K1562" s="60" t="s">
        <v>554</v>
      </c>
      <c r="L1562" s="60" t="s">
        <v>884</v>
      </c>
      <c r="M1562" s="60" t="s">
        <v>902</v>
      </c>
      <c r="N1562" s="61">
        <v>1</v>
      </c>
      <c r="O1562" s="61">
        <v>1</v>
      </c>
      <c r="P1562" s="61">
        <v>1</v>
      </c>
      <c r="Q1562" s="63">
        <v>1</v>
      </c>
      <c r="R1562" s="63">
        <v>1</v>
      </c>
      <c r="S1562" s="63">
        <v>1</v>
      </c>
      <c r="T1562" s="64">
        <v>0</v>
      </c>
      <c r="U1562" s="64">
        <v>0</v>
      </c>
      <c r="V1562" s="64">
        <v>0</v>
      </c>
      <c r="W1562" s="67">
        <v>1094019.6100000001</v>
      </c>
      <c r="X1562" s="57">
        <v>0</v>
      </c>
      <c r="Y1562" s="58">
        <v>0</v>
      </c>
      <c r="Z1562" s="58">
        <v>0</v>
      </c>
      <c r="AA1562" s="58">
        <v>0</v>
      </c>
      <c r="AB1562" s="66">
        <v>0</v>
      </c>
      <c r="AC1562" s="66">
        <v>0</v>
      </c>
      <c r="AD1562" s="67">
        <v>1094019.6100000001</v>
      </c>
      <c r="AE1562" s="137">
        <v>44291</v>
      </c>
      <c r="AF1562" s="137">
        <v>46117</v>
      </c>
      <c r="AG1562" s="140">
        <v>1094019.6100000001</v>
      </c>
      <c r="AH1562" s="80" t="s">
        <v>903</v>
      </c>
      <c r="AI1562" s="80" t="s">
        <v>904</v>
      </c>
      <c r="AJ1562" s="8">
        <v>38999.06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38999.06</v>
      </c>
      <c r="AQ1562" s="8">
        <v>0</v>
      </c>
      <c r="AR1562" s="8">
        <v>0</v>
      </c>
      <c r="AS1562" s="8">
        <v>0</v>
      </c>
      <c r="AT1562" s="8">
        <v>0</v>
      </c>
      <c r="AU1562" s="8">
        <v>0</v>
      </c>
      <c r="AV1562" s="8">
        <v>38999.06</v>
      </c>
      <c r="AW1562" s="8">
        <v>0</v>
      </c>
      <c r="AX1562" s="8">
        <v>0</v>
      </c>
      <c r="AY1562" s="8">
        <f t="shared" si="72"/>
        <v>38999.06</v>
      </c>
      <c r="AZ1562" s="8">
        <f t="shared" si="73"/>
        <v>77998.12</v>
      </c>
      <c r="BA1562" s="8">
        <f t="shared" si="74"/>
        <v>116997.18</v>
      </c>
    </row>
    <row r="1563" spans="1:53" x14ac:dyDescent="0.35">
      <c r="A1563" s="50" t="s">
        <v>3309</v>
      </c>
      <c r="B1563" s="79" t="s">
        <v>1474</v>
      </c>
      <c r="C1563" s="61">
        <v>1</v>
      </c>
      <c r="D1563" s="62" t="s">
        <v>23</v>
      </c>
      <c r="E1563" s="60" t="s">
        <v>511</v>
      </c>
      <c r="F1563" s="60" t="s">
        <v>880</v>
      </c>
      <c r="G1563" s="60" t="s">
        <v>907</v>
      </c>
      <c r="H1563" s="60" t="s">
        <v>908</v>
      </c>
      <c r="I1563" s="60" t="s">
        <v>909</v>
      </c>
      <c r="J1563" s="60" t="s">
        <v>910</v>
      </c>
      <c r="K1563" s="60" t="s">
        <v>554</v>
      </c>
      <c r="L1563" s="60" t="s">
        <v>884</v>
      </c>
      <c r="M1563" s="60" t="s">
        <v>902</v>
      </c>
      <c r="N1563" s="61">
        <v>1</v>
      </c>
      <c r="O1563" s="61">
        <v>1</v>
      </c>
      <c r="P1563" s="61">
        <v>1</v>
      </c>
      <c r="Q1563" s="63">
        <v>1</v>
      </c>
      <c r="R1563" s="63">
        <v>1</v>
      </c>
      <c r="S1563" s="63">
        <v>1</v>
      </c>
      <c r="T1563" s="64">
        <v>0</v>
      </c>
      <c r="U1563" s="64">
        <v>0</v>
      </c>
      <c r="V1563" s="64">
        <v>0</v>
      </c>
      <c r="W1563" s="65">
        <v>0</v>
      </c>
      <c r="X1563" s="57">
        <v>0</v>
      </c>
      <c r="Y1563" s="58">
        <v>0</v>
      </c>
      <c r="Z1563" s="58">
        <v>0</v>
      </c>
      <c r="AA1563" s="58">
        <v>0</v>
      </c>
      <c r="AB1563" s="66">
        <v>0</v>
      </c>
      <c r="AC1563" s="66">
        <v>0</v>
      </c>
      <c r="AD1563" s="67">
        <v>0</v>
      </c>
      <c r="AE1563" s="141">
        <v>44291</v>
      </c>
      <c r="AF1563" s="137">
        <v>44656</v>
      </c>
      <c r="AG1563" s="138">
        <v>117735.17</v>
      </c>
      <c r="AH1563" s="80" t="s">
        <v>903</v>
      </c>
      <c r="AI1563" s="80" t="s">
        <v>904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8">
        <v>0</v>
      </c>
      <c r="AV1563" s="8">
        <v>0</v>
      </c>
      <c r="AW1563" s="8">
        <v>0</v>
      </c>
      <c r="AX1563" s="8">
        <v>0</v>
      </c>
      <c r="AY1563" s="8">
        <f t="shared" si="72"/>
        <v>0</v>
      </c>
      <c r="AZ1563" s="8">
        <f t="shared" si="73"/>
        <v>0</v>
      </c>
      <c r="BA1563" s="8">
        <f t="shared" si="74"/>
        <v>0</v>
      </c>
    </row>
    <row r="1564" spans="1:53" x14ac:dyDescent="0.35">
      <c r="A1564" s="50" t="s">
        <v>3310</v>
      </c>
      <c r="B1564" s="79" t="s">
        <v>1475</v>
      </c>
      <c r="C1564" s="61">
        <v>1</v>
      </c>
      <c r="D1564" s="62" t="s">
        <v>23</v>
      </c>
      <c r="E1564" s="60" t="s">
        <v>511</v>
      </c>
      <c r="F1564" s="60" t="s">
        <v>880</v>
      </c>
      <c r="G1564" s="60" t="s">
        <v>907</v>
      </c>
      <c r="H1564" s="60" t="s">
        <v>908</v>
      </c>
      <c r="I1564" s="60" t="s">
        <v>909</v>
      </c>
      <c r="J1564" s="60" t="s">
        <v>910</v>
      </c>
      <c r="K1564" s="60" t="s">
        <v>554</v>
      </c>
      <c r="L1564" s="60" t="s">
        <v>884</v>
      </c>
      <c r="M1564" s="60" t="s">
        <v>902</v>
      </c>
      <c r="N1564" s="61">
        <v>1</v>
      </c>
      <c r="O1564" s="61">
        <v>1</v>
      </c>
      <c r="P1564" s="61">
        <v>1</v>
      </c>
      <c r="Q1564" s="63">
        <v>1</v>
      </c>
      <c r="R1564" s="63">
        <v>1</v>
      </c>
      <c r="S1564" s="63">
        <v>1</v>
      </c>
      <c r="T1564" s="64">
        <v>0</v>
      </c>
      <c r="U1564" s="64">
        <v>0</v>
      </c>
      <c r="V1564" s="64">
        <v>0</v>
      </c>
      <c r="W1564" s="65">
        <v>0</v>
      </c>
      <c r="X1564" s="57">
        <v>0</v>
      </c>
      <c r="Y1564" s="58">
        <v>0</v>
      </c>
      <c r="Z1564" s="58">
        <v>0</v>
      </c>
      <c r="AA1564" s="58">
        <v>0</v>
      </c>
      <c r="AB1564" s="66">
        <v>0</v>
      </c>
      <c r="AC1564" s="66">
        <v>0</v>
      </c>
      <c r="AD1564" s="67">
        <v>0</v>
      </c>
      <c r="AE1564" s="141">
        <v>44291</v>
      </c>
      <c r="AF1564" s="137">
        <v>44656</v>
      </c>
      <c r="AG1564" s="138">
        <v>99560.44</v>
      </c>
      <c r="AH1564" s="80" t="s">
        <v>903</v>
      </c>
      <c r="AI1564" s="80" t="s">
        <v>904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8">
        <v>0</v>
      </c>
      <c r="AX1564" s="8">
        <v>0</v>
      </c>
      <c r="AY1564" s="8">
        <f t="shared" si="72"/>
        <v>0</v>
      </c>
      <c r="AZ1564" s="8">
        <f t="shared" si="73"/>
        <v>0</v>
      </c>
      <c r="BA1564" s="8">
        <f t="shared" si="74"/>
        <v>0</v>
      </c>
    </row>
    <row r="1565" spans="1:53" x14ac:dyDescent="0.35">
      <c r="A1565" s="50" t="s">
        <v>3311</v>
      </c>
      <c r="B1565" s="79" t="s">
        <v>1476</v>
      </c>
      <c r="C1565" s="61">
        <v>1</v>
      </c>
      <c r="D1565" s="62" t="s">
        <v>23</v>
      </c>
      <c r="E1565" s="60" t="s">
        <v>511</v>
      </c>
      <c r="F1565" s="60" t="s">
        <v>880</v>
      </c>
      <c r="G1565" s="60" t="s">
        <v>907</v>
      </c>
      <c r="H1565" s="60" t="s">
        <v>908</v>
      </c>
      <c r="I1565" s="60" t="s">
        <v>909</v>
      </c>
      <c r="J1565" s="60" t="s">
        <v>910</v>
      </c>
      <c r="K1565" s="60" t="s">
        <v>554</v>
      </c>
      <c r="L1565" s="60" t="s">
        <v>884</v>
      </c>
      <c r="M1565" s="60" t="s">
        <v>902</v>
      </c>
      <c r="N1565" s="61">
        <v>1</v>
      </c>
      <c r="O1565" s="61">
        <v>1</v>
      </c>
      <c r="P1565" s="61">
        <v>1</v>
      </c>
      <c r="Q1565" s="63">
        <v>1</v>
      </c>
      <c r="R1565" s="63">
        <v>1</v>
      </c>
      <c r="S1565" s="63">
        <v>1</v>
      </c>
      <c r="T1565" s="64">
        <v>0</v>
      </c>
      <c r="U1565" s="64">
        <v>0</v>
      </c>
      <c r="V1565" s="64">
        <v>0</v>
      </c>
      <c r="W1565" s="65">
        <v>116256.87</v>
      </c>
      <c r="X1565" s="57">
        <v>0</v>
      </c>
      <c r="Y1565" s="58">
        <v>0</v>
      </c>
      <c r="Z1565" s="58">
        <v>0</v>
      </c>
      <c r="AA1565" s="58">
        <v>0</v>
      </c>
      <c r="AB1565" s="66">
        <v>0</v>
      </c>
      <c r="AC1565" s="66">
        <v>0</v>
      </c>
      <c r="AD1565" s="67">
        <v>116256.87</v>
      </c>
      <c r="AE1565" s="141">
        <v>44291</v>
      </c>
      <c r="AF1565" s="137">
        <v>45387</v>
      </c>
      <c r="AG1565" s="138">
        <v>116256.87</v>
      </c>
      <c r="AH1565" s="80" t="s">
        <v>903</v>
      </c>
      <c r="AI1565" s="80" t="s">
        <v>904</v>
      </c>
      <c r="AJ1565" s="8">
        <v>3583.79</v>
      </c>
      <c r="AK1565" s="8">
        <v>0</v>
      </c>
      <c r="AL1565" s="8">
        <v>0</v>
      </c>
      <c r="AM1565" s="8">
        <v>0</v>
      </c>
      <c r="AN1565" s="8">
        <v>0</v>
      </c>
      <c r="AO1565" s="8">
        <v>0</v>
      </c>
      <c r="AP1565" s="8">
        <v>3583.79</v>
      </c>
      <c r="AQ1565" s="8">
        <v>0</v>
      </c>
      <c r="AR1565" s="8">
        <v>0</v>
      </c>
      <c r="AS1565" s="8">
        <v>0</v>
      </c>
      <c r="AT1565" s="8">
        <v>0</v>
      </c>
      <c r="AU1565" s="8">
        <v>0</v>
      </c>
      <c r="AV1565" s="8">
        <v>3583.79</v>
      </c>
      <c r="AW1565" s="8">
        <v>0</v>
      </c>
      <c r="AX1565" s="8">
        <v>0</v>
      </c>
      <c r="AY1565" s="8">
        <f t="shared" si="72"/>
        <v>3583.79</v>
      </c>
      <c r="AZ1565" s="8">
        <f t="shared" si="73"/>
        <v>7167.58</v>
      </c>
      <c r="BA1565" s="8">
        <f t="shared" si="74"/>
        <v>10751.369999999999</v>
      </c>
    </row>
    <row r="1566" spans="1:53" x14ac:dyDescent="0.35">
      <c r="A1566" s="50" t="s">
        <v>3312</v>
      </c>
      <c r="B1566" s="79" t="s">
        <v>1477</v>
      </c>
      <c r="C1566" s="61">
        <v>1</v>
      </c>
      <c r="D1566" s="62" t="s">
        <v>23</v>
      </c>
      <c r="E1566" s="60" t="s">
        <v>511</v>
      </c>
      <c r="F1566" s="60" t="s">
        <v>880</v>
      </c>
      <c r="G1566" s="60" t="s">
        <v>907</v>
      </c>
      <c r="H1566" s="60" t="s">
        <v>908</v>
      </c>
      <c r="I1566" s="60" t="s">
        <v>909</v>
      </c>
      <c r="J1566" s="60" t="s">
        <v>910</v>
      </c>
      <c r="K1566" s="60" t="s">
        <v>554</v>
      </c>
      <c r="L1566" s="60" t="s">
        <v>884</v>
      </c>
      <c r="M1566" s="60" t="s">
        <v>902</v>
      </c>
      <c r="N1566" s="61">
        <v>1</v>
      </c>
      <c r="O1566" s="61">
        <v>1</v>
      </c>
      <c r="P1566" s="61">
        <v>1</v>
      </c>
      <c r="Q1566" s="63">
        <v>1</v>
      </c>
      <c r="R1566" s="63">
        <v>1</v>
      </c>
      <c r="S1566" s="63">
        <v>1</v>
      </c>
      <c r="T1566" s="64">
        <v>0</v>
      </c>
      <c r="U1566" s="64">
        <v>0</v>
      </c>
      <c r="V1566" s="64">
        <v>0</v>
      </c>
      <c r="W1566" s="65">
        <v>147482.09</v>
      </c>
      <c r="X1566" s="57">
        <v>0</v>
      </c>
      <c r="Y1566" s="58">
        <v>0</v>
      </c>
      <c r="Z1566" s="58">
        <v>0</v>
      </c>
      <c r="AA1566" s="58">
        <v>0</v>
      </c>
      <c r="AB1566" s="66">
        <v>0</v>
      </c>
      <c r="AC1566" s="66">
        <v>0</v>
      </c>
      <c r="AD1566" s="67">
        <v>147482.09</v>
      </c>
      <c r="AE1566" s="141">
        <v>44291</v>
      </c>
      <c r="AF1566" s="137">
        <v>45387</v>
      </c>
      <c r="AG1566" s="138">
        <v>147482.09</v>
      </c>
      <c r="AH1566" s="80" t="s">
        <v>903</v>
      </c>
      <c r="AI1566" s="80" t="s">
        <v>904</v>
      </c>
      <c r="AJ1566" s="8">
        <v>4546.3599999999997</v>
      </c>
      <c r="AK1566" s="8">
        <v>0</v>
      </c>
      <c r="AL1566" s="8">
        <v>0</v>
      </c>
      <c r="AM1566" s="8">
        <v>0</v>
      </c>
      <c r="AN1566" s="8">
        <v>0</v>
      </c>
      <c r="AO1566" s="8">
        <v>0</v>
      </c>
      <c r="AP1566" s="8">
        <v>4546.3599999999997</v>
      </c>
      <c r="AQ1566" s="8">
        <v>0</v>
      </c>
      <c r="AR1566" s="8">
        <v>0</v>
      </c>
      <c r="AS1566" s="8">
        <v>0</v>
      </c>
      <c r="AT1566" s="8">
        <v>0</v>
      </c>
      <c r="AU1566" s="8">
        <v>0</v>
      </c>
      <c r="AV1566" s="8">
        <v>4546.3599999999997</v>
      </c>
      <c r="AW1566" s="8">
        <v>0</v>
      </c>
      <c r="AX1566" s="8">
        <v>0</v>
      </c>
      <c r="AY1566" s="8">
        <f t="shared" si="72"/>
        <v>4546.3599999999997</v>
      </c>
      <c r="AZ1566" s="8">
        <f t="shared" si="73"/>
        <v>9092.7199999999993</v>
      </c>
      <c r="BA1566" s="8">
        <f t="shared" si="74"/>
        <v>13639.079999999998</v>
      </c>
    </row>
    <row r="1567" spans="1:53" x14ac:dyDescent="0.35">
      <c r="A1567" s="50" t="s">
        <v>3313</v>
      </c>
      <c r="B1567" s="79" t="s">
        <v>1478</v>
      </c>
      <c r="C1567" s="61">
        <v>1</v>
      </c>
      <c r="D1567" s="62" t="s">
        <v>23</v>
      </c>
      <c r="E1567" s="60" t="s">
        <v>511</v>
      </c>
      <c r="F1567" s="60" t="s">
        <v>880</v>
      </c>
      <c r="G1567" s="60" t="s">
        <v>907</v>
      </c>
      <c r="H1567" s="60" t="s">
        <v>908</v>
      </c>
      <c r="I1567" s="60" t="s">
        <v>909</v>
      </c>
      <c r="J1567" s="60" t="s">
        <v>910</v>
      </c>
      <c r="K1567" s="60" t="s">
        <v>554</v>
      </c>
      <c r="L1567" s="60" t="s">
        <v>884</v>
      </c>
      <c r="M1567" s="60" t="s">
        <v>902</v>
      </c>
      <c r="N1567" s="61">
        <v>1</v>
      </c>
      <c r="O1567" s="61">
        <v>1</v>
      </c>
      <c r="P1567" s="61">
        <v>1</v>
      </c>
      <c r="Q1567" s="63">
        <v>1</v>
      </c>
      <c r="R1567" s="63">
        <v>1</v>
      </c>
      <c r="S1567" s="63">
        <v>1</v>
      </c>
      <c r="T1567" s="64">
        <v>0</v>
      </c>
      <c r="U1567" s="64">
        <v>0</v>
      </c>
      <c r="V1567" s="64">
        <v>0</v>
      </c>
      <c r="W1567" s="65">
        <v>0</v>
      </c>
      <c r="X1567" s="57">
        <v>0</v>
      </c>
      <c r="Y1567" s="58">
        <v>0</v>
      </c>
      <c r="Z1567" s="58">
        <v>0</v>
      </c>
      <c r="AA1567" s="58">
        <v>0</v>
      </c>
      <c r="AB1567" s="66">
        <v>0</v>
      </c>
      <c r="AC1567" s="66">
        <v>0</v>
      </c>
      <c r="AD1567" s="67">
        <v>0</v>
      </c>
      <c r="AE1567" s="141">
        <v>44291</v>
      </c>
      <c r="AF1567" s="137">
        <v>44656</v>
      </c>
      <c r="AG1567" s="138">
        <v>139677.04999999999</v>
      </c>
      <c r="AH1567" s="80" t="s">
        <v>903</v>
      </c>
      <c r="AI1567" s="80" t="s">
        <v>904</v>
      </c>
      <c r="AJ1567" s="8">
        <v>0</v>
      </c>
      <c r="AK1567" s="8">
        <v>0</v>
      </c>
      <c r="AL1567" s="8">
        <v>0</v>
      </c>
      <c r="AM1567" s="8">
        <v>0</v>
      </c>
      <c r="AN1567" s="8">
        <v>0</v>
      </c>
      <c r="AO1567" s="8">
        <v>0</v>
      </c>
      <c r="AP1567" s="8">
        <v>0</v>
      </c>
      <c r="AQ1567" s="8">
        <v>0</v>
      </c>
      <c r="AR1567" s="8">
        <v>0</v>
      </c>
      <c r="AS1567" s="8">
        <v>0</v>
      </c>
      <c r="AT1567" s="8">
        <v>0</v>
      </c>
      <c r="AU1567" s="8">
        <v>0</v>
      </c>
      <c r="AV1567" s="8">
        <v>0</v>
      </c>
      <c r="AW1567" s="8">
        <v>0</v>
      </c>
      <c r="AX1567" s="8">
        <v>0</v>
      </c>
      <c r="AY1567" s="8">
        <f t="shared" si="72"/>
        <v>0</v>
      </c>
      <c r="AZ1567" s="8">
        <f t="shared" si="73"/>
        <v>0</v>
      </c>
      <c r="BA1567" s="8">
        <f t="shared" si="74"/>
        <v>0</v>
      </c>
    </row>
    <row r="1568" spans="1:53" x14ac:dyDescent="0.35">
      <c r="A1568" s="50" t="s">
        <v>2012</v>
      </c>
      <c r="B1568" s="79" t="s">
        <v>782</v>
      </c>
      <c r="C1568" s="61">
        <v>1</v>
      </c>
      <c r="D1568" s="62" t="s">
        <v>23</v>
      </c>
      <c r="E1568" s="60" t="s">
        <v>511</v>
      </c>
      <c r="F1568" s="60" t="s">
        <v>880</v>
      </c>
      <c r="G1568" s="60" t="s">
        <v>1219</v>
      </c>
      <c r="H1568" s="60" t="s">
        <v>908</v>
      </c>
      <c r="I1568" s="60" t="s">
        <v>1220</v>
      </c>
      <c r="J1568" s="60" t="s">
        <v>910</v>
      </c>
      <c r="K1568" s="60" t="s">
        <v>685</v>
      </c>
      <c r="L1568" s="60" t="s">
        <v>884</v>
      </c>
      <c r="M1568" s="60" t="s">
        <v>902</v>
      </c>
      <c r="N1568" s="63">
        <v>1</v>
      </c>
      <c r="O1568" s="63">
        <v>1</v>
      </c>
      <c r="P1568" s="63">
        <v>1</v>
      </c>
      <c r="Q1568" s="63">
        <v>1</v>
      </c>
      <c r="R1568" s="63">
        <v>1</v>
      </c>
      <c r="S1568" s="63">
        <v>1</v>
      </c>
      <c r="T1568" s="64">
        <v>0</v>
      </c>
      <c r="U1568" s="64">
        <v>0</v>
      </c>
      <c r="V1568" s="64">
        <v>0</v>
      </c>
      <c r="W1568" s="65">
        <v>29352.5</v>
      </c>
      <c r="X1568" s="57">
        <v>0</v>
      </c>
      <c r="Y1568" s="58">
        <v>0</v>
      </c>
      <c r="Z1568" s="58">
        <v>93.44</v>
      </c>
      <c r="AA1568" s="58">
        <v>0</v>
      </c>
      <c r="AB1568" s="66">
        <v>0</v>
      </c>
      <c r="AC1568" s="66">
        <v>0</v>
      </c>
      <c r="AD1568" s="67">
        <v>29352.5</v>
      </c>
      <c r="AE1568" s="141">
        <v>44446</v>
      </c>
      <c r="AF1568" s="137">
        <v>45176</v>
      </c>
      <c r="AG1568" s="138">
        <v>29352.5</v>
      </c>
      <c r="AH1568" s="80" t="s">
        <v>903</v>
      </c>
      <c r="AI1568" s="80" t="s">
        <v>904</v>
      </c>
      <c r="AJ1568" s="8">
        <v>93.44</v>
      </c>
      <c r="AK1568" s="8">
        <v>93.44</v>
      </c>
      <c r="AL1568" s="8">
        <v>93.44</v>
      </c>
      <c r="AM1568" s="8">
        <v>93.44</v>
      </c>
      <c r="AN1568" s="8">
        <v>93.44</v>
      </c>
      <c r="AO1568" s="8">
        <v>93.44</v>
      </c>
      <c r="AP1568" s="8">
        <v>46.72</v>
      </c>
      <c r="AQ1568" s="8">
        <v>46.72</v>
      </c>
      <c r="AR1568" s="8">
        <v>46.72</v>
      </c>
      <c r="AS1568" s="8">
        <v>46.72</v>
      </c>
      <c r="AT1568" s="8">
        <v>46.72</v>
      </c>
      <c r="AU1568" s="8">
        <v>46.72</v>
      </c>
      <c r="AV1568" s="8">
        <v>0</v>
      </c>
      <c r="AW1568" s="8">
        <v>0</v>
      </c>
      <c r="AX1568" s="8">
        <v>0</v>
      </c>
      <c r="AY1568" s="8">
        <f t="shared" si="72"/>
        <v>280.32</v>
      </c>
      <c r="AZ1568" s="8">
        <f t="shared" si="73"/>
        <v>560.6400000000001</v>
      </c>
      <c r="BA1568" s="8">
        <f t="shared" si="74"/>
        <v>840.96</v>
      </c>
    </row>
    <row r="1569" spans="1:53" x14ac:dyDescent="0.35">
      <c r="A1569" s="50" t="s">
        <v>3314</v>
      </c>
      <c r="B1569" s="79" t="s">
        <v>782</v>
      </c>
      <c r="C1569" s="61">
        <v>2</v>
      </c>
      <c r="D1569" s="62" t="s">
        <v>23</v>
      </c>
      <c r="E1569" s="60" t="s">
        <v>511</v>
      </c>
      <c r="F1569" s="60" t="s">
        <v>880</v>
      </c>
      <c r="G1569" s="60" t="s">
        <v>1219</v>
      </c>
      <c r="H1569" s="60" t="s">
        <v>908</v>
      </c>
      <c r="I1569" s="60" t="s">
        <v>1220</v>
      </c>
      <c r="J1569" s="60" t="s">
        <v>910</v>
      </c>
      <c r="K1569" s="60" t="s">
        <v>685</v>
      </c>
      <c r="L1569" s="60" t="s">
        <v>884</v>
      </c>
      <c r="M1569" s="60" t="s">
        <v>902</v>
      </c>
      <c r="N1569" s="63">
        <v>1</v>
      </c>
      <c r="O1569" s="63">
        <v>1</v>
      </c>
      <c r="P1569" s="63">
        <v>1</v>
      </c>
      <c r="Q1569" s="63">
        <v>1</v>
      </c>
      <c r="R1569" s="63">
        <v>1</v>
      </c>
      <c r="S1569" s="63">
        <v>1</v>
      </c>
      <c r="T1569" s="64">
        <v>0</v>
      </c>
      <c r="U1569" s="64">
        <v>0</v>
      </c>
      <c r="V1569" s="64">
        <v>0</v>
      </c>
      <c r="W1569" s="65">
        <v>23600</v>
      </c>
      <c r="X1569" s="57">
        <v>0</v>
      </c>
      <c r="Y1569" s="58">
        <v>0</v>
      </c>
      <c r="Z1569" s="58">
        <v>84.57</v>
      </c>
      <c r="AA1569" s="58">
        <v>0</v>
      </c>
      <c r="AB1569" s="66">
        <v>0</v>
      </c>
      <c r="AC1569" s="66">
        <v>0</v>
      </c>
      <c r="AD1569" s="67">
        <v>23600</v>
      </c>
      <c r="AE1569" s="141">
        <v>44446</v>
      </c>
      <c r="AF1569" s="137">
        <v>45542</v>
      </c>
      <c r="AG1569" s="138">
        <v>23600</v>
      </c>
      <c r="AH1569" s="80" t="s">
        <v>903</v>
      </c>
      <c r="AI1569" s="80" t="s">
        <v>904</v>
      </c>
      <c r="AJ1569" s="8">
        <v>84.57</v>
      </c>
      <c r="AK1569" s="8">
        <v>84.57</v>
      </c>
      <c r="AL1569" s="8">
        <v>84.57</v>
      </c>
      <c r="AM1569" s="8">
        <v>84.57</v>
      </c>
      <c r="AN1569" s="8">
        <v>84.57</v>
      </c>
      <c r="AO1569" s="8">
        <v>84.57</v>
      </c>
      <c r="AP1569" s="8">
        <v>84.57</v>
      </c>
      <c r="AQ1569" s="8">
        <v>84.57</v>
      </c>
      <c r="AR1569" s="8">
        <v>84.57</v>
      </c>
      <c r="AS1569" s="8">
        <v>84.57</v>
      </c>
      <c r="AT1569" s="8">
        <v>84.57</v>
      </c>
      <c r="AU1569" s="8">
        <v>84.57</v>
      </c>
      <c r="AV1569" s="8">
        <v>84.57</v>
      </c>
      <c r="AW1569" s="8">
        <v>84.57</v>
      </c>
      <c r="AX1569" s="8">
        <v>84.57</v>
      </c>
      <c r="AY1569" s="8">
        <f t="shared" si="72"/>
        <v>253.70999999999998</v>
      </c>
      <c r="AZ1569" s="8">
        <f t="shared" si="73"/>
        <v>1014.8399999999997</v>
      </c>
      <c r="BA1569" s="8">
        <f t="shared" si="74"/>
        <v>1268.5499999999997</v>
      </c>
    </row>
    <row r="1570" spans="1:53" x14ac:dyDescent="0.35">
      <c r="A1570" s="50" t="s">
        <v>3315</v>
      </c>
      <c r="B1570" s="79" t="s">
        <v>782</v>
      </c>
      <c r="C1570" s="61">
        <v>3</v>
      </c>
      <c r="D1570" s="62" t="s">
        <v>23</v>
      </c>
      <c r="E1570" s="60" t="s">
        <v>511</v>
      </c>
      <c r="F1570" s="60" t="s">
        <v>880</v>
      </c>
      <c r="G1570" s="60" t="s">
        <v>1219</v>
      </c>
      <c r="H1570" s="60" t="s">
        <v>908</v>
      </c>
      <c r="I1570" s="60" t="s">
        <v>1220</v>
      </c>
      <c r="J1570" s="60" t="s">
        <v>910</v>
      </c>
      <c r="K1570" s="60" t="s">
        <v>685</v>
      </c>
      <c r="L1570" s="60" t="s">
        <v>884</v>
      </c>
      <c r="M1570" s="60" t="s">
        <v>902</v>
      </c>
      <c r="N1570" s="63">
        <v>1</v>
      </c>
      <c r="O1570" s="63">
        <v>1</v>
      </c>
      <c r="P1570" s="63">
        <v>1</v>
      </c>
      <c r="Q1570" s="63">
        <v>1</v>
      </c>
      <c r="R1570" s="63">
        <v>1</v>
      </c>
      <c r="S1570" s="63">
        <v>1</v>
      </c>
      <c r="T1570" s="64">
        <v>0</v>
      </c>
      <c r="U1570" s="64">
        <v>0</v>
      </c>
      <c r="V1570" s="64">
        <v>0</v>
      </c>
      <c r="W1570" s="65">
        <v>96612.5</v>
      </c>
      <c r="X1570" s="57">
        <v>0</v>
      </c>
      <c r="Y1570" s="58">
        <v>0</v>
      </c>
      <c r="Z1570" s="58">
        <v>379.2</v>
      </c>
      <c r="AA1570" s="58">
        <v>0</v>
      </c>
      <c r="AB1570" s="66">
        <v>0</v>
      </c>
      <c r="AC1570" s="66">
        <v>0</v>
      </c>
      <c r="AD1570" s="67">
        <v>96612.5</v>
      </c>
      <c r="AE1570" s="141">
        <v>44446</v>
      </c>
      <c r="AF1570" s="137">
        <v>45907</v>
      </c>
      <c r="AG1570" s="138">
        <v>96612.5</v>
      </c>
      <c r="AH1570" s="80" t="s">
        <v>903</v>
      </c>
      <c r="AI1570" s="80" t="s">
        <v>904</v>
      </c>
      <c r="AJ1570" s="8">
        <v>379.2</v>
      </c>
      <c r="AK1570" s="8">
        <v>379.2</v>
      </c>
      <c r="AL1570" s="8">
        <v>379.2</v>
      </c>
      <c r="AM1570" s="8">
        <v>379.2</v>
      </c>
      <c r="AN1570" s="8">
        <v>379.2</v>
      </c>
      <c r="AO1570" s="8">
        <v>379.2</v>
      </c>
      <c r="AP1570" s="8">
        <v>379.2</v>
      </c>
      <c r="AQ1570" s="8">
        <v>379.2</v>
      </c>
      <c r="AR1570" s="8">
        <v>379.2</v>
      </c>
      <c r="AS1570" s="8">
        <v>379.2</v>
      </c>
      <c r="AT1570" s="8">
        <v>379.2</v>
      </c>
      <c r="AU1570" s="8">
        <v>379.2</v>
      </c>
      <c r="AV1570" s="8">
        <v>379.2</v>
      </c>
      <c r="AW1570" s="8">
        <v>379.2</v>
      </c>
      <c r="AX1570" s="8">
        <v>379.2</v>
      </c>
      <c r="AY1570" s="8">
        <f t="shared" si="72"/>
        <v>1137.5999999999999</v>
      </c>
      <c r="AZ1570" s="8">
        <f t="shared" si="73"/>
        <v>4550.3999999999987</v>
      </c>
      <c r="BA1570" s="8">
        <f t="shared" si="74"/>
        <v>5687.9999999999982</v>
      </c>
    </row>
    <row r="1571" spans="1:53" x14ac:dyDescent="0.35">
      <c r="A1571" s="50" t="s">
        <v>3316</v>
      </c>
      <c r="B1571" s="79" t="s">
        <v>782</v>
      </c>
      <c r="C1571" s="61">
        <v>4</v>
      </c>
      <c r="D1571" s="62" t="s">
        <v>23</v>
      </c>
      <c r="E1571" s="60" t="s">
        <v>511</v>
      </c>
      <c r="F1571" s="60" t="s">
        <v>880</v>
      </c>
      <c r="G1571" s="60" t="s">
        <v>1219</v>
      </c>
      <c r="H1571" s="60" t="s">
        <v>908</v>
      </c>
      <c r="I1571" s="60" t="s">
        <v>1220</v>
      </c>
      <c r="J1571" s="60" t="s">
        <v>910</v>
      </c>
      <c r="K1571" s="60" t="s">
        <v>685</v>
      </c>
      <c r="L1571" s="60" t="s">
        <v>884</v>
      </c>
      <c r="M1571" s="60" t="s">
        <v>902</v>
      </c>
      <c r="N1571" s="63">
        <v>1</v>
      </c>
      <c r="O1571" s="63">
        <v>1</v>
      </c>
      <c r="P1571" s="63">
        <v>1</v>
      </c>
      <c r="Q1571" s="63">
        <v>1</v>
      </c>
      <c r="R1571" s="63">
        <v>1</v>
      </c>
      <c r="S1571" s="63">
        <v>1</v>
      </c>
      <c r="T1571" s="64">
        <v>0</v>
      </c>
      <c r="U1571" s="64">
        <v>0</v>
      </c>
      <c r="V1571" s="64">
        <v>0</v>
      </c>
      <c r="W1571" s="65">
        <v>139240</v>
      </c>
      <c r="X1571" s="57">
        <v>0</v>
      </c>
      <c r="Y1571" s="58">
        <v>0</v>
      </c>
      <c r="Z1571" s="58">
        <v>588.29</v>
      </c>
      <c r="AA1571" s="58">
        <v>0</v>
      </c>
      <c r="AB1571" s="66">
        <v>0</v>
      </c>
      <c r="AC1571" s="66">
        <v>0</v>
      </c>
      <c r="AD1571" s="67">
        <v>139240</v>
      </c>
      <c r="AE1571" s="141">
        <v>44446</v>
      </c>
      <c r="AF1571" s="137">
        <v>46272</v>
      </c>
      <c r="AG1571" s="138">
        <v>139240</v>
      </c>
      <c r="AH1571" s="80" t="s">
        <v>903</v>
      </c>
      <c r="AI1571" s="80" t="s">
        <v>904</v>
      </c>
      <c r="AJ1571" s="8">
        <v>588.29</v>
      </c>
      <c r="AK1571" s="8">
        <v>588.29</v>
      </c>
      <c r="AL1571" s="8">
        <v>588.29</v>
      </c>
      <c r="AM1571" s="8">
        <v>588.29</v>
      </c>
      <c r="AN1571" s="8">
        <v>588.29</v>
      </c>
      <c r="AO1571" s="8">
        <v>588.29</v>
      </c>
      <c r="AP1571" s="8">
        <v>588.29</v>
      </c>
      <c r="AQ1571" s="8">
        <v>588.29</v>
      </c>
      <c r="AR1571" s="8">
        <v>588.29</v>
      </c>
      <c r="AS1571" s="8">
        <v>588.29</v>
      </c>
      <c r="AT1571" s="8">
        <v>588.29</v>
      </c>
      <c r="AU1571" s="8">
        <v>588.29</v>
      </c>
      <c r="AV1571" s="8">
        <v>588.29</v>
      </c>
      <c r="AW1571" s="8">
        <v>588.29</v>
      </c>
      <c r="AX1571" s="8">
        <v>588.29</v>
      </c>
      <c r="AY1571" s="8">
        <f t="shared" si="72"/>
        <v>1764.87</v>
      </c>
      <c r="AZ1571" s="8">
        <f t="shared" si="73"/>
        <v>7059.48</v>
      </c>
      <c r="BA1571" s="8">
        <f t="shared" si="74"/>
        <v>8824.3499999999985</v>
      </c>
    </row>
    <row r="1572" spans="1:53" x14ac:dyDescent="0.35">
      <c r="A1572" s="50" t="s">
        <v>3317</v>
      </c>
      <c r="B1572" s="79" t="s">
        <v>782</v>
      </c>
      <c r="C1572" s="61">
        <v>5</v>
      </c>
      <c r="D1572" s="62" t="s">
        <v>23</v>
      </c>
      <c r="E1572" s="60" t="s">
        <v>511</v>
      </c>
      <c r="F1572" s="60" t="s">
        <v>880</v>
      </c>
      <c r="G1572" s="60" t="s">
        <v>1219</v>
      </c>
      <c r="H1572" s="60" t="s">
        <v>908</v>
      </c>
      <c r="I1572" s="60" t="s">
        <v>1220</v>
      </c>
      <c r="J1572" s="60" t="s">
        <v>910</v>
      </c>
      <c r="K1572" s="60" t="s">
        <v>685</v>
      </c>
      <c r="L1572" s="60" t="s">
        <v>884</v>
      </c>
      <c r="M1572" s="60" t="s">
        <v>902</v>
      </c>
      <c r="N1572" s="63">
        <v>1</v>
      </c>
      <c r="O1572" s="63">
        <v>1</v>
      </c>
      <c r="P1572" s="63">
        <v>1</v>
      </c>
      <c r="Q1572" s="63">
        <v>1</v>
      </c>
      <c r="R1572" s="63">
        <v>1</v>
      </c>
      <c r="S1572" s="63">
        <v>1</v>
      </c>
      <c r="T1572" s="64">
        <v>0</v>
      </c>
      <c r="U1572" s="64">
        <v>0</v>
      </c>
      <c r="V1572" s="64">
        <v>0</v>
      </c>
      <c r="W1572" s="65">
        <v>1247555</v>
      </c>
      <c r="X1572" s="57">
        <v>0</v>
      </c>
      <c r="Y1572" s="58">
        <v>0</v>
      </c>
      <c r="Z1572" s="58">
        <v>5572.41</v>
      </c>
      <c r="AA1572" s="58">
        <v>0</v>
      </c>
      <c r="AB1572" s="66">
        <v>0</v>
      </c>
      <c r="AC1572" s="66">
        <v>0</v>
      </c>
      <c r="AD1572" s="67">
        <v>1247555</v>
      </c>
      <c r="AE1572" s="141">
        <v>44446</v>
      </c>
      <c r="AF1572" s="137">
        <v>46637</v>
      </c>
      <c r="AG1572" s="138">
        <v>1247555</v>
      </c>
      <c r="AH1572" s="80" t="s">
        <v>903</v>
      </c>
      <c r="AI1572" s="80" t="s">
        <v>904</v>
      </c>
      <c r="AJ1572" s="8">
        <v>5572.41</v>
      </c>
      <c r="AK1572" s="8">
        <v>5572.41</v>
      </c>
      <c r="AL1572" s="8">
        <v>5572.41</v>
      </c>
      <c r="AM1572" s="8">
        <v>5572.41</v>
      </c>
      <c r="AN1572" s="8">
        <v>5572.41</v>
      </c>
      <c r="AO1572" s="8">
        <v>5572.41</v>
      </c>
      <c r="AP1572" s="8">
        <v>5572.41</v>
      </c>
      <c r="AQ1572" s="8">
        <v>5572.41</v>
      </c>
      <c r="AR1572" s="8">
        <v>5572.41</v>
      </c>
      <c r="AS1572" s="8">
        <v>5572.41</v>
      </c>
      <c r="AT1572" s="8">
        <v>5572.41</v>
      </c>
      <c r="AU1572" s="8">
        <v>5572.41</v>
      </c>
      <c r="AV1572" s="8">
        <v>5572.41</v>
      </c>
      <c r="AW1572" s="8">
        <v>5572.41</v>
      </c>
      <c r="AX1572" s="8">
        <v>5572.41</v>
      </c>
      <c r="AY1572" s="8">
        <f t="shared" si="72"/>
        <v>16717.23</v>
      </c>
      <c r="AZ1572" s="8">
        <f t="shared" si="73"/>
        <v>66868.920000000013</v>
      </c>
      <c r="BA1572" s="8">
        <f t="shared" si="74"/>
        <v>83586.150000000009</v>
      </c>
    </row>
    <row r="1573" spans="1:53" x14ac:dyDescent="0.35">
      <c r="A1573" s="50" t="s">
        <v>3318</v>
      </c>
      <c r="B1573" s="79" t="s">
        <v>782</v>
      </c>
      <c r="C1573" s="61">
        <v>6</v>
      </c>
      <c r="D1573" s="62" t="s">
        <v>23</v>
      </c>
      <c r="E1573" s="60" t="s">
        <v>511</v>
      </c>
      <c r="F1573" s="60" t="s">
        <v>880</v>
      </c>
      <c r="G1573" s="60" t="s">
        <v>1219</v>
      </c>
      <c r="H1573" s="60" t="s">
        <v>908</v>
      </c>
      <c r="I1573" s="60" t="s">
        <v>1220</v>
      </c>
      <c r="J1573" s="60" t="s">
        <v>910</v>
      </c>
      <c r="K1573" s="60" t="s">
        <v>685</v>
      </c>
      <c r="L1573" s="60" t="s">
        <v>884</v>
      </c>
      <c r="M1573" s="60" t="s">
        <v>902</v>
      </c>
      <c r="N1573" s="63">
        <v>1</v>
      </c>
      <c r="O1573" s="63">
        <v>1</v>
      </c>
      <c r="P1573" s="63">
        <v>1</v>
      </c>
      <c r="Q1573" s="63">
        <v>1</v>
      </c>
      <c r="R1573" s="63">
        <v>1</v>
      </c>
      <c r="S1573" s="63">
        <v>1</v>
      </c>
      <c r="T1573" s="64">
        <v>0</v>
      </c>
      <c r="U1573" s="64">
        <v>0</v>
      </c>
      <c r="V1573" s="64">
        <v>0</v>
      </c>
      <c r="W1573" s="65">
        <v>4091650</v>
      </c>
      <c r="X1573" s="57">
        <v>0</v>
      </c>
      <c r="Y1573" s="58">
        <v>0</v>
      </c>
      <c r="Z1573" s="58">
        <v>19230.75</v>
      </c>
      <c r="AA1573" s="58">
        <v>0</v>
      </c>
      <c r="AB1573" s="66">
        <v>0</v>
      </c>
      <c r="AC1573" s="66">
        <v>0</v>
      </c>
      <c r="AD1573" s="67">
        <v>4091650</v>
      </c>
      <c r="AE1573" s="141">
        <v>44446</v>
      </c>
      <c r="AF1573" s="137">
        <v>47003</v>
      </c>
      <c r="AG1573" s="138">
        <v>4091650</v>
      </c>
      <c r="AH1573" s="80" t="s">
        <v>903</v>
      </c>
      <c r="AI1573" s="80" t="s">
        <v>904</v>
      </c>
      <c r="AJ1573" s="8">
        <v>19230.75</v>
      </c>
      <c r="AK1573" s="8">
        <v>19230.75</v>
      </c>
      <c r="AL1573" s="8">
        <v>19230.75</v>
      </c>
      <c r="AM1573" s="8">
        <v>19230.75</v>
      </c>
      <c r="AN1573" s="8">
        <v>19230.75</v>
      </c>
      <c r="AO1573" s="8">
        <v>19230.75</v>
      </c>
      <c r="AP1573" s="8">
        <v>19230.75</v>
      </c>
      <c r="AQ1573" s="8">
        <v>19230.75</v>
      </c>
      <c r="AR1573" s="8">
        <v>19230.75</v>
      </c>
      <c r="AS1573" s="8">
        <v>19230.75</v>
      </c>
      <c r="AT1573" s="8">
        <v>19230.75</v>
      </c>
      <c r="AU1573" s="8">
        <v>19230.75</v>
      </c>
      <c r="AV1573" s="8">
        <v>19230.75</v>
      </c>
      <c r="AW1573" s="8">
        <v>19230.75</v>
      </c>
      <c r="AX1573" s="8">
        <v>19230.75</v>
      </c>
      <c r="AY1573" s="8">
        <f t="shared" si="72"/>
        <v>57692.25</v>
      </c>
      <c r="AZ1573" s="8">
        <f t="shared" si="73"/>
        <v>230769</v>
      </c>
      <c r="BA1573" s="8">
        <f t="shared" si="74"/>
        <v>288461.25</v>
      </c>
    </row>
    <row r="1574" spans="1:53" x14ac:dyDescent="0.35">
      <c r="A1574" s="50" t="s">
        <v>3319</v>
      </c>
      <c r="B1574" s="79" t="s">
        <v>782</v>
      </c>
      <c r="C1574" s="61">
        <v>7</v>
      </c>
      <c r="D1574" s="62" t="s">
        <v>23</v>
      </c>
      <c r="E1574" s="60" t="s">
        <v>511</v>
      </c>
      <c r="F1574" s="60" t="s">
        <v>880</v>
      </c>
      <c r="G1574" s="60" t="s">
        <v>1219</v>
      </c>
      <c r="H1574" s="60" t="s">
        <v>908</v>
      </c>
      <c r="I1574" s="60" t="s">
        <v>1220</v>
      </c>
      <c r="J1574" s="60" t="s">
        <v>910</v>
      </c>
      <c r="K1574" s="60" t="s">
        <v>685</v>
      </c>
      <c r="L1574" s="60" t="s">
        <v>884</v>
      </c>
      <c r="M1574" s="60" t="s">
        <v>902</v>
      </c>
      <c r="N1574" s="63">
        <v>1</v>
      </c>
      <c r="O1574" s="63">
        <v>1</v>
      </c>
      <c r="P1574" s="63">
        <v>1</v>
      </c>
      <c r="Q1574" s="63">
        <v>1</v>
      </c>
      <c r="R1574" s="63">
        <v>1</v>
      </c>
      <c r="S1574" s="63">
        <v>1</v>
      </c>
      <c r="T1574" s="64">
        <v>0</v>
      </c>
      <c r="U1574" s="64">
        <v>0</v>
      </c>
      <c r="V1574" s="64">
        <v>0</v>
      </c>
      <c r="W1574" s="65">
        <v>1859827.5</v>
      </c>
      <c r="X1574" s="57">
        <v>0</v>
      </c>
      <c r="Y1574" s="58">
        <v>0</v>
      </c>
      <c r="Z1574" s="58">
        <v>9190.65</v>
      </c>
      <c r="AA1574" s="58">
        <v>0</v>
      </c>
      <c r="AB1574" s="66">
        <v>0</v>
      </c>
      <c r="AC1574" s="66">
        <v>0</v>
      </c>
      <c r="AD1574" s="67">
        <v>1859827.5</v>
      </c>
      <c r="AE1574" s="141">
        <v>44446</v>
      </c>
      <c r="AF1574" s="137">
        <v>47368</v>
      </c>
      <c r="AG1574" s="138">
        <v>1859827.5</v>
      </c>
      <c r="AH1574" s="80" t="s">
        <v>903</v>
      </c>
      <c r="AI1574" s="80" t="s">
        <v>904</v>
      </c>
      <c r="AJ1574" s="8">
        <v>9190.65</v>
      </c>
      <c r="AK1574" s="8">
        <v>9190.65</v>
      </c>
      <c r="AL1574" s="8">
        <v>9190.65</v>
      </c>
      <c r="AM1574" s="8">
        <v>9190.65</v>
      </c>
      <c r="AN1574" s="8">
        <v>9190.65</v>
      </c>
      <c r="AO1574" s="8">
        <v>9190.65</v>
      </c>
      <c r="AP1574" s="8">
        <v>9190.65</v>
      </c>
      <c r="AQ1574" s="8">
        <v>9190.65</v>
      </c>
      <c r="AR1574" s="8">
        <v>9190.65</v>
      </c>
      <c r="AS1574" s="8">
        <v>9190.65</v>
      </c>
      <c r="AT1574" s="8">
        <v>9190.65</v>
      </c>
      <c r="AU1574" s="8">
        <v>9190.65</v>
      </c>
      <c r="AV1574" s="8">
        <v>9190.65</v>
      </c>
      <c r="AW1574" s="8">
        <v>9190.65</v>
      </c>
      <c r="AX1574" s="8">
        <v>9190.65</v>
      </c>
      <c r="AY1574" s="8">
        <f t="shared" si="72"/>
        <v>27571.949999999997</v>
      </c>
      <c r="AZ1574" s="8">
        <f t="shared" si="73"/>
        <v>110287.79999999997</v>
      </c>
      <c r="BA1574" s="8">
        <f t="shared" si="74"/>
        <v>137859.74999999997</v>
      </c>
    </row>
    <row r="1575" spans="1:53" x14ac:dyDescent="0.35">
      <c r="A1575" s="50" t="s">
        <v>3320</v>
      </c>
      <c r="B1575" s="79" t="s">
        <v>782</v>
      </c>
      <c r="C1575" s="61">
        <v>8</v>
      </c>
      <c r="D1575" s="62" t="s">
        <v>23</v>
      </c>
      <c r="E1575" s="60" t="s">
        <v>511</v>
      </c>
      <c r="F1575" s="60" t="s">
        <v>880</v>
      </c>
      <c r="G1575" s="60" t="s">
        <v>1219</v>
      </c>
      <c r="H1575" s="60" t="s">
        <v>908</v>
      </c>
      <c r="I1575" s="60" t="s">
        <v>1220</v>
      </c>
      <c r="J1575" s="60" t="s">
        <v>910</v>
      </c>
      <c r="K1575" s="60" t="s">
        <v>685</v>
      </c>
      <c r="L1575" s="60" t="s">
        <v>884</v>
      </c>
      <c r="M1575" s="60" t="s">
        <v>902</v>
      </c>
      <c r="N1575" s="63">
        <v>1</v>
      </c>
      <c r="O1575" s="63">
        <v>1</v>
      </c>
      <c r="P1575" s="63">
        <v>1</v>
      </c>
      <c r="Q1575" s="63">
        <v>1</v>
      </c>
      <c r="R1575" s="63">
        <v>1</v>
      </c>
      <c r="S1575" s="63">
        <v>1</v>
      </c>
      <c r="T1575" s="64">
        <v>0</v>
      </c>
      <c r="U1575" s="64">
        <v>0</v>
      </c>
      <c r="V1575" s="64">
        <v>0</v>
      </c>
      <c r="W1575" s="65">
        <v>53100</v>
      </c>
      <c r="X1575" s="57">
        <v>0</v>
      </c>
      <c r="Y1575" s="58">
        <v>0</v>
      </c>
      <c r="Z1575" s="58">
        <v>274.79000000000002</v>
      </c>
      <c r="AA1575" s="58">
        <v>0</v>
      </c>
      <c r="AB1575" s="66">
        <v>0</v>
      </c>
      <c r="AC1575" s="66">
        <v>0</v>
      </c>
      <c r="AD1575" s="67">
        <v>53100</v>
      </c>
      <c r="AE1575" s="141">
        <v>44446</v>
      </c>
      <c r="AF1575" s="137">
        <v>47733</v>
      </c>
      <c r="AG1575" s="138">
        <v>53100</v>
      </c>
      <c r="AH1575" s="80" t="s">
        <v>903</v>
      </c>
      <c r="AI1575" s="80" t="s">
        <v>904</v>
      </c>
      <c r="AJ1575" s="8">
        <v>274.79000000000002</v>
      </c>
      <c r="AK1575" s="8">
        <v>274.79000000000002</v>
      </c>
      <c r="AL1575" s="8">
        <v>274.79000000000002</v>
      </c>
      <c r="AM1575" s="8">
        <v>274.79000000000002</v>
      </c>
      <c r="AN1575" s="8">
        <v>274.79000000000002</v>
      </c>
      <c r="AO1575" s="8">
        <v>274.79000000000002</v>
      </c>
      <c r="AP1575" s="8">
        <v>274.79000000000002</v>
      </c>
      <c r="AQ1575" s="8">
        <v>274.79000000000002</v>
      </c>
      <c r="AR1575" s="8">
        <v>274.79000000000002</v>
      </c>
      <c r="AS1575" s="8">
        <v>274.79000000000002</v>
      </c>
      <c r="AT1575" s="8">
        <v>274.79000000000002</v>
      </c>
      <c r="AU1575" s="8">
        <v>274.79000000000002</v>
      </c>
      <c r="AV1575" s="8">
        <v>274.79000000000002</v>
      </c>
      <c r="AW1575" s="8">
        <v>274.79000000000002</v>
      </c>
      <c r="AX1575" s="8">
        <v>274.79000000000002</v>
      </c>
      <c r="AY1575" s="8">
        <f t="shared" si="72"/>
        <v>824.37000000000012</v>
      </c>
      <c r="AZ1575" s="8">
        <f t="shared" si="73"/>
        <v>3297.48</v>
      </c>
      <c r="BA1575" s="8">
        <f t="shared" si="74"/>
        <v>4121.8500000000004</v>
      </c>
    </row>
    <row r="1576" spans="1:53" x14ac:dyDescent="0.35">
      <c r="A1576" s="50" t="s">
        <v>3321</v>
      </c>
      <c r="B1576" s="79" t="s">
        <v>782</v>
      </c>
      <c r="C1576" s="61">
        <v>9</v>
      </c>
      <c r="D1576" s="62" t="s">
        <v>23</v>
      </c>
      <c r="E1576" s="60" t="s">
        <v>511</v>
      </c>
      <c r="F1576" s="60" t="s">
        <v>880</v>
      </c>
      <c r="G1576" s="60" t="s">
        <v>1219</v>
      </c>
      <c r="H1576" s="60" t="s">
        <v>908</v>
      </c>
      <c r="I1576" s="60" t="s">
        <v>1220</v>
      </c>
      <c r="J1576" s="60" t="s">
        <v>910</v>
      </c>
      <c r="K1576" s="60" t="s">
        <v>685</v>
      </c>
      <c r="L1576" s="60" t="s">
        <v>884</v>
      </c>
      <c r="M1576" s="60" t="s">
        <v>902</v>
      </c>
      <c r="N1576" s="63">
        <v>1</v>
      </c>
      <c r="O1576" s="63">
        <v>1</v>
      </c>
      <c r="P1576" s="63">
        <v>1</v>
      </c>
      <c r="Q1576" s="63">
        <v>1</v>
      </c>
      <c r="R1576" s="63">
        <v>1</v>
      </c>
      <c r="S1576" s="63">
        <v>1</v>
      </c>
      <c r="T1576" s="64">
        <v>0</v>
      </c>
      <c r="U1576" s="64">
        <v>0</v>
      </c>
      <c r="V1576" s="64">
        <v>0</v>
      </c>
      <c r="W1576" s="65">
        <v>105905</v>
      </c>
      <c r="X1576" s="57">
        <v>0</v>
      </c>
      <c r="Y1576" s="58">
        <v>0</v>
      </c>
      <c r="Z1576" s="58">
        <v>573.65</v>
      </c>
      <c r="AA1576" s="58">
        <v>0</v>
      </c>
      <c r="AB1576" s="66">
        <v>0</v>
      </c>
      <c r="AC1576" s="66">
        <v>0</v>
      </c>
      <c r="AD1576" s="67">
        <v>105905</v>
      </c>
      <c r="AE1576" s="141">
        <v>44446</v>
      </c>
      <c r="AF1576" s="137">
        <v>48098</v>
      </c>
      <c r="AG1576" s="138">
        <v>105905</v>
      </c>
      <c r="AH1576" s="80" t="s">
        <v>903</v>
      </c>
      <c r="AI1576" s="80" t="s">
        <v>904</v>
      </c>
      <c r="AJ1576" s="8">
        <v>573.65</v>
      </c>
      <c r="AK1576" s="8">
        <v>573.65</v>
      </c>
      <c r="AL1576" s="8">
        <v>573.65</v>
      </c>
      <c r="AM1576" s="8">
        <v>573.65</v>
      </c>
      <c r="AN1576" s="8">
        <v>573.65</v>
      </c>
      <c r="AO1576" s="8">
        <v>573.65</v>
      </c>
      <c r="AP1576" s="8">
        <v>573.65</v>
      </c>
      <c r="AQ1576" s="8">
        <v>573.65</v>
      </c>
      <c r="AR1576" s="8">
        <v>573.65</v>
      </c>
      <c r="AS1576" s="8">
        <v>573.65</v>
      </c>
      <c r="AT1576" s="8">
        <v>573.65</v>
      </c>
      <c r="AU1576" s="8">
        <v>573.65</v>
      </c>
      <c r="AV1576" s="8">
        <v>573.65</v>
      </c>
      <c r="AW1576" s="8">
        <v>573.65</v>
      </c>
      <c r="AX1576" s="8">
        <v>573.65</v>
      </c>
      <c r="AY1576" s="8">
        <f t="shared" si="72"/>
        <v>1720.9499999999998</v>
      </c>
      <c r="AZ1576" s="8">
        <f t="shared" si="73"/>
        <v>6883.7999999999984</v>
      </c>
      <c r="BA1576" s="8">
        <f t="shared" si="74"/>
        <v>8604.7499999999982</v>
      </c>
    </row>
    <row r="1577" spans="1:53" x14ac:dyDescent="0.35">
      <c r="A1577" s="50" t="s">
        <v>2013</v>
      </c>
      <c r="B1577" s="79" t="s">
        <v>783</v>
      </c>
      <c r="C1577" s="61">
        <v>1</v>
      </c>
      <c r="D1577" s="62" t="s">
        <v>23</v>
      </c>
      <c r="E1577" s="60" t="s">
        <v>511</v>
      </c>
      <c r="F1577" s="60" t="s">
        <v>880</v>
      </c>
      <c r="G1577" s="60" t="s">
        <v>1219</v>
      </c>
      <c r="H1577" s="60" t="s">
        <v>908</v>
      </c>
      <c r="I1577" s="60" t="s">
        <v>1220</v>
      </c>
      <c r="J1577" s="60" t="s">
        <v>910</v>
      </c>
      <c r="K1577" s="60" t="s">
        <v>685</v>
      </c>
      <c r="L1577" s="60" t="s">
        <v>884</v>
      </c>
      <c r="M1577" s="60" t="s">
        <v>902</v>
      </c>
      <c r="N1577" s="63">
        <v>1</v>
      </c>
      <c r="O1577" s="63">
        <v>1</v>
      </c>
      <c r="P1577" s="63">
        <v>1</v>
      </c>
      <c r="Q1577" s="63">
        <v>1</v>
      </c>
      <c r="R1577" s="63">
        <v>1</v>
      </c>
      <c r="S1577" s="63">
        <v>1</v>
      </c>
      <c r="T1577" s="64">
        <v>0</v>
      </c>
      <c r="U1577" s="64">
        <v>0</v>
      </c>
      <c r="V1577" s="64">
        <v>0</v>
      </c>
      <c r="W1577" s="65">
        <v>109592.5</v>
      </c>
      <c r="X1577" s="57">
        <v>0</v>
      </c>
      <c r="Y1577" s="58">
        <v>0</v>
      </c>
      <c r="Z1577" s="58">
        <v>348.87</v>
      </c>
      <c r="AA1577" s="58">
        <v>0</v>
      </c>
      <c r="AB1577" s="66">
        <v>0</v>
      </c>
      <c r="AC1577" s="66">
        <v>0</v>
      </c>
      <c r="AD1577" s="67">
        <v>109592.5</v>
      </c>
      <c r="AE1577" s="141">
        <v>44467</v>
      </c>
      <c r="AF1577" s="137">
        <v>45197</v>
      </c>
      <c r="AG1577" s="138">
        <v>109592.5</v>
      </c>
      <c r="AH1577" s="80" t="s">
        <v>903</v>
      </c>
      <c r="AI1577" s="80" t="s">
        <v>904</v>
      </c>
      <c r="AJ1577" s="8">
        <v>348.87</v>
      </c>
      <c r="AK1577" s="8">
        <v>348.87</v>
      </c>
      <c r="AL1577" s="8">
        <v>348.87</v>
      </c>
      <c r="AM1577" s="8">
        <v>348.87</v>
      </c>
      <c r="AN1577" s="8">
        <v>348.87</v>
      </c>
      <c r="AO1577" s="8">
        <v>348.87</v>
      </c>
      <c r="AP1577" s="8">
        <v>174.43</v>
      </c>
      <c r="AQ1577" s="8">
        <v>174.43</v>
      </c>
      <c r="AR1577" s="8">
        <v>174.43</v>
      </c>
      <c r="AS1577" s="8">
        <v>174.43</v>
      </c>
      <c r="AT1577" s="8">
        <v>174.43</v>
      </c>
      <c r="AU1577" s="8">
        <v>174.43</v>
      </c>
      <c r="AV1577" s="8">
        <v>0</v>
      </c>
      <c r="AW1577" s="8">
        <v>0</v>
      </c>
      <c r="AX1577" s="8">
        <v>0</v>
      </c>
      <c r="AY1577" s="8">
        <f t="shared" si="72"/>
        <v>1046.6100000000001</v>
      </c>
      <c r="AZ1577" s="8">
        <f t="shared" si="73"/>
        <v>2093.1900000000005</v>
      </c>
      <c r="BA1577" s="8">
        <f t="shared" si="74"/>
        <v>3139.8000000000006</v>
      </c>
    </row>
    <row r="1578" spans="1:53" x14ac:dyDescent="0.35">
      <c r="A1578" s="50" t="s">
        <v>3322</v>
      </c>
      <c r="B1578" s="79" t="s">
        <v>783</v>
      </c>
      <c r="C1578" s="61">
        <v>2</v>
      </c>
      <c r="D1578" s="62" t="s">
        <v>23</v>
      </c>
      <c r="E1578" s="60" t="s">
        <v>511</v>
      </c>
      <c r="F1578" s="60" t="s">
        <v>880</v>
      </c>
      <c r="G1578" s="60" t="s">
        <v>1219</v>
      </c>
      <c r="H1578" s="60" t="s">
        <v>908</v>
      </c>
      <c r="I1578" s="60" t="s">
        <v>1220</v>
      </c>
      <c r="J1578" s="60" t="s">
        <v>910</v>
      </c>
      <c r="K1578" s="60" t="s">
        <v>685</v>
      </c>
      <c r="L1578" s="60" t="s">
        <v>884</v>
      </c>
      <c r="M1578" s="60" t="s">
        <v>902</v>
      </c>
      <c r="N1578" s="63">
        <v>1</v>
      </c>
      <c r="O1578" s="63">
        <v>1</v>
      </c>
      <c r="P1578" s="63">
        <v>1</v>
      </c>
      <c r="Q1578" s="63">
        <v>1</v>
      </c>
      <c r="R1578" s="63">
        <v>1</v>
      </c>
      <c r="S1578" s="63">
        <v>1</v>
      </c>
      <c r="T1578" s="64">
        <v>0</v>
      </c>
      <c r="U1578" s="64">
        <v>0</v>
      </c>
      <c r="V1578" s="64">
        <v>0</v>
      </c>
      <c r="W1578" s="65">
        <v>348395</v>
      </c>
      <c r="X1578" s="57">
        <v>0</v>
      </c>
      <c r="Y1578" s="58">
        <v>0</v>
      </c>
      <c r="Z1578" s="58">
        <v>1248.42</v>
      </c>
      <c r="AA1578" s="58">
        <v>0</v>
      </c>
      <c r="AB1578" s="66">
        <v>0</v>
      </c>
      <c r="AC1578" s="66">
        <v>0</v>
      </c>
      <c r="AD1578" s="67">
        <v>348395</v>
      </c>
      <c r="AE1578" s="141">
        <v>44467</v>
      </c>
      <c r="AF1578" s="137">
        <v>45563</v>
      </c>
      <c r="AG1578" s="138">
        <v>348395</v>
      </c>
      <c r="AH1578" s="80" t="s">
        <v>903</v>
      </c>
      <c r="AI1578" s="80" t="s">
        <v>904</v>
      </c>
      <c r="AJ1578" s="8">
        <v>1248.42</v>
      </c>
      <c r="AK1578" s="8">
        <v>1248.42</v>
      </c>
      <c r="AL1578" s="8">
        <v>1248.42</v>
      </c>
      <c r="AM1578" s="8">
        <v>1248.42</v>
      </c>
      <c r="AN1578" s="8">
        <v>1248.42</v>
      </c>
      <c r="AO1578" s="8">
        <v>1248.42</v>
      </c>
      <c r="AP1578" s="8">
        <v>1248.42</v>
      </c>
      <c r="AQ1578" s="8">
        <v>1248.42</v>
      </c>
      <c r="AR1578" s="8">
        <v>1248.42</v>
      </c>
      <c r="AS1578" s="8">
        <v>1248.42</v>
      </c>
      <c r="AT1578" s="8">
        <v>1248.42</v>
      </c>
      <c r="AU1578" s="8">
        <v>1248.42</v>
      </c>
      <c r="AV1578" s="8">
        <v>1248.42</v>
      </c>
      <c r="AW1578" s="8">
        <v>1248.42</v>
      </c>
      <c r="AX1578" s="8">
        <v>1248.42</v>
      </c>
      <c r="AY1578" s="8">
        <f t="shared" si="72"/>
        <v>3745.26</v>
      </c>
      <c r="AZ1578" s="8">
        <f t="shared" si="73"/>
        <v>14981.04</v>
      </c>
      <c r="BA1578" s="8">
        <f t="shared" si="74"/>
        <v>18726.300000000003</v>
      </c>
    </row>
    <row r="1579" spans="1:53" x14ac:dyDescent="0.35">
      <c r="A1579" s="50" t="s">
        <v>3323</v>
      </c>
      <c r="B1579" s="79" t="s">
        <v>783</v>
      </c>
      <c r="C1579" s="61">
        <v>3</v>
      </c>
      <c r="D1579" s="62" t="s">
        <v>23</v>
      </c>
      <c r="E1579" s="60" t="s">
        <v>511</v>
      </c>
      <c r="F1579" s="60" t="s">
        <v>880</v>
      </c>
      <c r="G1579" s="60" t="s">
        <v>1219</v>
      </c>
      <c r="H1579" s="60" t="s">
        <v>908</v>
      </c>
      <c r="I1579" s="60" t="s">
        <v>1220</v>
      </c>
      <c r="J1579" s="60" t="s">
        <v>910</v>
      </c>
      <c r="K1579" s="60" t="s">
        <v>685</v>
      </c>
      <c r="L1579" s="60" t="s">
        <v>884</v>
      </c>
      <c r="M1579" s="60" t="s">
        <v>902</v>
      </c>
      <c r="N1579" s="63">
        <v>1</v>
      </c>
      <c r="O1579" s="63">
        <v>1</v>
      </c>
      <c r="P1579" s="63">
        <v>1</v>
      </c>
      <c r="Q1579" s="63">
        <v>1</v>
      </c>
      <c r="R1579" s="63">
        <v>1</v>
      </c>
      <c r="S1579" s="63">
        <v>1</v>
      </c>
      <c r="T1579" s="64">
        <v>0</v>
      </c>
      <c r="U1579" s="64">
        <v>0</v>
      </c>
      <c r="V1579" s="64">
        <v>0</v>
      </c>
      <c r="W1579" s="65">
        <v>144845</v>
      </c>
      <c r="X1579" s="57">
        <v>0</v>
      </c>
      <c r="Y1579" s="58">
        <v>0</v>
      </c>
      <c r="Z1579" s="58">
        <v>568.52</v>
      </c>
      <c r="AA1579" s="58">
        <v>0</v>
      </c>
      <c r="AB1579" s="66">
        <v>0</v>
      </c>
      <c r="AC1579" s="66">
        <v>0</v>
      </c>
      <c r="AD1579" s="67">
        <v>144845</v>
      </c>
      <c r="AE1579" s="141">
        <v>44467</v>
      </c>
      <c r="AF1579" s="137">
        <v>45928</v>
      </c>
      <c r="AG1579" s="138">
        <v>114845</v>
      </c>
      <c r="AH1579" s="80" t="s">
        <v>903</v>
      </c>
      <c r="AI1579" s="80" t="s">
        <v>904</v>
      </c>
      <c r="AJ1579" s="8">
        <v>568.52</v>
      </c>
      <c r="AK1579" s="8">
        <v>568.52</v>
      </c>
      <c r="AL1579" s="8">
        <v>568.52</v>
      </c>
      <c r="AM1579" s="8">
        <v>568.52</v>
      </c>
      <c r="AN1579" s="8">
        <v>568.52</v>
      </c>
      <c r="AO1579" s="8">
        <v>568.52</v>
      </c>
      <c r="AP1579" s="8">
        <v>568.52</v>
      </c>
      <c r="AQ1579" s="8">
        <v>568.52</v>
      </c>
      <c r="AR1579" s="8">
        <v>568.52</v>
      </c>
      <c r="AS1579" s="8">
        <v>568.52</v>
      </c>
      <c r="AT1579" s="8">
        <v>568.52</v>
      </c>
      <c r="AU1579" s="8">
        <v>568.52</v>
      </c>
      <c r="AV1579" s="8">
        <v>568.52</v>
      </c>
      <c r="AW1579" s="8">
        <v>568.52</v>
      </c>
      <c r="AX1579" s="8">
        <v>568.52</v>
      </c>
      <c r="AY1579" s="8">
        <f t="shared" si="72"/>
        <v>1705.56</v>
      </c>
      <c r="AZ1579" s="8">
        <f t="shared" si="73"/>
        <v>6822.2400000000016</v>
      </c>
      <c r="BA1579" s="8">
        <f t="shared" si="74"/>
        <v>8527.8000000000011</v>
      </c>
    </row>
    <row r="1580" spans="1:53" x14ac:dyDescent="0.35">
      <c r="A1580" s="50" t="s">
        <v>3324</v>
      </c>
      <c r="B1580" s="79" t="s">
        <v>783</v>
      </c>
      <c r="C1580" s="61">
        <v>4</v>
      </c>
      <c r="D1580" s="62" t="s">
        <v>23</v>
      </c>
      <c r="E1580" s="60" t="s">
        <v>511</v>
      </c>
      <c r="F1580" s="60" t="s">
        <v>880</v>
      </c>
      <c r="G1580" s="60" t="s">
        <v>1219</v>
      </c>
      <c r="H1580" s="60" t="s">
        <v>908</v>
      </c>
      <c r="I1580" s="60" t="s">
        <v>1220</v>
      </c>
      <c r="J1580" s="60" t="s">
        <v>910</v>
      </c>
      <c r="K1580" s="60" t="s">
        <v>685</v>
      </c>
      <c r="L1580" s="60" t="s">
        <v>884</v>
      </c>
      <c r="M1580" s="60" t="s">
        <v>902</v>
      </c>
      <c r="N1580" s="63">
        <v>1</v>
      </c>
      <c r="O1580" s="63">
        <v>1</v>
      </c>
      <c r="P1580" s="63">
        <v>1</v>
      </c>
      <c r="Q1580" s="63">
        <v>1</v>
      </c>
      <c r="R1580" s="63">
        <v>1</v>
      </c>
      <c r="S1580" s="63">
        <v>1</v>
      </c>
      <c r="T1580" s="64">
        <v>0</v>
      </c>
      <c r="U1580" s="64">
        <v>0</v>
      </c>
      <c r="V1580" s="64">
        <v>0</v>
      </c>
      <c r="W1580" s="65">
        <v>458135</v>
      </c>
      <c r="X1580" s="57">
        <v>0</v>
      </c>
      <c r="Y1580" s="58">
        <v>0</v>
      </c>
      <c r="Z1580" s="58">
        <v>1935.62</v>
      </c>
      <c r="AA1580" s="58">
        <v>0</v>
      </c>
      <c r="AB1580" s="66">
        <v>0</v>
      </c>
      <c r="AC1580" s="66">
        <v>0</v>
      </c>
      <c r="AD1580" s="67">
        <v>458135</v>
      </c>
      <c r="AE1580" s="141">
        <v>44467</v>
      </c>
      <c r="AF1580" s="137">
        <v>46293</v>
      </c>
      <c r="AG1580" s="138">
        <v>458135</v>
      </c>
      <c r="AH1580" s="80" t="s">
        <v>903</v>
      </c>
      <c r="AI1580" s="80" t="s">
        <v>904</v>
      </c>
      <c r="AJ1580" s="8">
        <v>1935.62</v>
      </c>
      <c r="AK1580" s="8">
        <v>1935.62</v>
      </c>
      <c r="AL1580" s="8">
        <v>1935.62</v>
      </c>
      <c r="AM1580" s="8">
        <v>1935.62</v>
      </c>
      <c r="AN1580" s="8">
        <v>1935.62</v>
      </c>
      <c r="AO1580" s="8">
        <v>1935.62</v>
      </c>
      <c r="AP1580" s="8">
        <v>1935.62</v>
      </c>
      <c r="AQ1580" s="8">
        <v>1935.62</v>
      </c>
      <c r="AR1580" s="8">
        <v>1935.62</v>
      </c>
      <c r="AS1580" s="8">
        <v>1935.62</v>
      </c>
      <c r="AT1580" s="8">
        <v>1935.62</v>
      </c>
      <c r="AU1580" s="8">
        <v>1935.62</v>
      </c>
      <c r="AV1580" s="8">
        <v>1935.62</v>
      </c>
      <c r="AW1580" s="8">
        <v>1935.62</v>
      </c>
      <c r="AX1580" s="8">
        <v>1935.62</v>
      </c>
      <c r="AY1580" s="8">
        <f t="shared" si="72"/>
        <v>5806.86</v>
      </c>
      <c r="AZ1580" s="8">
        <f t="shared" si="73"/>
        <v>23227.439999999991</v>
      </c>
      <c r="BA1580" s="8">
        <f t="shared" si="74"/>
        <v>29034.299999999992</v>
      </c>
    </row>
    <row r="1581" spans="1:53" x14ac:dyDescent="0.35">
      <c r="A1581" s="50" t="s">
        <v>3325</v>
      </c>
      <c r="B1581" s="79" t="s">
        <v>783</v>
      </c>
      <c r="C1581" s="61">
        <v>5</v>
      </c>
      <c r="D1581" s="62" t="s">
        <v>23</v>
      </c>
      <c r="E1581" s="60" t="s">
        <v>511</v>
      </c>
      <c r="F1581" s="60" t="s">
        <v>880</v>
      </c>
      <c r="G1581" s="60" t="s">
        <v>1219</v>
      </c>
      <c r="H1581" s="60" t="s">
        <v>908</v>
      </c>
      <c r="I1581" s="60" t="s">
        <v>1220</v>
      </c>
      <c r="J1581" s="60" t="s">
        <v>910</v>
      </c>
      <c r="K1581" s="60" t="s">
        <v>685</v>
      </c>
      <c r="L1581" s="60" t="s">
        <v>884</v>
      </c>
      <c r="M1581" s="60" t="s">
        <v>902</v>
      </c>
      <c r="N1581" s="63">
        <v>1</v>
      </c>
      <c r="O1581" s="63">
        <v>1</v>
      </c>
      <c r="P1581" s="63">
        <v>1</v>
      </c>
      <c r="Q1581" s="63">
        <v>1</v>
      </c>
      <c r="R1581" s="63">
        <v>1</v>
      </c>
      <c r="S1581" s="63">
        <v>1</v>
      </c>
      <c r="T1581" s="64">
        <v>0</v>
      </c>
      <c r="U1581" s="64">
        <v>0</v>
      </c>
      <c r="V1581" s="64">
        <v>0</v>
      </c>
      <c r="W1581" s="65">
        <v>925710</v>
      </c>
      <c r="X1581" s="57">
        <v>0</v>
      </c>
      <c r="Y1581" s="58">
        <v>0</v>
      </c>
      <c r="Z1581" s="58">
        <v>4134.84</v>
      </c>
      <c r="AA1581" s="58">
        <v>0</v>
      </c>
      <c r="AB1581" s="66">
        <v>0</v>
      </c>
      <c r="AC1581" s="66">
        <v>0</v>
      </c>
      <c r="AD1581" s="67">
        <v>925710</v>
      </c>
      <c r="AE1581" s="141">
        <v>44467</v>
      </c>
      <c r="AF1581" s="137">
        <v>46658</v>
      </c>
      <c r="AG1581" s="138">
        <v>925710</v>
      </c>
      <c r="AH1581" s="80" t="s">
        <v>903</v>
      </c>
      <c r="AI1581" s="80" t="s">
        <v>904</v>
      </c>
      <c r="AJ1581" s="8">
        <v>4134.84</v>
      </c>
      <c r="AK1581" s="8">
        <v>4134.84</v>
      </c>
      <c r="AL1581" s="8">
        <v>4134.84</v>
      </c>
      <c r="AM1581" s="8">
        <v>4134.84</v>
      </c>
      <c r="AN1581" s="8">
        <v>4134.84</v>
      </c>
      <c r="AO1581" s="8">
        <v>4134.84</v>
      </c>
      <c r="AP1581" s="8">
        <v>4134.84</v>
      </c>
      <c r="AQ1581" s="8">
        <v>4134.84</v>
      </c>
      <c r="AR1581" s="8">
        <v>4134.84</v>
      </c>
      <c r="AS1581" s="8">
        <v>4134.84</v>
      </c>
      <c r="AT1581" s="8">
        <v>4134.84</v>
      </c>
      <c r="AU1581" s="8">
        <v>4134.84</v>
      </c>
      <c r="AV1581" s="8">
        <v>4134.84</v>
      </c>
      <c r="AW1581" s="8">
        <v>4134.84</v>
      </c>
      <c r="AX1581" s="8">
        <v>4134.84</v>
      </c>
      <c r="AY1581" s="8">
        <f t="shared" si="72"/>
        <v>12404.52</v>
      </c>
      <c r="AZ1581" s="8">
        <f t="shared" si="73"/>
        <v>49618.079999999987</v>
      </c>
      <c r="BA1581" s="8">
        <f t="shared" si="74"/>
        <v>62022.599999999991</v>
      </c>
    </row>
    <row r="1582" spans="1:53" x14ac:dyDescent="0.35">
      <c r="A1582" s="50" t="s">
        <v>3326</v>
      </c>
      <c r="B1582" s="79" t="s">
        <v>783</v>
      </c>
      <c r="C1582" s="61">
        <v>6</v>
      </c>
      <c r="D1582" s="62" t="s">
        <v>23</v>
      </c>
      <c r="E1582" s="60" t="s">
        <v>511</v>
      </c>
      <c r="F1582" s="60" t="s">
        <v>880</v>
      </c>
      <c r="G1582" s="60" t="s">
        <v>1219</v>
      </c>
      <c r="H1582" s="60" t="s">
        <v>908</v>
      </c>
      <c r="I1582" s="60" t="s">
        <v>1220</v>
      </c>
      <c r="J1582" s="60" t="s">
        <v>910</v>
      </c>
      <c r="K1582" s="60" t="s">
        <v>685</v>
      </c>
      <c r="L1582" s="60" t="s">
        <v>884</v>
      </c>
      <c r="M1582" s="60" t="s">
        <v>902</v>
      </c>
      <c r="N1582" s="63">
        <v>1</v>
      </c>
      <c r="O1582" s="63">
        <v>1</v>
      </c>
      <c r="P1582" s="63">
        <v>1</v>
      </c>
      <c r="Q1582" s="63">
        <v>1</v>
      </c>
      <c r="R1582" s="63">
        <v>1</v>
      </c>
      <c r="S1582" s="63">
        <v>1</v>
      </c>
      <c r="T1582" s="64">
        <v>0</v>
      </c>
      <c r="U1582" s="64">
        <v>0</v>
      </c>
      <c r="V1582" s="64">
        <v>0</v>
      </c>
      <c r="W1582" s="65">
        <v>3460645</v>
      </c>
      <c r="X1582" s="57">
        <v>0</v>
      </c>
      <c r="Y1582" s="58">
        <v>0</v>
      </c>
      <c r="Z1582" s="58">
        <v>16265.03</v>
      </c>
      <c r="AA1582" s="58">
        <v>0</v>
      </c>
      <c r="AB1582" s="66">
        <v>0</v>
      </c>
      <c r="AC1582" s="66">
        <v>0</v>
      </c>
      <c r="AD1582" s="67">
        <v>3460645</v>
      </c>
      <c r="AE1582" s="141">
        <v>44467</v>
      </c>
      <c r="AF1582" s="137">
        <v>47024</v>
      </c>
      <c r="AG1582" s="138">
        <v>3460645</v>
      </c>
      <c r="AH1582" s="80" t="s">
        <v>903</v>
      </c>
      <c r="AI1582" s="80" t="s">
        <v>904</v>
      </c>
      <c r="AJ1582" s="8">
        <v>16265.03</v>
      </c>
      <c r="AK1582" s="8">
        <v>16265.03</v>
      </c>
      <c r="AL1582" s="8">
        <v>16265.03</v>
      </c>
      <c r="AM1582" s="8">
        <v>16265.03</v>
      </c>
      <c r="AN1582" s="8">
        <v>16265.03</v>
      </c>
      <c r="AO1582" s="8">
        <v>16265.03</v>
      </c>
      <c r="AP1582" s="8">
        <v>16265.03</v>
      </c>
      <c r="AQ1582" s="8">
        <v>16265.03</v>
      </c>
      <c r="AR1582" s="8">
        <v>16265.03</v>
      </c>
      <c r="AS1582" s="8">
        <v>16265.03</v>
      </c>
      <c r="AT1582" s="8">
        <v>16265.03</v>
      </c>
      <c r="AU1582" s="8">
        <v>16265.03</v>
      </c>
      <c r="AV1582" s="8">
        <v>16265.03</v>
      </c>
      <c r="AW1582" s="8">
        <v>16265.03</v>
      </c>
      <c r="AX1582" s="8">
        <v>16265.03</v>
      </c>
      <c r="AY1582" s="8">
        <f t="shared" si="72"/>
        <v>48795.090000000004</v>
      </c>
      <c r="AZ1582" s="8">
        <f t="shared" si="73"/>
        <v>195180.36000000002</v>
      </c>
      <c r="BA1582" s="8">
        <f t="shared" si="74"/>
        <v>243975.45</v>
      </c>
    </row>
    <row r="1583" spans="1:53" x14ac:dyDescent="0.35">
      <c r="A1583" s="50" t="s">
        <v>3327</v>
      </c>
      <c r="B1583" s="79" t="s">
        <v>783</v>
      </c>
      <c r="C1583" s="61">
        <v>7</v>
      </c>
      <c r="D1583" s="62" t="s">
        <v>23</v>
      </c>
      <c r="E1583" s="60" t="s">
        <v>511</v>
      </c>
      <c r="F1583" s="60" t="s">
        <v>880</v>
      </c>
      <c r="G1583" s="60" t="s">
        <v>1219</v>
      </c>
      <c r="H1583" s="60" t="s">
        <v>908</v>
      </c>
      <c r="I1583" s="60" t="s">
        <v>1220</v>
      </c>
      <c r="J1583" s="60" t="s">
        <v>910</v>
      </c>
      <c r="K1583" s="60" t="s">
        <v>685</v>
      </c>
      <c r="L1583" s="60" t="s">
        <v>884</v>
      </c>
      <c r="M1583" s="60" t="s">
        <v>902</v>
      </c>
      <c r="N1583" s="63">
        <v>1</v>
      </c>
      <c r="O1583" s="63">
        <v>1</v>
      </c>
      <c r="P1583" s="63">
        <v>1</v>
      </c>
      <c r="Q1583" s="63">
        <v>1</v>
      </c>
      <c r="R1583" s="63">
        <v>1</v>
      </c>
      <c r="S1583" s="63">
        <v>1</v>
      </c>
      <c r="T1583" s="64">
        <v>0</v>
      </c>
      <c r="U1583" s="64">
        <v>0</v>
      </c>
      <c r="V1583" s="64">
        <v>0</v>
      </c>
      <c r="W1583" s="65">
        <v>1880920</v>
      </c>
      <c r="X1583" s="57">
        <v>0</v>
      </c>
      <c r="Y1583" s="58">
        <v>0</v>
      </c>
      <c r="Z1583" s="58">
        <v>9294.8799999999992</v>
      </c>
      <c r="AA1583" s="58">
        <v>0</v>
      </c>
      <c r="AB1583" s="66">
        <v>0</v>
      </c>
      <c r="AC1583" s="66">
        <v>0</v>
      </c>
      <c r="AD1583" s="67">
        <v>1880920</v>
      </c>
      <c r="AE1583" s="141">
        <v>44467</v>
      </c>
      <c r="AF1583" s="137">
        <v>47389</v>
      </c>
      <c r="AG1583" s="138">
        <v>1880920</v>
      </c>
      <c r="AH1583" s="80" t="s">
        <v>903</v>
      </c>
      <c r="AI1583" s="80" t="s">
        <v>904</v>
      </c>
      <c r="AJ1583" s="8">
        <v>9294.8799999999992</v>
      </c>
      <c r="AK1583" s="8">
        <v>9294.8799999999992</v>
      </c>
      <c r="AL1583" s="8">
        <v>9294.8799999999992</v>
      </c>
      <c r="AM1583" s="8">
        <v>9294.8799999999992</v>
      </c>
      <c r="AN1583" s="8">
        <v>9294.8799999999992</v>
      </c>
      <c r="AO1583" s="8">
        <v>9294.8799999999992</v>
      </c>
      <c r="AP1583" s="8">
        <v>9294.8799999999992</v>
      </c>
      <c r="AQ1583" s="8">
        <v>9294.8799999999992</v>
      </c>
      <c r="AR1583" s="8">
        <v>9294.8799999999992</v>
      </c>
      <c r="AS1583" s="8">
        <v>9294.8799999999992</v>
      </c>
      <c r="AT1583" s="8">
        <v>9294.8799999999992</v>
      </c>
      <c r="AU1583" s="8">
        <v>9294.8799999999992</v>
      </c>
      <c r="AV1583" s="8">
        <v>9294.8799999999992</v>
      </c>
      <c r="AW1583" s="8">
        <v>9294.8799999999992</v>
      </c>
      <c r="AX1583" s="8">
        <v>9294.8799999999992</v>
      </c>
      <c r="AY1583" s="8">
        <f t="shared" si="72"/>
        <v>27884.639999999999</v>
      </c>
      <c r="AZ1583" s="8">
        <f t="shared" si="73"/>
        <v>111538.56000000001</v>
      </c>
      <c r="BA1583" s="8">
        <f t="shared" si="74"/>
        <v>139423.20000000001</v>
      </c>
    </row>
    <row r="1584" spans="1:53" x14ac:dyDescent="0.35">
      <c r="A1584" s="50" t="s">
        <v>3328</v>
      </c>
      <c r="B1584" s="79" t="s">
        <v>783</v>
      </c>
      <c r="C1584" s="61">
        <v>8</v>
      </c>
      <c r="D1584" s="62" t="s">
        <v>23</v>
      </c>
      <c r="E1584" s="60" t="s">
        <v>511</v>
      </c>
      <c r="F1584" s="60" t="s">
        <v>880</v>
      </c>
      <c r="G1584" s="60" t="s">
        <v>1219</v>
      </c>
      <c r="H1584" s="60" t="s">
        <v>908</v>
      </c>
      <c r="I1584" s="60" t="s">
        <v>1220</v>
      </c>
      <c r="J1584" s="60" t="s">
        <v>910</v>
      </c>
      <c r="K1584" s="60" t="s">
        <v>685</v>
      </c>
      <c r="L1584" s="60" t="s">
        <v>884</v>
      </c>
      <c r="M1584" s="60" t="s">
        <v>902</v>
      </c>
      <c r="N1584" s="63">
        <v>1</v>
      </c>
      <c r="O1584" s="63">
        <v>1</v>
      </c>
      <c r="P1584" s="63">
        <v>1</v>
      </c>
      <c r="Q1584" s="63">
        <v>1</v>
      </c>
      <c r="R1584" s="63">
        <v>1</v>
      </c>
      <c r="S1584" s="63">
        <v>1</v>
      </c>
      <c r="T1584" s="64">
        <v>0</v>
      </c>
      <c r="U1584" s="64">
        <v>0</v>
      </c>
      <c r="V1584" s="64">
        <v>0</v>
      </c>
      <c r="W1584" s="65">
        <v>93515</v>
      </c>
      <c r="X1584" s="57">
        <v>0</v>
      </c>
      <c r="Y1584" s="58">
        <v>0</v>
      </c>
      <c r="Z1584" s="58">
        <v>483.94</v>
      </c>
      <c r="AA1584" s="58">
        <v>0</v>
      </c>
      <c r="AB1584" s="66">
        <v>0</v>
      </c>
      <c r="AC1584" s="66">
        <v>0</v>
      </c>
      <c r="AD1584" s="67">
        <v>93515</v>
      </c>
      <c r="AE1584" s="141">
        <v>44467</v>
      </c>
      <c r="AF1584" s="137">
        <v>47754</v>
      </c>
      <c r="AG1584" s="138">
        <v>93515</v>
      </c>
      <c r="AH1584" s="80" t="s">
        <v>903</v>
      </c>
      <c r="AI1584" s="80" t="s">
        <v>904</v>
      </c>
      <c r="AJ1584" s="8">
        <v>483.94</v>
      </c>
      <c r="AK1584" s="8">
        <v>483.94</v>
      </c>
      <c r="AL1584" s="8">
        <v>483.94</v>
      </c>
      <c r="AM1584" s="8">
        <v>483.94</v>
      </c>
      <c r="AN1584" s="8">
        <v>483.94</v>
      </c>
      <c r="AO1584" s="8">
        <v>483.94</v>
      </c>
      <c r="AP1584" s="8">
        <v>483.94</v>
      </c>
      <c r="AQ1584" s="8">
        <v>483.94</v>
      </c>
      <c r="AR1584" s="8">
        <v>483.94</v>
      </c>
      <c r="AS1584" s="8">
        <v>483.94</v>
      </c>
      <c r="AT1584" s="8">
        <v>483.94</v>
      </c>
      <c r="AU1584" s="8">
        <v>483.94</v>
      </c>
      <c r="AV1584" s="8">
        <v>483.94</v>
      </c>
      <c r="AW1584" s="8">
        <v>483.94</v>
      </c>
      <c r="AX1584" s="8">
        <v>483.94</v>
      </c>
      <c r="AY1584" s="8">
        <f t="shared" si="72"/>
        <v>1451.82</v>
      </c>
      <c r="AZ1584" s="8">
        <f t="shared" si="73"/>
        <v>5807.2799999999988</v>
      </c>
      <c r="BA1584" s="8">
        <f t="shared" si="74"/>
        <v>7259.0999999999985</v>
      </c>
    </row>
    <row r="1585" spans="1:53" x14ac:dyDescent="0.35">
      <c r="A1585" s="50" t="s">
        <v>3329</v>
      </c>
      <c r="B1585" s="79" t="s">
        <v>783</v>
      </c>
      <c r="C1585" s="61">
        <v>9</v>
      </c>
      <c r="D1585" s="62" t="s">
        <v>23</v>
      </c>
      <c r="E1585" s="60" t="s">
        <v>511</v>
      </c>
      <c r="F1585" s="60" t="s">
        <v>880</v>
      </c>
      <c r="G1585" s="60" t="s">
        <v>1219</v>
      </c>
      <c r="H1585" s="60" t="s">
        <v>908</v>
      </c>
      <c r="I1585" s="60" t="s">
        <v>1220</v>
      </c>
      <c r="J1585" s="60" t="s">
        <v>910</v>
      </c>
      <c r="K1585" s="60" t="s">
        <v>685</v>
      </c>
      <c r="L1585" s="60" t="s">
        <v>884</v>
      </c>
      <c r="M1585" s="60" t="s">
        <v>902</v>
      </c>
      <c r="N1585" s="63">
        <v>1</v>
      </c>
      <c r="O1585" s="63">
        <v>1</v>
      </c>
      <c r="P1585" s="63">
        <v>1</v>
      </c>
      <c r="Q1585" s="63">
        <v>1</v>
      </c>
      <c r="R1585" s="63">
        <v>1</v>
      </c>
      <c r="S1585" s="63">
        <v>1</v>
      </c>
      <c r="T1585" s="64">
        <v>0</v>
      </c>
      <c r="U1585" s="64">
        <v>0</v>
      </c>
      <c r="V1585" s="64">
        <v>0</v>
      </c>
      <c r="W1585" s="65">
        <v>51920</v>
      </c>
      <c r="X1585" s="57">
        <v>0</v>
      </c>
      <c r="Y1585" s="58">
        <v>0</v>
      </c>
      <c r="Z1585" s="58">
        <v>281.23</v>
      </c>
      <c r="AA1585" s="58">
        <v>0</v>
      </c>
      <c r="AB1585" s="66">
        <v>0</v>
      </c>
      <c r="AC1585" s="66">
        <v>0</v>
      </c>
      <c r="AD1585" s="67">
        <v>51920</v>
      </c>
      <c r="AE1585" s="141">
        <v>44467</v>
      </c>
      <c r="AF1585" s="137">
        <v>48119</v>
      </c>
      <c r="AG1585" s="138">
        <v>51920</v>
      </c>
      <c r="AH1585" s="80" t="s">
        <v>903</v>
      </c>
      <c r="AI1585" s="80" t="s">
        <v>904</v>
      </c>
      <c r="AJ1585" s="8">
        <v>281.23</v>
      </c>
      <c r="AK1585" s="8">
        <v>281.23</v>
      </c>
      <c r="AL1585" s="8">
        <v>281.23</v>
      </c>
      <c r="AM1585" s="8">
        <v>281.23</v>
      </c>
      <c r="AN1585" s="8">
        <v>281.23</v>
      </c>
      <c r="AO1585" s="8">
        <v>281.23</v>
      </c>
      <c r="AP1585" s="8">
        <v>281.23</v>
      </c>
      <c r="AQ1585" s="8">
        <v>281.23</v>
      </c>
      <c r="AR1585" s="8">
        <v>281.23</v>
      </c>
      <c r="AS1585" s="8">
        <v>281.23</v>
      </c>
      <c r="AT1585" s="8">
        <v>281.23</v>
      </c>
      <c r="AU1585" s="8">
        <v>281.23</v>
      </c>
      <c r="AV1585" s="8">
        <v>281.23</v>
      </c>
      <c r="AW1585" s="8">
        <v>281.23</v>
      </c>
      <c r="AX1585" s="8">
        <v>281.23</v>
      </c>
      <c r="AY1585" s="8">
        <f t="shared" si="72"/>
        <v>843.69</v>
      </c>
      <c r="AZ1585" s="8">
        <f t="shared" si="73"/>
        <v>3374.76</v>
      </c>
      <c r="BA1585" s="8">
        <f t="shared" si="74"/>
        <v>4218.4500000000007</v>
      </c>
    </row>
    <row r="1586" spans="1:53" x14ac:dyDescent="0.35">
      <c r="A1586" s="50" t="s">
        <v>3330</v>
      </c>
      <c r="B1586" s="68" t="s">
        <v>1479</v>
      </c>
      <c r="C1586" s="61">
        <v>1</v>
      </c>
      <c r="D1586" s="62" t="s">
        <v>23</v>
      </c>
      <c r="E1586" s="60" t="s">
        <v>511</v>
      </c>
      <c r="F1586" s="60" t="s">
        <v>880</v>
      </c>
      <c r="G1586" s="60" t="s">
        <v>907</v>
      </c>
      <c r="H1586" s="60" t="s">
        <v>908</v>
      </c>
      <c r="I1586" s="60" t="s">
        <v>909</v>
      </c>
      <c r="J1586" s="60" t="s">
        <v>910</v>
      </c>
      <c r="K1586" s="60" t="s">
        <v>554</v>
      </c>
      <c r="L1586" s="60" t="s">
        <v>884</v>
      </c>
      <c r="M1586" s="60" t="s">
        <v>902</v>
      </c>
      <c r="N1586" s="61">
        <v>1</v>
      </c>
      <c r="O1586" s="61">
        <v>1</v>
      </c>
      <c r="P1586" s="61">
        <v>1</v>
      </c>
      <c r="Q1586" s="63">
        <v>1</v>
      </c>
      <c r="R1586" s="63">
        <v>1</v>
      </c>
      <c r="S1586" s="63">
        <v>1</v>
      </c>
      <c r="T1586" s="64">
        <v>0</v>
      </c>
      <c r="U1586" s="64">
        <v>0</v>
      </c>
      <c r="V1586" s="64">
        <v>0</v>
      </c>
      <c r="W1586" s="65">
        <v>0</v>
      </c>
      <c r="X1586" s="57">
        <v>0</v>
      </c>
      <c r="Y1586" s="58">
        <v>0</v>
      </c>
      <c r="Z1586" s="58">
        <v>0</v>
      </c>
      <c r="AA1586" s="58">
        <v>0</v>
      </c>
      <c r="AB1586" s="66">
        <v>0</v>
      </c>
      <c r="AC1586" s="66">
        <v>0</v>
      </c>
      <c r="AD1586" s="67">
        <v>0</v>
      </c>
      <c r="AE1586" s="141">
        <v>44498</v>
      </c>
      <c r="AF1586" s="137">
        <v>44656</v>
      </c>
      <c r="AG1586" s="138">
        <v>1004363.57</v>
      </c>
      <c r="AH1586" s="80" t="s">
        <v>903</v>
      </c>
      <c r="AI1586" s="80" t="s">
        <v>904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0</v>
      </c>
      <c r="AP1586" s="8">
        <v>0</v>
      </c>
      <c r="AQ1586" s="8">
        <v>0</v>
      </c>
      <c r="AR1586" s="8">
        <v>0</v>
      </c>
      <c r="AS1586" s="8">
        <v>0</v>
      </c>
      <c r="AT1586" s="8">
        <v>0</v>
      </c>
      <c r="AU1586" s="8">
        <v>0</v>
      </c>
      <c r="AV1586" s="8">
        <v>0</v>
      </c>
      <c r="AW1586" s="8">
        <v>0</v>
      </c>
      <c r="AX1586" s="8">
        <v>0</v>
      </c>
      <c r="AY1586" s="8">
        <f t="shared" si="72"/>
        <v>0</v>
      </c>
      <c r="AZ1586" s="8">
        <f t="shared" si="73"/>
        <v>0</v>
      </c>
      <c r="BA1586" s="8">
        <f t="shared" si="74"/>
        <v>0</v>
      </c>
    </row>
    <row r="1587" spans="1:53" x14ac:dyDescent="0.35">
      <c r="A1587" s="50" t="s">
        <v>3331</v>
      </c>
      <c r="B1587" s="68" t="s">
        <v>1480</v>
      </c>
      <c r="C1587" s="61">
        <v>1</v>
      </c>
      <c r="D1587" s="62" t="s">
        <v>23</v>
      </c>
      <c r="E1587" s="60" t="s">
        <v>511</v>
      </c>
      <c r="F1587" s="60" t="s">
        <v>880</v>
      </c>
      <c r="G1587" s="60" t="s">
        <v>907</v>
      </c>
      <c r="H1587" s="60" t="s">
        <v>908</v>
      </c>
      <c r="I1587" s="60" t="s">
        <v>909</v>
      </c>
      <c r="J1587" s="60" t="s">
        <v>910</v>
      </c>
      <c r="K1587" s="60" t="s">
        <v>554</v>
      </c>
      <c r="L1587" s="60" t="s">
        <v>884</v>
      </c>
      <c r="M1587" s="60" t="s">
        <v>902</v>
      </c>
      <c r="N1587" s="61">
        <v>1</v>
      </c>
      <c r="O1587" s="61">
        <v>1</v>
      </c>
      <c r="P1587" s="61">
        <v>1</v>
      </c>
      <c r="Q1587" s="63">
        <v>1</v>
      </c>
      <c r="R1587" s="63">
        <v>1</v>
      </c>
      <c r="S1587" s="63">
        <v>1</v>
      </c>
      <c r="T1587" s="64">
        <v>0</v>
      </c>
      <c r="U1587" s="64">
        <v>0</v>
      </c>
      <c r="V1587" s="64">
        <v>0</v>
      </c>
      <c r="W1587" s="65">
        <v>176783.37</v>
      </c>
      <c r="X1587" s="57">
        <v>0</v>
      </c>
      <c r="Y1587" s="58">
        <v>0</v>
      </c>
      <c r="Z1587" s="58">
        <v>0</v>
      </c>
      <c r="AA1587" s="58">
        <v>0</v>
      </c>
      <c r="AB1587" s="66">
        <v>0</v>
      </c>
      <c r="AC1587" s="66">
        <v>0</v>
      </c>
      <c r="AD1587" s="67">
        <v>176783.37</v>
      </c>
      <c r="AE1587" s="141">
        <v>44291</v>
      </c>
      <c r="AF1587" s="137">
        <v>45387</v>
      </c>
      <c r="AG1587" s="138">
        <v>176783.37</v>
      </c>
      <c r="AH1587" s="80" t="s">
        <v>903</v>
      </c>
      <c r="AI1587" s="80" t="s">
        <v>904</v>
      </c>
      <c r="AJ1587" s="8">
        <v>5449.61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5449.61</v>
      </c>
      <c r="AQ1587" s="8">
        <v>0</v>
      </c>
      <c r="AR1587" s="8">
        <v>0</v>
      </c>
      <c r="AS1587" s="8">
        <v>0</v>
      </c>
      <c r="AT1587" s="8">
        <v>0</v>
      </c>
      <c r="AU1587" s="8">
        <v>0</v>
      </c>
      <c r="AV1587" s="8">
        <v>5449.61</v>
      </c>
      <c r="AW1587" s="8">
        <v>0</v>
      </c>
      <c r="AX1587" s="8">
        <v>0</v>
      </c>
      <c r="AY1587" s="8">
        <f t="shared" si="72"/>
        <v>5449.61</v>
      </c>
      <c r="AZ1587" s="8">
        <f t="shared" si="73"/>
        <v>10899.22</v>
      </c>
      <c r="BA1587" s="8">
        <f t="shared" si="74"/>
        <v>16348.829999999998</v>
      </c>
    </row>
    <row r="1588" spans="1:53" x14ac:dyDescent="0.35">
      <c r="A1588" s="50" t="s">
        <v>3332</v>
      </c>
      <c r="B1588" s="68" t="s">
        <v>1481</v>
      </c>
      <c r="C1588" s="61">
        <v>1</v>
      </c>
      <c r="D1588" s="62" t="s">
        <v>23</v>
      </c>
      <c r="E1588" s="60" t="s">
        <v>511</v>
      </c>
      <c r="F1588" s="60" t="s">
        <v>880</v>
      </c>
      <c r="G1588" s="60" t="s">
        <v>907</v>
      </c>
      <c r="H1588" s="60" t="s">
        <v>908</v>
      </c>
      <c r="I1588" s="60" t="s">
        <v>909</v>
      </c>
      <c r="J1588" s="60" t="s">
        <v>910</v>
      </c>
      <c r="K1588" s="60" t="s">
        <v>554</v>
      </c>
      <c r="L1588" s="60" t="s">
        <v>884</v>
      </c>
      <c r="M1588" s="60" t="s">
        <v>902</v>
      </c>
      <c r="N1588" s="61">
        <v>1</v>
      </c>
      <c r="O1588" s="61">
        <v>1</v>
      </c>
      <c r="P1588" s="61">
        <v>1</v>
      </c>
      <c r="Q1588" s="63">
        <v>1</v>
      </c>
      <c r="R1588" s="63">
        <v>1</v>
      </c>
      <c r="S1588" s="63">
        <v>1</v>
      </c>
      <c r="T1588" s="64">
        <v>0</v>
      </c>
      <c r="U1588" s="64">
        <v>0</v>
      </c>
      <c r="V1588" s="64">
        <v>0</v>
      </c>
      <c r="W1588" s="65">
        <v>0</v>
      </c>
      <c r="X1588" s="57">
        <v>0</v>
      </c>
      <c r="Y1588" s="58">
        <v>0</v>
      </c>
      <c r="Z1588" s="58">
        <v>0</v>
      </c>
      <c r="AA1588" s="58">
        <v>0</v>
      </c>
      <c r="AB1588" s="66">
        <v>0</v>
      </c>
      <c r="AC1588" s="66">
        <v>0</v>
      </c>
      <c r="AD1588" s="67">
        <v>0</v>
      </c>
      <c r="AE1588" s="141">
        <v>44470</v>
      </c>
      <c r="AF1588" s="137">
        <v>44656</v>
      </c>
      <c r="AG1588" s="138">
        <v>50995.46</v>
      </c>
      <c r="AH1588" s="80" t="s">
        <v>903</v>
      </c>
      <c r="AI1588" s="80" t="s">
        <v>904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0</v>
      </c>
      <c r="AR1588" s="8">
        <v>0</v>
      </c>
      <c r="AS1588" s="8">
        <v>0</v>
      </c>
      <c r="AT1588" s="8">
        <v>0</v>
      </c>
      <c r="AU1588" s="8">
        <v>0</v>
      </c>
      <c r="AV1588" s="8">
        <v>0</v>
      </c>
      <c r="AW1588" s="8">
        <v>0</v>
      </c>
      <c r="AX1588" s="8">
        <v>0</v>
      </c>
      <c r="AY1588" s="8">
        <f t="shared" si="72"/>
        <v>0</v>
      </c>
      <c r="AZ1588" s="8">
        <f t="shared" si="73"/>
        <v>0</v>
      </c>
      <c r="BA1588" s="8">
        <f t="shared" si="74"/>
        <v>0</v>
      </c>
    </row>
    <row r="1589" spans="1:53" x14ac:dyDescent="0.35">
      <c r="A1589" s="50" t="s">
        <v>3333</v>
      </c>
      <c r="B1589" s="68" t="s">
        <v>1482</v>
      </c>
      <c r="C1589" s="61">
        <v>1</v>
      </c>
      <c r="D1589" s="62" t="s">
        <v>23</v>
      </c>
      <c r="E1589" s="60" t="s">
        <v>511</v>
      </c>
      <c r="F1589" s="60" t="s">
        <v>880</v>
      </c>
      <c r="G1589" s="60" t="s">
        <v>907</v>
      </c>
      <c r="H1589" s="60" t="s">
        <v>908</v>
      </c>
      <c r="I1589" s="60" t="s">
        <v>909</v>
      </c>
      <c r="J1589" s="60" t="s">
        <v>910</v>
      </c>
      <c r="K1589" s="60" t="s">
        <v>554</v>
      </c>
      <c r="L1589" s="60" t="s">
        <v>884</v>
      </c>
      <c r="M1589" s="60" t="s">
        <v>902</v>
      </c>
      <c r="N1589" s="61">
        <v>1</v>
      </c>
      <c r="O1589" s="61">
        <v>1</v>
      </c>
      <c r="P1589" s="61">
        <v>1</v>
      </c>
      <c r="Q1589" s="63">
        <v>1</v>
      </c>
      <c r="R1589" s="63">
        <v>1</v>
      </c>
      <c r="S1589" s="63">
        <v>1</v>
      </c>
      <c r="T1589" s="64">
        <v>0</v>
      </c>
      <c r="U1589" s="64">
        <v>0</v>
      </c>
      <c r="V1589" s="64">
        <v>0</v>
      </c>
      <c r="W1589" s="65">
        <v>0</v>
      </c>
      <c r="X1589" s="57">
        <v>0</v>
      </c>
      <c r="Y1589" s="58">
        <v>0</v>
      </c>
      <c r="Z1589" s="58">
        <v>0</v>
      </c>
      <c r="AA1589" s="58">
        <v>0</v>
      </c>
      <c r="AB1589" s="66">
        <v>0</v>
      </c>
      <c r="AC1589" s="66">
        <v>0</v>
      </c>
      <c r="AD1589" s="67">
        <v>0</v>
      </c>
      <c r="AE1589" s="141">
        <v>44530</v>
      </c>
      <c r="AF1589" s="137">
        <v>44656</v>
      </c>
      <c r="AG1589" s="138">
        <v>8786939</v>
      </c>
      <c r="AH1589" s="80" t="s">
        <v>903</v>
      </c>
      <c r="AI1589" s="80" t="s">
        <v>904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0</v>
      </c>
      <c r="AR1589" s="8">
        <v>0</v>
      </c>
      <c r="AS1589" s="8">
        <v>0</v>
      </c>
      <c r="AT1589" s="8">
        <v>0</v>
      </c>
      <c r="AU1589" s="8">
        <v>0</v>
      </c>
      <c r="AV1589" s="8">
        <v>0</v>
      </c>
      <c r="AW1589" s="8">
        <v>0</v>
      </c>
      <c r="AX1589" s="8">
        <v>0</v>
      </c>
      <c r="AY1589" s="8">
        <f t="shared" si="72"/>
        <v>0</v>
      </c>
      <c r="AZ1589" s="8">
        <f t="shared" si="73"/>
        <v>0</v>
      </c>
      <c r="BA1589" s="8">
        <f t="shared" si="74"/>
        <v>0</v>
      </c>
    </row>
    <row r="1590" spans="1:53" x14ac:dyDescent="0.35">
      <c r="A1590" s="50" t="s">
        <v>3334</v>
      </c>
      <c r="B1590" s="68" t="s">
        <v>1483</v>
      </c>
      <c r="C1590" s="61">
        <v>1</v>
      </c>
      <c r="D1590" s="62" t="s">
        <v>23</v>
      </c>
      <c r="E1590" s="60" t="s">
        <v>511</v>
      </c>
      <c r="F1590" s="60" t="s">
        <v>880</v>
      </c>
      <c r="G1590" s="60" t="s">
        <v>907</v>
      </c>
      <c r="H1590" s="60" t="s">
        <v>908</v>
      </c>
      <c r="I1590" s="60" t="s">
        <v>909</v>
      </c>
      <c r="J1590" s="60" t="s">
        <v>910</v>
      </c>
      <c r="K1590" s="60" t="s">
        <v>554</v>
      </c>
      <c r="L1590" s="60" t="s">
        <v>884</v>
      </c>
      <c r="M1590" s="60" t="s">
        <v>902</v>
      </c>
      <c r="N1590" s="61">
        <v>1</v>
      </c>
      <c r="O1590" s="61">
        <v>1</v>
      </c>
      <c r="P1590" s="61">
        <v>1</v>
      </c>
      <c r="Q1590" s="63">
        <v>1</v>
      </c>
      <c r="R1590" s="63">
        <v>1</v>
      </c>
      <c r="S1590" s="63">
        <v>1</v>
      </c>
      <c r="T1590" s="64">
        <v>0</v>
      </c>
      <c r="U1590" s="64">
        <v>0</v>
      </c>
      <c r="V1590" s="64">
        <v>0</v>
      </c>
      <c r="W1590" s="65">
        <v>0</v>
      </c>
      <c r="X1590" s="57">
        <v>0</v>
      </c>
      <c r="Y1590" s="58">
        <v>0</v>
      </c>
      <c r="Z1590" s="58">
        <v>0</v>
      </c>
      <c r="AA1590" s="58">
        <v>0</v>
      </c>
      <c r="AB1590" s="66">
        <v>0</v>
      </c>
      <c r="AC1590" s="66">
        <v>0</v>
      </c>
      <c r="AD1590" s="67">
        <v>0</v>
      </c>
      <c r="AE1590" s="141">
        <v>44530</v>
      </c>
      <c r="AF1590" s="137">
        <v>44656</v>
      </c>
      <c r="AG1590" s="138">
        <v>5261191.51</v>
      </c>
      <c r="AH1590" s="80" t="s">
        <v>903</v>
      </c>
      <c r="AI1590" s="80" t="s">
        <v>904</v>
      </c>
      <c r="AJ1590" s="8">
        <v>0</v>
      </c>
      <c r="AK1590" s="8">
        <v>0</v>
      </c>
      <c r="AL1590" s="8">
        <v>0</v>
      </c>
      <c r="AM1590" s="8">
        <v>0</v>
      </c>
      <c r="AN1590" s="8">
        <v>0</v>
      </c>
      <c r="AO1590" s="8">
        <v>0</v>
      </c>
      <c r="AP1590" s="8">
        <v>0</v>
      </c>
      <c r="AQ1590" s="8">
        <v>0</v>
      </c>
      <c r="AR1590" s="8">
        <v>0</v>
      </c>
      <c r="AS1590" s="8">
        <v>0</v>
      </c>
      <c r="AT1590" s="8">
        <v>0</v>
      </c>
      <c r="AU1590" s="8">
        <v>0</v>
      </c>
      <c r="AV1590" s="8">
        <v>0</v>
      </c>
      <c r="AW1590" s="8">
        <v>0</v>
      </c>
      <c r="AX1590" s="8">
        <v>0</v>
      </c>
      <c r="AY1590" s="8">
        <f t="shared" si="72"/>
        <v>0</v>
      </c>
      <c r="AZ1590" s="8">
        <f t="shared" si="73"/>
        <v>0</v>
      </c>
      <c r="BA1590" s="8">
        <f t="shared" si="74"/>
        <v>0</v>
      </c>
    </row>
    <row r="1591" spans="1:53" x14ac:dyDescent="0.35">
      <c r="A1591" s="50" t="s">
        <v>3335</v>
      </c>
      <c r="B1591" s="68" t="s">
        <v>1484</v>
      </c>
      <c r="C1591" s="61">
        <v>1</v>
      </c>
      <c r="D1591" s="62" t="s">
        <v>23</v>
      </c>
      <c r="E1591" s="60" t="s">
        <v>511</v>
      </c>
      <c r="F1591" s="60" t="s">
        <v>880</v>
      </c>
      <c r="G1591" s="60" t="s">
        <v>907</v>
      </c>
      <c r="H1591" s="60" t="s">
        <v>908</v>
      </c>
      <c r="I1591" s="60" t="s">
        <v>909</v>
      </c>
      <c r="J1591" s="60" t="s">
        <v>910</v>
      </c>
      <c r="K1591" s="60" t="s">
        <v>554</v>
      </c>
      <c r="L1591" s="60" t="s">
        <v>884</v>
      </c>
      <c r="M1591" s="60" t="s">
        <v>902</v>
      </c>
      <c r="N1591" s="61">
        <v>1</v>
      </c>
      <c r="O1591" s="61">
        <v>1</v>
      </c>
      <c r="P1591" s="61">
        <v>1</v>
      </c>
      <c r="Q1591" s="63">
        <v>1</v>
      </c>
      <c r="R1591" s="63">
        <v>1</v>
      </c>
      <c r="S1591" s="63">
        <v>1</v>
      </c>
      <c r="T1591" s="64">
        <v>0</v>
      </c>
      <c r="U1591" s="64">
        <v>0</v>
      </c>
      <c r="V1591" s="64">
        <v>0</v>
      </c>
      <c r="W1591" s="65">
        <v>0</v>
      </c>
      <c r="X1591" s="57">
        <v>0</v>
      </c>
      <c r="Y1591" s="58">
        <v>0</v>
      </c>
      <c r="Z1591" s="58">
        <v>0</v>
      </c>
      <c r="AA1591" s="58">
        <v>0</v>
      </c>
      <c r="AB1591" s="66">
        <v>0</v>
      </c>
      <c r="AC1591" s="66">
        <v>0</v>
      </c>
      <c r="AD1591" s="67">
        <v>0</v>
      </c>
      <c r="AE1591" s="141">
        <v>44508</v>
      </c>
      <c r="AF1591" s="137">
        <v>44656</v>
      </c>
      <c r="AG1591" s="138">
        <v>1287555.71</v>
      </c>
      <c r="AH1591" s="80" t="s">
        <v>903</v>
      </c>
      <c r="AI1591" s="80" t="s">
        <v>904</v>
      </c>
      <c r="AJ1591" s="8">
        <v>0</v>
      </c>
      <c r="AK1591" s="8">
        <v>0</v>
      </c>
      <c r="AL1591" s="8">
        <v>0</v>
      </c>
      <c r="AM1591" s="8">
        <v>0</v>
      </c>
      <c r="AN1591" s="8">
        <v>0</v>
      </c>
      <c r="AO1591" s="8">
        <v>0</v>
      </c>
      <c r="AP1591" s="8">
        <v>0</v>
      </c>
      <c r="AQ1591" s="8">
        <v>0</v>
      </c>
      <c r="AR1591" s="8">
        <v>0</v>
      </c>
      <c r="AS1591" s="8">
        <v>0</v>
      </c>
      <c r="AT1591" s="8">
        <v>0</v>
      </c>
      <c r="AU1591" s="8">
        <v>0</v>
      </c>
      <c r="AV1591" s="8">
        <v>0</v>
      </c>
      <c r="AW1591" s="8">
        <v>0</v>
      </c>
      <c r="AX1591" s="8">
        <v>0</v>
      </c>
      <c r="AY1591" s="8">
        <f t="shared" si="72"/>
        <v>0</v>
      </c>
      <c r="AZ1591" s="8">
        <f t="shared" si="73"/>
        <v>0</v>
      </c>
      <c r="BA1591" s="8">
        <f t="shared" si="74"/>
        <v>0</v>
      </c>
    </row>
    <row r="1592" spans="1:53" x14ac:dyDescent="0.35">
      <c r="A1592" s="50" t="s">
        <v>3336</v>
      </c>
      <c r="B1592" s="68" t="s">
        <v>1485</v>
      </c>
      <c r="C1592" s="61">
        <v>1</v>
      </c>
      <c r="D1592" s="62" t="s">
        <v>23</v>
      </c>
      <c r="E1592" s="60" t="s">
        <v>511</v>
      </c>
      <c r="F1592" s="60" t="s">
        <v>880</v>
      </c>
      <c r="G1592" s="60" t="s">
        <v>907</v>
      </c>
      <c r="H1592" s="60" t="s">
        <v>908</v>
      </c>
      <c r="I1592" s="60" t="s">
        <v>909</v>
      </c>
      <c r="J1592" s="60" t="s">
        <v>910</v>
      </c>
      <c r="K1592" s="60" t="s">
        <v>554</v>
      </c>
      <c r="L1592" s="60" t="s">
        <v>884</v>
      </c>
      <c r="M1592" s="60" t="s">
        <v>902</v>
      </c>
      <c r="N1592" s="61">
        <v>1</v>
      </c>
      <c r="O1592" s="61">
        <v>1</v>
      </c>
      <c r="P1592" s="61">
        <v>1</v>
      </c>
      <c r="Q1592" s="63">
        <v>1</v>
      </c>
      <c r="R1592" s="63">
        <v>1</v>
      </c>
      <c r="S1592" s="63">
        <v>1</v>
      </c>
      <c r="T1592" s="64">
        <v>0</v>
      </c>
      <c r="U1592" s="64">
        <v>0</v>
      </c>
      <c r="V1592" s="64">
        <v>0</v>
      </c>
      <c r="W1592" s="65">
        <v>0</v>
      </c>
      <c r="X1592" s="57">
        <v>0</v>
      </c>
      <c r="Y1592" s="58">
        <v>0</v>
      </c>
      <c r="Z1592" s="58">
        <v>0</v>
      </c>
      <c r="AA1592" s="58">
        <v>0</v>
      </c>
      <c r="AB1592" s="66">
        <v>0</v>
      </c>
      <c r="AC1592" s="66">
        <v>0</v>
      </c>
      <c r="AD1592" s="67">
        <v>0</v>
      </c>
      <c r="AE1592" s="141">
        <v>44509</v>
      </c>
      <c r="AF1592" s="137">
        <v>44656</v>
      </c>
      <c r="AG1592" s="138">
        <v>8581616.1199999992</v>
      </c>
      <c r="AH1592" s="80" t="s">
        <v>903</v>
      </c>
      <c r="AI1592" s="80" t="s">
        <v>904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0</v>
      </c>
      <c r="AR1592" s="8">
        <v>0</v>
      </c>
      <c r="AS1592" s="8">
        <v>0</v>
      </c>
      <c r="AT1592" s="8">
        <v>0</v>
      </c>
      <c r="AU1592" s="8">
        <v>0</v>
      </c>
      <c r="AV1592" s="8">
        <v>0</v>
      </c>
      <c r="AW1592" s="8">
        <v>0</v>
      </c>
      <c r="AX1592" s="8">
        <v>0</v>
      </c>
      <c r="AY1592" s="8">
        <f t="shared" si="72"/>
        <v>0</v>
      </c>
      <c r="AZ1592" s="8">
        <f t="shared" si="73"/>
        <v>0</v>
      </c>
      <c r="BA1592" s="8">
        <f t="shared" si="74"/>
        <v>0</v>
      </c>
    </row>
    <row r="1593" spans="1:53" x14ac:dyDescent="0.35">
      <c r="A1593" s="50" t="s">
        <v>3337</v>
      </c>
      <c r="B1593" s="68" t="s">
        <v>1486</v>
      </c>
      <c r="C1593" s="61">
        <v>1</v>
      </c>
      <c r="D1593" s="62" t="s">
        <v>23</v>
      </c>
      <c r="E1593" s="60" t="s">
        <v>511</v>
      </c>
      <c r="F1593" s="60" t="s">
        <v>880</v>
      </c>
      <c r="G1593" s="60" t="s">
        <v>907</v>
      </c>
      <c r="H1593" s="60" t="s">
        <v>908</v>
      </c>
      <c r="I1593" s="60" t="s">
        <v>909</v>
      </c>
      <c r="J1593" s="60" t="s">
        <v>910</v>
      </c>
      <c r="K1593" s="60" t="s">
        <v>554</v>
      </c>
      <c r="L1593" s="60" t="s">
        <v>884</v>
      </c>
      <c r="M1593" s="60" t="s">
        <v>902</v>
      </c>
      <c r="N1593" s="61">
        <v>1</v>
      </c>
      <c r="O1593" s="61">
        <v>1</v>
      </c>
      <c r="P1593" s="61">
        <v>1</v>
      </c>
      <c r="Q1593" s="63">
        <v>1</v>
      </c>
      <c r="R1593" s="63">
        <v>1</v>
      </c>
      <c r="S1593" s="63">
        <v>1</v>
      </c>
      <c r="T1593" s="64">
        <v>0</v>
      </c>
      <c r="U1593" s="64">
        <v>0</v>
      </c>
      <c r="V1593" s="64">
        <v>0</v>
      </c>
      <c r="W1593" s="65">
        <v>443716.12</v>
      </c>
      <c r="X1593" s="57">
        <v>0</v>
      </c>
      <c r="Y1593" s="58">
        <v>0</v>
      </c>
      <c r="Z1593" s="58">
        <v>0</v>
      </c>
      <c r="AA1593" s="58">
        <v>0</v>
      </c>
      <c r="AB1593" s="66">
        <v>0</v>
      </c>
      <c r="AC1593" s="66">
        <v>0</v>
      </c>
      <c r="AD1593" s="67">
        <v>443716.12</v>
      </c>
      <c r="AE1593" s="141">
        <v>44291</v>
      </c>
      <c r="AF1593" s="137">
        <v>45387</v>
      </c>
      <c r="AG1593" s="138">
        <v>443670.85</v>
      </c>
      <c r="AH1593" s="80" t="s">
        <v>903</v>
      </c>
      <c r="AI1593" s="80" t="s">
        <v>904</v>
      </c>
      <c r="AJ1593" s="8">
        <v>13678.21</v>
      </c>
      <c r="AK1593" s="8">
        <v>0</v>
      </c>
      <c r="AL1593" s="8">
        <v>0</v>
      </c>
      <c r="AM1593" s="8">
        <v>0</v>
      </c>
      <c r="AN1593" s="8">
        <v>0</v>
      </c>
      <c r="AO1593" s="8">
        <v>0</v>
      </c>
      <c r="AP1593" s="8">
        <v>13678.21</v>
      </c>
      <c r="AQ1593" s="8">
        <v>0</v>
      </c>
      <c r="AR1593" s="8">
        <v>0</v>
      </c>
      <c r="AS1593" s="8">
        <v>0</v>
      </c>
      <c r="AT1593" s="8">
        <v>0</v>
      </c>
      <c r="AU1593" s="8">
        <v>0</v>
      </c>
      <c r="AV1593" s="8">
        <v>13678.21</v>
      </c>
      <c r="AW1593" s="8">
        <v>0</v>
      </c>
      <c r="AX1593" s="8">
        <v>0</v>
      </c>
      <c r="AY1593" s="8">
        <f t="shared" si="72"/>
        <v>13678.21</v>
      </c>
      <c r="AZ1593" s="8">
        <f t="shared" si="73"/>
        <v>27356.42</v>
      </c>
      <c r="BA1593" s="8">
        <f t="shared" si="74"/>
        <v>41034.629999999997</v>
      </c>
    </row>
    <row r="1594" spans="1:53" x14ac:dyDescent="0.35">
      <c r="A1594" s="50" t="s">
        <v>3338</v>
      </c>
      <c r="B1594" s="68" t="s">
        <v>1487</v>
      </c>
      <c r="C1594" s="61">
        <v>1</v>
      </c>
      <c r="D1594" s="62" t="s">
        <v>23</v>
      </c>
      <c r="E1594" s="60" t="s">
        <v>511</v>
      </c>
      <c r="F1594" s="60" t="s">
        <v>880</v>
      </c>
      <c r="G1594" s="60" t="s">
        <v>907</v>
      </c>
      <c r="H1594" s="60" t="s">
        <v>908</v>
      </c>
      <c r="I1594" s="60" t="s">
        <v>909</v>
      </c>
      <c r="J1594" s="60" t="s">
        <v>910</v>
      </c>
      <c r="K1594" s="60" t="s">
        <v>554</v>
      </c>
      <c r="L1594" s="60" t="s">
        <v>884</v>
      </c>
      <c r="M1594" s="60" t="s">
        <v>902</v>
      </c>
      <c r="N1594" s="61">
        <v>1</v>
      </c>
      <c r="O1594" s="61">
        <v>1</v>
      </c>
      <c r="P1594" s="61">
        <v>1</v>
      </c>
      <c r="Q1594" s="63">
        <v>1</v>
      </c>
      <c r="R1594" s="63">
        <v>1</v>
      </c>
      <c r="S1594" s="63">
        <v>1</v>
      </c>
      <c r="T1594" s="64">
        <v>0</v>
      </c>
      <c r="U1594" s="64">
        <v>0</v>
      </c>
      <c r="V1594" s="64">
        <v>0</v>
      </c>
      <c r="W1594" s="65">
        <v>824350.8</v>
      </c>
      <c r="X1594" s="57">
        <v>0</v>
      </c>
      <c r="Y1594" s="58">
        <v>0</v>
      </c>
      <c r="Z1594" s="58">
        <v>0</v>
      </c>
      <c r="AA1594" s="58">
        <v>0</v>
      </c>
      <c r="AB1594" s="66">
        <v>0</v>
      </c>
      <c r="AC1594" s="66">
        <v>0</v>
      </c>
      <c r="AD1594" s="67">
        <v>824350.8</v>
      </c>
      <c r="AE1594" s="141">
        <v>44291</v>
      </c>
      <c r="AF1594" s="137">
        <v>45387</v>
      </c>
      <c r="AG1594" s="138">
        <v>824266.7</v>
      </c>
      <c r="AH1594" s="80" t="s">
        <v>903</v>
      </c>
      <c r="AI1594" s="80" t="s">
        <v>904</v>
      </c>
      <c r="AJ1594" s="8">
        <v>25411.85</v>
      </c>
      <c r="AK1594" s="8">
        <v>0</v>
      </c>
      <c r="AL1594" s="8">
        <v>0</v>
      </c>
      <c r="AM1594" s="8">
        <v>0</v>
      </c>
      <c r="AN1594" s="8">
        <v>0</v>
      </c>
      <c r="AO1594" s="8">
        <v>0</v>
      </c>
      <c r="AP1594" s="8">
        <v>25411.85</v>
      </c>
      <c r="AQ1594" s="8">
        <v>0</v>
      </c>
      <c r="AR1594" s="8">
        <v>0</v>
      </c>
      <c r="AS1594" s="8">
        <v>0</v>
      </c>
      <c r="AT1594" s="8">
        <v>0</v>
      </c>
      <c r="AU1594" s="8">
        <v>0</v>
      </c>
      <c r="AV1594" s="8">
        <v>25411.85</v>
      </c>
      <c r="AW1594" s="8">
        <v>0</v>
      </c>
      <c r="AX1594" s="8">
        <v>0</v>
      </c>
      <c r="AY1594" s="8">
        <f t="shared" si="72"/>
        <v>25411.85</v>
      </c>
      <c r="AZ1594" s="8">
        <f t="shared" si="73"/>
        <v>50823.7</v>
      </c>
      <c r="BA1594" s="8">
        <f t="shared" si="74"/>
        <v>76235.549999999988</v>
      </c>
    </row>
    <row r="1595" spans="1:53" x14ac:dyDescent="0.35">
      <c r="A1595" s="50" t="s">
        <v>3339</v>
      </c>
      <c r="B1595" s="68" t="s">
        <v>1488</v>
      </c>
      <c r="C1595" s="61">
        <v>1</v>
      </c>
      <c r="D1595" s="62" t="s">
        <v>23</v>
      </c>
      <c r="E1595" s="60" t="s">
        <v>511</v>
      </c>
      <c r="F1595" s="60" t="s">
        <v>880</v>
      </c>
      <c r="G1595" s="60" t="s">
        <v>907</v>
      </c>
      <c r="H1595" s="60" t="s">
        <v>908</v>
      </c>
      <c r="I1595" s="60" t="s">
        <v>909</v>
      </c>
      <c r="J1595" s="60" t="s">
        <v>910</v>
      </c>
      <c r="K1595" s="60" t="s">
        <v>554</v>
      </c>
      <c r="L1595" s="60" t="s">
        <v>884</v>
      </c>
      <c r="M1595" s="60" t="s">
        <v>902</v>
      </c>
      <c r="N1595" s="61">
        <v>1</v>
      </c>
      <c r="O1595" s="61">
        <v>1</v>
      </c>
      <c r="P1595" s="61">
        <v>1</v>
      </c>
      <c r="Q1595" s="63">
        <v>1</v>
      </c>
      <c r="R1595" s="63">
        <v>1</v>
      </c>
      <c r="S1595" s="63">
        <v>1</v>
      </c>
      <c r="T1595" s="64">
        <v>0</v>
      </c>
      <c r="U1595" s="64">
        <v>0</v>
      </c>
      <c r="V1595" s="64">
        <v>0</v>
      </c>
      <c r="W1595" s="65">
        <v>2954385.53</v>
      </c>
      <c r="X1595" s="57">
        <v>0</v>
      </c>
      <c r="Y1595" s="58">
        <v>0</v>
      </c>
      <c r="Z1595" s="58">
        <v>0</v>
      </c>
      <c r="AA1595" s="58">
        <v>0</v>
      </c>
      <c r="AB1595" s="66">
        <v>0</v>
      </c>
      <c r="AC1595" s="66">
        <v>0</v>
      </c>
      <c r="AD1595" s="67">
        <v>2954385.53</v>
      </c>
      <c r="AE1595" s="141">
        <v>44291</v>
      </c>
      <c r="AF1595" s="137">
        <v>46117</v>
      </c>
      <c r="AG1595" s="138">
        <v>2954385.53</v>
      </c>
      <c r="AH1595" s="80" t="s">
        <v>903</v>
      </c>
      <c r="AI1595" s="80" t="s">
        <v>904</v>
      </c>
      <c r="AJ1595" s="8">
        <v>105316.46</v>
      </c>
      <c r="AK1595" s="8">
        <v>0</v>
      </c>
      <c r="AL1595" s="8">
        <v>0</v>
      </c>
      <c r="AM1595" s="8">
        <v>0</v>
      </c>
      <c r="AN1595" s="8">
        <v>0</v>
      </c>
      <c r="AO1595" s="8">
        <v>0</v>
      </c>
      <c r="AP1595" s="8">
        <v>105316.46</v>
      </c>
      <c r="AQ1595" s="8">
        <v>0</v>
      </c>
      <c r="AR1595" s="8">
        <v>0</v>
      </c>
      <c r="AS1595" s="8">
        <v>0</v>
      </c>
      <c r="AT1595" s="8">
        <v>0</v>
      </c>
      <c r="AU1595" s="8">
        <v>0</v>
      </c>
      <c r="AV1595" s="8">
        <v>105316.46</v>
      </c>
      <c r="AW1595" s="8">
        <v>0</v>
      </c>
      <c r="AX1595" s="8">
        <v>0</v>
      </c>
      <c r="AY1595" s="8">
        <f t="shared" si="72"/>
        <v>105316.46</v>
      </c>
      <c r="AZ1595" s="8">
        <f t="shared" si="73"/>
        <v>210632.92</v>
      </c>
      <c r="BA1595" s="8">
        <f t="shared" si="74"/>
        <v>315949.38</v>
      </c>
    </row>
    <row r="1596" spans="1:53" x14ac:dyDescent="0.35">
      <c r="A1596" s="50" t="s">
        <v>3340</v>
      </c>
      <c r="B1596" s="68" t="s">
        <v>1489</v>
      </c>
      <c r="C1596" s="61">
        <v>1</v>
      </c>
      <c r="D1596" s="62" t="s">
        <v>23</v>
      </c>
      <c r="E1596" s="60" t="s">
        <v>511</v>
      </c>
      <c r="F1596" s="60" t="s">
        <v>880</v>
      </c>
      <c r="G1596" s="60" t="s">
        <v>907</v>
      </c>
      <c r="H1596" s="60" t="s">
        <v>908</v>
      </c>
      <c r="I1596" s="60" t="s">
        <v>909</v>
      </c>
      <c r="J1596" s="60" t="s">
        <v>910</v>
      </c>
      <c r="K1596" s="60" t="s">
        <v>554</v>
      </c>
      <c r="L1596" s="60" t="s">
        <v>884</v>
      </c>
      <c r="M1596" s="60" t="s">
        <v>902</v>
      </c>
      <c r="N1596" s="61">
        <v>1</v>
      </c>
      <c r="O1596" s="61">
        <v>1</v>
      </c>
      <c r="P1596" s="61">
        <v>1</v>
      </c>
      <c r="Q1596" s="63">
        <v>1</v>
      </c>
      <c r="R1596" s="63">
        <v>1</v>
      </c>
      <c r="S1596" s="63">
        <v>1</v>
      </c>
      <c r="T1596" s="64">
        <v>0</v>
      </c>
      <c r="U1596" s="64">
        <v>0</v>
      </c>
      <c r="V1596" s="64">
        <v>0</v>
      </c>
      <c r="W1596" s="65">
        <v>69484.5</v>
      </c>
      <c r="X1596" s="57">
        <v>0</v>
      </c>
      <c r="Y1596" s="58">
        <v>0</v>
      </c>
      <c r="Z1596" s="58">
        <v>0</v>
      </c>
      <c r="AA1596" s="58">
        <v>0</v>
      </c>
      <c r="AB1596" s="66">
        <v>0</v>
      </c>
      <c r="AC1596" s="66">
        <v>0</v>
      </c>
      <c r="AD1596" s="67">
        <v>69484.5</v>
      </c>
      <c r="AE1596" s="141">
        <v>44291</v>
      </c>
      <c r="AF1596" s="137">
        <v>45387</v>
      </c>
      <c r="AG1596" s="138">
        <v>69484.5</v>
      </c>
      <c r="AH1596" s="80" t="s">
        <v>903</v>
      </c>
      <c r="AI1596" s="80" t="s">
        <v>904</v>
      </c>
      <c r="AJ1596" s="8">
        <v>2141.96</v>
      </c>
      <c r="AK1596" s="8">
        <v>0</v>
      </c>
      <c r="AL1596" s="8">
        <v>0</v>
      </c>
      <c r="AM1596" s="8">
        <v>0</v>
      </c>
      <c r="AN1596" s="8">
        <v>0</v>
      </c>
      <c r="AO1596" s="8">
        <v>0</v>
      </c>
      <c r="AP1596" s="8">
        <v>2141.96</v>
      </c>
      <c r="AQ1596" s="8">
        <v>0</v>
      </c>
      <c r="AR1596" s="8">
        <v>0</v>
      </c>
      <c r="AS1596" s="8">
        <v>0</v>
      </c>
      <c r="AT1596" s="8">
        <v>0</v>
      </c>
      <c r="AU1596" s="8">
        <v>0</v>
      </c>
      <c r="AV1596" s="8">
        <v>2141.96</v>
      </c>
      <c r="AW1596" s="8">
        <v>0</v>
      </c>
      <c r="AX1596" s="8">
        <v>0</v>
      </c>
      <c r="AY1596" s="8">
        <f t="shared" si="72"/>
        <v>2141.96</v>
      </c>
      <c r="AZ1596" s="8">
        <f t="shared" si="73"/>
        <v>4283.92</v>
      </c>
      <c r="BA1596" s="8">
        <f t="shared" si="74"/>
        <v>6425.88</v>
      </c>
    </row>
    <row r="1597" spans="1:53" x14ac:dyDescent="0.35">
      <c r="A1597" s="50" t="s">
        <v>3341</v>
      </c>
      <c r="B1597" s="68" t="s">
        <v>1490</v>
      </c>
      <c r="C1597" s="61">
        <v>1</v>
      </c>
      <c r="D1597" s="62" t="s">
        <v>23</v>
      </c>
      <c r="E1597" s="60" t="s">
        <v>511</v>
      </c>
      <c r="F1597" s="60" t="s">
        <v>880</v>
      </c>
      <c r="G1597" s="60" t="s">
        <v>907</v>
      </c>
      <c r="H1597" s="60" t="s">
        <v>908</v>
      </c>
      <c r="I1597" s="60" t="s">
        <v>909</v>
      </c>
      <c r="J1597" s="60" t="s">
        <v>910</v>
      </c>
      <c r="K1597" s="60" t="s">
        <v>554</v>
      </c>
      <c r="L1597" s="60" t="s">
        <v>884</v>
      </c>
      <c r="M1597" s="60" t="s">
        <v>902</v>
      </c>
      <c r="N1597" s="61">
        <v>1</v>
      </c>
      <c r="O1597" s="61">
        <v>1</v>
      </c>
      <c r="P1597" s="61">
        <v>1</v>
      </c>
      <c r="Q1597" s="63">
        <v>1</v>
      </c>
      <c r="R1597" s="63">
        <v>1</v>
      </c>
      <c r="S1597" s="63">
        <v>1</v>
      </c>
      <c r="T1597" s="64">
        <v>0</v>
      </c>
      <c r="U1597" s="64">
        <v>0</v>
      </c>
      <c r="V1597" s="64">
        <v>0</v>
      </c>
      <c r="W1597" s="65">
        <v>161888.79</v>
      </c>
      <c r="X1597" s="57">
        <v>0</v>
      </c>
      <c r="Y1597" s="58">
        <v>0</v>
      </c>
      <c r="Z1597" s="58">
        <v>0</v>
      </c>
      <c r="AA1597" s="58">
        <v>0</v>
      </c>
      <c r="AB1597" s="66">
        <v>0</v>
      </c>
      <c r="AC1597" s="66">
        <v>0</v>
      </c>
      <c r="AD1597" s="67">
        <v>161888.79</v>
      </c>
      <c r="AE1597" s="141">
        <v>44291</v>
      </c>
      <c r="AF1597" s="137">
        <v>46117</v>
      </c>
      <c r="AG1597" s="138">
        <v>161866.76</v>
      </c>
      <c r="AH1597" s="80" t="s">
        <v>903</v>
      </c>
      <c r="AI1597" s="80" t="s">
        <v>904</v>
      </c>
      <c r="AJ1597" s="8">
        <v>5770.93</v>
      </c>
      <c r="AK1597" s="8">
        <v>0</v>
      </c>
      <c r="AL1597" s="8">
        <v>0</v>
      </c>
      <c r="AM1597" s="8">
        <v>0</v>
      </c>
      <c r="AN1597" s="8">
        <v>0</v>
      </c>
      <c r="AO1597" s="8">
        <v>0</v>
      </c>
      <c r="AP1597" s="8">
        <v>5770.93</v>
      </c>
      <c r="AQ1597" s="8">
        <v>0</v>
      </c>
      <c r="AR1597" s="8">
        <v>0</v>
      </c>
      <c r="AS1597" s="8">
        <v>0</v>
      </c>
      <c r="AT1597" s="8">
        <v>0</v>
      </c>
      <c r="AU1597" s="8">
        <v>0</v>
      </c>
      <c r="AV1597" s="8">
        <v>5770.93</v>
      </c>
      <c r="AW1597" s="8">
        <v>0</v>
      </c>
      <c r="AX1597" s="8">
        <v>0</v>
      </c>
      <c r="AY1597" s="8">
        <f t="shared" si="72"/>
        <v>5770.93</v>
      </c>
      <c r="AZ1597" s="8">
        <f t="shared" si="73"/>
        <v>11541.86</v>
      </c>
      <c r="BA1597" s="8">
        <f t="shared" si="74"/>
        <v>17312.79</v>
      </c>
    </row>
    <row r="1598" spans="1:53" x14ac:dyDescent="0.35">
      <c r="A1598" s="50" t="s">
        <v>3342</v>
      </c>
      <c r="B1598" s="68" t="s">
        <v>1491</v>
      </c>
      <c r="C1598" s="61">
        <v>1</v>
      </c>
      <c r="D1598" s="62" t="s">
        <v>23</v>
      </c>
      <c r="E1598" s="60" t="s">
        <v>511</v>
      </c>
      <c r="F1598" s="60" t="s">
        <v>880</v>
      </c>
      <c r="G1598" s="60" t="s">
        <v>907</v>
      </c>
      <c r="H1598" s="60" t="s">
        <v>908</v>
      </c>
      <c r="I1598" s="60" t="s">
        <v>909</v>
      </c>
      <c r="J1598" s="60" t="s">
        <v>910</v>
      </c>
      <c r="K1598" s="60" t="s">
        <v>554</v>
      </c>
      <c r="L1598" s="60" t="s">
        <v>884</v>
      </c>
      <c r="M1598" s="60" t="s">
        <v>902</v>
      </c>
      <c r="N1598" s="61">
        <v>1</v>
      </c>
      <c r="O1598" s="61">
        <v>1</v>
      </c>
      <c r="P1598" s="61">
        <v>1</v>
      </c>
      <c r="Q1598" s="63">
        <v>1</v>
      </c>
      <c r="R1598" s="63">
        <v>1</v>
      </c>
      <c r="S1598" s="63">
        <v>1</v>
      </c>
      <c r="T1598" s="64">
        <v>0</v>
      </c>
      <c r="U1598" s="64">
        <v>0</v>
      </c>
      <c r="V1598" s="64">
        <v>0</v>
      </c>
      <c r="W1598" s="65">
        <v>2090582.38</v>
      </c>
      <c r="X1598" s="57">
        <v>0</v>
      </c>
      <c r="Y1598" s="58">
        <v>0</v>
      </c>
      <c r="Z1598" s="58">
        <v>0</v>
      </c>
      <c r="AA1598" s="58">
        <v>0</v>
      </c>
      <c r="AB1598" s="66">
        <v>0</v>
      </c>
      <c r="AC1598" s="66">
        <v>0</v>
      </c>
      <c r="AD1598" s="67">
        <v>2090582.38</v>
      </c>
      <c r="AE1598" s="141">
        <v>44291</v>
      </c>
      <c r="AF1598" s="137">
        <v>45387</v>
      </c>
      <c r="AG1598" s="138">
        <v>2090369.1</v>
      </c>
      <c r="AH1598" s="80" t="s">
        <v>903</v>
      </c>
      <c r="AI1598" s="80" t="s">
        <v>904</v>
      </c>
      <c r="AJ1598" s="8">
        <v>64445.34</v>
      </c>
      <c r="AK1598" s="8">
        <v>0</v>
      </c>
      <c r="AL1598" s="8">
        <v>0</v>
      </c>
      <c r="AM1598" s="8">
        <v>0</v>
      </c>
      <c r="AN1598" s="8">
        <v>0</v>
      </c>
      <c r="AO1598" s="8">
        <v>0</v>
      </c>
      <c r="AP1598" s="8">
        <v>64445.34</v>
      </c>
      <c r="AQ1598" s="8">
        <v>0</v>
      </c>
      <c r="AR1598" s="8">
        <v>0</v>
      </c>
      <c r="AS1598" s="8">
        <v>0</v>
      </c>
      <c r="AT1598" s="8">
        <v>0</v>
      </c>
      <c r="AU1598" s="8">
        <v>0</v>
      </c>
      <c r="AV1598" s="8">
        <v>64445.34</v>
      </c>
      <c r="AW1598" s="8">
        <v>0</v>
      </c>
      <c r="AX1598" s="8">
        <v>0</v>
      </c>
      <c r="AY1598" s="8">
        <f t="shared" si="72"/>
        <v>64445.34</v>
      </c>
      <c r="AZ1598" s="8">
        <f t="shared" si="73"/>
        <v>128890.68</v>
      </c>
      <c r="BA1598" s="8">
        <f t="shared" si="74"/>
        <v>193336.02</v>
      </c>
    </row>
    <row r="1599" spans="1:53" x14ac:dyDescent="0.35">
      <c r="A1599" s="50" t="s">
        <v>3343</v>
      </c>
      <c r="B1599" s="68" t="s">
        <v>1492</v>
      </c>
      <c r="C1599" s="61">
        <v>1</v>
      </c>
      <c r="D1599" s="62" t="s">
        <v>23</v>
      </c>
      <c r="E1599" s="60" t="s">
        <v>511</v>
      </c>
      <c r="F1599" s="60" t="s">
        <v>880</v>
      </c>
      <c r="G1599" s="60" t="s">
        <v>907</v>
      </c>
      <c r="H1599" s="60" t="s">
        <v>908</v>
      </c>
      <c r="I1599" s="60" t="s">
        <v>909</v>
      </c>
      <c r="J1599" s="60" t="s">
        <v>910</v>
      </c>
      <c r="K1599" s="60" t="s">
        <v>554</v>
      </c>
      <c r="L1599" s="60" t="s">
        <v>884</v>
      </c>
      <c r="M1599" s="60" t="s">
        <v>902</v>
      </c>
      <c r="N1599" s="61">
        <v>1</v>
      </c>
      <c r="O1599" s="61">
        <v>1</v>
      </c>
      <c r="P1599" s="61">
        <v>1</v>
      </c>
      <c r="Q1599" s="63">
        <v>1</v>
      </c>
      <c r="R1599" s="63">
        <v>1</v>
      </c>
      <c r="S1599" s="63">
        <v>1</v>
      </c>
      <c r="T1599" s="64">
        <v>0</v>
      </c>
      <c r="U1599" s="64">
        <v>0</v>
      </c>
      <c r="V1599" s="64">
        <v>0</v>
      </c>
      <c r="W1599" s="65">
        <v>4870703.75</v>
      </c>
      <c r="X1599" s="57">
        <v>0</v>
      </c>
      <c r="Y1599" s="58">
        <v>0</v>
      </c>
      <c r="Z1599" s="58">
        <v>0</v>
      </c>
      <c r="AA1599" s="58">
        <v>0</v>
      </c>
      <c r="AB1599" s="66">
        <v>0</v>
      </c>
      <c r="AC1599" s="66">
        <v>0</v>
      </c>
      <c r="AD1599" s="67">
        <v>4870703.75</v>
      </c>
      <c r="AE1599" s="141">
        <v>44291</v>
      </c>
      <c r="AF1599" s="137">
        <v>46117</v>
      </c>
      <c r="AG1599" s="138">
        <v>4870041.04</v>
      </c>
      <c r="AH1599" s="80" t="s">
        <v>903</v>
      </c>
      <c r="AI1599" s="80" t="s">
        <v>904</v>
      </c>
      <c r="AJ1599" s="8">
        <v>173628.41</v>
      </c>
      <c r="AK1599" s="8">
        <v>0</v>
      </c>
      <c r="AL1599" s="8">
        <v>0</v>
      </c>
      <c r="AM1599" s="8">
        <v>0</v>
      </c>
      <c r="AN1599" s="8">
        <v>0</v>
      </c>
      <c r="AO1599" s="8">
        <v>0</v>
      </c>
      <c r="AP1599" s="8">
        <v>173628.41</v>
      </c>
      <c r="AQ1599" s="8">
        <v>0</v>
      </c>
      <c r="AR1599" s="8">
        <v>0</v>
      </c>
      <c r="AS1599" s="8">
        <v>0</v>
      </c>
      <c r="AT1599" s="8">
        <v>0</v>
      </c>
      <c r="AU1599" s="8">
        <v>0</v>
      </c>
      <c r="AV1599" s="8">
        <v>173628.41</v>
      </c>
      <c r="AW1599" s="8">
        <v>0</v>
      </c>
      <c r="AX1599" s="8">
        <v>0</v>
      </c>
      <c r="AY1599" s="8">
        <f t="shared" si="72"/>
        <v>173628.41</v>
      </c>
      <c r="AZ1599" s="8">
        <f t="shared" si="73"/>
        <v>347256.82</v>
      </c>
      <c r="BA1599" s="8">
        <f t="shared" si="74"/>
        <v>520885.23</v>
      </c>
    </row>
    <row r="1600" spans="1:53" x14ac:dyDescent="0.35">
      <c r="A1600" s="50" t="s">
        <v>3344</v>
      </c>
      <c r="B1600" s="68" t="s">
        <v>1493</v>
      </c>
      <c r="C1600" s="61">
        <v>1</v>
      </c>
      <c r="D1600" s="62" t="s">
        <v>23</v>
      </c>
      <c r="E1600" s="60" t="s">
        <v>511</v>
      </c>
      <c r="F1600" s="60" t="s">
        <v>880</v>
      </c>
      <c r="G1600" s="60" t="s">
        <v>907</v>
      </c>
      <c r="H1600" s="60" t="s">
        <v>908</v>
      </c>
      <c r="I1600" s="60" t="s">
        <v>909</v>
      </c>
      <c r="J1600" s="60" t="s">
        <v>910</v>
      </c>
      <c r="K1600" s="60" t="s">
        <v>554</v>
      </c>
      <c r="L1600" s="60" t="s">
        <v>884</v>
      </c>
      <c r="M1600" s="60" t="s">
        <v>902</v>
      </c>
      <c r="N1600" s="61">
        <v>1</v>
      </c>
      <c r="O1600" s="61">
        <v>1</v>
      </c>
      <c r="P1600" s="61">
        <v>1</v>
      </c>
      <c r="Q1600" s="63">
        <v>1</v>
      </c>
      <c r="R1600" s="63">
        <v>1</v>
      </c>
      <c r="S1600" s="63">
        <v>1</v>
      </c>
      <c r="T1600" s="64">
        <v>0</v>
      </c>
      <c r="U1600" s="64">
        <v>0</v>
      </c>
      <c r="V1600" s="64">
        <v>0</v>
      </c>
      <c r="W1600" s="65">
        <v>260297.11</v>
      </c>
      <c r="X1600" s="57">
        <v>0</v>
      </c>
      <c r="Y1600" s="58">
        <v>0</v>
      </c>
      <c r="Z1600" s="58">
        <v>0</v>
      </c>
      <c r="AA1600" s="58">
        <v>0</v>
      </c>
      <c r="AB1600" s="66">
        <v>0</v>
      </c>
      <c r="AC1600" s="66">
        <v>0</v>
      </c>
      <c r="AD1600" s="67">
        <v>260297.11</v>
      </c>
      <c r="AE1600" s="141">
        <v>44291</v>
      </c>
      <c r="AF1600" s="137">
        <v>45387</v>
      </c>
      <c r="AG1600" s="138">
        <v>260270.55</v>
      </c>
      <c r="AH1600" s="80" t="s">
        <v>903</v>
      </c>
      <c r="AI1600" s="80" t="s">
        <v>904</v>
      </c>
      <c r="AJ1600" s="8">
        <v>8024.05</v>
      </c>
      <c r="AK1600" s="8">
        <v>0</v>
      </c>
      <c r="AL1600" s="8">
        <v>0</v>
      </c>
      <c r="AM1600" s="8">
        <v>0</v>
      </c>
      <c r="AN1600" s="8">
        <v>0</v>
      </c>
      <c r="AO1600" s="8">
        <v>0</v>
      </c>
      <c r="AP1600" s="8">
        <v>8024.05</v>
      </c>
      <c r="AQ1600" s="8">
        <v>0</v>
      </c>
      <c r="AR1600" s="8">
        <v>0</v>
      </c>
      <c r="AS1600" s="8">
        <v>0</v>
      </c>
      <c r="AT1600" s="8">
        <v>0</v>
      </c>
      <c r="AU1600" s="8">
        <v>0</v>
      </c>
      <c r="AV1600" s="8">
        <v>8024.05</v>
      </c>
      <c r="AW1600" s="8">
        <v>0</v>
      </c>
      <c r="AX1600" s="8">
        <v>0</v>
      </c>
      <c r="AY1600" s="8">
        <f t="shared" si="72"/>
        <v>8024.05</v>
      </c>
      <c r="AZ1600" s="8">
        <f t="shared" si="73"/>
        <v>16048.1</v>
      </c>
      <c r="BA1600" s="8">
        <f t="shared" si="74"/>
        <v>24072.15</v>
      </c>
    </row>
    <row r="1601" spans="1:53" x14ac:dyDescent="0.35">
      <c r="A1601" s="50" t="s">
        <v>3345</v>
      </c>
      <c r="B1601" s="68" t="s">
        <v>1494</v>
      </c>
      <c r="C1601" s="61">
        <v>1</v>
      </c>
      <c r="D1601" s="62" t="s">
        <v>23</v>
      </c>
      <c r="E1601" s="60" t="s">
        <v>511</v>
      </c>
      <c r="F1601" s="60" t="s">
        <v>880</v>
      </c>
      <c r="G1601" s="60" t="s">
        <v>907</v>
      </c>
      <c r="H1601" s="60" t="s">
        <v>908</v>
      </c>
      <c r="I1601" s="60" t="s">
        <v>909</v>
      </c>
      <c r="J1601" s="60" t="s">
        <v>910</v>
      </c>
      <c r="K1601" s="60" t="s">
        <v>554</v>
      </c>
      <c r="L1601" s="60" t="s">
        <v>884</v>
      </c>
      <c r="M1601" s="60" t="s">
        <v>902</v>
      </c>
      <c r="N1601" s="61">
        <v>1</v>
      </c>
      <c r="O1601" s="61">
        <v>1</v>
      </c>
      <c r="P1601" s="61">
        <v>1</v>
      </c>
      <c r="Q1601" s="63">
        <v>1</v>
      </c>
      <c r="R1601" s="63">
        <v>1</v>
      </c>
      <c r="S1601" s="63">
        <v>1</v>
      </c>
      <c r="T1601" s="64">
        <v>0</v>
      </c>
      <c r="U1601" s="64">
        <v>0</v>
      </c>
      <c r="V1601" s="64">
        <v>0</v>
      </c>
      <c r="W1601" s="65">
        <v>606448.37</v>
      </c>
      <c r="X1601" s="57">
        <v>0</v>
      </c>
      <c r="Y1601" s="58">
        <v>0</v>
      </c>
      <c r="Z1601" s="58">
        <v>0</v>
      </c>
      <c r="AA1601" s="58">
        <v>0</v>
      </c>
      <c r="AB1601" s="66">
        <v>0</v>
      </c>
      <c r="AC1601" s="66">
        <v>0</v>
      </c>
      <c r="AD1601" s="67">
        <v>606448.37</v>
      </c>
      <c r="AE1601" s="141">
        <v>44291</v>
      </c>
      <c r="AF1601" s="137">
        <v>46117</v>
      </c>
      <c r="AG1601" s="138">
        <v>606448.37</v>
      </c>
      <c r="AH1601" s="80" t="s">
        <v>903</v>
      </c>
      <c r="AI1601" s="80" t="s">
        <v>904</v>
      </c>
      <c r="AJ1601" s="8">
        <v>21618.37</v>
      </c>
      <c r="AK1601" s="8">
        <v>0</v>
      </c>
      <c r="AL1601" s="8">
        <v>0</v>
      </c>
      <c r="AM1601" s="8">
        <v>0</v>
      </c>
      <c r="AN1601" s="8">
        <v>0</v>
      </c>
      <c r="AO1601" s="8">
        <v>0</v>
      </c>
      <c r="AP1601" s="8">
        <v>21618.37</v>
      </c>
      <c r="AQ1601" s="8">
        <v>0</v>
      </c>
      <c r="AR1601" s="8">
        <v>0</v>
      </c>
      <c r="AS1601" s="8">
        <v>0</v>
      </c>
      <c r="AT1601" s="8">
        <v>0</v>
      </c>
      <c r="AU1601" s="8">
        <v>0</v>
      </c>
      <c r="AV1601" s="8">
        <v>21618.37</v>
      </c>
      <c r="AW1601" s="8">
        <v>0</v>
      </c>
      <c r="AX1601" s="8">
        <v>0</v>
      </c>
      <c r="AY1601" s="8">
        <f t="shared" si="72"/>
        <v>21618.37</v>
      </c>
      <c r="AZ1601" s="8">
        <f t="shared" si="73"/>
        <v>43236.74</v>
      </c>
      <c r="BA1601" s="8">
        <f t="shared" si="74"/>
        <v>64855.11</v>
      </c>
    </row>
    <row r="1602" spans="1:53" x14ac:dyDescent="0.35">
      <c r="A1602" s="50" t="s">
        <v>3346</v>
      </c>
      <c r="B1602" s="68" t="s">
        <v>1495</v>
      </c>
      <c r="C1602" s="61">
        <v>1</v>
      </c>
      <c r="D1602" s="62" t="s">
        <v>23</v>
      </c>
      <c r="E1602" s="60" t="s">
        <v>511</v>
      </c>
      <c r="F1602" s="60" t="s">
        <v>880</v>
      </c>
      <c r="G1602" s="60" t="s">
        <v>907</v>
      </c>
      <c r="H1602" s="60" t="s">
        <v>908</v>
      </c>
      <c r="I1602" s="60" t="s">
        <v>909</v>
      </c>
      <c r="J1602" s="60" t="s">
        <v>910</v>
      </c>
      <c r="K1602" s="60" t="s">
        <v>554</v>
      </c>
      <c r="L1602" s="60" t="s">
        <v>884</v>
      </c>
      <c r="M1602" s="60" t="s">
        <v>902</v>
      </c>
      <c r="N1602" s="61">
        <v>1</v>
      </c>
      <c r="O1602" s="61">
        <v>1</v>
      </c>
      <c r="P1602" s="61">
        <v>1</v>
      </c>
      <c r="Q1602" s="63">
        <v>1</v>
      </c>
      <c r="R1602" s="63">
        <v>1</v>
      </c>
      <c r="S1602" s="63">
        <v>1</v>
      </c>
      <c r="T1602" s="64">
        <v>0</v>
      </c>
      <c r="U1602" s="64">
        <v>0</v>
      </c>
      <c r="V1602" s="64">
        <v>0</v>
      </c>
      <c r="W1602" s="65">
        <v>1208666.99</v>
      </c>
      <c r="X1602" s="57">
        <v>0</v>
      </c>
      <c r="Y1602" s="58">
        <v>0</v>
      </c>
      <c r="Z1602" s="58">
        <v>0</v>
      </c>
      <c r="AA1602" s="58">
        <v>0</v>
      </c>
      <c r="AB1602" s="66">
        <v>0</v>
      </c>
      <c r="AC1602" s="66">
        <v>0</v>
      </c>
      <c r="AD1602" s="67">
        <v>1208666.99</v>
      </c>
      <c r="AE1602" s="141">
        <v>44291</v>
      </c>
      <c r="AF1602" s="137">
        <v>45387</v>
      </c>
      <c r="AG1602" s="138">
        <v>1208666.99</v>
      </c>
      <c r="AH1602" s="80" t="s">
        <v>903</v>
      </c>
      <c r="AI1602" s="80" t="s">
        <v>904</v>
      </c>
      <c r="AJ1602" s="8">
        <v>37258.97</v>
      </c>
      <c r="AK1602" s="8">
        <v>0</v>
      </c>
      <c r="AL1602" s="8">
        <v>0</v>
      </c>
      <c r="AM1602" s="8">
        <v>0</v>
      </c>
      <c r="AN1602" s="8">
        <v>0</v>
      </c>
      <c r="AO1602" s="8">
        <v>0</v>
      </c>
      <c r="AP1602" s="8">
        <v>37258.97</v>
      </c>
      <c r="AQ1602" s="8">
        <v>0</v>
      </c>
      <c r="AR1602" s="8">
        <v>0</v>
      </c>
      <c r="AS1602" s="8">
        <v>0</v>
      </c>
      <c r="AT1602" s="8">
        <v>0</v>
      </c>
      <c r="AU1602" s="8">
        <v>0</v>
      </c>
      <c r="AV1602" s="8">
        <v>37258.97</v>
      </c>
      <c r="AW1602" s="8">
        <v>0</v>
      </c>
      <c r="AX1602" s="8">
        <v>0</v>
      </c>
      <c r="AY1602" s="8">
        <f t="shared" si="72"/>
        <v>37258.97</v>
      </c>
      <c r="AZ1602" s="8">
        <f t="shared" si="73"/>
        <v>74517.94</v>
      </c>
      <c r="BA1602" s="8">
        <f t="shared" si="74"/>
        <v>111776.91</v>
      </c>
    </row>
    <row r="1603" spans="1:53" x14ac:dyDescent="0.35">
      <c r="A1603" s="50" t="s">
        <v>3347</v>
      </c>
      <c r="B1603" s="68" t="s">
        <v>1496</v>
      </c>
      <c r="C1603" s="61">
        <v>1</v>
      </c>
      <c r="D1603" s="62" t="s">
        <v>23</v>
      </c>
      <c r="E1603" s="60" t="s">
        <v>511</v>
      </c>
      <c r="F1603" s="60" t="s">
        <v>880</v>
      </c>
      <c r="G1603" s="60" t="s">
        <v>907</v>
      </c>
      <c r="H1603" s="60" t="s">
        <v>908</v>
      </c>
      <c r="I1603" s="60" t="s">
        <v>909</v>
      </c>
      <c r="J1603" s="60" t="s">
        <v>910</v>
      </c>
      <c r="K1603" s="60" t="s">
        <v>554</v>
      </c>
      <c r="L1603" s="60" t="s">
        <v>884</v>
      </c>
      <c r="M1603" s="60" t="s">
        <v>902</v>
      </c>
      <c r="N1603" s="61">
        <v>1</v>
      </c>
      <c r="O1603" s="61">
        <v>1</v>
      </c>
      <c r="P1603" s="61">
        <v>1</v>
      </c>
      <c r="Q1603" s="63">
        <v>1</v>
      </c>
      <c r="R1603" s="63">
        <v>1</v>
      </c>
      <c r="S1603" s="63">
        <v>1</v>
      </c>
      <c r="T1603" s="64">
        <v>0</v>
      </c>
      <c r="U1603" s="64">
        <v>0</v>
      </c>
      <c r="V1603" s="64">
        <v>0</v>
      </c>
      <c r="W1603" s="65">
        <v>2815700.29</v>
      </c>
      <c r="X1603" s="57">
        <v>0</v>
      </c>
      <c r="Y1603" s="58">
        <v>0</v>
      </c>
      <c r="Z1603" s="58">
        <v>0</v>
      </c>
      <c r="AA1603" s="58">
        <v>0</v>
      </c>
      <c r="AB1603" s="66">
        <v>0</v>
      </c>
      <c r="AC1603" s="66">
        <v>0</v>
      </c>
      <c r="AD1603" s="67">
        <v>2815700.29</v>
      </c>
      <c r="AE1603" s="141">
        <v>44291</v>
      </c>
      <c r="AF1603" s="137">
        <v>46117</v>
      </c>
      <c r="AG1603" s="138">
        <v>2815700.29</v>
      </c>
      <c r="AH1603" s="80" t="s">
        <v>903</v>
      </c>
      <c r="AI1603" s="80" t="s">
        <v>904</v>
      </c>
      <c r="AJ1603" s="8">
        <v>100372.68</v>
      </c>
      <c r="AK1603" s="8">
        <v>0</v>
      </c>
      <c r="AL1603" s="8">
        <v>0</v>
      </c>
      <c r="AM1603" s="8">
        <v>0</v>
      </c>
      <c r="AN1603" s="8">
        <v>0</v>
      </c>
      <c r="AO1603" s="8">
        <v>0</v>
      </c>
      <c r="AP1603" s="8">
        <v>100372.68</v>
      </c>
      <c r="AQ1603" s="8">
        <v>0</v>
      </c>
      <c r="AR1603" s="8">
        <v>0</v>
      </c>
      <c r="AS1603" s="8">
        <v>0</v>
      </c>
      <c r="AT1603" s="8">
        <v>0</v>
      </c>
      <c r="AU1603" s="8">
        <v>0</v>
      </c>
      <c r="AV1603" s="8">
        <v>100372.68</v>
      </c>
      <c r="AW1603" s="8">
        <v>0</v>
      </c>
      <c r="AX1603" s="8">
        <v>0</v>
      </c>
      <c r="AY1603" s="8">
        <f t="shared" ref="AY1603:AY1666" si="75">SUM(AJ1603:AL1603)</f>
        <v>100372.68</v>
      </c>
      <c r="AZ1603" s="8">
        <f t="shared" si="73"/>
        <v>200745.36</v>
      </c>
      <c r="BA1603" s="8">
        <f t="shared" si="74"/>
        <v>301118.03999999998</v>
      </c>
    </row>
    <row r="1604" spans="1:53" x14ac:dyDescent="0.35">
      <c r="A1604" s="50" t="s">
        <v>3348</v>
      </c>
      <c r="B1604" s="68" t="s">
        <v>1497</v>
      </c>
      <c r="C1604" s="61">
        <v>1</v>
      </c>
      <c r="D1604" s="62" t="s">
        <v>23</v>
      </c>
      <c r="E1604" s="60" t="s">
        <v>511</v>
      </c>
      <c r="F1604" s="60" t="s">
        <v>880</v>
      </c>
      <c r="G1604" s="60" t="s">
        <v>907</v>
      </c>
      <c r="H1604" s="60" t="s">
        <v>908</v>
      </c>
      <c r="I1604" s="60" t="s">
        <v>909</v>
      </c>
      <c r="J1604" s="60" t="s">
        <v>910</v>
      </c>
      <c r="K1604" s="60" t="s">
        <v>554</v>
      </c>
      <c r="L1604" s="60" t="s">
        <v>884</v>
      </c>
      <c r="M1604" s="60" t="s">
        <v>902</v>
      </c>
      <c r="N1604" s="61">
        <v>1</v>
      </c>
      <c r="O1604" s="61">
        <v>1</v>
      </c>
      <c r="P1604" s="61">
        <v>1</v>
      </c>
      <c r="Q1604" s="63">
        <v>1</v>
      </c>
      <c r="R1604" s="63">
        <v>1</v>
      </c>
      <c r="S1604" s="63">
        <v>1</v>
      </c>
      <c r="T1604" s="64">
        <v>0</v>
      </c>
      <c r="U1604" s="64">
        <v>0</v>
      </c>
      <c r="V1604" s="64">
        <v>0</v>
      </c>
      <c r="W1604" s="65">
        <v>243524</v>
      </c>
      <c r="X1604" s="57">
        <v>0</v>
      </c>
      <c r="Y1604" s="58">
        <v>0</v>
      </c>
      <c r="Z1604" s="58">
        <v>0</v>
      </c>
      <c r="AA1604" s="58">
        <v>0</v>
      </c>
      <c r="AB1604" s="66">
        <v>0</v>
      </c>
      <c r="AC1604" s="66">
        <v>0</v>
      </c>
      <c r="AD1604" s="67">
        <v>243524</v>
      </c>
      <c r="AE1604" s="141">
        <v>44291</v>
      </c>
      <c r="AF1604" s="137">
        <v>45387</v>
      </c>
      <c r="AG1604" s="138">
        <v>243524</v>
      </c>
      <c r="AH1604" s="80" t="s">
        <v>903</v>
      </c>
      <c r="AI1604" s="80" t="s">
        <v>904</v>
      </c>
      <c r="AJ1604" s="8">
        <v>7506.99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7506.99</v>
      </c>
      <c r="AQ1604" s="8">
        <v>0</v>
      </c>
      <c r="AR1604" s="8">
        <v>0</v>
      </c>
      <c r="AS1604" s="8">
        <v>0</v>
      </c>
      <c r="AT1604" s="8">
        <v>0</v>
      </c>
      <c r="AU1604" s="8">
        <v>0</v>
      </c>
      <c r="AV1604" s="8">
        <v>7506.99</v>
      </c>
      <c r="AW1604" s="8">
        <v>0</v>
      </c>
      <c r="AX1604" s="8">
        <v>0</v>
      </c>
      <c r="AY1604" s="8">
        <f t="shared" si="75"/>
        <v>7506.99</v>
      </c>
      <c r="AZ1604" s="8">
        <f t="shared" ref="AZ1604:AZ1667" si="76">SUM(AM1604:AX1604)</f>
        <v>15013.98</v>
      </c>
      <c r="BA1604" s="8">
        <f t="shared" ref="BA1604:BA1667" si="77">AY1604+AZ1604</f>
        <v>22520.97</v>
      </c>
    </row>
    <row r="1605" spans="1:53" x14ac:dyDescent="0.35">
      <c r="A1605" s="50" t="s">
        <v>3349</v>
      </c>
      <c r="B1605" s="68" t="s">
        <v>1498</v>
      </c>
      <c r="C1605" s="61">
        <v>1</v>
      </c>
      <c r="D1605" s="62" t="s">
        <v>23</v>
      </c>
      <c r="E1605" s="60" t="s">
        <v>511</v>
      </c>
      <c r="F1605" s="60" t="s">
        <v>880</v>
      </c>
      <c r="G1605" s="60" t="s">
        <v>907</v>
      </c>
      <c r="H1605" s="60" t="s">
        <v>908</v>
      </c>
      <c r="I1605" s="60" t="s">
        <v>909</v>
      </c>
      <c r="J1605" s="60" t="s">
        <v>910</v>
      </c>
      <c r="K1605" s="60" t="s">
        <v>554</v>
      </c>
      <c r="L1605" s="60" t="s">
        <v>884</v>
      </c>
      <c r="M1605" s="60" t="s">
        <v>902</v>
      </c>
      <c r="N1605" s="61">
        <v>1</v>
      </c>
      <c r="O1605" s="61">
        <v>1</v>
      </c>
      <c r="P1605" s="61">
        <v>1</v>
      </c>
      <c r="Q1605" s="63">
        <v>1</v>
      </c>
      <c r="R1605" s="63">
        <v>1</v>
      </c>
      <c r="S1605" s="63">
        <v>1</v>
      </c>
      <c r="T1605" s="64">
        <v>0</v>
      </c>
      <c r="U1605" s="64">
        <v>0</v>
      </c>
      <c r="V1605" s="64">
        <v>0</v>
      </c>
      <c r="W1605" s="65">
        <v>1188264.7</v>
      </c>
      <c r="X1605" s="57">
        <v>0</v>
      </c>
      <c r="Y1605" s="58">
        <v>0</v>
      </c>
      <c r="Z1605" s="58">
        <v>0</v>
      </c>
      <c r="AA1605" s="58">
        <v>0</v>
      </c>
      <c r="AB1605" s="66">
        <v>0</v>
      </c>
      <c r="AC1605" s="66">
        <v>0</v>
      </c>
      <c r="AD1605" s="67">
        <v>1188264.7</v>
      </c>
      <c r="AE1605" s="141">
        <v>44291</v>
      </c>
      <c r="AF1605" s="137">
        <v>45387</v>
      </c>
      <c r="AG1605" s="138">
        <v>1188264.7</v>
      </c>
      <c r="AH1605" s="80" t="s">
        <v>903</v>
      </c>
      <c r="AI1605" s="80" t="s">
        <v>904</v>
      </c>
      <c r="AJ1605" s="8">
        <v>36630.04</v>
      </c>
      <c r="AK1605" s="8">
        <v>0</v>
      </c>
      <c r="AL1605" s="8">
        <v>0</v>
      </c>
      <c r="AM1605" s="8">
        <v>0</v>
      </c>
      <c r="AN1605" s="8">
        <v>0</v>
      </c>
      <c r="AO1605" s="8">
        <v>0</v>
      </c>
      <c r="AP1605" s="8">
        <v>36630.04</v>
      </c>
      <c r="AQ1605" s="8">
        <v>0</v>
      </c>
      <c r="AR1605" s="8">
        <v>0</v>
      </c>
      <c r="AS1605" s="8">
        <v>0</v>
      </c>
      <c r="AT1605" s="8">
        <v>0</v>
      </c>
      <c r="AU1605" s="8">
        <v>0</v>
      </c>
      <c r="AV1605" s="8">
        <v>36630.04</v>
      </c>
      <c r="AW1605" s="8">
        <v>0</v>
      </c>
      <c r="AX1605" s="8">
        <v>0</v>
      </c>
      <c r="AY1605" s="8">
        <f t="shared" si="75"/>
        <v>36630.04</v>
      </c>
      <c r="AZ1605" s="8">
        <f t="shared" si="76"/>
        <v>73260.08</v>
      </c>
      <c r="BA1605" s="8">
        <f t="shared" si="77"/>
        <v>109890.12</v>
      </c>
    </row>
    <row r="1606" spans="1:53" x14ac:dyDescent="0.35">
      <c r="A1606" s="50" t="s">
        <v>3350</v>
      </c>
      <c r="B1606" s="68" t="s">
        <v>1499</v>
      </c>
      <c r="C1606" s="61">
        <v>1</v>
      </c>
      <c r="D1606" s="62" t="s">
        <v>23</v>
      </c>
      <c r="E1606" s="60" t="s">
        <v>511</v>
      </c>
      <c r="F1606" s="60" t="s">
        <v>880</v>
      </c>
      <c r="G1606" s="60" t="s">
        <v>907</v>
      </c>
      <c r="H1606" s="60" t="s">
        <v>908</v>
      </c>
      <c r="I1606" s="60" t="s">
        <v>909</v>
      </c>
      <c r="J1606" s="60" t="s">
        <v>910</v>
      </c>
      <c r="K1606" s="60" t="s">
        <v>554</v>
      </c>
      <c r="L1606" s="60" t="s">
        <v>884</v>
      </c>
      <c r="M1606" s="60" t="s">
        <v>902</v>
      </c>
      <c r="N1606" s="61">
        <v>1</v>
      </c>
      <c r="O1606" s="61">
        <v>1</v>
      </c>
      <c r="P1606" s="61">
        <v>1</v>
      </c>
      <c r="Q1606" s="63">
        <v>1</v>
      </c>
      <c r="R1606" s="63">
        <v>1</v>
      </c>
      <c r="S1606" s="63">
        <v>1</v>
      </c>
      <c r="T1606" s="64">
        <v>0</v>
      </c>
      <c r="U1606" s="64">
        <v>0</v>
      </c>
      <c r="V1606" s="64">
        <v>0</v>
      </c>
      <c r="W1606" s="65">
        <v>567294</v>
      </c>
      <c r="X1606" s="57">
        <v>0</v>
      </c>
      <c r="Y1606" s="58">
        <v>0</v>
      </c>
      <c r="Z1606" s="58">
        <v>0</v>
      </c>
      <c r="AA1606" s="58">
        <v>0</v>
      </c>
      <c r="AB1606" s="66">
        <v>0</v>
      </c>
      <c r="AC1606" s="66">
        <v>0</v>
      </c>
      <c r="AD1606" s="67">
        <v>567294</v>
      </c>
      <c r="AE1606" s="141">
        <v>44291</v>
      </c>
      <c r="AF1606" s="137">
        <v>46117</v>
      </c>
      <c r="AG1606" s="138">
        <v>567294</v>
      </c>
      <c r="AH1606" s="80" t="s">
        <v>903</v>
      </c>
      <c r="AI1606" s="80" t="s">
        <v>904</v>
      </c>
      <c r="AJ1606" s="8">
        <v>20222.61</v>
      </c>
      <c r="AK1606" s="8">
        <v>0</v>
      </c>
      <c r="AL1606" s="8">
        <v>0</v>
      </c>
      <c r="AM1606" s="8">
        <v>0</v>
      </c>
      <c r="AN1606" s="8">
        <v>0</v>
      </c>
      <c r="AO1606" s="8">
        <v>0</v>
      </c>
      <c r="AP1606" s="8">
        <v>20222.61</v>
      </c>
      <c r="AQ1606" s="8">
        <v>0</v>
      </c>
      <c r="AR1606" s="8">
        <v>0</v>
      </c>
      <c r="AS1606" s="8">
        <v>0</v>
      </c>
      <c r="AT1606" s="8">
        <v>0</v>
      </c>
      <c r="AU1606" s="8">
        <v>0</v>
      </c>
      <c r="AV1606" s="8">
        <v>20222.61</v>
      </c>
      <c r="AW1606" s="8">
        <v>0</v>
      </c>
      <c r="AX1606" s="8">
        <v>0</v>
      </c>
      <c r="AY1606" s="8">
        <f t="shared" si="75"/>
        <v>20222.61</v>
      </c>
      <c r="AZ1606" s="8">
        <f t="shared" si="76"/>
        <v>40445.22</v>
      </c>
      <c r="BA1606" s="8">
        <f t="shared" si="77"/>
        <v>60667.83</v>
      </c>
    </row>
    <row r="1607" spans="1:53" x14ac:dyDescent="0.35">
      <c r="A1607" s="50" t="s">
        <v>3351</v>
      </c>
      <c r="B1607" s="68" t="s">
        <v>1500</v>
      </c>
      <c r="C1607" s="61">
        <v>1</v>
      </c>
      <c r="D1607" s="62" t="s">
        <v>23</v>
      </c>
      <c r="E1607" s="60" t="s">
        <v>511</v>
      </c>
      <c r="F1607" s="60" t="s">
        <v>880</v>
      </c>
      <c r="G1607" s="60" t="s">
        <v>907</v>
      </c>
      <c r="H1607" s="60" t="s">
        <v>908</v>
      </c>
      <c r="I1607" s="60" t="s">
        <v>909</v>
      </c>
      <c r="J1607" s="60" t="s">
        <v>910</v>
      </c>
      <c r="K1607" s="60" t="s">
        <v>554</v>
      </c>
      <c r="L1607" s="60" t="s">
        <v>884</v>
      </c>
      <c r="M1607" s="60" t="s">
        <v>902</v>
      </c>
      <c r="N1607" s="61">
        <v>1</v>
      </c>
      <c r="O1607" s="61">
        <v>1</v>
      </c>
      <c r="P1607" s="61">
        <v>1</v>
      </c>
      <c r="Q1607" s="63">
        <v>1</v>
      </c>
      <c r="R1607" s="63">
        <v>1</v>
      </c>
      <c r="S1607" s="63">
        <v>1</v>
      </c>
      <c r="T1607" s="64">
        <v>0</v>
      </c>
      <c r="U1607" s="64">
        <v>0</v>
      </c>
      <c r="V1607" s="64">
        <v>0</v>
      </c>
      <c r="W1607" s="65">
        <v>2768097.42</v>
      </c>
      <c r="X1607" s="57">
        <v>0</v>
      </c>
      <c r="Y1607" s="58">
        <v>0</v>
      </c>
      <c r="Z1607" s="58">
        <v>0</v>
      </c>
      <c r="AA1607" s="58">
        <v>0</v>
      </c>
      <c r="AB1607" s="66">
        <v>0</v>
      </c>
      <c r="AC1607" s="66">
        <v>0</v>
      </c>
      <c r="AD1607" s="67">
        <v>2768097.42</v>
      </c>
      <c r="AE1607" s="141">
        <v>44291</v>
      </c>
      <c r="AF1607" s="137">
        <v>46117</v>
      </c>
      <c r="AG1607" s="138">
        <v>2768097.42</v>
      </c>
      <c r="AH1607" s="80" t="s">
        <v>903</v>
      </c>
      <c r="AI1607" s="80" t="s">
        <v>904</v>
      </c>
      <c r="AJ1607" s="8">
        <v>98675.75</v>
      </c>
      <c r="AK1607" s="8">
        <v>0</v>
      </c>
      <c r="AL1607" s="8">
        <v>0</v>
      </c>
      <c r="AM1607" s="8">
        <v>0</v>
      </c>
      <c r="AN1607" s="8">
        <v>0</v>
      </c>
      <c r="AO1607" s="8">
        <v>0</v>
      </c>
      <c r="AP1607" s="8">
        <v>98675.75</v>
      </c>
      <c r="AQ1607" s="8">
        <v>0</v>
      </c>
      <c r="AR1607" s="8">
        <v>0</v>
      </c>
      <c r="AS1607" s="8">
        <v>0</v>
      </c>
      <c r="AT1607" s="8">
        <v>0</v>
      </c>
      <c r="AU1607" s="8">
        <v>0</v>
      </c>
      <c r="AV1607" s="8">
        <v>98675.75</v>
      </c>
      <c r="AW1607" s="8">
        <v>0</v>
      </c>
      <c r="AX1607" s="8">
        <v>0</v>
      </c>
      <c r="AY1607" s="8">
        <f t="shared" si="75"/>
        <v>98675.75</v>
      </c>
      <c r="AZ1607" s="8">
        <f t="shared" si="76"/>
        <v>197351.5</v>
      </c>
      <c r="BA1607" s="8">
        <f t="shared" si="77"/>
        <v>296027.25</v>
      </c>
    </row>
    <row r="1608" spans="1:53" x14ac:dyDescent="0.35">
      <c r="A1608" s="50" t="s">
        <v>3352</v>
      </c>
      <c r="B1608" s="68" t="s">
        <v>1501</v>
      </c>
      <c r="C1608" s="61">
        <v>1</v>
      </c>
      <c r="D1608" s="62" t="s">
        <v>23</v>
      </c>
      <c r="E1608" s="60" t="s">
        <v>511</v>
      </c>
      <c r="F1608" s="60" t="s">
        <v>880</v>
      </c>
      <c r="G1608" s="60" t="s">
        <v>907</v>
      </c>
      <c r="H1608" s="60" t="s">
        <v>908</v>
      </c>
      <c r="I1608" s="60" t="s">
        <v>909</v>
      </c>
      <c r="J1608" s="60" t="s">
        <v>910</v>
      </c>
      <c r="K1608" s="60" t="s">
        <v>554</v>
      </c>
      <c r="L1608" s="60" t="s">
        <v>884</v>
      </c>
      <c r="M1608" s="60" t="s">
        <v>902</v>
      </c>
      <c r="N1608" s="61">
        <v>1</v>
      </c>
      <c r="O1608" s="61">
        <v>1</v>
      </c>
      <c r="P1608" s="61">
        <v>1</v>
      </c>
      <c r="Q1608" s="63">
        <v>1</v>
      </c>
      <c r="R1608" s="63">
        <v>1</v>
      </c>
      <c r="S1608" s="63">
        <v>1</v>
      </c>
      <c r="T1608" s="64">
        <v>0</v>
      </c>
      <c r="U1608" s="64">
        <v>0</v>
      </c>
      <c r="V1608" s="64">
        <v>0</v>
      </c>
      <c r="W1608" s="65">
        <v>1278519.1100000001</v>
      </c>
      <c r="X1608" s="57">
        <v>0</v>
      </c>
      <c r="Y1608" s="58">
        <v>0</v>
      </c>
      <c r="Z1608" s="58">
        <v>0</v>
      </c>
      <c r="AA1608" s="58">
        <v>0</v>
      </c>
      <c r="AB1608" s="66">
        <v>0</v>
      </c>
      <c r="AC1608" s="66">
        <v>0</v>
      </c>
      <c r="AD1608" s="67">
        <v>1278519.1100000001</v>
      </c>
      <c r="AE1608" s="141">
        <v>44291</v>
      </c>
      <c r="AF1608" s="137">
        <v>45387</v>
      </c>
      <c r="AG1608" s="138">
        <v>1278519.1100000001</v>
      </c>
      <c r="AH1608" s="80" t="s">
        <v>903</v>
      </c>
      <c r="AI1608" s="80" t="s">
        <v>904</v>
      </c>
      <c r="AJ1608" s="8">
        <v>39412.269999999997</v>
      </c>
      <c r="AK1608" s="8">
        <v>0</v>
      </c>
      <c r="AL1608" s="8">
        <v>0</v>
      </c>
      <c r="AM1608" s="8">
        <v>0</v>
      </c>
      <c r="AN1608" s="8">
        <v>0</v>
      </c>
      <c r="AO1608" s="8">
        <v>0</v>
      </c>
      <c r="AP1608" s="8">
        <v>39412.269999999997</v>
      </c>
      <c r="AQ1608" s="8">
        <v>0</v>
      </c>
      <c r="AR1608" s="8">
        <v>0</v>
      </c>
      <c r="AS1608" s="8">
        <v>0</v>
      </c>
      <c r="AT1608" s="8">
        <v>0</v>
      </c>
      <c r="AU1608" s="8">
        <v>0</v>
      </c>
      <c r="AV1608" s="8">
        <v>39412.269999999997</v>
      </c>
      <c r="AW1608" s="8">
        <v>0</v>
      </c>
      <c r="AX1608" s="8">
        <v>0</v>
      </c>
      <c r="AY1608" s="8">
        <f t="shared" si="75"/>
        <v>39412.269999999997</v>
      </c>
      <c r="AZ1608" s="8">
        <f t="shared" si="76"/>
        <v>78824.539999999994</v>
      </c>
      <c r="BA1608" s="8">
        <f t="shared" si="77"/>
        <v>118236.81</v>
      </c>
    </row>
    <row r="1609" spans="1:53" x14ac:dyDescent="0.35">
      <c r="A1609" s="50" t="s">
        <v>3353</v>
      </c>
      <c r="B1609" s="68" t="s">
        <v>1502</v>
      </c>
      <c r="C1609" s="61">
        <v>1</v>
      </c>
      <c r="D1609" s="62" t="s">
        <v>23</v>
      </c>
      <c r="E1609" s="60" t="s">
        <v>511</v>
      </c>
      <c r="F1609" s="60" t="s">
        <v>880</v>
      </c>
      <c r="G1609" s="60" t="s">
        <v>907</v>
      </c>
      <c r="H1609" s="60" t="s">
        <v>908</v>
      </c>
      <c r="I1609" s="60" t="s">
        <v>909</v>
      </c>
      <c r="J1609" s="60" t="s">
        <v>910</v>
      </c>
      <c r="K1609" s="60" t="s">
        <v>554</v>
      </c>
      <c r="L1609" s="60" t="s">
        <v>884</v>
      </c>
      <c r="M1609" s="60" t="s">
        <v>902</v>
      </c>
      <c r="N1609" s="61">
        <v>1</v>
      </c>
      <c r="O1609" s="61">
        <v>1</v>
      </c>
      <c r="P1609" s="61">
        <v>1</v>
      </c>
      <c r="Q1609" s="63">
        <v>1</v>
      </c>
      <c r="R1609" s="63">
        <v>1</v>
      </c>
      <c r="S1609" s="63">
        <v>1</v>
      </c>
      <c r="T1609" s="64">
        <v>0</v>
      </c>
      <c r="U1609" s="64">
        <v>0</v>
      </c>
      <c r="V1609" s="64">
        <v>0</v>
      </c>
      <c r="W1609" s="65">
        <v>2978506.37</v>
      </c>
      <c r="X1609" s="57">
        <v>0</v>
      </c>
      <c r="Y1609" s="58">
        <v>0</v>
      </c>
      <c r="Z1609" s="58">
        <v>0</v>
      </c>
      <c r="AA1609" s="58">
        <v>0</v>
      </c>
      <c r="AB1609" s="66">
        <v>0</v>
      </c>
      <c r="AC1609" s="66">
        <v>0</v>
      </c>
      <c r="AD1609" s="67">
        <v>2978506.37</v>
      </c>
      <c r="AE1609" s="141">
        <v>44291</v>
      </c>
      <c r="AF1609" s="137">
        <v>46117</v>
      </c>
      <c r="AG1609" s="138">
        <v>2978506.37</v>
      </c>
      <c r="AH1609" s="80" t="s">
        <v>903</v>
      </c>
      <c r="AI1609" s="80" t="s">
        <v>904</v>
      </c>
      <c r="AJ1609" s="8">
        <v>106176.31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106176.31</v>
      </c>
      <c r="AQ1609" s="8">
        <v>0</v>
      </c>
      <c r="AR1609" s="8">
        <v>0</v>
      </c>
      <c r="AS1609" s="8">
        <v>0</v>
      </c>
      <c r="AT1609" s="8">
        <v>0</v>
      </c>
      <c r="AU1609" s="8">
        <v>0</v>
      </c>
      <c r="AV1609" s="8">
        <v>106176.31</v>
      </c>
      <c r="AW1609" s="8">
        <v>0</v>
      </c>
      <c r="AX1609" s="8">
        <v>0</v>
      </c>
      <c r="AY1609" s="8">
        <f t="shared" si="75"/>
        <v>106176.31</v>
      </c>
      <c r="AZ1609" s="8">
        <f t="shared" si="76"/>
        <v>212352.62</v>
      </c>
      <c r="BA1609" s="8">
        <f t="shared" si="77"/>
        <v>318528.93</v>
      </c>
    </row>
    <row r="1610" spans="1:53" x14ac:dyDescent="0.35">
      <c r="A1610" s="50" t="s">
        <v>3354</v>
      </c>
      <c r="B1610" s="68" t="s">
        <v>1503</v>
      </c>
      <c r="C1610" s="61">
        <v>1</v>
      </c>
      <c r="D1610" s="62" t="s">
        <v>23</v>
      </c>
      <c r="E1610" s="60" t="s">
        <v>511</v>
      </c>
      <c r="F1610" s="60" t="s">
        <v>880</v>
      </c>
      <c r="G1610" s="60" t="s">
        <v>907</v>
      </c>
      <c r="H1610" s="60" t="s">
        <v>908</v>
      </c>
      <c r="I1610" s="60" t="s">
        <v>909</v>
      </c>
      <c r="J1610" s="60" t="s">
        <v>910</v>
      </c>
      <c r="K1610" s="60" t="s">
        <v>554</v>
      </c>
      <c r="L1610" s="60" t="s">
        <v>884</v>
      </c>
      <c r="M1610" s="60" t="s">
        <v>902</v>
      </c>
      <c r="N1610" s="61">
        <v>1</v>
      </c>
      <c r="O1610" s="61">
        <v>1</v>
      </c>
      <c r="P1610" s="61">
        <v>1</v>
      </c>
      <c r="Q1610" s="63">
        <v>1</v>
      </c>
      <c r="R1610" s="63">
        <v>1</v>
      </c>
      <c r="S1610" s="63">
        <v>1</v>
      </c>
      <c r="T1610" s="64">
        <v>0</v>
      </c>
      <c r="U1610" s="64">
        <v>0</v>
      </c>
      <c r="V1610" s="64">
        <v>0</v>
      </c>
      <c r="W1610" s="65">
        <v>2924864.35</v>
      </c>
      <c r="X1610" s="57">
        <v>0</v>
      </c>
      <c r="Y1610" s="58">
        <v>0</v>
      </c>
      <c r="Z1610" s="58">
        <v>0</v>
      </c>
      <c r="AA1610" s="58">
        <v>0</v>
      </c>
      <c r="AB1610" s="66">
        <v>0</v>
      </c>
      <c r="AC1610" s="66">
        <v>0</v>
      </c>
      <c r="AD1610" s="67">
        <v>2924864.35</v>
      </c>
      <c r="AE1610" s="141">
        <v>44291</v>
      </c>
      <c r="AF1610" s="137">
        <v>45387</v>
      </c>
      <c r="AG1610" s="138">
        <v>2924864.35</v>
      </c>
      <c r="AH1610" s="80" t="s">
        <v>903</v>
      </c>
      <c r="AI1610" s="80" t="s">
        <v>904</v>
      </c>
      <c r="AJ1610" s="8">
        <v>90163.33</v>
      </c>
      <c r="AK1610" s="8">
        <v>0</v>
      </c>
      <c r="AL1610" s="8">
        <v>0</v>
      </c>
      <c r="AM1610" s="8">
        <v>0</v>
      </c>
      <c r="AN1610" s="8">
        <v>0</v>
      </c>
      <c r="AO1610" s="8">
        <v>0</v>
      </c>
      <c r="AP1610" s="8">
        <v>90163.33</v>
      </c>
      <c r="AQ1610" s="8">
        <v>0</v>
      </c>
      <c r="AR1610" s="8">
        <v>0</v>
      </c>
      <c r="AS1610" s="8">
        <v>0</v>
      </c>
      <c r="AT1610" s="8">
        <v>0</v>
      </c>
      <c r="AU1610" s="8">
        <v>0</v>
      </c>
      <c r="AV1610" s="8">
        <v>90163.33</v>
      </c>
      <c r="AW1610" s="8">
        <v>0</v>
      </c>
      <c r="AX1610" s="8">
        <v>0</v>
      </c>
      <c r="AY1610" s="8">
        <f t="shared" si="75"/>
        <v>90163.33</v>
      </c>
      <c r="AZ1610" s="8">
        <f t="shared" si="76"/>
        <v>180326.66</v>
      </c>
      <c r="BA1610" s="8">
        <f t="shared" si="77"/>
        <v>270489.99</v>
      </c>
    </row>
    <row r="1611" spans="1:53" x14ac:dyDescent="0.35">
      <c r="A1611" s="50" t="s">
        <v>3355</v>
      </c>
      <c r="B1611" s="68" t="s">
        <v>1504</v>
      </c>
      <c r="C1611" s="61">
        <v>1</v>
      </c>
      <c r="D1611" s="62" t="s">
        <v>23</v>
      </c>
      <c r="E1611" s="60" t="s">
        <v>511</v>
      </c>
      <c r="F1611" s="60" t="s">
        <v>880</v>
      </c>
      <c r="G1611" s="60" t="s">
        <v>907</v>
      </c>
      <c r="H1611" s="60" t="s">
        <v>908</v>
      </c>
      <c r="I1611" s="60" t="s">
        <v>909</v>
      </c>
      <c r="J1611" s="60" t="s">
        <v>910</v>
      </c>
      <c r="K1611" s="60" t="s">
        <v>554</v>
      </c>
      <c r="L1611" s="60" t="s">
        <v>884</v>
      </c>
      <c r="M1611" s="60" t="s">
        <v>902</v>
      </c>
      <c r="N1611" s="61">
        <v>1</v>
      </c>
      <c r="O1611" s="61">
        <v>1</v>
      </c>
      <c r="P1611" s="61">
        <v>1</v>
      </c>
      <c r="Q1611" s="63">
        <v>1</v>
      </c>
      <c r="R1611" s="63">
        <v>1</v>
      </c>
      <c r="S1611" s="63">
        <v>1</v>
      </c>
      <c r="T1611" s="64">
        <v>0</v>
      </c>
      <c r="U1611" s="64">
        <v>0</v>
      </c>
      <c r="V1611" s="64">
        <v>0</v>
      </c>
      <c r="W1611" s="65">
        <v>6813386.9900000002</v>
      </c>
      <c r="X1611" s="57">
        <v>0</v>
      </c>
      <c r="Y1611" s="58">
        <v>0</v>
      </c>
      <c r="Z1611" s="58">
        <v>0</v>
      </c>
      <c r="AA1611" s="58">
        <v>0</v>
      </c>
      <c r="AB1611" s="66">
        <v>0</v>
      </c>
      <c r="AC1611" s="66">
        <v>0</v>
      </c>
      <c r="AD1611" s="67">
        <v>6813386.9900000002</v>
      </c>
      <c r="AE1611" s="141">
        <v>44291</v>
      </c>
      <c r="AF1611" s="137">
        <v>46117</v>
      </c>
      <c r="AG1611" s="138">
        <v>6813386.9900000002</v>
      </c>
      <c r="AH1611" s="80" t="s">
        <v>903</v>
      </c>
      <c r="AI1611" s="80" t="s">
        <v>904</v>
      </c>
      <c r="AJ1611" s="8">
        <v>242880.21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242880.21</v>
      </c>
      <c r="AQ1611" s="8">
        <v>0</v>
      </c>
      <c r="AR1611" s="8">
        <v>0</v>
      </c>
      <c r="AS1611" s="8">
        <v>0</v>
      </c>
      <c r="AT1611" s="8">
        <v>0</v>
      </c>
      <c r="AU1611" s="8">
        <v>0</v>
      </c>
      <c r="AV1611" s="8">
        <v>242880.21</v>
      </c>
      <c r="AW1611" s="8">
        <v>0</v>
      </c>
      <c r="AX1611" s="8">
        <v>0</v>
      </c>
      <c r="AY1611" s="8">
        <f t="shared" si="75"/>
        <v>242880.21</v>
      </c>
      <c r="AZ1611" s="8">
        <f t="shared" si="76"/>
        <v>485760.42</v>
      </c>
      <c r="BA1611" s="8">
        <f t="shared" si="77"/>
        <v>728640.63</v>
      </c>
    </row>
    <row r="1612" spans="1:53" x14ac:dyDescent="0.35">
      <c r="A1612" s="50" t="s">
        <v>3356</v>
      </c>
      <c r="B1612" s="68" t="s">
        <v>1505</v>
      </c>
      <c r="C1612" s="61">
        <v>1</v>
      </c>
      <c r="D1612" s="62" t="s">
        <v>23</v>
      </c>
      <c r="E1612" s="60" t="s">
        <v>511</v>
      </c>
      <c r="F1612" s="60" t="s">
        <v>880</v>
      </c>
      <c r="G1612" s="60" t="s">
        <v>907</v>
      </c>
      <c r="H1612" s="60" t="s">
        <v>908</v>
      </c>
      <c r="I1612" s="60" t="s">
        <v>909</v>
      </c>
      <c r="J1612" s="60" t="s">
        <v>910</v>
      </c>
      <c r="K1612" s="60" t="s">
        <v>554</v>
      </c>
      <c r="L1612" s="60" t="s">
        <v>884</v>
      </c>
      <c r="M1612" s="60" t="s">
        <v>902</v>
      </c>
      <c r="N1612" s="61">
        <v>1</v>
      </c>
      <c r="O1612" s="61">
        <v>1</v>
      </c>
      <c r="P1612" s="61">
        <v>1</v>
      </c>
      <c r="Q1612" s="63">
        <v>1</v>
      </c>
      <c r="R1612" s="63">
        <v>1</v>
      </c>
      <c r="S1612" s="63">
        <v>1</v>
      </c>
      <c r="T1612" s="64">
        <v>0</v>
      </c>
      <c r="U1612" s="64">
        <v>0</v>
      </c>
      <c r="V1612" s="64">
        <v>0</v>
      </c>
      <c r="W1612" s="65">
        <v>283359.3</v>
      </c>
      <c r="X1612" s="57">
        <v>0</v>
      </c>
      <c r="Y1612" s="58">
        <v>0</v>
      </c>
      <c r="Z1612" s="58">
        <v>0</v>
      </c>
      <c r="AA1612" s="58">
        <v>0</v>
      </c>
      <c r="AB1612" s="66">
        <v>0</v>
      </c>
      <c r="AC1612" s="66">
        <v>0</v>
      </c>
      <c r="AD1612" s="67">
        <v>283359.3</v>
      </c>
      <c r="AE1612" s="141">
        <v>44291</v>
      </c>
      <c r="AF1612" s="137">
        <v>45387</v>
      </c>
      <c r="AG1612" s="138">
        <v>283359.3</v>
      </c>
      <c r="AH1612" s="80" t="s">
        <v>903</v>
      </c>
      <c r="AI1612" s="80" t="s">
        <v>904</v>
      </c>
      <c r="AJ1612" s="8">
        <v>8734.98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8734.98</v>
      </c>
      <c r="AQ1612" s="8">
        <v>0</v>
      </c>
      <c r="AR1612" s="8">
        <v>0</v>
      </c>
      <c r="AS1612" s="8">
        <v>0</v>
      </c>
      <c r="AT1612" s="8">
        <v>0</v>
      </c>
      <c r="AU1612" s="8">
        <v>0</v>
      </c>
      <c r="AV1612" s="8">
        <v>8734.98</v>
      </c>
      <c r="AW1612" s="8">
        <v>0</v>
      </c>
      <c r="AX1612" s="8">
        <v>0</v>
      </c>
      <c r="AY1612" s="8">
        <f t="shared" si="75"/>
        <v>8734.98</v>
      </c>
      <c r="AZ1612" s="8">
        <f t="shared" si="76"/>
        <v>17469.96</v>
      </c>
      <c r="BA1612" s="8">
        <f t="shared" si="77"/>
        <v>26204.94</v>
      </c>
    </row>
    <row r="1613" spans="1:53" x14ac:dyDescent="0.35">
      <c r="A1613" s="50" t="s">
        <v>3357</v>
      </c>
      <c r="B1613" s="68" t="s">
        <v>1506</v>
      </c>
      <c r="C1613" s="61">
        <v>1</v>
      </c>
      <c r="D1613" s="62" t="s">
        <v>23</v>
      </c>
      <c r="E1613" s="60" t="s">
        <v>511</v>
      </c>
      <c r="F1613" s="60" t="s">
        <v>880</v>
      </c>
      <c r="G1613" s="60" t="s">
        <v>907</v>
      </c>
      <c r="H1613" s="60" t="s">
        <v>908</v>
      </c>
      <c r="I1613" s="60" t="s">
        <v>909</v>
      </c>
      <c r="J1613" s="60" t="s">
        <v>910</v>
      </c>
      <c r="K1613" s="60" t="s">
        <v>554</v>
      </c>
      <c r="L1613" s="60" t="s">
        <v>884</v>
      </c>
      <c r="M1613" s="60" t="s">
        <v>902</v>
      </c>
      <c r="N1613" s="61">
        <v>1</v>
      </c>
      <c r="O1613" s="61">
        <v>1</v>
      </c>
      <c r="P1613" s="61">
        <v>1</v>
      </c>
      <c r="Q1613" s="63">
        <v>1</v>
      </c>
      <c r="R1613" s="63">
        <v>1</v>
      </c>
      <c r="S1613" s="63">
        <v>1</v>
      </c>
      <c r="T1613" s="64">
        <v>0</v>
      </c>
      <c r="U1613" s="64">
        <v>0</v>
      </c>
      <c r="V1613" s="64">
        <v>0</v>
      </c>
      <c r="W1613" s="65">
        <v>660076.67000000004</v>
      </c>
      <c r="X1613" s="57">
        <v>0</v>
      </c>
      <c r="Y1613" s="58">
        <v>0</v>
      </c>
      <c r="Z1613" s="58">
        <v>0</v>
      </c>
      <c r="AA1613" s="58">
        <v>0</v>
      </c>
      <c r="AB1613" s="66">
        <v>0</v>
      </c>
      <c r="AC1613" s="66">
        <v>0</v>
      </c>
      <c r="AD1613" s="67">
        <v>660076.67000000004</v>
      </c>
      <c r="AE1613" s="141">
        <v>44291</v>
      </c>
      <c r="AF1613" s="137">
        <v>46117</v>
      </c>
      <c r="AG1613" s="138">
        <v>660076.67000000004</v>
      </c>
      <c r="AH1613" s="80" t="s">
        <v>903</v>
      </c>
      <c r="AI1613" s="80" t="s">
        <v>904</v>
      </c>
      <c r="AJ1613" s="8">
        <v>23530.080000000002</v>
      </c>
      <c r="AK1613" s="8">
        <v>0</v>
      </c>
      <c r="AL1613" s="8">
        <v>0</v>
      </c>
      <c r="AM1613" s="8">
        <v>0</v>
      </c>
      <c r="AN1613" s="8">
        <v>0</v>
      </c>
      <c r="AO1613" s="8">
        <v>0</v>
      </c>
      <c r="AP1613" s="8">
        <v>23530.080000000002</v>
      </c>
      <c r="AQ1613" s="8">
        <v>0</v>
      </c>
      <c r="AR1613" s="8">
        <v>0</v>
      </c>
      <c r="AS1613" s="8">
        <v>0</v>
      </c>
      <c r="AT1613" s="8">
        <v>0</v>
      </c>
      <c r="AU1613" s="8">
        <v>0</v>
      </c>
      <c r="AV1613" s="8">
        <v>23530.080000000002</v>
      </c>
      <c r="AW1613" s="8">
        <v>0</v>
      </c>
      <c r="AX1613" s="8">
        <v>0</v>
      </c>
      <c r="AY1613" s="8">
        <f t="shared" si="75"/>
        <v>23530.080000000002</v>
      </c>
      <c r="AZ1613" s="8">
        <f t="shared" si="76"/>
        <v>47060.160000000003</v>
      </c>
      <c r="BA1613" s="8">
        <f t="shared" si="77"/>
        <v>70590.240000000005</v>
      </c>
    </row>
    <row r="1614" spans="1:53" x14ac:dyDescent="0.35">
      <c r="A1614" s="50" t="s">
        <v>3358</v>
      </c>
      <c r="B1614" s="68" t="s">
        <v>1507</v>
      </c>
      <c r="C1614" s="61">
        <v>1</v>
      </c>
      <c r="D1614" s="62" t="s">
        <v>23</v>
      </c>
      <c r="E1614" s="60" t="s">
        <v>511</v>
      </c>
      <c r="F1614" s="60" t="s">
        <v>880</v>
      </c>
      <c r="G1614" s="60" t="s">
        <v>899</v>
      </c>
      <c r="H1614" s="60" t="s">
        <v>900</v>
      </c>
      <c r="I1614" s="60" t="s">
        <v>882</v>
      </c>
      <c r="J1614" s="60" t="s">
        <v>901</v>
      </c>
      <c r="K1614" s="60" t="s">
        <v>1508</v>
      </c>
      <c r="L1614" s="60" t="s">
        <v>884</v>
      </c>
      <c r="M1614" s="60" t="s">
        <v>902</v>
      </c>
      <c r="N1614" s="63">
        <v>1</v>
      </c>
      <c r="O1614" s="63">
        <v>1</v>
      </c>
      <c r="P1614" s="63">
        <v>1</v>
      </c>
      <c r="Q1614" s="63">
        <v>0</v>
      </c>
      <c r="R1614" s="63">
        <v>0</v>
      </c>
      <c r="S1614" s="63">
        <v>1</v>
      </c>
      <c r="T1614" s="64">
        <v>1</v>
      </c>
      <c r="U1614" s="64">
        <v>1</v>
      </c>
      <c r="V1614" s="64">
        <v>0</v>
      </c>
      <c r="W1614" s="65">
        <v>213302.5</v>
      </c>
      <c r="X1614" s="57">
        <v>0</v>
      </c>
      <c r="Y1614" s="58">
        <v>0</v>
      </c>
      <c r="Z1614" s="58">
        <v>0</v>
      </c>
      <c r="AA1614" s="58">
        <v>0</v>
      </c>
      <c r="AB1614" s="66">
        <v>0</v>
      </c>
      <c r="AC1614" s="66">
        <v>0</v>
      </c>
      <c r="AD1614" s="67">
        <v>213302.5</v>
      </c>
      <c r="AE1614" s="141">
        <v>44291</v>
      </c>
      <c r="AF1614" s="137">
        <v>45387</v>
      </c>
      <c r="AG1614" s="138">
        <v>213302.5</v>
      </c>
      <c r="AH1614" s="80" t="s">
        <v>903</v>
      </c>
      <c r="AI1614" s="80" t="s">
        <v>904</v>
      </c>
      <c r="AJ1614" s="8">
        <v>6575.37</v>
      </c>
      <c r="AK1614" s="8">
        <v>0</v>
      </c>
      <c r="AL1614" s="8">
        <v>0</v>
      </c>
      <c r="AM1614" s="8">
        <v>0</v>
      </c>
      <c r="AN1614" s="8">
        <v>0</v>
      </c>
      <c r="AO1614" s="8">
        <v>0</v>
      </c>
      <c r="AP1614" s="8">
        <v>6575.37</v>
      </c>
      <c r="AQ1614" s="8">
        <v>0</v>
      </c>
      <c r="AR1614" s="8">
        <v>0</v>
      </c>
      <c r="AS1614" s="8">
        <v>0</v>
      </c>
      <c r="AT1614" s="8">
        <v>0</v>
      </c>
      <c r="AU1614" s="8">
        <v>0</v>
      </c>
      <c r="AV1614" s="8">
        <v>6575.37</v>
      </c>
      <c r="AW1614" s="8">
        <v>0</v>
      </c>
      <c r="AX1614" s="8">
        <v>0</v>
      </c>
      <c r="AY1614" s="8">
        <f t="shared" si="75"/>
        <v>6575.37</v>
      </c>
      <c r="AZ1614" s="8">
        <f t="shared" si="76"/>
        <v>13150.74</v>
      </c>
      <c r="BA1614" s="8">
        <f t="shared" si="77"/>
        <v>19726.11</v>
      </c>
    </row>
    <row r="1615" spans="1:53" x14ac:dyDescent="0.35">
      <c r="A1615" s="50" t="s">
        <v>3359</v>
      </c>
      <c r="B1615" s="68" t="s">
        <v>1509</v>
      </c>
      <c r="C1615" s="61">
        <v>1</v>
      </c>
      <c r="D1615" s="62" t="s">
        <v>23</v>
      </c>
      <c r="E1615" s="60" t="s">
        <v>511</v>
      </c>
      <c r="F1615" s="60" t="s">
        <v>880</v>
      </c>
      <c r="G1615" s="60" t="s">
        <v>899</v>
      </c>
      <c r="H1615" s="60" t="s">
        <v>900</v>
      </c>
      <c r="I1615" s="60" t="s">
        <v>882</v>
      </c>
      <c r="J1615" s="60" t="s">
        <v>901</v>
      </c>
      <c r="K1615" s="60" t="s">
        <v>1510</v>
      </c>
      <c r="L1615" s="60" t="s">
        <v>884</v>
      </c>
      <c r="M1615" s="60" t="s">
        <v>902</v>
      </c>
      <c r="N1615" s="63">
        <v>1</v>
      </c>
      <c r="O1615" s="63">
        <v>1</v>
      </c>
      <c r="P1615" s="63">
        <v>1</v>
      </c>
      <c r="Q1615" s="63">
        <v>0</v>
      </c>
      <c r="R1615" s="63">
        <v>0</v>
      </c>
      <c r="S1615" s="63">
        <v>1</v>
      </c>
      <c r="T1615" s="64">
        <v>1</v>
      </c>
      <c r="U1615" s="64">
        <v>1</v>
      </c>
      <c r="V1615" s="64">
        <v>0</v>
      </c>
      <c r="W1615" s="65">
        <v>398590.88</v>
      </c>
      <c r="X1615" s="57">
        <v>0</v>
      </c>
      <c r="Y1615" s="58">
        <v>0</v>
      </c>
      <c r="Z1615" s="58">
        <v>0</v>
      </c>
      <c r="AA1615" s="58">
        <v>0</v>
      </c>
      <c r="AB1615" s="66">
        <v>0</v>
      </c>
      <c r="AC1615" s="66">
        <v>0</v>
      </c>
      <c r="AD1615" s="67">
        <v>398590.88</v>
      </c>
      <c r="AE1615" s="141">
        <v>44291</v>
      </c>
      <c r="AF1615" s="137">
        <v>45387</v>
      </c>
      <c r="AG1615" s="138">
        <v>398590.88</v>
      </c>
      <c r="AH1615" s="80" t="s">
        <v>903</v>
      </c>
      <c r="AI1615" s="80" t="s">
        <v>904</v>
      </c>
      <c r="AJ1615" s="8">
        <v>12287.16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12287.16</v>
      </c>
      <c r="AQ1615" s="8">
        <v>0</v>
      </c>
      <c r="AR1615" s="8">
        <v>0</v>
      </c>
      <c r="AS1615" s="8">
        <v>0</v>
      </c>
      <c r="AT1615" s="8">
        <v>0</v>
      </c>
      <c r="AU1615" s="8">
        <v>0</v>
      </c>
      <c r="AV1615" s="8">
        <v>12287.16</v>
      </c>
      <c r="AW1615" s="8">
        <v>0</v>
      </c>
      <c r="AX1615" s="8">
        <v>0</v>
      </c>
      <c r="AY1615" s="8">
        <f t="shared" si="75"/>
        <v>12287.16</v>
      </c>
      <c r="AZ1615" s="8">
        <f t="shared" si="76"/>
        <v>24574.32</v>
      </c>
      <c r="BA1615" s="8">
        <f t="shared" si="77"/>
        <v>36861.479999999996</v>
      </c>
    </row>
    <row r="1616" spans="1:53" x14ac:dyDescent="0.35">
      <c r="A1616" s="50" t="s">
        <v>3360</v>
      </c>
      <c r="B1616" s="68" t="s">
        <v>1511</v>
      </c>
      <c r="C1616" s="61">
        <v>1</v>
      </c>
      <c r="D1616" s="62" t="s">
        <v>23</v>
      </c>
      <c r="E1616" s="60" t="s">
        <v>511</v>
      </c>
      <c r="F1616" s="60" t="s">
        <v>880</v>
      </c>
      <c r="G1616" s="60" t="s">
        <v>899</v>
      </c>
      <c r="H1616" s="60" t="s">
        <v>900</v>
      </c>
      <c r="I1616" s="60" t="s">
        <v>882</v>
      </c>
      <c r="J1616" s="60" t="s">
        <v>901</v>
      </c>
      <c r="K1616" s="60" t="s">
        <v>1510</v>
      </c>
      <c r="L1616" s="60" t="s">
        <v>884</v>
      </c>
      <c r="M1616" s="60" t="s">
        <v>902</v>
      </c>
      <c r="N1616" s="63">
        <v>1</v>
      </c>
      <c r="O1616" s="63">
        <v>1</v>
      </c>
      <c r="P1616" s="63">
        <v>1</v>
      </c>
      <c r="Q1616" s="63">
        <v>0</v>
      </c>
      <c r="R1616" s="63">
        <v>0</v>
      </c>
      <c r="S1616" s="63">
        <v>1</v>
      </c>
      <c r="T1616" s="64">
        <v>1</v>
      </c>
      <c r="U1616" s="64">
        <v>1</v>
      </c>
      <c r="V1616" s="64">
        <v>0</v>
      </c>
      <c r="W1616" s="65">
        <v>928479.65</v>
      </c>
      <c r="X1616" s="57">
        <v>0</v>
      </c>
      <c r="Y1616" s="58">
        <v>0</v>
      </c>
      <c r="Z1616" s="58">
        <v>0</v>
      </c>
      <c r="AA1616" s="58">
        <v>0</v>
      </c>
      <c r="AB1616" s="66">
        <v>0</v>
      </c>
      <c r="AC1616" s="66">
        <v>0</v>
      </c>
      <c r="AD1616" s="67">
        <v>928479.65</v>
      </c>
      <c r="AE1616" s="141">
        <v>44291</v>
      </c>
      <c r="AF1616" s="137">
        <v>46117</v>
      </c>
      <c r="AG1616" s="138">
        <v>928479.65</v>
      </c>
      <c r="AH1616" s="80" t="s">
        <v>903</v>
      </c>
      <c r="AI1616" s="80" t="s">
        <v>904</v>
      </c>
      <c r="AJ1616" s="8">
        <v>33097.980000000003</v>
      </c>
      <c r="AK1616" s="8">
        <v>0</v>
      </c>
      <c r="AL1616" s="8">
        <v>0</v>
      </c>
      <c r="AM1616" s="8">
        <v>0</v>
      </c>
      <c r="AN1616" s="8">
        <v>0</v>
      </c>
      <c r="AO1616" s="8">
        <v>0</v>
      </c>
      <c r="AP1616" s="8">
        <v>33097.980000000003</v>
      </c>
      <c r="AQ1616" s="8">
        <v>0</v>
      </c>
      <c r="AR1616" s="8">
        <v>0</v>
      </c>
      <c r="AS1616" s="8">
        <v>0</v>
      </c>
      <c r="AT1616" s="8">
        <v>0</v>
      </c>
      <c r="AU1616" s="8">
        <v>0</v>
      </c>
      <c r="AV1616" s="8">
        <v>33097.980000000003</v>
      </c>
      <c r="AW1616" s="8">
        <v>0</v>
      </c>
      <c r="AX1616" s="8">
        <v>0</v>
      </c>
      <c r="AY1616" s="8">
        <f t="shared" si="75"/>
        <v>33097.980000000003</v>
      </c>
      <c r="AZ1616" s="8">
        <f t="shared" si="76"/>
        <v>66195.960000000006</v>
      </c>
      <c r="BA1616" s="8">
        <f t="shared" si="77"/>
        <v>99293.94</v>
      </c>
    </row>
    <row r="1617" spans="1:53" x14ac:dyDescent="0.35">
      <c r="A1617" s="50" t="s">
        <v>3361</v>
      </c>
      <c r="B1617" s="68" t="s">
        <v>1512</v>
      </c>
      <c r="C1617" s="61">
        <v>1</v>
      </c>
      <c r="D1617" s="62" t="s">
        <v>23</v>
      </c>
      <c r="E1617" s="60" t="s">
        <v>511</v>
      </c>
      <c r="F1617" s="60" t="s">
        <v>880</v>
      </c>
      <c r="G1617" s="60" t="s">
        <v>907</v>
      </c>
      <c r="H1617" s="60" t="s">
        <v>908</v>
      </c>
      <c r="I1617" s="60" t="s">
        <v>909</v>
      </c>
      <c r="J1617" s="60" t="s">
        <v>910</v>
      </c>
      <c r="K1617" s="60" t="s">
        <v>554</v>
      </c>
      <c r="L1617" s="60" t="s">
        <v>884</v>
      </c>
      <c r="M1617" s="60" t="s">
        <v>902</v>
      </c>
      <c r="N1617" s="61">
        <v>1</v>
      </c>
      <c r="O1617" s="61">
        <v>1</v>
      </c>
      <c r="P1617" s="61">
        <v>1</v>
      </c>
      <c r="Q1617" s="63">
        <v>1</v>
      </c>
      <c r="R1617" s="63">
        <v>1</v>
      </c>
      <c r="S1617" s="63">
        <v>1</v>
      </c>
      <c r="T1617" s="64">
        <v>0</v>
      </c>
      <c r="U1617" s="64">
        <v>0</v>
      </c>
      <c r="V1617" s="64">
        <v>0</v>
      </c>
      <c r="W1617" s="65">
        <v>43394.76</v>
      </c>
      <c r="X1617" s="57">
        <v>0</v>
      </c>
      <c r="Y1617" s="58">
        <v>0</v>
      </c>
      <c r="Z1617" s="58">
        <v>0</v>
      </c>
      <c r="AA1617" s="58">
        <v>0</v>
      </c>
      <c r="AB1617" s="66">
        <v>0</v>
      </c>
      <c r="AC1617" s="66">
        <v>0</v>
      </c>
      <c r="AD1617" s="67">
        <v>43394.76</v>
      </c>
      <c r="AE1617" s="141">
        <v>44291</v>
      </c>
      <c r="AF1617" s="137">
        <v>45387</v>
      </c>
      <c r="AG1617" s="138">
        <v>43390.080000000002</v>
      </c>
      <c r="AH1617" s="80" t="s">
        <v>903</v>
      </c>
      <c r="AI1617" s="80" t="s">
        <v>904</v>
      </c>
      <c r="AJ1617" s="8">
        <v>1337.71</v>
      </c>
      <c r="AK1617" s="8">
        <v>0</v>
      </c>
      <c r="AL1617" s="8">
        <v>0</v>
      </c>
      <c r="AM1617" s="8">
        <v>0</v>
      </c>
      <c r="AN1617" s="8">
        <v>0</v>
      </c>
      <c r="AO1617" s="8">
        <v>0</v>
      </c>
      <c r="AP1617" s="8">
        <v>1337.71</v>
      </c>
      <c r="AQ1617" s="8">
        <v>0</v>
      </c>
      <c r="AR1617" s="8">
        <v>0</v>
      </c>
      <c r="AS1617" s="8">
        <v>0</v>
      </c>
      <c r="AT1617" s="8">
        <v>0</v>
      </c>
      <c r="AU1617" s="8">
        <v>0</v>
      </c>
      <c r="AV1617" s="8">
        <v>1337.71</v>
      </c>
      <c r="AW1617" s="8">
        <v>0</v>
      </c>
      <c r="AX1617" s="8">
        <v>0</v>
      </c>
      <c r="AY1617" s="8">
        <f t="shared" si="75"/>
        <v>1337.71</v>
      </c>
      <c r="AZ1617" s="8">
        <f t="shared" si="76"/>
        <v>2675.42</v>
      </c>
      <c r="BA1617" s="8">
        <f t="shared" si="77"/>
        <v>4013.13</v>
      </c>
    </row>
    <row r="1618" spans="1:53" x14ac:dyDescent="0.35">
      <c r="A1618" s="50" t="s">
        <v>3362</v>
      </c>
      <c r="B1618" s="68" t="s">
        <v>1513</v>
      </c>
      <c r="C1618" s="61">
        <v>1</v>
      </c>
      <c r="D1618" s="62" t="s">
        <v>23</v>
      </c>
      <c r="E1618" s="60" t="s">
        <v>511</v>
      </c>
      <c r="F1618" s="60" t="s">
        <v>880</v>
      </c>
      <c r="G1618" s="60" t="s">
        <v>907</v>
      </c>
      <c r="H1618" s="60" t="s">
        <v>908</v>
      </c>
      <c r="I1618" s="60" t="s">
        <v>909</v>
      </c>
      <c r="J1618" s="60" t="s">
        <v>910</v>
      </c>
      <c r="K1618" s="60" t="s">
        <v>554</v>
      </c>
      <c r="L1618" s="60" t="s">
        <v>884</v>
      </c>
      <c r="M1618" s="60" t="s">
        <v>902</v>
      </c>
      <c r="N1618" s="61">
        <v>1</v>
      </c>
      <c r="O1618" s="61">
        <v>1</v>
      </c>
      <c r="P1618" s="61">
        <v>1</v>
      </c>
      <c r="Q1618" s="63">
        <v>1</v>
      </c>
      <c r="R1618" s="63">
        <v>1</v>
      </c>
      <c r="S1618" s="63">
        <v>1</v>
      </c>
      <c r="T1618" s="64">
        <v>0</v>
      </c>
      <c r="U1618" s="64">
        <v>0</v>
      </c>
      <c r="V1618" s="64">
        <v>0</v>
      </c>
      <c r="W1618" s="65">
        <v>101084.49</v>
      </c>
      <c r="X1618" s="57">
        <v>0</v>
      </c>
      <c r="Y1618" s="58">
        <v>0</v>
      </c>
      <c r="Z1618" s="58">
        <v>0</v>
      </c>
      <c r="AA1618" s="58">
        <v>0</v>
      </c>
      <c r="AB1618" s="66">
        <v>0</v>
      </c>
      <c r="AC1618" s="66">
        <v>0</v>
      </c>
      <c r="AD1618" s="67">
        <v>101084.49</v>
      </c>
      <c r="AE1618" s="141">
        <v>44291</v>
      </c>
      <c r="AF1618" s="137">
        <v>46117</v>
      </c>
      <c r="AG1618" s="138">
        <v>101069.95</v>
      </c>
      <c r="AH1618" s="80" t="s">
        <v>903</v>
      </c>
      <c r="AI1618" s="80" t="s">
        <v>904</v>
      </c>
      <c r="AJ1618" s="8">
        <v>3603.41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3603.41</v>
      </c>
      <c r="AQ1618" s="8">
        <v>0</v>
      </c>
      <c r="AR1618" s="8">
        <v>0</v>
      </c>
      <c r="AS1618" s="8">
        <v>0</v>
      </c>
      <c r="AT1618" s="8">
        <v>0</v>
      </c>
      <c r="AU1618" s="8">
        <v>0</v>
      </c>
      <c r="AV1618" s="8">
        <v>3603.41</v>
      </c>
      <c r="AW1618" s="8">
        <v>0</v>
      </c>
      <c r="AX1618" s="8">
        <v>0</v>
      </c>
      <c r="AY1618" s="8">
        <f t="shared" si="75"/>
        <v>3603.41</v>
      </c>
      <c r="AZ1618" s="8">
        <f t="shared" si="76"/>
        <v>7206.82</v>
      </c>
      <c r="BA1618" s="8">
        <f t="shared" si="77"/>
        <v>10810.23</v>
      </c>
    </row>
    <row r="1619" spans="1:53" x14ac:dyDescent="0.35">
      <c r="A1619" s="50" t="s">
        <v>3363</v>
      </c>
      <c r="B1619" s="68" t="s">
        <v>1514</v>
      </c>
      <c r="C1619" s="61">
        <v>1</v>
      </c>
      <c r="D1619" s="62" t="s">
        <v>23</v>
      </c>
      <c r="E1619" s="60" t="s">
        <v>511</v>
      </c>
      <c r="F1619" s="60" t="s">
        <v>880</v>
      </c>
      <c r="G1619" s="60" t="s">
        <v>907</v>
      </c>
      <c r="H1619" s="60" t="s">
        <v>908</v>
      </c>
      <c r="I1619" s="60" t="s">
        <v>909</v>
      </c>
      <c r="J1619" s="60" t="s">
        <v>910</v>
      </c>
      <c r="K1619" s="60" t="s">
        <v>554</v>
      </c>
      <c r="L1619" s="60" t="s">
        <v>884</v>
      </c>
      <c r="M1619" s="60" t="s">
        <v>902</v>
      </c>
      <c r="N1619" s="61">
        <v>1</v>
      </c>
      <c r="O1619" s="61">
        <v>1</v>
      </c>
      <c r="P1619" s="61">
        <v>1</v>
      </c>
      <c r="Q1619" s="63">
        <v>1</v>
      </c>
      <c r="R1619" s="63">
        <v>1</v>
      </c>
      <c r="S1619" s="63">
        <v>1</v>
      </c>
      <c r="T1619" s="64">
        <v>0</v>
      </c>
      <c r="U1619" s="64">
        <v>0</v>
      </c>
      <c r="V1619" s="64">
        <v>0</v>
      </c>
      <c r="W1619" s="65">
        <v>545826</v>
      </c>
      <c r="X1619" s="57">
        <v>0</v>
      </c>
      <c r="Y1619" s="58">
        <v>0</v>
      </c>
      <c r="Z1619" s="58">
        <v>0</v>
      </c>
      <c r="AA1619" s="58">
        <v>0</v>
      </c>
      <c r="AB1619" s="66">
        <v>0</v>
      </c>
      <c r="AC1619" s="66">
        <v>0</v>
      </c>
      <c r="AD1619" s="67">
        <v>545826</v>
      </c>
      <c r="AE1619" s="141">
        <v>44291</v>
      </c>
      <c r="AF1619" s="137">
        <v>45387</v>
      </c>
      <c r="AG1619" s="138">
        <v>545826</v>
      </c>
      <c r="AH1619" s="80" t="s">
        <v>903</v>
      </c>
      <c r="AI1619" s="80" t="s">
        <v>904</v>
      </c>
      <c r="AJ1619" s="8">
        <v>16825.91</v>
      </c>
      <c r="AK1619" s="8">
        <v>0</v>
      </c>
      <c r="AL1619" s="8">
        <v>0</v>
      </c>
      <c r="AM1619" s="8">
        <v>0</v>
      </c>
      <c r="AN1619" s="8">
        <v>0</v>
      </c>
      <c r="AO1619" s="8">
        <v>0</v>
      </c>
      <c r="AP1619" s="8">
        <v>16825.91</v>
      </c>
      <c r="AQ1619" s="8">
        <v>0</v>
      </c>
      <c r="AR1619" s="8">
        <v>0</v>
      </c>
      <c r="AS1619" s="8">
        <v>0</v>
      </c>
      <c r="AT1619" s="8">
        <v>0</v>
      </c>
      <c r="AU1619" s="8">
        <v>0</v>
      </c>
      <c r="AV1619" s="8">
        <v>16825.91</v>
      </c>
      <c r="AW1619" s="8">
        <v>0</v>
      </c>
      <c r="AX1619" s="8">
        <v>0</v>
      </c>
      <c r="AY1619" s="8">
        <f t="shared" si="75"/>
        <v>16825.91</v>
      </c>
      <c r="AZ1619" s="8">
        <f t="shared" si="76"/>
        <v>33651.82</v>
      </c>
      <c r="BA1619" s="8">
        <f t="shared" si="77"/>
        <v>50477.729999999996</v>
      </c>
    </row>
    <row r="1620" spans="1:53" x14ac:dyDescent="0.35">
      <c r="A1620" s="50" t="s">
        <v>3364</v>
      </c>
      <c r="B1620" s="68" t="s">
        <v>1515</v>
      </c>
      <c r="C1620" s="61">
        <v>1</v>
      </c>
      <c r="D1620" s="62" t="s">
        <v>23</v>
      </c>
      <c r="E1620" s="60" t="s">
        <v>511</v>
      </c>
      <c r="F1620" s="60" t="s">
        <v>880</v>
      </c>
      <c r="G1620" s="60" t="s">
        <v>907</v>
      </c>
      <c r="H1620" s="60" t="s">
        <v>908</v>
      </c>
      <c r="I1620" s="60" t="s">
        <v>909</v>
      </c>
      <c r="J1620" s="60" t="s">
        <v>910</v>
      </c>
      <c r="K1620" s="60" t="s">
        <v>554</v>
      </c>
      <c r="L1620" s="60" t="s">
        <v>884</v>
      </c>
      <c r="M1620" s="60" t="s">
        <v>902</v>
      </c>
      <c r="N1620" s="61">
        <v>1</v>
      </c>
      <c r="O1620" s="61">
        <v>1</v>
      </c>
      <c r="P1620" s="61">
        <v>1</v>
      </c>
      <c r="Q1620" s="63">
        <v>1</v>
      </c>
      <c r="R1620" s="63">
        <v>1</v>
      </c>
      <c r="S1620" s="63">
        <v>1</v>
      </c>
      <c r="T1620" s="64">
        <v>0</v>
      </c>
      <c r="U1620" s="64">
        <v>0</v>
      </c>
      <c r="V1620" s="64">
        <v>0</v>
      </c>
      <c r="W1620" s="65">
        <v>1271455</v>
      </c>
      <c r="X1620" s="57">
        <v>0</v>
      </c>
      <c r="Y1620" s="58">
        <v>0</v>
      </c>
      <c r="Z1620" s="58">
        <v>0</v>
      </c>
      <c r="AA1620" s="58">
        <v>0</v>
      </c>
      <c r="AB1620" s="66">
        <v>0</v>
      </c>
      <c r="AC1620" s="66">
        <v>0</v>
      </c>
      <c r="AD1620" s="67">
        <v>1271455</v>
      </c>
      <c r="AE1620" s="141">
        <v>44291</v>
      </c>
      <c r="AF1620" s="137">
        <v>46117</v>
      </c>
      <c r="AG1620" s="138">
        <v>1271455</v>
      </c>
      <c r="AH1620" s="80" t="s">
        <v>903</v>
      </c>
      <c r="AI1620" s="80" t="s">
        <v>904</v>
      </c>
      <c r="AJ1620" s="8">
        <v>45324.19</v>
      </c>
      <c r="AK1620" s="8">
        <v>0</v>
      </c>
      <c r="AL1620" s="8">
        <v>0</v>
      </c>
      <c r="AM1620" s="8">
        <v>0</v>
      </c>
      <c r="AN1620" s="8">
        <v>0</v>
      </c>
      <c r="AO1620" s="8">
        <v>0</v>
      </c>
      <c r="AP1620" s="8">
        <v>45324.19</v>
      </c>
      <c r="AQ1620" s="8">
        <v>0</v>
      </c>
      <c r="AR1620" s="8">
        <v>0</v>
      </c>
      <c r="AS1620" s="8">
        <v>0</v>
      </c>
      <c r="AT1620" s="8">
        <v>0</v>
      </c>
      <c r="AU1620" s="8">
        <v>0</v>
      </c>
      <c r="AV1620" s="8">
        <v>45324.19</v>
      </c>
      <c r="AW1620" s="8">
        <v>0</v>
      </c>
      <c r="AX1620" s="8">
        <v>0</v>
      </c>
      <c r="AY1620" s="8">
        <f t="shared" si="75"/>
        <v>45324.19</v>
      </c>
      <c r="AZ1620" s="8">
        <f t="shared" si="76"/>
        <v>90648.38</v>
      </c>
      <c r="BA1620" s="8">
        <f t="shared" si="77"/>
        <v>135972.57</v>
      </c>
    </row>
    <row r="1621" spans="1:53" x14ac:dyDescent="0.35">
      <c r="A1621" s="50" t="s">
        <v>3365</v>
      </c>
      <c r="B1621" s="68" t="s">
        <v>1516</v>
      </c>
      <c r="C1621" s="61">
        <v>1</v>
      </c>
      <c r="D1621" s="62" t="s">
        <v>23</v>
      </c>
      <c r="E1621" s="60" t="s">
        <v>511</v>
      </c>
      <c r="F1621" s="60" t="s">
        <v>880</v>
      </c>
      <c r="G1621" s="60" t="s">
        <v>907</v>
      </c>
      <c r="H1621" s="60" t="s">
        <v>908</v>
      </c>
      <c r="I1621" s="60" t="s">
        <v>909</v>
      </c>
      <c r="J1621" s="60" t="s">
        <v>910</v>
      </c>
      <c r="K1621" s="60" t="s">
        <v>554</v>
      </c>
      <c r="L1621" s="60" t="s">
        <v>884</v>
      </c>
      <c r="M1621" s="60" t="s">
        <v>902</v>
      </c>
      <c r="N1621" s="61">
        <v>1</v>
      </c>
      <c r="O1621" s="61">
        <v>1</v>
      </c>
      <c r="P1621" s="61">
        <v>1</v>
      </c>
      <c r="Q1621" s="63">
        <v>1</v>
      </c>
      <c r="R1621" s="63">
        <v>1</v>
      </c>
      <c r="S1621" s="63">
        <v>1</v>
      </c>
      <c r="T1621" s="64">
        <v>0</v>
      </c>
      <c r="U1621" s="64">
        <v>0</v>
      </c>
      <c r="V1621" s="64">
        <v>0</v>
      </c>
      <c r="W1621" s="65">
        <v>2025024.25</v>
      </c>
      <c r="X1621" s="57">
        <v>0</v>
      </c>
      <c r="Y1621" s="58">
        <v>0</v>
      </c>
      <c r="Z1621" s="58">
        <v>0</v>
      </c>
      <c r="AA1621" s="58">
        <v>0</v>
      </c>
      <c r="AB1621" s="66">
        <v>0</v>
      </c>
      <c r="AC1621" s="66">
        <v>0</v>
      </c>
      <c r="AD1621" s="67">
        <v>2025024.25</v>
      </c>
      <c r="AE1621" s="141">
        <v>44291</v>
      </c>
      <c r="AF1621" s="137">
        <v>45387</v>
      </c>
      <c r="AG1621" s="138">
        <v>2025024.25</v>
      </c>
      <c r="AH1621" s="80" t="s">
        <v>903</v>
      </c>
      <c r="AI1621" s="80" t="s">
        <v>904</v>
      </c>
      <c r="AJ1621" s="8">
        <v>62424.41</v>
      </c>
      <c r="AK1621" s="8">
        <v>0</v>
      </c>
      <c r="AL1621" s="8">
        <v>0</v>
      </c>
      <c r="AM1621" s="8">
        <v>0</v>
      </c>
      <c r="AN1621" s="8">
        <v>0</v>
      </c>
      <c r="AO1621" s="8">
        <v>0</v>
      </c>
      <c r="AP1621" s="8">
        <v>62424.41</v>
      </c>
      <c r="AQ1621" s="8">
        <v>0</v>
      </c>
      <c r="AR1621" s="8">
        <v>0</v>
      </c>
      <c r="AS1621" s="8">
        <v>0</v>
      </c>
      <c r="AT1621" s="8">
        <v>0</v>
      </c>
      <c r="AU1621" s="8">
        <v>0</v>
      </c>
      <c r="AV1621" s="8">
        <v>62424.41</v>
      </c>
      <c r="AW1621" s="8">
        <v>0</v>
      </c>
      <c r="AX1621" s="8">
        <v>0</v>
      </c>
      <c r="AY1621" s="8">
        <f t="shared" si="75"/>
        <v>62424.41</v>
      </c>
      <c r="AZ1621" s="8">
        <f t="shared" si="76"/>
        <v>124848.82</v>
      </c>
      <c r="BA1621" s="8">
        <f t="shared" si="77"/>
        <v>187273.23</v>
      </c>
    </row>
    <row r="1622" spans="1:53" x14ac:dyDescent="0.35">
      <c r="A1622" s="50" t="s">
        <v>3366</v>
      </c>
      <c r="B1622" s="68" t="s">
        <v>1517</v>
      </c>
      <c r="C1622" s="61">
        <v>1</v>
      </c>
      <c r="D1622" s="62" t="s">
        <v>23</v>
      </c>
      <c r="E1622" s="60" t="s">
        <v>511</v>
      </c>
      <c r="F1622" s="60" t="s">
        <v>880</v>
      </c>
      <c r="G1622" s="60" t="s">
        <v>907</v>
      </c>
      <c r="H1622" s="60" t="s">
        <v>908</v>
      </c>
      <c r="I1622" s="60" t="s">
        <v>909</v>
      </c>
      <c r="J1622" s="60" t="s">
        <v>910</v>
      </c>
      <c r="K1622" s="60" t="s">
        <v>554</v>
      </c>
      <c r="L1622" s="60" t="s">
        <v>884</v>
      </c>
      <c r="M1622" s="60" t="s">
        <v>902</v>
      </c>
      <c r="N1622" s="61">
        <v>1</v>
      </c>
      <c r="O1622" s="61">
        <v>1</v>
      </c>
      <c r="P1622" s="61">
        <v>1</v>
      </c>
      <c r="Q1622" s="63">
        <v>1</v>
      </c>
      <c r="R1622" s="63">
        <v>1</v>
      </c>
      <c r="S1622" s="63">
        <v>1</v>
      </c>
      <c r="T1622" s="64">
        <v>0</v>
      </c>
      <c r="U1622" s="64">
        <v>0</v>
      </c>
      <c r="V1622" s="64">
        <v>0</v>
      </c>
      <c r="W1622" s="65">
        <v>4725056.59</v>
      </c>
      <c r="X1622" s="57">
        <v>0</v>
      </c>
      <c r="Y1622" s="58">
        <v>0</v>
      </c>
      <c r="Z1622" s="58">
        <v>0</v>
      </c>
      <c r="AA1622" s="58">
        <v>0</v>
      </c>
      <c r="AB1622" s="66">
        <v>0</v>
      </c>
      <c r="AC1622" s="66">
        <v>0</v>
      </c>
      <c r="AD1622" s="67">
        <v>4725056.59</v>
      </c>
      <c r="AE1622" s="141">
        <v>44291</v>
      </c>
      <c r="AF1622" s="137">
        <v>46117</v>
      </c>
      <c r="AG1622" s="138">
        <v>4724056.59</v>
      </c>
      <c r="AH1622" s="80" t="s">
        <v>903</v>
      </c>
      <c r="AI1622" s="80" t="s">
        <v>904</v>
      </c>
      <c r="AJ1622" s="8">
        <v>168436.45</v>
      </c>
      <c r="AK1622" s="8">
        <v>0</v>
      </c>
      <c r="AL1622" s="8">
        <v>0</v>
      </c>
      <c r="AM1622" s="8">
        <v>0</v>
      </c>
      <c r="AN1622" s="8">
        <v>0</v>
      </c>
      <c r="AO1622" s="8">
        <v>0</v>
      </c>
      <c r="AP1622" s="8">
        <v>168436.45</v>
      </c>
      <c r="AQ1622" s="8">
        <v>0</v>
      </c>
      <c r="AR1622" s="8">
        <v>0</v>
      </c>
      <c r="AS1622" s="8">
        <v>0</v>
      </c>
      <c r="AT1622" s="8">
        <v>0</v>
      </c>
      <c r="AU1622" s="8">
        <v>0</v>
      </c>
      <c r="AV1622" s="8">
        <v>168436.45</v>
      </c>
      <c r="AW1622" s="8">
        <v>0</v>
      </c>
      <c r="AX1622" s="8">
        <v>0</v>
      </c>
      <c r="AY1622" s="8">
        <f t="shared" si="75"/>
        <v>168436.45</v>
      </c>
      <c r="AZ1622" s="8">
        <f t="shared" si="76"/>
        <v>336872.9</v>
      </c>
      <c r="BA1622" s="8">
        <f t="shared" si="77"/>
        <v>505309.35000000003</v>
      </c>
    </row>
    <row r="1623" spans="1:53" x14ac:dyDescent="0.35">
      <c r="A1623" s="50" t="s">
        <v>3367</v>
      </c>
      <c r="B1623" s="68" t="s">
        <v>1518</v>
      </c>
      <c r="C1623" s="61">
        <v>1</v>
      </c>
      <c r="D1623" s="61" t="s">
        <v>23</v>
      </c>
      <c r="E1623" s="60" t="s">
        <v>511</v>
      </c>
      <c r="F1623" s="60" t="s">
        <v>880</v>
      </c>
      <c r="G1623" s="60" t="s">
        <v>899</v>
      </c>
      <c r="H1623" s="60" t="s">
        <v>900</v>
      </c>
      <c r="I1623" s="60" t="s">
        <v>882</v>
      </c>
      <c r="J1623" s="60" t="s">
        <v>901</v>
      </c>
      <c r="K1623" s="60" t="s">
        <v>839</v>
      </c>
      <c r="L1623" s="60" t="s">
        <v>884</v>
      </c>
      <c r="M1623" s="60" t="s">
        <v>902</v>
      </c>
      <c r="N1623" s="63">
        <v>1</v>
      </c>
      <c r="O1623" s="63">
        <v>1</v>
      </c>
      <c r="P1623" s="63">
        <v>1</v>
      </c>
      <c r="Q1623" s="63">
        <v>0</v>
      </c>
      <c r="R1623" s="63">
        <v>0</v>
      </c>
      <c r="S1623" s="63">
        <v>1</v>
      </c>
      <c r="T1623" s="64">
        <v>1</v>
      </c>
      <c r="U1623" s="64">
        <v>1</v>
      </c>
      <c r="V1623" s="64">
        <v>0</v>
      </c>
      <c r="W1623" s="65">
        <v>2226623.79</v>
      </c>
      <c r="X1623" s="57">
        <v>0</v>
      </c>
      <c r="Y1623" s="58">
        <v>0</v>
      </c>
      <c r="Z1623" s="58">
        <v>0</v>
      </c>
      <c r="AA1623" s="58">
        <v>0</v>
      </c>
      <c r="AB1623" s="66">
        <v>0</v>
      </c>
      <c r="AC1623" s="66">
        <v>0</v>
      </c>
      <c r="AD1623" s="67">
        <v>2226623.79</v>
      </c>
      <c r="AE1623" s="141">
        <v>44291</v>
      </c>
      <c r="AF1623" s="137">
        <v>45387</v>
      </c>
      <c r="AG1623" s="138">
        <v>2226623.79</v>
      </c>
      <c r="AH1623" s="80" t="s">
        <v>903</v>
      </c>
      <c r="AI1623" s="80" t="s">
        <v>904</v>
      </c>
      <c r="AJ1623" s="8">
        <v>68639.02</v>
      </c>
      <c r="AK1623" s="8">
        <v>0</v>
      </c>
      <c r="AL1623" s="8">
        <v>0</v>
      </c>
      <c r="AM1623" s="8">
        <v>0</v>
      </c>
      <c r="AN1623" s="8">
        <v>0</v>
      </c>
      <c r="AO1623" s="8">
        <v>0</v>
      </c>
      <c r="AP1623" s="8">
        <v>68639.02</v>
      </c>
      <c r="AQ1623" s="8">
        <v>0</v>
      </c>
      <c r="AR1623" s="8">
        <v>0</v>
      </c>
      <c r="AS1623" s="8">
        <v>0</v>
      </c>
      <c r="AT1623" s="8">
        <v>0</v>
      </c>
      <c r="AU1623" s="8">
        <v>0</v>
      </c>
      <c r="AV1623" s="8">
        <v>68639.02</v>
      </c>
      <c r="AW1623" s="8">
        <v>0</v>
      </c>
      <c r="AX1623" s="8">
        <v>0</v>
      </c>
      <c r="AY1623" s="8">
        <f t="shared" si="75"/>
        <v>68639.02</v>
      </c>
      <c r="AZ1623" s="8">
        <f t="shared" si="76"/>
        <v>137278.04</v>
      </c>
      <c r="BA1623" s="8">
        <f t="shared" si="77"/>
        <v>205917.06</v>
      </c>
    </row>
    <row r="1624" spans="1:53" x14ac:dyDescent="0.35">
      <c r="A1624" s="50" t="s">
        <v>3368</v>
      </c>
      <c r="B1624" s="68" t="s">
        <v>1519</v>
      </c>
      <c r="C1624" s="61">
        <v>1</v>
      </c>
      <c r="D1624" s="61" t="s">
        <v>23</v>
      </c>
      <c r="E1624" s="60" t="s">
        <v>511</v>
      </c>
      <c r="F1624" s="60" t="s">
        <v>880</v>
      </c>
      <c r="G1624" s="60" t="s">
        <v>899</v>
      </c>
      <c r="H1624" s="60" t="s">
        <v>900</v>
      </c>
      <c r="I1624" s="60" t="s">
        <v>882</v>
      </c>
      <c r="J1624" s="60" t="s">
        <v>901</v>
      </c>
      <c r="K1624" s="60" t="s">
        <v>839</v>
      </c>
      <c r="L1624" s="60" t="s">
        <v>884</v>
      </c>
      <c r="M1624" s="60" t="s">
        <v>902</v>
      </c>
      <c r="N1624" s="63">
        <v>1</v>
      </c>
      <c r="O1624" s="63">
        <v>1</v>
      </c>
      <c r="P1624" s="63">
        <v>1</v>
      </c>
      <c r="Q1624" s="63">
        <v>0</v>
      </c>
      <c r="R1624" s="63">
        <v>0</v>
      </c>
      <c r="S1624" s="63">
        <v>1</v>
      </c>
      <c r="T1624" s="64">
        <v>1</v>
      </c>
      <c r="U1624" s="64">
        <v>1</v>
      </c>
      <c r="V1624" s="64">
        <v>0</v>
      </c>
      <c r="W1624" s="65">
        <v>2222644.7999999998</v>
      </c>
      <c r="X1624" s="57">
        <v>0</v>
      </c>
      <c r="Y1624" s="58">
        <v>0</v>
      </c>
      <c r="Z1624" s="58">
        <v>0</v>
      </c>
      <c r="AA1624" s="58">
        <v>0</v>
      </c>
      <c r="AB1624" s="66">
        <v>0</v>
      </c>
      <c r="AC1624" s="66">
        <v>0</v>
      </c>
      <c r="AD1624" s="67">
        <v>2222644.7999999998</v>
      </c>
      <c r="AE1624" s="141">
        <v>44291</v>
      </c>
      <c r="AF1624" s="137">
        <v>46117</v>
      </c>
      <c r="AG1624" s="138">
        <v>2222644.7999999998</v>
      </c>
      <c r="AH1624" s="80" t="s">
        <v>903</v>
      </c>
      <c r="AI1624" s="80" t="s">
        <v>904</v>
      </c>
      <c r="AJ1624" s="8">
        <v>79231.73</v>
      </c>
      <c r="AK1624" s="8">
        <v>0</v>
      </c>
      <c r="AL1624" s="8">
        <v>0</v>
      </c>
      <c r="AM1624" s="8">
        <v>0</v>
      </c>
      <c r="AN1624" s="8">
        <v>0</v>
      </c>
      <c r="AO1624" s="8">
        <v>0</v>
      </c>
      <c r="AP1624" s="8">
        <v>79231.73</v>
      </c>
      <c r="AQ1624" s="8">
        <v>0</v>
      </c>
      <c r="AR1624" s="8">
        <v>0</v>
      </c>
      <c r="AS1624" s="8">
        <v>0</v>
      </c>
      <c r="AT1624" s="8">
        <v>0</v>
      </c>
      <c r="AU1624" s="8">
        <v>0</v>
      </c>
      <c r="AV1624" s="8">
        <v>79231.73</v>
      </c>
      <c r="AW1624" s="8">
        <v>0</v>
      </c>
      <c r="AX1624" s="8">
        <v>0</v>
      </c>
      <c r="AY1624" s="8">
        <f t="shared" si="75"/>
        <v>79231.73</v>
      </c>
      <c r="AZ1624" s="8">
        <f t="shared" si="76"/>
        <v>158463.46</v>
      </c>
      <c r="BA1624" s="8">
        <f t="shared" si="77"/>
        <v>237695.19</v>
      </c>
    </row>
    <row r="1625" spans="1:53" x14ac:dyDescent="0.35">
      <c r="A1625" s="50" t="s">
        <v>3369</v>
      </c>
      <c r="B1625" s="68" t="s">
        <v>1520</v>
      </c>
      <c r="C1625" s="61">
        <v>1</v>
      </c>
      <c r="D1625" s="61" t="s">
        <v>23</v>
      </c>
      <c r="E1625" s="60" t="s">
        <v>511</v>
      </c>
      <c r="F1625" s="60" t="s">
        <v>880</v>
      </c>
      <c r="G1625" s="60" t="s">
        <v>907</v>
      </c>
      <c r="H1625" s="60" t="s">
        <v>908</v>
      </c>
      <c r="I1625" s="60" t="s">
        <v>909</v>
      </c>
      <c r="J1625" s="60" t="s">
        <v>910</v>
      </c>
      <c r="K1625" s="60" t="s">
        <v>554</v>
      </c>
      <c r="L1625" s="60" t="s">
        <v>884</v>
      </c>
      <c r="M1625" s="60" t="s">
        <v>902</v>
      </c>
      <c r="N1625" s="61">
        <v>1</v>
      </c>
      <c r="O1625" s="61">
        <v>1</v>
      </c>
      <c r="P1625" s="61">
        <v>1</v>
      </c>
      <c r="Q1625" s="63">
        <v>1</v>
      </c>
      <c r="R1625" s="63">
        <v>1</v>
      </c>
      <c r="S1625" s="63">
        <v>1</v>
      </c>
      <c r="T1625" s="64">
        <v>0</v>
      </c>
      <c r="U1625" s="64">
        <v>0</v>
      </c>
      <c r="V1625" s="64">
        <v>0</v>
      </c>
      <c r="W1625" s="65">
        <v>272308.46000000002</v>
      </c>
      <c r="X1625" s="57">
        <v>0</v>
      </c>
      <c r="Y1625" s="58">
        <v>0</v>
      </c>
      <c r="Z1625" s="58">
        <v>0</v>
      </c>
      <c r="AA1625" s="58">
        <v>0</v>
      </c>
      <c r="AB1625" s="66">
        <v>0</v>
      </c>
      <c r="AC1625" s="66">
        <v>0</v>
      </c>
      <c r="AD1625" s="67">
        <v>272308.46000000002</v>
      </c>
      <c r="AE1625" s="141">
        <v>44291</v>
      </c>
      <c r="AF1625" s="137">
        <v>45387</v>
      </c>
      <c r="AG1625" s="138">
        <v>272308.46000000002</v>
      </c>
      <c r="AH1625" s="80" t="s">
        <v>903</v>
      </c>
      <c r="AI1625" s="80" t="s">
        <v>904</v>
      </c>
      <c r="AJ1625" s="8">
        <v>8394.32</v>
      </c>
      <c r="AK1625" s="8">
        <v>0</v>
      </c>
      <c r="AL1625" s="8">
        <v>0</v>
      </c>
      <c r="AM1625" s="8">
        <v>0</v>
      </c>
      <c r="AN1625" s="8">
        <v>0</v>
      </c>
      <c r="AO1625" s="8">
        <v>0</v>
      </c>
      <c r="AP1625" s="8">
        <v>8394.32</v>
      </c>
      <c r="AQ1625" s="8">
        <v>0</v>
      </c>
      <c r="AR1625" s="8">
        <v>0</v>
      </c>
      <c r="AS1625" s="8">
        <v>0</v>
      </c>
      <c r="AT1625" s="8">
        <v>0</v>
      </c>
      <c r="AU1625" s="8">
        <v>0</v>
      </c>
      <c r="AV1625" s="8">
        <v>8394.32</v>
      </c>
      <c r="AW1625" s="8">
        <v>0</v>
      </c>
      <c r="AX1625" s="8">
        <v>0</v>
      </c>
      <c r="AY1625" s="8">
        <f t="shared" si="75"/>
        <v>8394.32</v>
      </c>
      <c r="AZ1625" s="8">
        <f t="shared" si="76"/>
        <v>16788.64</v>
      </c>
      <c r="BA1625" s="8">
        <f t="shared" si="77"/>
        <v>25182.959999999999</v>
      </c>
    </row>
    <row r="1626" spans="1:53" x14ac:dyDescent="0.35">
      <c r="A1626" s="50" t="s">
        <v>3370</v>
      </c>
      <c r="B1626" s="68" t="s">
        <v>1521</v>
      </c>
      <c r="C1626" s="61">
        <v>1</v>
      </c>
      <c r="D1626" s="61" t="s">
        <v>23</v>
      </c>
      <c r="E1626" s="60" t="s">
        <v>511</v>
      </c>
      <c r="F1626" s="60" t="s">
        <v>880</v>
      </c>
      <c r="G1626" s="60" t="s">
        <v>907</v>
      </c>
      <c r="H1626" s="60" t="s">
        <v>908</v>
      </c>
      <c r="I1626" s="60" t="s">
        <v>909</v>
      </c>
      <c r="J1626" s="60" t="s">
        <v>910</v>
      </c>
      <c r="K1626" s="60" t="s">
        <v>554</v>
      </c>
      <c r="L1626" s="60" t="s">
        <v>884</v>
      </c>
      <c r="M1626" s="60" t="s">
        <v>902</v>
      </c>
      <c r="N1626" s="61">
        <v>1</v>
      </c>
      <c r="O1626" s="61">
        <v>1</v>
      </c>
      <c r="P1626" s="61">
        <v>1</v>
      </c>
      <c r="Q1626" s="63">
        <v>1</v>
      </c>
      <c r="R1626" s="63">
        <v>1</v>
      </c>
      <c r="S1626" s="63">
        <v>1</v>
      </c>
      <c r="T1626" s="64">
        <v>0</v>
      </c>
      <c r="U1626" s="64">
        <v>0</v>
      </c>
      <c r="V1626" s="64">
        <v>0</v>
      </c>
      <c r="W1626" s="65">
        <v>634251.98</v>
      </c>
      <c r="X1626" s="57">
        <v>0</v>
      </c>
      <c r="Y1626" s="58">
        <v>0</v>
      </c>
      <c r="Z1626" s="58">
        <v>0</v>
      </c>
      <c r="AA1626" s="58">
        <v>0</v>
      </c>
      <c r="AB1626" s="66">
        <v>0</v>
      </c>
      <c r="AC1626" s="66">
        <v>0</v>
      </c>
      <c r="AD1626" s="67">
        <v>634251.98</v>
      </c>
      <c r="AE1626" s="141">
        <v>44291</v>
      </c>
      <c r="AF1626" s="137">
        <v>46117</v>
      </c>
      <c r="AG1626" s="138">
        <v>634251.98</v>
      </c>
      <c r="AH1626" s="80" t="s">
        <v>903</v>
      </c>
      <c r="AI1626" s="80" t="s">
        <v>904</v>
      </c>
      <c r="AJ1626" s="8">
        <v>22609.5</v>
      </c>
      <c r="AK1626" s="8">
        <v>0</v>
      </c>
      <c r="AL1626" s="8">
        <v>0</v>
      </c>
      <c r="AM1626" s="8">
        <v>0</v>
      </c>
      <c r="AN1626" s="8">
        <v>0</v>
      </c>
      <c r="AO1626" s="8">
        <v>0</v>
      </c>
      <c r="AP1626" s="8">
        <v>22609.5</v>
      </c>
      <c r="AQ1626" s="8">
        <v>0</v>
      </c>
      <c r="AR1626" s="8">
        <v>0</v>
      </c>
      <c r="AS1626" s="8">
        <v>0</v>
      </c>
      <c r="AT1626" s="8">
        <v>0</v>
      </c>
      <c r="AU1626" s="8">
        <v>0</v>
      </c>
      <c r="AV1626" s="8">
        <v>22609.5</v>
      </c>
      <c r="AW1626" s="8">
        <v>0</v>
      </c>
      <c r="AX1626" s="8">
        <v>0</v>
      </c>
      <c r="AY1626" s="8">
        <f t="shared" si="75"/>
        <v>22609.5</v>
      </c>
      <c r="AZ1626" s="8">
        <f t="shared" si="76"/>
        <v>45219</v>
      </c>
      <c r="BA1626" s="8">
        <f t="shared" si="77"/>
        <v>67828.5</v>
      </c>
    </row>
    <row r="1627" spans="1:53" x14ac:dyDescent="0.35">
      <c r="A1627" s="50" t="s">
        <v>3371</v>
      </c>
      <c r="B1627" s="68" t="s">
        <v>1522</v>
      </c>
      <c r="C1627" s="61">
        <v>1</v>
      </c>
      <c r="D1627" s="61" t="s">
        <v>23</v>
      </c>
      <c r="E1627" s="60" t="s">
        <v>511</v>
      </c>
      <c r="F1627" s="60" t="s">
        <v>880</v>
      </c>
      <c r="G1627" s="60" t="s">
        <v>907</v>
      </c>
      <c r="H1627" s="60" t="s">
        <v>908</v>
      </c>
      <c r="I1627" s="60" t="s">
        <v>909</v>
      </c>
      <c r="J1627" s="60" t="s">
        <v>910</v>
      </c>
      <c r="K1627" s="60" t="s">
        <v>554</v>
      </c>
      <c r="L1627" s="60" t="s">
        <v>884</v>
      </c>
      <c r="M1627" s="60" t="s">
        <v>902</v>
      </c>
      <c r="N1627" s="61">
        <v>1</v>
      </c>
      <c r="O1627" s="61">
        <v>1</v>
      </c>
      <c r="P1627" s="61">
        <v>1</v>
      </c>
      <c r="Q1627" s="63">
        <v>1</v>
      </c>
      <c r="R1627" s="63">
        <v>1</v>
      </c>
      <c r="S1627" s="63">
        <v>1</v>
      </c>
      <c r="T1627" s="64">
        <v>0</v>
      </c>
      <c r="U1627" s="64">
        <v>0</v>
      </c>
      <c r="V1627" s="64">
        <v>0</v>
      </c>
      <c r="W1627" s="65">
        <v>193432.4</v>
      </c>
      <c r="X1627" s="57">
        <v>0</v>
      </c>
      <c r="Y1627" s="58">
        <v>0</v>
      </c>
      <c r="Z1627" s="58">
        <v>0</v>
      </c>
      <c r="AA1627" s="58">
        <v>0</v>
      </c>
      <c r="AB1627" s="66">
        <v>0</v>
      </c>
      <c r="AC1627" s="66">
        <v>0</v>
      </c>
      <c r="AD1627" s="67">
        <v>193432.4</v>
      </c>
      <c r="AE1627" s="141">
        <v>44291</v>
      </c>
      <c r="AF1627" s="137">
        <v>45387</v>
      </c>
      <c r="AG1627" s="138">
        <v>193432.4</v>
      </c>
      <c r="AH1627" s="80" t="s">
        <v>903</v>
      </c>
      <c r="AI1627" s="80" t="s">
        <v>904</v>
      </c>
      <c r="AJ1627" s="8">
        <v>5962.84</v>
      </c>
      <c r="AK1627" s="8">
        <v>0</v>
      </c>
      <c r="AL1627" s="8">
        <v>0</v>
      </c>
      <c r="AM1627" s="8">
        <v>0</v>
      </c>
      <c r="AN1627" s="8">
        <v>0</v>
      </c>
      <c r="AO1627" s="8">
        <v>0</v>
      </c>
      <c r="AP1627" s="8">
        <v>5962.84</v>
      </c>
      <c r="AQ1627" s="8">
        <v>0</v>
      </c>
      <c r="AR1627" s="8">
        <v>0</v>
      </c>
      <c r="AS1627" s="8">
        <v>0</v>
      </c>
      <c r="AT1627" s="8">
        <v>0</v>
      </c>
      <c r="AU1627" s="8">
        <v>0</v>
      </c>
      <c r="AV1627" s="8">
        <v>5962.84</v>
      </c>
      <c r="AW1627" s="8">
        <v>0</v>
      </c>
      <c r="AX1627" s="8">
        <v>0</v>
      </c>
      <c r="AY1627" s="8">
        <f t="shared" si="75"/>
        <v>5962.84</v>
      </c>
      <c r="AZ1627" s="8">
        <f t="shared" si="76"/>
        <v>11925.68</v>
      </c>
      <c r="BA1627" s="8">
        <f t="shared" si="77"/>
        <v>17888.52</v>
      </c>
    </row>
    <row r="1628" spans="1:53" x14ac:dyDescent="0.35">
      <c r="A1628" s="50" t="s">
        <v>3372</v>
      </c>
      <c r="B1628" s="68" t="s">
        <v>1523</v>
      </c>
      <c r="C1628" s="61">
        <v>1</v>
      </c>
      <c r="D1628" s="61" t="s">
        <v>23</v>
      </c>
      <c r="E1628" s="60" t="s">
        <v>511</v>
      </c>
      <c r="F1628" s="60" t="s">
        <v>880</v>
      </c>
      <c r="G1628" s="60" t="s">
        <v>907</v>
      </c>
      <c r="H1628" s="60" t="s">
        <v>908</v>
      </c>
      <c r="I1628" s="60" t="s">
        <v>909</v>
      </c>
      <c r="J1628" s="60" t="s">
        <v>910</v>
      </c>
      <c r="K1628" s="60" t="s">
        <v>554</v>
      </c>
      <c r="L1628" s="60" t="s">
        <v>884</v>
      </c>
      <c r="M1628" s="60" t="s">
        <v>902</v>
      </c>
      <c r="N1628" s="61">
        <v>1</v>
      </c>
      <c r="O1628" s="61">
        <v>1</v>
      </c>
      <c r="P1628" s="61">
        <v>1</v>
      </c>
      <c r="Q1628" s="63">
        <v>1</v>
      </c>
      <c r="R1628" s="63">
        <v>1</v>
      </c>
      <c r="S1628" s="63">
        <v>1</v>
      </c>
      <c r="T1628" s="64">
        <v>0</v>
      </c>
      <c r="U1628" s="64">
        <v>0</v>
      </c>
      <c r="V1628" s="64">
        <v>0</v>
      </c>
      <c r="W1628" s="65">
        <v>450536.43</v>
      </c>
      <c r="X1628" s="57">
        <v>0</v>
      </c>
      <c r="Y1628" s="58">
        <v>0</v>
      </c>
      <c r="Z1628" s="58">
        <v>0</v>
      </c>
      <c r="AA1628" s="58">
        <v>0</v>
      </c>
      <c r="AB1628" s="66">
        <v>0</v>
      </c>
      <c r="AC1628" s="66">
        <v>0</v>
      </c>
      <c r="AD1628" s="67">
        <v>450536.43</v>
      </c>
      <c r="AE1628" s="141">
        <v>44291</v>
      </c>
      <c r="AF1628" s="137">
        <v>46117</v>
      </c>
      <c r="AG1628" s="138">
        <v>450536.43</v>
      </c>
      <c r="AH1628" s="80" t="s">
        <v>903</v>
      </c>
      <c r="AI1628" s="80" t="s">
        <v>904</v>
      </c>
      <c r="AJ1628" s="8">
        <v>16060.5</v>
      </c>
      <c r="AK1628" s="8">
        <v>0</v>
      </c>
      <c r="AL1628" s="8">
        <v>0</v>
      </c>
      <c r="AM1628" s="8">
        <v>0</v>
      </c>
      <c r="AN1628" s="8">
        <v>0</v>
      </c>
      <c r="AO1628" s="8">
        <v>0</v>
      </c>
      <c r="AP1628" s="8">
        <v>16060.5</v>
      </c>
      <c r="AQ1628" s="8">
        <v>0</v>
      </c>
      <c r="AR1628" s="8">
        <v>0</v>
      </c>
      <c r="AS1628" s="8">
        <v>0</v>
      </c>
      <c r="AT1628" s="8">
        <v>0</v>
      </c>
      <c r="AU1628" s="8">
        <v>0</v>
      </c>
      <c r="AV1628" s="8">
        <v>16060.5</v>
      </c>
      <c r="AW1628" s="8">
        <v>0</v>
      </c>
      <c r="AX1628" s="8">
        <v>0</v>
      </c>
      <c r="AY1628" s="8">
        <f t="shared" si="75"/>
        <v>16060.5</v>
      </c>
      <c r="AZ1628" s="8">
        <f t="shared" si="76"/>
        <v>32121</v>
      </c>
      <c r="BA1628" s="8">
        <f t="shared" si="77"/>
        <v>48181.5</v>
      </c>
    </row>
    <row r="1629" spans="1:53" x14ac:dyDescent="0.35">
      <c r="A1629" s="50" t="s">
        <v>3373</v>
      </c>
      <c r="B1629" s="68" t="s">
        <v>1524</v>
      </c>
      <c r="C1629" s="61">
        <v>1</v>
      </c>
      <c r="D1629" s="61" t="s">
        <v>23</v>
      </c>
      <c r="E1629" s="60" t="s">
        <v>511</v>
      </c>
      <c r="F1629" s="60" t="s">
        <v>880</v>
      </c>
      <c r="G1629" s="60" t="s">
        <v>907</v>
      </c>
      <c r="H1629" s="60" t="s">
        <v>908</v>
      </c>
      <c r="I1629" s="60" t="s">
        <v>909</v>
      </c>
      <c r="J1629" s="60" t="s">
        <v>910</v>
      </c>
      <c r="K1629" s="60" t="s">
        <v>554</v>
      </c>
      <c r="L1629" s="60" t="s">
        <v>884</v>
      </c>
      <c r="M1629" s="60" t="s">
        <v>902</v>
      </c>
      <c r="N1629" s="61">
        <v>1</v>
      </c>
      <c r="O1629" s="61">
        <v>1</v>
      </c>
      <c r="P1629" s="61">
        <v>1</v>
      </c>
      <c r="Q1629" s="63">
        <v>1</v>
      </c>
      <c r="R1629" s="63">
        <v>1</v>
      </c>
      <c r="S1629" s="63">
        <v>1</v>
      </c>
      <c r="T1629" s="64">
        <v>0</v>
      </c>
      <c r="U1629" s="64">
        <v>0</v>
      </c>
      <c r="V1629" s="64">
        <v>0</v>
      </c>
      <c r="W1629" s="65">
        <v>28197.05</v>
      </c>
      <c r="X1629" s="57">
        <v>0</v>
      </c>
      <c r="Y1629" s="58">
        <v>0</v>
      </c>
      <c r="Z1629" s="58">
        <v>0</v>
      </c>
      <c r="AA1629" s="58">
        <v>0</v>
      </c>
      <c r="AB1629" s="66">
        <v>0</v>
      </c>
      <c r="AC1629" s="66">
        <v>0</v>
      </c>
      <c r="AD1629" s="67">
        <v>28197.05</v>
      </c>
      <c r="AE1629" s="141">
        <v>44291</v>
      </c>
      <c r="AF1629" s="137">
        <v>45387</v>
      </c>
      <c r="AG1629" s="138">
        <v>28197.05</v>
      </c>
      <c r="AH1629" s="80" t="s">
        <v>903</v>
      </c>
      <c r="AI1629" s="80" t="s">
        <v>904</v>
      </c>
      <c r="AJ1629" s="8">
        <v>869.22</v>
      </c>
      <c r="AK1629" s="8">
        <v>0</v>
      </c>
      <c r="AL1629" s="8">
        <v>0</v>
      </c>
      <c r="AM1629" s="8">
        <v>0</v>
      </c>
      <c r="AN1629" s="8">
        <v>0</v>
      </c>
      <c r="AO1629" s="8">
        <v>0</v>
      </c>
      <c r="AP1629" s="8">
        <v>869.22</v>
      </c>
      <c r="AQ1629" s="8">
        <v>0</v>
      </c>
      <c r="AR1629" s="8">
        <v>0</v>
      </c>
      <c r="AS1629" s="8">
        <v>0</v>
      </c>
      <c r="AT1629" s="8">
        <v>0</v>
      </c>
      <c r="AU1629" s="8">
        <v>0</v>
      </c>
      <c r="AV1629" s="8">
        <v>869.22</v>
      </c>
      <c r="AW1629" s="8">
        <v>0</v>
      </c>
      <c r="AX1629" s="8">
        <v>0</v>
      </c>
      <c r="AY1629" s="8">
        <f t="shared" si="75"/>
        <v>869.22</v>
      </c>
      <c r="AZ1629" s="8">
        <f t="shared" si="76"/>
        <v>1738.44</v>
      </c>
      <c r="BA1629" s="8">
        <f t="shared" si="77"/>
        <v>2607.66</v>
      </c>
    </row>
    <row r="1630" spans="1:53" x14ac:dyDescent="0.35">
      <c r="A1630" s="50" t="s">
        <v>3374</v>
      </c>
      <c r="B1630" s="68" t="s">
        <v>1525</v>
      </c>
      <c r="C1630" s="61">
        <v>1</v>
      </c>
      <c r="D1630" s="61" t="s">
        <v>23</v>
      </c>
      <c r="E1630" s="60" t="s">
        <v>511</v>
      </c>
      <c r="F1630" s="60" t="s">
        <v>880</v>
      </c>
      <c r="G1630" s="60" t="s">
        <v>907</v>
      </c>
      <c r="H1630" s="60" t="s">
        <v>908</v>
      </c>
      <c r="I1630" s="60" t="s">
        <v>909</v>
      </c>
      <c r="J1630" s="60" t="s">
        <v>910</v>
      </c>
      <c r="K1630" s="60" t="s">
        <v>554</v>
      </c>
      <c r="L1630" s="60" t="s">
        <v>884</v>
      </c>
      <c r="M1630" s="60" t="s">
        <v>902</v>
      </c>
      <c r="N1630" s="61">
        <v>1</v>
      </c>
      <c r="O1630" s="61">
        <v>1</v>
      </c>
      <c r="P1630" s="61">
        <v>1</v>
      </c>
      <c r="Q1630" s="63">
        <v>1</v>
      </c>
      <c r="R1630" s="63">
        <v>1</v>
      </c>
      <c r="S1630" s="63">
        <v>1</v>
      </c>
      <c r="T1630" s="64">
        <v>0</v>
      </c>
      <c r="U1630" s="64">
        <v>0</v>
      </c>
      <c r="V1630" s="64">
        <v>0</v>
      </c>
      <c r="W1630" s="65">
        <v>65675.649999999994</v>
      </c>
      <c r="X1630" s="57">
        <v>0</v>
      </c>
      <c r="Y1630" s="58">
        <v>0</v>
      </c>
      <c r="Z1630" s="58">
        <v>0</v>
      </c>
      <c r="AA1630" s="58">
        <v>0</v>
      </c>
      <c r="AB1630" s="66">
        <v>0</v>
      </c>
      <c r="AC1630" s="66">
        <v>0</v>
      </c>
      <c r="AD1630" s="67">
        <v>65675.649999999994</v>
      </c>
      <c r="AE1630" s="141">
        <v>44291</v>
      </c>
      <c r="AF1630" s="137">
        <v>46117</v>
      </c>
      <c r="AG1630" s="138">
        <v>65675.649999999994</v>
      </c>
      <c r="AH1630" s="80" t="s">
        <v>903</v>
      </c>
      <c r="AI1630" s="80" t="s">
        <v>904</v>
      </c>
      <c r="AJ1630" s="8">
        <v>2341.17</v>
      </c>
      <c r="AK1630" s="8">
        <v>0</v>
      </c>
      <c r="AL1630" s="8">
        <v>0</v>
      </c>
      <c r="AM1630" s="8">
        <v>0</v>
      </c>
      <c r="AN1630" s="8">
        <v>0</v>
      </c>
      <c r="AO1630" s="8">
        <v>0</v>
      </c>
      <c r="AP1630" s="8">
        <v>2341.17</v>
      </c>
      <c r="AQ1630" s="8">
        <v>0</v>
      </c>
      <c r="AR1630" s="8">
        <v>0</v>
      </c>
      <c r="AS1630" s="8">
        <v>0</v>
      </c>
      <c r="AT1630" s="8">
        <v>0</v>
      </c>
      <c r="AU1630" s="8">
        <v>0</v>
      </c>
      <c r="AV1630" s="8">
        <v>2341.17</v>
      </c>
      <c r="AW1630" s="8">
        <v>0</v>
      </c>
      <c r="AX1630" s="8">
        <v>0</v>
      </c>
      <c r="AY1630" s="8">
        <f t="shared" si="75"/>
        <v>2341.17</v>
      </c>
      <c r="AZ1630" s="8">
        <f t="shared" si="76"/>
        <v>4682.34</v>
      </c>
      <c r="BA1630" s="8">
        <f t="shared" si="77"/>
        <v>7023.51</v>
      </c>
    </row>
    <row r="1631" spans="1:53" x14ac:dyDescent="0.35">
      <c r="A1631" s="50" t="s">
        <v>3375</v>
      </c>
      <c r="B1631" s="68" t="s">
        <v>1526</v>
      </c>
      <c r="C1631" s="61">
        <v>1</v>
      </c>
      <c r="D1631" s="61" t="s">
        <v>23</v>
      </c>
      <c r="E1631" s="60" t="s">
        <v>511</v>
      </c>
      <c r="F1631" s="60" t="s">
        <v>880</v>
      </c>
      <c r="G1631" s="60" t="s">
        <v>907</v>
      </c>
      <c r="H1631" s="60" t="s">
        <v>908</v>
      </c>
      <c r="I1631" s="60" t="s">
        <v>909</v>
      </c>
      <c r="J1631" s="60" t="s">
        <v>910</v>
      </c>
      <c r="K1631" s="60" t="s">
        <v>554</v>
      </c>
      <c r="L1631" s="60" t="s">
        <v>884</v>
      </c>
      <c r="M1631" s="60" t="s">
        <v>902</v>
      </c>
      <c r="N1631" s="61">
        <v>1</v>
      </c>
      <c r="O1631" s="61">
        <v>1</v>
      </c>
      <c r="P1631" s="61">
        <v>1</v>
      </c>
      <c r="Q1631" s="63">
        <v>1</v>
      </c>
      <c r="R1631" s="63">
        <v>1</v>
      </c>
      <c r="S1631" s="63">
        <v>1</v>
      </c>
      <c r="T1631" s="64">
        <v>0</v>
      </c>
      <c r="U1631" s="64">
        <v>0</v>
      </c>
      <c r="V1631" s="64">
        <v>0</v>
      </c>
      <c r="W1631" s="65">
        <v>52433.35</v>
      </c>
      <c r="X1631" s="57">
        <v>0</v>
      </c>
      <c r="Y1631" s="58">
        <v>0</v>
      </c>
      <c r="Z1631" s="58">
        <v>0</v>
      </c>
      <c r="AA1631" s="58">
        <v>0</v>
      </c>
      <c r="AB1631" s="66">
        <v>0</v>
      </c>
      <c r="AC1631" s="66">
        <v>0</v>
      </c>
      <c r="AD1631" s="67">
        <v>52433.35</v>
      </c>
      <c r="AE1631" s="141">
        <v>44291</v>
      </c>
      <c r="AF1631" s="137">
        <v>45387</v>
      </c>
      <c r="AG1631" s="138">
        <v>52433.35</v>
      </c>
      <c r="AH1631" s="80" t="s">
        <v>903</v>
      </c>
      <c r="AI1631" s="80" t="s">
        <v>904</v>
      </c>
      <c r="AJ1631" s="8">
        <v>1616.34</v>
      </c>
      <c r="AK1631" s="8">
        <v>0</v>
      </c>
      <c r="AL1631" s="8">
        <v>0</v>
      </c>
      <c r="AM1631" s="8">
        <v>0</v>
      </c>
      <c r="AN1631" s="8">
        <v>0</v>
      </c>
      <c r="AO1631" s="8">
        <v>0</v>
      </c>
      <c r="AP1631" s="8">
        <v>1616.34</v>
      </c>
      <c r="AQ1631" s="8">
        <v>0</v>
      </c>
      <c r="AR1631" s="8">
        <v>0</v>
      </c>
      <c r="AS1631" s="8">
        <v>0</v>
      </c>
      <c r="AT1631" s="8">
        <v>0</v>
      </c>
      <c r="AU1631" s="8">
        <v>0</v>
      </c>
      <c r="AV1631" s="8">
        <v>1616.34</v>
      </c>
      <c r="AW1631" s="8">
        <v>0</v>
      </c>
      <c r="AX1631" s="8">
        <v>0</v>
      </c>
      <c r="AY1631" s="8">
        <f t="shared" si="75"/>
        <v>1616.34</v>
      </c>
      <c r="AZ1631" s="8">
        <f t="shared" si="76"/>
        <v>3232.68</v>
      </c>
      <c r="BA1631" s="8">
        <f t="shared" si="77"/>
        <v>4849.0199999999995</v>
      </c>
    </row>
    <row r="1632" spans="1:53" x14ac:dyDescent="0.35">
      <c r="A1632" s="50" t="s">
        <v>3376</v>
      </c>
      <c r="B1632" s="68" t="s">
        <v>1527</v>
      </c>
      <c r="C1632" s="61">
        <v>1</v>
      </c>
      <c r="D1632" s="61" t="s">
        <v>23</v>
      </c>
      <c r="E1632" s="60" t="s">
        <v>511</v>
      </c>
      <c r="F1632" s="60" t="s">
        <v>880</v>
      </c>
      <c r="G1632" s="60" t="s">
        <v>907</v>
      </c>
      <c r="H1632" s="60" t="s">
        <v>908</v>
      </c>
      <c r="I1632" s="60" t="s">
        <v>909</v>
      </c>
      <c r="J1632" s="60" t="s">
        <v>910</v>
      </c>
      <c r="K1632" s="60" t="s">
        <v>554</v>
      </c>
      <c r="L1632" s="60" t="s">
        <v>884</v>
      </c>
      <c r="M1632" s="60" t="s">
        <v>902</v>
      </c>
      <c r="N1632" s="61">
        <v>1</v>
      </c>
      <c r="O1632" s="61">
        <v>1</v>
      </c>
      <c r="P1632" s="61">
        <v>1</v>
      </c>
      <c r="Q1632" s="63">
        <v>1</v>
      </c>
      <c r="R1632" s="63">
        <v>1</v>
      </c>
      <c r="S1632" s="63">
        <v>1</v>
      </c>
      <c r="T1632" s="64">
        <v>0</v>
      </c>
      <c r="U1632" s="64">
        <v>0</v>
      </c>
      <c r="V1632" s="64">
        <v>0</v>
      </c>
      <c r="W1632" s="65">
        <v>122126.15</v>
      </c>
      <c r="X1632" s="57">
        <v>0</v>
      </c>
      <c r="Y1632" s="58">
        <v>0</v>
      </c>
      <c r="Z1632" s="58">
        <v>0</v>
      </c>
      <c r="AA1632" s="58">
        <v>0</v>
      </c>
      <c r="AB1632" s="66">
        <v>0</v>
      </c>
      <c r="AC1632" s="66">
        <v>0</v>
      </c>
      <c r="AD1632" s="67">
        <v>122126.15</v>
      </c>
      <c r="AE1632" s="141">
        <v>44291</v>
      </c>
      <c r="AF1632" s="137">
        <v>46117</v>
      </c>
      <c r="AG1632" s="138">
        <v>122126.15</v>
      </c>
      <c r="AH1632" s="80" t="s">
        <v>903</v>
      </c>
      <c r="AI1632" s="80" t="s">
        <v>904</v>
      </c>
      <c r="AJ1632" s="8">
        <v>4353.49</v>
      </c>
      <c r="AK1632" s="8">
        <v>0</v>
      </c>
      <c r="AL1632" s="8">
        <v>0</v>
      </c>
      <c r="AM1632" s="8">
        <v>0</v>
      </c>
      <c r="AN1632" s="8">
        <v>0</v>
      </c>
      <c r="AO1632" s="8">
        <v>0</v>
      </c>
      <c r="AP1632" s="8">
        <v>4353.49</v>
      </c>
      <c r="AQ1632" s="8">
        <v>0</v>
      </c>
      <c r="AR1632" s="8">
        <v>0</v>
      </c>
      <c r="AS1632" s="8">
        <v>0</v>
      </c>
      <c r="AT1632" s="8">
        <v>0</v>
      </c>
      <c r="AU1632" s="8">
        <v>0</v>
      </c>
      <c r="AV1632" s="8">
        <v>4353.49</v>
      </c>
      <c r="AW1632" s="8">
        <v>0</v>
      </c>
      <c r="AX1632" s="8">
        <v>0</v>
      </c>
      <c r="AY1632" s="8">
        <f t="shared" si="75"/>
        <v>4353.49</v>
      </c>
      <c r="AZ1632" s="8">
        <f t="shared" si="76"/>
        <v>8706.98</v>
      </c>
      <c r="BA1632" s="8">
        <f t="shared" si="77"/>
        <v>13060.47</v>
      </c>
    </row>
    <row r="1633" spans="1:53" x14ac:dyDescent="0.35">
      <c r="A1633" s="50" t="s">
        <v>3377</v>
      </c>
      <c r="B1633" s="68" t="s">
        <v>1528</v>
      </c>
      <c r="C1633" s="61">
        <v>1</v>
      </c>
      <c r="D1633" s="61" t="s">
        <v>23</v>
      </c>
      <c r="E1633" s="60" t="s">
        <v>511</v>
      </c>
      <c r="F1633" s="60" t="s">
        <v>880</v>
      </c>
      <c r="G1633" s="60" t="s">
        <v>907</v>
      </c>
      <c r="H1633" s="60" t="s">
        <v>908</v>
      </c>
      <c r="I1633" s="60" t="s">
        <v>909</v>
      </c>
      <c r="J1633" s="60" t="s">
        <v>910</v>
      </c>
      <c r="K1633" s="60" t="s">
        <v>554</v>
      </c>
      <c r="L1633" s="60" t="s">
        <v>884</v>
      </c>
      <c r="M1633" s="60" t="s">
        <v>902</v>
      </c>
      <c r="N1633" s="61">
        <v>1</v>
      </c>
      <c r="O1633" s="61">
        <v>1</v>
      </c>
      <c r="P1633" s="61">
        <v>1</v>
      </c>
      <c r="Q1633" s="63">
        <v>1</v>
      </c>
      <c r="R1633" s="63">
        <v>1</v>
      </c>
      <c r="S1633" s="63">
        <v>1</v>
      </c>
      <c r="T1633" s="64">
        <v>0</v>
      </c>
      <c r="U1633" s="64">
        <v>0</v>
      </c>
      <c r="V1633" s="64">
        <v>0</v>
      </c>
      <c r="W1633" s="65">
        <v>172700</v>
      </c>
      <c r="X1633" s="57">
        <v>0</v>
      </c>
      <c r="Y1633" s="58">
        <v>0</v>
      </c>
      <c r="Z1633" s="58">
        <v>0</v>
      </c>
      <c r="AA1633" s="58">
        <v>0</v>
      </c>
      <c r="AB1633" s="66">
        <v>0</v>
      </c>
      <c r="AC1633" s="66">
        <v>0</v>
      </c>
      <c r="AD1633" s="67">
        <v>172700</v>
      </c>
      <c r="AE1633" s="141">
        <v>44291</v>
      </c>
      <c r="AF1633" s="137">
        <v>45387</v>
      </c>
      <c r="AG1633" s="138">
        <v>172700</v>
      </c>
      <c r="AH1633" s="80" t="s">
        <v>903</v>
      </c>
      <c r="AI1633" s="80" t="s">
        <v>904</v>
      </c>
      <c r="AJ1633" s="8">
        <v>5323.74</v>
      </c>
      <c r="AK1633" s="8">
        <v>0</v>
      </c>
      <c r="AL1633" s="8">
        <v>0</v>
      </c>
      <c r="AM1633" s="8">
        <v>0</v>
      </c>
      <c r="AN1633" s="8">
        <v>0</v>
      </c>
      <c r="AO1633" s="8">
        <v>0</v>
      </c>
      <c r="AP1633" s="8">
        <v>5323.74</v>
      </c>
      <c r="AQ1633" s="8">
        <v>0</v>
      </c>
      <c r="AR1633" s="8">
        <v>0</v>
      </c>
      <c r="AS1633" s="8">
        <v>0</v>
      </c>
      <c r="AT1633" s="8">
        <v>0</v>
      </c>
      <c r="AU1633" s="8">
        <v>0</v>
      </c>
      <c r="AV1633" s="8">
        <v>5323.74</v>
      </c>
      <c r="AW1633" s="8">
        <v>0</v>
      </c>
      <c r="AX1633" s="8">
        <v>0</v>
      </c>
      <c r="AY1633" s="8">
        <f t="shared" si="75"/>
        <v>5323.74</v>
      </c>
      <c r="AZ1633" s="8">
        <f t="shared" si="76"/>
        <v>10647.48</v>
      </c>
      <c r="BA1633" s="8">
        <f t="shared" si="77"/>
        <v>15971.22</v>
      </c>
    </row>
    <row r="1634" spans="1:53" x14ac:dyDescent="0.35">
      <c r="A1634" s="50" t="s">
        <v>3378</v>
      </c>
      <c r="B1634" s="68" t="s">
        <v>1529</v>
      </c>
      <c r="C1634" s="61">
        <v>1</v>
      </c>
      <c r="D1634" s="61" t="s">
        <v>23</v>
      </c>
      <c r="E1634" s="60" t="s">
        <v>511</v>
      </c>
      <c r="F1634" s="60" t="s">
        <v>880</v>
      </c>
      <c r="G1634" s="60" t="s">
        <v>907</v>
      </c>
      <c r="H1634" s="60" t="s">
        <v>908</v>
      </c>
      <c r="I1634" s="60" t="s">
        <v>909</v>
      </c>
      <c r="J1634" s="60" t="s">
        <v>910</v>
      </c>
      <c r="K1634" s="60" t="s">
        <v>554</v>
      </c>
      <c r="L1634" s="60" t="s">
        <v>884</v>
      </c>
      <c r="M1634" s="60" t="s">
        <v>902</v>
      </c>
      <c r="N1634" s="61">
        <v>1</v>
      </c>
      <c r="O1634" s="61">
        <v>1</v>
      </c>
      <c r="P1634" s="61">
        <v>1</v>
      </c>
      <c r="Q1634" s="63">
        <v>1</v>
      </c>
      <c r="R1634" s="63">
        <v>1</v>
      </c>
      <c r="S1634" s="63">
        <v>1</v>
      </c>
      <c r="T1634" s="64">
        <v>0</v>
      </c>
      <c r="U1634" s="64">
        <v>0</v>
      </c>
      <c r="V1634" s="64">
        <v>0</v>
      </c>
      <c r="W1634" s="65">
        <v>402375</v>
      </c>
      <c r="X1634" s="57">
        <v>0</v>
      </c>
      <c r="Y1634" s="58">
        <v>0</v>
      </c>
      <c r="Z1634" s="58">
        <v>0</v>
      </c>
      <c r="AA1634" s="58">
        <v>0</v>
      </c>
      <c r="AB1634" s="66">
        <v>0</v>
      </c>
      <c r="AC1634" s="66">
        <v>0</v>
      </c>
      <c r="AD1634" s="67">
        <v>402375</v>
      </c>
      <c r="AE1634" s="141">
        <v>44291</v>
      </c>
      <c r="AF1634" s="137">
        <v>46117</v>
      </c>
      <c r="AG1634" s="138">
        <v>402375</v>
      </c>
      <c r="AH1634" s="80" t="s">
        <v>903</v>
      </c>
      <c r="AI1634" s="80" t="s">
        <v>904</v>
      </c>
      <c r="AJ1634" s="8">
        <v>14343.66</v>
      </c>
      <c r="AK1634" s="8">
        <v>0</v>
      </c>
      <c r="AL1634" s="8">
        <v>0</v>
      </c>
      <c r="AM1634" s="8">
        <v>0</v>
      </c>
      <c r="AN1634" s="8">
        <v>0</v>
      </c>
      <c r="AO1634" s="8">
        <v>0</v>
      </c>
      <c r="AP1634" s="8">
        <v>14343.66</v>
      </c>
      <c r="AQ1634" s="8">
        <v>0</v>
      </c>
      <c r="AR1634" s="8">
        <v>0</v>
      </c>
      <c r="AS1634" s="8">
        <v>0</v>
      </c>
      <c r="AT1634" s="8">
        <v>0</v>
      </c>
      <c r="AU1634" s="8">
        <v>0</v>
      </c>
      <c r="AV1634" s="8">
        <v>14343.66</v>
      </c>
      <c r="AW1634" s="8">
        <v>0</v>
      </c>
      <c r="AX1634" s="8">
        <v>0</v>
      </c>
      <c r="AY1634" s="8">
        <f t="shared" si="75"/>
        <v>14343.66</v>
      </c>
      <c r="AZ1634" s="8">
        <f t="shared" si="76"/>
        <v>28687.32</v>
      </c>
      <c r="BA1634" s="8">
        <f t="shared" si="77"/>
        <v>43030.979999999996</v>
      </c>
    </row>
    <row r="1635" spans="1:53" x14ac:dyDescent="0.35">
      <c r="A1635" s="50" t="s">
        <v>3379</v>
      </c>
      <c r="B1635" s="68" t="s">
        <v>1530</v>
      </c>
      <c r="C1635" s="61">
        <v>1</v>
      </c>
      <c r="D1635" s="61" t="s">
        <v>23</v>
      </c>
      <c r="E1635" s="60" t="s">
        <v>511</v>
      </c>
      <c r="F1635" s="60" t="s">
        <v>880</v>
      </c>
      <c r="G1635" s="60" t="s">
        <v>899</v>
      </c>
      <c r="H1635" s="60" t="s">
        <v>900</v>
      </c>
      <c r="I1635" s="60" t="s">
        <v>882</v>
      </c>
      <c r="J1635" s="60" t="s">
        <v>901</v>
      </c>
      <c r="K1635" s="60" t="s">
        <v>815</v>
      </c>
      <c r="L1635" s="60" t="s">
        <v>884</v>
      </c>
      <c r="M1635" s="60" t="s">
        <v>902</v>
      </c>
      <c r="N1635" s="63">
        <v>1</v>
      </c>
      <c r="O1635" s="63">
        <v>1</v>
      </c>
      <c r="P1635" s="63">
        <v>1</v>
      </c>
      <c r="Q1635" s="63">
        <v>0</v>
      </c>
      <c r="R1635" s="63">
        <v>0</v>
      </c>
      <c r="S1635" s="63">
        <v>1</v>
      </c>
      <c r="T1635" s="64">
        <v>1</v>
      </c>
      <c r="U1635" s="64">
        <v>1</v>
      </c>
      <c r="V1635" s="64">
        <v>0</v>
      </c>
      <c r="W1635" s="65">
        <v>889436.16000000003</v>
      </c>
      <c r="X1635" s="57">
        <v>0</v>
      </c>
      <c r="Y1635" s="58">
        <v>0</v>
      </c>
      <c r="Z1635" s="58">
        <v>0</v>
      </c>
      <c r="AA1635" s="58">
        <v>0</v>
      </c>
      <c r="AB1635" s="66">
        <v>0</v>
      </c>
      <c r="AC1635" s="66">
        <v>0</v>
      </c>
      <c r="AD1635" s="67">
        <v>889436.16000000003</v>
      </c>
      <c r="AE1635" s="141">
        <v>44291</v>
      </c>
      <c r="AF1635" s="137">
        <v>45387</v>
      </c>
      <c r="AG1635" s="138">
        <v>889436.16000000003</v>
      </c>
      <c r="AH1635" s="80" t="s">
        <v>903</v>
      </c>
      <c r="AI1635" s="80" t="s">
        <v>904</v>
      </c>
      <c r="AJ1635" s="8">
        <v>27418.2</v>
      </c>
      <c r="AK1635" s="8">
        <v>0</v>
      </c>
      <c r="AL1635" s="8">
        <v>0</v>
      </c>
      <c r="AM1635" s="8">
        <v>0</v>
      </c>
      <c r="AN1635" s="8">
        <v>0</v>
      </c>
      <c r="AO1635" s="8">
        <v>0</v>
      </c>
      <c r="AP1635" s="8">
        <v>27418.2</v>
      </c>
      <c r="AQ1635" s="8">
        <v>0</v>
      </c>
      <c r="AR1635" s="8">
        <v>0</v>
      </c>
      <c r="AS1635" s="8">
        <v>0</v>
      </c>
      <c r="AT1635" s="8">
        <v>0</v>
      </c>
      <c r="AU1635" s="8">
        <v>0</v>
      </c>
      <c r="AV1635" s="8">
        <v>27418.2</v>
      </c>
      <c r="AW1635" s="8">
        <v>0</v>
      </c>
      <c r="AX1635" s="8">
        <v>0</v>
      </c>
      <c r="AY1635" s="8">
        <f t="shared" si="75"/>
        <v>27418.2</v>
      </c>
      <c r="AZ1635" s="8">
        <f t="shared" si="76"/>
        <v>54836.4</v>
      </c>
      <c r="BA1635" s="8">
        <f t="shared" si="77"/>
        <v>82254.600000000006</v>
      </c>
    </row>
    <row r="1636" spans="1:53" x14ac:dyDescent="0.35">
      <c r="A1636" s="50" t="s">
        <v>3380</v>
      </c>
      <c r="B1636" s="68" t="s">
        <v>1531</v>
      </c>
      <c r="C1636" s="61">
        <v>1</v>
      </c>
      <c r="D1636" s="61" t="s">
        <v>23</v>
      </c>
      <c r="E1636" s="60" t="s">
        <v>511</v>
      </c>
      <c r="F1636" s="60" t="s">
        <v>880</v>
      </c>
      <c r="G1636" s="60" t="s">
        <v>899</v>
      </c>
      <c r="H1636" s="60" t="s">
        <v>900</v>
      </c>
      <c r="I1636" s="60" t="s">
        <v>882</v>
      </c>
      <c r="J1636" s="60" t="s">
        <v>901</v>
      </c>
      <c r="K1636" s="60" t="s">
        <v>1352</v>
      </c>
      <c r="L1636" s="60" t="s">
        <v>884</v>
      </c>
      <c r="M1636" s="60" t="s">
        <v>902</v>
      </c>
      <c r="N1636" s="63">
        <v>1</v>
      </c>
      <c r="O1636" s="63">
        <v>1</v>
      </c>
      <c r="P1636" s="63">
        <v>1</v>
      </c>
      <c r="Q1636" s="63">
        <v>0</v>
      </c>
      <c r="R1636" s="63">
        <v>0</v>
      </c>
      <c r="S1636" s="63">
        <v>1</v>
      </c>
      <c r="T1636" s="64">
        <v>1</v>
      </c>
      <c r="U1636" s="64">
        <v>1</v>
      </c>
      <c r="V1636" s="64">
        <v>0</v>
      </c>
      <c r="W1636" s="65">
        <v>434727.88</v>
      </c>
      <c r="X1636" s="57">
        <v>0</v>
      </c>
      <c r="Y1636" s="58">
        <v>0</v>
      </c>
      <c r="Z1636" s="58">
        <v>0</v>
      </c>
      <c r="AA1636" s="58">
        <v>0</v>
      </c>
      <c r="AB1636" s="66">
        <v>0</v>
      </c>
      <c r="AC1636" s="66">
        <v>0</v>
      </c>
      <c r="AD1636" s="67">
        <v>434727.88</v>
      </c>
      <c r="AE1636" s="141">
        <v>44291</v>
      </c>
      <c r="AF1636" s="137">
        <v>45387</v>
      </c>
      <c r="AG1636" s="138">
        <v>434727.88</v>
      </c>
      <c r="AH1636" s="80" t="s">
        <v>903</v>
      </c>
      <c r="AI1636" s="80" t="s">
        <v>904</v>
      </c>
      <c r="AJ1636" s="8">
        <v>13401.14</v>
      </c>
      <c r="AK1636" s="8">
        <v>0</v>
      </c>
      <c r="AL1636" s="8">
        <v>0</v>
      </c>
      <c r="AM1636" s="8">
        <v>0</v>
      </c>
      <c r="AN1636" s="8">
        <v>0</v>
      </c>
      <c r="AO1636" s="8">
        <v>0</v>
      </c>
      <c r="AP1636" s="8">
        <v>13401.14</v>
      </c>
      <c r="AQ1636" s="8">
        <v>0</v>
      </c>
      <c r="AR1636" s="8">
        <v>0</v>
      </c>
      <c r="AS1636" s="8">
        <v>0</v>
      </c>
      <c r="AT1636" s="8">
        <v>0</v>
      </c>
      <c r="AU1636" s="8">
        <v>0</v>
      </c>
      <c r="AV1636" s="8">
        <v>13401.14</v>
      </c>
      <c r="AW1636" s="8">
        <v>0</v>
      </c>
      <c r="AX1636" s="8">
        <v>0</v>
      </c>
      <c r="AY1636" s="8">
        <f t="shared" si="75"/>
        <v>13401.14</v>
      </c>
      <c r="AZ1636" s="8">
        <f t="shared" si="76"/>
        <v>26802.28</v>
      </c>
      <c r="BA1636" s="8">
        <f t="shared" si="77"/>
        <v>40203.42</v>
      </c>
    </row>
    <row r="1637" spans="1:53" x14ac:dyDescent="0.35">
      <c r="A1637" s="50" t="s">
        <v>3381</v>
      </c>
      <c r="B1637" s="68" t="s">
        <v>1532</v>
      </c>
      <c r="C1637" s="61">
        <v>1</v>
      </c>
      <c r="D1637" s="61" t="s">
        <v>23</v>
      </c>
      <c r="E1637" s="60" t="s">
        <v>511</v>
      </c>
      <c r="F1637" s="60" t="s">
        <v>880</v>
      </c>
      <c r="G1637" s="60" t="s">
        <v>907</v>
      </c>
      <c r="H1637" s="60" t="s">
        <v>908</v>
      </c>
      <c r="I1637" s="60" t="s">
        <v>909</v>
      </c>
      <c r="J1637" s="60" t="s">
        <v>910</v>
      </c>
      <c r="K1637" s="60" t="s">
        <v>554</v>
      </c>
      <c r="L1637" s="60" t="s">
        <v>884</v>
      </c>
      <c r="M1637" s="60" t="s">
        <v>902</v>
      </c>
      <c r="N1637" s="61">
        <v>1</v>
      </c>
      <c r="O1637" s="61">
        <v>1</v>
      </c>
      <c r="P1637" s="61">
        <v>1</v>
      </c>
      <c r="Q1637" s="63">
        <v>1</v>
      </c>
      <c r="R1637" s="63">
        <v>1</v>
      </c>
      <c r="S1637" s="63">
        <v>1</v>
      </c>
      <c r="T1637" s="64">
        <v>0</v>
      </c>
      <c r="U1637" s="64">
        <v>0</v>
      </c>
      <c r="V1637" s="64">
        <v>0</v>
      </c>
      <c r="W1637" s="65">
        <v>78864.639999999999</v>
      </c>
      <c r="X1637" s="57">
        <v>0</v>
      </c>
      <c r="Y1637" s="58">
        <v>0</v>
      </c>
      <c r="Z1637" s="58">
        <v>0</v>
      </c>
      <c r="AA1637" s="58">
        <v>0</v>
      </c>
      <c r="AB1637" s="66">
        <v>0</v>
      </c>
      <c r="AC1637" s="66">
        <v>0</v>
      </c>
      <c r="AD1637" s="67">
        <v>78864.639999999999</v>
      </c>
      <c r="AE1637" s="141">
        <v>44291</v>
      </c>
      <c r="AF1637" s="137">
        <v>45387</v>
      </c>
      <c r="AG1637" s="138">
        <v>78864.639999999999</v>
      </c>
      <c r="AH1637" s="80" t="s">
        <v>903</v>
      </c>
      <c r="AI1637" s="80" t="s">
        <v>904</v>
      </c>
      <c r="AJ1637" s="8">
        <v>2431.12</v>
      </c>
      <c r="AK1637" s="8">
        <v>0</v>
      </c>
      <c r="AL1637" s="8">
        <v>0</v>
      </c>
      <c r="AM1637" s="8">
        <v>0</v>
      </c>
      <c r="AN1637" s="8">
        <v>0</v>
      </c>
      <c r="AO1637" s="8">
        <v>0</v>
      </c>
      <c r="AP1637" s="8">
        <v>2431.12</v>
      </c>
      <c r="AQ1637" s="8">
        <v>0</v>
      </c>
      <c r="AR1637" s="8">
        <v>0</v>
      </c>
      <c r="AS1637" s="8">
        <v>0</v>
      </c>
      <c r="AT1637" s="8">
        <v>0</v>
      </c>
      <c r="AU1637" s="8">
        <v>0</v>
      </c>
      <c r="AV1637" s="8">
        <v>2431.12</v>
      </c>
      <c r="AW1637" s="8">
        <v>0</v>
      </c>
      <c r="AX1637" s="8">
        <v>0</v>
      </c>
      <c r="AY1637" s="8">
        <f t="shared" si="75"/>
        <v>2431.12</v>
      </c>
      <c r="AZ1637" s="8">
        <f t="shared" si="76"/>
        <v>4862.24</v>
      </c>
      <c r="BA1637" s="8">
        <f t="shared" si="77"/>
        <v>7293.36</v>
      </c>
    </row>
    <row r="1638" spans="1:53" x14ac:dyDescent="0.35">
      <c r="A1638" s="50" t="s">
        <v>3382</v>
      </c>
      <c r="B1638" s="68" t="s">
        <v>1533</v>
      </c>
      <c r="C1638" s="61">
        <v>1</v>
      </c>
      <c r="D1638" s="61" t="s">
        <v>23</v>
      </c>
      <c r="E1638" s="60" t="s">
        <v>511</v>
      </c>
      <c r="F1638" s="60" t="s">
        <v>880</v>
      </c>
      <c r="G1638" s="60" t="s">
        <v>907</v>
      </c>
      <c r="H1638" s="60" t="s">
        <v>908</v>
      </c>
      <c r="I1638" s="60" t="s">
        <v>909</v>
      </c>
      <c r="J1638" s="60" t="s">
        <v>910</v>
      </c>
      <c r="K1638" s="60" t="s">
        <v>554</v>
      </c>
      <c r="L1638" s="60" t="s">
        <v>884</v>
      </c>
      <c r="M1638" s="60" t="s">
        <v>902</v>
      </c>
      <c r="N1638" s="61">
        <v>1</v>
      </c>
      <c r="O1638" s="61">
        <v>1</v>
      </c>
      <c r="P1638" s="61">
        <v>1</v>
      </c>
      <c r="Q1638" s="63">
        <v>1</v>
      </c>
      <c r="R1638" s="63">
        <v>1</v>
      </c>
      <c r="S1638" s="63">
        <v>1</v>
      </c>
      <c r="T1638" s="64">
        <v>0</v>
      </c>
      <c r="U1638" s="64">
        <v>0</v>
      </c>
      <c r="V1638" s="64">
        <v>0</v>
      </c>
      <c r="W1638" s="65">
        <v>183679.42</v>
      </c>
      <c r="X1638" s="57">
        <v>0</v>
      </c>
      <c r="Y1638" s="58">
        <v>0</v>
      </c>
      <c r="Z1638" s="58">
        <v>0</v>
      </c>
      <c r="AA1638" s="58">
        <v>0</v>
      </c>
      <c r="AB1638" s="66">
        <v>0</v>
      </c>
      <c r="AC1638" s="66">
        <v>0</v>
      </c>
      <c r="AD1638" s="67">
        <v>183679.42</v>
      </c>
      <c r="AE1638" s="141">
        <v>44291</v>
      </c>
      <c r="AF1638" s="137">
        <v>46117</v>
      </c>
      <c r="AG1638" s="138">
        <v>183679.42</v>
      </c>
      <c r="AH1638" s="80" t="s">
        <v>903</v>
      </c>
      <c r="AI1638" s="80" t="s">
        <v>904</v>
      </c>
      <c r="AJ1638" s="8">
        <v>6547.71</v>
      </c>
      <c r="AK1638" s="8">
        <v>0</v>
      </c>
      <c r="AL1638" s="8">
        <v>0</v>
      </c>
      <c r="AM1638" s="8">
        <v>0</v>
      </c>
      <c r="AN1638" s="8">
        <v>0</v>
      </c>
      <c r="AO1638" s="8">
        <v>0</v>
      </c>
      <c r="AP1638" s="8">
        <v>6547.71</v>
      </c>
      <c r="AQ1638" s="8">
        <v>0</v>
      </c>
      <c r="AR1638" s="8">
        <v>0</v>
      </c>
      <c r="AS1638" s="8">
        <v>0</v>
      </c>
      <c r="AT1638" s="8">
        <v>0</v>
      </c>
      <c r="AU1638" s="8">
        <v>0</v>
      </c>
      <c r="AV1638" s="8">
        <v>6547.71</v>
      </c>
      <c r="AW1638" s="8">
        <v>0</v>
      </c>
      <c r="AX1638" s="8">
        <v>0</v>
      </c>
      <c r="AY1638" s="8">
        <f t="shared" si="75"/>
        <v>6547.71</v>
      </c>
      <c r="AZ1638" s="8">
        <f t="shared" si="76"/>
        <v>13095.42</v>
      </c>
      <c r="BA1638" s="8">
        <f t="shared" si="77"/>
        <v>19643.13</v>
      </c>
    </row>
    <row r="1639" spans="1:53" x14ac:dyDescent="0.35">
      <c r="A1639" s="50" t="s">
        <v>3383</v>
      </c>
      <c r="B1639" s="68" t="s">
        <v>1534</v>
      </c>
      <c r="C1639" s="61">
        <v>1</v>
      </c>
      <c r="D1639" s="61" t="s">
        <v>23</v>
      </c>
      <c r="E1639" s="60" t="s">
        <v>511</v>
      </c>
      <c r="F1639" s="60" t="s">
        <v>880</v>
      </c>
      <c r="G1639" s="60" t="s">
        <v>907</v>
      </c>
      <c r="H1639" s="60" t="s">
        <v>908</v>
      </c>
      <c r="I1639" s="60" t="s">
        <v>909</v>
      </c>
      <c r="J1639" s="60" t="s">
        <v>910</v>
      </c>
      <c r="K1639" s="60" t="s">
        <v>554</v>
      </c>
      <c r="L1639" s="60" t="s">
        <v>884</v>
      </c>
      <c r="M1639" s="60" t="s">
        <v>902</v>
      </c>
      <c r="N1639" s="61">
        <v>1</v>
      </c>
      <c r="O1639" s="61">
        <v>1</v>
      </c>
      <c r="P1639" s="61">
        <v>1</v>
      </c>
      <c r="Q1639" s="63">
        <v>1</v>
      </c>
      <c r="R1639" s="63">
        <v>1</v>
      </c>
      <c r="S1639" s="63">
        <v>1</v>
      </c>
      <c r="T1639" s="64">
        <v>0</v>
      </c>
      <c r="U1639" s="64">
        <v>0</v>
      </c>
      <c r="V1639" s="64">
        <v>0</v>
      </c>
      <c r="W1639" s="65">
        <v>27769.96</v>
      </c>
      <c r="X1639" s="57">
        <v>0</v>
      </c>
      <c r="Y1639" s="58">
        <v>0</v>
      </c>
      <c r="Z1639" s="58">
        <v>0</v>
      </c>
      <c r="AA1639" s="58">
        <v>0</v>
      </c>
      <c r="AB1639" s="66">
        <v>0</v>
      </c>
      <c r="AC1639" s="66">
        <v>0</v>
      </c>
      <c r="AD1639" s="67">
        <v>27769.96</v>
      </c>
      <c r="AE1639" s="141">
        <v>44291</v>
      </c>
      <c r="AF1639" s="137">
        <v>45387</v>
      </c>
      <c r="AG1639" s="138">
        <v>27769.96</v>
      </c>
      <c r="AH1639" s="80" t="s">
        <v>903</v>
      </c>
      <c r="AI1639" s="80" t="s">
        <v>904</v>
      </c>
      <c r="AJ1639" s="8">
        <v>856.05</v>
      </c>
      <c r="AK1639" s="8">
        <v>0</v>
      </c>
      <c r="AL1639" s="8">
        <v>0</v>
      </c>
      <c r="AM1639" s="8">
        <v>0</v>
      </c>
      <c r="AN1639" s="8">
        <v>0</v>
      </c>
      <c r="AO1639" s="8">
        <v>0</v>
      </c>
      <c r="AP1639" s="8">
        <v>856.05</v>
      </c>
      <c r="AQ1639" s="8">
        <v>0</v>
      </c>
      <c r="AR1639" s="8">
        <v>0</v>
      </c>
      <c r="AS1639" s="8">
        <v>0</v>
      </c>
      <c r="AT1639" s="8">
        <v>0</v>
      </c>
      <c r="AU1639" s="8">
        <v>0</v>
      </c>
      <c r="AV1639" s="8">
        <v>856.05</v>
      </c>
      <c r="AW1639" s="8">
        <v>0</v>
      </c>
      <c r="AX1639" s="8">
        <v>0</v>
      </c>
      <c r="AY1639" s="8">
        <f t="shared" si="75"/>
        <v>856.05</v>
      </c>
      <c r="AZ1639" s="8">
        <f t="shared" si="76"/>
        <v>1712.1</v>
      </c>
      <c r="BA1639" s="8">
        <f t="shared" si="77"/>
        <v>2568.1499999999996</v>
      </c>
    </row>
    <row r="1640" spans="1:53" x14ac:dyDescent="0.35">
      <c r="A1640" s="50" t="s">
        <v>3384</v>
      </c>
      <c r="B1640" s="68" t="s">
        <v>1535</v>
      </c>
      <c r="C1640" s="61">
        <v>1</v>
      </c>
      <c r="D1640" s="61" t="s">
        <v>23</v>
      </c>
      <c r="E1640" s="60" t="s">
        <v>511</v>
      </c>
      <c r="F1640" s="60" t="s">
        <v>880</v>
      </c>
      <c r="G1640" s="60" t="s">
        <v>907</v>
      </c>
      <c r="H1640" s="60" t="s">
        <v>908</v>
      </c>
      <c r="I1640" s="60" t="s">
        <v>909</v>
      </c>
      <c r="J1640" s="60" t="s">
        <v>910</v>
      </c>
      <c r="K1640" s="60" t="s">
        <v>554</v>
      </c>
      <c r="L1640" s="60" t="s">
        <v>884</v>
      </c>
      <c r="M1640" s="60" t="s">
        <v>902</v>
      </c>
      <c r="N1640" s="61">
        <v>1</v>
      </c>
      <c r="O1640" s="61">
        <v>1</v>
      </c>
      <c r="P1640" s="61">
        <v>1</v>
      </c>
      <c r="Q1640" s="63">
        <v>1</v>
      </c>
      <c r="R1640" s="63">
        <v>1</v>
      </c>
      <c r="S1640" s="63">
        <v>1</v>
      </c>
      <c r="T1640" s="64">
        <v>0</v>
      </c>
      <c r="U1640" s="64">
        <v>0</v>
      </c>
      <c r="V1640" s="64">
        <v>0</v>
      </c>
      <c r="W1640" s="65">
        <v>64677.71</v>
      </c>
      <c r="X1640" s="57">
        <v>0</v>
      </c>
      <c r="Y1640" s="58">
        <v>0</v>
      </c>
      <c r="Z1640" s="58">
        <v>0</v>
      </c>
      <c r="AA1640" s="58">
        <v>0</v>
      </c>
      <c r="AB1640" s="66">
        <v>0</v>
      </c>
      <c r="AC1640" s="66">
        <v>0</v>
      </c>
      <c r="AD1640" s="67">
        <v>64677.71</v>
      </c>
      <c r="AE1640" s="141">
        <v>44291</v>
      </c>
      <c r="AF1640" s="137">
        <v>46117</v>
      </c>
      <c r="AG1640" s="138">
        <v>64677.71</v>
      </c>
      <c r="AH1640" s="80" t="s">
        <v>903</v>
      </c>
      <c r="AI1640" s="80" t="s">
        <v>904</v>
      </c>
      <c r="AJ1640" s="8">
        <v>2305.6</v>
      </c>
      <c r="AK1640" s="8">
        <v>0</v>
      </c>
      <c r="AL1640" s="8">
        <v>0</v>
      </c>
      <c r="AM1640" s="8">
        <v>0</v>
      </c>
      <c r="AN1640" s="8">
        <v>0</v>
      </c>
      <c r="AO1640" s="8">
        <v>0</v>
      </c>
      <c r="AP1640" s="8">
        <v>2305.6</v>
      </c>
      <c r="AQ1640" s="8">
        <v>0</v>
      </c>
      <c r="AR1640" s="8">
        <v>0</v>
      </c>
      <c r="AS1640" s="8">
        <v>0</v>
      </c>
      <c r="AT1640" s="8">
        <v>0</v>
      </c>
      <c r="AU1640" s="8">
        <v>0</v>
      </c>
      <c r="AV1640" s="8">
        <v>2305.6</v>
      </c>
      <c r="AW1640" s="8">
        <v>0</v>
      </c>
      <c r="AX1640" s="8">
        <v>0</v>
      </c>
      <c r="AY1640" s="8">
        <f t="shared" si="75"/>
        <v>2305.6</v>
      </c>
      <c r="AZ1640" s="8">
        <f t="shared" si="76"/>
        <v>4611.2</v>
      </c>
      <c r="BA1640" s="8">
        <f t="shared" si="77"/>
        <v>6916.7999999999993</v>
      </c>
    </row>
    <row r="1641" spans="1:53" x14ac:dyDescent="0.35">
      <c r="A1641" s="50" t="s">
        <v>3385</v>
      </c>
      <c r="B1641" s="68" t="s">
        <v>1536</v>
      </c>
      <c r="C1641" s="61">
        <v>1</v>
      </c>
      <c r="D1641" s="61" t="s">
        <v>23</v>
      </c>
      <c r="E1641" s="60" t="s">
        <v>511</v>
      </c>
      <c r="F1641" s="60" t="s">
        <v>880</v>
      </c>
      <c r="G1641" s="60" t="s">
        <v>907</v>
      </c>
      <c r="H1641" s="60" t="s">
        <v>908</v>
      </c>
      <c r="I1641" s="60" t="s">
        <v>909</v>
      </c>
      <c r="J1641" s="60" t="s">
        <v>910</v>
      </c>
      <c r="K1641" s="60" t="s">
        <v>554</v>
      </c>
      <c r="L1641" s="60" t="s">
        <v>884</v>
      </c>
      <c r="M1641" s="60" t="s">
        <v>902</v>
      </c>
      <c r="N1641" s="61">
        <v>1</v>
      </c>
      <c r="O1641" s="61">
        <v>1</v>
      </c>
      <c r="P1641" s="61">
        <v>1</v>
      </c>
      <c r="Q1641" s="63">
        <v>1</v>
      </c>
      <c r="R1641" s="63">
        <v>1</v>
      </c>
      <c r="S1641" s="63">
        <v>1</v>
      </c>
      <c r="T1641" s="64">
        <v>0</v>
      </c>
      <c r="U1641" s="64">
        <v>0</v>
      </c>
      <c r="V1641" s="64">
        <v>0</v>
      </c>
      <c r="W1641" s="65">
        <v>111120.44</v>
      </c>
      <c r="X1641" s="57">
        <v>0</v>
      </c>
      <c r="Y1641" s="58">
        <v>0</v>
      </c>
      <c r="Z1641" s="58">
        <v>0</v>
      </c>
      <c r="AA1641" s="58">
        <v>0</v>
      </c>
      <c r="AB1641" s="66">
        <v>0</v>
      </c>
      <c r="AC1641" s="66">
        <v>0</v>
      </c>
      <c r="AD1641" s="67">
        <v>111120.44</v>
      </c>
      <c r="AE1641" s="141">
        <v>44291</v>
      </c>
      <c r="AF1641" s="137">
        <v>45387</v>
      </c>
      <c r="AG1641" s="138">
        <v>111120.44</v>
      </c>
      <c r="AH1641" s="80" t="s">
        <v>903</v>
      </c>
      <c r="AI1641" s="80" t="s">
        <v>904</v>
      </c>
      <c r="AJ1641" s="8">
        <v>3425.45</v>
      </c>
      <c r="AK1641" s="8">
        <v>0</v>
      </c>
      <c r="AL1641" s="8">
        <v>0</v>
      </c>
      <c r="AM1641" s="8">
        <v>0</v>
      </c>
      <c r="AN1641" s="8">
        <v>0</v>
      </c>
      <c r="AO1641" s="8">
        <v>0</v>
      </c>
      <c r="AP1641" s="8">
        <v>3425.45</v>
      </c>
      <c r="AQ1641" s="8">
        <v>0</v>
      </c>
      <c r="AR1641" s="8">
        <v>0</v>
      </c>
      <c r="AS1641" s="8">
        <v>0</v>
      </c>
      <c r="AT1641" s="8">
        <v>0</v>
      </c>
      <c r="AU1641" s="8">
        <v>0</v>
      </c>
      <c r="AV1641" s="8">
        <v>3425.45</v>
      </c>
      <c r="AW1641" s="8">
        <v>0</v>
      </c>
      <c r="AX1641" s="8">
        <v>0</v>
      </c>
      <c r="AY1641" s="8">
        <f t="shared" si="75"/>
        <v>3425.45</v>
      </c>
      <c r="AZ1641" s="8">
        <f t="shared" si="76"/>
        <v>6850.9</v>
      </c>
      <c r="BA1641" s="8">
        <f t="shared" si="77"/>
        <v>10276.349999999999</v>
      </c>
    </row>
    <row r="1642" spans="1:53" x14ac:dyDescent="0.35">
      <c r="A1642" s="50" t="s">
        <v>3386</v>
      </c>
      <c r="B1642" s="68" t="s">
        <v>1537</v>
      </c>
      <c r="C1642" s="61">
        <v>1</v>
      </c>
      <c r="D1642" s="61" t="s">
        <v>23</v>
      </c>
      <c r="E1642" s="60" t="s">
        <v>511</v>
      </c>
      <c r="F1642" s="60" t="s">
        <v>880</v>
      </c>
      <c r="G1642" s="60" t="s">
        <v>907</v>
      </c>
      <c r="H1642" s="60" t="s">
        <v>908</v>
      </c>
      <c r="I1642" s="60" t="s">
        <v>909</v>
      </c>
      <c r="J1642" s="60" t="s">
        <v>910</v>
      </c>
      <c r="K1642" s="60" t="s">
        <v>554</v>
      </c>
      <c r="L1642" s="60" t="s">
        <v>884</v>
      </c>
      <c r="M1642" s="60" t="s">
        <v>902</v>
      </c>
      <c r="N1642" s="61">
        <v>1</v>
      </c>
      <c r="O1642" s="61">
        <v>1</v>
      </c>
      <c r="P1642" s="61">
        <v>1</v>
      </c>
      <c r="Q1642" s="63">
        <v>1</v>
      </c>
      <c r="R1642" s="63">
        <v>1</v>
      </c>
      <c r="S1642" s="63">
        <v>1</v>
      </c>
      <c r="T1642" s="64">
        <v>0</v>
      </c>
      <c r="U1642" s="64">
        <v>0</v>
      </c>
      <c r="V1642" s="64">
        <v>0</v>
      </c>
      <c r="W1642" s="65">
        <v>258811.39</v>
      </c>
      <c r="X1642" s="57">
        <v>0</v>
      </c>
      <c r="Y1642" s="58">
        <v>0</v>
      </c>
      <c r="Z1642" s="58">
        <v>0</v>
      </c>
      <c r="AA1642" s="58">
        <v>0</v>
      </c>
      <c r="AB1642" s="66">
        <v>0</v>
      </c>
      <c r="AC1642" s="66">
        <v>0</v>
      </c>
      <c r="AD1642" s="67">
        <v>258811.39</v>
      </c>
      <c r="AE1642" s="141">
        <v>44291</v>
      </c>
      <c r="AF1642" s="137">
        <v>46117</v>
      </c>
      <c r="AG1642" s="138">
        <v>258811.39</v>
      </c>
      <c r="AH1642" s="80" t="s">
        <v>903</v>
      </c>
      <c r="AI1642" s="80" t="s">
        <v>904</v>
      </c>
      <c r="AJ1642" s="8">
        <v>9225.98</v>
      </c>
      <c r="AK1642" s="8">
        <v>0</v>
      </c>
      <c r="AL1642" s="8">
        <v>0</v>
      </c>
      <c r="AM1642" s="8">
        <v>0</v>
      </c>
      <c r="AN1642" s="8">
        <v>0</v>
      </c>
      <c r="AO1642" s="8">
        <v>0</v>
      </c>
      <c r="AP1642" s="8">
        <v>9225.98</v>
      </c>
      <c r="AQ1642" s="8">
        <v>0</v>
      </c>
      <c r="AR1642" s="8">
        <v>0</v>
      </c>
      <c r="AS1642" s="8">
        <v>0</v>
      </c>
      <c r="AT1642" s="8">
        <v>0</v>
      </c>
      <c r="AU1642" s="8">
        <v>0</v>
      </c>
      <c r="AV1642" s="8">
        <v>9225.98</v>
      </c>
      <c r="AW1642" s="8">
        <v>0</v>
      </c>
      <c r="AX1642" s="8">
        <v>0</v>
      </c>
      <c r="AY1642" s="8">
        <f t="shared" si="75"/>
        <v>9225.98</v>
      </c>
      <c r="AZ1642" s="8">
        <f t="shared" si="76"/>
        <v>18451.96</v>
      </c>
      <c r="BA1642" s="8">
        <f t="shared" si="77"/>
        <v>27677.94</v>
      </c>
    </row>
    <row r="1643" spans="1:53" x14ac:dyDescent="0.35">
      <c r="A1643" s="50" t="s">
        <v>3387</v>
      </c>
      <c r="B1643" s="68" t="s">
        <v>1538</v>
      </c>
      <c r="C1643" s="61">
        <v>1</v>
      </c>
      <c r="D1643" s="61" t="s">
        <v>23</v>
      </c>
      <c r="E1643" s="60" t="s">
        <v>511</v>
      </c>
      <c r="F1643" s="60" t="s">
        <v>880</v>
      </c>
      <c r="G1643" s="60" t="s">
        <v>907</v>
      </c>
      <c r="H1643" s="60" t="s">
        <v>908</v>
      </c>
      <c r="I1643" s="60" t="s">
        <v>909</v>
      </c>
      <c r="J1643" s="60" t="s">
        <v>910</v>
      </c>
      <c r="K1643" s="60" t="s">
        <v>554</v>
      </c>
      <c r="L1643" s="60" t="s">
        <v>884</v>
      </c>
      <c r="M1643" s="60" t="s">
        <v>902</v>
      </c>
      <c r="N1643" s="61">
        <v>1</v>
      </c>
      <c r="O1643" s="61">
        <v>1</v>
      </c>
      <c r="P1643" s="61">
        <v>1</v>
      </c>
      <c r="Q1643" s="63">
        <v>1</v>
      </c>
      <c r="R1643" s="63">
        <v>1</v>
      </c>
      <c r="S1643" s="63">
        <v>1</v>
      </c>
      <c r="T1643" s="64">
        <v>0</v>
      </c>
      <c r="U1643" s="64">
        <v>0</v>
      </c>
      <c r="V1643" s="64">
        <v>0</v>
      </c>
      <c r="W1643" s="65">
        <v>20498.97</v>
      </c>
      <c r="X1643" s="57">
        <v>0</v>
      </c>
      <c r="Y1643" s="58">
        <v>0</v>
      </c>
      <c r="Z1643" s="58">
        <v>0</v>
      </c>
      <c r="AA1643" s="58">
        <v>0</v>
      </c>
      <c r="AB1643" s="66">
        <v>0</v>
      </c>
      <c r="AC1643" s="66">
        <v>0</v>
      </c>
      <c r="AD1643" s="67">
        <v>20498.97</v>
      </c>
      <c r="AE1643" s="141">
        <v>44291</v>
      </c>
      <c r="AF1643" s="137">
        <v>45387</v>
      </c>
      <c r="AG1643" s="138">
        <v>20496.689999999999</v>
      </c>
      <c r="AH1643" s="80" t="s">
        <v>903</v>
      </c>
      <c r="AI1643" s="80" t="s">
        <v>904</v>
      </c>
      <c r="AJ1643" s="8">
        <v>631.91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631.91</v>
      </c>
      <c r="AQ1643" s="8">
        <v>0</v>
      </c>
      <c r="AR1643" s="8">
        <v>0</v>
      </c>
      <c r="AS1643" s="8">
        <v>0</v>
      </c>
      <c r="AT1643" s="8">
        <v>0</v>
      </c>
      <c r="AU1643" s="8">
        <v>0</v>
      </c>
      <c r="AV1643" s="8">
        <v>631.91</v>
      </c>
      <c r="AW1643" s="8">
        <v>0</v>
      </c>
      <c r="AX1643" s="8">
        <v>0</v>
      </c>
      <c r="AY1643" s="8">
        <f t="shared" si="75"/>
        <v>631.91</v>
      </c>
      <c r="AZ1643" s="8">
        <f t="shared" si="76"/>
        <v>1263.82</v>
      </c>
      <c r="BA1643" s="8">
        <f t="shared" si="77"/>
        <v>1895.73</v>
      </c>
    </row>
    <row r="1644" spans="1:53" x14ac:dyDescent="0.35">
      <c r="A1644" s="50" t="s">
        <v>3388</v>
      </c>
      <c r="B1644" s="68" t="s">
        <v>1539</v>
      </c>
      <c r="C1644" s="61">
        <v>1</v>
      </c>
      <c r="D1644" s="61" t="s">
        <v>23</v>
      </c>
      <c r="E1644" s="60" t="s">
        <v>511</v>
      </c>
      <c r="F1644" s="60" t="s">
        <v>880</v>
      </c>
      <c r="G1644" s="60" t="s">
        <v>907</v>
      </c>
      <c r="H1644" s="60" t="s">
        <v>908</v>
      </c>
      <c r="I1644" s="60" t="s">
        <v>909</v>
      </c>
      <c r="J1644" s="60" t="s">
        <v>910</v>
      </c>
      <c r="K1644" s="60" t="s">
        <v>554</v>
      </c>
      <c r="L1644" s="60" t="s">
        <v>884</v>
      </c>
      <c r="M1644" s="60" t="s">
        <v>902</v>
      </c>
      <c r="N1644" s="61">
        <v>1</v>
      </c>
      <c r="O1644" s="61">
        <v>1</v>
      </c>
      <c r="P1644" s="61">
        <v>1</v>
      </c>
      <c r="Q1644" s="63">
        <v>1</v>
      </c>
      <c r="R1644" s="63">
        <v>1</v>
      </c>
      <c r="S1644" s="63">
        <v>1</v>
      </c>
      <c r="T1644" s="64">
        <v>0</v>
      </c>
      <c r="U1644" s="64">
        <v>0</v>
      </c>
      <c r="V1644" s="64">
        <v>0</v>
      </c>
      <c r="W1644" s="65">
        <v>47743.16</v>
      </c>
      <c r="X1644" s="57">
        <v>0</v>
      </c>
      <c r="Y1644" s="58">
        <v>0</v>
      </c>
      <c r="Z1644" s="58">
        <v>0</v>
      </c>
      <c r="AA1644" s="58">
        <v>0</v>
      </c>
      <c r="AB1644" s="66">
        <v>0</v>
      </c>
      <c r="AC1644" s="66">
        <v>0</v>
      </c>
      <c r="AD1644" s="67">
        <v>47743.16</v>
      </c>
      <c r="AE1644" s="141">
        <v>44291</v>
      </c>
      <c r="AF1644" s="137">
        <v>46117</v>
      </c>
      <c r="AG1644" s="138">
        <v>47743.16</v>
      </c>
      <c r="AH1644" s="80" t="s">
        <v>903</v>
      </c>
      <c r="AI1644" s="80" t="s">
        <v>904</v>
      </c>
      <c r="AJ1644" s="8">
        <v>1701.92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1701.92</v>
      </c>
      <c r="AQ1644" s="8">
        <v>0</v>
      </c>
      <c r="AR1644" s="8">
        <v>0</v>
      </c>
      <c r="AS1644" s="8">
        <v>0</v>
      </c>
      <c r="AT1644" s="8">
        <v>0</v>
      </c>
      <c r="AU1644" s="8">
        <v>0</v>
      </c>
      <c r="AV1644" s="8">
        <v>1701.92</v>
      </c>
      <c r="AW1644" s="8">
        <v>0</v>
      </c>
      <c r="AX1644" s="8">
        <v>0</v>
      </c>
      <c r="AY1644" s="8">
        <f t="shared" si="75"/>
        <v>1701.92</v>
      </c>
      <c r="AZ1644" s="8">
        <f t="shared" si="76"/>
        <v>3403.84</v>
      </c>
      <c r="BA1644" s="8">
        <f t="shared" si="77"/>
        <v>5105.76</v>
      </c>
    </row>
    <row r="1645" spans="1:53" x14ac:dyDescent="0.35">
      <c r="A1645" s="50" t="s">
        <v>3389</v>
      </c>
      <c r="B1645" s="68" t="s">
        <v>1540</v>
      </c>
      <c r="C1645" s="61">
        <v>1</v>
      </c>
      <c r="D1645" s="61" t="s">
        <v>23</v>
      </c>
      <c r="E1645" s="60" t="s">
        <v>511</v>
      </c>
      <c r="F1645" s="60" t="s">
        <v>880</v>
      </c>
      <c r="G1645" s="60" t="s">
        <v>907</v>
      </c>
      <c r="H1645" s="60" t="s">
        <v>908</v>
      </c>
      <c r="I1645" s="60" t="s">
        <v>909</v>
      </c>
      <c r="J1645" s="60" t="s">
        <v>910</v>
      </c>
      <c r="K1645" s="60" t="s">
        <v>554</v>
      </c>
      <c r="L1645" s="60" t="s">
        <v>884</v>
      </c>
      <c r="M1645" s="60" t="s">
        <v>902</v>
      </c>
      <c r="N1645" s="61">
        <v>1</v>
      </c>
      <c r="O1645" s="61">
        <v>1</v>
      </c>
      <c r="P1645" s="61">
        <v>1</v>
      </c>
      <c r="Q1645" s="63">
        <v>1</v>
      </c>
      <c r="R1645" s="63">
        <v>1</v>
      </c>
      <c r="S1645" s="63">
        <v>1</v>
      </c>
      <c r="T1645" s="64">
        <v>0</v>
      </c>
      <c r="U1645" s="64">
        <v>0</v>
      </c>
      <c r="V1645" s="64">
        <v>0</v>
      </c>
      <c r="W1645" s="65">
        <v>100314.15</v>
      </c>
      <c r="X1645" s="57">
        <v>0</v>
      </c>
      <c r="Y1645" s="58">
        <v>0</v>
      </c>
      <c r="Z1645" s="58">
        <v>0</v>
      </c>
      <c r="AA1645" s="58">
        <v>0</v>
      </c>
      <c r="AB1645" s="66">
        <v>0</v>
      </c>
      <c r="AC1645" s="66">
        <v>0</v>
      </c>
      <c r="AD1645" s="67">
        <v>100314.15</v>
      </c>
      <c r="AE1645" s="141">
        <v>44291</v>
      </c>
      <c r="AF1645" s="137">
        <v>45387</v>
      </c>
      <c r="AG1645" s="138">
        <v>100314.15</v>
      </c>
      <c r="AH1645" s="80" t="s">
        <v>903</v>
      </c>
      <c r="AI1645" s="80" t="s">
        <v>904</v>
      </c>
      <c r="AJ1645" s="8">
        <v>3092.33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3092.33</v>
      </c>
      <c r="AQ1645" s="8">
        <v>0</v>
      </c>
      <c r="AR1645" s="8">
        <v>0</v>
      </c>
      <c r="AS1645" s="8">
        <v>0</v>
      </c>
      <c r="AT1645" s="8">
        <v>0</v>
      </c>
      <c r="AU1645" s="8">
        <v>0</v>
      </c>
      <c r="AV1645" s="8">
        <v>3092.33</v>
      </c>
      <c r="AW1645" s="8">
        <v>0</v>
      </c>
      <c r="AX1645" s="8">
        <v>0</v>
      </c>
      <c r="AY1645" s="8">
        <f t="shared" si="75"/>
        <v>3092.33</v>
      </c>
      <c r="AZ1645" s="8">
        <f t="shared" si="76"/>
        <v>6184.66</v>
      </c>
      <c r="BA1645" s="8">
        <f t="shared" si="77"/>
        <v>9276.99</v>
      </c>
    </row>
    <row r="1646" spans="1:53" x14ac:dyDescent="0.35">
      <c r="A1646" s="50" t="s">
        <v>3390</v>
      </c>
      <c r="B1646" s="68" t="s">
        <v>1541</v>
      </c>
      <c r="C1646" s="61">
        <v>1</v>
      </c>
      <c r="D1646" s="61" t="s">
        <v>23</v>
      </c>
      <c r="E1646" s="60" t="s">
        <v>511</v>
      </c>
      <c r="F1646" s="60" t="s">
        <v>880</v>
      </c>
      <c r="G1646" s="60" t="s">
        <v>907</v>
      </c>
      <c r="H1646" s="60" t="s">
        <v>908</v>
      </c>
      <c r="I1646" s="60" t="s">
        <v>909</v>
      </c>
      <c r="J1646" s="60" t="s">
        <v>910</v>
      </c>
      <c r="K1646" s="60" t="s">
        <v>554</v>
      </c>
      <c r="L1646" s="60" t="s">
        <v>884</v>
      </c>
      <c r="M1646" s="60" t="s">
        <v>902</v>
      </c>
      <c r="N1646" s="61">
        <v>1</v>
      </c>
      <c r="O1646" s="61">
        <v>1</v>
      </c>
      <c r="P1646" s="61">
        <v>1</v>
      </c>
      <c r="Q1646" s="63">
        <v>1</v>
      </c>
      <c r="R1646" s="63">
        <v>1</v>
      </c>
      <c r="S1646" s="63">
        <v>1</v>
      </c>
      <c r="T1646" s="64">
        <v>0</v>
      </c>
      <c r="U1646" s="64">
        <v>0</v>
      </c>
      <c r="V1646" s="64">
        <v>0</v>
      </c>
      <c r="W1646" s="65">
        <v>233636.33</v>
      </c>
      <c r="X1646" s="57">
        <v>0</v>
      </c>
      <c r="Y1646" s="58">
        <v>0</v>
      </c>
      <c r="Z1646" s="58">
        <v>0</v>
      </c>
      <c r="AA1646" s="58">
        <v>0</v>
      </c>
      <c r="AB1646" s="66">
        <v>0</v>
      </c>
      <c r="AC1646" s="66">
        <v>0</v>
      </c>
      <c r="AD1646" s="67">
        <v>233636.33</v>
      </c>
      <c r="AE1646" s="141">
        <v>44291</v>
      </c>
      <c r="AF1646" s="137">
        <v>46117</v>
      </c>
      <c r="AG1646" s="138">
        <v>233636.33</v>
      </c>
      <c r="AH1646" s="80" t="s">
        <v>903</v>
      </c>
      <c r="AI1646" s="80" t="s">
        <v>904</v>
      </c>
      <c r="AJ1646" s="8">
        <v>8328.5499999999993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8328.5499999999993</v>
      </c>
      <c r="AQ1646" s="8">
        <v>0</v>
      </c>
      <c r="AR1646" s="8">
        <v>0</v>
      </c>
      <c r="AS1646" s="8">
        <v>0</v>
      </c>
      <c r="AT1646" s="8">
        <v>0</v>
      </c>
      <c r="AU1646" s="8">
        <v>0</v>
      </c>
      <c r="AV1646" s="8">
        <v>8328.5499999999993</v>
      </c>
      <c r="AW1646" s="8">
        <v>0</v>
      </c>
      <c r="AX1646" s="8">
        <v>0</v>
      </c>
      <c r="AY1646" s="8">
        <f t="shared" si="75"/>
        <v>8328.5499999999993</v>
      </c>
      <c r="AZ1646" s="8">
        <f t="shared" si="76"/>
        <v>16657.099999999999</v>
      </c>
      <c r="BA1646" s="8">
        <f t="shared" si="77"/>
        <v>24985.649999999998</v>
      </c>
    </row>
    <row r="1647" spans="1:53" x14ac:dyDescent="0.35">
      <c r="A1647" s="50" t="s">
        <v>3391</v>
      </c>
      <c r="B1647" s="68" t="s">
        <v>1542</v>
      </c>
      <c r="C1647" s="61">
        <v>1</v>
      </c>
      <c r="D1647" s="61" t="s">
        <v>23</v>
      </c>
      <c r="E1647" s="60" t="s">
        <v>511</v>
      </c>
      <c r="F1647" s="60" t="s">
        <v>880</v>
      </c>
      <c r="G1647" s="60" t="s">
        <v>907</v>
      </c>
      <c r="H1647" s="60" t="s">
        <v>908</v>
      </c>
      <c r="I1647" s="60" t="s">
        <v>909</v>
      </c>
      <c r="J1647" s="60" t="s">
        <v>910</v>
      </c>
      <c r="K1647" s="60" t="s">
        <v>554</v>
      </c>
      <c r="L1647" s="60" t="s">
        <v>884</v>
      </c>
      <c r="M1647" s="60" t="s">
        <v>902</v>
      </c>
      <c r="N1647" s="61">
        <v>1</v>
      </c>
      <c r="O1647" s="61">
        <v>1</v>
      </c>
      <c r="P1647" s="61">
        <v>1</v>
      </c>
      <c r="Q1647" s="63">
        <v>1</v>
      </c>
      <c r="R1647" s="63">
        <v>1</v>
      </c>
      <c r="S1647" s="63">
        <v>1</v>
      </c>
      <c r="T1647" s="64">
        <v>0</v>
      </c>
      <c r="U1647" s="64">
        <v>0</v>
      </c>
      <c r="V1647" s="64">
        <v>0</v>
      </c>
      <c r="W1647" s="65">
        <v>22457.77</v>
      </c>
      <c r="X1647" s="57">
        <v>0</v>
      </c>
      <c r="Y1647" s="58">
        <v>0</v>
      </c>
      <c r="Z1647" s="58">
        <v>0</v>
      </c>
      <c r="AA1647" s="58">
        <v>0</v>
      </c>
      <c r="AB1647" s="66">
        <v>0</v>
      </c>
      <c r="AC1647" s="66">
        <v>0</v>
      </c>
      <c r="AD1647" s="67">
        <v>22457.77</v>
      </c>
      <c r="AE1647" s="141">
        <v>44291</v>
      </c>
      <c r="AF1647" s="137">
        <v>45387</v>
      </c>
      <c r="AG1647" s="138">
        <v>22457.77</v>
      </c>
      <c r="AH1647" s="80" t="s">
        <v>903</v>
      </c>
      <c r="AI1647" s="80" t="s">
        <v>904</v>
      </c>
      <c r="AJ1647" s="8">
        <v>692.29</v>
      </c>
      <c r="AK1647" s="8">
        <v>0</v>
      </c>
      <c r="AL1647" s="8">
        <v>0</v>
      </c>
      <c r="AM1647" s="8">
        <v>0</v>
      </c>
      <c r="AN1647" s="8">
        <v>0</v>
      </c>
      <c r="AO1647" s="8">
        <v>0</v>
      </c>
      <c r="AP1647" s="8">
        <v>692.29</v>
      </c>
      <c r="AQ1647" s="8">
        <v>0</v>
      </c>
      <c r="AR1647" s="8">
        <v>0</v>
      </c>
      <c r="AS1647" s="8">
        <v>0</v>
      </c>
      <c r="AT1647" s="8">
        <v>0</v>
      </c>
      <c r="AU1647" s="8">
        <v>0</v>
      </c>
      <c r="AV1647" s="8">
        <v>692.29</v>
      </c>
      <c r="AW1647" s="8">
        <v>0</v>
      </c>
      <c r="AX1647" s="8">
        <v>0</v>
      </c>
      <c r="AY1647" s="8">
        <f t="shared" si="75"/>
        <v>692.29</v>
      </c>
      <c r="AZ1647" s="8">
        <f t="shared" si="76"/>
        <v>1384.58</v>
      </c>
      <c r="BA1647" s="8">
        <f t="shared" si="77"/>
        <v>2076.87</v>
      </c>
    </row>
    <row r="1648" spans="1:53" x14ac:dyDescent="0.35">
      <c r="A1648" s="50" t="s">
        <v>3392</v>
      </c>
      <c r="B1648" s="68" t="s">
        <v>1543</v>
      </c>
      <c r="C1648" s="61">
        <v>1</v>
      </c>
      <c r="D1648" s="61" t="s">
        <v>23</v>
      </c>
      <c r="E1648" s="60" t="s">
        <v>511</v>
      </c>
      <c r="F1648" s="60" t="s">
        <v>880</v>
      </c>
      <c r="G1648" s="60" t="s">
        <v>907</v>
      </c>
      <c r="H1648" s="60" t="s">
        <v>908</v>
      </c>
      <c r="I1648" s="60" t="s">
        <v>909</v>
      </c>
      <c r="J1648" s="60" t="s">
        <v>910</v>
      </c>
      <c r="K1648" s="60" t="s">
        <v>554</v>
      </c>
      <c r="L1648" s="60" t="s">
        <v>884</v>
      </c>
      <c r="M1648" s="60" t="s">
        <v>902</v>
      </c>
      <c r="N1648" s="61">
        <v>1</v>
      </c>
      <c r="O1648" s="61">
        <v>1</v>
      </c>
      <c r="P1648" s="61">
        <v>1</v>
      </c>
      <c r="Q1648" s="63">
        <v>1</v>
      </c>
      <c r="R1648" s="63">
        <v>1</v>
      </c>
      <c r="S1648" s="63">
        <v>1</v>
      </c>
      <c r="T1648" s="64">
        <v>0</v>
      </c>
      <c r="U1648" s="64">
        <v>0</v>
      </c>
      <c r="V1648" s="64">
        <v>0</v>
      </c>
      <c r="W1648" s="65">
        <v>52305.23</v>
      </c>
      <c r="X1648" s="57">
        <v>0</v>
      </c>
      <c r="Y1648" s="58">
        <v>0</v>
      </c>
      <c r="Z1648" s="58">
        <v>0</v>
      </c>
      <c r="AA1648" s="58">
        <v>0</v>
      </c>
      <c r="AB1648" s="66">
        <v>0</v>
      </c>
      <c r="AC1648" s="66">
        <v>0</v>
      </c>
      <c r="AD1648" s="67">
        <v>52305.23</v>
      </c>
      <c r="AE1648" s="141">
        <v>44291</v>
      </c>
      <c r="AF1648" s="137">
        <v>46117</v>
      </c>
      <c r="AG1648" s="138">
        <v>52305.23</v>
      </c>
      <c r="AH1648" s="80" t="s">
        <v>903</v>
      </c>
      <c r="AI1648" s="80" t="s">
        <v>904</v>
      </c>
      <c r="AJ1648" s="8">
        <v>1864.55</v>
      </c>
      <c r="AK1648" s="8">
        <v>0</v>
      </c>
      <c r="AL1648" s="8">
        <v>0</v>
      </c>
      <c r="AM1648" s="8">
        <v>0</v>
      </c>
      <c r="AN1648" s="8">
        <v>0</v>
      </c>
      <c r="AO1648" s="8">
        <v>0</v>
      </c>
      <c r="AP1648" s="8">
        <v>1864.55</v>
      </c>
      <c r="AQ1648" s="8">
        <v>0</v>
      </c>
      <c r="AR1648" s="8">
        <v>0</v>
      </c>
      <c r="AS1648" s="8">
        <v>0</v>
      </c>
      <c r="AT1648" s="8">
        <v>0</v>
      </c>
      <c r="AU1648" s="8">
        <v>0</v>
      </c>
      <c r="AV1648" s="8">
        <v>1864.55</v>
      </c>
      <c r="AW1648" s="8">
        <v>0</v>
      </c>
      <c r="AX1648" s="8">
        <v>0</v>
      </c>
      <c r="AY1648" s="8">
        <f t="shared" si="75"/>
        <v>1864.55</v>
      </c>
      <c r="AZ1648" s="8">
        <f t="shared" si="76"/>
        <v>3729.1</v>
      </c>
      <c r="BA1648" s="8">
        <f t="shared" si="77"/>
        <v>5593.65</v>
      </c>
    </row>
    <row r="1649" spans="1:53" x14ac:dyDescent="0.35">
      <c r="A1649" s="50" t="s">
        <v>3393</v>
      </c>
      <c r="B1649" s="68" t="s">
        <v>1544</v>
      </c>
      <c r="C1649" s="61">
        <v>1</v>
      </c>
      <c r="D1649" s="61" t="s">
        <v>23</v>
      </c>
      <c r="E1649" s="60" t="s">
        <v>511</v>
      </c>
      <c r="F1649" s="60" t="s">
        <v>880</v>
      </c>
      <c r="G1649" s="60" t="s">
        <v>907</v>
      </c>
      <c r="H1649" s="60" t="s">
        <v>908</v>
      </c>
      <c r="I1649" s="60" t="s">
        <v>909</v>
      </c>
      <c r="J1649" s="60" t="s">
        <v>910</v>
      </c>
      <c r="K1649" s="60" t="s">
        <v>554</v>
      </c>
      <c r="L1649" s="60" t="s">
        <v>884</v>
      </c>
      <c r="M1649" s="60" t="s">
        <v>902</v>
      </c>
      <c r="N1649" s="61">
        <v>1</v>
      </c>
      <c r="O1649" s="61">
        <v>1</v>
      </c>
      <c r="P1649" s="61">
        <v>1</v>
      </c>
      <c r="Q1649" s="63">
        <v>1</v>
      </c>
      <c r="R1649" s="63">
        <v>1</v>
      </c>
      <c r="S1649" s="63">
        <v>1</v>
      </c>
      <c r="T1649" s="64">
        <v>0</v>
      </c>
      <c r="U1649" s="64">
        <v>0</v>
      </c>
      <c r="V1649" s="64">
        <v>0</v>
      </c>
      <c r="W1649" s="65">
        <v>29870.720000000001</v>
      </c>
      <c r="X1649" s="57">
        <v>0</v>
      </c>
      <c r="Y1649" s="58">
        <v>0</v>
      </c>
      <c r="Z1649" s="58">
        <v>0</v>
      </c>
      <c r="AA1649" s="58">
        <v>0</v>
      </c>
      <c r="AB1649" s="66">
        <v>0</v>
      </c>
      <c r="AC1649" s="66">
        <v>0</v>
      </c>
      <c r="AD1649" s="67">
        <v>29870.720000000001</v>
      </c>
      <c r="AE1649" s="141">
        <v>44291</v>
      </c>
      <c r="AF1649" s="137">
        <v>45387</v>
      </c>
      <c r="AG1649" s="138">
        <v>29870.720000000001</v>
      </c>
      <c r="AH1649" s="80" t="s">
        <v>903</v>
      </c>
      <c r="AI1649" s="80" t="s">
        <v>904</v>
      </c>
      <c r="AJ1649" s="8">
        <v>920.81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920.81</v>
      </c>
      <c r="AQ1649" s="8">
        <v>0</v>
      </c>
      <c r="AR1649" s="8">
        <v>0</v>
      </c>
      <c r="AS1649" s="8">
        <v>0</v>
      </c>
      <c r="AT1649" s="8">
        <v>0</v>
      </c>
      <c r="AU1649" s="8">
        <v>0</v>
      </c>
      <c r="AV1649" s="8">
        <v>920.81</v>
      </c>
      <c r="AW1649" s="8">
        <v>0</v>
      </c>
      <c r="AX1649" s="8">
        <v>0</v>
      </c>
      <c r="AY1649" s="8">
        <f t="shared" si="75"/>
        <v>920.81</v>
      </c>
      <c r="AZ1649" s="8">
        <f t="shared" si="76"/>
        <v>1841.62</v>
      </c>
      <c r="BA1649" s="8">
        <f t="shared" si="77"/>
        <v>2762.43</v>
      </c>
    </row>
    <row r="1650" spans="1:53" x14ac:dyDescent="0.35">
      <c r="A1650" s="50" t="s">
        <v>3394</v>
      </c>
      <c r="B1650" s="68" t="s">
        <v>1545</v>
      </c>
      <c r="C1650" s="61">
        <v>1</v>
      </c>
      <c r="D1650" s="61" t="s">
        <v>23</v>
      </c>
      <c r="E1650" s="60" t="s">
        <v>511</v>
      </c>
      <c r="F1650" s="60" t="s">
        <v>880</v>
      </c>
      <c r="G1650" s="60" t="s">
        <v>907</v>
      </c>
      <c r="H1650" s="60" t="s">
        <v>908</v>
      </c>
      <c r="I1650" s="60" t="s">
        <v>909</v>
      </c>
      <c r="J1650" s="60" t="s">
        <v>910</v>
      </c>
      <c r="K1650" s="60" t="s">
        <v>554</v>
      </c>
      <c r="L1650" s="60" t="s">
        <v>884</v>
      </c>
      <c r="M1650" s="60" t="s">
        <v>902</v>
      </c>
      <c r="N1650" s="61">
        <v>1</v>
      </c>
      <c r="O1650" s="61">
        <v>1</v>
      </c>
      <c r="P1650" s="61">
        <v>1</v>
      </c>
      <c r="Q1650" s="63">
        <v>1</v>
      </c>
      <c r="R1650" s="63">
        <v>1</v>
      </c>
      <c r="S1650" s="63">
        <v>1</v>
      </c>
      <c r="T1650" s="64">
        <v>0</v>
      </c>
      <c r="U1650" s="64">
        <v>0</v>
      </c>
      <c r="V1650" s="64">
        <v>0</v>
      </c>
      <c r="W1650" s="65">
        <v>69570.5</v>
      </c>
      <c r="X1650" s="57">
        <v>0</v>
      </c>
      <c r="Y1650" s="58">
        <v>0</v>
      </c>
      <c r="Z1650" s="58">
        <v>0</v>
      </c>
      <c r="AA1650" s="58">
        <v>0</v>
      </c>
      <c r="AB1650" s="66">
        <v>0</v>
      </c>
      <c r="AC1650" s="66">
        <v>0</v>
      </c>
      <c r="AD1650" s="67">
        <v>69570.5</v>
      </c>
      <c r="AE1650" s="141">
        <v>44291</v>
      </c>
      <c r="AF1650" s="137">
        <v>46117</v>
      </c>
      <c r="AG1650" s="138">
        <v>69570.5</v>
      </c>
      <c r="AH1650" s="80" t="s">
        <v>903</v>
      </c>
      <c r="AI1650" s="80" t="s">
        <v>904</v>
      </c>
      <c r="AJ1650" s="8">
        <v>2480.0100000000002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2480.0100000000002</v>
      </c>
      <c r="AQ1650" s="8">
        <v>0</v>
      </c>
      <c r="AR1650" s="8">
        <v>0</v>
      </c>
      <c r="AS1650" s="8">
        <v>0</v>
      </c>
      <c r="AT1650" s="8">
        <v>0</v>
      </c>
      <c r="AU1650" s="8">
        <v>0</v>
      </c>
      <c r="AV1650" s="8">
        <v>2480.0100000000002</v>
      </c>
      <c r="AW1650" s="8">
        <v>0</v>
      </c>
      <c r="AX1650" s="8">
        <v>0</v>
      </c>
      <c r="AY1650" s="8">
        <f t="shared" si="75"/>
        <v>2480.0100000000002</v>
      </c>
      <c r="AZ1650" s="8">
        <f t="shared" si="76"/>
        <v>4960.0200000000004</v>
      </c>
      <c r="BA1650" s="8">
        <f t="shared" si="77"/>
        <v>7440.0300000000007</v>
      </c>
    </row>
    <row r="1651" spans="1:53" x14ac:dyDescent="0.35">
      <c r="A1651" s="50" t="s">
        <v>3395</v>
      </c>
      <c r="B1651" s="68" t="s">
        <v>1546</v>
      </c>
      <c r="C1651" s="61">
        <v>1</v>
      </c>
      <c r="D1651" s="61" t="s">
        <v>23</v>
      </c>
      <c r="E1651" s="60" t="s">
        <v>511</v>
      </c>
      <c r="F1651" s="60" t="s">
        <v>880</v>
      </c>
      <c r="G1651" s="60" t="s">
        <v>907</v>
      </c>
      <c r="H1651" s="60" t="s">
        <v>908</v>
      </c>
      <c r="I1651" s="60" t="s">
        <v>909</v>
      </c>
      <c r="J1651" s="60" t="s">
        <v>910</v>
      </c>
      <c r="K1651" s="60" t="s">
        <v>554</v>
      </c>
      <c r="L1651" s="60" t="s">
        <v>884</v>
      </c>
      <c r="M1651" s="60" t="s">
        <v>902</v>
      </c>
      <c r="N1651" s="61">
        <v>1</v>
      </c>
      <c r="O1651" s="61">
        <v>1</v>
      </c>
      <c r="P1651" s="61">
        <v>1</v>
      </c>
      <c r="Q1651" s="63">
        <v>1</v>
      </c>
      <c r="R1651" s="63">
        <v>1</v>
      </c>
      <c r="S1651" s="63">
        <v>1</v>
      </c>
      <c r="T1651" s="64">
        <v>0</v>
      </c>
      <c r="U1651" s="64">
        <v>0</v>
      </c>
      <c r="V1651" s="64">
        <v>0</v>
      </c>
      <c r="W1651" s="65">
        <v>292504.68</v>
      </c>
      <c r="X1651" s="57">
        <v>0</v>
      </c>
      <c r="Y1651" s="58">
        <v>0</v>
      </c>
      <c r="Z1651" s="58">
        <v>0</v>
      </c>
      <c r="AA1651" s="58">
        <v>0</v>
      </c>
      <c r="AB1651" s="66">
        <v>0</v>
      </c>
      <c r="AC1651" s="66">
        <v>0</v>
      </c>
      <c r="AD1651" s="67">
        <v>292504.68</v>
      </c>
      <c r="AE1651" s="141">
        <v>44291</v>
      </c>
      <c r="AF1651" s="137">
        <v>46117</v>
      </c>
      <c r="AG1651" s="138">
        <v>292504.68</v>
      </c>
      <c r="AH1651" s="80" t="s">
        <v>903</v>
      </c>
      <c r="AI1651" s="80" t="s">
        <v>904</v>
      </c>
      <c r="AJ1651" s="8">
        <v>10427.06</v>
      </c>
      <c r="AK1651" s="8">
        <v>0</v>
      </c>
      <c r="AL1651" s="8">
        <v>0</v>
      </c>
      <c r="AM1651" s="8">
        <v>0</v>
      </c>
      <c r="AN1651" s="8">
        <v>0</v>
      </c>
      <c r="AO1651" s="8">
        <v>0</v>
      </c>
      <c r="AP1651" s="8">
        <v>10427.06</v>
      </c>
      <c r="AQ1651" s="8">
        <v>0</v>
      </c>
      <c r="AR1651" s="8">
        <v>0</v>
      </c>
      <c r="AS1651" s="8">
        <v>0</v>
      </c>
      <c r="AT1651" s="8">
        <v>0</v>
      </c>
      <c r="AU1651" s="8">
        <v>0</v>
      </c>
      <c r="AV1651" s="8">
        <v>10427.06</v>
      </c>
      <c r="AW1651" s="8">
        <v>0</v>
      </c>
      <c r="AX1651" s="8">
        <v>0</v>
      </c>
      <c r="AY1651" s="8">
        <f t="shared" si="75"/>
        <v>10427.06</v>
      </c>
      <c r="AZ1651" s="8">
        <f t="shared" si="76"/>
        <v>20854.12</v>
      </c>
      <c r="BA1651" s="8">
        <f t="shared" si="77"/>
        <v>31281.18</v>
      </c>
    </row>
    <row r="1652" spans="1:53" x14ac:dyDescent="0.35">
      <c r="A1652" s="50" t="s">
        <v>3396</v>
      </c>
      <c r="B1652" s="68" t="s">
        <v>1547</v>
      </c>
      <c r="C1652" s="61">
        <v>1</v>
      </c>
      <c r="D1652" s="61" t="s">
        <v>23</v>
      </c>
      <c r="E1652" s="60" t="s">
        <v>511</v>
      </c>
      <c r="F1652" s="60" t="s">
        <v>880</v>
      </c>
      <c r="G1652" s="60" t="s">
        <v>907</v>
      </c>
      <c r="H1652" s="60" t="s">
        <v>908</v>
      </c>
      <c r="I1652" s="60" t="s">
        <v>909</v>
      </c>
      <c r="J1652" s="60" t="s">
        <v>910</v>
      </c>
      <c r="K1652" s="60" t="s">
        <v>554</v>
      </c>
      <c r="L1652" s="60" t="s">
        <v>884</v>
      </c>
      <c r="M1652" s="60" t="s">
        <v>902</v>
      </c>
      <c r="N1652" s="61">
        <v>1</v>
      </c>
      <c r="O1652" s="61">
        <v>1</v>
      </c>
      <c r="P1652" s="61">
        <v>1</v>
      </c>
      <c r="Q1652" s="63">
        <v>1</v>
      </c>
      <c r="R1652" s="63">
        <v>1</v>
      </c>
      <c r="S1652" s="63">
        <v>1</v>
      </c>
      <c r="T1652" s="64">
        <v>0</v>
      </c>
      <c r="U1652" s="64">
        <v>0</v>
      </c>
      <c r="V1652" s="64">
        <v>0</v>
      </c>
      <c r="W1652" s="65">
        <v>409430.62</v>
      </c>
      <c r="X1652" s="57">
        <v>0</v>
      </c>
      <c r="Y1652" s="58">
        <v>0</v>
      </c>
      <c r="Z1652" s="58">
        <v>0</v>
      </c>
      <c r="AA1652" s="58">
        <v>0</v>
      </c>
      <c r="AB1652" s="66">
        <v>0</v>
      </c>
      <c r="AC1652" s="66">
        <v>0</v>
      </c>
      <c r="AD1652" s="67">
        <v>409430.62</v>
      </c>
      <c r="AE1652" s="141">
        <v>44291</v>
      </c>
      <c r="AF1652" s="137">
        <v>45387</v>
      </c>
      <c r="AG1652" s="138">
        <v>409430.62</v>
      </c>
      <c r="AH1652" s="80" t="s">
        <v>903</v>
      </c>
      <c r="AI1652" s="80" t="s">
        <v>904</v>
      </c>
      <c r="AJ1652" s="8">
        <v>12621.31</v>
      </c>
      <c r="AK1652" s="8">
        <v>0</v>
      </c>
      <c r="AL1652" s="8">
        <v>0</v>
      </c>
      <c r="AM1652" s="8">
        <v>0</v>
      </c>
      <c r="AN1652" s="8">
        <v>0</v>
      </c>
      <c r="AO1652" s="8">
        <v>0</v>
      </c>
      <c r="AP1652" s="8">
        <v>12621.31</v>
      </c>
      <c r="AQ1652" s="8">
        <v>0</v>
      </c>
      <c r="AR1652" s="8">
        <v>0</v>
      </c>
      <c r="AS1652" s="8">
        <v>0</v>
      </c>
      <c r="AT1652" s="8">
        <v>0</v>
      </c>
      <c r="AU1652" s="8">
        <v>0</v>
      </c>
      <c r="AV1652" s="8">
        <v>12621.31</v>
      </c>
      <c r="AW1652" s="8">
        <v>0</v>
      </c>
      <c r="AX1652" s="8">
        <v>0</v>
      </c>
      <c r="AY1652" s="8">
        <f t="shared" si="75"/>
        <v>12621.31</v>
      </c>
      <c r="AZ1652" s="8">
        <f t="shared" si="76"/>
        <v>25242.62</v>
      </c>
      <c r="BA1652" s="8">
        <f t="shared" si="77"/>
        <v>37863.93</v>
      </c>
    </row>
    <row r="1653" spans="1:53" x14ac:dyDescent="0.35">
      <c r="A1653" s="50" t="s">
        <v>3397</v>
      </c>
      <c r="B1653" s="68" t="s">
        <v>1548</v>
      </c>
      <c r="C1653" s="61">
        <v>1</v>
      </c>
      <c r="D1653" s="61" t="s">
        <v>23</v>
      </c>
      <c r="E1653" s="60" t="s">
        <v>511</v>
      </c>
      <c r="F1653" s="60" t="s">
        <v>880</v>
      </c>
      <c r="G1653" s="60" t="s">
        <v>907</v>
      </c>
      <c r="H1653" s="60" t="s">
        <v>908</v>
      </c>
      <c r="I1653" s="60" t="s">
        <v>909</v>
      </c>
      <c r="J1653" s="60" t="s">
        <v>910</v>
      </c>
      <c r="K1653" s="60" t="s">
        <v>554</v>
      </c>
      <c r="L1653" s="60" t="s">
        <v>884</v>
      </c>
      <c r="M1653" s="60" t="s">
        <v>902</v>
      </c>
      <c r="N1653" s="61">
        <v>1</v>
      </c>
      <c r="O1653" s="61">
        <v>1</v>
      </c>
      <c r="P1653" s="61">
        <v>1</v>
      </c>
      <c r="Q1653" s="63">
        <v>1</v>
      </c>
      <c r="R1653" s="63">
        <v>1</v>
      </c>
      <c r="S1653" s="63">
        <v>1</v>
      </c>
      <c r="T1653" s="64">
        <v>0</v>
      </c>
      <c r="U1653" s="64">
        <v>0</v>
      </c>
      <c r="V1653" s="64">
        <v>0</v>
      </c>
      <c r="W1653" s="65">
        <v>953583.05</v>
      </c>
      <c r="X1653" s="57">
        <v>0</v>
      </c>
      <c r="Y1653" s="58">
        <v>0</v>
      </c>
      <c r="Z1653" s="58">
        <v>0</v>
      </c>
      <c r="AA1653" s="58">
        <v>0</v>
      </c>
      <c r="AB1653" s="66">
        <v>0</v>
      </c>
      <c r="AC1653" s="66">
        <v>0</v>
      </c>
      <c r="AD1653" s="67">
        <v>953583.05</v>
      </c>
      <c r="AE1653" s="141">
        <v>44291</v>
      </c>
      <c r="AF1653" s="137">
        <v>46117</v>
      </c>
      <c r="AG1653" s="138">
        <v>953583.05</v>
      </c>
      <c r="AH1653" s="80" t="s">
        <v>903</v>
      </c>
      <c r="AI1653" s="80" t="s">
        <v>904</v>
      </c>
      <c r="AJ1653" s="8">
        <v>33992.85</v>
      </c>
      <c r="AK1653" s="8">
        <v>0</v>
      </c>
      <c r="AL1653" s="8">
        <v>0</v>
      </c>
      <c r="AM1653" s="8">
        <v>0</v>
      </c>
      <c r="AN1653" s="8">
        <v>0</v>
      </c>
      <c r="AO1653" s="8">
        <v>0</v>
      </c>
      <c r="AP1653" s="8">
        <v>33992.85</v>
      </c>
      <c r="AQ1653" s="8">
        <v>0</v>
      </c>
      <c r="AR1653" s="8">
        <v>0</v>
      </c>
      <c r="AS1653" s="8">
        <v>0</v>
      </c>
      <c r="AT1653" s="8">
        <v>0</v>
      </c>
      <c r="AU1653" s="8">
        <v>0</v>
      </c>
      <c r="AV1653" s="8">
        <v>33992.85</v>
      </c>
      <c r="AW1653" s="8">
        <v>0</v>
      </c>
      <c r="AX1653" s="8">
        <v>0</v>
      </c>
      <c r="AY1653" s="8">
        <f t="shared" si="75"/>
        <v>33992.85</v>
      </c>
      <c r="AZ1653" s="8">
        <f t="shared" si="76"/>
        <v>67985.7</v>
      </c>
      <c r="BA1653" s="8">
        <f t="shared" si="77"/>
        <v>101978.54999999999</v>
      </c>
    </row>
    <row r="1654" spans="1:53" x14ac:dyDescent="0.35">
      <c r="A1654" s="50" t="s">
        <v>3398</v>
      </c>
      <c r="B1654" s="68" t="s">
        <v>1549</v>
      </c>
      <c r="C1654" s="61">
        <v>1</v>
      </c>
      <c r="D1654" s="61" t="s">
        <v>23</v>
      </c>
      <c r="E1654" s="60" t="s">
        <v>511</v>
      </c>
      <c r="F1654" s="60" t="s">
        <v>880</v>
      </c>
      <c r="G1654" s="60" t="s">
        <v>899</v>
      </c>
      <c r="H1654" s="60" t="s">
        <v>900</v>
      </c>
      <c r="I1654" s="60" t="s">
        <v>882</v>
      </c>
      <c r="J1654" s="60" t="s">
        <v>901</v>
      </c>
      <c r="K1654" s="60" t="s">
        <v>552</v>
      </c>
      <c r="L1654" s="60" t="s">
        <v>884</v>
      </c>
      <c r="M1654" s="60" t="s">
        <v>902</v>
      </c>
      <c r="N1654" s="63">
        <v>1</v>
      </c>
      <c r="O1654" s="63">
        <v>1</v>
      </c>
      <c r="P1654" s="63">
        <v>1</v>
      </c>
      <c r="Q1654" s="63">
        <v>0</v>
      </c>
      <c r="R1654" s="63">
        <v>0</v>
      </c>
      <c r="S1654" s="63">
        <v>1</v>
      </c>
      <c r="T1654" s="64">
        <v>1</v>
      </c>
      <c r="U1654" s="64">
        <v>1</v>
      </c>
      <c r="V1654" s="64">
        <v>0</v>
      </c>
      <c r="W1654" s="65">
        <v>493964.54</v>
      </c>
      <c r="X1654" s="57">
        <v>0</v>
      </c>
      <c r="Y1654" s="58">
        <v>0</v>
      </c>
      <c r="Z1654" s="58">
        <v>0</v>
      </c>
      <c r="AA1654" s="58">
        <v>0</v>
      </c>
      <c r="AB1654" s="66">
        <v>0</v>
      </c>
      <c r="AC1654" s="66">
        <v>0</v>
      </c>
      <c r="AD1654" s="67">
        <v>493964.54</v>
      </c>
      <c r="AE1654" s="141">
        <v>44291</v>
      </c>
      <c r="AF1654" s="137">
        <v>45387</v>
      </c>
      <c r="AG1654" s="138">
        <v>493964.54</v>
      </c>
      <c r="AH1654" s="80" t="s">
        <v>903</v>
      </c>
      <c r="AI1654" s="80" t="s">
        <v>904</v>
      </c>
      <c r="AJ1654" s="8">
        <v>15227.2</v>
      </c>
      <c r="AK1654" s="8">
        <v>0</v>
      </c>
      <c r="AL1654" s="8">
        <v>0</v>
      </c>
      <c r="AM1654" s="8">
        <v>0</v>
      </c>
      <c r="AN1654" s="8">
        <v>0</v>
      </c>
      <c r="AO1654" s="8">
        <v>0</v>
      </c>
      <c r="AP1654" s="8">
        <v>15227.2</v>
      </c>
      <c r="AQ1654" s="8">
        <v>0</v>
      </c>
      <c r="AR1654" s="8">
        <v>0</v>
      </c>
      <c r="AS1654" s="8">
        <v>0</v>
      </c>
      <c r="AT1654" s="8">
        <v>0</v>
      </c>
      <c r="AU1654" s="8">
        <v>0</v>
      </c>
      <c r="AV1654" s="8">
        <v>15227.2</v>
      </c>
      <c r="AW1654" s="8">
        <v>0</v>
      </c>
      <c r="AX1654" s="8">
        <v>0</v>
      </c>
      <c r="AY1654" s="8">
        <f t="shared" si="75"/>
        <v>15227.2</v>
      </c>
      <c r="AZ1654" s="8">
        <f t="shared" si="76"/>
        <v>30454.400000000001</v>
      </c>
      <c r="BA1654" s="8">
        <f t="shared" si="77"/>
        <v>45681.600000000006</v>
      </c>
    </row>
    <row r="1655" spans="1:53" x14ac:dyDescent="0.35">
      <c r="A1655" s="50" t="s">
        <v>3399</v>
      </c>
      <c r="B1655" s="68" t="s">
        <v>1550</v>
      </c>
      <c r="C1655" s="61">
        <v>1</v>
      </c>
      <c r="D1655" s="61" t="s">
        <v>23</v>
      </c>
      <c r="E1655" s="60" t="s">
        <v>511</v>
      </c>
      <c r="F1655" s="60" t="s">
        <v>880</v>
      </c>
      <c r="G1655" s="60" t="s">
        <v>899</v>
      </c>
      <c r="H1655" s="60" t="s">
        <v>900</v>
      </c>
      <c r="I1655" s="60" t="s">
        <v>882</v>
      </c>
      <c r="J1655" s="60" t="s">
        <v>901</v>
      </c>
      <c r="K1655" s="60" t="s">
        <v>91</v>
      </c>
      <c r="L1655" s="60" t="s">
        <v>884</v>
      </c>
      <c r="M1655" s="60" t="s">
        <v>902</v>
      </c>
      <c r="N1655" s="63">
        <v>1</v>
      </c>
      <c r="O1655" s="63">
        <v>1</v>
      </c>
      <c r="P1655" s="63">
        <v>1</v>
      </c>
      <c r="Q1655" s="63">
        <v>0</v>
      </c>
      <c r="R1655" s="63">
        <v>0</v>
      </c>
      <c r="S1655" s="63">
        <v>1</v>
      </c>
      <c r="T1655" s="64">
        <v>1</v>
      </c>
      <c r="U1655" s="64">
        <v>1</v>
      </c>
      <c r="V1655" s="64">
        <v>0</v>
      </c>
      <c r="W1655" s="65">
        <v>5580125.6200000001</v>
      </c>
      <c r="X1655" s="57">
        <v>0</v>
      </c>
      <c r="Y1655" s="58">
        <v>0</v>
      </c>
      <c r="Z1655" s="58">
        <v>0</v>
      </c>
      <c r="AA1655" s="58">
        <v>0</v>
      </c>
      <c r="AB1655" s="66">
        <v>0</v>
      </c>
      <c r="AC1655" s="66">
        <v>0</v>
      </c>
      <c r="AD1655" s="67">
        <v>5580125.6200000001</v>
      </c>
      <c r="AE1655" s="141">
        <v>44291</v>
      </c>
      <c r="AF1655" s="137">
        <v>45387</v>
      </c>
      <c r="AG1655" s="138">
        <v>5580125</v>
      </c>
      <c r="AH1655" s="80" t="s">
        <v>903</v>
      </c>
      <c r="AI1655" s="80" t="s">
        <v>904</v>
      </c>
      <c r="AJ1655" s="8">
        <v>172015.74</v>
      </c>
      <c r="AK1655" s="8">
        <v>0</v>
      </c>
      <c r="AL1655" s="8">
        <v>0</v>
      </c>
      <c r="AM1655" s="8">
        <v>0</v>
      </c>
      <c r="AN1655" s="8">
        <v>0</v>
      </c>
      <c r="AO1655" s="8">
        <v>0</v>
      </c>
      <c r="AP1655" s="8">
        <v>172015.74</v>
      </c>
      <c r="AQ1655" s="8">
        <v>0</v>
      </c>
      <c r="AR1655" s="8">
        <v>0</v>
      </c>
      <c r="AS1655" s="8">
        <v>0</v>
      </c>
      <c r="AT1655" s="8">
        <v>0</v>
      </c>
      <c r="AU1655" s="8">
        <v>0</v>
      </c>
      <c r="AV1655" s="8">
        <v>172015.74</v>
      </c>
      <c r="AW1655" s="8">
        <v>0</v>
      </c>
      <c r="AX1655" s="8">
        <v>0</v>
      </c>
      <c r="AY1655" s="8">
        <f t="shared" si="75"/>
        <v>172015.74</v>
      </c>
      <c r="AZ1655" s="8">
        <f t="shared" si="76"/>
        <v>344031.48</v>
      </c>
      <c r="BA1655" s="8">
        <f t="shared" si="77"/>
        <v>516047.22</v>
      </c>
    </row>
    <row r="1656" spans="1:53" x14ac:dyDescent="0.35">
      <c r="A1656" s="50" t="s">
        <v>3400</v>
      </c>
      <c r="B1656" s="68" t="s">
        <v>1551</v>
      </c>
      <c r="C1656" s="61">
        <v>1</v>
      </c>
      <c r="D1656" s="61" t="s">
        <v>23</v>
      </c>
      <c r="E1656" s="60" t="s">
        <v>511</v>
      </c>
      <c r="F1656" s="60" t="s">
        <v>880</v>
      </c>
      <c r="G1656" s="60" t="s">
        <v>899</v>
      </c>
      <c r="H1656" s="60" t="s">
        <v>900</v>
      </c>
      <c r="I1656" s="60" t="s">
        <v>882</v>
      </c>
      <c r="J1656" s="60" t="s">
        <v>901</v>
      </c>
      <c r="K1656" s="60" t="s">
        <v>91</v>
      </c>
      <c r="L1656" s="60" t="s">
        <v>884</v>
      </c>
      <c r="M1656" s="60" t="s">
        <v>902</v>
      </c>
      <c r="N1656" s="63">
        <v>1</v>
      </c>
      <c r="O1656" s="63">
        <v>1</v>
      </c>
      <c r="P1656" s="63">
        <v>1</v>
      </c>
      <c r="Q1656" s="63">
        <v>0</v>
      </c>
      <c r="R1656" s="63">
        <v>0</v>
      </c>
      <c r="S1656" s="63">
        <v>1</v>
      </c>
      <c r="T1656" s="64">
        <v>1</v>
      </c>
      <c r="U1656" s="64">
        <v>1</v>
      </c>
      <c r="V1656" s="64">
        <v>0</v>
      </c>
      <c r="W1656" s="65">
        <v>12994667.630000001</v>
      </c>
      <c r="X1656" s="57">
        <v>0</v>
      </c>
      <c r="Y1656" s="58">
        <v>0</v>
      </c>
      <c r="Z1656" s="58">
        <v>0</v>
      </c>
      <c r="AA1656" s="58">
        <v>0</v>
      </c>
      <c r="AB1656" s="66">
        <v>0</v>
      </c>
      <c r="AC1656" s="66">
        <v>0</v>
      </c>
      <c r="AD1656" s="67">
        <v>12994667.630000001</v>
      </c>
      <c r="AE1656" s="141">
        <v>44291</v>
      </c>
      <c r="AF1656" s="137">
        <v>46117</v>
      </c>
      <c r="AG1656" s="138">
        <v>12994667.630000001</v>
      </c>
      <c r="AH1656" s="80" t="s">
        <v>903</v>
      </c>
      <c r="AI1656" s="80" t="s">
        <v>904</v>
      </c>
      <c r="AJ1656" s="8">
        <v>463227.41</v>
      </c>
      <c r="AK1656" s="8">
        <v>0</v>
      </c>
      <c r="AL1656" s="8">
        <v>0</v>
      </c>
      <c r="AM1656" s="8">
        <v>0</v>
      </c>
      <c r="AN1656" s="8">
        <v>0</v>
      </c>
      <c r="AO1656" s="8">
        <v>0</v>
      </c>
      <c r="AP1656" s="8">
        <v>463227.41</v>
      </c>
      <c r="AQ1656" s="8">
        <v>0</v>
      </c>
      <c r="AR1656" s="8">
        <v>0</v>
      </c>
      <c r="AS1656" s="8">
        <v>0</v>
      </c>
      <c r="AT1656" s="8">
        <v>0</v>
      </c>
      <c r="AU1656" s="8">
        <v>0</v>
      </c>
      <c r="AV1656" s="8">
        <v>463227.41</v>
      </c>
      <c r="AW1656" s="8">
        <v>0</v>
      </c>
      <c r="AX1656" s="8">
        <v>0</v>
      </c>
      <c r="AY1656" s="8">
        <f t="shared" si="75"/>
        <v>463227.41</v>
      </c>
      <c r="AZ1656" s="8">
        <f t="shared" si="76"/>
        <v>926454.82</v>
      </c>
      <c r="BA1656" s="8">
        <f t="shared" si="77"/>
        <v>1389682.23</v>
      </c>
    </row>
    <row r="1657" spans="1:53" x14ac:dyDescent="0.35">
      <c r="A1657" s="50" t="s">
        <v>3401</v>
      </c>
      <c r="B1657" s="68" t="s">
        <v>1552</v>
      </c>
      <c r="C1657" s="61">
        <v>1</v>
      </c>
      <c r="D1657" s="61" t="s">
        <v>23</v>
      </c>
      <c r="E1657" s="60" t="s">
        <v>511</v>
      </c>
      <c r="F1657" s="60" t="s">
        <v>880</v>
      </c>
      <c r="G1657" s="60" t="s">
        <v>78</v>
      </c>
      <c r="H1657" s="60" t="s">
        <v>900</v>
      </c>
      <c r="I1657" s="60" t="s">
        <v>890</v>
      </c>
      <c r="J1657" s="60" t="s">
        <v>901</v>
      </c>
      <c r="K1657" s="60" t="s">
        <v>78</v>
      </c>
      <c r="L1657" s="60" t="s">
        <v>884</v>
      </c>
      <c r="M1657" s="60" t="s">
        <v>902</v>
      </c>
      <c r="N1657" s="61">
        <v>1</v>
      </c>
      <c r="O1657" s="61">
        <v>1</v>
      </c>
      <c r="P1657" s="61">
        <v>1</v>
      </c>
      <c r="Q1657" s="63">
        <v>0</v>
      </c>
      <c r="R1657" s="63">
        <v>1</v>
      </c>
      <c r="S1657" s="63">
        <v>1</v>
      </c>
      <c r="T1657" s="63">
        <v>1</v>
      </c>
      <c r="U1657" s="63">
        <v>0</v>
      </c>
      <c r="V1657" s="63">
        <v>0</v>
      </c>
      <c r="W1657" s="65">
        <v>150000000</v>
      </c>
      <c r="X1657" s="57">
        <v>0</v>
      </c>
      <c r="Y1657" s="58">
        <v>0</v>
      </c>
      <c r="Z1657" s="58">
        <v>0</v>
      </c>
      <c r="AA1657" s="58">
        <v>0</v>
      </c>
      <c r="AB1657" s="66">
        <v>0</v>
      </c>
      <c r="AC1657" s="66">
        <v>0</v>
      </c>
      <c r="AD1657" s="67">
        <v>150000000</v>
      </c>
      <c r="AE1657" s="141">
        <v>44291</v>
      </c>
      <c r="AF1657" s="137">
        <v>45387</v>
      </c>
      <c r="AG1657" s="138">
        <v>150000000</v>
      </c>
      <c r="AH1657" s="80" t="s">
        <v>903</v>
      </c>
      <c r="AI1657" s="80" t="s">
        <v>904</v>
      </c>
      <c r="AJ1657" s="8">
        <v>4623975</v>
      </c>
      <c r="AK1657" s="8">
        <v>0</v>
      </c>
      <c r="AL1657" s="8">
        <v>0</v>
      </c>
      <c r="AM1657" s="8">
        <v>0</v>
      </c>
      <c r="AN1657" s="8">
        <v>0</v>
      </c>
      <c r="AO1657" s="8">
        <v>0</v>
      </c>
      <c r="AP1657" s="8">
        <v>4623975</v>
      </c>
      <c r="AQ1657" s="8">
        <v>0</v>
      </c>
      <c r="AR1657" s="8">
        <v>0</v>
      </c>
      <c r="AS1657" s="8">
        <v>0</v>
      </c>
      <c r="AT1657" s="8">
        <v>0</v>
      </c>
      <c r="AU1657" s="8">
        <v>0</v>
      </c>
      <c r="AV1657" s="8">
        <v>4623975</v>
      </c>
      <c r="AW1657" s="8">
        <v>0</v>
      </c>
      <c r="AX1657" s="8">
        <v>0</v>
      </c>
      <c r="AY1657" s="8">
        <f t="shared" si="75"/>
        <v>4623975</v>
      </c>
      <c r="AZ1657" s="8">
        <f t="shared" si="76"/>
        <v>9247950</v>
      </c>
      <c r="BA1657" s="8">
        <f t="shared" si="77"/>
        <v>13871925</v>
      </c>
    </row>
    <row r="1658" spans="1:53" x14ac:dyDescent="0.35">
      <c r="A1658" s="50" t="s">
        <v>3402</v>
      </c>
      <c r="B1658" s="68" t="s">
        <v>1553</v>
      </c>
      <c r="C1658" s="61">
        <v>1</v>
      </c>
      <c r="D1658" s="61" t="s">
        <v>23</v>
      </c>
      <c r="E1658" s="60" t="s">
        <v>511</v>
      </c>
      <c r="F1658" s="60" t="s">
        <v>880</v>
      </c>
      <c r="G1658" s="60" t="s">
        <v>899</v>
      </c>
      <c r="H1658" s="60" t="s">
        <v>900</v>
      </c>
      <c r="I1658" s="60" t="s">
        <v>882</v>
      </c>
      <c r="J1658" s="60" t="s">
        <v>901</v>
      </c>
      <c r="K1658" s="60" t="s">
        <v>1554</v>
      </c>
      <c r="L1658" s="60" t="s">
        <v>884</v>
      </c>
      <c r="M1658" s="60" t="s">
        <v>902</v>
      </c>
      <c r="N1658" s="63">
        <v>1</v>
      </c>
      <c r="O1658" s="63">
        <v>1</v>
      </c>
      <c r="P1658" s="63">
        <v>1</v>
      </c>
      <c r="Q1658" s="63">
        <v>0</v>
      </c>
      <c r="R1658" s="63">
        <v>0</v>
      </c>
      <c r="S1658" s="63">
        <v>1</v>
      </c>
      <c r="T1658" s="64">
        <v>1</v>
      </c>
      <c r="U1658" s="64">
        <v>1</v>
      </c>
      <c r="V1658" s="64">
        <v>0</v>
      </c>
      <c r="W1658" s="65">
        <v>1549766.08</v>
      </c>
      <c r="X1658" s="57">
        <v>0</v>
      </c>
      <c r="Y1658" s="58">
        <v>0</v>
      </c>
      <c r="Z1658" s="58">
        <v>0</v>
      </c>
      <c r="AA1658" s="58">
        <v>0</v>
      </c>
      <c r="AB1658" s="66">
        <v>0</v>
      </c>
      <c r="AC1658" s="66">
        <v>0</v>
      </c>
      <c r="AD1658" s="67">
        <v>1549766.08</v>
      </c>
      <c r="AE1658" s="141">
        <v>44291</v>
      </c>
      <c r="AF1658" s="137">
        <v>46117</v>
      </c>
      <c r="AG1658" s="138">
        <v>1549766.09</v>
      </c>
      <c r="AH1658" s="80" t="s">
        <v>903</v>
      </c>
      <c r="AI1658" s="80" t="s">
        <v>904</v>
      </c>
      <c r="AJ1658" s="8">
        <v>55245.29</v>
      </c>
      <c r="AK1658" s="8">
        <v>0</v>
      </c>
      <c r="AL1658" s="8">
        <v>0</v>
      </c>
      <c r="AM1658" s="8">
        <v>0</v>
      </c>
      <c r="AN1658" s="8">
        <v>0</v>
      </c>
      <c r="AO1658" s="8">
        <v>0</v>
      </c>
      <c r="AP1658" s="8">
        <v>55245.29</v>
      </c>
      <c r="AQ1658" s="8">
        <v>0</v>
      </c>
      <c r="AR1658" s="8">
        <v>0</v>
      </c>
      <c r="AS1658" s="8">
        <v>0</v>
      </c>
      <c r="AT1658" s="8">
        <v>0</v>
      </c>
      <c r="AU1658" s="8">
        <v>0</v>
      </c>
      <c r="AV1658" s="8">
        <v>55245.29</v>
      </c>
      <c r="AW1658" s="8">
        <v>0</v>
      </c>
      <c r="AX1658" s="8">
        <v>0</v>
      </c>
      <c r="AY1658" s="8">
        <f t="shared" si="75"/>
        <v>55245.29</v>
      </c>
      <c r="AZ1658" s="8">
        <f t="shared" si="76"/>
        <v>110490.58</v>
      </c>
      <c r="BA1658" s="8">
        <f t="shared" si="77"/>
        <v>165735.87</v>
      </c>
    </row>
    <row r="1659" spans="1:53" x14ac:dyDescent="0.35">
      <c r="A1659" s="50" t="s">
        <v>3403</v>
      </c>
      <c r="B1659" s="68" t="s">
        <v>1555</v>
      </c>
      <c r="C1659" s="61">
        <v>1</v>
      </c>
      <c r="D1659" s="61" t="s">
        <v>23</v>
      </c>
      <c r="E1659" s="60" t="s">
        <v>511</v>
      </c>
      <c r="F1659" s="60" t="s">
        <v>880</v>
      </c>
      <c r="G1659" s="60" t="s">
        <v>899</v>
      </c>
      <c r="H1659" s="60" t="s">
        <v>900</v>
      </c>
      <c r="I1659" s="60" t="s">
        <v>882</v>
      </c>
      <c r="J1659" s="60" t="s">
        <v>901</v>
      </c>
      <c r="K1659" s="60" t="s">
        <v>1554</v>
      </c>
      <c r="L1659" s="60" t="s">
        <v>884</v>
      </c>
      <c r="M1659" s="60" t="s">
        <v>902</v>
      </c>
      <c r="N1659" s="63">
        <v>1</v>
      </c>
      <c r="O1659" s="63">
        <v>1</v>
      </c>
      <c r="P1659" s="63">
        <v>1</v>
      </c>
      <c r="Q1659" s="63">
        <v>0</v>
      </c>
      <c r="R1659" s="63">
        <v>0</v>
      </c>
      <c r="S1659" s="63">
        <v>1</v>
      </c>
      <c r="T1659" s="64">
        <v>1</v>
      </c>
      <c r="U1659" s="64">
        <v>1</v>
      </c>
      <c r="V1659" s="64">
        <v>0</v>
      </c>
      <c r="W1659" s="65">
        <v>665616</v>
      </c>
      <c r="X1659" s="57">
        <v>0</v>
      </c>
      <c r="Y1659" s="58">
        <v>0</v>
      </c>
      <c r="Z1659" s="58">
        <v>0</v>
      </c>
      <c r="AA1659" s="58">
        <v>0</v>
      </c>
      <c r="AB1659" s="66">
        <v>0</v>
      </c>
      <c r="AC1659" s="66">
        <v>0</v>
      </c>
      <c r="AD1659" s="67">
        <v>665616</v>
      </c>
      <c r="AE1659" s="141">
        <v>44291</v>
      </c>
      <c r="AF1659" s="137">
        <v>45387</v>
      </c>
      <c r="AG1659" s="138">
        <v>665616.01</v>
      </c>
      <c r="AH1659" s="80" t="s">
        <v>903</v>
      </c>
      <c r="AI1659" s="80" t="s">
        <v>904</v>
      </c>
      <c r="AJ1659" s="8">
        <v>20518.61</v>
      </c>
      <c r="AK1659" s="8">
        <v>0</v>
      </c>
      <c r="AL1659" s="8">
        <v>0</v>
      </c>
      <c r="AM1659" s="8">
        <v>0</v>
      </c>
      <c r="AN1659" s="8">
        <v>0</v>
      </c>
      <c r="AO1659" s="8">
        <v>0</v>
      </c>
      <c r="AP1659" s="8">
        <v>20518.61</v>
      </c>
      <c r="AQ1659" s="8">
        <v>0</v>
      </c>
      <c r="AR1659" s="8">
        <v>0</v>
      </c>
      <c r="AS1659" s="8">
        <v>0</v>
      </c>
      <c r="AT1659" s="8">
        <v>0</v>
      </c>
      <c r="AU1659" s="8">
        <v>0</v>
      </c>
      <c r="AV1659" s="8">
        <v>20518.61</v>
      </c>
      <c r="AW1659" s="8">
        <v>0</v>
      </c>
      <c r="AX1659" s="8">
        <v>0</v>
      </c>
      <c r="AY1659" s="8">
        <f t="shared" si="75"/>
        <v>20518.61</v>
      </c>
      <c r="AZ1659" s="8">
        <f t="shared" si="76"/>
        <v>41037.22</v>
      </c>
      <c r="BA1659" s="8">
        <f t="shared" si="77"/>
        <v>61555.83</v>
      </c>
    </row>
    <row r="1660" spans="1:53" x14ac:dyDescent="0.35">
      <c r="A1660" s="50" t="s">
        <v>3404</v>
      </c>
      <c r="B1660" s="68" t="s">
        <v>1556</v>
      </c>
      <c r="C1660" s="61">
        <v>1</v>
      </c>
      <c r="D1660" s="61" t="s">
        <v>23</v>
      </c>
      <c r="E1660" s="60" t="s">
        <v>511</v>
      </c>
      <c r="F1660" s="60" t="s">
        <v>880</v>
      </c>
      <c r="G1660" s="60" t="s">
        <v>58</v>
      </c>
      <c r="H1660" s="60" t="s">
        <v>900</v>
      </c>
      <c r="I1660" s="60" t="s">
        <v>882</v>
      </c>
      <c r="J1660" s="60" t="s">
        <v>901</v>
      </c>
      <c r="K1660" s="60" t="s">
        <v>805</v>
      </c>
      <c r="L1660" s="60" t="s">
        <v>884</v>
      </c>
      <c r="M1660" s="60" t="s">
        <v>902</v>
      </c>
      <c r="N1660" s="61">
        <v>1</v>
      </c>
      <c r="O1660" s="61">
        <v>1</v>
      </c>
      <c r="P1660" s="61">
        <v>1</v>
      </c>
      <c r="Q1660" s="63">
        <v>0</v>
      </c>
      <c r="R1660" s="63">
        <v>0</v>
      </c>
      <c r="S1660" s="63">
        <v>1</v>
      </c>
      <c r="T1660" s="63">
        <v>1</v>
      </c>
      <c r="U1660" s="63">
        <v>1</v>
      </c>
      <c r="V1660" s="63">
        <v>0</v>
      </c>
      <c r="W1660" s="65">
        <v>500000000</v>
      </c>
      <c r="X1660" s="57">
        <v>0</v>
      </c>
      <c r="Y1660" s="58">
        <v>0</v>
      </c>
      <c r="Z1660" s="58">
        <v>0</v>
      </c>
      <c r="AA1660" s="58">
        <v>0</v>
      </c>
      <c r="AB1660" s="66">
        <v>0</v>
      </c>
      <c r="AC1660" s="66">
        <v>0</v>
      </c>
      <c r="AD1660" s="67">
        <v>500000000</v>
      </c>
      <c r="AE1660" s="137">
        <v>44314</v>
      </c>
      <c r="AF1660" s="137">
        <v>47966</v>
      </c>
      <c r="AG1660" s="138">
        <v>500000000</v>
      </c>
      <c r="AH1660" s="80" t="s">
        <v>903</v>
      </c>
      <c r="AI1660" s="80" t="s">
        <v>904</v>
      </c>
      <c r="AJ1660" s="8">
        <v>19565750</v>
      </c>
      <c r="AK1660" s="8">
        <v>0</v>
      </c>
      <c r="AL1660" s="8">
        <v>0</v>
      </c>
      <c r="AM1660" s="8">
        <v>0</v>
      </c>
      <c r="AN1660" s="8">
        <v>0</v>
      </c>
      <c r="AO1660" s="8">
        <v>0</v>
      </c>
      <c r="AP1660" s="8">
        <v>19565750</v>
      </c>
      <c r="AQ1660" s="8">
        <v>0</v>
      </c>
      <c r="AR1660" s="8">
        <v>0</v>
      </c>
      <c r="AS1660" s="8">
        <v>0</v>
      </c>
      <c r="AT1660" s="8">
        <v>0</v>
      </c>
      <c r="AU1660" s="8">
        <v>0</v>
      </c>
      <c r="AV1660" s="8">
        <v>19565750</v>
      </c>
      <c r="AW1660" s="8">
        <v>0</v>
      </c>
      <c r="AX1660" s="8">
        <v>0</v>
      </c>
      <c r="AY1660" s="8">
        <f t="shared" si="75"/>
        <v>19565750</v>
      </c>
      <c r="AZ1660" s="8">
        <f t="shared" si="76"/>
        <v>39131500</v>
      </c>
      <c r="BA1660" s="8">
        <f t="shared" si="77"/>
        <v>58697250</v>
      </c>
    </row>
    <row r="1661" spans="1:53" x14ac:dyDescent="0.35">
      <c r="A1661" s="50" t="s">
        <v>2014</v>
      </c>
      <c r="B1661" s="68" t="s">
        <v>784</v>
      </c>
      <c r="C1661" s="61">
        <v>1</v>
      </c>
      <c r="D1661" s="61" t="s">
        <v>23</v>
      </c>
      <c r="E1661" s="60" t="s">
        <v>511</v>
      </c>
      <c r="F1661" s="60" t="s">
        <v>880</v>
      </c>
      <c r="G1661" s="60" t="s">
        <v>1219</v>
      </c>
      <c r="H1661" s="60" t="s">
        <v>908</v>
      </c>
      <c r="I1661" s="60" t="s">
        <v>1220</v>
      </c>
      <c r="J1661" s="60" t="s">
        <v>910</v>
      </c>
      <c r="K1661" s="60" t="s">
        <v>685</v>
      </c>
      <c r="L1661" s="60" t="s">
        <v>884</v>
      </c>
      <c r="M1661" s="60" t="s">
        <v>902</v>
      </c>
      <c r="N1661" s="63">
        <v>1</v>
      </c>
      <c r="O1661" s="63">
        <v>1</v>
      </c>
      <c r="P1661" s="63">
        <v>1</v>
      </c>
      <c r="Q1661" s="63">
        <v>1</v>
      </c>
      <c r="R1661" s="63">
        <v>1</v>
      </c>
      <c r="S1661" s="63">
        <v>1</v>
      </c>
      <c r="T1661" s="64">
        <v>0</v>
      </c>
      <c r="U1661" s="64">
        <v>0</v>
      </c>
      <c r="V1661" s="64">
        <v>0</v>
      </c>
      <c r="W1661" s="65">
        <v>112247.5</v>
      </c>
      <c r="X1661" s="57">
        <v>0</v>
      </c>
      <c r="Y1661" s="58">
        <v>0</v>
      </c>
      <c r="Z1661" s="58">
        <v>304</v>
      </c>
      <c r="AA1661" s="58">
        <v>0</v>
      </c>
      <c r="AB1661" s="66">
        <v>0</v>
      </c>
      <c r="AC1661" s="66">
        <v>0</v>
      </c>
      <c r="AD1661" s="67">
        <v>112247.5</v>
      </c>
      <c r="AE1661" s="137">
        <v>44537</v>
      </c>
      <c r="AF1661" s="137">
        <v>44902</v>
      </c>
      <c r="AG1661" s="138">
        <v>112247.5</v>
      </c>
      <c r="AH1661" s="80" t="s">
        <v>903</v>
      </c>
      <c r="AI1661" s="80" t="s">
        <v>904</v>
      </c>
      <c r="AJ1661" s="8">
        <v>304</v>
      </c>
      <c r="AK1661" s="8">
        <v>304</v>
      </c>
      <c r="AL1661" s="8">
        <v>304</v>
      </c>
      <c r="AM1661" s="8">
        <v>0</v>
      </c>
      <c r="AN1661" s="8">
        <v>0</v>
      </c>
      <c r="AO1661" s="8">
        <v>0</v>
      </c>
      <c r="AP1661" s="8">
        <v>0</v>
      </c>
      <c r="AQ1661" s="8">
        <v>0</v>
      </c>
      <c r="AR1661" s="8">
        <v>0</v>
      </c>
      <c r="AS1661" s="8">
        <v>0</v>
      </c>
      <c r="AT1661" s="8">
        <v>0</v>
      </c>
      <c r="AU1661" s="8">
        <v>0</v>
      </c>
      <c r="AV1661" s="8">
        <v>0</v>
      </c>
      <c r="AW1661" s="8">
        <v>0</v>
      </c>
      <c r="AX1661" s="8">
        <v>0</v>
      </c>
      <c r="AY1661" s="8">
        <f t="shared" si="75"/>
        <v>912</v>
      </c>
      <c r="AZ1661" s="8">
        <f t="shared" si="76"/>
        <v>0</v>
      </c>
      <c r="BA1661" s="8">
        <f t="shared" si="77"/>
        <v>912</v>
      </c>
    </row>
    <row r="1662" spans="1:53" x14ac:dyDescent="0.35">
      <c r="A1662" s="50" t="s">
        <v>2015</v>
      </c>
      <c r="B1662" s="68" t="s">
        <v>784</v>
      </c>
      <c r="C1662" s="61">
        <v>2</v>
      </c>
      <c r="D1662" s="61" t="s">
        <v>23</v>
      </c>
      <c r="E1662" s="60" t="s">
        <v>511</v>
      </c>
      <c r="F1662" s="60" t="s">
        <v>880</v>
      </c>
      <c r="G1662" s="60" t="s">
        <v>1219</v>
      </c>
      <c r="H1662" s="60" t="s">
        <v>908</v>
      </c>
      <c r="I1662" s="60" t="s">
        <v>1220</v>
      </c>
      <c r="J1662" s="60" t="s">
        <v>910</v>
      </c>
      <c r="K1662" s="60" t="s">
        <v>685</v>
      </c>
      <c r="L1662" s="60" t="s">
        <v>884</v>
      </c>
      <c r="M1662" s="60" t="s">
        <v>902</v>
      </c>
      <c r="N1662" s="63">
        <v>1</v>
      </c>
      <c r="O1662" s="63">
        <v>1</v>
      </c>
      <c r="P1662" s="63">
        <v>1</v>
      </c>
      <c r="Q1662" s="63">
        <v>1</v>
      </c>
      <c r="R1662" s="63">
        <v>1</v>
      </c>
      <c r="S1662" s="63">
        <v>1</v>
      </c>
      <c r="T1662" s="64">
        <v>0</v>
      </c>
      <c r="U1662" s="64">
        <v>0</v>
      </c>
      <c r="V1662" s="64">
        <v>0</v>
      </c>
      <c r="W1662" s="65">
        <v>232460</v>
      </c>
      <c r="X1662" s="57">
        <v>0</v>
      </c>
      <c r="Y1662" s="58">
        <v>0</v>
      </c>
      <c r="Z1662" s="58">
        <v>740</v>
      </c>
      <c r="AA1662" s="58">
        <v>0</v>
      </c>
      <c r="AB1662" s="66">
        <v>0</v>
      </c>
      <c r="AC1662" s="66">
        <v>0</v>
      </c>
      <c r="AD1662" s="67">
        <v>232460</v>
      </c>
      <c r="AE1662" s="137">
        <v>44537</v>
      </c>
      <c r="AF1662" s="137">
        <v>45267</v>
      </c>
      <c r="AG1662" s="138">
        <v>232460</v>
      </c>
      <c r="AH1662" s="80" t="s">
        <v>903</v>
      </c>
      <c r="AI1662" s="80" t="s">
        <v>904</v>
      </c>
      <c r="AJ1662" s="8">
        <v>740</v>
      </c>
      <c r="AK1662" s="8">
        <v>740</v>
      </c>
      <c r="AL1662" s="8">
        <v>740</v>
      </c>
      <c r="AM1662" s="8">
        <v>740</v>
      </c>
      <c r="AN1662" s="8">
        <v>740</v>
      </c>
      <c r="AO1662" s="8">
        <v>740</v>
      </c>
      <c r="AP1662" s="8">
        <v>740</v>
      </c>
      <c r="AQ1662" s="8">
        <v>740</v>
      </c>
      <c r="AR1662" s="8">
        <v>740</v>
      </c>
      <c r="AS1662" s="8">
        <v>370</v>
      </c>
      <c r="AT1662" s="8">
        <v>370</v>
      </c>
      <c r="AU1662" s="8">
        <v>370</v>
      </c>
      <c r="AV1662" s="8">
        <v>370</v>
      </c>
      <c r="AW1662" s="8">
        <v>370</v>
      </c>
      <c r="AX1662" s="8">
        <v>370</v>
      </c>
      <c r="AY1662" s="8">
        <f t="shared" si="75"/>
        <v>2220</v>
      </c>
      <c r="AZ1662" s="8">
        <f t="shared" si="76"/>
        <v>6660</v>
      </c>
      <c r="BA1662" s="8">
        <f t="shared" si="77"/>
        <v>8880</v>
      </c>
    </row>
    <row r="1663" spans="1:53" x14ac:dyDescent="0.35">
      <c r="A1663" s="50" t="s">
        <v>3405</v>
      </c>
      <c r="B1663" s="68" t="s">
        <v>784</v>
      </c>
      <c r="C1663" s="61">
        <v>3</v>
      </c>
      <c r="D1663" s="61" t="s">
        <v>23</v>
      </c>
      <c r="E1663" s="60" t="s">
        <v>511</v>
      </c>
      <c r="F1663" s="60" t="s">
        <v>880</v>
      </c>
      <c r="G1663" s="60" t="s">
        <v>1219</v>
      </c>
      <c r="H1663" s="60" t="s">
        <v>908</v>
      </c>
      <c r="I1663" s="60" t="s">
        <v>1220</v>
      </c>
      <c r="J1663" s="60" t="s">
        <v>910</v>
      </c>
      <c r="K1663" s="60" t="s">
        <v>685</v>
      </c>
      <c r="L1663" s="60" t="s">
        <v>884</v>
      </c>
      <c r="M1663" s="60" t="s">
        <v>902</v>
      </c>
      <c r="N1663" s="63">
        <v>1</v>
      </c>
      <c r="O1663" s="63">
        <v>1</v>
      </c>
      <c r="P1663" s="63">
        <v>1</v>
      </c>
      <c r="Q1663" s="63">
        <v>1</v>
      </c>
      <c r="R1663" s="63">
        <v>1</v>
      </c>
      <c r="S1663" s="63">
        <v>1</v>
      </c>
      <c r="T1663" s="64">
        <v>0</v>
      </c>
      <c r="U1663" s="64">
        <v>0</v>
      </c>
      <c r="V1663" s="64">
        <v>0</v>
      </c>
      <c r="W1663" s="65">
        <v>672010</v>
      </c>
      <c r="X1663" s="57">
        <v>0</v>
      </c>
      <c r="Y1663" s="58">
        <v>0</v>
      </c>
      <c r="Z1663" s="58">
        <v>2408.04</v>
      </c>
      <c r="AA1663" s="58">
        <v>0</v>
      </c>
      <c r="AB1663" s="66">
        <v>0</v>
      </c>
      <c r="AC1663" s="66">
        <v>0</v>
      </c>
      <c r="AD1663" s="67">
        <v>672010</v>
      </c>
      <c r="AE1663" s="137">
        <v>44537</v>
      </c>
      <c r="AF1663" s="137">
        <v>45633</v>
      </c>
      <c r="AG1663" s="138">
        <v>672010</v>
      </c>
      <c r="AH1663" s="80" t="s">
        <v>903</v>
      </c>
      <c r="AI1663" s="80" t="s">
        <v>904</v>
      </c>
      <c r="AJ1663" s="8">
        <v>2408.04</v>
      </c>
      <c r="AK1663" s="8">
        <v>2408.04</v>
      </c>
      <c r="AL1663" s="8">
        <v>2408.04</v>
      </c>
      <c r="AM1663" s="8">
        <v>2408.04</v>
      </c>
      <c r="AN1663" s="8">
        <v>2408.04</v>
      </c>
      <c r="AO1663" s="8">
        <v>2408.04</v>
      </c>
      <c r="AP1663" s="8">
        <v>2408.04</v>
      </c>
      <c r="AQ1663" s="8">
        <v>2408.04</v>
      </c>
      <c r="AR1663" s="8">
        <v>2408.04</v>
      </c>
      <c r="AS1663" s="8">
        <v>2408.04</v>
      </c>
      <c r="AT1663" s="8">
        <v>2408.04</v>
      </c>
      <c r="AU1663" s="8">
        <v>2408.04</v>
      </c>
      <c r="AV1663" s="8">
        <v>2408.04</v>
      </c>
      <c r="AW1663" s="8">
        <v>2408.04</v>
      </c>
      <c r="AX1663" s="8">
        <v>2408.04</v>
      </c>
      <c r="AY1663" s="8">
        <f t="shared" si="75"/>
        <v>7224.12</v>
      </c>
      <c r="AZ1663" s="8">
        <f t="shared" si="76"/>
        <v>28896.480000000007</v>
      </c>
      <c r="BA1663" s="8">
        <f t="shared" si="77"/>
        <v>36120.600000000006</v>
      </c>
    </row>
    <row r="1664" spans="1:53" x14ac:dyDescent="0.35">
      <c r="A1664" s="50" t="s">
        <v>3406</v>
      </c>
      <c r="B1664" s="68" t="s">
        <v>784</v>
      </c>
      <c r="C1664" s="61">
        <v>4</v>
      </c>
      <c r="D1664" s="61" t="s">
        <v>23</v>
      </c>
      <c r="E1664" s="60" t="s">
        <v>511</v>
      </c>
      <c r="F1664" s="60" t="s">
        <v>880</v>
      </c>
      <c r="G1664" s="60" t="s">
        <v>1219</v>
      </c>
      <c r="H1664" s="60" t="s">
        <v>908</v>
      </c>
      <c r="I1664" s="60" t="s">
        <v>1220</v>
      </c>
      <c r="J1664" s="60" t="s">
        <v>910</v>
      </c>
      <c r="K1664" s="60" t="s">
        <v>685</v>
      </c>
      <c r="L1664" s="60" t="s">
        <v>884</v>
      </c>
      <c r="M1664" s="60" t="s">
        <v>902</v>
      </c>
      <c r="N1664" s="63">
        <v>1</v>
      </c>
      <c r="O1664" s="63">
        <v>1</v>
      </c>
      <c r="P1664" s="63">
        <v>1</v>
      </c>
      <c r="Q1664" s="63">
        <v>1</v>
      </c>
      <c r="R1664" s="63">
        <v>1</v>
      </c>
      <c r="S1664" s="63">
        <v>1</v>
      </c>
      <c r="T1664" s="64">
        <v>0</v>
      </c>
      <c r="U1664" s="64">
        <v>0</v>
      </c>
      <c r="V1664" s="64">
        <v>0</v>
      </c>
      <c r="W1664" s="65">
        <v>1528837.5</v>
      </c>
      <c r="X1664" s="57">
        <v>0</v>
      </c>
      <c r="Y1664" s="58">
        <v>0</v>
      </c>
      <c r="Z1664" s="58">
        <v>6000.69</v>
      </c>
      <c r="AA1664" s="58">
        <v>0</v>
      </c>
      <c r="AB1664" s="66">
        <v>0</v>
      </c>
      <c r="AC1664" s="66">
        <v>0</v>
      </c>
      <c r="AD1664" s="67">
        <v>1528837.5</v>
      </c>
      <c r="AE1664" s="137">
        <v>44537</v>
      </c>
      <c r="AF1664" s="137">
        <v>45998</v>
      </c>
      <c r="AG1664" s="138">
        <v>1528837.5</v>
      </c>
      <c r="AH1664" s="80" t="s">
        <v>903</v>
      </c>
      <c r="AI1664" s="80" t="s">
        <v>904</v>
      </c>
      <c r="AJ1664" s="8">
        <v>6000.69</v>
      </c>
      <c r="AK1664" s="8">
        <v>6000.69</v>
      </c>
      <c r="AL1664" s="8">
        <v>6000.69</v>
      </c>
      <c r="AM1664" s="8">
        <v>6000.69</v>
      </c>
      <c r="AN1664" s="8">
        <v>6000.69</v>
      </c>
      <c r="AO1664" s="8">
        <v>6000.69</v>
      </c>
      <c r="AP1664" s="8">
        <v>6000.69</v>
      </c>
      <c r="AQ1664" s="8">
        <v>6000.69</v>
      </c>
      <c r="AR1664" s="8">
        <v>6000.69</v>
      </c>
      <c r="AS1664" s="8">
        <v>6000.69</v>
      </c>
      <c r="AT1664" s="8">
        <v>6000.69</v>
      </c>
      <c r="AU1664" s="8">
        <v>6000.69</v>
      </c>
      <c r="AV1664" s="8">
        <v>6000.69</v>
      </c>
      <c r="AW1664" s="8">
        <v>6000.69</v>
      </c>
      <c r="AX1664" s="8">
        <v>6000.69</v>
      </c>
      <c r="AY1664" s="8">
        <f t="shared" si="75"/>
        <v>18002.07</v>
      </c>
      <c r="AZ1664" s="8">
        <f t="shared" si="76"/>
        <v>72008.280000000013</v>
      </c>
      <c r="BA1664" s="8">
        <f t="shared" si="77"/>
        <v>90010.35</v>
      </c>
    </row>
    <row r="1665" spans="1:53" x14ac:dyDescent="0.35">
      <c r="A1665" s="50" t="s">
        <v>3407</v>
      </c>
      <c r="B1665" s="68" t="s">
        <v>784</v>
      </c>
      <c r="C1665" s="61">
        <v>5</v>
      </c>
      <c r="D1665" s="61" t="s">
        <v>23</v>
      </c>
      <c r="E1665" s="60" t="s">
        <v>511</v>
      </c>
      <c r="F1665" s="60" t="s">
        <v>880</v>
      </c>
      <c r="G1665" s="60" t="s">
        <v>1219</v>
      </c>
      <c r="H1665" s="60" t="s">
        <v>908</v>
      </c>
      <c r="I1665" s="60" t="s">
        <v>1220</v>
      </c>
      <c r="J1665" s="60" t="s">
        <v>910</v>
      </c>
      <c r="K1665" s="60" t="s">
        <v>685</v>
      </c>
      <c r="L1665" s="60" t="s">
        <v>884</v>
      </c>
      <c r="M1665" s="60" t="s">
        <v>902</v>
      </c>
      <c r="N1665" s="63">
        <v>1</v>
      </c>
      <c r="O1665" s="63">
        <v>1</v>
      </c>
      <c r="P1665" s="63">
        <v>1</v>
      </c>
      <c r="Q1665" s="63">
        <v>1</v>
      </c>
      <c r="R1665" s="63">
        <v>1</v>
      </c>
      <c r="S1665" s="63">
        <v>1</v>
      </c>
      <c r="T1665" s="64">
        <v>0</v>
      </c>
      <c r="U1665" s="64">
        <v>0</v>
      </c>
      <c r="V1665" s="64">
        <v>0</v>
      </c>
      <c r="W1665" s="65">
        <v>950490</v>
      </c>
      <c r="X1665" s="57">
        <v>0</v>
      </c>
      <c r="Y1665" s="58">
        <v>0</v>
      </c>
      <c r="Z1665" s="58">
        <v>4015.82</v>
      </c>
      <c r="AA1665" s="58">
        <v>0</v>
      </c>
      <c r="AB1665" s="66">
        <v>0</v>
      </c>
      <c r="AC1665" s="66">
        <v>0</v>
      </c>
      <c r="AD1665" s="67">
        <v>950490</v>
      </c>
      <c r="AE1665" s="137">
        <v>44537</v>
      </c>
      <c r="AF1665" s="137">
        <v>46363</v>
      </c>
      <c r="AG1665" s="138">
        <v>950490</v>
      </c>
      <c r="AH1665" s="80" t="s">
        <v>903</v>
      </c>
      <c r="AI1665" s="80" t="s">
        <v>904</v>
      </c>
      <c r="AJ1665" s="8">
        <v>4015.82</v>
      </c>
      <c r="AK1665" s="8">
        <v>4015.82</v>
      </c>
      <c r="AL1665" s="8">
        <v>4015.82</v>
      </c>
      <c r="AM1665" s="8">
        <v>4015.82</v>
      </c>
      <c r="AN1665" s="8">
        <v>4015.82</v>
      </c>
      <c r="AO1665" s="8">
        <v>4015.82</v>
      </c>
      <c r="AP1665" s="8">
        <v>4015.82</v>
      </c>
      <c r="AQ1665" s="8">
        <v>4015.82</v>
      </c>
      <c r="AR1665" s="8">
        <v>4015.82</v>
      </c>
      <c r="AS1665" s="8">
        <v>4015.82</v>
      </c>
      <c r="AT1665" s="8">
        <v>4015.82</v>
      </c>
      <c r="AU1665" s="8">
        <v>4015.82</v>
      </c>
      <c r="AV1665" s="8">
        <v>4015.82</v>
      </c>
      <c r="AW1665" s="8">
        <v>4015.82</v>
      </c>
      <c r="AX1665" s="8">
        <v>4015.82</v>
      </c>
      <c r="AY1665" s="8">
        <f t="shared" si="75"/>
        <v>12047.460000000001</v>
      </c>
      <c r="AZ1665" s="8">
        <f t="shared" si="76"/>
        <v>48189.840000000004</v>
      </c>
      <c r="BA1665" s="8">
        <f t="shared" si="77"/>
        <v>60237.3</v>
      </c>
    </row>
    <row r="1666" spans="1:53" x14ac:dyDescent="0.35">
      <c r="A1666" s="50" t="s">
        <v>3408</v>
      </c>
      <c r="B1666" s="68" t="s">
        <v>784</v>
      </c>
      <c r="C1666" s="61">
        <v>6</v>
      </c>
      <c r="D1666" s="61" t="s">
        <v>23</v>
      </c>
      <c r="E1666" s="60" t="s">
        <v>511</v>
      </c>
      <c r="F1666" s="60" t="s">
        <v>880</v>
      </c>
      <c r="G1666" s="60" t="s">
        <v>1219</v>
      </c>
      <c r="H1666" s="60" t="s">
        <v>908</v>
      </c>
      <c r="I1666" s="60" t="s">
        <v>1220</v>
      </c>
      <c r="J1666" s="60" t="s">
        <v>910</v>
      </c>
      <c r="K1666" s="60" t="s">
        <v>685</v>
      </c>
      <c r="L1666" s="60" t="s">
        <v>884</v>
      </c>
      <c r="M1666" s="60" t="s">
        <v>902</v>
      </c>
      <c r="N1666" s="63">
        <v>1</v>
      </c>
      <c r="O1666" s="63">
        <v>1</v>
      </c>
      <c r="P1666" s="63">
        <v>1</v>
      </c>
      <c r="Q1666" s="63">
        <v>1</v>
      </c>
      <c r="R1666" s="63">
        <v>1</v>
      </c>
      <c r="S1666" s="63">
        <v>1</v>
      </c>
      <c r="T1666" s="64">
        <v>0</v>
      </c>
      <c r="U1666" s="64">
        <v>0</v>
      </c>
      <c r="V1666" s="64">
        <v>0</v>
      </c>
      <c r="W1666" s="65">
        <v>1021585</v>
      </c>
      <c r="X1666" s="57">
        <v>0</v>
      </c>
      <c r="Y1666" s="58">
        <v>0</v>
      </c>
      <c r="Z1666" s="58">
        <v>4563.08</v>
      </c>
      <c r="AA1666" s="58">
        <v>0</v>
      </c>
      <c r="AB1666" s="66">
        <v>0</v>
      </c>
      <c r="AC1666" s="66">
        <v>0</v>
      </c>
      <c r="AD1666" s="67">
        <v>1021585</v>
      </c>
      <c r="AE1666" s="137">
        <v>44537</v>
      </c>
      <c r="AF1666" s="137">
        <v>46728</v>
      </c>
      <c r="AG1666" s="138">
        <v>1021585</v>
      </c>
      <c r="AH1666" s="80" t="s">
        <v>903</v>
      </c>
      <c r="AI1666" s="80" t="s">
        <v>904</v>
      </c>
      <c r="AJ1666" s="8">
        <v>4563.08</v>
      </c>
      <c r="AK1666" s="8">
        <v>4563.08</v>
      </c>
      <c r="AL1666" s="8">
        <v>4563.08</v>
      </c>
      <c r="AM1666" s="8">
        <v>4563.08</v>
      </c>
      <c r="AN1666" s="8">
        <v>4563.08</v>
      </c>
      <c r="AO1666" s="8">
        <v>4563.08</v>
      </c>
      <c r="AP1666" s="8">
        <v>4563.08</v>
      </c>
      <c r="AQ1666" s="8">
        <v>4563.08</v>
      </c>
      <c r="AR1666" s="8">
        <v>4563.08</v>
      </c>
      <c r="AS1666" s="8">
        <v>4563.08</v>
      </c>
      <c r="AT1666" s="8">
        <v>4563.08</v>
      </c>
      <c r="AU1666" s="8">
        <v>4563.08</v>
      </c>
      <c r="AV1666" s="8">
        <v>4563.08</v>
      </c>
      <c r="AW1666" s="8">
        <v>4563.08</v>
      </c>
      <c r="AX1666" s="8">
        <v>4563.08</v>
      </c>
      <c r="AY1666" s="8">
        <f t="shared" si="75"/>
        <v>13689.24</v>
      </c>
      <c r="AZ1666" s="8">
        <f t="shared" si="76"/>
        <v>54756.960000000014</v>
      </c>
      <c r="BA1666" s="8">
        <f t="shared" si="77"/>
        <v>68446.200000000012</v>
      </c>
    </row>
    <row r="1667" spans="1:53" x14ac:dyDescent="0.35">
      <c r="A1667" s="50" t="s">
        <v>3409</v>
      </c>
      <c r="B1667" s="68" t="s">
        <v>784</v>
      </c>
      <c r="C1667" s="61">
        <v>7</v>
      </c>
      <c r="D1667" s="61" t="s">
        <v>23</v>
      </c>
      <c r="E1667" s="60" t="s">
        <v>511</v>
      </c>
      <c r="F1667" s="60" t="s">
        <v>880</v>
      </c>
      <c r="G1667" s="60" t="s">
        <v>1219</v>
      </c>
      <c r="H1667" s="60" t="s">
        <v>908</v>
      </c>
      <c r="I1667" s="60" t="s">
        <v>1220</v>
      </c>
      <c r="J1667" s="60" t="s">
        <v>910</v>
      </c>
      <c r="K1667" s="60" t="s">
        <v>685</v>
      </c>
      <c r="L1667" s="60" t="s">
        <v>884</v>
      </c>
      <c r="M1667" s="60" t="s">
        <v>902</v>
      </c>
      <c r="N1667" s="63">
        <v>1</v>
      </c>
      <c r="O1667" s="63">
        <v>1</v>
      </c>
      <c r="P1667" s="63">
        <v>1</v>
      </c>
      <c r="Q1667" s="63">
        <v>1</v>
      </c>
      <c r="R1667" s="63">
        <v>1</v>
      </c>
      <c r="S1667" s="63">
        <v>1</v>
      </c>
      <c r="T1667" s="64">
        <v>0</v>
      </c>
      <c r="U1667" s="64">
        <v>0</v>
      </c>
      <c r="V1667" s="64">
        <v>0</v>
      </c>
      <c r="W1667" s="65">
        <v>1658490</v>
      </c>
      <c r="X1667" s="57">
        <v>0</v>
      </c>
      <c r="Y1667" s="58">
        <v>0</v>
      </c>
      <c r="Z1667" s="58">
        <v>7794.9</v>
      </c>
      <c r="AA1667" s="58">
        <v>0</v>
      </c>
      <c r="AB1667" s="66">
        <v>0</v>
      </c>
      <c r="AC1667" s="66">
        <v>0</v>
      </c>
      <c r="AD1667" s="67">
        <v>1658490</v>
      </c>
      <c r="AE1667" s="137">
        <v>44537</v>
      </c>
      <c r="AF1667" s="137">
        <v>47094</v>
      </c>
      <c r="AG1667" s="138">
        <v>1658490</v>
      </c>
      <c r="AH1667" s="80" t="s">
        <v>903</v>
      </c>
      <c r="AI1667" s="80" t="s">
        <v>904</v>
      </c>
      <c r="AJ1667" s="8">
        <v>7794.9</v>
      </c>
      <c r="AK1667" s="8">
        <v>7794.9</v>
      </c>
      <c r="AL1667" s="8">
        <v>7794.9</v>
      </c>
      <c r="AM1667" s="8">
        <v>7794.9</v>
      </c>
      <c r="AN1667" s="8">
        <v>7794.9</v>
      </c>
      <c r="AO1667" s="8">
        <v>7794.9</v>
      </c>
      <c r="AP1667" s="8">
        <v>7794.9</v>
      </c>
      <c r="AQ1667" s="8">
        <v>7794.9</v>
      </c>
      <c r="AR1667" s="8">
        <v>7794.9</v>
      </c>
      <c r="AS1667" s="8">
        <v>7794.9</v>
      </c>
      <c r="AT1667" s="8">
        <v>7794.9</v>
      </c>
      <c r="AU1667" s="8">
        <v>7794.9</v>
      </c>
      <c r="AV1667" s="8">
        <v>7794.9</v>
      </c>
      <c r="AW1667" s="8">
        <v>7794.9</v>
      </c>
      <c r="AX1667" s="8">
        <v>7794.9</v>
      </c>
      <c r="AY1667" s="8">
        <f t="shared" ref="AY1667:AY1730" si="78">SUM(AJ1667:AL1667)</f>
        <v>23384.699999999997</v>
      </c>
      <c r="AZ1667" s="8">
        <f t="shared" si="76"/>
        <v>93538.799999999988</v>
      </c>
      <c r="BA1667" s="8">
        <f t="shared" si="77"/>
        <v>116923.49999999999</v>
      </c>
    </row>
    <row r="1668" spans="1:53" x14ac:dyDescent="0.35">
      <c r="A1668" s="50" t="s">
        <v>3410</v>
      </c>
      <c r="B1668" s="68" t="s">
        <v>784</v>
      </c>
      <c r="C1668" s="61">
        <v>8</v>
      </c>
      <c r="D1668" s="61" t="s">
        <v>23</v>
      </c>
      <c r="E1668" s="60" t="s">
        <v>511</v>
      </c>
      <c r="F1668" s="60" t="s">
        <v>880</v>
      </c>
      <c r="G1668" s="60" t="s">
        <v>1219</v>
      </c>
      <c r="H1668" s="60" t="s">
        <v>908</v>
      </c>
      <c r="I1668" s="60" t="s">
        <v>1220</v>
      </c>
      <c r="J1668" s="60" t="s">
        <v>910</v>
      </c>
      <c r="K1668" s="60" t="s">
        <v>685</v>
      </c>
      <c r="L1668" s="60" t="s">
        <v>884</v>
      </c>
      <c r="M1668" s="60" t="s">
        <v>902</v>
      </c>
      <c r="N1668" s="63">
        <v>1</v>
      </c>
      <c r="O1668" s="63">
        <v>1</v>
      </c>
      <c r="P1668" s="63">
        <v>1</v>
      </c>
      <c r="Q1668" s="63">
        <v>1</v>
      </c>
      <c r="R1668" s="63">
        <v>1</v>
      </c>
      <c r="S1668" s="63">
        <v>1</v>
      </c>
      <c r="T1668" s="64">
        <v>0</v>
      </c>
      <c r="U1668" s="64">
        <v>0</v>
      </c>
      <c r="V1668" s="64">
        <v>0</v>
      </c>
      <c r="W1668" s="65">
        <v>309897.5</v>
      </c>
      <c r="X1668" s="57">
        <v>0</v>
      </c>
      <c r="Y1668" s="58">
        <v>0</v>
      </c>
      <c r="Z1668" s="58">
        <v>1531.41</v>
      </c>
      <c r="AA1668" s="58">
        <v>0</v>
      </c>
      <c r="AB1668" s="66">
        <v>0</v>
      </c>
      <c r="AC1668" s="66">
        <v>0</v>
      </c>
      <c r="AD1668" s="67">
        <v>309897.5</v>
      </c>
      <c r="AE1668" s="137">
        <v>44537</v>
      </c>
      <c r="AF1668" s="137">
        <v>47459</v>
      </c>
      <c r="AG1668" s="138">
        <v>309897.5</v>
      </c>
      <c r="AH1668" s="80" t="s">
        <v>903</v>
      </c>
      <c r="AI1668" s="80" t="s">
        <v>904</v>
      </c>
      <c r="AJ1668" s="8">
        <v>1531.41</v>
      </c>
      <c r="AK1668" s="8">
        <v>1531.41</v>
      </c>
      <c r="AL1668" s="8">
        <v>1531.41</v>
      </c>
      <c r="AM1668" s="8">
        <v>1531.41</v>
      </c>
      <c r="AN1668" s="8">
        <v>1531.41</v>
      </c>
      <c r="AO1668" s="8">
        <v>1531.41</v>
      </c>
      <c r="AP1668" s="8">
        <v>1531.41</v>
      </c>
      <c r="AQ1668" s="8">
        <v>1531.41</v>
      </c>
      <c r="AR1668" s="8">
        <v>1531.41</v>
      </c>
      <c r="AS1668" s="8">
        <v>1531.41</v>
      </c>
      <c r="AT1668" s="8">
        <v>1531.41</v>
      </c>
      <c r="AU1668" s="8">
        <v>1531.41</v>
      </c>
      <c r="AV1668" s="8">
        <v>1531.41</v>
      </c>
      <c r="AW1668" s="8">
        <v>1531.41</v>
      </c>
      <c r="AX1668" s="8">
        <v>1531.41</v>
      </c>
      <c r="AY1668" s="8">
        <f t="shared" si="78"/>
        <v>4594.2300000000005</v>
      </c>
      <c r="AZ1668" s="8">
        <f t="shared" ref="AZ1668:AZ1731" si="79">SUM(AM1668:AX1668)</f>
        <v>18376.920000000002</v>
      </c>
      <c r="BA1668" s="8">
        <f t="shared" ref="BA1668:BA1731" si="80">AY1668+AZ1668</f>
        <v>22971.15</v>
      </c>
    </row>
    <row r="1669" spans="1:53" x14ac:dyDescent="0.35">
      <c r="A1669" s="50" t="s">
        <v>3411</v>
      </c>
      <c r="B1669" s="68" t="s">
        <v>784</v>
      </c>
      <c r="C1669" s="61">
        <v>9</v>
      </c>
      <c r="D1669" s="61" t="s">
        <v>23</v>
      </c>
      <c r="E1669" s="60" t="s">
        <v>511</v>
      </c>
      <c r="F1669" s="60" t="s">
        <v>880</v>
      </c>
      <c r="G1669" s="60" t="s">
        <v>1219</v>
      </c>
      <c r="H1669" s="60" t="s">
        <v>908</v>
      </c>
      <c r="I1669" s="60" t="s">
        <v>1220</v>
      </c>
      <c r="J1669" s="60" t="s">
        <v>910</v>
      </c>
      <c r="K1669" s="60" t="s">
        <v>685</v>
      </c>
      <c r="L1669" s="60" t="s">
        <v>884</v>
      </c>
      <c r="M1669" s="60" t="s">
        <v>902</v>
      </c>
      <c r="N1669" s="63">
        <v>1</v>
      </c>
      <c r="O1669" s="63">
        <v>1</v>
      </c>
      <c r="P1669" s="63">
        <v>1</v>
      </c>
      <c r="Q1669" s="63">
        <v>1</v>
      </c>
      <c r="R1669" s="63">
        <v>1</v>
      </c>
      <c r="S1669" s="63">
        <v>1</v>
      </c>
      <c r="T1669" s="64">
        <v>0</v>
      </c>
      <c r="U1669" s="64">
        <v>0</v>
      </c>
      <c r="V1669" s="64">
        <v>0</v>
      </c>
      <c r="W1669" s="65">
        <v>93810</v>
      </c>
      <c r="X1669" s="57">
        <v>0</v>
      </c>
      <c r="Y1669" s="58">
        <v>0</v>
      </c>
      <c r="Z1669" s="58">
        <v>485.47</v>
      </c>
      <c r="AA1669" s="58">
        <v>0</v>
      </c>
      <c r="AB1669" s="66">
        <v>0</v>
      </c>
      <c r="AC1669" s="66">
        <v>0</v>
      </c>
      <c r="AD1669" s="67">
        <v>93810</v>
      </c>
      <c r="AE1669" s="137">
        <v>44537</v>
      </c>
      <c r="AF1669" s="137">
        <v>47824</v>
      </c>
      <c r="AG1669" s="138">
        <v>93810</v>
      </c>
      <c r="AH1669" s="80" t="s">
        <v>903</v>
      </c>
      <c r="AI1669" s="80" t="s">
        <v>904</v>
      </c>
      <c r="AJ1669" s="8">
        <v>485.47</v>
      </c>
      <c r="AK1669" s="8">
        <v>485.47</v>
      </c>
      <c r="AL1669" s="8">
        <v>485.47</v>
      </c>
      <c r="AM1669" s="8">
        <v>485.47</v>
      </c>
      <c r="AN1669" s="8">
        <v>485.47</v>
      </c>
      <c r="AO1669" s="8">
        <v>485.47</v>
      </c>
      <c r="AP1669" s="8">
        <v>485.47</v>
      </c>
      <c r="AQ1669" s="8">
        <v>485.47</v>
      </c>
      <c r="AR1669" s="8">
        <v>485.47</v>
      </c>
      <c r="AS1669" s="8">
        <v>485.47</v>
      </c>
      <c r="AT1669" s="8">
        <v>485.47</v>
      </c>
      <c r="AU1669" s="8">
        <v>485.47</v>
      </c>
      <c r="AV1669" s="8">
        <v>485.47</v>
      </c>
      <c r="AW1669" s="8">
        <v>485.47</v>
      </c>
      <c r="AX1669" s="8">
        <v>485.47</v>
      </c>
      <c r="AY1669" s="8">
        <f t="shared" si="78"/>
        <v>1456.41</v>
      </c>
      <c r="AZ1669" s="8">
        <f t="shared" si="79"/>
        <v>5825.6400000000021</v>
      </c>
      <c r="BA1669" s="8">
        <f t="shared" si="80"/>
        <v>7282.050000000002</v>
      </c>
    </row>
    <row r="1670" spans="1:53" x14ac:dyDescent="0.35">
      <c r="A1670" s="50" t="s">
        <v>3412</v>
      </c>
      <c r="B1670" s="68" t="s">
        <v>784</v>
      </c>
      <c r="C1670" s="61">
        <v>10</v>
      </c>
      <c r="D1670" s="61" t="s">
        <v>23</v>
      </c>
      <c r="E1670" s="60" t="s">
        <v>511</v>
      </c>
      <c r="F1670" s="60" t="s">
        <v>880</v>
      </c>
      <c r="G1670" s="60" t="s">
        <v>1219</v>
      </c>
      <c r="H1670" s="60" t="s">
        <v>908</v>
      </c>
      <c r="I1670" s="60" t="s">
        <v>1220</v>
      </c>
      <c r="J1670" s="60" t="s">
        <v>910</v>
      </c>
      <c r="K1670" s="60" t="s">
        <v>685</v>
      </c>
      <c r="L1670" s="60" t="s">
        <v>884</v>
      </c>
      <c r="M1670" s="60" t="s">
        <v>902</v>
      </c>
      <c r="N1670" s="63">
        <v>1</v>
      </c>
      <c r="O1670" s="63">
        <v>1</v>
      </c>
      <c r="P1670" s="63">
        <v>1</v>
      </c>
      <c r="Q1670" s="63">
        <v>1</v>
      </c>
      <c r="R1670" s="63">
        <v>1</v>
      </c>
      <c r="S1670" s="63">
        <v>1</v>
      </c>
      <c r="T1670" s="64">
        <v>0</v>
      </c>
      <c r="U1670" s="64">
        <v>0</v>
      </c>
      <c r="V1670" s="64">
        <v>0</v>
      </c>
      <c r="W1670" s="65">
        <v>53100</v>
      </c>
      <c r="X1670" s="57">
        <v>0</v>
      </c>
      <c r="Y1670" s="58">
        <v>0</v>
      </c>
      <c r="Z1670" s="58">
        <v>287.62</v>
      </c>
      <c r="AA1670" s="58">
        <v>0</v>
      </c>
      <c r="AB1670" s="66">
        <v>0</v>
      </c>
      <c r="AC1670" s="66">
        <v>0</v>
      </c>
      <c r="AD1670" s="67">
        <v>53100</v>
      </c>
      <c r="AE1670" s="137">
        <v>44537</v>
      </c>
      <c r="AF1670" s="137">
        <v>48189</v>
      </c>
      <c r="AG1670" s="138">
        <v>53100</v>
      </c>
      <c r="AH1670" s="80" t="s">
        <v>903</v>
      </c>
      <c r="AI1670" s="80" t="s">
        <v>904</v>
      </c>
      <c r="AJ1670" s="8">
        <v>287.62</v>
      </c>
      <c r="AK1670" s="8">
        <v>287.62</v>
      </c>
      <c r="AL1670" s="8">
        <v>287.62</v>
      </c>
      <c r="AM1670" s="8">
        <v>287.62</v>
      </c>
      <c r="AN1670" s="8">
        <v>287.62</v>
      </c>
      <c r="AO1670" s="8">
        <v>287.62</v>
      </c>
      <c r="AP1670" s="8">
        <v>287.62</v>
      </c>
      <c r="AQ1670" s="8">
        <v>287.62</v>
      </c>
      <c r="AR1670" s="8">
        <v>287.62</v>
      </c>
      <c r="AS1670" s="8">
        <v>287.62</v>
      </c>
      <c r="AT1670" s="8">
        <v>287.62</v>
      </c>
      <c r="AU1670" s="8">
        <v>287.62</v>
      </c>
      <c r="AV1670" s="8">
        <v>287.62</v>
      </c>
      <c r="AW1670" s="8">
        <v>287.62</v>
      </c>
      <c r="AX1670" s="8">
        <v>287.62</v>
      </c>
      <c r="AY1670" s="8">
        <f t="shared" si="78"/>
        <v>862.86</v>
      </c>
      <c r="AZ1670" s="8">
        <f t="shared" si="79"/>
        <v>3451.4399999999991</v>
      </c>
      <c r="BA1670" s="8">
        <f t="shared" si="80"/>
        <v>4314.2999999999993</v>
      </c>
    </row>
    <row r="1671" spans="1:53" x14ac:dyDescent="0.35">
      <c r="A1671" s="50" t="s">
        <v>3413</v>
      </c>
      <c r="B1671" s="68" t="s">
        <v>1557</v>
      </c>
      <c r="C1671" s="61">
        <v>1</v>
      </c>
      <c r="D1671" s="61" t="s">
        <v>23</v>
      </c>
      <c r="E1671" s="60" t="s">
        <v>511</v>
      </c>
      <c r="F1671" s="60" t="s">
        <v>880</v>
      </c>
      <c r="G1671" s="60" t="s">
        <v>899</v>
      </c>
      <c r="H1671" s="60" t="s">
        <v>900</v>
      </c>
      <c r="I1671" s="60" t="s">
        <v>882</v>
      </c>
      <c r="J1671" s="60" t="s">
        <v>901</v>
      </c>
      <c r="K1671" s="60" t="s">
        <v>353</v>
      </c>
      <c r="L1671" s="60" t="s">
        <v>884</v>
      </c>
      <c r="M1671" s="60" t="s">
        <v>902</v>
      </c>
      <c r="N1671" s="63">
        <v>1</v>
      </c>
      <c r="O1671" s="63">
        <v>1</v>
      </c>
      <c r="P1671" s="63">
        <v>1</v>
      </c>
      <c r="Q1671" s="63">
        <v>0</v>
      </c>
      <c r="R1671" s="63">
        <v>0</v>
      </c>
      <c r="S1671" s="63">
        <v>1</v>
      </c>
      <c r="T1671" s="64">
        <v>1</v>
      </c>
      <c r="U1671" s="64">
        <v>1</v>
      </c>
      <c r="V1671" s="64">
        <v>0</v>
      </c>
      <c r="W1671" s="65">
        <v>901812.87</v>
      </c>
      <c r="X1671" s="57">
        <v>0</v>
      </c>
      <c r="Y1671" s="58">
        <v>0</v>
      </c>
      <c r="Z1671" s="58">
        <v>0</v>
      </c>
      <c r="AA1671" s="58">
        <v>0</v>
      </c>
      <c r="AB1671" s="66">
        <v>0</v>
      </c>
      <c r="AC1671" s="66">
        <v>0</v>
      </c>
      <c r="AD1671" s="67">
        <v>901812.87</v>
      </c>
      <c r="AE1671" s="137">
        <v>44291</v>
      </c>
      <c r="AF1671" s="137">
        <v>46117</v>
      </c>
      <c r="AG1671" s="138">
        <v>901812.87</v>
      </c>
      <c r="AH1671" s="80" t="s">
        <v>903</v>
      </c>
      <c r="AI1671" s="80" t="s">
        <v>904</v>
      </c>
      <c r="AJ1671" s="8">
        <v>32147.37</v>
      </c>
      <c r="AK1671" s="8">
        <v>0</v>
      </c>
      <c r="AL1671" s="8">
        <v>0</v>
      </c>
      <c r="AM1671" s="8">
        <v>0</v>
      </c>
      <c r="AN1671" s="8">
        <v>0</v>
      </c>
      <c r="AO1671" s="8">
        <v>0</v>
      </c>
      <c r="AP1671" s="8">
        <v>32147.37</v>
      </c>
      <c r="AQ1671" s="8">
        <v>0</v>
      </c>
      <c r="AR1671" s="8">
        <v>0</v>
      </c>
      <c r="AS1671" s="8">
        <v>0</v>
      </c>
      <c r="AT1671" s="8">
        <v>0</v>
      </c>
      <c r="AU1671" s="8">
        <v>0</v>
      </c>
      <c r="AV1671" s="8">
        <v>32147.37</v>
      </c>
      <c r="AW1671" s="8">
        <v>0</v>
      </c>
      <c r="AX1671" s="8">
        <v>0</v>
      </c>
      <c r="AY1671" s="8">
        <f t="shared" si="78"/>
        <v>32147.37</v>
      </c>
      <c r="AZ1671" s="8">
        <f t="shared" si="79"/>
        <v>64294.74</v>
      </c>
      <c r="BA1671" s="8">
        <f t="shared" si="80"/>
        <v>96442.11</v>
      </c>
    </row>
    <row r="1672" spans="1:53" x14ac:dyDescent="0.35">
      <c r="A1672" s="50" t="s">
        <v>3414</v>
      </c>
      <c r="B1672" s="68" t="s">
        <v>1558</v>
      </c>
      <c r="C1672" s="61">
        <v>1</v>
      </c>
      <c r="D1672" s="61" t="s">
        <v>23</v>
      </c>
      <c r="E1672" s="60" t="s">
        <v>511</v>
      </c>
      <c r="F1672" s="60" t="s">
        <v>880</v>
      </c>
      <c r="G1672" s="60" t="s">
        <v>899</v>
      </c>
      <c r="H1672" s="60" t="s">
        <v>900</v>
      </c>
      <c r="I1672" s="60" t="s">
        <v>882</v>
      </c>
      <c r="J1672" s="60" t="s">
        <v>901</v>
      </c>
      <c r="K1672" s="60" t="s">
        <v>353</v>
      </c>
      <c r="L1672" s="60" t="s">
        <v>884</v>
      </c>
      <c r="M1672" s="60" t="s">
        <v>902</v>
      </c>
      <c r="N1672" s="63">
        <v>1</v>
      </c>
      <c r="O1672" s="63">
        <v>1</v>
      </c>
      <c r="P1672" s="63">
        <v>1</v>
      </c>
      <c r="Q1672" s="63">
        <v>0</v>
      </c>
      <c r="R1672" s="63">
        <v>0</v>
      </c>
      <c r="S1672" s="63">
        <v>1</v>
      </c>
      <c r="T1672" s="64">
        <v>1</v>
      </c>
      <c r="U1672" s="64">
        <v>1</v>
      </c>
      <c r="V1672" s="64">
        <v>0</v>
      </c>
      <c r="W1672" s="65">
        <v>903591.25</v>
      </c>
      <c r="X1672" s="57">
        <v>0</v>
      </c>
      <c r="Y1672" s="58">
        <v>0</v>
      </c>
      <c r="Z1672" s="58">
        <v>0</v>
      </c>
      <c r="AA1672" s="58">
        <v>0</v>
      </c>
      <c r="AB1672" s="66">
        <v>0</v>
      </c>
      <c r="AC1672" s="66">
        <v>0</v>
      </c>
      <c r="AD1672" s="67">
        <v>903591.25</v>
      </c>
      <c r="AE1672" s="137">
        <v>44291</v>
      </c>
      <c r="AF1672" s="137">
        <v>45387</v>
      </c>
      <c r="AG1672" s="138">
        <v>903591.25</v>
      </c>
      <c r="AH1672" s="80" t="s">
        <v>903</v>
      </c>
      <c r="AI1672" s="80" t="s">
        <v>904</v>
      </c>
      <c r="AJ1672" s="8">
        <v>27854.560000000001</v>
      </c>
      <c r="AK1672" s="8">
        <v>0</v>
      </c>
      <c r="AL1672" s="8">
        <v>0</v>
      </c>
      <c r="AM1672" s="8">
        <v>0</v>
      </c>
      <c r="AN1672" s="8">
        <v>0</v>
      </c>
      <c r="AO1672" s="8">
        <v>0</v>
      </c>
      <c r="AP1672" s="8">
        <v>27854.560000000001</v>
      </c>
      <c r="AQ1672" s="8">
        <v>0</v>
      </c>
      <c r="AR1672" s="8">
        <v>0</v>
      </c>
      <c r="AS1672" s="8">
        <v>0</v>
      </c>
      <c r="AT1672" s="8">
        <v>0</v>
      </c>
      <c r="AU1672" s="8">
        <v>0</v>
      </c>
      <c r="AV1672" s="8">
        <v>27854.560000000001</v>
      </c>
      <c r="AW1672" s="8">
        <v>0</v>
      </c>
      <c r="AX1672" s="8">
        <v>0</v>
      </c>
      <c r="AY1672" s="8">
        <f t="shared" si="78"/>
        <v>27854.560000000001</v>
      </c>
      <c r="AZ1672" s="8">
        <f t="shared" si="79"/>
        <v>55709.120000000003</v>
      </c>
      <c r="BA1672" s="8">
        <f t="shared" si="80"/>
        <v>83563.680000000008</v>
      </c>
    </row>
    <row r="1673" spans="1:53" x14ac:dyDescent="0.35">
      <c r="A1673" s="50" t="s">
        <v>3415</v>
      </c>
      <c r="B1673" s="68" t="s">
        <v>1559</v>
      </c>
      <c r="C1673" s="61">
        <v>1</v>
      </c>
      <c r="D1673" s="61" t="s">
        <v>23</v>
      </c>
      <c r="E1673" s="60" t="s">
        <v>511</v>
      </c>
      <c r="F1673" s="60" t="s">
        <v>880</v>
      </c>
      <c r="G1673" s="60" t="s">
        <v>899</v>
      </c>
      <c r="H1673" s="60" t="s">
        <v>900</v>
      </c>
      <c r="I1673" s="60" t="s">
        <v>882</v>
      </c>
      <c r="J1673" s="60" t="s">
        <v>901</v>
      </c>
      <c r="K1673" s="60" t="s">
        <v>1322</v>
      </c>
      <c r="L1673" s="60" t="s">
        <v>884</v>
      </c>
      <c r="M1673" s="60" t="s">
        <v>902</v>
      </c>
      <c r="N1673" s="63">
        <v>1</v>
      </c>
      <c r="O1673" s="63">
        <v>1</v>
      </c>
      <c r="P1673" s="63">
        <v>1</v>
      </c>
      <c r="Q1673" s="63">
        <v>0</v>
      </c>
      <c r="R1673" s="63">
        <v>0</v>
      </c>
      <c r="S1673" s="63">
        <v>1</v>
      </c>
      <c r="T1673" s="64">
        <v>1</v>
      </c>
      <c r="U1673" s="64">
        <v>1</v>
      </c>
      <c r="V1673" s="64">
        <v>0</v>
      </c>
      <c r="W1673" s="65">
        <v>2337432.89</v>
      </c>
      <c r="X1673" s="57">
        <v>0</v>
      </c>
      <c r="Y1673" s="58">
        <v>0</v>
      </c>
      <c r="Z1673" s="58">
        <v>0</v>
      </c>
      <c r="AA1673" s="58">
        <v>0</v>
      </c>
      <c r="AB1673" s="66">
        <v>0</v>
      </c>
      <c r="AC1673" s="66">
        <v>0</v>
      </c>
      <c r="AD1673" s="67">
        <v>2337432.89</v>
      </c>
      <c r="AE1673" s="137">
        <v>44291</v>
      </c>
      <c r="AF1673" s="137">
        <v>46117</v>
      </c>
      <c r="AG1673" s="138">
        <v>2337432.89</v>
      </c>
      <c r="AH1673" s="80" t="s">
        <v>903</v>
      </c>
      <c r="AI1673" s="80" t="s">
        <v>904</v>
      </c>
      <c r="AJ1673" s="8">
        <v>83323.64</v>
      </c>
      <c r="AK1673" s="8">
        <v>0</v>
      </c>
      <c r="AL1673" s="8">
        <v>0</v>
      </c>
      <c r="AM1673" s="8">
        <v>0</v>
      </c>
      <c r="AN1673" s="8">
        <v>0</v>
      </c>
      <c r="AO1673" s="8">
        <v>0</v>
      </c>
      <c r="AP1673" s="8">
        <v>83323.64</v>
      </c>
      <c r="AQ1673" s="8">
        <v>0</v>
      </c>
      <c r="AR1673" s="8">
        <v>0</v>
      </c>
      <c r="AS1673" s="8">
        <v>0</v>
      </c>
      <c r="AT1673" s="8">
        <v>0</v>
      </c>
      <c r="AU1673" s="8">
        <v>0</v>
      </c>
      <c r="AV1673" s="8">
        <v>83323.64</v>
      </c>
      <c r="AW1673" s="8">
        <v>0</v>
      </c>
      <c r="AX1673" s="8">
        <v>0</v>
      </c>
      <c r="AY1673" s="8">
        <f t="shared" si="78"/>
        <v>83323.64</v>
      </c>
      <c r="AZ1673" s="8">
        <f t="shared" si="79"/>
        <v>166647.28</v>
      </c>
      <c r="BA1673" s="8">
        <f t="shared" si="80"/>
        <v>249970.91999999998</v>
      </c>
    </row>
    <row r="1674" spans="1:53" x14ac:dyDescent="0.35">
      <c r="A1674" s="50" t="s">
        <v>3416</v>
      </c>
      <c r="B1674" s="68" t="s">
        <v>1560</v>
      </c>
      <c r="C1674" s="61">
        <v>1</v>
      </c>
      <c r="D1674" s="61" t="s">
        <v>23</v>
      </c>
      <c r="E1674" s="60" t="s">
        <v>511</v>
      </c>
      <c r="F1674" s="60" t="s">
        <v>880</v>
      </c>
      <c r="G1674" s="60" t="s">
        <v>899</v>
      </c>
      <c r="H1674" s="60" t="s">
        <v>900</v>
      </c>
      <c r="I1674" s="60" t="s">
        <v>882</v>
      </c>
      <c r="J1674" s="60" t="s">
        <v>901</v>
      </c>
      <c r="K1674" s="60" t="s">
        <v>1322</v>
      </c>
      <c r="L1674" s="60" t="s">
        <v>884</v>
      </c>
      <c r="M1674" s="60" t="s">
        <v>902</v>
      </c>
      <c r="N1674" s="63">
        <v>1</v>
      </c>
      <c r="O1674" s="63">
        <v>1</v>
      </c>
      <c r="P1674" s="63">
        <v>1</v>
      </c>
      <c r="Q1674" s="63">
        <v>0</v>
      </c>
      <c r="R1674" s="63">
        <v>0</v>
      </c>
      <c r="S1674" s="63">
        <v>1</v>
      </c>
      <c r="T1674" s="64">
        <v>1</v>
      </c>
      <c r="U1674" s="64">
        <v>1</v>
      </c>
      <c r="V1674" s="64">
        <v>0</v>
      </c>
      <c r="W1674" s="65">
        <v>1040699.65</v>
      </c>
      <c r="X1674" s="57">
        <v>0</v>
      </c>
      <c r="Y1674" s="58">
        <v>0</v>
      </c>
      <c r="Z1674" s="58">
        <v>0</v>
      </c>
      <c r="AA1674" s="58">
        <v>0</v>
      </c>
      <c r="AB1674" s="66">
        <v>0</v>
      </c>
      <c r="AC1674" s="66">
        <v>0</v>
      </c>
      <c r="AD1674" s="67">
        <v>1040699.65</v>
      </c>
      <c r="AE1674" s="137">
        <v>44291</v>
      </c>
      <c r="AF1674" s="137">
        <v>46117</v>
      </c>
      <c r="AG1674" s="138">
        <v>1040699.65</v>
      </c>
      <c r="AH1674" s="80" t="s">
        <v>903</v>
      </c>
      <c r="AI1674" s="80" t="s">
        <v>904</v>
      </c>
      <c r="AJ1674" s="8">
        <v>37098.339999999997</v>
      </c>
      <c r="AK1674" s="8">
        <v>0</v>
      </c>
      <c r="AL1674" s="8">
        <v>0</v>
      </c>
      <c r="AM1674" s="8">
        <v>0</v>
      </c>
      <c r="AN1674" s="8">
        <v>0</v>
      </c>
      <c r="AO1674" s="8">
        <v>0</v>
      </c>
      <c r="AP1674" s="8">
        <v>37098.339999999997</v>
      </c>
      <c r="AQ1674" s="8">
        <v>0</v>
      </c>
      <c r="AR1674" s="8">
        <v>0</v>
      </c>
      <c r="AS1674" s="8">
        <v>0</v>
      </c>
      <c r="AT1674" s="8">
        <v>0</v>
      </c>
      <c r="AU1674" s="8">
        <v>0</v>
      </c>
      <c r="AV1674" s="8">
        <v>37098.339999999997</v>
      </c>
      <c r="AW1674" s="8">
        <v>0</v>
      </c>
      <c r="AX1674" s="8">
        <v>0</v>
      </c>
      <c r="AY1674" s="8">
        <f t="shared" si="78"/>
        <v>37098.339999999997</v>
      </c>
      <c r="AZ1674" s="8">
        <f t="shared" si="79"/>
        <v>74196.679999999993</v>
      </c>
      <c r="BA1674" s="8">
        <f t="shared" si="80"/>
        <v>111295.01999999999</v>
      </c>
    </row>
    <row r="1675" spans="1:53" x14ac:dyDescent="0.35">
      <c r="A1675" s="50" t="s">
        <v>3417</v>
      </c>
      <c r="B1675" s="68" t="s">
        <v>1561</v>
      </c>
      <c r="C1675" s="61">
        <v>1</v>
      </c>
      <c r="D1675" s="61" t="s">
        <v>23</v>
      </c>
      <c r="E1675" s="60" t="s">
        <v>511</v>
      </c>
      <c r="F1675" s="60" t="s">
        <v>880</v>
      </c>
      <c r="G1675" s="60" t="s">
        <v>899</v>
      </c>
      <c r="H1675" s="60" t="s">
        <v>900</v>
      </c>
      <c r="I1675" s="60" t="s">
        <v>882</v>
      </c>
      <c r="J1675" s="60" t="s">
        <v>901</v>
      </c>
      <c r="K1675" s="60" t="s">
        <v>1322</v>
      </c>
      <c r="L1675" s="60" t="s">
        <v>884</v>
      </c>
      <c r="M1675" s="60" t="s">
        <v>902</v>
      </c>
      <c r="N1675" s="63">
        <v>1</v>
      </c>
      <c r="O1675" s="63">
        <v>1</v>
      </c>
      <c r="P1675" s="63">
        <v>1</v>
      </c>
      <c r="Q1675" s="63">
        <v>0</v>
      </c>
      <c r="R1675" s="63">
        <v>0</v>
      </c>
      <c r="S1675" s="63">
        <v>1</v>
      </c>
      <c r="T1675" s="64">
        <v>1</v>
      </c>
      <c r="U1675" s="64">
        <v>1</v>
      </c>
      <c r="V1675" s="64">
        <v>0</v>
      </c>
      <c r="W1675" s="65">
        <v>1042778.94</v>
      </c>
      <c r="X1675" s="57">
        <v>0</v>
      </c>
      <c r="Y1675" s="58">
        <v>0</v>
      </c>
      <c r="Z1675" s="58">
        <v>0</v>
      </c>
      <c r="AA1675" s="58">
        <v>0</v>
      </c>
      <c r="AB1675" s="66">
        <v>0</v>
      </c>
      <c r="AC1675" s="66">
        <v>0</v>
      </c>
      <c r="AD1675" s="67">
        <v>1042778.94</v>
      </c>
      <c r="AE1675" s="137">
        <v>44291</v>
      </c>
      <c r="AF1675" s="137">
        <v>45387</v>
      </c>
      <c r="AG1675" s="138">
        <v>1042778.94</v>
      </c>
      <c r="AH1675" s="80" t="s">
        <v>903</v>
      </c>
      <c r="AI1675" s="80" t="s">
        <v>904</v>
      </c>
      <c r="AJ1675" s="8">
        <v>32145.22</v>
      </c>
      <c r="AK1675" s="8">
        <v>0</v>
      </c>
      <c r="AL1675" s="8">
        <v>0</v>
      </c>
      <c r="AM1675" s="8">
        <v>0</v>
      </c>
      <c r="AN1675" s="8">
        <v>0</v>
      </c>
      <c r="AO1675" s="8">
        <v>0</v>
      </c>
      <c r="AP1675" s="8">
        <v>32145.22</v>
      </c>
      <c r="AQ1675" s="8">
        <v>0</v>
      </c>
      <c r="AR1675" s="8">
        <v>0</v>
      </c>
      <c r="AS1675" s="8">
        <v>0</v>
      </c>
      <c r="AT1675" s="8">
        <v>0</v>
      </c>
      <c r="AU1675" s="8">
        <v>0</v>
      </c>
      <c r="AV1675" s="8">
        <v>32145.22</v>
      </c>
      <c r="AW1675" s="8">
        <v>0</v>
      </c>
      <c r="AX1675" s="8">
        <v>0</v>
      </c>
      <c r="AY1675" s="8">
        <f t="shared" si="78"/>
        <v>32145.22</v>
      </c>
      <c r="AZ1675" s="8">
        <f t="shared" si="79"/>
        <v>64290.44</v>
      </c>
      <c r="BA1675" s="8">
        <f t="shared" si="80"/>
        <v>96435.66</v>
      </c>
    </row>
    <row r="1676" spans="1:53" x14ac:dyDescent="0.35">
      <c r="A1676" s="50" t="s">
        <v>2016</v>
      </c>
      <c r="B1676" s="68" t="s">
        <v>785</v>
      </c>
      <c r="C1676" s="61">
        <v>1</v>
      </c>
      <c r="D1676" s="61" t="s">
        <v>23</v>
      </c>
      <c r="E1676" s="60" t="s">
        <v>511</v>
      </c>
      <c r="F1676" s="60" t="s">
        <v>880</v>
      </c>
      <c r="G1676" s="60" t="s">
        <v>1219</v>
      </c>
      <c r="H1676" s="60" t="s">
        <v>908</v>
      </c>
      <c r="I1676" s="60" t="s">
        <v>1220</v>
      </c>
      <c r="J1676" s="60" t="s">
        <v>910</v>
      </c>
      <c r="K1676" s="60" t="s">
        <v>685</v>
      </c>
      <c r="L1676" s="60" t="s">
        <v>884</v>
      </c>
      <c r="M1676" s="60" t="s">
        <v>902</v>
      </c>
      <c r="N1676" s="63">
        <v>1</v>
      </c>
      <c r="O1676" s="63">
        <v>1</v>
      </c>
      <c r="P1676" s="63">
        <v>1</v>
      </c>
      <c r="Q1676" s="63">
        <v>1</v>
      </c>
      <c r="R1676" s="63">
        <v>1</v>
      </c>
      <c r="S1676" s="63">
        <v>1</v>
      </c>
      <c r="T1676" s="64">
        <v>0</v>
      </c>
      <c r="U1676" s="64">
        <v>0</v>
      </c>
      <c r="V1676" s="64">
        <v>0</v>
      </c>
      <c r="W1676" s="65">
        <v>250455</v>
      </c>
      <c r="X1676" s="57">
        <v>0</v>
      </c>
      <c r="Y1676" s="58">
        <v>0</v>
      </c>
      <c r="Z1676" s="58">
        <v>678.32</v>
      </c>
      <c r="AA1676" s="58">
        <v>0</v>
      </c>
      <c r="AB1676" s="66">
        <v>0</v>
      </c>
      <c r="AC1676" s="66">
        <v>0</v>
      </c>
      <c r="AD1676" s="67">
        <v>250455</v>
      </c>
      <c r="AE1676" s="137">
        <v>44553</v>
      </c>
      <c r="AF1676" s="137">
        <v>44918</v>
      </c>
      <c r="AG1676" s="138">
        <v>250455</v>
      </c>
      <c r="AH1676" s="80" t="s">
        <v>903</v>
      </c>
      <c r="AI1676" s="80" t="s">
        <v>904</v>
      </c>
      <c r="AJ1676" s="8">
        <v>678.32</v>
      </c>
      <c r="AK1676" s="8">
        <v>678.32</v>
      </c>
      <c r="AL1676" s="8">
        <v>678.32</v>
      </c>
      <c r="AM1676" s="8">
        <v>0</v>
      </c>
      <c r="AN1676" s="8">
        <v>0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8">
        <v>0</v>
      </c>
      <c r="AV1676" s="8">
        <v>0</v>
      </c>
      <c r="AW1676" s="8">
        <v>0</v>
      </c>
      <c r="AX1676" s="8">
        <v>0</v>
      </c>
      <c r="AY1676" s="8">
        <f t="shared" si="78"/>
        <v>2034.96</v>
      </c>
      <c r="AZ1676" s="8">
        <f t="shared" si="79"/>
        <v>0</v>
      </c>
      <c r="BA1676" s="8">
        <f t="shared" si="80"/>
        <v>2034.96</v>
      </c>
    </row>
    <row r="1677" spans="1:53" x14ac:dyDescent="0.35">
      <c r="A1677" s="50" t="s">
        <v>2017</v>
      </c>
      <c r="B1677" s="68" t="s">
        <v>785</v>
      </c>
      <c r="C1677" s="61">
        <v>2</v>
      </c>
      <c r="D1677" s="61" t="s">
        <v>23</v>
      </c>
      <c r="E1677" s="60" t="s">
        <v>511</v>
      </c>
      <c r="F1677" s="60" t="s">
        <v>880</v>
      </c>
      <c r="G1677" s="60" t="s">
        <v>1219</v>
      </c>
      <c r="H1677" s="60" t="s">
        <v>908</v>
      </c>
      <c r="I1677" s="60" t="s">
        <v>1220</v>
      </c>
      <c r="J1677" s="60" t="s">
        <v>910</v>
      </c>
      <c r="K1677" s="60" t="s">
        <v>685</v>
      </c>
      <c r="L1677" s="60" t="s">
        <v>884</v>
      </c>
      <c r="M1677" s="60" t="s">
        <v>902</v>
      </c>
      <c r="N1677" s="63">
        <v>1</v>
      </c>
      <c r="O1677" s="63">
        <v>1</v>
      </c>
      <c r="P1677" s="63">
        <v>1</v>
      </c>
      <c r="Q1677" s="63">
        <v>1</v>
      </c>
      <c r="R1677" s="63">
        <v>1</v>
      </c>
      <c r="S1677" s="63">
        <v>1</v>
      </c>
      <c r="T1677" s="64">
        <v>0</v>
      </c>
      <c r="U1677" s="64">
        <v>0</v>
      </c>
      <c r="V1677" s="64">
        <v>0</v>
      </c>
      <c r="W1677" s="65">
        <v>89827.5</v>
      </c>
      <c r="X1677" s="57">
        <v>0</v>
      </c>
      <c r="Y1677" s="58">
        <v>0</v>
      </c>
      <c r="Z1677" s="58">
        <v>285.95</v>
      </c>
      <c r="AA1677" s="58">
        <v>0</v>
      </c>
      <c r="AB1677" s="66">
        <v>0</v>
      </c>
      <c r="AC1677" s="66">
        <v>0</v>
      </c>
      <c r="AD1677" s="67">
        <v>89827.5</v>
      </c>
      <c r="AE1677" s="137">
        <v>44553</v>
      </c>
      <c r="AF1677" s="137">
        <v>45283</v>
      </c>
      <c r="AG1677" s="138">
        <v>89827.5</v>
      </c>
      <c r="AH1677" s="80" t="s">
        <v>903</v>
      </c>
      <c r="AI1677" s="80" t="s">
        <v>904</v>
      </c>
      <c r="AJ1677" s="8">
        <v>285.95</v>
      </c>
      <c r="AK1677" s="8">
        <v>285.95</v>
      </c>
      <c r="AL1677" s="8">
        <v>285.95</v>
      </c>
      <c r="AM1677" s="8">
        <v>285.95</v>
      </c>
      <c r="AN1677" s="8">
        <v>285.95</v>
      </c>
      <c r="AO1677" s="8">
        <v>285.95</v>
      </c>
      <c r="AP1677" s="8">
        <v>285.95</v>
      </c>
      <c r="AQ1677" s="8">
        <v>285.95</v>
      </c>
      <c r="AR1677" s="8">
        <v>285.95</v>
      </c>
      <c r="AS1677" s="8">
        <v>142.97999999999999</v>
      </c>
      <c r="AT1677" s="8">
        <v>142.97999999999999</v>
      </c>
      <c r="AU1677" s="8">
        <v>142.97999999999999</v>
      </c>
      <c r="AV1677" s="8">
        <v>142.97999999999999</v>
      </c>
      <c r="AW1677" s="8">
        <v>142.97999999999999</v>
      </c>
      <c r="AX1677" s="8">
        <v>142.97999999999999</v>
      </c>
      <c r="AY1677" s="8">
        <f t="shared" si="78"/>
        <v>857.84999999999991</v>
      </c>
      <c r="AZ1677" s="8">
        <f t="shared" si="79"/>
        <v>2573.58</v>
      </c>
      <c r="BA1677" s="8">
        <f t="shared" si="80"/>
        <v>3431.43</v>
      </c>
    </row>
    <row r="1678" spans="1:53" x14ac:dyDescent="0.35">
      <c r="A1678" s="50" t="s">
        <v>3418</v>
      </c>
      <c r="B1678" s="68" t="s">
        <v>785</v>
      </c>
      <c r="C1678" s="61">
        <v>3</v>
      </c>
      <c r="D1678" s="61" t="s">
        <v>23</v>
      </c>
      <c r="E1678" s="60" t="s">
        <v>511</v>
      </c>
      <c r="F1678" s="60" t="s">
        <v>880</v>
      </c>
      <c r="G1678" s="60" t="s">
        <v>1219</v>
      </c>
      <c r="H1678" s="60" t="s">
        <v>908</v>
      </c>
      <c r="I1678" s="60" t="s">
        <v>1220</v>
      </c>
      <c r="J1678" s="60" t="s">
        <v>910</v>
      </c>
      <c r="K1678" s="60" t="s">
        <v>685</v>
      </c>
      <c r="L1678" s="60" t="s">
        <v>884</v>
      </c>
      <c r="M1678" s="60" t="s">
        <v>902</v>
      </c>
      <c r="N1678" s="63">
        <v>1</v>
      </c>
      <c r="O1678" s="63">
        <v>1</v>
      </c>
      <c r="P1678" s="63">
        <v>1</v>
      </c>
      <c r="Q1678" s="63">
        <v>1</v>
      </c>
      <c r="R1678" s="63">
        <v>1</v>
      </c>
      <c r="S1678" s="63">
        <v>1</v>
      </c>
      <c r="T1678" s="64">
        <v>0</v>
      </c>
      <c r="U1678" s="64">
        <v>0</v>
      </c>
      <c r="V1678" s="64">
        <v>0</v>
      </c>
      <c r="W1678" s="65">
        <v>197355</v>
      </c>
      <c r="X1678" s="57">
        <v>0</v>
      </c>
      <c r="Y1678" s="58">
        <v>0</v>
      </c>
      <c r="Z1678" s="58">
        <v>707.19</v>
      </c>
      <c r="AA1678" s="58">
        <v>0</v>
      </c>
      <c r="AB1678" s="66">
        <v>0</v>
      </c>
      <c r="AC1678" s="66">
        <v>0</v>
      </c>
      <c r="AD1678" s="67">
        <v>197355</v>
      </c>
      <c r="AE1678" s="137">
        <v>44553</v>
      </c>
      <c r="AF1678" s="137">
        <v>45649</v>
      </c>
      <c r="AG1678" s="138">
        <v>197355</v>
      </c>
      <c r="AH1678" s="80" t="s">
        <v>903</v>
      </c>
      <c r="AI1678" s="80" t="s">
        <v>904</v>
      </c>
      <c r="AJ1678" s="8">
        <v>707.19</v>
      </c>
      <c r="AK1678" s="8">
        <v>707.19</v>
      </c>
      <c r="AL1678" s="8">
        <v>707.19</v>
      </c>
      <c r="AM1678" s="8">
        <v>707.19</v>
      </c>
      <c r="AN1678" s="8">
        <v>707.19</v>
      </c>
      <c r="AO1678" s="8">
        <v>707.19</v>
      </c>
      <c r="AP1678" s="8">
        <v>707.19</v>
      </c>
      <c r="AQ1678" s="8">
        <v>707.19</v>
      </c>
      <c r="AR1678" s="8">
        <v>707.19</v>
      </c>
      <c r="AS1678" s="8">
        <v>707.19</v>
      </c>
      <c r="AT1678" s="8">
        <v>707.19</v>
      </c>
      <c r="AU1678" s="8">
        <v>707.19</v>
      </c>
      <c r="AV1678" s="8">
        <v>707.19</v>
      </c>
      <c r="AW1678" s="8">
        <v>707.19</v>
      </c>
      <c r="AX1678" s="8">
        <v>707.19</v>
      </c>
      <c r="AY1678" s="8">
        <f t="shared" si="78"/>
        <v>2121.5700000000002</v>
      </c>
      <c r="AZ1678" s="8">
        <f t="shared" si="79"/>
        <v>8486.2800000000025</v>
      </c>
      <c r="BA1678" s="8">
        <f t="shared" si="80"/>
        <v>10607.850000000002</v>
      </c>
    </row>
    <row r="1679" spans="1:53" x14ac:dyDescent="0.35">
      <c r="A1679" s="50" t="s">
        <v>3419</v>
      </c>
      <c r="B1679" s="68" t="s">
        <v>785</v>
      </c>
      <c r="C1679" s="61">
        <v>4</v>
      </c>
      <c r="D1679" s="61" t="s">
        <v>23</v>
      </c>
      <c r="E1679" s="60" t="s">
        <v>511</v>
      </c>
      <c r="F1679" s="60" t="s">
        <v>880</v>
      </c>
      <c r="G1679" s="60" t="s">
        <v>1219</v>
      </c>
      <c r="H1679" s="60" t="s">
        <v>908</v>
      </c>
      <c r="I1679" s="60" t="s">
        <v>1220</v>
      </c>
      <c r="J1679" s="60" t="s">
        <v>910</v>
      </c>
      <c r="K1679" s="60" t="s">
        <v>685</v>
      </c>
      <c r="L1679" s="60" t="s">
        <v>884</v>
      </c>
      <c r="M1679" s="60" t="s">
        <v>902</v>
      </c>
      <c r="N1679" s="63">
        <v>1</v>
      </c>
      <c r="O1679" s="63">
        <v>1</v>
      </c>
      <c r="P1679" s="63">
        <v>1</v>
      </c>
      <c r="Q1679" s="63">
        <v>1</v>
      </c>
      <c r="R1679" s="63">
        <v>1</v>
      </c>
      <c r="S1679" s="63">
        <v>1</v>
      </c>
      <c r="T1679" s="64">
        <v>0</v>
      </c>
      <c r="U1679" s="64">
        <v>0</v>
      </c>
      <c r="V1679" s="64">
        <v>0</v>
      </c>
      <c r="W1679" s="65">
        <v>263730</v>
      </c>
      <c r="X1679" s="57">
        <v>0</v>
      </c>
      <c r="Y1679" s="58">
        <v>0</v>
      </c>
      <c r="Z1679" s="58">
        <v>1035.1400000000001</v>
      </c>
      <c r="AA1679" s="58">
        <v>0</v>
      </c>
      <c r="AB1679" s="66">
        <v>0</v>
      </c>
      <c r="AC1679" s="66">
        <v>0</v>
      </c>
      <c r="AD1679" s="67">
        <v>263730</v>
      </c>
      <c r="AE1679" s="137">
        <v>44553</v>
      </c>
      <c r="AF1679" s="137">
        <v>46014</v>
      </c>
      <c r="AG1679" s="138">
        <v>263730</v>
      </c>
      <c r="AH1679" s="80" t="s">
        <v>903</v>
      </c>
      <c r="AI1679" s="80" t="s">
        <v>904</v>
      </c>
      <c r="AJ1679" s="8">
        <v>1035.1400000000001</v>
      </c>
      <c r="AK1679" s="8">
        <v>1035.1400000000001</v>
      </c>
      <c r="AL1679" s="8">
        <v>1035.1400000000001</v>
      </c>
      <c r="AM1679" s="8">
        <v>1035.1400000000001</v>
      </c>
      <c r="AN1679" s="8">
        <v>1035.1400000000001</v>
      </c>
      <c r="AO1679" s="8">
        <v>1035.1400000000001</v>
      </c>
      <c r="AP1679" s="8">
        <v>1035.1400000000001</v>
      </c>
      <c r="AQ1679" s="8">
        <v>1035.1400000000001</v>
      </c>
      <c r="AR1679" s="8">
        <v>1035.1400000000001</v>
      </c>
      <c r="AS1679" s="8">
        <v>1035.1400000000001</v>
      </c>
      <c r="AT1679" s="8">
        <v>1035.1400000000001</v>
      </c>
      <c r="AU1679" s="8">
        <v>1035.1400000000001</v>
      </c>
      <c r="AV1679" s="8">
        <v>1035.1400000000001</v>
      </c>
      <c r="AW1679" s="8">
        <v>1035.1400000000001</v>
      </c>
      <c r="AX1679" s="8">
        <v>1035.1400000000001</v>
      </c>
      <c r="AY1679" s="8">
        <f t="shared" si="78"/>
        <v>3105.42</v>
      </c>
      <c r="AZ1679" s="8">
        <f t="shared" si="79"/>
        <v>12421.679999999998</v>
      </c>
      <c r="BA1679" s="8">
        <f t="shared" si="80"/>
        <v>15527.099999999999</v>
      </c>
    </row>
    <row r="1680" spans="1:53" x14ac:dyDescent="0.35">
      <c r="A1680" s="50" t="s">
        <v>3420</v>
      </c>
      <c r="B1680" s="68" t="s">
        <v>785</v>
      </c>
      <c r="C1680" s="61">
        <v>5</v>
      </c>
      <c r="D1680" s="61" t="s">
        <v>23</v>
      </c>
      <c r="E1680" s="60" t="s">
        <v>511</v>
      </c>
      <c r="F1680" s="60" t="s">
        <v>880</v>
      </c>
      <c r="G1680" s="60" t="s">
        <v>1219</v>
      </c>
      <c r="H1680" s="60" t="s">
        <v>908</v>
      </c>
      <c r="I1680" s="60" t="s">
        <v>1220</v>
      </c>
      <c r="J1680" s="60" t="s">
        <v>910</v>
      </c>
      <c r="K1680" s="60" t="s">
        <v>685</v>
      </c>
      <c r="L1680" s="60" t="s">
        <v>884</v>
      </c>
      <c r="M1680" s="60" t="s">
        <v>902</v>
      </c>
      <c r="N1680" s="63">
        <v>1</v>
      </c>
      <c r="O1680" s="63">
        <v>1</v>
      </c>
      <c r="P1680" s="63">
        <v>1</v>
      </c>
      <c r="Q1680" s="63">
        <v>1</v>
      </c>
      <c r="R1680" s="63">
        <v>1</v>
      </c>
      <c r="S1680" s="63">
        <v>1</v>
      </c>
      <c r="T1680" s="64">
        <v>0</v>
      </c>
      <c r="U1680" s="64">
        <v>0</v>
      </c>
      <c r="V1680" s="64">
        <v>0</v>
      </c>
      <c r="W1680" s="65">
        <v>1078520</v>
      </c>
      <c r="X1680" s="57">
        <v>0</v>
      </c>
      <c r="Y1680" s="58">
        <v>0</v>
      </c>
      <c r="Z1680" s="58">
        <v>4556.75</v>
      </c>
      <c r="AA1680" s="58">
        <v>0</v>
      </c>
      <c r="AB1680" s="66">
        <v>0</v>
      </c>
      <c r="AC1680" s="66">
        <v>0</v>
      </c>
      <c r="AD1680" s="67">
        <v>1078520</v>
      </c>
      <c r="AE1680" s="137">
        <v>44553</v>
      </c>
      <c r="AF1680" s="137">
        <v>46379</v>
      </c>
      <c r="AG1680" s="138">
        <v>1078520</v>
      </c>
      <c r="AH1680" s="80" t="s">
        <v>903</v>
      </c>
      <c r="AI1680" s="80" t="s">
        <v>904</v>
      </c>
      <c r="AJ1680" s="8">
        <v>4556.75</v>
      </c>
      <c r="AK1680" s="8">
        <v>4556.75</v>
      </c>
      <c r="AL1680" s="8">
        <v>4556.75</v>
      </c>
      <c r="AM1680" s="8">
        <v>4556.75</v>
      </c>
      <c r="AN1680" s="8">
        <v>4556.75</v>
      </c>
      <c r="AO1680" s="8">
        <v>4556.75</v>
      </c>
      <c r="AP1680" s="8">
        <v>4556.75</v>
      </c>
      <c r="AQ1680" s="8">
        <v>4556.75</v>
      </c>
      <c r="AR1680" s="8">
        <v>4556.75</v>
      </c>
      <c r="AS1680" s="8">
        <v>4556.75</v>
      </c>
      <c r="AT1680" s="8">
        <v>4556.75</v>
      </c>
      <c r="AU1680" s="8">
        <v>4556.75</v>
      </c>
      <c r="AV1680" s="8">
        <v>4556.75</v>
      </c>
      <c r="AW1680" s="8">
        <v>4556.75</v>
      </c>
      <c r="AX1680" s="8">
        <v>4556.75</v>
      </c>
      <c r="AY1680" s="8">
        <f t="shared" si="78"/>
        <v>13670.25</v>
      </c>
      <c r="AZ1680" s="8">
        <f t="shared" si="79"/>
        <v>54681</v>
      </c>
      <c r="BA1680" s="8">
        <f t="shared" si="80"/>
        <v>68351.25</v>
      </c>
    </row>
    <row r="1681" spans="1:53" x14ac:dyDescent="0.35">
      <c r="A1681" s="50" t="s">
        <v>3421</v>
      </c>
      <c r="B1681" s="68" t="s">
        <v>785</v>
      </c>
      <c r="C1681" s="61">
        <v>6</v>
      </c>
      <c r="D1681" s="61" t="s">
        <v>23</v>
      </c>
      <c r="E1681" s="60" t="s">
        <v>511</v>
      </c>
      <c r="F1681" s="60" t="s">
        <v>880</v>
      </c>
      <c r="G1681" s="60" t="s">
        <v>1219</v>
      </c>
      <c r="H1681" s="60" t="s">
        <v>908</v>
      </c>
      <c r="I1681" s="60" t="s">
        <v>1220</v>
      </c>
      <c r="J1681" s="60" t="s">
        <v>910</v>
      </c>
      <c r="K1681" s="60" t="s">
        <v>685</v>
      </c>
      <c r="L1681" s="60" t="s">
        <v>884</v>
      </c>
      <c r="M1681" s="60" t="s">
        <v>902</v>
      </c>
      <c r="N1681" s="63">
        <v>1</v>
      </c>
      <c r="O1681" s="63">
        <v>1</v>
      </c>
      <c r="P1681" s="63">
        <v>1</v>
      </c>
      <c r="Q1681" s="63">
        <v>1</v>
      </c>
      <c r="R1681" s="63">
        <v>1</v>
      </c>
      <c r="S1681" s="63">
        <v>1</v>
      </c>
      <c r="T1681" s="64">
        <v>0</v>
      </c>
      <c r="U1681" s="64">
        <v>0</v>
      </c>
      <c r="V1681" s="64">
        <v>0</v>
      </c>
      <c r="W1681" s="65">
        <v>4820447.5</v>
      </c>
      <c r="X1681" s="57">
        <v>0</v>
      </c>
      <c r="Y1681" s="58">
        <v>0</v>
      </c>
      <c r="Z1681" s="58">
        <v>21531.33</v>
      </c>
      <c r="AA1681" s="58">
        <v>0</v>
      </c>
      <c r="AB1681" s="66">
        <v>0</v>
      </c>
      <c r="AC1681" s="66">
        <v>0</v>
      </c>
      <c r="AD1681" s="67">
        <v>4820447.5</v>
      </c>
      <c r="AE1681" s="137">
        <v>44553</v>
      </c>
      <c r="AF1681" s="137">
        <v>46744</v>
      </c>
      <c r="AG1681" s="138">
        <v>4820447.5</v>
      </c>
      <c r="AH1681" s="80" t="s">
        <v>903</v>
      </c>
      <c r="AI1681" s="80" t="s">
        <v>904</v>
      </c>
      <c r="AJ1681" s="8">
        <v>21531.33</v>
      </c>
      <c r="AK1681" s="8">
        <v>21531.33</v>
      </c>
      <c r="AL1681" s="8">
        <v>21531.33</v>
      </c>
      <c r="AM1681" s="8">
        <v>21531.33</v>
      </c>
      <c r="AN1681" s="8">
        <v>21531.33</v>
      </c>
      <c r="AO1681" s="8">
        <v>21531.33</v>
      </c>
      <c r="AP1681" s="8">
        <v>21531.33</v>
      </c>
      <c r="AQ1681" s="8">
        <v>21531.33</v>
      </c>
      <c r="AR1681" s="8">
        <v>21531.33</v>
      </c>
      <c r="AS1681" s="8">
        <v>21531.33</v>
      </c>
      <c r="AT1681" s="8">
        <v>21531.33</v>
      </c>
      <c r="AU1681" s="8">
        <v>21531.33</v>
      </c>
      <c r="AV1681" s="8">
        <v>21531.33</v>
      </c>
      <c r="AW1681" s="8">
        <v>21531.33</v>
      </c>
      <c r="AX1681" s="8">
        <v>21531.33</v>
      </c>
      <c r="AY1681" s="8">
        <f t="shared" si="78"/>
        <v>64593.990000000005</v>
      </c>
      <c r="AZ1681" s="8">
        <f t="shared" si="79"/>
        <v>258375.96000000008</v>
      </c>
      <c r="BA1681" s="8">
        <f t="shared" si="80"/>
        <v>322969.95000000007</v>
      </c>
    </row>
    <row r="1682" spans="1:53" x14ac:dyDescent="0.35">
      <c r="A1682" s="50" t="s">
        <v>3422</v>
      </c>
      <c r="B1682" s="68" t="s">
        <v>785</v>
      </c>
      <c r="C1682" s="61">
        <v>7</v>
      </c>
      <c r="D1682" s="61" t="s">
        <v>23</v>
      </c>
      <c r="E1682" s="60" t="s">
        <v>511</v>
      </c>
      <c r="F1682" s="60" t="s">
        <v>880</v>
      </c>
      <c r="G1682" s="60" t="s">
        <v>1219</v>
      </c>
      <c r="H1682" s="60" t="s">
        <v>908</v>
      </c>
      <c r="I1682" s="60" t="s">
        <v>1220</v>
      </c>
      <c r="J1682" s="60" t="s">
        <v>910</v>
      </c>
      <c r="K1682" s="60" t="s">
        <v>685</v>
      </c>
      <c r="L1682" s="60" t="s">
        <v>884</v>
      </c>
      <c r="M1682" s="60" t="s">
        <v>902</v>
      </c>
      <c r="N1682" s="63">
        <v>1</v>
      </c>
      <c r="O1682" s="63">
        <v>1</v>
      </c>
      <c r="P1682" s="63">
        <v>1</v>
      </c>
      <c r="Q1682" s="63">
        <v>1</v>
      </c>
      <c r="R1682" s="63">
        <v>1</v>
      </c>
      <c r="S1682" s="63">
        <v>1</v>
      </c>
      <c r="T1682" s="64">
        <v>0</v>
      </c>
      <c r="U1682" s="64">
        <v>0</v>
      </c>
      <c r="V1682" s="64">
        <v>0</v>
      </c>
      <c r="W1682" s="65">
        <v>419195</v>
      </c>
      <c r="X1682" s="57">
        <v>0</v>
      </c>
      <c r="Y1682" s="58">
        <v>0</v>
      </c>
      <c r="Z1682" s="58">
        <v>1970.22</v>
      </c>
      <c r="AA1682" s="58">
        <v>0</v>
      </c>
      <c r="AB1682" s="66">
        <v>0</v>
      </c>
      <c r="AC1682" s="66">
        <v>0</v>
      </c>
      <c r="AD1682" s="67">
        <v>419195</v>
      </c>
      <c r="AE1682" s="137">
        <v>44553</v>
      </c>
      <c r="AF1682" s="137">
        <v>47110</v>
      </c>
      <c r="AG1682" s="138">
        <v>419195</v>
      </c>
      <c r="AH1682" s="80" t="s">
        <v>903</v>
      </c>
      <c r="AI1682" s="80" t="s">
        <v>904</v>
      </c>
      <c r="AJ1682" s="8">
        <v>1970.22</v>
      </c>
      <c r="AK1682" s="8">
        <v>1970.22</v>
      </c>
      <c r="AL1682" s="8">
        <v>1970.22</v>
      </c>
      <c r="AM1682" s="8">
        <v>1970.22</v>
      </c>
      <c r="AN1682" s="8">
        <v>1970.22</v>
      </c>
      <c r="AO1682" s="8">
        <v>1970.22</v>
      </c>
      <c r="AP1682" s="8">
        <v>1970.22</v>
      </c>
      <c r="AQ1682" s="8">
        <v>1970.22</v>
      </c>
      <c r="AR1682" s="8">
        <v>1970.22</v>
      </c>
      <c r="AS1682" s="8">
        <v>1970.22</v>
      </c>
      <c r="AT1682" s="8">
        <v>1970.22</v>
      </c>
      <c r="AU1682" s="8">
        <v>1970.22</v>
      </c>
      <c r="AV1682" s="8">
        <v>1970.22</v>
      </c>
      <c r="AW1682" s="8">
        <v>1970.22</v>
      </c>
      <c r="AX1682" s="8">
        <v>1970.22</v>
      </c>
      <c r="AY1682" s="8">
        <f t="shared" si="78"/>
        <v>5910.66</v>
      </c>
      <c r="AZ1682" s="8">
        <f t="shared" si="79"/>
        <v>23642.640000000003</v>
      </c>
      <c r="BA1682" s="8">
        <f t="shared" si="80"/>
        <v>29553.300000000003</v>
      </c>
    </row>
    <row r="1683" spans="1:53" x14ac:dyDescent="0.35">
      <c r="A1683" s="50" t="s">
        <v>3423</v>
      </c>
      <c r="B1683" s="68" t="s">
        <v>785</v>
      </c>
      <c r="C1683" s="61">
        <v>8</v>
      </c>
      <c r="D1683" s="61" t="s">
        <v>23</v>
      </c>
      <c r="E1683" s="60" t="s">
        <v>511</v>
      </c>
      <c r="F1683" s="60" t="s">
        <v>880</v>
      </c>
      <c r="G1683" s="60" t="s">
        <v>1219</v>
      </c>
      <c r="H1683" s="60" t="s">
        <v>908</v>
      </c>
      <c r="I1683" s="60" t="s">
        <v>1220</v>
      </c>
      <c r="J1683" s="60" t="s">
        <v>910</v>
      </c>
      <c r="K1683" s="60" t="s">
        <v>685</v>
      </c>
      <c r="L1683" s="60" t="s">
        <v>884</v>
      </c>
      <c r="M1683" s="60" t="s">
        <v>902</v>
      </c>
      <c r="N1683" s="63">
        <v>1</v>
      </c>
      <c r="O1683" s="63">
        <v>1</v>
      </c>
      <c r="P1683" s="63">
        <v>1</v>
      </c>
      <c r="Q1683" s="63">
        <v>1</v>
      </c>
      <c r="R1683" s="63">
        <v>1</v>
      </c>
      <c r="S1683" s="63">
        <v>1</v>
      </c>
      <c r="T1683" s="64">
        <v>0</v>
      </c>
      <c r="U1683" s="64">
        <v>0</v>
      </c>
      <c r="V1683" s="64">
        <v>0</v>
      </c>
      <c r="W1683" s="65">
        <v>53100</v>
      </c>
      <c r="X1683" s="57">
        <v>0</v>
      </c>
      <c r="Y1683" s="58">
        <v>0</v>
      </c>
      <c r="Z1683" s="58">
        <v>262.39999999999998</v>
      </c>
      <c r="AA1683" s="58">
        <v>0</v>
      </c>
      <c r="AB1683" s="66">
        <v>0</v>
      </c>
      <c r="AC1683" s="66">
        <v>0</v>
      </c>
      <c r="AD1683" s="67">
        <v>53100</v>
      </c>
      <c r="AE1683" s="137">
        <v>44553</v>
      </c>
      <c r="AF1683" s="137">
        <v>47475</v>
      </c>
      <c r="AG1683" s="138">
        <v>53100</v>
      </c>
      <c r="AH1683" s="80" t="s">
        <v>903</v>
      </c>
      <c r="AI1683" s="80" t="s">
        <v>904</v>
      </c>
      <c r="AJ1683" s="8">
        <v>262.39999999999998</v>
      </c>
      <c r="AK1683" s="8">
        <v>262.39999999999998</v>
      </c>
      <c r="AL1683" s="8">
        <v>262.39999999999998</v>
      </c>
      <c r="AM1683" s="8">
        <v>262.39999999999998</v>
      </c>
      <c r="AN1683" s="8">
        <v>262.39999999999998</v>
      </c>
      <c r="AO1683" s="8">
        <v>262.39999999999998</v>
      </c>
      <c r="AP1683" s="8">
        <v>262.39999999999998</v>
      </c>
      <c r="AQ1683" s="8">
        <v>262.39999999999998</v>
      </c>
      <c r="AR1683" s="8">
        <v>262.39999999999998</v>
      </c>
      <c r="AS1683" s="8">
        <v>262.39999999999998</v>
      </c>
      <c r="AT1683" s="8">
        <v>262.39999999999998</v>
      </c>
      <c r="AU1683" s="8">
        <v>262.39999999999998</v>
      </c>
      <c r="AV1683" s="8">
        <v>262.39999999999998</v>
      </c>
      <c r="AW1683" s="8">
        <v>262.39999999999998</v>
      </c>
      <c r="AX1683" s="8">
        <v>262.39999999999998</v>
      </c>
      <c r="AY1683" s="8">
        <f t="shared" si="78"/>
        <v>787.19999999999993</v>
      </c>
      <c r="AZ1683" s="8">
        <f t="shared" si="79"/>
        <v>3148.8000000000006</v>
      </c>
      <c r="BA1683" s="8">
        <f t="shared" si="80"/>
        <v>3936.0000000000005</v>
      </c>
    </row>
    <row r="1684" spans="1:53" x14ac:dyDescent="0.35">
      <c r="A1684" s="50" t="s">
        <v>3424</v>
      </c>
      <c r="B1684" s="68" t="s">
        <v>1562</v>
      </c>
      <c r="C1684" s="61">
        <v>1</v>
      </c>
      <c r="D1684" s="61" t="s">
        <v>23</v>
      </c>
      <c r="E1684" s="60" t="s">
        <v>511</v>
      </c>
      <c r="F1684" s="60" t="s">
        <v>880</v>
      </c>
      <c r="G1684" s="60" t="s">
        <v>899</v>
      </c>
      <c r="H1684" s="60" t="s">
        <v>900</v>
      </c>
      <c r="I1684" s="60" t="s">
        <v>882</v>
      </c>
      <c r="J1684" s="60" t="s">
        <v>901</v>
      </c>
      <c r="K1684" s="60" t="s">
        <v>1563</v>
      </c>
      <c r="L1684" s="60" t="s">
        <v>884</v>
      </c>
      <c r="M1684" s="60" t="s">
        <v>902</v>
      </c>
      <c r="N1684" s="63">
        <v>1</v>
      </c>
      <c r="O1684" s="63">
        <v>1</v>
      </c>
      <c r="P1684" s="63">
        <v>1</v>
      </c>
      <c r="Q1684" s="63">
        <v>0</v>
      </c>
      <c r="R1684" s="63">
        <v>0</v>
      </c>
      <c r="S1684" s="63">
        <v>1</v>
      </c>
      <c r="T1684" s="64">
        <v>1</v>
      </c>
      <c r="U1684" s="64">
        <v>1</v>
      </c>
      <c r="V1684" s="64">
        <v>0</v>
      </c>
      <c r="W1684" s="65">
        <v>1003784.45</v>
      </c>
      <c r="X1684" s="57">
        <v>0</v>
      </c>
      <c r="Y1684" s="58">
        <v>0</v>
      </c>
      <c r="Z1684" s="58">
        <v>0</v>
      </c>
      <c r="AA1684" s="58">
        <v>0</v>
      </c>
      <c r="AB1684" s="66">
        <v>0</v>
      </c>
      <c r="AC1684" s="66">
        <v>0</v>
      </c>
      <c r="AD1684" s="67">
        <v>1003784.45</v>
      </c>
      <c r="AE1684" s="137">
        <v>44291</v>
      </c>
      <c r="AF1684" s="137">
        <v>45387</v>
      </c>
      <c r="AG1684" s="138">
        <v>1003784.45</v>
      </c>
      <c r="AH1684" s="80" t="s">
        <v>903</v>
      </c>
      <c r="AI1684" s="80" t="s">
        <v>904</v>
      </c>
      <c r="AJ1684" s="8">
        <v>30943.16</v>
      </c>
      <c r="AK1684" s="8">
        <v>0</v>
      </c>
      <c r="AL1684" s="8">
        <v>0</v>
      </c>
      <c r="AM1684" s="8">
        <v>0</v>
      </c>
      <c r="AN1684" s="8">
        <v>0</v>
      </c>
      <c r="AO1684" s="8">
        <v>0</v>
      </c>
      <c r="AP1684" s="8">
        <v>30943.16</v>
      </c>
      <c r="AQ1684" s="8">
        <v>0</v>
      </c>
      <c r="AR1684" s="8">
        <v>0</v>
      </c>
      <c r="AS1684" s="8">
        <v>0</v>
      </c>
      <c r="AT1684" s="8">
        <v>0</v>
      </c>
      <c r="AU1684" s="8">
        <v>0</v>
      </c>
      <c r="AV1684" s="8">
        <v>30943.16</v>
      </c>
      <c r="AW1684" s="8">
        <v>0</v>
      </c>
      <c r="AX1684" s="8">
        <v>0</v>
      </c>
      <c r="AY1684" s="8">
        <f t="shared" si="78"/>
        <v>30943.16</v>
      </c>
      <c r="AZ1684" s="8">
        <f t="shared" si="79"/>
        <v>61886.32</v>
      </c>
      <c r="BA1684" s="8">
        <f t="shared" si="80"/>
        <v>92829.48</v>
      </c>
    </row>
    <row r="1685" spans="1:53" x14ac:dyDescent="0.35">
      <c r="A1685" s="50" t="s">
        <v>2018</v>
      </c>
      <c r="B1685" s="68" t="s">
        <v>786</v>
      </c>
      <c r="C1685" s="61">
        <v>1</v>
      </c>
      <c r="D1685" s="61" t="s">
        <v>23</v>
      </c>
      <c r="E1685" s="60" t="s">
        <v>511</v>
      </c>
      <c r="F1685" s="60" t="s">
        <v>880</v>
      </c>
      <c r="G1685" s="60" t="s">
        <v>1219</v>
      </c>
      <c r="H1685" s="60" t="s">
        <v>908</v>
      </c>
      <c r="I1685" s="60" t="s">
        <v>1220</v>
      </c>
      <c r="J1685" s="60" t="s">
        <v>910</v>
      </c>
      <c r="K1685" s="60" t="s">
        <v>685</v>
      </c>
      <c r="L1685" s="60" t="s">
        <v>884</v>
      </c>
      <c r="M1685" s="60" t="s">
        <v>902</v>
      </c>
      <c r="N1685" s="63">
        <v>1</v>
      </c>
      <c r="O1685" s="63">
        <v>1</v>
      </c>
      <c r="P1685" s="63">
        <v>1</v>
      </c>
      <c r="Q1685" s="63">
        <v>1</v>
      </c>
      <c r="R1685" s="63">
        <v>1</v>
      </c>
      <c r="S1685" s="63">
        <v>1</v>
      </c>
      <c r="T1685" s="64">
        <v>0</v>
      </c>
      <c r="U1685" s="64">
        <v>0</v>
      </c>
      <c r="V1685" s="64">
        <v>0</v>
      </c>
      <c r="W1685" s="65">
        <v>88942.5</v>
      </c>
      <c r="X1685" s="57">
        <v>0</v>
      </c>
      <c r="Y1685" s="58">
        <v>0</v>
      </c>
      <c r="Z1685" s="58">
        <v>283.13</v>
      </c>
      <c r="AA1685" s="58">
        <v>0</v>
      </c>
      <c r="AB1685" s="66">
        <v>0</v>
      </c>
      <c r="AC1685" s="66">
        <v>0</v>
      </c>
      <c r="AD1685" s="67">
        <v>88942.5</v>
      </c>
      <c r="AE1685" s="137">
        <v>44558</v>
      </c>
      <c r="AF1685" s="137">
        <v>45288</v>
      </c>
      <c r="AG1685" s="138">
        <v>88942.5</v>
      </c>
      <c r="AH1685" s="80" t="s">
        <v>903</v>
      </c>
      <c r="AI1685" s="80" t="s">
        <v>904</v>
      </c>
      <c r="AJ1685" s="8">
        <v>283.13</v>
      </c>
      <c r="AK1685" s="8">
        <v>283.13</v>
      </c>
      <c r="AL1685" s="8">
        <v>283.13</v>
      </c>
      <c r="AM1685" s="8">
        <v>283.13</v>
      </c>
      <c r="AN1685" s="8">
        <v>283.13</v>
      </c>
      <c r="AO1685" s="8">
        <v>283.13</v>
      </c>
      <c r="AP1685" s="8">
        <v>283.13</v>
      </c>
      <c r="AQ1685" s="8">
        <v>283.13</v>
      </c>
      <c r="AR1685" s="8">
        <v>283.13</v>
      </c>
      <c r="AS1685" s="8">
        <v>141.57</v>
      </c>
      <c r="AT1685" s="8">
        <v>141.57</v>
      </c>
      <c r="AU1685" s="8">
        <v>141.57</v>
      </c>
      <c r="AV1685" s="8">
        <v>141.57</v>
      </c>
      <c r="AW1685" s="8">
        <v>141.57</v>
      </c>
      <c r="AX1685" s="8">
        <v>141.57</v>
      </c>
      <c r="AY1685" s="8">
        <f t="shared" si="78"/>
        <v>849.39</v>
      </c>
      <c r="AZ1685" s="8">
        <f t="shared" si="79"/>
        <v>2548.2000000000007</v>
      </c>
      <c r="BA1685" s="8">
        <f t="shared" si="80"/>
        <v>3397.5900000000006</v>
      </c>
    </row>
    <row r="1686" spans="1:53" x14ac:dyDescent="0.35">
      <c r="A1686" s="50" t="s">
        <v>3425</v>
      </c>
      <c r="B1686" s="68" t="s">
        <v>786</v>
      </c>
      <c r="C1686" s="61">
        <v>2</v>
      </c>
      <c r="D1686" s="61" t="s">
        <v>23</v>
      </c>
      <c r="E1686" s="60" t="s">
        <v>511</v>
      </c>
      <c r="F1686" s="60" t="s">
        <v>880</v>
      </c>
      <c r="G1686" s="60" t="s">
        <v>1219</v>
      </c>
      <c r="H1686" s="60" t="s">
        <v>908</v>
      </c>
      <c r="I1686" s="60" t="s">
        <v>1220</v>
      </c>
      <c r="J1686" s="60" t="s">
        <v>910</v>
      </c>
      <c r="K1686" s="60" t="s">
        <v>685</v>
      </c>
      <c r="L1686" s="60" t="s">
        <v>884</v>
      </c>
      <c r="M1686" s="60" t="s">
        <v>902</v>
      </c>
      <c r="N1686" s="63">
        <v>1</v>
      </c>
      <c r="O1686" s="63">
        <v>1</v>
      </c>
      <c r="P1686" s="63">
        <v>1</v>
      </c>
      <c r="Q1686" s="63">
        <v>1</v>
      </c>
      <c r="R1686" s="63">
        <v>1</v>
      </c>
      <c r="S1686" s="63">
        <v>1</v>
      </c>
      <c r="T1686" s="64">
        <v>0</v>
      </c>
      <c r="U1686" s="64">
        <v>0</v>
      </c>
      <c r="V1686" s="64">
        <v>0</v>
      </c>
      <c r="W1686" s="65">
        <v>297950</v>
      </c>
      <c r="X1686" s="57">
        <v>0</v>
      </c>
      <c r="Y1686" s="58">
        <v>0</v>
      </c>
      <c r="Z1686" s="58">
        <v>1067.6500000000001</v>
      </c>
      <c r="AA1686" s="58">
        <v>0</v>
      </c>
      <c r="AB1686" s="66">
        <v>0</v>
      </c>
      <c r="AC1686" s="66">
        <v>0</v>
      </c>
      <c r="AD1686" s="67">
        <v>297950</v>
      </c>
      <c r="AE1686" s="137">
        <v>44558</v>
      </c>
      <c r="AF1686" s="137">
        <v>45654</v>
      </c>
      <c r="AG1686" s="138">
        <v>297950</v>
      </c>
      <c r="AH1686" s="80" t="s">
        <v>903</v>
      </c>
      <c r="AI1686" s="80" t="s">
        <v>904</v>
      </c>
      <c r="AJ1686" s="8">
        <v>1067.6500000000001</v>
      </c>
      <c r="AK1686" s="8">
        <v>1067.6500000000001</v>
      </c>
      <c r="AL1686" s="8">
        <v>1067.6500000000001</v>
      </c>
      <c r="AM1686" s="8">
        <v>1067.6500000000001</v>
      </c>
      <c r="AN1686" s="8">
        <v>1067.6500000000001</v>
      </c>
      <c r="AO1686" s="8">
        <v>1067.6500000000001</v>
      </c>
      <c r="AP1686" s="8">
        <v>1067.6500000000001</v>
      </c>
      <c r="AQ1686" s="8">
        <v>1067.6500000000001</v>
      </c>
      <c r="AR1686" s="8">
        <v>1067.6500000000001</v>
      </c>
      <c r="AS1686" s="8">
        <v>1067.6500000000001</v>
      </c>
      <c r="AT1686" s="8">
        <v>1067.6500000000001</v>
      </c>
      <c r="AU1686" s="8">
        <v>1067.6500000000001</v>
      </c>
      <c r="AV1686" s="8">
        <v>1067.6500000000001</v>
      </c>
      <c r="AW1686" s="8">
        <v>1067.6500000000001</v>
      </c>
      <c r="AX1686" s="8">
        <v>1067.6500000000001</v>
      </c>
      <c r="AY1686" s="8">
        <f t="shared" si="78"/>
        <v>3202.9500000000003</v>
      </c>
      <c r="AZ1686" s="8">
        <f t="shared" si="79"/>
        <v>12811.799999999997</v>
      </c>
      <c r="BA1686" s="8">
        <f t="shared" si="80"/>
        <v>16014.749999999998</v>
      </c>
    </row>
    <row r="1687" spans="1:53" x14ac:dyDescent="0.35">
      <c r="A1687" s="50" t="s">
        <v>3426</v>
      </c>
      <c r="B1687" s="68" t="s">
        <v>786</v>
      </c>
      <c r="C1687" s="61">
        <v>3</v>
      </c>
      <c r="D1687" s="61" t="s">
        <v>23</v>
      </c>
      <c r="E1687" s="60" t="s">
        <v>511</v>
      </c>
      <c r="F1687" s="60" t="s">
        <v>880</v>
      </c>
      <c r="G1687" s="60" t="s">
        <v>1219</v>
      </c>
      <c r="H1687" s="60" t="s">
        <v>908</v>
      </c>
      <c r="I1687" s="60" t="s">
        <v>1220</v>
      </c>
      <c r="J1687" s="60" t="s">
        <v>910</v>
      </c>
      <c r="K1687" s="60" t="s">
        <v>685</v>
      </c>
      <c r="L1687" s="60" t="s">
        <v>884</v>
      </c>
      <c r="M1687" s="60" t="s">
        <v>902</v>
      </c>
      <c r="N1687" s="63">
        <v>1</v>
      </c>
      <c r="O1687" s="63">
        <v>1</v>
      </c>
      <c r="P1687" s="63">
        <v>1</v>
      </c>
      <c r="Q1687" s="63">
        <v>1</v>
      </c>
      <c r="R1687" s="63">
        <v>1</v>
      </c>
      <c r="S1687" s="63">
        <v>1</v>
      </c>
      <c r="T1687" s="64">
        <v>0</v>
      </c>
      <c r="U1687" s="64">
        <v>0</v>
      </c>
      <c r="V1687" s="64">
        <v>0</v>
      </c>
      <c r="W1687" s="65">
        <v>177295</v>
      </c>
      <c r="X1687" s="57">
        <v>0</v>
      </c>
      <c r="Y1687" s="58">
        <v>0</v>
      </c>
      <c r="Z1687" s="58">
        <v>695.88</v>
      </c>
      <c r="AA1687" s="58">
        <v>0</v>
      </c>
      <c r="AB1687" s="66">
        <v>0</v>
      </c>
      <c r="AC1687" s="66">
        <v>0</v>
      </c>
      <c r="AD1687" s="67">
        <v>177295</v>
      </c>
      <c r="AE1687" s="137">
        <v>44558</v>
      </c>
      <c r="AF1687" s="137">
        <v>46019</v>
      </c>
      <c r="AG1687" s="138">
        <v>177295</v>
      </c>
      <c r="AH1687" s="80" t="s">
        <v>903</v>
      </c>
      <c r="AI1687" s="80" t="s">
        <v>904</v>
      </c>
      <c r="AJ1687" s="8">
        <v>695.88</v>
      </c>
      <c r="AK1687" s="8">
        <v>695.88</v>
      </c>
      <c r="AL1687" s="8">
        <v>695.88</v>
      </c>
      <c r="AM1687" s="8">
        <v>695.88</v>
      </c>
      <c r="AN1687" s="8">
        <v>695.88</v>
      </c>
      <c r="AO1687" s="8">
        <v>695.88</v>
      </c>
      <c r="AP1687" s="8">
        <v>695.88</v>
      </c>
      <c r="AQ1687" s="8">
        <v>695.88</v>
      </c>
      <c r="AR1687" s="8">
        <v>695.88</v>
      </c>
      <c r="AS1687" s="8">
        <v>695.88</v>
      </c>
      <c r="AT1687" s="8">
        <v>695.88</v>
      </c>
      <c r="AU1687" s="8">
        <v>695.88</v>
      </c>
      <c r="AV1687" s="8">
        <v>695.88</v>
      </c>
      <c r="AW1687" s="8">
        <v>695.88</v>
      </c>
      <c r="AX1687" s="8">
        <v>695.88</v>
      </c>
      <c r="AY1687" s="8">
        <f t="shared" si="78"/>
        <v>2087.64</v>
      </c>
      <c r="AZ1687" s="8">
        <f t="shared" si="79"/>
        <v>8350.56</v>
      </c>
      <c r="BA1687" s="8">
        <f t="shared" si="80"/>
        <v>10438.199999999999</v>
      </c>
    </row>
    <row r="1688" spans="1:53" x14ac:dyDescent="0.35">
      <c r="A1688" s="50" t="s">
        <v>3427</v>
      </c>
      <c r="B1688" s="68" t="s">
        <v>786</v>
      </c>
      <c r="C1688" s="61">
        <v>4</v>
      </c>
      <c r="D1688" s="61" t="s">
        <v>23</v>
      </c>
      <c r="E1688" s="60" t="s">
        <v>511</v>
      </c>
      <c r="F1688" s="60" t="s">
        <v>880</v>
      </c>
      <c r="G1688" s="60" t="s">
        <v>1219</v>
      </c>
      <c r="H1688" s="60" t="s">
        <v>908</v>
      </c>
      <c r="I1688" s="60" t="s">
        <v>1220</v>
      </c>
      <c r="J1688" s="60" t="s">
        <v>910</v>
      </c>
      <c r="K1688" s="60" t="s">
        <v>685</v>
      </c>
      <c r="L1688" s="60" t="s">
        <v>884</v>
      </c>
      <c r="M1688" s="60" t="s">
        <v>902</v>
      </c>
      <c r="N1688" s="63">
        <v>1</v>
      </c>
      <c r="O1688" s="63">
        <v>1</v>
      </c>
      <c r="P1688" s="63">
        <v>1</v>
      </c>
      <c r="Q1688" s="63">
        <v>1</v>
      </c>
      <c r="R1688" s="63">
        <v>1</v>
      </c>
      <c r="S1688" s="63">
        <v>1</v>
      </c>
      <c r="T1688" s="64">
        <v>0</v>
      </c>
      <c r="U1688" s="64">
        <v>0</v>
      </c>
      <c r="V1688" s="64">
        <v>0</v>
      </c>
      <c r="W1688" s="65">
        <v>751807.5</v>
      </c>
      <c r="X1688" s="57">
        <v>0</v>
      </c>
      <c r="Y1688" s="58">
        <v>0</v>
      </c>
      <c r="Z1688" s="58">
        <v>3176.39</v>
      </c>
      <c r="AA1688" s="58">
        <v>0</v>
      </c>
      <c r="AB1688" s="66">
        <v>0</v>
      </c>
      <c r="AC1688" s="66">
        <v>0</v>
      </c>
      <c r="AD1688" s="67">
        <v>751807.5</v>
      </c>
      <c r="AE1688" s="137">
        <v>44558</v>
      </c>
      <c r="AF1688" s="137">
        <v>46384</v>
      </c>
      <c r="AG1688" s="138">
        <v>751807.5</v>
      </c>
      <c r="AH1688" s="80" t="s">
        <v>903</v>
      </c>
      <c r="AI1688" s="80" t="s">
        <v>904</v>
      </c>
      <c r="AJ1688" s="8">
        <v>3176.39</v>
      </c>
      <c r="AK1688" s="8">
        <v>3176.39</v>
      </c>
      <c r="AL1688" s="8">
        <v>3176.39</v>
      </c>
      <c r="AM1688" s="8">
        <v>3176.39</v>
      </c>
      <c r="AN1688" s="8">
        <v>3176.39</v>
      </c>
      <c r="AO1688" s="8">
        <v>3176.39</v>
      </c>
      <c r="AP1688" s="8">
        <v>3176.39</v>
      </c>
      <c r="AQ1688" s="8">
        <v>3176.39</v>
      </c>
      <c r="AR1688" s="8">
        <v>3176.39</v>
      </c>
      <c r="AS1688" s="8">
        <v>3176.39</v>
      </c>
      <c r="AT1688" s="8">
        <v>3176.39</v>
      </c>
      <c r="AU1688" s="8">
        <v>3176.39</v>
      </c>
      <c r="AV1688" s="8">
        <v>3176.39</v>
      </c>
      <c r="AW1688" s="8">
        <v>3176.39</v>
      </c>
      <c r="AX1688" s="8">
        <v>3176.39</v>
      </c>
      <c r="AY1688" s="8">
        <f t="shared" si="78"/>
        <v>9529.17</v>
      </c>
      <c r="AZ1688" s="8">
        <f t="shared" si="79"/>
        <v>38116.68</v>
      </c>
      <c r="BA1688" s="8">
        <f t="shared" si="80"/>
        <v>47645.85</v>
      </c>
    </row>
    <row r="1689" spans="1:53" x14ac:dyDescent="0.35">
      <c r="A1689" s="50" t="s">
        <v>3428</v>
      </c>
      <c r="B1689" s="68" t="s">
        <v>786</v>
      </c>
      <c r="C1689" s="61">
        <v>5</v>
      </c>
      <c r="D1689" s="61" t="s">
        <v>23</v>
      </c>
      <c r="E1689" s="60" t="s">
        <v>511</v>
      </c>
      <c r="F1689" s="60" t="s">
        <v>880</v>
      </c>
      <c r="G1689" s="60" t="s">
        <v>1219</v>
      </c>
      <c r="H1689" s="60" t="s">
        <v>908</v>
      </c>
      <c r="I1689" s="60" t="s">
        <v>1220</v>
      </c>
      <c r="J1689" s="60" t="s">
        <v>910</v>
      </c>
      <c r="K1689" s="60" t="s">
        <v>685</v>
      </c>
      <c r="L1689" s="60" t="s">
        <v>884</v>
      </c>
      <c r="M1689" s="60" t="s">
        <v>902</v>
      </c>
      <c r="N1689" s="63">
        <v>1</v>
      </c>
      <c r="O1689" s="63">
        <v>1</v>
      </c>
      <c r="P1689" s="63">
        <v>1</v>
      </c>
      <c r="Q1689" s="63">
        <v>1</v>
      </c>
      <c r="R1689" s="63">
        <v>1</v>
      </c>
      <c r="S1689" s="63">
        <v>1</v>
      </c>
      <c r="T1689" s="64">
        <v>0</v>
      </c>
      <c r="U1689" s="64">
        <v>0</v>
      </c>
      <c r="V1689" s="64">
        <v>0</v>
      </c>
      <c r="W1689" s="65">
        <v>1693447.5</v>
      </c>
      <c r="X1689" s="57">
        <v>0</v>
      </c>
      <c r="Y1689" s="58">
        <v>0</v>
      </c>
      <c r="Z1689" s="58">
        <v>7564.07</v>
      </c>
      <c r="AA1689" s="58">
        <v>0</v>
      </c>
      <c r="AB1689" s="66">
        <v>0</v>
      </c>
      <c r="AC1689" s="66">
        <v>0</v>
      </c>
      <c r="AD1689" s="67">
        <v>1693447.5</v>
      </c>
      <c r="AE1689" s="137">
        <v>44558</v>
      </c>
      <c r="AF1689" s="137">
        <v>46749</v>
      </c>
      <c r="AG1689" s="138">
        <v>1693447.5</v>
      </c>
      <c r="AH1689" s="80" t="s">
        <v>903</v>
      </c>
      <c r="AI1689" s="80" t="s">
        <v>904</v>
      </c>
      <c r="AJ1689" s="8">
        <v>7564.07</v>
      </c>
      <c r="AK1689" s="8">
        <v>7564.07</v>
      </c>
      <c r="AL1689" s="8">
        <v>7564.07</v>
      </c>
      <c r="AM1689" s="8">
        <v>7564.07</v>
      </c>
      <c r="AN1689" s="8">
        <v>7564.07</v>
      </c>
      <c r="AO1689" s="8">
        <v>7564.07</v>
      </c>
      <c r="AP1689" s="8">
        <v>7564.07</v>
      </c>
      <c r="AQ1689" s="8">
        <v>7564.07</v>
      </c>
      <c r="AR1689" s="8">
        <v>7564.07</v>
      </c>
      <c r="AS1689" s="8">
        <v>7564.07</v>
      </c>
      <c r="AT1689" s="8">
        <v>7564.07</v>
      </c>
      <c r="AU1689" s="8">
        <v>7564.07</v>
      </c>
      <c r="AV1689" s="8">
        <v>7564.07</v>
      </c>
      <c r="AW1689" s="8">
        <v>7564.07</v>
      </c>
      <c r="AX1689" s="8">
        <v>7564.07</v>
      </c>
      <c r="AY1689" s="8">
        <f t="shared" si="78"/>
        <v>22692.21</v>
      </c>
      <c r="AZ1689" s="8">
        <f t="shared" si="79"/>
        <v>90768.840000000026</v>
      </c>
      <c r="BA1689" s="8">
        <f t="shared" si="80"/>
        <v>113461.05000000002</v>
      </c>
    </row>
    <row r="1690" spans="1:53" x14ac:dyDescent="0.35">
      <c r="A1690" s="50" t="s">
        <v>3429</v>
      </c>
      <c r="B1690" s="68" t="s">
        <v>786</v>
      </c>
      <c r="C1690" s="61">
        <v>6</v>
      </c>
      <c r="D1690" s="61" t="s">
        <v>23</v>
      </c>
      <c r="E1690" s="60" t="s">
        <v>511</v>
      </c>
      <c r="F1690" s="60" t="s">
        <v>880</v>
      </c>
      <c r="G1690" s="60" t="s">
        <v>1219</v>
      </c>
      <c r="H1690" s="60" t="s">
        <v>908</v>
      </c>
      <c r="I1690" s="60" t="s">
        <v>1220</v>
      </c>
      <c r="J1690" s="60" t="s">
        <v>910</v>
      </c>
      <c r="K1690" s="60" t="s">
        <v>685</v>
      </c>
      <c r="L1690" s="60" t="s">
        <v>884</v>
      </c>
      <c r="M1690" s="60" t="s">
        <v>902</v>
      </c>
      <c r="N1690" s="63">
        <v>1</v>
      </c>
      <c r="O1690" s="63">
        <v>1</v>
      </c>
      <c r="P1690" s="63">
        <v>1</v>
      </c>
      <c r="Q1690" s="63">
        <v>1</v>
      </c>
      <c r="R1690" s="63">
        <v>1</v>
      </c>
      <c r="S1690" s="63">
        <v>1</v>
      </c>
      <c r="T1690" s="64">
        <v>0</v>
      </c>
      <c r="U1690" s="64">
        <v>0</v>
      </c>
      <c r="V1690" s="64">
        <v>0</v>
      </c>
      <c r="W1690" s="65">
        <v>938247.5</v>
      </c>
      <c r="X1690" s="57">
        <v>0</v>
      </c>
      <c r="Y1690" s="58">
        <v>0</v>
      </c>
      <c r="Z1690" s="58">
        <v>4409.76</v>
      </c>
      <c r="AA1690" s="58">
        <v>0</v>
      </c>
      <c r="AB1690" s="66">
        <v>0</v>
      </c>
      <c r="AC1690" s="66">
        <v>0</v>
      </c>
      <c r="AD1690" s="67">
        <v>938247.5</v>
      </c>
      <c r="AE1690" s="137">
        <v>44558</v>
      </c>
      <c r="AF1690" s="137">
        <v>47115</v>
      </c>
      <c r="AG1690" s="138">
        <v>938247.5</v>
      </c>
      <c r="AH1690" s="80" t="s">
        <v>903</v>
      </c>
      <c r="AI1690" s="80" t="s">
        <v>904</v>
      </c>
      <c r="AJ1690" s="8">
        <v>4409.76</v>
      </c>
      <c r="AK1690" s="8">
        <v>4409.76</v>
      </c>
      <c r="AL1690" s="8">
        <v>4409.76</v>
      </c>
      <c r="AM1690" s="8">
        <v>4409.76</v>
      </c>
      <c r="AN1690" s="8">
        <v>4409.76</v>
      </c>
      <c r="AO1690" s="8">
        <v>4409.76</v>
      </c>
      <c r="AP1690" s="8">
        <v>4409.76</v>
      </c>
      <c r="AQ1690" s="8">
        <v>4409.76</v>
      </c>
      <c r="AR1690" s="8">
        <v>4409.76</v>
      </c>
      <c r="AS1690" s="8">
        <v>4409.76</v>
      </c>
      <c r="AT1690" s="8">
        <v>4409.76</v>
      </c>
      <c r="AU1690" s="8">
        <v>4409.76</v>
      </c>
      <c r="AV1690" s="8">
        <v>4409.76</v>
      </c>
      <c r="AW1690" s="8">
        <v>4409.76</v>
      </c>
      <c r="AX1690" s="8">
        <v>4409.76</v>
      </c>
      <c r="AY1690" s="8">
        <f t="shared" si="78"/>
        <v>13229.28</v>
      </c>
      <c r="AZ1690" s="8">
        <f t="shared" si="79"/>
        <v>52917.120000000017</v>
      </c>
      <c r="BA1690" s="8">
        <f t="shared" si="80"/>
        <v>66146.400000000023</v>
      </c>
    </row>
    <row r="1691" spans="1:53" x14ac:dyDescent="0.35">
      <c r="A1691" s="50" t="s">
        <v>3430</v>
      </c>
      <c r="B1691" s="68" t="s">
        <v>786</v>
      </c>
      <c r="C1691" s="61">
        <v>7</v>
      </c>
      <c r="D1691" s="61" t="s">
        <v>23</v>
      </c>
      <c r="E1691" s="60" t="s">
        <v>511</v>
      </c>
      <c r="F1691" s="60" t="s">
        <v>880</v>
      </c>
      <c r="G1691" s="60" t="s">
        <v>1219</v>
      </c>
      <c r="H1691" s="60" t="s">
        <v>908</v>
      </c>
      <c r="I1691" s="60" t="s">
        <v>1220</v>
      </c>
      <c r="J1691" s="60" t="s">
        <v>910</v>
      </c>
      <c r="K1691" s="60" t="s">
        <v>685</v>
      </c>
      <c r="L1691" s="60" t="s">
        <v>884</v>
      </c>
      <c r="M1691" s="60" t="s">
        <v>902</v>
      </c>
      <c r="N1691" s="63">
        <v>1</v>
      </c>
      <c r="O1691" s="63">
        <v>1</v>
      </c>
      <c r="P1691" s="63">
        <v>1</v>
      </c>
      <c r="Q1691" s="63">
        <v>1</v>
      </c>
      <c r="R1691" s="63">
        <v>1</v>
      </c>
      <c r="S1691" s="63">
        <v>1</v>
      </c>
      <c r="T1691" s="64">
        <v>0</v>
      </c>
      <c r="U1691" s="64">
        <v>0</v>
      </c>
      <c r="V1691" s="64">
        <v>0</v>
      </c>
      <c r="W1691" s="65">
        <v>957717.5</v>
      </c>
      <c r="X1691" s="57">
        <v>0</v>
      </c>
      <c r="Y1691" s="58">
        <v>0</v>
      </c>
      <c r="Z1691" s="58">
        <v>4732.72</v>
      </c>
      <c r="AA1691" s="58">
        <v>0</v>
      </c>
      <c r="AB1691" s="66">
        <v>0</v>
      </c>
      <c r="AC1691" s="66">
        <v>0</v>
      </c>
      <c r="AD1691" s="67">
        <v>957717.5</v>
      </c>
      <c r="AE1691" s="137">
        <v>44558</v>
      </c>
      <c r="AF1691" s="137">
        <v>47480</v>
      </c>
      <c r="AG1691" s="138">
        <v>857717.5</v>
      </c>
      <c r="AH1691" s="80" t="s">
        <v>903</v>
      </c>
      <c r="AI1691" s="80" t="s">
        <v>904</v>
      </c>
      <c r="AJ1691" s="8">
        <v>4732.72</v>
      </c>
      <c r="AK1691" s="8">
        <v>4732.72</v>
      </c>
      <c r="AL1691" s="8">
        <v>4732.72</v>
      </c>
      <c r="AM1691" s="8">
        <v>4732.72</v>
      </c>
      <c r="AN1691" s="8">
        <v>4732.72</v>
      </c>
      <c r="AO1691" s="8">
        <v>4732.72</v>
      </c>
      <c r="AP1691" s="8">
        <v>4732.72</v>
      </c>
      <c r="AQ1691" s="8">
        <v>4732.72</v>
      </c>
      <c r="AR1691" s="8">
        <v>4732.72</v>
      </c>
      <c r="AS1691" s="8">
        <v>4732.72</v>
      </c>
      <c r="AT1691" s="8">
        <v>4732.72</v>
      </c>
      <c r="AU1691" s="8">
        <v>4732.72</v>
      </c>
      <c r="AV1691" s="8">
        <v>4732.72</v>
      </c>
      <c r="AW1691" s="8">
        <v>4732.72</v>
      </c>
      <c r="AX1691" s="8">
        <v>4732.72</v>
      </c>
      <c r="AY1691" s="8">
        <f t="shared" si="78"/>
        <v>14198.16</v>
      </c>
      <c r="AZ1691" s="8">
        <f t="shared" si="79"/>
        <v>56792.640000000007</v>
      </c>
      <c r="BA1691" s="8">
        <f t="shared" si="80"/>
        <v>70990.8</v>
      </c>
    </row>
    <row r="1692" spans="1:53" x14ac:dyDescent="0.35">
      <c r="A1692" s="50" t="s">
        <v>3431</v>
      </c>
      <c r="B1692" s="68" t="s">
        <v>786</v>
      </c>
      <c r="C1692" s="61">
        <v>8</v>
      </c>
      <c r="D1692" s="61" t="s">
        <v>23</v>
      </c>
      <c r="E1692" s="60" t="s">
        <v>511</v>
      </c>
      <c r="F1692" s="60" t="s">
        <v>880</v>
      </c>
      <c r="G1692" s="60" t="s">
        <v>1219</v>
      </c>
      <c r="H1692" s="60" t="s">
        <v>908</v>
      </c>
      <c r="I1692" s="60" t="s">
        <v>1220</v>
      </c>
      <c r="J1692" s="60" t="s">
        <v>910</v>
      </c>
      <c r="K1692" s="60" t="s">
        <v>685</v>
      </c>
      <c r="L1692" s="60" t="s">
        <v>884</v>
      </c>
      <c r="M1692" s="60" t="s">
        <v>902</v>
      </c>
      <c r="N1692" s="63">
        <v>1</v>
      </c>
      <c r="O1692" s="63">
        <v>1</v>
      </c>
      <c r="P1692" s="63">
        <v>1</v>
      </c>
      <c r="Q1692" s="63">
        <v>1</v>
      </c>
      <c r="R1692" s="63">
        <v>1</v>
      </c>
      <c r="S1692" s="63">
        <v>1</v>
      </c>
      <c r="T1692" s="64">
        <v>0</v>
      </c>
      <c r="U1692" s="64">
        <v>0</v>
      </c>
      <c r="V1692" s="64">
        <v>0</v>
      </c>
      <c r="W1692" s="65">
        <v>53100</v>
      </c>
      <c r="X1692" s="57">
        <v>0</v>
      </c>
      <c r="Y1692" s="58">
        <v>0</v>
      </c>
      <c r="Z1692" s="58">
        <v>274.79000000000002</v>
      </c>
      <c r="AA1692" s="58">
        <v>0</v>
      </c>
      <c r="AB1692" s="66">
        <v>0</v>
      </c>
      <c r="AC1692" s="66">
        <v>0</v>
      </c>
      <c r="AD1692" s="67">
        <v>53100</v>
      </c>
      <c r="AE1692" s="137">
        <v>44558</v>
      </c>
      <c r="AF1692" s="137">
        <v>47845</v>
      </c>
      <c r="AG1692" s="138">
        <v>53100</v>
      </c>
      <c r="AH1692" s="80" t="s">
        <v>903</v>
      </c>
      <c r="AI1692" s="80" t="s">
        <v>904</v>
      </c>
      <c r="AJ1692" s="8">
        <v>274.79000000000002</v>
      </c>
      <c r="AK1692" s="8">
        <v>274.79000000000002</v>
      </c>
      <c r="AL1692" s="8">
        <v>274.79000000000002</v>
      </c>
      <c r="AM1692" s="8">
        <v>274.79000000000002</v>
      </c>
      <c r="AN1692" s="8">
        <v>274.79000000000002</v>
      </c>
      <c r="AO1692" s="8">
        <v>274.79000000000002</v>
      </c>
      <c r="AP1692" s="8">
        <v>274.79000000000002</v>
      </c>
      <c r="AQ1692" s="8">
        <v>274.79000000000002</v>
      </c>
      <c r="AR1692" s="8">
        <v>274.79000000000002</v>
      </c>
      <c r="AS1692" s="8">
        <v>274.79000000000002</v>
      </c>
      <c r="AT1692" s="8">
        <v>274.79000000000002</v>
      </c>
      <c r="AU1692" s="8">
        <v>274.79000000000002</v>
      </c>
      <c r="AV1692" s="8">
        <v>274.79000000000002</v>
      </c>
      <c r="AW1692" s="8">
        <v>274.79000000000002</v>
      </c>
      <c r="AX1692" s="8">
        <v>274.79000000000002</v>
      </c>
      <c r="AY1692" s="8">
        <f t="shared" si="78"/>
        <v>824.37000000000012</v>
      </c>
      <c r="AZ1692" s="8">
        <f t="shared" si="79"/>
        <v>3297.48</v>
      </c>
      <c r="BA1692" s="8">
        <f t="shared" si="80"/>
        <v>4121.8500000000004</v>
      </c>
    </row>
    <row r="1693" spans="1:53" x14ac:dyDescent="0.35">
      <c r="A1693" s="50" t="s">
        <v>3432</v>
      </c>
      <c r="B1693" s="68" t="s">
        <v>1564</v>
      </c>
      <c r="C1693" s="61">
        <v>1</v>
      </c>
      <c r="D1693" s="61" t="s">
        <v>23</v>
      </c>
      <c r="E1693" s="60" t="s">
        <v>511</v>
      </c>
      <c r="F1693" s="60" t="s">
        <v>880</v>
      </c>
      <c r="G1693" s="60" t="s">
        <v>899</v>
      </c>
      <c r="H1693" s="60" t="s">
        <v>900</v>
      </c>
      <c r="I1693" s="60" t="s">
        <v>882</v>
      </c>
      <c r="J1693" s="60" t="s">
        <v>901</v>
      </c>
      <c r="K1693" s="60" t="s">
        <v>1565</v>
      </c>
      <c r="L1693" s="60" t="s">
        <v>884</v>
      </c>
      <c r="M1693" s="60" t="s">
        <v>902</v>
      </c>
      <c r="N1693" s="63">
        <v>1</v>
      </c>
      <c r="O1693" s="63">
        <v>1</v>
      </c>
      <c r="P1693" s="63">
        <v>1</v>
      </c>
      <c r="Q1693" s="63">
        <v>0</v>
      </c>
      <c r="R1693" s="63">
        <v>0</v>
      </c>
      <c r="S1693" s="63">
        <v>1</v>
      </c>
      <c r="T1693" s="64">
        <v>1</v>
      </c>
      <c r="U1693" s="64">
        <v>1</v>
      </c>
      <c r="V1693" s="64">
        <v>0</v>
      </c>
      <c r="W1693" s="65">
        <v>492965.74</v>
      </c>
      <c r="X1693" s="57">
        <v>0</v>
      </c>
      <c r="Y1693" s="58">
        <v>0</v>
      </c>
      <c r="Z1693" s="58">
        <v>0</v>
      </c>
      <c r="AA1693" s="58">
        <v>0</v>
      </c>
      <c r="AB1693" s="66">
        <v>0</v>
      </c>
      <c r="AC1693" s="66">
        <v>0</v>
      </c>
      <c r="AD1693" s="67">
        <v>492965.74</v>
      </c>
      <c r="AE1693" s="137">
        <v>44291</v>
      </c>
      <c r="AF1693" s="137">
        <v>45387</v>
      </c>
      <c r="AG1693" s="138">
        <v>492965.74</v>
      </c>
      <c r="AH1693" s="80" t="s">
        <v>903</v>
      </c>
      <c r="AI1693" s="80" t="s">
        <v>904</v>
      </c>
      <c r="AJ1693" s="8">
        <v>15196.41</v>
      </c>
      <c r="AK1693" s="8">
        <v>0</v>
      </c>
      <c r="AL1693" s="8">
        <v>0</v>
      </c>
      <c r="AM1693" s="8">
        <v>0</v>
      </c>
      <c r="AN1693" s="8">
        <v>0</v>
      </c>
      <c r="AO1693" s="8">
        <v>0</v>
      </c>
      <c r="AP1693" s="8">
        <v>15196.41</v>
      </c>
      <c r="AQ1693" s="8">
        <v>0</v>
      </c>
      <c r="AR1693" s="8">
        <v>0</v>
      </c>
      <c r="AS1693" s="8">
        <v>0</v>
      </c>
      <c r="AT1693" s="8">
        <v>0</v>
      </c>
      <c r="AU1693" s="8">
        <v>0</v>
      </c>
      <c r="AV1693" s="8">
        <v>15196.41</v>
      </c>
      <c r="AW1693" s="8">
        <v>0</v>
      </c>
      <c r="AX1693" s="8">
        <v>0</v>
      </c>
      <c r="AY1693" s="8">
        <f t="shared" si="78"/>
        <v>15196.41</v>
      </c>
      <c r="AZ1693" s="8">
        <f t="shared" si="79"/>
        <v>30392.82</v>
      </c>
      <c r="BA1693" s="8">
        <f t="shared" si="80"/>
        <v>45589.229999999996</v>
      </c>
    </row>
    <row r="1694" spans="1:53" x14ac:dyDescent="0.35">
      <c r="A1694" s="50" t="s">
        <v>3433</v>
      </c>
      <c r="B1694" s="68" t="s">
        <v>1566</v>
      </c>
      <c r="C1694" s="61">
        <v>1</v>
      </c>
      <c r="D1694" s="61" t="s">
        <v>23</v>
      </c>
      <c r="E1694" s="60" t="s">
        <v>511</v>
      </c>
      <c r="F1694" s="60" t="s">
        <v>880</v>
      </c>
      <c r="G1694" s="60" t="s">
        <v>899</v>
      </c>
      <c r="H1694" s="60" t="s">
        <v>900</v>
      </c>
      <c r="I1694" s="60" t="s">
        <v>882</v>
      </c>
      <c r="J1694" s="60" t="s">
        <v>901</v>
      </c>
      <c r="K1694" s="60" t="s">
        <v>1567</v>
      </c>
      <c r="L1694" s="60" t="s">
        <v>884</v>
      </c>
      <c r="M1694" s="60" t="s">
        <v>902</v>
      </c>
      <c r="N1694" s="61">
        <v>1</v>
      </c>
      <c r="O1694" s="61">
        <v>1</v>
      </c>
      <c r="P1694" s="61">
        <v>1</v>
      </c>
      <c r="Q1694" s="63">
        <v>0</v>
      </c>
      <c r="R1694" s="63">
        <v>0</v>
      </c>
      <c r="S1694" s="63">
        <v>1</v>
      </c>
      <c r="T1694" s="64">
        <v>1</v>
      </c>
      <c r="U1694" s="64">
        <v>1</v>
      </c>
      <c r="V1694" s="64">
        <v>0</v>
      </c>
      <c r="W1694" s="65">
        <v>640747.37</v>
      </c>
      <c r="X1694" s="57">
        <v>0</v>
      </c>
      <c r="Y1694" s="58">
        <v>0</v>
      </c>
      <c r="Z1694" s="58">
        <v>0</v>
      </c>
      <c r="AA1694" s="58">
        <v>0</v>
      </c>
      <c r="AB1694" s="66">
        <v>0</v>
      </c>
      <c r="AC1694" s="66">
        <v>0</v>
      </c>
      <c r="AD1694" s="67">
        <v>640747.37</v>
      </c>
      <c r="AE1694" s="137">
        <v>44291</v>
      </c>
      <c r="AF1694" s="137">
        <v>45387</v>
      </c>
      <c r="AG1694" s="138">
        <v>640747.37</v>
      </c>
      <c r="AH1694" s="80" t="s">
        <v>903</v>
      </c>
      <c r="AI1694" s="80" t="s">
        <v>904</v>
      </c>
      <c r="AJ1694" s="8">
        <v>19752</v>
      </c>
      <c r="AK1694" s="8">
        <v>0</v>
      </c>
      <c r="AL1694" s="8">
        <v>0</v>
      </c>
      <c r="AM1694" s="8">
        <v>0</v>
      </c>
      <c r="AN1694" s="8">
        <v>0</v>
      </c>
      <c r="AO1694" s="8">
        <v>0</v>
      </c>
      <c r="AP1694" s="8">
        <v>19752</v>
      </c>
      <c r="AQ1694" s="8">
        <v>0</v>
      </c>
      <c r="AR1694" s="8">
        <v>0</v>
      </c>
      <c r="AS1694" s="8">
        <v>0</v>
      </c>
      <c r="AT1694" s="8">
        <v>0</v>
      </c>
      <c r="AU1694" s="8">
        <v>0</v>
      </c>
      <c r="AV1694" s="8">
        <v>19752</v>
      </c>
      <c r="AW1694" s="8">
        <v>0</v>
      </c>
      <c r="AX1694" s="8">
        <v>0</v>
      </c>
      <c r="AY1694" s="8">
        <f t="shared" si="78"/>
        <v>19752</v>
      </c>
      <c r="AZ1694" s="8">
        <f t="shared" si="79"/>
        <v>39504</v>
      </c>
      <c r="BA1694" s="8">
        <f t="shared" si="80"/>
        <v>59256</v>
      </c>
    </row>
    <row r="1695" spans="1:53" x14ac:dyDescent="0.35">
      <c r="A1695" s="50" t="s">
        <v>3434</v>
      </c>
      <c r="B1695" s="68" t="s">
        <v>1568</v>
      </c>
      <c r="C1695" s="61">
        <v>1</v>
      </c>
      <c r="D1695" s="61" t="s">
        <v>23</v>
      </c>
      <c r="E1695" s="60" t="s">
        <v>511</v>
      </c>
      <c r="F1695" s="60" t="s">
        <v>880</v>
      </c>
      <c r="G1695" s="60" t="s">
        <v>899</v>
      </c>
      <c r="H1695" s="60" t="s">
        <v>900</v>
      </c>
      <c r="I1695" s="60" t="s">
        <v>882</v>
      </c>
      <c r="J1695" s="60" t="s">
        <v>901</v>
      </c>
      <c r="K1695" s="60" t="s">
        <v>1567</v>
      </c>
      <c r="L1695" s="60" t="s">
        <v>884</v>
      </c>
      <c r="M1695" s="60" t="s">
        <v>902</v>
      </c>
      <c r="N1695" s="61">
        <v>1</v>
      </c>
      <c r="O1695" s="61">
        <v>1</v>
      </c>
      <c r="P1695" s="61">
        <v>1</v>
      </c>
      <c r="Q1695" s="63">
        <v>0</v>
      </c>
      <c r="R1695" s="63">
        <v>0</v>
      </c>
      <c r="S1695" s="63">
        <v>1</v>
      </c>
      <c r="T1695" s="64">
        <v>1</v>
      </c>
      <c r="U1695" s="64">
        <v>1</v>
      </c>
      <c r="V1695" s="64">
        <v>0</v>
      </c>
      <c r="W1695" s="65">
        <v>639337.13</v>
      </c>
      <c r="X1695" s="57">
        <v>0</v>
      </c>
      <c r="Y1695" s="58">
        <v>0</v>
      </c>
      <c r="Z1695" s="58">
        <v>0</v>
      </c>
      <c r="AA1695" s="58">
        <v>0</v>
      </c>
      <c r="AB1695" s="66">
        <v>0</v>
      </c>
      <c r="AC1695" s="66">
        <v>0</v>
      </c>
      <c r="AD1695" s="67">
        <v>639337.13</v>
      </c>
      <c r="AE1695" s="137">
        <v>44291</v>
      </c>
      <c r="AF1695" s="137">
        <v>46117</v>
      </c>
      <c r="AG1695" s="138">
        <v>639337.13</v>
      </c>
      <c r="AH1695" s="80" t="s">
        <v>903</v>
      </c>
      <c r="AI1695" s="80" t="s">
        <v>904</v>
      </c>
      <c r="AJ1695" s="8">
        <v>22790.77</v>
      </c>
      <c r="AK1695" s="8">
        <v>0</v>
      </c>
      <c r="AL1695" s="8">
        <v>0</v>
      </c>
      <c r="AM1695" s="8">
        <v>0</v>
      </c>
      <c r="AN1695" s="8">
        <v>0</v>
      </c>
      <c r="AO1695" s="8">
        <v>0</v>
      </c>
      <c r="AP1695" s="8">
        <v>22790.77</v>
      </c>
      <c r="AQ1695" s="8">
        <v>0</v>
      </c>
      <c r="AR1695" s="8">
        <v>0</v>
      </c>
      <c r="AS1695" s="8">
        <v>0</v>
      </c>
      <c r="AT1695" s="8">
        <v>0</v>
      </c>
      <c r="AU1695" s="8">
        <v>0</v>
      </c>
      <c r="AV1695" s="8">
        <v>22790.77</v>
      </c>
      <c r="AW1695" s="8">
        <v>0</v>
      </c>
      <c r="AX1695" s="8">
        <v>0</v>
      </c>
      <c r="AY1695" s="8">
        <f t="shared" si="78"/>
        <v>22790.77</v>
      </c>
      <c r="AZ1695" s="8">
        <f t="shared" si="79"/>
        <v>45581.54</v>
      </c>
      <c r="BA1695" s="8">
        <f t="shared" si="80"/>
        <v>68372.31</v>
      </c>
    </row>
    <row r="1696" spans="1:53" x14ac:dyDescent="0.35">
      <c r="A1696" s="50" t="s">
        <v>3435</v>
      </c>
      <c r="B1696" s="68" t="s">
        <v>1569</v>
      </c>
      <c r="C1696" s="61">
        <v>1</v>
      </c>
      <c r="D1696" s="61" t="s">
        <v>23</v>
      </c>
      <c r="E1696" s="60" t="s">
        <v>511</v>
      </c>
      <c r="F1696" s="60" t="s">
        <v>880</v>
      </c>
      <c r="G1696" s="60" t="s">
        <v>899</v>
      </c>
      <c r="H1696" s="60" t="s">
        <v>900</v>
      </c>
      <c r="I1696" s="60" t="s">
        <v>882</v>
      </c>
      <c r="J1696" s="60" t="s">
        <v>901</v>
      </c>
      <c r="K1696" s="60" t="s">
        <v>1570</v>
      </c>
      <c r="L1696" s="60" t="s">
        <v>884</v>
      </c>
      <c r="M1696" s="60" t="s">
        <v>902</v>
      </c>
      <c r="N1696" s="61">
        <v>1</v>
      </c>
      <c r="O1696" s="61">
        <v>1</v>
      </c>
      <c r="P1696" s="61">
        <v>1</v>
      </c>
      <c r="Q1696" s="63">
        <v>0</v>
      </c>
      <c r="R1696" s="63">
        <v>0</v>
      </c>
      <c r="S1696" s="63">
        <v>1</v>
      </c>
      <c r="T1696" s="64">
        <v>1</v>
      </c>
      <c r="U1696" s="64">
        <v>1</v>
      </c>
      <c r="V1696" s="64">
        <v>0</v>
      </c>
      <c r="W1696" s="65">
        <v>532313.19999999995</v>
      </c>
      <c r="X1696" s="57">
        <v>0</v>
      </c>
      <c r="Y1696" s="58">
        <v>0</v>
      </c>
      <c r="Z1696" s="58">
        <v>0</v>
      </c>
      <c r="AA1696" s="58">
        <v>0</v>
      </c>
      <c r="AB1696" s="66">
        <v>0</v>
      </c>
      <c r="AC1696" s="66">
        <v>0</v>
      </c>
      <c r="AD1696" s="67">
        <v>532313.19999999995</v>
      </c>
      <c r="AE1696" s="137">
        <v>44291</v>
      </c>
      <c r="AF1696" s="137">
        <v>45387</v>
      </c>
      <c r="AG1696" s="138">
        <v>532313.19999999995</v>
      </c>
      <c r="AH1696" s="80" t="s">
        <v>903</v>
      </c>
      <c r="AI1696" s="80" t="s">
        <v>904</v>
      </c>
      <c r="AJ1696" s="8">
        <v>16409.349999999999</v>
      </c>
      <c r="AK1696" s="8">
        <v>0</v>
      </c>
      <c r="AL1696" s="8">
        <v>0</v>
      </c>
      <c r="AM1696" s="8">
        <v>0</v>
      </c>
      <c r="AN1696" s="8">
        <v>0</v>
      </c>
      <c r="AO1696" s="8">
        <v>0</v>
      </c>
      <c r="AP1696" s="8">
        <v>16409.349999999999</v>
      </c>
      <c r="AQ1696" s="8">
        <v>0</v>
      </c>
      <c r="AR1696" s="8">
        <v>0</v>
      </c>
      <c r="AS1696" s="8">
        <v>0</v>
      </c>
      <c r="AT1696" s="8">
        <v>0</v>
      </c>
      <c r="AU1696" s="8">
        <v>0</v>
      </c>
      <c r="AV1696" s="8">
        <v>16409.349999999999</v>
      </c>
      <c r="AW1696" s="8">
        <v>0</v>
      </c>
      <c r="AX1696" s="8">
        <v>0</v>
      </c>
      <c r="AY1696" s="8">
        <f t="shared" si="78"/>
        <v>16409.349999999999</v>
      </c>
      <c r="AZ1696" s="8">
        <f t="shared" si="79"/>
        <v>32818.699999999997</v>
      </c>
      <c r="BA1696" s="8">
        <f t="shared" si="80"/>
        <v>49228.049999999996</v>
      </c>
    </row>
    <row r="1697" spans="1:53" x14ac:dyDescent="0.35">
      <c r="A1697" s="50" t="s">
        <v>3436</v>
      </c>
      <c r="B1697" s="68" t="s">
        <v>1571</v>
      </c>
      <c r="C1697" s="61">
        <v>1</v>
      </c>
      <c r="D1697" s="61" t="s">
        <v>23</v>
      </c>
      <c r="E1697" s="60" t="s">
        <v>511</v>
      </c>
      <c r="F1697" s="60" t="s">
        <v>880</v>
      </c>
      <c r="G1697" s="60" t="s">
        <v>899</v>
      </c>
      <c r="H1697" s="60" t="s">
        <v>900</v>
      </c>
      <c r="I1697" s="60" t="s">
        <v>882</v>
      </c>
      <c r="J1697" s="60" t="s">
        <v>901</v>
      </c>
      <c r="K1697" s="60" t="s">
        <v>1570</v>
      </c>
      <c r="L1697" s="60" t="s">
        <v>884</v>
      </c>
      <c r="M1697" s="60" t="s">
        <v>902</v>
      </c>
      <c r="N1697" s="61">
        <v>1</v>
      </c>
      <c r="O1697" s="61">
        <v>1</v>
      </c>
      <c r="P1697" s="61">
        <v>1</v>
      </c>
      <c r="Q1697" s="63">
        <v>0</v>
      </c>
      <c r="R1697" s="63">
        <v>0</v>
      </c>
      <c r="S1697" s="63">
        <v>1</v>
      </c>
      <c r="T1697" s="64">
        <v>1</v>
      </c>
      <c r="U1697" s="64">
        <v>1</v>
      </c>
      <c r="V1697" s="64">
        <v>0</v>
      </c>
      <c r="W1697" s="65">
        <v>1239330.45</v>
      </c>
      <c r="X1697" s="57">
        <v>0</v>
      </c>
      <c r="Y1697" s="58">
        <v>0</v>
      </c>
      <c r="Z1697" s="58">
        <v>0</v>
      </c>
      <c r="AA1697" s="58">
        <v>0</v>
      </c>
      <c r="AB1697" s="66">
        <v>0</v>
      </c>
      <c r="AC1697" s="66">
        <v>0</v>
      </c>
      <c r="AD1697" s="67">
        <v>1239330.45</v>
      </c>
      <c r="AE1697" s="137">
        <v>44291</v>
      </c>
      <c r="AF1697" s="137">
        <v>46117</v>
      </c>
      <c r="AG1697" s="138">
        <v>1239330.45</v>
      </c>
      <c r="AH1697" s="80" t="s">
        <v>903</v>
      </c>
      <c r="AI1697" s="80" t="s">
        <v>904</v>
      </c>
      <c r="AJ1697" s="8">
        <v>44179.03</v>
      </c>
      <c r="AK1697" s="8">
        <v>0</v>
      </c>
      <c r="AL1697" s="8">
        <v>0</v>
      </c>
      <c r="AM1697" s="8">
        <v>0</v>
      </c>
      <c r="AN1697" s="8">
        <v>0</v>
      </c>
      <c r="AO1697" s="8">
        <v>0</v>
      </c>
      <c r="AP1697" s="8">
        <v>44179.03</v>
      </c>
      <c r="AQ1697" s="8">
        <v>0</v>
      </c>
      <c r="AR1697" s="8">
        <v>0</v>
      </c>
      <c r="AS1697" s="8">
        <v>0</v>
      </c>
      <c r="AT1697" s="8">
        <v>0</v>
      </c>
      <c r="AU1697" s="8">
        <v>0</v>
      </c>
      <c r="AV1697" s="8">
        <v>44179.03</v>
      </c>
      <c r="AW1697" s="8">
        <v>0</v>
      </c>
      <c r="AX1697" s="8">
        <v>0</v>
      </c>
      <c r="AY1697" s="8">
        <f t="shared" si="78"/>
        <v>44179.03</v>
      </c>
      <c r="AZ1697" s="8">
        <f t="shared" si="79"/>
        <v>88358.06</v>
      </c>
      <c r="BA1697" s="8">
        <f t="shared" si="80"/>
        <v>132537.09</v>
      </c>
    </row>
    <row r="1698" spans="1:53" x14ac:dyDescent="0.35">
      <c r="A1698" s="50" t="s">
        <v>3437</v>
      </c>
      <c r="B1698" s="68" t="s">
        <v>1572</v>
      </c>
      <c r="C1698" s="61">
        <v>1</v>
      </c>
      <c r="D1698" s="61" t="s">
        <v>23</v>
      </c>
      <c r="E1698" s="60" t="s">
        <v>511</v>
      </c>
      <c r="F1698" s="60" t="s">
        <v>880</v>
      </c>
      <c r="G1698" s="60" t="s">
        <v>907</v>
      </c>
      <c r="H1698" s="60" t="s">
        <v>908</v>
      </c>
      <c r="I1698" s="60" t="s">
        <v>909</v>
      </c>
      <c r="J1698" s="60" t="s">
        <v>910</v>
      </c>
      <c r="K1698" s="60" t="s">
        <v>554</v>
      </c>
      <c r="L1698" s="60" t="s">
        <v>884</v>
      </c>
      <c r="M1698" s="60" t="s">
        <v>902</v>
      </c>
      <c r="N1698" s="61">
        <v>1</v>
      </c>
      <c r="O1698" s="61">
        <v>1</v>
      </c>
      <c r="P1698" s="61">
        <v>1</v>
      </c>
      <c r="Q1698" s="63">
        <v>1</v>
      </c>
      <c r="R1698" s="63">
        <v>1</v>
      </c>
      <c r="S1698" s="63">
        <v>1</v>
      </c>
      <c r="T1698" s="64">
        <v>0</v>
      </c>
      <c r="U1698" s="64">
        <v>0</v>
      </c>
      <c r="V1698" s="64">
        <v>0</v>
      </c>
      <c r="W1698" s="65">
        <v>151259.07999999999</v>
      </c>
      <c r="X1698" s="57">
        <v>0</v>
      </c>
      <c r="Y1698" s="58">
        <v>0</v>
      </c>
      <c r="Z1698" s="58">
        <v>0</v>
      </c>
      <c r="AA1698" s="58">
        <v>0</v>
      </c>
      <c r="AB1698" s="66">
        <v>0</v>
      </c>
      <c r="AC1698" s="66">
        <v>0</v>
      </c>
      <c r="AD1698" s="67">
        <v>151259.07999999999</v>
      </c>
      <c r="AE1698" s="137">
        <v>44291</v>
      </c>
      <c r="AF1698" s="137">
        <v>46117</v>
      </c>
      <c r="AG1698" s="138">
        <v>151259.07999999999</v>
      </c>
      <c r="AH1698" s="80" t="s">
        <v>903</v>
      </c>
      <c r="AI1698" s="80" t="s">
        <v>904</v>
      </c>
      <c r="AJ1698" s="8">
        <v>5392.01</v>
      </c>
      <c r="AK1698" s="8">
        <v>0</v>
      </c>
      <c r="AL1698" s="8">
        <v>0</v>
      </c>
      <c r="AM1698" s="8">
        <v>0</v>
      </c>
      <c r="AN1698" s="8">
        <v>0</v>
      </c>
      <c r="AO1698" s="8">
        <v>0</v>
      </c>
      <c r="AP1698" s="8">
        <v>5392.01</v>
      </c>
      <c r="AQ1698" s="8">
        <v>0</v>
      </c>
      <c r="AR1698" s="8">
        <v>0</v>
      </c>
      <c r="AS1698" s="8">
        <v>0</v>
      </c>
      <c r="AT1698" s="8">
        <v>0</v>
      </c>
      <c r="AU1698" s="8">
        <v>0</v>
      </c>
      <c r="AV1698" s="8">
        <v>5392.01</v>
      </c>
      <c r="AW1698" s="8">
        <v>0</v>
      </c>
      <c r="AX1698" s="8">
        <v>0</v>
      </c>
      <c r="AY1698" s="8">
        <f t="shared" si="78"/>
        <v>5392.01</v>
      </c>
      <c r="AZ1698" s="8">
        <f t="shared" si="79"/>
        <v>10784.02</v>
      </c>
      <c r="BA1698" s="8">
        <f t="shared" si="80"/>
        <v>16176.03</v>
      </c>
    </row>
    <row r="1699" spans="1:53" x14ac:dyDescent="0.35">
      <c r="A1699" s="50" t="s">
        <v>3438</v>
      </c>
      <c r="B1699" s="68" t="s">
        <v>1573</v>
      </c>
      <c r="C1699" s="61">
        <v>1</v>
      </c>
      <c r="D1699" s="61" t="s">
        <v>23</v>
      </c>
      <c r="E1699" s="60" t="s">
        <v>511</v>
      </c>
      <c r="F1699" s="60" t="s">
        <v>880</v>
      </c>
      <c r="G1699" s="60" t="s">
        <v>907</v>
      </c>
      <c r="H1699" s="60" t="s">
        <v>908</v>
      </c>
      <c r="I1699" s="60" t="s">
        <v>909</v>
      </c>
      <c r="J1699" s="60" t="s">
        <v>910</v>
      </c>
      <c r="K1699" s="60" t="s">
        <v>554</v>
      </c>
      <c r="L1699" s="60" t="s">
        <v>884</v>
      </c>
      <c r="M1699" s="60" t="s">
        <v>902</v>
      </c>
      <c r="N1699" s="61">
        <v>1</v>
      </c>
      <c r="O1699" s="61">
        <v>1</v>
      </c>
      <c r="P1699" s="61">
        <v>1</v>
      </c>
      <c r="Q1699" s="63">
        <v>1</v>
      </c>
      <c r="R1699" s="63">
        <v>1</v>
      </c>
      <c r="S1699" s="63">
        <v>1</v>
      </c>
      <c r="T1699" s="64">
        <v>0</v>
      </c>
      <c r="U1699" s="64">
        <v>0</v>
      </c>
      <c r="V1699" s="64">
        <v>0</v>
      </c>
      <c r="W1699" s="65">
        <v>309903.31</v>
      </c>
      <c r="X1699" s="57">
        <v>0</v>
      </c>
      <c r="Y1699" s="58">
        <v>0</v>
      </c>
      <c r="Z1699" s="58">
        <v>0</v>
      </c>
      <c r="AA1699" s="58">
        <v>0</v>
      </c>
      <c r="AB1699" s="66">
        <v>0</v>
      </c>
      <c r="AC1699" s="66">
        <v>0</v>
      </c>
      <c r="AD1699" s="67">
        <v>309903.31</v>
      </c>
      <c r="AE1699" s="137">
        <v>44291</v>
      </c>
      <c r="AF1699" s="137">
        <v>45387</v>
      </c>
      <c r="AG1699" s="138">
        <v>309903.31</v>
      </c>
      <c r="AH1699" s="80" t="s">
        <v>903</v>
      </c>
      <c r="AI1699" s="80" t="s">
        <v>904</v>
      </c>
      <c r="AJ1699" s="8">
        <v>9553.23</v>
      </c>
      <c r="AK1699" s="8">
        <v>0</v>
      </c>
      <c r="AL1699" s="8">
        <v>0</v>
      </c>
      <c r="AM1699" s="8">
        <v>0</v>
      </c>
      <c r="AN1699" s="8">
        <v>0</v>
      </c>
      <c r="AO1699" s="8">
        <v>0</v>
      </c>
      <c r="AP1699" s="8">
        <v>9553.23</v>
      </c>
      <c r="AQ1699" s="8">
        <v>0</v>
      </c>
      <c r="AR1699" s="8">
        <v>0</v>
      </c>
      <c r="AS1699" s="8">
        <v>0</v>
      </c>
      <c r="AT1699" s="8">
        <v>0</v>
      </c>
      <c r="AU1699" s="8">
        <v>0</v>
      </c>
      <c r="AV1699" s="8">
        <v>9553.23</v>
      </c>
      <c r="AW1699" s="8">
        <v>0</v>
      </c>
      <c r="AX1699" s="8">
        <v>0</v>
      </c>
      <c r="AY1699" s="8">
        <f t="shared" si="78"/>
        <v>9553.23</v>
      </c>
      <c r="AZ1699" s="8">
        <f t="shared" si="79"/>
        <v>19106.46</v>
      </c>
      <c r="BA1699" s="8">
        <f t="shared" si="80"/>
        <v>28659.69</v>
      </c>
    </row>
    <row r="1700" spans="1:53" x14ac:dyDescent="0.35">
      <c r="A1700" s="50" t="s">
        <v>3439</v>
      </c>
      <c r="B1700" s="68" t="s">
        <v>1574</v>
      </c>
      <c r="C1700" s="61">
        <v>1</v>
      </c>
      <c r="D1700" s="61" t="s">
        <v>23</v>
      </c>
      <c r="E1700" s="60" t="s">
        <v>511</v>
      </c>
      <c r="F1700" s="60" t="s">
        <v>880</v>
      </c>
      <c r="G1700" s="60" t="s">
        <v>907</v>
      </c>
      <c r="H1700" s="60" t="s">
        <v>908</v>
      </c>
      <c r="I1700" s="60" t="s">
        <v>909</v>
      </c>
      <c r="J1700" s="60" t="s">
        <v>910</v>
      </c>
      <c r="K1700" s="60" t="s">
        <v>554</v>
      </c>
      <c r="L1700" s="60" t="s">
        <v>884</v>
      </c>
      <c r="M1700" s="60" t="s">
        <v>902</v>
      </c>
      <c r="N1700" s="61">
        <v>1</v>
      </c>
      <c r="O1700" s="61">
        <v>1</v>
      </c>
      <c r="P1700" s="61">
        <v>1</v>
      </c>
      <c r="Q1700" s="63">
        <v>1</v>
      </c>
      <c r="R1700" s="63">
        <v>1</v>
      </c>
      <c r="S1700" s="63">
        <v>1</v>
      </c>
      <c r="T1700" s="64">
        <v>0</v>
      </c>
      <c r="U1700" s="64">
        <v>0</v>
      </c>
      <c r="V1700" s="64">
        <v>0</v>
      </c>
      <c r="W1700" s="65">
        <v>24132.61</v>
      </c>
      <c r="X1700" s="57">
        <v>0</v>
      </c>
      <c r="Y1700" s="58">
        <v>0</v>
      </c>
      <c r="Z1700" s="58">
        <v>0</v>
      </c>
      <c r="AA1700" s="58">
        <v>0</v>
      </c>
      <c r="AB1700" s="66">
        <v>0</v>
      </c>
      <c r="AC1700" s="66">
        <v>0</v>
      </c>
      <c r="AD1700" s="67">
        <v>24132.61</v>
      </c>
      <c r="AE1700" s="137">
        <v>44291</v>
      </c>
      <c r="AF1700" s="137">
        <v>45387</v>
      </c>
      <c r="AG1700" s="138">
        <v>24132.61</v>
      </c>
      <c r="AH1700" s="80" t="s">
        <v>903</v>
      </c>
      <c r="AI1700" s="80" t="s">
        <v>904</v>
      </c>
      <c r="AJ1700" s="8">
        <v>743.92</v>
      </c>
      <c r="AK1700" s="8">
        <v>0</v>
      </c>
      <c r="AL1700" s="8">
        <v>0</v>
      </c>
      <c r="AM1700" s="8">
        <v>0</v>
      </c>
      <c r="AN1700" s="8">
        <v>0</v>
      </c>
      <c r="AO1700" s="8">
        <v>0</v>
      </c>
      <c r="AP1700" s="8">
        <v>743.92</v>
      </c>
      <c r="AQ1700" s="8">
        <v>0</v>
      </c>
      <c r="AR1700" s="8">
        <v>0</v>
      </c>
      <c r="AS1700" s="8">
        <v>0</v>
      </c>
      <c r="AT1700" s="8">
        <v>0</v>
      </c>
      <c r="AU1700" s="8">
        <v>0</v>
      </c>
      <c r="AV1700" s="8">
        <v>743.92</v>
      </c>
      <c r="AW1700" s="8">
        <v>0</v>
      </c>
      <c r="AX1700" s="8">
        <v>0</v>
      </c>
      <c r="AY1700" s="8">
        <f t="shared" si="78"/>
        <v>743.92</v>
      </c>
      <c r="AZ1700" s="8">
        <f t="shared" si="79"/>
        <v>1487.84</v>
      </c>
      <c r="BA1700" s="8">
        <f t="shared" si="80"/>
        <v>2231.7599999999998</v>
      </c>
    </row>
    <row r="1701" spans="1:53" x14ac:dyDescent="0.35">
      <c r="A1701" s="50" t="s">
        <v>3440</v>
      </c>
      <c r="B1701" s="68" t="s">
        <v>1575</v>
      </c>
      <c r="C1701" s="61">
        <v>1</v>
      </c>
      <c r="D1701" s="61" t="s">
        <v>23</v>
      </c>
      <c r="E1701" s="60" t="s">
        <v>511</v>
      </c>
      <c r="F1701" s="60" t="s">
        <v>880</v>
      </c>
      <c r="G1701" s="60" t="s">
        <v>907</v>
      </c>
      <c r="H1701" s="60" t="s">
        <v>908</v>
      </c>
      <c r="I1701" s="60" t="s">
        <v>909</v>
      </c>
      <c r="J1701" s="60" t="s">
        <v>910</v>
      </c>
      <c r="K1701" s="60" t="s">
        <v>554</v>
      </c>
      <c r="L1701" s="60" t="s">
        <v>884</v>
      </c>
      <c r="M1701" s="60" t="s">
        <v>902</v>
      </c>
      <c r="N1701" s="61">
        <v>1</v>
      </c>
      <c r="O1701" s="61">
        <v>1</v>
      </c>
      <c r="P1701" s="61">
        <v>1</v>
      </c>
      <c r="Q1701" s="63">
        <v>1</v>
      </c>
      <c r="R1701" s="63">
        <v>1</v>
      </c>
      <c r="S1701" s="63">
        <v>1</v>
      </c>
      <c r="T1701" s="64">
        <v>0</v>
      </c>
      <c r="U1701" s="64">
        <v>0</v>
      </c>
      <c r="V1701" s="64">
        <v>0</v>
      </c>
      <c r="W1701" s="65">
        <v>311259.34999999998</v>
      </c>
      <c r="X1701" s="57">
        <v>0</v>
      </c>
      <c r="Y1701" s="58">
        <v>0</v>
      </c>
      <c r="Z1701" s="58">
        <v>0</v>
      </c>
      <c r="AA1701" s="58">
        <v>0</v>
      </c>
      <c r="AB1701" s="66">
        <v>0</v>
      </c>
      <c r="AC1701" s="66">
        <v>0</v>
      </c>
      <c r="AD1701" s="67">
        <v>311259.34999999998</v>
      </c>
      <c r="AE1701" s="137">
        <v>44291</v>
      </c>
      <c r="AF1701" s="137">
        <v>45387</v>
      </c>
      <c r="AG1701" s="138">
        <v>311259.34999999998</v>
      </c>
      <c r="AH1701" s="80" t="s">
        <v>903</v>
      </c>
      <c r="AI1701" s="80" t="s">
        <v>904</v>
      </c>
      <c r="AJ1701" s="8">
        <v>9595.0400000000009</v>
      </c>
      <c r="AK1701" s="8">
        <v>0</v>
      </c>
      <c r="AL1701" s="8">
        <v>0</v>
      </c>
      <c r="AM1701" s="8">
        <v>0</v>
      </c>
      <c r="AN1701" s="8">
        <v>0</v>
      </c>
      <c r="AO1701" s="8">
        <v>0</v>
      </c>
      <c r="AP1701" s="8">
        <v>9595.0400000000009</v>
      </c>
      <c r="AQ1701" s="8">
        <v>0</v>
      </c>
      <c r="AR1701" s="8">
        <v>0</v>
      </c>
      <c r="AS1701" s="8">
        <v>0</v>
      </c>
      <c r="AT1701" s="8">
        <v>0</v>
      </c>
      <c r="AU1701" s="8">
        <v>0</v>
      </c>
      <c r="AV1701" s="8">
        <v>9595.0400000000009</v>
      </c>
      <c r="AW1701" s="8">
        <v>0</v>
      </c>
      <c r="AX1701" s="8">
        <v>0</v>
      </c>
      <c r="AY1701" s="8">
        <f t="shared" si="78"/>
        <v>9595.0400000000009</v>
      </c>
      <c r="AZ1701" s="8">
        <f t="shared" si="79"/>
        <v>19190.080000000002</v>
      </c>
      <c r="BA1701" s="8">
        <f t="shared" si="80"/>
        <v>28785.120000000003</v>
      </c>
    </row>
    <row r="1702" spans="1:53" x14ac:dyDescent="0.35">
      <c r="A1702" s="50" t="s">
        <v>3441</v>
      </c>
      <c r="B1702" s="68" t="s">
        <v>1576</v>
      </c>
      <c r="C1702" s="61">
        <v>1</v>
      </c>
      <c r="D1702" s="61" t="s">
        <v>23</v>
      </c>
      <c r="E1702" s="60" t="s">
        <v>511</v>
      </c>
      <c r="F1702" s="60" t="s">
        <v>880</v>
      </c>
      <c r="G1702" s="60" t="s">
        <v>907</v>
      </c>
      <c r="H1702" s="60" t="s">
        <v>908</v>
      </c>
      <c r="I1702" s="60" t="s">
        <v>909</v>
      </c>
      <c r="J1702" s="60" t="s">
        <v>910</v>
      </c>
      <c r="K1702" s="60" t="s">
        <v>554</v>
      </c>
      <c r="L1702" s="60" t="s">
        <v>884</v>
      </c>
      <c r="M1702" s="60" t="s">
        <v>902</v>
      </c>
      <c r="N1702" s="61">
        <v>1</v>
      </c>
      <c r="O1702" s="61">
        <v>1</v>
      </c>
      <c r="P1702" s="61">
        <v>1</v>
      </c>
      <c r="Q1702" s="63">
        <v>1</v>
      </c>
      <c r="R1702" s="63">
        <v>1</v>
      </c>
      <c r="S1702" s="63">
        <v>1</v>
      </c>
      <c r="T1702" s="64">
        <v>0</v>
      </c>
      <c r="U1702" s="64">
        <v>0</v>
      </c>
      <c r="V1702" s="64">
        <v>0</v>
      </c>
      <c r="W1702" s="65">
        <v>18986.419999999998</v>
      </c>
      <c r="X1702" s="57">
        <v>0</v>
      </c>
      <c r="Y1702" s="58">
        <v>0</v>
      </c>
      <c r="Z1702" s="58">
        <v>0</v>
      </c>
      <c r="AA1702" s="58">
        <v>0</v>
      </c>
      <c r="AB1702" s="66">
        <v>0</v>
      </c>
      <c r="AC1702" s="66">
        <v>0</v>
      </c>
      <c r="AD1702" s="67">
        <v>18986.419999999998</v>
      </c>
      <c r="AE1702" s="137">
        <v>44291</v>
      </c>
      <c r="AF1702" s="137">
        <v>45387</v>
      </c>
      <c r="AG1702" s="138">
        <v>18986.419999999998</v>
      </c>
      <c r="AH1702" s="80" t="s">
        <v>903</v>
      </c>
      <c r="AI1702" s="80" t="s">
        <v>904</v>
      </c>
      <c r="AJ1702" s="8">
        <v>585.28</v>
      </c>
      <c r="AK1702" s="8">
        <v>0</v>
      </c>
      <c r="AL1702" s="8">
        <v>0</v>
      </c>
      <c r="AM1702" s="8">
        <v>0</v>
      </c>
      <c r="AN1702" s="8">
        <v>0</v>
      </c>
      <c r="AO1702" s="8">
        <v>0</v>
      </c>
      <c r="AP1702" s="8">
        <v>585.28</v>
      </c>
      <c r="AQ1702" s="8">
        <v>0</v>
      </c>
      <c r="AR1702" s="8">
        <v>0</v>
      </c>
      <c r="AS1702" s="8">
        <v>0</v>
      </c>
      <c r="AT1702" s="8">
        <v>0</v>
      </c>
      <c r="AU1702" s="8">
        <v>0</v>
      </c>
      <c r="AV1702" s="8">
        <v>585.28</v>
      </c>
      <c r="AW1702" s="8">
        <v>0</v>
      </c>
      <c r="AX1702" s="8">
        <v>0</v>
      </c>
      <c r="AY1702" s="8">
        <f t="shared" si="78"/>
        <v>585.28</v>
      </c>
      <c r="AZ1702" s="8">
        <f t="shared" si="79"/>
        <v>1170.56</v>
      </c>
      <c r="BA1702" s="8">
        <f t="shared" si="80"/>
        <v>1755.84</v>
      </c>
    </row>
    <row r="1703" spans="1:53" x14ac:dyDescent="0.35">
      <c r="A1703" s="50" t="s">
        <v>3442</v>
      </c>
      <c r="B1703" s="68" t="s">
        <v>1577</v>
      </c>
      <c r="C1703" s="61">
        <v>1</v>
      </c>
      <c r="D1703" s="61" t="s">
        <v>23</v>
      </c>
      <c r="E1703" s="60" t="s">
        <v>511</v>
      </c>
      <c r="F1703" s="60" t="s">
        <v>880</v>
      </c>
      <c r="G1703" s="60" t="s">
        <v>907</v>
      </c>
      <c r="H1703" s="60" t="s">
        <v>908</v>
      </c>
      <c r="I1703" s="60" t="s">
        <v>909</v>
      </c>
      <c r="J1703" s="60" t="s">
        <v>910</v>
      </c>
      <c r="K1703" s="60" t="s">
        <v>554</v>
      </c>
      <c r="L1703" s="60" t="s">
        <v>884</v>
      </c>
      <c r="M1703" s="60" t="s">
        <v>902</v>
      </c>
      <c r="N1703" s="61">
        <v>1</v>
      </c>
      <c r="O1703" s="61">
        <v>1</v>
      </c>
      <c r="P1703" s="61">
        <v>1</v>
      </c>
      <c r="Q1703" s="63">
        <v>1</v>
      </c>
      <c r="R1703" s="63">
        <v>1</v>
      </c>
      <c r="S1703" s="63">
        <v>1</v>
      </c>
      <c r="T1703" s="64">
        <v>0</v>
      </c>
      <c r="U1703" s="64">
        <v>0</v>
      </c>
      <c r="V1703" s="64">
        <v>0</v>
      </c>
      <c r="W1703" s="65">
        <v>721797.96</v>
      </c>
      <c r="X1703" s="57">
        <v>0</v>
      </c>
      <c r="Y1703" s="58">
        <v>0</v>
      </c>
      <c r="Z1703" s="58">
        <v>0</v>
      </c>
      <c r="AA1703" s="58">
        <v>0</v>
      </c>
      <c r="AB1703" s="66">
        <v>0</v>
      </c>
      <c r="AC1703" s="66">
        <v>0</v>
      </c>
      <c r="AD1703" s="67">
        <v>721797.96</v>
      </c>
      <c r="AE1703" s="137">
        <v>44291</v>
      </c>
      <c r="AF1703" s="137">
        <v>46117</v>
      </c>
      <c r="AG1703" s="138">
        <v>721797.96</v>
      </c>
      <c r="AH1703" s="80" t="s">
        <v>903</v>
      </c>
      <c r="AI1703" s="80" t="s">
        <v>904</v>
      </c>
      <c r="AJ1703" s="8">
        <v>25730.29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25730.29</v>
      </c>
      <c r="AQ1703" s="8">
        <v>0</v>
      </c>
      <c r="AR1703" s="8">
        <v>0</v>
      </c>
      <c r="AS1703" s="8">
        <v>0</v>
      </c>
      <c r="AT1703" s="8">
        <v>0</v>
      </c>
      <c r="AU1703" s="8">
        <v>0</v>
      </c>
      <c r="AV1703" s="8">
        <v>25730.29</v>
      </c>
      <c r="AW1703" s="8">
        <v>0</v>
      </c>
      <c r="AX1703" s="8">
        <v>0</v>
      </c>
      <c r="AY1703" s="8">
        <f t="shared" si="78"/>
        <v>25730.29</v>
      </c>
      <c r="AZ1703" s="8">
        <f t="shared" si="79"/>
        <v>51460.58</v>
      </c>
      <c r="BA1703" s="8">
        <f t="shared" si="80"/>
        <v>77190.87</v>
      </c>
    </row>
    <row r="1704" spans="1:53" x14ac:dyDescent="0.35">
      <c r="A1704" s="50" t="s">
        <v>3443</v>
      </c>
      <c r="B1704" s="68" t="s">
        <v>1578</v>
      </c>
      <c r="C1704" s="61">
        <v>1</v>
      </c>
      <c r="D1704" s="61" t="s">
        <v>23</v>
      </c>
      <c r="E1704" s="60" t="s">
        <v>511</v>
      </c>
      <c r="F1704" s="60" t="s">
        <v>880</v>
      </c>
      <c r="G1704" s="60" t="s">
        <v>907</v>
      </c>
      <c r="H1704" s="60" t="s">
        <v>908</v>
      </c>
      <c r="I1704" s="60" t="s">
        <v>909</v>
      </c>
      <c r="J1704" s="60" t="s">
        <v>910</v>
      </c>
      <c r="K1704" s="60" t="s">
        <v>554</v>
      </c>
      <c r="L1704" s="60" t="s">
        <v>884</v>
      </c>
      <c r="M1704" s="60" t="s">
        <v>902</v>
      </c>
      <c r="N1704" s="61">
        <v>1</v>
      </c>
      <c r="O1704" s="61">
        <v>1</v>
      </c>
      <c r="P1704" s="61">
        <v>1</v>
      </c>
      <c r="Q1704" s="63">
        <v>1</v>
      </c>
      <c r="R1704" s="63">
        <v>1</v>
      </c>
      <c r="S1704" s="63">
        <v>1</v>
      </c>
      <c r="T1704" s="64">
        <v>0</v>
      </c>
      <c r="U1704" s="64">
        <v>0</v>
      </c>
      <c r="V1704" s="64">
        <v>0</v>
      </c>
      <c r="W1704" s="65">
        <v>56207.43</v>
      </c>
      <c r="X1704" s="57">
        <v>0</v>
      </c>
      <c r="Y1704" s="58">
        <v>0</v>
      </c>
      <c r="Z1704" s="58">
        <v>0</v>
      </c>
      <c r="AA1704" s="58">
        <v>0</v>
      </c>
      <c r="AB1704" s="66">
        <v>0</v>
      </c>
      <c r="AC1704" s="66">
        <v>0</v>
      </c>
      <c r="AD1704" s="67">
        <v>56207.43</v>
      </c>
      <c r="AE1704" s="137">
        <v>44291</v>
      </c>
      <c r="AF1704" s="137">
        <v>46117</v>
      </c>
      <c r="AG1704" s="138">
        <v>56207.43</v>
      </c>
      <c r="AH1704" s="80" t="s">
        <v>903</v>
      </c>
      <c r="AI1704" s="80" t="s">
        <v>904</v>
      </c>
      <c r="AJ1704" s="8">
        <v>2003.65</v>
      </c>
      <c r="AK1704" s="8">
        <v>0</v>
      </c>
      <c r="AL1704" s="8">
        <v>0</v>
      </c>
      <c r="AM1704" s="8">
        <v>0</v>
      </c>
      <c r="AN1704" s="8">
        <v>0</v>
      </c>
      <c r="AO1704" s="8">
        <v>0</v>
      </c>
      <c r="AP1704" s="8">
        <v>2003.65</v>
      </c>
      <c r="AQ1704" s="8">
        <v>0</v>
      </c>
      <c r="AR1704" s="8">
        <v>0</v>
      </c>
      <c r="AS1704" s="8">
        <v>0</v>
      </c>
      <c r="AT1704" s="8">
        <v>0</v>
      </c>
      <c r="AU1704" s="8">
        <v>0</v>
      </c>
      <c r="AV1704" s="8">
        <v>2003.65</v>
      </c>
      <c r="AW1704" s="8">
        <v>0</v>
      </c>
      <c r="AX1704" s="8">
        <v>0</v>
      </c>
      <c r="AY1704" s="8">
        <f t="shared" si="78"/>
        <v>2003.65</v>
      </c>
      <c r="AZ1704" s="8">
        <f t="shared" si="79"/>
        <v>4007.3</v>
      </c>
      <c r="BA1704" s="8">
        <f t="shared" si="80"/>
        <v>6010.9500000000007</v>
      </c>
    </row>
    <row r="1705" spans="1:53" x14ac:dyDescent="0.35">
      <c r="A1705" s="50" t="s">
        <v>3444</v>
      </c>
      <c r="B1705" s="68" t="s">
        <v>1579</v>
      </c>
      <c r="C1705" s="61">
        <v>1</v>
      </c>
      <c r="D1705" s="61" t="s">
        <v>23</v>
      </c>
      <c r="E1705" s="60" t="s">
        <v>511</v>
      </c>
      <c r="F1705" s="60" t="s">
        <v>880</v>
      </c>
      <c r="G1705" s="60" t="s">
        <v>907</v>
      </c>
      <c r="H1705" s="60" t="s">
        <v>908</v>
      </c>
      <c r="I1705" s="60" t="s">
        <v>909</v>
      </c>
      <c r="J1705" s="60" t="s">
        <v>910</v>
      </c>
      <c r="K1705" s="60" t="s">
        <v>554</v>
      </c>
      <c r="L1705" s="60" t="s">
        <v>884</v>
      </c>
      <c r="M1705" s="60" t="s">
        <v>902</v>
      </c>
      <c r="N1705" s="61">
        <v>1</v>
      </c>
      <c r="O1705" s="61">
        <v>1</v>
      </c>
      <c r="P1705" s="61">
        <v>1</v>
      </c>
      <c r="Q1705" s="63">
        <v>1</v>
      </c>
      <c r="R1705" s="63">
        <v>1</v>
      </c>
      <c r="S1705" s="63">
        <v>1</v>
      </c>
      <c r="T1705" s="64">
        <v>0</v>
      </c>
      <c r="U1705" s="64">
        <v>0</v>
      </c>
      <c r="V1705" s="64">
        <v>0</v>
      </c>
      <c r="W1705" s="65">
        <v>724956.36</v>
      </c>
      <c r="X1705" s="57">
        <v>0</v>
      </c>
      <c r="Y1705" s="58">
        <v>0</v>
      </c>
      <c r="Z1705" s="58">
        <v>0</v>
      </c>
      <c r="AA1705" s="58">
        <v>0</v>
      </c>
      <c r="AB1705" s="66">
        <v>0</v>
      </c>
      <c r="AC1705" s="66">
        <v>0</v>
      </c>
      <c r="AD1705" s="67">
        <v>724956.36</v>
      </c>
      <c r="AE1705" s="137">
        <v>44291</v>
      </c>
      <c r="AF1705" s="137">
        <v>46117</v>
      </c>
      <c r="AG1705" s="138">
        <v>724956.36</v>
      </c>
      <c r="AH1705" s="80" t="s">
        <v>903</v>
      </c>
      <c r="AI1705" s="80" t="s">
        <v>904</v>
      </c>
      <c r="AJ1705" s="8">
        <v>25842.880000000001</v>
      </c>
      <c r="AK1705" s="8">
        <v>0</v>
      </c>
      <c r="AL1705" s="8">
        <v>0</v>
      </c>
      <c r="AM1705" s="8">
        <v>0</v>
      </c>
      <c r="AN1705" s="8">
        <v>0</v>
      </c>
      <c r="AO1705" s="8">
        <v>0</v>
      </c>
      <c r="AP1705" s="8">
        <v>25842.880000000001</v>
      </c>
      <c r="AQ1705" s="8">
        <v>0</v>
      </c>
      <c r="AR1705" s="8">
        <v>0</v>
      </c>
      <c r="AS1705" s="8">
        <v>0</v>
      </c>
      <c r="AT1705" s="8">
        <v>0</v>
      </c>
      <c r="AU1705" s="8">
        <v>0</v>
      </c>
      <c r="AV1705" s="8">
        <v>25842.880000000001</v>
      </c>
      <c r="AW1705" s="8">
        <v>0</v>
      </c>
      <c r="AX1705" s="8">
        <v>0</v>
      </c>
      <c r="AY1705" s="8">
        <f t="shared" si="78"/>
        <v>25842.880000000001</v>
      </c>
      <c r="AZ1705" s="8">
        <f t="shared" si="79"/>
        <v>51685.760000000002</v>
      </c>
      <c r="BA1705" s="8">
        <f t="shared" si="80"/>
        <v>77528.639999999999</v>
      </c>
    </row>
    <row r="1706" spans="1:53" x14ac:dyDescent="0.35">
      <c r="A1706" s="50" t="s">
        <v>3445</v>
      </c>
      <c r="B1706" s="68" t="s">
        <v>1580</v>
      </c>
      <c r="C1706" s="61">
        <v>1</v>
      </c>
      <c r="D1706" s="61" t="s">
        <v>23</v>
      </c>
      <c r="E1706" s="60" t="s">
        <v>511</v>
      </c>
      <c r="F1706" s="60" t="s">
        <v>880</v>
      </c>
      <c r="G1706" s="60" t="s">
        <v>907</v>
      </c>
      <c r="H1706" s="60" t="s">
        <v>908</v>
      </c>
      <c r="I1706" s="60" t="s">
        <v>909</v>
      </c>
      <c r="J1706" s="60" t="s">
        <v>910</v>
      </c>
      <c r="K1706" s="60" t="s">
        <v>554</v>
      </c>
      <c r="L1706" s="60" t="s">
        <v>884</v>
      </c>
      <c r="M1706" s="60" t="s">
        <v>902</v>
      </c>
      <c r="N1706" s="61">
        <v>1</v>
      </c>
      <c r="O1706" s="61">
        <v>1</v>
      </c>
      <c r="P1706" s="61">
        <v>1</v>
      </c>
      <c r="Q1706" s="63">
        <v>1</v>
      </c>
      <c r="R1706" s="63">
        <v>1</v>
      </c>
      <c r="S1706" s="63">
        <v>1</v>
      </c>
      <c r="T1706" s="64">
        <v>0</v>
      </c>
      <c r="U1706" s="64">
        <v>0</v>
      </c>
      <c r="V1706" s="64">
        <v>0</v>
      </c>
      <c r="W1706" s="65">
        <v>44222.59</v>
      </c>
      <c r="X1706" s="57">
        <v>0</v>
      </c>
      <c r="Y1706" s="58">
        <v>0</v>
      </c>
      <c r="Z1706" s="58">
        <v>0</v>
      </c>
      <c r="AA1706" s="58">
        <v>0</v>
      </c>
      <c r="AB1706" s="66">
        <v>0</v>
      </c>
      <c r="AC1706" s="66">
        <v>0</v>
      </c>
      <c r="AD1706" s="67">
        <v>44222.59</v>
      </c>
      <c r="AE1706" s="137">
        <v>44291</v>
      </c>
      <c r="AF1706" s="137">
        <v>46117</v>
      </c>
      <c r="AG1706" s="138">
        <v>44222.59</v>
      </c>
      <c r="AH1706" s="80" t="s">
        <v>903</v>
      </c>
      <c r="AI1706" s="80" t="s">
        <v>904</v>
      </c>
      <c r="AJ1706" s="8">
        <v>1576.42</v>
      </c>
      <c r="AK1706" s="8">
        <v>0</v>
      </c>
      <c r="AL1706" s="8">
        <v>0</v>
      </c>
      <c r="AM1706" s="8">
        <v>0</v>
      </c>
      <c r="AN1706" s="8">
        <v>0</v>
      </c>
      <c r="AO1706" s="8">
        <v>0</v>
      </c>
      <c r="AP1706" s="8">
        <v>1576.42</v>
      </c>
      <c r="AQ1706" s="8">
        <v>0</v>
      </c>
      <c r="AR1706" s="8">
        <v>0</v>
      </c>
      <c r="AS1706" s="8">
        <v>0</v>
      </c>
      <c r="AT1706" s="8">
        <v>0</v>
      </c>
      <c r="AU1706" s="8">
        <v>0</v>
      </c>
      <c r="AV1706" s="8">
        <v>1576.42</v>
      </c>
      <c r="AW1706" s="8">
        <v>0</v>
      </c>
      <c r="AX1706" s="8">
        <v>0</v>
      </c>
      <c r="AY1706" s="8">
        <f t="shared" si="78"/>
        <v>1576.42</v>
      </c>
      <c r="AZ1706" s="8">
        <f t="shared" si="79"/>
        <v>3152.84</v>
      </c>
      <c r="BA1706" s="8">
        <f t="shared" si="80"/>
        <v>4729.26</v>
      </c>
    </row>
    <row r="1707" spans="1:53" x14ac:dyDescent="0.35">
      <c r="A1707" s="50" t="s">
        <v>3446</v>
      </c>
      <c r="B1707" s="68" t="s">
        <v>1581</v>
      </c>
      <c r="C1707" s="61">
        <v>1</v>
      </c>
      <c r="D1707" s="61" t="s">
        <v>23</v>
      </c>
      <c r="E1707" s="60" t="s">
        <v>511</v>
      </c>
      <c r="F1707" s="60" t="s">
        <v>880</v>
      </c>
      <c r="G1707" s="60" t="s">
        <v>907</v>
      </c>
      <c r="H1707" s="60" t="s">
        <v>908</v>
      </c>
      <c r="I1707" s="60" t="s">
        <v>909</v>
      </c>
      <c r="J1707" s="60" t="s">
        <v>910</v>
      </c>
      <c r="K1707" s="60" t="s">
        <v>554</v>
      </c>
      <c r="L1707" s="60" t="s">
        <v>884</v>
      </c>
      <c r="M1707" s="60" t="s">
        <v>902</v>
      </c>
      <c r="N1707" s="61">
        <v>1</v>
      </c>
      <c r="O1707" s="61">
        <v>1</v>
      </c>
      <c r="P1707" s="61">
        <v>1</v>
      </c>
      <c r="Q1707" s="63">
        <v>1</v>
      </c>
      <c r="R1707" s="63">
        <v>1</v>
      </c>
      <c r="S1707" s="63">
        <v>1</v>
      </c>
      <c r="T1707" s="64">
        <v>0</v>
      </c>
      <c r="U1707" s="64">
        <v>0</v>
      </c>
      <c r="V1707" s="64">
        <v>0</v>
      </c>
      <c r="W1707" s="65">
        <v>47859.87</v>
      </c>
      <c r="X1707" s="57">
        <v>0</v>
      </c>
      <c r="Y1707" s="58">
        <v>0</v>
      </c>
      <c r="Z1707" s="58">
        <v>0</v>
      </c>
      <c r="AA1707" s="58">
        <v>0</v>
      </c>
      <c r="AB1707" s="66">
        <v>0</v>
      </c>
      <c r="AC1707" s="66">
        <v>0</v>
      </c>
      <c r="AD1707" s="67">
        <v>47859.87</v>
      </c>
      <c r="AE1707" s="137">
        <v>44291</v>
      </c>
      <c r="AF1707" s="137">
        <v>45387</v>
      </c>
      <c r="AG1707" s="138">
        <v>47859.87</v>
      </c>
      <c r="AH1707" s="80" t="s">
        <v>903</v>
      </c>
      <c r="AI1707" s="80" t="s">
        <v>904</v>
      </c>
      <c r="AJ1707" s="8">
        <v>1475.35</v>
      </c>
      <c r="AK1707" s="8">
        <v>0</v>
      </c>
      <c r="AL1707" s="8">
        <v>0</v>
      </c>
      <c r="AM1707" s="8">
        <v>0</v>
      </c>
      <c r="AN1707" s="8">
        <v>0</v>
      </c>
      <c r="AO1707" s="8">
        <v>0</v>
      </c>
      <c r="AP1707" s="8">
        <v>1475.35</v>
      </c>
      <c r="AQ1707" s="8">
        <v>0</v>
      </c>
      <c r="AR1707" s="8">
        <v>0</v>
      </c>
      <c r="AS1707" s="8">
        <v>0</v>
      </c>
      <c r="AT1707" s="8">
        <v>0</v>
      </c>
      <c r="AU1707" s="8">
        <v>0</v>
      </c>
      <c r="AV1707" s="8">
        <v>1475.35</v>
      </c>
      <c r="AW1707" s="8">
        <v>0</v>
      </c>
      <c r="AX1707" s="8">
        <v>0</v>
      </c>
      <c r="AY1707" s="8">
        <f t="shared" si="78"/>
        <v>1475.35</v>
      </c>
      <c r="AZ1707" s="8">
        <f t="shared" si="79"/>
        <v>2950.7</v>
      </c>
      <c r="BA1707" s="8">
        <f t="shared" si="80"/>
        <v>4426.0499999999993</v>
      </c>
    </row>
    <row r="1708" spans="1:53" x14ac:dyDescent="0.35">
      <c r="A1708" s="50" t="s">
        <v>3447</v>
      </c>
      <c r="B1708" s="68" t="s">
        <v>1582</v>
      </c>
      <c r="C1708" s="61">
        <v>1</v>
      </c>
      <c r="D1708" s="61" t="s">
        <v>23</v>
      </c>
      <c r="E1708" s="60" t="s">
        <v>511</v>
      </c>
      <c r="F1708" s="60" t="s">
        <v>880</v>
      </c>
      <c r="G1708" s="60" t="s">
        <v>907</v>
      </c>
      <c r="H1708" s="60" t="s">
        <v>908</v>
      </c>
      <c r="I1708" s="60" t="s">
        <v>909</v>
      </c>
      <c r="J1708" s="60" t="s">
        <v>910</v>
      </c>
      <c r="K1708" s="60" t="s">
        <v>554</v>
      </c>
      <c r="L1708" s="60" t="s">
        <v>884</v>
      </c>
      <c r="M1708" s="60" t="s">
        <v>902</v>
      </c>
      <c r="N1708" s="61">
        <v>1</v>
      </c>
      <c r="O1708" s="61">
        <v>1</v>
      </c>
      <c r="P1708" s="61">
        <v>1</v>
      </c>
      <c r="Q1708" s="63">
        <v>1</v>
      </c>
      <c r="R1708" s="63">
        <v>1</v>
      </c>
      <c r="S1708" s="63">
        <v>1</v>
      </c>
      <c r="T1708" s="64">
        <v>0</v>
      </c>
      <c r="U1708" s="64">
        <v>0</v>
      </c>
      <c r="V1708" s="64">
        <v>0</v>
      </c>
      <c r="W1708" s="65">
        <v>111473.73</v>
      </c>
      <c r="X1708" s="57">
        <v>0</v>
      </c>
      <c r="Y1708" s="58">
        <v>0</v>
      </c>
      <c r="Z1708" s="58">
        <v>0</v>
      </c>
      <c r="AA1708" s="58">
        <v>0</v>
      </c>
      <c r="AB1708" s="66">
        <v>0</v>
      </c>
      <c r="AC1708" s="66">
        <v>0</v>
      </c>
      <c r="AD1708" s="67">
        <v>111473.73</v>
      </c>
      <c r="AE1708" s="137">
        <v>44291</v>
      </c>
      <c r="AF1708" s="137">
        <v>46117</v>
      </c>
      <c r="AG1708" s="138">
        <v>111473.73</v>
      </c>
      <c r="AH1708" s="80" t="s">
        <v>903</v>
      </c>
      <c r="AI1708" s="80" t="s">
        <v>904</v>
      </c>
      <c r="AJ1708" s="8">
        <v>3973.76</v>
      </c>
      <c r="AK1708" s="8">
        <v>0</v>
      </c>
      <c r="AL1708" s="8">
        <v>0</v>
      </c>
      <c r="AM1708" s="8">
        <v>0</v>
      </c>
      <c r="AN1708" s="8">
        <v>0</v>
      </c>
      <c r="AO1708" s="8">
        <v>0</v>
      </c>
      <c r="AP1708" s="8">
        <v>3973.76</v>
      </c>
      <c r="AQ1708" s="8">
        <v>0</v>
      </c>
      <c r="AR1708" s="8">
        <v>0</v>
      </c>
      <c r="AS1708" s="8">
        <v>0</v>
      </c>
      <c r="AT1708" s="8">
        <v>0</v>
      </c>
      <c r="AU1708" s="8">
        <v>0</v>
      </c>
      <c r="AV1708" s="8">
        <v>3973.76</v>
      </c>
      <c r="AW1708" s="8">
        <v>0</v>
      </c>
      <c r="AX1708" s="8">
        <v>0</v>
      </c>
      <c r="AY1708" s="8">
        <f t="shared" si="78"/>
        <v>3973.76</v>
      </c>
      <c r="AZ1708" s="8">
        <f t="shared" si="79"/>
        <v>7947.52</v>
      </c>
      <c r="BA1708" s="8">
        <f t="shared" si="80"/>
        <v>11921.28</v>
      </c>
    </row>
    <row r="1709" spans="1:53" x14ac:dyDescent="0.35">
      <c r="A1709" s="50" t="s">
        <v>3448</v>
      </c>
      <c r="B1709" s="68" t="s">
        <v>1583</v>
      </c>
      <c r="C1709" s="61">
        <v>1</v>
      </c>
      <c r="D1709" s="61" t="s">
        <v>23</v>
      </c>
      <c r="E1709" s="60" t="s">
        <v>511</v>
      </c>
      <c r="F1709" s="60" t="s">
        <v>880</v>
      </c>
      <c r="G1709" s="60" t="s">
        <v>907</v>
      </c>
      <c r="H1709" s="60" t="s">
        <v>908</v>
      </c>
      <c r="I1709" s="60" t="s">
        <v>909</v>
      </c>
      <c r="J1709" s="60" t="s">
        <v>910</v>
      </c>
      <c r="K1709" s="60" t="s">
        <v>554</v>
      </c>
      <c r="L1709" s="60" t="s">
        <v>884</v>
      </c>
      <c r="M1709" s="60" t="s">
        <v>902</v>
      </c>
      <c r="N1709" s="61">
        <v>1</v>
      </c>
      <c r="O1709" s="61">
        <v>1</v>
      </c>
      <c r="P1709" s="61">
        <v>1</v>
      </c>
      <c r="Q1709" s="63">
        <v>1</v>
      </c>
      <c r="R1709" s="63">
        <v>1</v>
      </c>
      <c r="S1709" s="63">
        <v>1</v>
      </c>
      <c r="T1709" s="64">
        <v>0</v>
      </c>
      <c r="U1709" s="64">
        <v>0</v>
      </c>
      <c r="V1709" s="64">
        <v>0</v>
      </c>
      <c r="W1709" s="65">
        <v>64317.49</v>
      </c>
      <c r="X1709" s="57">
        <v>0</v>
      </c>
      <c r="Y1709" s="58">
        <v>0</v>
      </c>
      <c r="Z1709" s="58">
        <v>0</v>
      </c>
      <c r="AA1709" s="58">
        <v>0</v>
      </c>
      <c r="AB1709" s="66">
        <v>0</v>
      </c>
      <c r="AC1709" s="66">
        <v>0</v>
      </c>
      <c r="AD1709" s="67">
        <v>64317.49</v>
      </c>
      <c r="AE1709" s="137">
        <v>44291</v>
      </c>
      <c r="AF1709" s="137">
        <v>45387</v>
      </c>
      <c r="AG1709" s="138">
        <v>64317.49</v>
      </c>
      <c r="AH1709" s="80" t="s">
        <v>903</v>
      </c>
      <c r="AI1709" s="80" t="s">
        <v>904</v>
      </c>
      <c r="AJ1709" s="8">
        <v>1982.68</v>
      </c>
      <c r="AK1709" s="8">
        <v>0</v>
      </c>
      <c r="AL1709" s="8">
        <v>0</v>
      </c>
      <c r="AM1709" s="8">
        <v>0</v>
      </c>
      <c r="AN1709" s="8">
        <v>0</v>
      </c>
      <c r="AO1709" s="8">
        <v>0</v>
      </c>
      <c r="AP1709" s="8">
        <v>1982.68</v>
      </c>
      <c r="AQ1709" s="8">
        <v>0</v>
      </c>
      <c r="AR1709" s="8">
        <v>0</v>
      </c>
      <c r="AS1709" s="8">
        <v>0</v>
      </c>
      <c r="AT1709" s="8">
        <v>0</v>
      </c>
      <c r="AU1709" s="8">
        <v>0</v>
      </c>
      <c r="AV1709" s="8">
        <v>1982.68</v>
      </c>
      <c r="AW1709" s="8">
        <v>0</v>
      </c>
      <c r="AX1709" s="8">
        <v>0</v>
      </c>
      <c r="AY1709" s="8">
        <f t="shared" si="78"/>
        <v>1982.68</v>
      </c>
      <c r="AZ1709" s="8">
        <f t="shared" si="79"/>
        <v>3965.36</v>
      </c>
      <c r="BA1709" s="8">
        <f t="shared" si="80"/>
        <v>5948.04</v>
      </c>
    </row>
    <row r="1710" spans="1:53" x14ac:dyDescent="0.35">
      <c r="A1710" s="50" t="s">
        <v>3449</v>
      </c>
      <c r="B1710" s="68" t="s">
        <v>1584</v>
      </c>
      <c r="C1710" s="61">
        <v>1</v>
      </c>
      <c r="D1710" s="61" t="s">
        <v>23</v>
      </c>
      <c r="E1710" s="60" t="s">
        <v>511</v>
      </c>
      <c r="F1710" s="60" t="s">
        <v>880</v>
      </c>
      <c r="G1710" s="60" t="s">
        <v>907</v>
      </c>
      <c r="H1710" s="60" t="s">
        <v>908</v>
      </c>
      <c r="I1710" s="60" t="s">
        <v>909</v>
      </c>
      <c r="J1710" s="60" t="s">
        <v>910</v>
      </c>
      <c r="K1710" s="60" t="s">
        <v>554</v>
      </c>
      <c r="L1710" s="60" t="s">
        <v>884</v>
      </c>
      <c r="M1710" s="60" t="s">
        <v>902</v>
      </c>
      <c r="N1710" s="61">
        <v>1</v>
      </c>
      <c r="O1710" s="61">
        <v>1</v>
      </c>
      <c r="P1710" s="61">
        <v>1</v>
      </c>
      <c r="Q1710" s="63">
        <v>1</v>
      </c>
      <c r="R1710" s="63">
        <v>1</v>
      </c>
      <c r="S1710" s="63">
        <v>1</v>
      </c>
      <c r="T1710" s="64">
        <v>0</v>
      </c>
      <c r="U1710" s="64">
        <v>0</v>
      </c>
      <c r="V1710" s="64">
        <v>0</v>
      </c>
      <c r="W1710" s="65">
        <v>37441.18</v>
      </c>
      <c r="X1710" s="57">
        <v>0</v>
      </c>
      <c r="Y1710" s="58">
        <v>0</v>
      </c>
      <c r="Z1710" s="58">
        <v>0</v>
      </c>
      <c r="AA1710" s="58">
        <v>0</v>
      </c>
      <c r="AB1710" s="66">
        <v>0</v>
      </c>
      <c r="AC1710" s="66">
        <v>0</v>
      </c>
      <c r="AD1710" s="67">
        <v>37441.18</v>
      </c>
      <c r="AE1710" s="137">
        <v>44291</v>
      </c>
      <c r="AF1710" s="137">
        <v>45387</v>
      </c>
      <c r="AG1710" s="138">
        <v>37441.18</v>
      </c>
      <c r="AH1710" s="80" t="s">
        <v>903</v>
      </c>
      <c r="AI1710" s="80" t="s">
        <v>904</v>
      </c>
      <c r="AJ1710" s="8">
        <v>1154.18</v>
      </c>
      <c r="AK1710" s="8">
        <v>0</v>
      </c>
      <c r="AL1710" s="8">
        <v>0</v>
      </c>
      <c r="AM1710" s="8">
        <v>0</v>
      </c>
      <c r="AN1710" s="8">
        <v>0</v>
      </c>
      <c r="AO1710" s="8">
        <v>0</v>
      </c>
      <c r="AP1710" s="8">
        <v>1154.18</v>
      </c>
      <c r="AQ1710" s="8">
        <v>0</v>
      </c>
      <c r="AR1710" s="8">
        <v>0</v>
      </c>
      <c r="AS1710" s="8">
        <v>0</v>
      </c>
      <c r="AT1710" s="8">
        <v>0</v>
      </c>
      <c r="AU1710" s="8">
        <v>0</v>
      </c>
      <c r="AV1710" s="8">
        <v>1154.18</v>
      </c>
      <c r="AW1710" s="8">
        <v>0</v>
      </c>
      <c r="AX1710" s="8">
        <v>0</v>
      </c>
      <c r="AY1710" s="8">
        <f t="shared" si="78"/>
        <v>1154.18</v>
      </c>
      <c r="AZ1710" s="8">
        <f t="shared" si="79"/>
        <v>2308.36</v>
      </c>
      <c r="BA1710" s="8">
        <f t="shared" si="80"/>
        <v>3462.54</v>
      </c>
    </row>
    <row r="1711" spans="1:53" x14ac:dyDescent="0.35">
      <c r="A1711" s="50" t="s">
        <v>3450</v>
      </c>
      <c r="B1711" s="68" t="s">
        <v>1585</v>
      </c>
      <c r="C1711" s="61">
        <v>1</v>
      </c>
      <c r="D1711" s="61" t="s">
        <v>23</v>
      </c>
      <c r="E1711" s="60" t="s">
        <v>511</v>
      </c>
      <c r="F1711" s="60" t="s">
        <v>880</v>
      </c>
      <c r="G1711" s="60" t="s">
        <v>907</v>
      </c>
      <c r="H1711" s="60" t="s">
        <v>908</v>
      </c>
      <c r="I1711" s="60" t="s">
        <v>909</v>
      </c>
      <c r="J1711" s="60" t="s">
        <v>910</v>
      </c>
      <c r="K1711" s="60" t="s">
        <v>554</v>
      </c>
      <c r="L1711" s="60" t="s">
        <v>884</v>
      </c>
      <c r="M1711" s="60" t="s">
        <v>902</v>
      </c>
      <c r="N1711" s="61">
        <v>1</v>
      </c>
      <c r="O1711" s="61">
        <v>1</v>
      </c>
      <c r="P1711" s="61">
        <v>1</v>
      </c>
      <c r="Q1711" s="63">
        <v>1</v>
      </c>
      <c r="R1711" s="63">
        <v>1</v>
      </c>
      <c r="S1711" s="63">
        <v>1</v>
      </c>
      <c r="T1711" s="64">
        <v>0</v>
      </c>
      <c r="U1711" s="64">
        <v>0</v>
      </c>
      <c r="V1711" s="64">
        <v>0</v>
      </c>
      <c r="W1711" s="65">
        <v>87206.83</v>
      </c>
      <c r="X1711" s="57">
        <v>0</v>
      </c>
      <c r="Y1711" s="58">
        <v>0</v>
      </c>
      <c r="Z1711" s="58">
        <v>0</v>
      </c>
      <c r="AA1711" s="58">
        <v>0</v>
      </c>
      <c r="AB1711" s="66">
        <v>0</v>
      </c>
      <c r="AC1711" s="66">
        <v>0</v>
      </c>
      <c r="AD1711" s="67">
        <v>87206.83</v>
      </c>
      <c r="AE1711" s="137">
        <v>44291</v>
      </c>
      <c r="AF1711" s="137">
        <v>46117</v>
      </c>
      <c r="AG1711" s="138">
        <v>87206.83</v>
      </c>
      <c r="AH1711" s="80" t="s">
        <v>903</v>
      </c>
      <c r="AI1711" s="80" t="s">
        <v>904</v>
      </c>
      <c r="AJ1711" s="8">
        <v>3108.71</v>
      </c>
      <c r="AK1711" s="8">
        <v>0</v>
      </c>
      <c r="AL1711" s="8">
        <v>0</v>
      </c>
      <c r="AM1711" s="8">
        <v>0</v>
      </c>
      <c r="AN1711" s="8">
        <v>0</v>
      </c>
      <c r="AO1711" s="8">
        <v>0</v>
      </c>
      <c r="AP1711" s="8">
        <v>3108.71</v>
      </c>
      <c r="AQ1711" s="8">
        <v>0</v>
      </c>
      <c r="AR1711" s="8">
        <v>0</v>
      </c>
      <c r="AS1711" s="8">
        <v>0</v>
      </c>
      <c r="AT1711" s="8">
        <v>0</v>
      </c>
      <c r="AU1711" s="8">
        <v>0</v>
      </c>
      <c r="AV1711" s="8">
        <v>3108.71</v>
      </c>
      <c r="AW1711" s="8">
        <v>0</v>
      </c>
      <c r="AX1711" s="8">
        <v>0</v>
      </c>
      <c r="AY1711" s="8">
        <f t="shared" si="78"/>
        <v>3108.71</v>
      </c>
      <c r="AZ1711" s="8">
        <f t="shared" si="79"/>
        <v>6217.42</v>
      </c>
      <c r="BA1711" s="8">
        <f t="shared" si="80"/>
        <v>9326.130000000001</v>
      </c>
    </row>
    <row r="1712" spans="1:53" x14ac:dyDescent="0.35">
      <c r="A1712" s="50" t="s">
        <v>3451</v>
      </c>
      <c r="B1712" s="68" t="s">
        <v>1586</v>
      </c>
      <c r="C1712" s="61">
        <v>1</v>
      </c>
      <c r="D1712" s="61" t="s">
        <v>23</v>
      </c>
      <c r="E1712" s="60" t="s">
        <v>511</v>
      </c>
      <c r="F1712" s="60" t="s">
        <v>880</v>
      </c>
      <c r="G1712" s="60" t="s">
        <v>907</v>
      </c>
      <c r="H1712" s="60" t="s">
        <v>908</v>
      </c>
      <c r="I1712" s="60" t="s">
        <v>909</v>
      </c>
      <c r="J1712" s="60" t="s">
        <v>910</v>
      </c>
      <c r="K1712" s="60" t="s">
        <v>554</v>
      </c>
      <c r="L1712" s="60" t="s">
        <v>884</v>
      </c>
      <c r="M1712" s="60" t="s">
        <v>902</v>
      </c>
      <c r="N1712" s="61">
        <v>1</v>
      </c>
      <c r="O1712" s="61">
        <v>1</v>
      </c>
      <c r="P1712" s="61">
        <v>1</v>
      </c>
      <c r="Q1712" s="63">
        <v>1</v>
      </c>
      <c r="R1712" s="63">
        <v>1</v>
      </c>
      <c r="S1712" s="63">
        <v>1</v>
      </c>
      <c r="T1712" s="64">
        <v>0</v>
      </c>
      <c r="U1712" s="64">
        <v>0</v>
      </c>
      <c r="V1712" s="64">
        <v>0</v>
      </c>
      <c r="W1712" s="65">
        <v>64942.96</v>
      </c>
      <c r="X1712" s="57">
        <v>0</v>
      </c>
      <c r="Y1712" s="58">
        <v>0</v>
      </c>
      <c r="Z1712" s="58">
        <v>0</v>
      </c>
      <c r="AA1712" s="58">
        <v>0</v>
      </c>
      <c r="AB1712" s="66">
        <v>0</v>
      </c>
      <c r="AC1712" s="66">
        <v>0</v>
      </c>
      <c r="AD1712" s="67">
        <v>64942.96</v>
      </c>
      <c r="AE1712" s="137">
        <v>44291</v>
      </c>
      <c r="AF1712" s="137">
        <v>45387</v>
      </c>
      <c r="AG1712" s="138">
        <v>64942.96</v>
      </c>
      <c r="AH1712" s="80" t="s">
        <v>903</v>
      </c>
      <c r="AI1712" s="80" t="s">
        <v>904</v>
      </c>
      <c r="AJ1712" s="8">
        <v>2001.96</v>
      </c>
      <c r="AK1712" s="8">
        <v>0</v>
      </c>
      <c r="AL1712" s="8">
        <v>0</v>
      </c>
      <c r="AM1712" s="8">
        <v>0</v>
      </c>
      <c r="AN1712" s="8">
        <v>0</v>
      </c>
      <c r="AO1712" s="8">
        <v>0</v>
      </c>
      <c r="AP1712" s="8">
        <v>2001.96</v>
      </c>
      <c r="AQ1712" s="8">
        <v>0</v>
      </c>
      <c r="AR1712" s="8">
        <v>0</v>
      </c>
      <c r="AS1712" s="8">
        <v>0</v>
      </c>
      <c r="AT1712" s="8">
        <v>0</v>
      </c>
      <c r="AU1712" s="8">
        <v>0</v>
      </c>
      <c r="AV1712" s="8">
        <v>2001.96</v>
      </c>
      <c r="AW1712" s="8">
        <v>0</v>
      </c>
      <c r="AX1712" s="8">
        <v>0</v>
      </c>
      <c r="AY1712" s="8">
        <f t="shared" si="78"/>
        <v>2001.96</v>
      </c>
      <c r="AZ1712" s="8">
        <f t="shared" si="79"/>
        <v>4003.92</v>
      </c>
      <c r="BA1712" s="8">
        <f t="shared" si="80"/>
        <v>6005.88</v>
      </c>
    </row>
    <row r="1713" spans="1:53" x14ac:dyDescent="0.35">
      <c r="A1713" s="50" t="s">
        <v>3452</v>
      </c>
      <c r="B1713" s="68" t="s">
        <v>1587</v>
      </c>
      <c r="C1713" s="61">
        <v>1</v>
      </c>
      <c r="D1713" s="61" t="s">
        <v>23</v>
      </c>
      <c r="E1713" s="60" t="s">
        <v>511</v>
      </c>
      <c r="F1713" s="60" t="s">
        <v>880</v>
      </c>
      <c r="G1713" s="60" t="s">
        <v>907</v>
      </c>
      <c r="H1713" s="60" t="s">
        <v>908</v>
      </c>
      <c r="I1713" s="60" t="s">
        <v>909</v>
      </c>
      <c r="J1713" s="60" t="s">
        <v>910</v>
      </c>
      <c r="K1713" s="60" t="s">
        <v>554</v>
      </c>
      <c r="L1713" s="60" t="s">
        <v>884</v>
      </c>
      <c r="M1713" s="60" t="s">
        <v>902</v>
      </c>
      <c r="N1713" s="61">
        <v>1</v>
      </c>
      <c r="O1713" s="61">
        <v>1</v>
      </c>
      <c r="P1713" s="61">
        <v>1</v>
      </c>
      <c r="Q1713" s="63">
        <v>1</v>
      </c>
      <c r="R1713" s="63">
        <v>1</v>
      </c>
      <c r="S1713" s="63">
        <v>1</v>
      </c>
      <c r="T1713" s="64">
        <v>0</v>
      </c>
      <c r="U1713" s="64">
        <v>0</v>
      </c>
      <c r="V1713" s="64">
        <v>0</v>
      </c>
      <c r="W1713" s="65">
        <v>149802.44</v>
      </c>
      <c r="X1713" s="57">
        <v>0</v>
      </c>
      <c r="Y1713" s="58">
        <v>0</v>
      </c>
      <c r="Z1713" s="58">
        <v>0</v>
      </c>
      <c r="AA1713" s="58">
        <v>0</v>
      </c>
      <c r="AB1713" s="66">
        <v>0</v>
      </c>
      <c r="AC1713" s="66">
        <v>0</v>
      </c>
      <c r="AD1713" s="67">
        <v>149802.44</v>
      </c>
      <c r="AE1713" s="137">
        <v>44291</v>
      </c>
      <c r="AF1713" s="137">
        <v>46117</v>
      </c>
      <c r="AG1713" s="138">
        <v>149802.44</v>
      </c>
      <c r="AH1713" s="80" t="s">
        <v>903</v>
      </c>
      <c r="AI1713" s="80" t="s">
        <v>904</v>
      </c>
      <c r="AJ1713" s="8">
        <v>5340.08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5340.08</v>
      </c>
      <c r="AQ1713" s="8">
        <v>0</v>
      </c>
      <c r="AR1713" s="8">
        <v>0</v>
      </c>
      <c r="AS1713" s="8">
        <v>0</v>
      </c>
      <c r="AT1713" s="8">
        <v>0</v>
      </c>
      <c r="AU1713" s="8">
        <v>0</v>
      </c>
      <c r="AV1713" s="8">
        <v>5340.08</v>
      </c>
      <c r="AW1713" s="8">
        <v>0</v>
      </c>
      <c r="AX1713" s="8">
        <v>0</v>
      </c>
      <c r="AY1713" s="8">
        <f t="shared" si="78"/>
        <v>5340.08</v>
      </c>
      <c r="AZ1713" s="8">
        <f t="shared" si="79"/>
        <v>10680.16</v>
      </c>
      <c r="BA1713" s="8">
        <f t="shared" si="80"/>
        <v>16020.24</v>
      </c>
    </row>
    <row r="1714" spans="1:53" x14ac:dyDescent="0.35">
      <c r="A1714" s="50" t="s">
        <v>3453</v>
      </c>
      <c r="B1714" s="68" t="s">
        <v>1588</v>
      </c>
      <c r="C1714" s="61">
        <v>1</v>
      </c>
      <c r="D1714" s="61" t="s">
        <v>23</v>
      </c>
      <c r="E1714" s="60" t="s">
        <v>511</v>
      </c>
      <c r="F1714" s="60" t="s">
        <v>880</v>
      </c>
      <c r="G1714" s="60" t="s">
        <v>899</v>
      </c>
      <c r="H1714" s="60" t="s">
        <v>900</v>
      </c>
      <c r="I1714" s="60" t="s">
        <v>882</v>
      </c>
      <c r="J1714" s="60" t="s">
        <v>901</v>
      </c>
      <c r="K1714" s="60" t="s">
        <v>815</v>
      </c>
      <c r="L1714" s="60" t="s">
        <v>884</v>
      </c>
      <c r="M1714" s="60" t="s">
        <v>902</v>
      </c>
      <c r="N1714" s="61">
        <v>1</v>
      </c>
      <c r="O1714" s="61">
        <v>1</v>
      </c>
      <c r="P1714" s="61">
        <v>1</v>
      </c>
      <c r="Q1714" s="63">
        <v>0</v>
      </c>
      <c r="R1714" s="63">
        <v>0</v>
      </c>
      <c r="S1714" s="63">
        <v>1</v>
      </c>
      <c r="T1714" s="64">
        <v>1</v>
      </c>
      <c r="U1714" s="64">
        <v>1</v>
      </c>
      <c r="V1714" s="64">
        <v>0</v>
      </c>
      <c r="W1714" s="65">
        <v>2071588.69</v>
      </c>
      <c r="X1714" s="57">
        <v>0</v>
      </c>
      <c r="Y1714" s="58">
        <v>0</v>
      </c>
      <c r="Z1714" s="58">
        <v>0</v>
      </c>
      <c r="AA1714" s="58">
        <v>0</v>
      </c>
      <c r="AB1714" s="66">
        <v>0</v>
      </c>
      <c r="AC1714" s="66">
        <v>0</v>
      </c>
      <c r="AD1714" s="67">
        <v>2071588.69</v>
      </c>
      <c r="AE1714" s="137">
        <v>44291</v>
      </c>
      <c r="AF1714" s="137">
        <v>46117</v>
      </c>
      <c r="AG1714" s="138">
        <v>2071588.69</v>
      </c>
      <c r="AH1714" s="80" t="s">
        <v>903</v>
      </c>
      <c r="AI1714" s="80" t="s">
        <v>904</v>
      </c>
      <c r="AJ1714" s="8">
        <v>73846.960000000006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73846.960000000006</v>
      </c>
      <c r="AQ1714" s="8">
        <v>0</v>
      </c>
      <c r="AR1714" s="8">
        <v>0</v>
      </c>
      <c r="AS1714" s="8">
        <v>0</v>
      </c>
      <c r="AT1714" s="8">
        <v>0</v>
      </c>
      <c r="AU1714" s="8">
        <v>0</v>
      </c>
      <c r="AV1714" s="8">
        <v>73846.960000000006</v>
      </c>
      <c r="AW1714" s="8">
        <v>0</v>
      </c>
      <c r="AX1714" s="8">
        <v>0</v>
      </c>
      <c r="AY1714" s="8">
        <f t="shared" si="78"/>
        <v>73846.960000000006</v>
      </c>
      <c r="AZ1714" s="8">
        <f t="shared" si="79"/>
        <v>147693.92000000001</v>
      </c>
      <c r="BA1714" s="8">
        <f t="shared" si="80"/>
        <v>221540.88</v>
      </c>
    </row>
    <row r="1715" spans="1:53" x14ac:dyDescent="0.35">
      <c r="A1715" s="50" t="s">
        <v>3454</v>
      </c>
      <c r="B1715" s="68" t="s">
        <v>1589</v>
      </c>
      <c r="C1715" s="61">
        <v>1</v>
      </c>
      <c r="D1715" s="61" t="s">
        <v>23</v>
      </c>
      <c r="E1715" s="60" t="s">
        <v>511</v>
      </c>
      <c r="F1715" s="60" t="s">
        <v>880</v>
      </c>
      <c r="G1715" s="60" t="s">
        <v>907</v>
      </c>
      <c r="H1715" s="60" t="s">
        <v>908</v>
      </c>
      <c r="I1715" s="60" t="s">
        <v>909</v>
      </c>
      <c r="J1715" s="60" t="s">
        <v>910</v>
      </c>
      <c r="K1715" s="60" t="s">
        <v>554</v>
      </c>
      <c r="L1715" s="60" t="s">
        <v>884</v>
      </c>
      <c r="M1715" s="60" t="s">
        <v>902</v>
      </c>
      <c r="N1715" s="61">
        <v>1</v>
      </c>
      <c r="O1715" s="61">
        <v>1</v>
      </c>
      <c r="P1715" s="61">
        <v>1</v>
      </c>
      <c r="Q1715" s="63">
        <v>1</v>
      </c>
      <c r="R1715" s="63">
        <v>1</v>
      </c>
      <c r="S1715" s="63">
        <v>1</v>
      </c>
      <c r="T1715" s="64">
        <v>0</v>
      </c>
      <c r="U1715" s="64">
        <v>0</v>
      </c>
      <c r="V1715" s="64">
        <v>0</v>
      </c>
      <c r="W1715" s="65">
        <v>49287.66</v>
      </c>
      <c r="X1715" s="57">
        <v>0</v>
      </c>
      <c r="Y1715" s="58">
        <v>0</v>
      </c>
      <c r="Z1715" s="58">
        <v>0</v>
      </c>
      <c r="AA1715" s="58">
        <v>0</v>
      </c>
      <c r="AB1715" s="66">
        <v>0</v>
      </c>
      <c r="AC1715" s="66">
        <v>0</v>
      </c>
      <c r="AD1715" s="67">
        <v>49287.66</v>
      </c>
      <c r="AE1715" s="137">
        <v>44291</v>
      </c>
      <c r="AF1715" s="137">
        <v>45387</v>
      </c>
      <c r="AG1715" s="138">
        <v>49287.66</v>
      </c>
      <c r="AH1715" s="80" t="s">
        <v>903</v>
      </c>
      <c r="AI1715" s="80" t="s">
        <v>904</v>
      </c>
      <c r="AJ1715" s="8">
        <v>1519.37</v>
      </c>
      <c r="AK1715" s="8">
        <v>0</v>
      </c>
      <c r="AL1715" s="8">
        <v>0</v>
      </c>
      <c r="AM1715" s="8">
        <v>0</v>
      </c>
      <c r="AN1715" s="8">
        <v>0</v>
      </c>
      <c r="AO1715" s="8">
        <v>0</v>
      </c>
      <c r="AP1715" s="8">
        <v>1519.37</v>
      </c>
      <c r="AQ1715" s="8">
        <v>0</v>
      </c>
      <c r="AR1715" s="8">
        <v>0</v>
      </c>
      <c r="AS1715" s="8">
        <v>0</v>
      </c>
      <c r="AT1715" s="8">
        <v>0</v>
      </c>
      <c r="AU1715" s="8">
        <v>0</v>
      </c>
      <c r="AV1715" s="8">
        <v>1519.37</v>
      </c>
      <c r="AW1715" s="8">
        <v>0</v>
      </c>
      <c r="AX1715" s="8">
        <v>0</v>
      </c>
      <c r="AY1715" s="8">
        <f t="shared" si="78"/>
        <v>1519.37</v>
      </c>
      <c r="AZ1715" s="8">
        <f t="shared" si="79"/>
        <v>3038.74</v>
      </c>
      <c r="BA1715" s="8">
        <f t="shared" si="80"/>
        <v>4558.1099999999997</v>
      </c>
    </row>
    <row r="1716" spans="1:53" x14ac:dyDescent="0.35">
      <c r="A1716" s="50" t="s">
        <v>3455</v>
      </c>
      <c r="B1716" s="68" t="s">
        <v>1590</v>
      </c>
      <c r="C1716" s="61">
        <v>1</v>
      </c>
      <c r="D1716" s="61" t="s">
        <v>23</v>
      </c>
      <c r="E1716" s="60" t="s">
        <v>511</v>
      </c>
      <c r="F1716" s="60" t="s">
        <v>880</v>
      </c>
      <c r="G1716" s="60" t="s">
        <v>907</v>
      </c>
      <c r="H1716" s="60" t="s">
        <v>908</v>
      </c>
      <c r="I1716" s="60" t="s">
        <v>909</v>
      </c>
      <c r="J1716" s="60" t="s">
        <v>910</v>
      </c>
      <c r="K1716" s="60" t="s">
        <v>554</v>
      </c>
      <c r="L1716" s="60" t="s">
        <v>884</v>
      </c>
      <c r="M1716" s="60" t="s">
        <v>902</v>
      </c>
      <c r="N1716" s="61">
        <v>1</v>
      </c>
      <c r="O1716" s="61">
        <v>1</v>
      </c>
      <c r="P1716" s="61">
        <v>1</v>
      </c>
      <c r="Q1716" s="63">
        <v>1</v>
      </c>
      <c r="R1716" s="63">
        <v>1</v>
      </c>
      <c r="S1716" s="63">
        <v>1</v>
      </c>
      <c r="T1716" s="64">
        <v>0</v>
      </c>
      <c r="U1716" s="64">
        <v>0</v>
      </c>
      <c r="V1716" s="64">
        <v>0</v>
      </c>
      <c r="W1716" s="65">
        <v>8060.18</v>
      </c>
      <c r="X1716" s="57">
        <v>0</v>
      </c>
      <c r="Y1716" s="58">
        <v>0</v>
      </c>
      <c r="Z1716" s="58">
        <v>0</v>
      </c>
      <c r="AA1716" s="58">
        <v>0</v>
      </c>
      <c r="AB1716" s="66">
        <v>0</v>
      </c>
      <c r="AC1716" s="66">
        <v>0</v>
      </c>
      <c r="AD1716" s="67">
        <v>8060.18</v>
      </c>
      <c r="AE1716" s="137">
        <v>44291</v>
      </c>
      <c r="AF1716" s="137">
        <v>46117</v>
      </c>
      <c r="AG1716" s="138">
        <v>8060.18</v>
      </c>
      <c r="AH1716" s="80" t="s">
        <v>903</v>
      </c>
      <c r="AI1716" s="80" t="s">
        <v>904</v>
      </c>
      <c r="AJ1716" s="8">
        <v>287.33</v>
      </c>
      <c r="AK1716" s="8">
        <v>0</v>
      </c>
      <c r="AL1716" s="8">
        <v>0</v>
      </c>
      <c r="AM1716" s="8">
        <v>0</v>
      </c>
      <c r="AN1716" s="8">
        <v>0</v>
      </c>
      <c r="AO1716" s="8">
        <v>0</v>
      </c>
      <c r="AP1716" s="8">
        <v>287.33</v>
      </c>
      <c r="AQ1716" s="8">
        <v>0</v>
      </c>
      <c r="AR1716" s="8">
        <v>0</v>
      </c>
      <c r="AS1716" s="8">
        <v>0</v>
      </c>
      <c r="AT1716" s="8">
        <v>0</v>
      </c>
      <c r="AU1716" s="8">
        <v>0</v>
      </c>
      <c r="AV1716" s="8">
        <v>287.33</v>
      </c>
      <c r="AW1716" s="8">
        <v>0</v>
      </c>
      <c r="AX1716" s="8">
        <v>0</v>
      </c>
      <c r="AY1716" s="8">
        <f t="shared" si="78"/>
        <v>287.33</v>
      </c>
      <c r="AZ1716" s="8">
        <f t="shared" si="79"/>
        <v>574.66</v>
      </c>
      <c r="BA1716" s="8">
        <f t="shared" si="80"/>
        <v>861.99</v>
      </c>
    </row>
    <row r="1717" spans="1:53" x14ac:dyDescent="0.35">
      <c r="A1717" s="50" t="s">
        <v>3456</v>
      </c>
      <c r="B1717" s="68" t="s">
        <v>1591</v>
      </c>
      <c r="C1717" s="61">
        <v>1</v>
      </c>
      <c r="D1717" s="61" t="s">
        <v>23</v>
      </c>
      <c r="E1717" s="60" t="s">
        <v>511</v>
      </c>
      <c r="F1717" s="60" t="s">
        <v>880</v>
      </c>
      <c r="G1717" s="60" t="s">
        <v>907</v>
      </c>
      <c r="H1717" s="60" t="s">
        <v>908</v>
      </c>
      <c r="I1717" s="60" t="s">
        <v>909</v>
      </c>
      <c r="J1717" s="60" t="s">
        <v>910</v>
      </c>
      <c r="K1717" s="60" t="s">
        <v>554</v>
      </c>
      <c r="L1717" s="60" t="s">
        <v>884</v>
      </c>
      <c r="M1717" s="60" t="s">
        <v>902</v>
      </c>
      <c r="N1717" s="61">
        <v>1</v>
      </c>
      <c r="O1717" s="61">
        <v>1</v>
      </c>
      <c r="P1717" s="61">
        <v>1</v>
      </c>
      <c r="Q1717" s="63">
        <v>1</v>
      </c>
      <c r="R1717" s="63">
        <v>1</v>
      </c>
      <c r="S1717" s="63">
        <v>1</v>
      </c>
      <c r="T1717" s="64">
        <v>0</v>
      </c>
      <c r="U1717" s="64">
        <v>0</v>
      </c>
      <c r="V1717" s="64">
        <v>0</v>
      </c>
      <c r="W1717" s="65">
        <v>79722.240000000005</v>
      </c>
      <c r="X1717" s="57">
        <v>0</v>
      </c>
      <c r="Y1717" s="58">
        <v>0</v>
      </c>
      <c r="Z1717" s="58">
        <v>0</v>
      </c>
      <c r="AA1717" s="58">
        <v>0</v>
      </c>
      <c r="AB1717" s="66">
        <v>0</v>
      </c>
      <c r="AC1717" s="66">
        <v>0</v>
      </c>
      <c r="AD1717" s="67">
        <v>79722.240000000005</v>
      </c>
      <c r="AE1717" s="137">
        <v>44291</v>
      </c>
      <c r="AF1717" s="137">
        <v>45387</v>
      </c>
      <c r="AG1717" s="138">
        <v>79722.240000000005</v>
      </c>
      <c r="AH1717" s="80" t="s">
        <v>903</v>
      </c>
      <c r="AI1717" s="80" t="s">
        <v>904</v>
      </c>
      <c r="AJ1717" s="8">
        <v>2457.56</v>
      </c>
      <c r="AK1717" s="8">
        <v>0</v>
      </c>
      <c r="AL1717" s="8">
        <v>0</v>
      </c>
      <c r="AM1717" s="8">
        <v>0</v>
      </c>
      <c r="AN1717" s="8">
        <v>0</v>
      </c>
      <c r="AO1717" s="8">
        <v>0</v>
      </c>
      <c r="AP1717" s="8">
        <v>2457.56</v>
      </c>
      <c r="AQ1717" s="8">
        <v>0</v>
      </c>
      <c r="AR1717" s="8">
        <v>0</v>
      </c>
      <c r="AS1717" s="8">
        <v>0</v>
      </c>
      <c r="AT1717" s="8">
        <v>0</v>
      </c>
      <c r="AU1717" s="8">
        <v>0</v>
      </c>
      <c r="AV1717" s="8">
        <v>2457.56</v>
      </c>
      <c r="AW1717" s="8">
        <v>0</v>
      </c>
      <c r="AX1717" s="8">
        <v>0</v>
      </c>
      <c r="AY1717" s="8">
        <f t="shared" si="78"/>
        <v>2457.56</v>
      </c>
      <c r="AZ1717" s="8">
        <f t="shared" si="79"/>
        <v>4915.12</v>
      </c>
      <c r="BA1717" s="8">
        <f t="shared" si="80"/>
        <v>7372.68</v>
      </c>
    </row>
    <row r="1718" spans="1:53" x14ac:dyDescent="0.35">
      <c r="A1718" s="50" t="s">
        <v>3457</v>
      </c>
      <c r="B1718" s="68" t="s">
        <v>1592</v>
      </c>
      <c r="C1718" s="61">
        <v>1</v>
      </c>
      <c r="D1718" s="61" t="s">
        <v>23</v>
      </c>
      <c r="E1718" s="60" t="s">
        <v>511</v>
      </c>
      <c r="F1718" s="60" t="s">
        <v>880</v>
      </c>
      <c r="G1718" s="60" t="s">
        <v>907</v>
      </c>
      <c r="H1718" s="60" t="s">
        <v>908</v>
      </c>
      <c r="I1718" s="60" t="s">
        <v>909</v>
      </c>
      <c r="J1718" s="60" t="s">
        <v>910</v>
      </c>
      <c r="K1718" s="60" t="s">
        <v>554</v>
      </c>
      <c r="L1718" s="60" t="s">
        <v>884</v>
      </c>
      <c r="M1718" s="60" t="s">
        <v>902</v>
      </c>
      <c r="N1718" s="61">
        <v>1</v>
      </c>
      <c r="O1718" s="61">
        <v>1</v>
      </c>
      <c r="P1718" s="61">
        <v>1</v>
      </c>
      <c r="Q1718" s="63">
        <v>1</v>
      </c>
      <c r="R1718" s="63">
        <v>1</v>
      </c>
      <c r="S1718" s="63">
        <v>1</v>
      </c>
      <c r="T1718" s="64">
        <v>0</v>
      </c>
      <c r="U1718" s="64">
        <v>0</v>
      </c>
      <c r="V1718" s="64">
        <v>0</v>
      </c>
      <c r="W1718" s="65">
        <v>12837830.16</v>
      </c>
      <c r="X1718" s="57">
        <v>0</v>
      </c>
      <c r="Y1718" s="58">
        <v>0</v>
      </c>
      <c r="Z1718" s="58">
        <v>0</v>
      </c>
      <c r="AA1718" s="58">
        <v>0</v>
      </c>
      <c r="AB1718" s="66">
        <v>0</v>
      </c>
      <c r="AC1718" s="66">
        <v>0</v>
      </c>
      <c r="AD1718" s="67">
        <v>12837830.16</v>
      </c>
      <c r="AE1718" s="137">
        <v>44291</v>
      </c>
      <c r="AF1718" s="137">
        <v>45387</v>
      </c>
      <c r="AG1718" s="138">
        <v>12837830.16</v>
      </c>
      <c r="AH1718" s="80" t="s">
        <v>903</v>
      </c>
      <c r="AI1718" s="80" t="s">
        <v>904</v>
      </c>
      <c r="AJ1718" s="8">
        <v>395745.37</v>
      </c>
      <c r="AK1718" s="8">
        <v>0</v>
      </c>
      <c r="AL1718" s="8">
        <v>0</v>
      </c>
      <c r="AM1718" s="8">
        <v>0</v>
      </c>
      <c r="AN1718" s="8">
        <v>0</v>
      </c>
      <c r="AO1718" s="8">
        <v>0</v>
      </c>
      <c r="AP1718" s="8">
        <v>395745.37</v>
      </c>
      <c r="AQ1718" s="8">
        <v>0</v>
      </c>
      <c r="AR1718" s="8">
        <v>0</v>
      </c>
      <c r="AS1718" s="8">
        <v>0</v>
      </c>
      <c r="AT1718" s="8">
        <v>0</v>
      </c>
      <c r="AU1718" s="8">
        <v>0</v>
      </c>
      <c r="AV1718" s="8">
        <v>395745.37</v>
      </c>
      <c r="AW1718" s="8">
        <v>0</v>
      </c>
      <c r="AX1718" s="8">
        <v>0</v>
      </c>
      <c r="AY1718" s="8">
        <f t="shared" si="78"/>
        <v>395745.37</v>
      </c>
      <c r="AZ1718" s="8">
        <f t="shared" si="79"/>
        <v>791490.74</v>
      </c>
      <c r="BA1718" s="8">
        <f t="shared" si="80"/>
        <v>1187236.1099999999</v>
      </c>
    </row>
    <row r="1719" spans="1:53" x14ac:dyDescent="0.35">
      <c r="A1719" s="50" t="s">
        <v>3458</v>
      </c>
      <c r="B1719" s="68" t="s">
        <v>1593</v>
      </c>
      <c r="C1719" s="61">
        <v>1</v>
      </c>
      <c r="D1719" s="61" t="s">
        <v>23</v>
      </c>
      <c r="E1719" s="60" t="s">
        <v>511</v>
      </c>
      <c r="F1719" s="60" t="s">
        <v>880</v>
      </c>
      <c r="G1719" s="60" t="s">
        <v>907</v>
      </c>
      <c r="H1719" s="60" t="s">
        <v>908</v>
      </c>
      <c r="I1719" s="60" t="s">
        <v>909</v>
      </c>
      <c r="J1719" s="60" t="s">
        <v>910</v>
      </c>
      <c r="K1719" s="60" t="s">
        <v>554</v>
      </c>
      <c r="L1719" s="60" t="s">
        <v>884</v>
      </c>
      <c r="M1719" s="60" t="s">
        <v>902</v>
      </c>
      <c r="N1719" s="61">
        <v>1</v>
      </c>
      <c r="O1719" s="61">
        <v>1</v>
      </c>
      <c r="P1719" s="61">
        <v>1</v>
      </c>
      <c r="Q1719" s="63">
        <v>1</v>
      </c>
      <c r="R1719" s="63">
        <v>1</v>
      </c>
      <c r="S1719" s="63">
        <v>1</v>
      </c>
      <c r="T1719" s="64">
        <v>0</v>
      </c>
      <c r="U1719" s="64">
        <v>0</v>
      </c>
      <c r="V1719" s="64">
        <v>0</v>
      </c>
      <c r="W1719" s="65">
        <v>2090599</v>
      </c>
      <c r="X1719" s="57">
        <v>0</v>
      </c>
      <c r="Y1719" s="58">
        <v>0</v>
      </c>
      <c r="Z1719" s="58">
        <v>0</v>
      </c>
      <c r="AA1719" s="58">
        <v>0</v>
      </c>
      <c r="AB1719" s="66">
        <v>0</v>
      </c>
      <c r="AC1719" s="66">
        <v>0</v>
      </c>
      <c r="AD1719" s="67">
        <v>2090599</v>
      </c>
      <c r="AE1719" s="137">
        <v>44291</v>
      </c>
      <c r="AF1719" s="137">
        <v>46117</v>
      </c>
      <c r="AG1719" s="138">
        <v>2090599</v>
      </c>
      <c r="AH1719" s="80" t="s">
        <v>903</v>
      </c>
      <c r="AI1719" s="80" t="s">
        <v>904</v>
      </c>
      <c r="AJ1719" s="8">
        <v>74524.63</v>
      </c>
      <c r="AK1719" s="8">
        <v>0</v>
      </c>
      <c r="AL1719" s="8">
        <v>0</v>
      </c>
      <c r="AM1719" s="8">
        <v>0</v>
      </c>
      <c r="AN1719" s="8">
        <v>0</v>
      </c>
      <c r="AO1719" s="8">
        <v>0</v>
      </c>
      <c r="AP1719" s="8">
        <v>74524.63</v>
      </c>
      <c r="AQ1719" s="8">
        <v>0</v>
      </c>
      <c r="AR1719" s="8">
        <v>0</v>
      </c>
      <c r="AS1719" s="8">
        <v>0</v>
      </c>
      <c r="AT1719" s="8">
        <v>0</v>
      </c>
      <c r="AU1719" s="8">
        <v>0</v>
      </c>
      <c r="AV1719" s="8">
        <v>74524.63</v>
      </c>
      <c r="AW1719" s="8">
        <v>0</v>
      </c>
      <c r="AX1719" s="8">
        <v>0</v>
      </c>
      <c r="AY1719" s="8">
        <f t="shared" si="78"/>
        <v>74524.63</v>
      </c>
      <c r="AZ1719" s="8">
        <f t="shared" si="79"/>
        <v>149049.26</v>
      </c>
      <c r="BA1719" s="8">
        <f t="shared" si="80"/>
        <v>223573.89</v>
      </c>
    </row>
    <row r="1720" spans="1:53" x14ac:dyDescent="0.35">
      <c r="A1720" s="50" t="s">
        <v>3459</v>
      </c>
      <c r="B1720" s="68" t="s">
        <v>1594</v>
      </c>
      <c r="C1720" s="61">
        <v>1</v>
      </c>
      <c r="D1720" s="61" t="s">
        <v>23</v>
      </c>
      <c r="E1720" s="60" t="s">
        <v>511</v>
      </c>
      <c r="F1720" s="60" t="s">
        <v>880</v>
      </c>
      <c r="G1720" s="60" t="s">
        <v>907</v>
      </c>
      <c r="H1720" s="60" t="s">
        <v>908</v>
      </c>
      <c r="I1720" s="60" t="s">
        <v>909</v>
      </c>
      <c r="J1720" s="60" t="s">
        <v>910</v>
      </c>
      <c r="K1720" s="60" t="s">
        <v>554</v>
      </c>
      <c r="L1720" s="60" t="s">
        <v>884</v>
      </c>
      <c r="M1720" s="60" t="s">
        <v>902</v>
      </c>
      <c r="N1720" s="61">
        <v>1</v>
      </c>
      <c r="O1720" s="61">
        <v>1</v>
      </c>
      <c r="P1720" s="61">
        <v>1</v>
      </c>
      <c r="Q1720" s="63">
        <v>1</v>
      </c>
      <c r="R1720" s="63">
        <v>1</v>
      </c>
      <c r="S1720" s="63">
        <v>1</v>
      </c>
      <c r="T1720" s="64">
        <v>0</v>
      </c>
      <c r="U1720" s="64">
        <v>0</v>
      </c>
      <c r="V1720" s="64">
        <v>0</v>
      </c>
      <c r="W1720" s="65">
        <v>426622.6</v>
      </c>
      <c r="X1720" s="57">
        <v>0</v>
      </c>
      <c r="Y1720" s="58">
        <v>0</v>
      </c>
      <c r="Z1720" s="58">
        <v>0</v>
      </c>
      <c r="AA1720" s="58">
        <v>0</v>
      </c>
      <c r="AB1720" s="66">
        <v>0</v>
      </c>
      <c r="AC1720" s="66">
        <v>0</v>
      </c>
      <c r="AD1720" s="67">
        <v>426622.6</v>
      </c>
      <c r="AE1720" s="137">
        <v>44291</v>
      </c>
      <c r="AF1720" s="137">
        <v>45387</v>
      </c>
      <c r="AG1720" s="142">
        <v>426622.6</v>
      </c>
      <c r="AH1720" s="80" t="s">
        <v>903</v>
      </c>
      <c r="AI1720" s="80" t="s">
        <v>904</v>
      </c>
      <c r="AJ1720" s="8">
        <v>13151.28</v>
      </c>
      <c r="AK1720" s="8">
        <v>0</v>
      </c>
      <c r="AL1720" s="8">
        <v>0</v>
      </c>
      <c r="AM1720" s="8">
        <v>0</v>
      </c>
      <c r="AN1720" s="8">
        <v>0</v>
      </c>
      <c r="AO1720" s="8">
        <v>0</v>
      </c>
      <c r="AP1720" s="8">
        <v>13151.28</v>
      </c>
      <c r="AQ1720" s="8">
        <v>0</v>
      </c>
      <c r="AR1720" s="8">
        <v>0</v>
      </c>
      <c r="AS1720" s="8">
        <v>0</v>
      </c>
      <c r="AT1720" s="8">
        <v>0</v>
      </c>
      <c r="AU1720" s="8">
        <v>0</v>
      </c>
      <c r="AV1720" s="8">
        <v>13151.28</v>
      </c>
      <c r="AW1720" s="8">
        <v>0</v>
      </c>
      <c r="AX1720" s="8">
        <v>0</v>
      </c>
      <c r="AY1720" s="8">
        <f t="shared" si="78"/>
        <v>13151.28</v>
      </c>
      <c r="AZ1720" s="8">
        <f t="shared" si="79"/>
        <v>26302.560000000001</v>
      </c>
      <c r="BA1720" s="8">
        <f t="shared" si="80"/>
        <v>39453.840000000004</v>
      </c>
    </row>
    <row r="1721" spans="1:53" x14ac:dyDescent="0.35">
      <c r="A1721" s="50" t="s">
        <v>3460</v>
      </c>
      <c r="B1721" s="68" t="s">
        <v>1595</v>
      </c>
      <c r="C1721" s="61">
        <v>1</v>
      </c>
      <c r="D1721" s="61" t="s">
        <v>23</v>
      </c>
      <c r="E1721" s="60" t="s">
        <v>511</v>
      </c>
      <c r="F1721" s="60" t="s">
        <v>880</v>
      </c>
      <c r="G1721" s="60" t="s">
        <v>907</v>
      </c>
      <c r="H1721" s="60" t="s">
        <v>908</v>
      </c>
      <c r="I1721" s="60" t="s">
        <v>909</v>
      </c>
      <c r="J1721" s="60" t="s">
        <v>910</v>
      </c>
      <c r="K1721" s="60" t="s">
        <v>554</v>
      </c>
      <c r="L1721" s="60" t="s">
        <v>884</v>
      </c>
      <c r="M1721" s="60" t="s">
        <v>902</v>
      </c>
      <c r="N1721" s="61">
        <v>1</v>
      </c>
      <c r="O1721" s="61">
        <v>1</v>
      </c>
      <c r="P1721" s="61">
        <v>1</v>
      </c>
      <c r="Q1721" s="63">
        <v>1</v>
      </c>
      <c r="R1721" s="63">
        <v>1</v>
      </c>
      <c r="S1721" s="63">
        <v>1</v>
      </c>
      <c r="T1721" s="64">
        <v>0</v>
      </c>
      <c r="U1721" s="64">
        <v>0</v>
      </c>
      <c r="V1721" s="64">
        <v>0</v>
      </c>
      <c r="W1721" s="65">
        <v>992544.18</v>
      </c>
      <c r="X1721" s="57">
        <v>0</v>
      </c>
      <c r="Y1721" s="58">
        <v>0</v>
      </c>
      <c r="Z1721" s="58">
        <v>0</v>
      </c>
      <c r="AA1721" s="58">
        <v>0</v>
      </c>
      <c r="AB1721" s="66">
        <v>0</v>
      </c>
      <c r="AC1721" s="66">
        <v>0</v>
      </c>
      <c r="AD1721" s="67">
        <v>992544.18</v>
      </c>
      <c r="AE1721" s="137">
        <v>44291</v>
      </c>
      <c r="AF1721" s="137">
        <v>46117</v>
      </c>
      <c r="AG1721" s="142">
        <v>992544.18</v>
      </c>
      <c r="AH1721" s="80" t="s">
        <v>903</v>
      </c>
      <c r="AI1721" s="80" t="s">
        <v>904</v>
      </c>
      <c r="AJ1721" s="8">
        <v>35381.72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35381.72</v>
      </c>
      <c r="AQ1721" s="8">
        <v>0</v>
      </c>
      <c r="AR1721" s="8">
        <v>0</v>
      </c>
      <c r="AS1721" s="8">
        <v>0</v>
      </c>
      <c r="AT1721" s="8">
        <v>0</v>
      </c>
      <c r="AU1721" s="8">
        <v>0</v>
      </c>
      <c r="AV1721" s="8">
        <v>35381.72</v>
      </c>
      <c r="AW1721" s="8">
        <v>0</v>
      </c>
      <c r="AX1721" s="8">
        <v>0</v>
      </c>
      <c r="AY1721" s="8">
        <f t="shared" si="78"/>
        <v>35381.72</v>
      </c>
      <c r="AZ1721" s="8">
        <f t="shared" si="79"/>
        <v>70763.44</v>
      </c>
      <c r="BA1721" s="8">
        <f t="shared" si="80"/>
        <v>106145.16</v>
      </c>
    </row>
    <row r="1722" spans="1:53" x14ac:dyDescent="0.35">
      <c r="A1722" s="50" t="s">
        <v>3461</v>
      </c>
      <c r="B1722" s="68" t="s">
        <v>1596</v>
      </c>
      <c r="C1722" s="61">
        <v>1</v>
      </c>
      <c r="D1722" s="61" t="s">
        <v>23</v>
      </c>
      <c r="E1722" s="60" t="s">
        <v>511</v>
      </c>
      <c r="F1722" s="60" t="s">
        <v>880</v>
      </c>
      <c r="G1722" s="60" t="s">
        <v>907</v>
      </c>
      <c r="H1722" s="60" t="s">
        <v>908</v>
      </c>
      <c r="I1722" s="60" t="s">
        <v>909</v>
      </c>
      <c r="J1722" s="60" t="s">
        <v>910</v>
      </c>
      <c r="K1722" s="60" t="s">
        <v>554</v>
      </c>
      <c r="L1722" s="60" t="s">
        <v>884</v>
      </c>
      <c r="M1722" s="60" t="s">
        <v>902</v>
      </c>
      <c r="N1722" s="61">
        <v>1</v>
      </c>
      <c r="O1722" s="61">
        <v>1</v>
      </c>
      <c r="P1722" s="61">
        <v>1</v>
      </c>
      <c r="Q1722" s="63">
        <v>1</v>
      </c>
      <c r="R1722" s="63">
        <v>1</v>
      </c>
      <c r="S1722" s="63">
        <v>1</v>
      </c>
      <c r="T1722" s="64">
        <v>0</v>
      </c>
      <c r="U1722" s="64">
        <v>0</v>
      </c>
      <c r="V1722" s="64">
        <v>0</v>
      </c>
      <c r="W1722" s="65">
        <v>48479.68</v>
      </c>
      <c r="X1722" s="57">
        <v>0</v>
      </c>
      <c r="Y1722" s="58">
        <v>0</v>
      </c>
      <c r="Z1722" s="58">
        <v>0</v>
      </c>
      <c r="AA1722" s="58">
        <v>0</v>
      </c>
      <c r="AB1722" s="66">
        <v>0</v>
      </c>
      <c r="AC1722" s="66">
        <v>0</v>
      </c>
      <c r="AD1722" s="67">
        <v>48479.68</v>
      </c>
      <c r="AE1722" s="137">
        <v>44291</v>
      </c>
      <c r="AF1722" s="137">
        <v>45387</v>
      </c>
      <c r="AG1722" s="142">
        <v>48479.68</v>
      </c>
      <c r="AH1722" s="80" t="s">
        <v>903</v>
      </c>
      <c r="AI1722" s="80" t="s">
        <v>904</v>
      </c>
      <c r="AJ1722" s="8">
        <v>1494.46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1494.46</v>
      </c>
      <c r="AQ1722" s="8">
        <v>0</v>
      </c>
      <c r="AR1722" s="8">
        <v>0</v>
      </c>
      <c r="AS1722" s="8">
        <v>0</v>
      </c>
      <c r="AT1722" s="8">
        <v>0</v>
      </c>
      <c r="AU1722" s="8">
        <v>0</v>
      </c>
      <c r="AV1722" s="8">
        <v>1494.46</v>
      </c>
      <c r="AW1722" s="8">
        <v>0</v>
      </c>
      <c r="AX1722" s="8">
        <v>0</v>
      </c>
      <c r="AY1722" s="8">
        <f t="shared" si="78"/>
        <v>1494.46</v>
      </c>
      <c r="AZ1722" s="8">
        <f t="shared" si="79"/>
        <v>2988.92</v>
      </c>
      <c r="BA1722" s="8">
        <f t="shared" si="80"/>
        <v>4483.38</v>
      </c>
    </row>
    <row r="1723" spans="1:53" x14ac:dyDescent="0.35">
      <c r="A1723" s="50" t="s">
        <v>3462</v>
      </c>
      <c r="B1723" s="68" t="s">
        <v>1597</v>
      </c>
      <c r="C1723" s="61">
        <v>1</v>
      </c>
      <c r="D1723" s="61" t="s">
        <v>23</v>
      </c>
      <c r="E1723" s="60" t="s">
        <v>511</v>
      </c>
      <c r="F1723" s="60" t="s">
        <v>880</v>
      </c>
      <c r="G1723" s="60" t="s">
        <v>907</v>
      </c>
      <c r="H1723" s="60" t="s">
        <v>908</v>
      </c>
      <c r="I1723" s="60" t="s">
        <v>909</v>
      </c>
      <c r="J1723" s="60" t="s">
        <v>910</v>
      </c>
      <c r="K1723" s="60" t="s">
        <v>554</v>
      </c>
      <c r="L1723" s="60" t="s">
        <v>884</v>
      </c>
      <c r="M1723" s="60" t="s">
        <v>902</v>
      </c>
      <c r="N1723" s="61">
        <v>1</v>
      </c>
      <c r="O1723" s="61">
        <v>1</v>
      </c>
      <c r="P1723" s="61">
        <v>1</v>
      </c>
      <c r="Q1723" s="63">
        <v>1</v>
      </c>
      <c r="R1723" s="63">
        <v>1</v>
      </c>
      <c r="S1723" s="63">
        <v>1</v>
      </c>
      <c r="T1723" s="64">
        <v>0</v>
      </c>
      <c r="U1723" s="64">
        <v>0</v>
      </c>
      <c r="V1723" s="64">
        <v>0</v>
      </c>
      <c r="W1723" s="65">
        <v>112785.86</v>
      </c>
      <c r="X1723" s="57">
        <v>0</v>
      </c>
      <c r="Y1723" s="58">
        <v>0</v>
      </c>
      <c r="Z1723" s="58">
        <v>0</v>
      </c>
      <c r="AA1723" s="58">
        <v>0</v>
      </c>
      <c r="AB1723" s="66">
        <v>0</v>
      </c>
      <c r="AC1723" s="66">
        <v>0</v>
      </c>
      <c r="AD1723" s="67">
        <v>112785.86</v>
      </c>
      <c r="AE1723" s="137">
        <v>44291</v>
      </c>
      <c r="AF1723" s="137">
        <v>46117</v>
      </c>
      <c r="AG1723" s="142">
        <v>112785.86</v>
      </c>
      <c r="AH1723" s="80" t="s">
        <v>903</v>
      </c>
      <c r="AI1723" s="80" t="s">
        <v>904</v>
      </c>
      <c r="AJ1723" s="8">
        <v>4020.53</v>
      </c>
      <c r="AK1723" s="8">
        <v>0</v>
      </c>
      <c r="AL1723" s="8">
        <v>0</v>
      </c>
      <c r="AM1723" s="8">
        <v>0</v>
      </c>
      <c r="AN1723" s="8">
        <v>0</v>
      </c>
      <c r="AO1723" s="8">
        <v>0</v>
      </c>
      <c r="AP1723" s="8">
        <v>4020.53</v>
      </c>
      <c r="AQ1723" s="8">
        <v>0</v>
      </c>
      <c r="AR1723" s="8">
        <v>0</v>
      </c>
      <c r="AS1723" s="8">
        <v>0</v>
      </c>
      <c r="AT1723" s="8">
        <v>0</v>
      </c>
      <c r="AU1723" s="8">
        <v>0</v>
      </c>
      <c r="AV1723" s="8">
        <v>4020.53</v>
      </c>
      <c r="AW1723" s="8">
        <v>0</v>
      </c>
      <c r="AX1723" s="8">
        <v>0</v>
      </c>
      <c r="AY1723" s="8">
        <f t="shared" si="78"/>
        <v>4020.53</v>
      </c>
      <c r="AZ1723" s="8">
        <f t="shared" si="79"/>
        <v>8041.06</v>
      </c>
      <c r="BA1723" s="8">
        <f t="shared" si="80"/>
        <v>12061.59</v>
      </c>
    </row>
    <row r="1724" spans="1:53" x14ac:dyDescent="0.35">
      <c r="A1724" s="50" t="s">
        <v>3463</v>
      </c>
      <c r="B1724" s="68" t="s">
        <v>1598</v>
      </c>
      <c r="C1724" s="61">
        <v>1</v>
      </c>
      <c r="D1724" s="61" t="s">
        <v>23</v>
      </c>
      <c r="E1724" s="60" t="s">
        <v>511</v>
      </c>
      <c r="F1724" s="60" t="s">
        <v>880</v>
      </c>
      <c r="G1724" s="60" t="s">
        <v>907</v>
      </c>
      <c r="H1724" s="60" t="s">
        <v>908</v>
      </c>
      <c r="I1724" s="60" t="s">
        <v>909</v>
      </c>
      <c r="J1724" s="60" t="s">
        <v>910</v>
      </c>
      <c r="K1724" s="60" t="s">
        <v>554</v>
      </c>
      <c r="L1724" s="60" t="s">
        <v>884</v>
      </c>
      <c r="M1724" s="60" t="s">
        <v>902</v>
      </c>
      <c r="N1724" s="61">
        <v>1</v>
      </c>
      <c r="O1724" s="61">
        <v>1</v>
      </c>
      <c r="P1724" s="61">
        <v>1</v>
      </c>
      <c r="Q1724" s="63">
        <v>1</v>
      </c>
      <c r="R1724" s="63">
        <v>1</v>
      </c>
      <c r="S1724" s="63">
        <v>1</v>
      </c>
      <c r="T1724" s="64">
        <v>0</v>
      </c>
      <c r="U1724" s="64">
        <v>0</v>
      </c>
      <c r="V1724" s="64">
        <v>0</v>
      </c>
      <c r="W1724" s="65">
        <v>327857.01</v>
      </c>
      <c r="X1724" s="57">
        <v>0</v>
      </c>
      <c r="Y1724" s="58">
        <v>0</v>
      </c>
      <c r="Z1724" s="58">
        <v>0</v>
      </c>
      <c r="AA1724" s="58">
        <v>0</v>
      </c>
      <c r="AB1724" s="66">
        <v>0</v>
      </c>
      <c r="AC1724" s="66">
        <v>0</v>
      </c>
      <c r="AD1724" s="67">
        <v>327857.01</v>
      </c>
      <c r="AE1724" s="137">
        <v>44291</v>
      </c>
      <c r="AF1724" s="137">
        <v>45387</v>
      </c>
      <c r="AG1724" s="142">
        <v>327857.01</v>
      </c>
      <c r="AH1724" s="80" t="s">
        <v>903</v>
      </c>
      <c r="AI1724" s="80" t="s">
        <v>904</v>
      </c>
      <c r="AJ1724" s="8">
        <v>10106.68</v>
      </c>
      <c r="AK1724" s="8">
        <v>0</v>
      </c>
      <c r="AL1724" s="8">
        <v>0</v>
      </c>
      <c r="AM1724" s="8">
        <v>0</v>
      </c>
      <c r="AN1724" s="8">
        <v>0</v>
      </c>
      <c r="AO1724" s="8">
        <v>0</v>
      </c>
      <c r="AP1724" s="8">
        <v>10106.68</v>
      </c>
      <c r="AQ1724" s="8">
        <v>0</v>
      </c>
      <c r="AR1724" s="8">
        <v>0</v>
      </c>
      <c r="AS1724" s="8">
        <v>0</v>
      </c>
      <c r="AT1724" s="8">
        <v>0</v>
      </c>
      <c r="AU1724" s="8">
        <v>0</v>
      </c>
      <c r="AV1724" s="8">
        <v>10106.68</v>
      </c>
      <c r="AW1724" s="8">
        <v>0</v>
      </c>
      <c r="AX1724" s="8">
        <v>0</v>
      </c>
      <c r="AY1724" s="8">
        <f t="shared" si="78"/>
        <v>10106.68</v>
      </c>
      <c r="AZ1724" s="8">
        <f t="shared" si="79"/>
        <v>20213.36</v>
      </c>
      <c r="BA1724" s="8">
        <f t="shared" si="80"/>
        <v>30320.04</v>
      </c>
    </row>
    <row r="1725" spans="1:53" x14ac:dyDescent="0.35">
      <c r="A1725" s="50" t="s">
        <v>3464</v>
      </c>
      <c r="B1725" s="68" t="s">
        <v>1599</v>
      </c>
      <c r="C1725" s="61">
        <v>1</v>
      </c>
      <c r="D1725" s="61" t="s">
        <v>23</v>
      </c>
      <c r="E1725" s="60" t="s">
        <v>511</v>
      </c>
      <c r="F1725" s="60" t="s">
        <v>880</v>
      </c>
      <c r="G1725" s="60" t="s">
        <v>907</v>
      </c>
      <c r="H1725" s="60" t="s">
        <v>908</v>
      </c>
      <c r="I1725" s="60" t="s">
        <v>909</v>
      </c>
      <c r="J1725" s="60" t="s">
        <v>910</v>
      </c>
      <c r="K1725" s="60" t="s">
        <v>554</v>
      </c>
      <c r="L1725" s="60" t="s">
        <v>884</v>
      </c>
      <c r="M1725" s="60" t="s">
        <v>902</v>
      </c>
      <c r="N1725" s="61">
        <v>1</v>
      </c>
      <c r="O1725" s="61">
        <v>1</v>
      </c>
      <c r="P1725" s="61">
        <v>1</v>
      </c>
      <c r="Q1725" s="63">
        <v>1</v>
      </c>
      <c r="R1725" s="63">
        <v>1</v>
      </c>
      <c r="S1725" s="63">
        <v>1</v>
      </c>
      <c r="T1725" s="64">
        <v>0</v>
      </c>
      <c r="U1725" s="64">
        <v>0</v>
      </c>
      <c r="V1725" s="64">
        <v>0</v>
      </c>
      <c r="W1725" s="65">
        <v>762726.56</v>
      </c>
      <c r="X1725" s="57">
        <v>0</v>
      </c>
      <c r="Y1725" s="58">
        <v>0</v>
      </c>
      <c r="Z1725" s="58">
        <v>0</v>
      </c>
      <c r="AA1725" s="58">
        <v>0</v>
      </c>
      <c r="AB1725" s="66">
        <v>0</v>
      </c>
      <c r="AC1725" s="66">
        <v>0</v>
      </c>
      <c r="AD1725" s="67">
        <v>762726.56</v>
      </c>
      <c r="AE1725" s="137">
        <v>44291</v>
      </c>
      <c r="AF1725" s="137">
        <v>46117</v>
      </c>
      <c r="AG1725" s="142">
        <v>762726.56</v>
      </c>
      <c r="AH1725" s="80" t="s">
        <v>903</v>
      </c>
      <c r="AI1725" s="80" t="s">
        <v>904</v>
      </c>
      <c r="AJ1725" s="8">
        <v>27189.3</v>
      </c>
      <c r="AK1725" s="8">
        <v>0</v>
      </c>
      <c r="AL1725" s="8">
        <v>0</v>
      </c>
      <c r="AM1725" s="8">
        <v>0</v>
      </c>
      <c r="AN1725" s="8">
        <v>0</v>
      </c>
      <c r="AO1725" s="8">
        <v>0</v>
      </c>
      <c r="AP1725" s="8">
        <v>27189.3</v>
      </c>
      <c r="AQ1725" s="8">
        <v>0</v>
      </c>
      <c r="AR1725" s="8">
        <v>0</v>
      </c>
      <c r="AS1725" s="8">
        <v>0</v>
      </c>
      <c r="AT1725" s="8">
        <v>0</v>
      </c>
      <c r="AU1725" s="8">
        <v>0</v>
      </c>
      <c r="AV1725" s="8">
        <v>27189.3</v>
      </c>
      <c r="AW1725" s="8">
        <v>0</v>
      </c>
      <c r="AX1725" s="8">
        <v>0</v>
      </c>
      <c r="AY1725" s="8">
        <f t="shared" si="78"/>
        <v>27189.3</v>
      </c>
      <c r="AZ1725" s="8">
        <f t="shared" si="79"/>
        <v>54378.6</v>
      </c>
      <c r="BA1725" s="8">
        <f t="shared" si="80"/>
        <v>81567.899999999994</v>
      </c>
    </row>
    <row r="1726" spans="1:53" x14ac:dyDescent="0.35">
      <c r="A1726" s="50" t="s">
        <v>3465</v>
      </c>
      <c r="B1726" s="68" t="s">
        <v>1600</v>
      </c>
      <c r="C1726" s="61">
        <v>1</v>
      </c>
      <c r="D1726" s="61" t="s">
        <v>23</v>
      </c>
      <c r="E1726" s="60" t="s">
        <v>511</v>
      </c>
      <c r="F1726" s="60" t="s">
        <v>880</v>
      </c>
      <c r="G1726" s="60" t="s">
        <v>907</v>
      </c>
      <c r="H1726" s="60" t="s">
        <v>908</v>
      </c>
      <c r="I1726" s="60" t="s">
        <v>909</v>
      </c>
      <c r="J1726" s="60" t="s">
        <v>910</v>
      </c>
      <c r="K1726" s="60" t="s">
        <v>554</v>
      </c>
      <c r="L1726" s="60" t="s">
        <v>884</v>
      </c>
      <c r="M1726" s="60" t="s">
        <v>902</v>
      </c>
      <c r="N1726" s="61">
        <v>1</v>
      </c>
      <c r="O1726" s="61">
        <v>1</v>
      </c>
      <c r="P1726" s="61">
        <v>1</v>
      </c>
      <c r="Q1726" s="63">
        <v>1</v>
      </c>
      <c r="R1726" s="63">
        <v>1</v>
      </c>
      <c r="S1726" s="63">
        <v>1</v>
      </c>
      <c r="T1726" s="64">
        <v>0</v>
      </c>
      <c r="U1726" s="64">
        <v>0</v>
      </c>
      <c r="V1726" s="64">
        <v>0</v>
      </c>
      <c r="W1726" s="65">
        <v>140000</v>
      </c>
      <c r="X1726" s="57">
        <v>0</v>
      </c>
      <c r="Y1726" s="58">
        <v>0</v>
      </c>
      <c r="Z1726" s="58">
        <v>0</v>
      </c>
      <c r="AA1726" s="58">
        <v>0</v>
      </c>
      <c r="AB1726" s="66">
        <v>0</v>
      </c>
      <c r="AC1726" s="66">
        <v>0</v>
      </c>
      <c r="AD1726" s="67">
        <v>140000</v>
      </c>
      <c r="AE1726" s="137">
        <v>44291</v>
      </c>
      <c r="AF1726" s="137">
        <v>45387</v>
      </c>
      <c r="AG1726" s="142">
        <v>140000</v>
      </c>
      <c r="AH1726" s="80" t="s">
        <v>903</v>
      </c>
      <c r="AI1726" s="80" t="s">
        <v>904</v>
      </c>
      <c r="AJ1726" s="8">
        <v>4315.71</v>
      </c>
      <c r="AK1726" s="8">
        <v>0</v>
      </c>
      <c r="AL1726" s="8">
        <v>0</v>
      </c>
      <c r="AM1726" s="8">
        <v>0</v>
      </c>
      <c r="AN1726" s="8">
        <v>0</v>
      </c>
      <c r="AO1726" s="8">
        <v>0</v>
      </c>
      <c r="AP1726" s="8">
        <v>4315.71</v>
      </c>
      <c r="AQ1726" s="8">
        <v>0</v>
      </c>
      <c r="AR1726" s="8">
        <v>0</v>
      </c>
      <c r="AS1726" s="8">
        <v>0</v>
      </c>
      <c r="AT1726" s="8">
        <v>0</v>
      </c>
      <c r="AU1726" s="8">
        <v>0</v>
      </c>
      <c r="AV1726" s="8">
        <v>4315.71</v>
      </c>
      <c r="AW1726" s="8">
        <v>0</v>
      </c>
      <c r="AX1726" s="8">
        <v>0</v>
      </c>
      <c r="AY1726" s="8">
        <f t="shared" si="78"/>
        <v>4315.71</v>
      </c>
      <c r="AZ1726" s="8">
        <f t="shared" si="79"/>
        <v>8631.42</v>
      </c>
      <c r="BA1726" s="8">
        <f t="shared" si="80"/>
        <v>12947.130000000001</v>
      </c>
    </row>
    <row r="1727" spans="1:53" x14ac:dyDescent="0.35">
      <c r="A1727" s="50" t="s">
        <v>3466</v>
      </c>
      <c r="B1727" s="68" t="s">
        <v>1601</v>
      </c>
      <c r="C1727" s="61">
        <v>1</v>
      </c>
      <c r="D1727" s="61" t="s">
        <v>23</v>
      </c>
      <c r="E1727" s="60" t="s">
        <v>511</v>
      </c>
      <c r="F1727" s="60" t="s">
        <v>880</v>
      </c>
      <c r="G1727" s="60" t="s">
        <v>907</v>
      </c>
      <c r="H1727" s="60" t="s">
        <v>908</v>
      </c>
      <c r="I1727" s="60" t="s">
        <v>909</v>
      </c>
      <c r="J1727" s="60" t="s">
        <v>910</v>
      </c>
      <c r="K1727" s="60" t="s">
        <v>554</v>
      </c>
      <c r="L1727" s="60" t="s">
        <v>884</v>
      </c>
      <c r="M1727" s="60" t="s">
        <v>902</v>
      </c>
      <c r="N1727" s="61">
        <v>1</v>
      </c>
      <c r="O1727" s="61">
        <v>1</v>
      </c>
      <c r="P1727" s="61">
        <v>1</v>
      </c>
      <c r="Q1727" s="63">
        <v>1</v>
      </c>
      <c r="R1727" s="63">
        <v>1</v>
      </c>
      <c r="S1727" s="63">
        <v>1</v>
      </c>
      <c r="T1727" s="64">
        <v>0</v>
      </c>
      <c r="U1727" s="64">
        <v>0</v>
      </c>
      <c r="V1727" s="64">
        <v>0</v>
      </c>
      <c r="W1727" s="65">
        <v>135003.15</v>
      </c>
      <c r="X1727" s="57">
        <v>0</v>
      </c>
      <c r="Y1727" s="58">
        <v>0</v>
      </c>
      <c r="Z1727" s="58">
        <v>0</v>
      </c>
      <c r="AA1727" s="58">
        <v>0</v>
      </c>
      <c r="AB1727" s="66">
        <v>0</v>
      </c>
      <c r="AC1727" s="66">
        <v>0</v>
      </c>
      <c r="AD1727" s="67">
        <v>135003.15</v>
      </c>
      <c r="AE1727" s="137">
        <v>44291</v>
      </c>
      <c r="AF1727" s="137">
        <v>46117</v>
      </c>
      <c r="AG1727" s="142">
        <v>135003.15</v>
      </c>
      <c r="AH1727" s="80" t="s">
        <v>903</v>
      </c>
      <c r="AI1727" s="80" t="s">
        <v>904</v>
      </c>
      <c r="AJ1727" s="8">
        <v>4161.67</v>
      </c>
      <c r="AK1727" s="8">
        <v>0</v>
      </c>
      <c r="AL1727" s="8">
        <v>0</v>
      </c>
      <c r="AM1727" s="8">
        <v>0</v>
      </c>
      <c r="AN1727" s="8">
        <v>0</v>
      </c>
      <c r="AO1727" s="8">
        <v>0</v>
      </c>
      <c r="AP1727" s="8">
        <v>4161.67</v>
      </c>
      <c r="AQ1727" s="8">
        <v>0</v>
      </c>
      <c r="AR1727" s="8">
        <v>0</v>
      </c>
      <c r="AS1727" s="8">
        <v>0</v>
      </c>
      <c r="AT1727" s="8">
        <v>0</v>
      </c>
      <c r="AU1727" s="8">
        <v>0</v>
      </c>
      <c r="AV1727" s="8">
        <v>4161.67</v>
      </c>
      <c r="AW1727" s="8">
        <v>0</v>
      </c>
      <c r="AX1727" s="8">
        <v>0</v>
      </c>
      <c r="AY1727" s="8">
        <f t="shared" si="78"/>
        <v>4161.67</v>
      </c>
      <c r="AZ1727" s="8">
        <f t="shared" si="79"/>
        <v>8323.34</v>
      </c>
      <c r="BA1727" s="8">
        <f t="shared" si="80"/>
        <v>12485.01</v>
      </c>
    </row>
    <row r="1728" spans="1:53" x14ac:dyDescent="0.35">
      <c r="A1728" s="50" t="s">
        <v>3467</v>
      </c>
      <c r="B1728" s="68" t="s">
        <v>1602</v>
      </c>
      <c r="C1728" s="61">
        <v>1</v>
      </c>
      <c r="D1728" s="61" t="s">
        <v>23</v>
      </c>
      <c r="E1728" s="60" t="s">
        <v>511</v>
      </c>
      <c r="F1728" s="60" t="s">
        <v>880</v>
      </c>
      <c r="G1728" s="60" t="s">
        <v>907</v>
      </c>
      <c r="H1728" s="60" t="s">
        <v>908</v>
      </c>
      <c r="I1728" s="60" t="s">
        <v>909</v>
      </c>
      <c r="J1728" s="60" t="s">
        <v>910</v>
      </c>
      <c r="K1728" s="60" t="s">
        <v>554</v>
      </c>
      <c r="L1728" s="60" t="s">
        <v>884</v>
      </c>
      <c r="M1728" s="60" t="s">
        <v>902</v>
      </c>
      <c r="N1728" s="61">
        <v>1</v>
      </c>
      <c r="O1728" s="61">
        <v>1</v>
      </c>
      <c r="P1728" s="61">
        <v>1</v>
      </c>
      <c r="Q1728" s="63">
        <v>1</v>
      </c>
      <c r="R1728" s="63">
        <v>1</v>
      </c>
      <c r="S1728" s="63">
        <v>1</v>
      </c>
      <c r="T1728" s="64">
        <v>0</v>
      </c>
      <c r="U1728" s="64">
        <v>0</v>
      </c>
      <c r="V1728" s="64">
        <v>0</v>
      </c>
      <c r="W1728" s="65">
        <v>314070.59999999998</v>
      </c>
      <c r="X1728" s="57">
        <v>0</v>
      </c>
      <c r="Y1728" s="58">
        <v>0</v>
      </c>
      <c r="Z1728" s="58">
        <v>0</v>
      </c>
      <c r="AA1728" s="58">
        <v>0</v>
      </c>
      <c r="AB1728" s="66">
        <v>0</v>
      </c>
      <c r="AC1728" s="66">
        <v>0</v>
      </c>
      <c r="AD1728" s="67">
        <v>314070.59999999998</v>
      </c>
      <c r="AE1728" s="137">
        <v>44291</v>
      </c>
      <c r="AF1728" s="137">
        <v>45387</v>
      </c>
      <c r="AG1728" s="142">
        <v>314070.59999999998</v>
      </c>
      <c r="AH1728" s="80" t="s">
        <v>903</v>
      </c>
      <c r="AI1728" s="80" t="s">
        <v>904</v>
      </c>
      <c r="AJ1728" s="8">
        <v>11195.83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11195.83</v>
      </c>
      <c r="AQ1728" s="8">
        <v>0</v>
      </c>
      <c r="AR1728" s="8">
        <v>0</v>
      </c>
      <c r="AS1728" s="8">
        <v>0</v>
      </c>
      <c r="AT1728" s="8">
        <v>0</v>
      </c>
      <c r="AU1728" s="8">
        <v>0</v>
      </c>
      <c r="AV1728" s="8">
        <v>11195.83</v>
      </c>
      <c r="AW1728" s="8">
        <v>0</v>
      </c>
      <c r="AX1728" s="8">
        <v>0</v>
      </c>
      <c r="AY1728" s="8">
        <f t="shared" si="78"/>
        <v>11195.83</v>
      </c>
      <c r="AZ1728" s="8">
        <f t="shared" si="79"/>
        <v>22391.66</v>
      </c>
      <c r="BA1728" s="8">
        <f t="shared" si="80"/>
        <v>33587.49</v>
      </c>
    </row>
    <row r="1729" spans="1:53" x14ac:dyDescent="0.35">
      <c r="A1729" s="50" t="s">
        <v>3468</v>
      </c>
      <c r="B1729" s="68" t="s">
        <v>1603</v>
      </c>
      <c r="C1729" s="61">
        <v>1</v>
      </c>
      <c r="D1729" s="61" t="s">
        <v>23</v>
      </c>
      <c r="E1729" s="60" t="s">
        <v>511</v>
      </c>
      <c r="F1729" s="60" t="s">
        <v>880</v>
      </c>
      <c r="G1729" s="60" t="s">
        <v>907</v>
      </c>
      <c r="H1729" s="60" t="s">
        <v>908</v>
      </c>
      <c r="I1729" s="60" t="s">
        <v>909</v>
      </c>
      <c r="J1729" s="60" t="s">
        <v>910</v>
      </c>
      <c r="K1729" s="60" t="s">
        <v>554</v>
      </c>
      <c r="L1729" s="60" t="s">
        <v>884</v>
      </c>
      <c r="M1729" s="60" t="s">
        <v>902</v>
      </c>
      <c r="N1729" s="61">
        <v>1</v>
      </c>
      <c r="O1729" s="61">
        <v>1</v>
      </c>
      <c r="P1729" s="61">
        <v>1</v>
      </c>
      <c r="Q1729" s="63">
        <v>1</v>
      </c>
      <c r="R1729" s="63">
        <v>1</v>
      </c>
      <c r="S1729" s="63">
        <v>1</v>
      </c>
      <c r="T1729" s="64">
        <v>0</v>
      </c>
      <c r="U1729" s="64">
        <v>0</v>
      </c>
      <c r="V1729" s="64">
        <v>0</v>
      </c>
      <c r="W1729" s="65">
        <v>21770402</v>
      </c>
      <c r="X1729" s="57">
        <v>0</v>
      </c>
      <c r="Y1729" s="58">
        <v>0</v>
      </c>
      <c r="Z1729" s="58">
        <v>0</v>
      </c>
      <c r="AA1729" s="58">
        <v>0</v>
      </c>
      <c r="AB1729" s="66">
        <v>0</v>
      </c>
      <c r="AC1729" s="66">
        <v>0</v>
      </c>
      <c r="AD1729" s="67">
        <v>21770402</v>
      </c>
      <c r="AE1729" s="137">
        <v>44291</v>
      </c>
      <c r="AF1729" s="137">
        <v>46117</v>
      </c>
      <c r="AG1729" s="142">
        <v>21770402</v>
      </c>
      <c r="AH1729" s="80" t="s">
        <v>903</v>
      </c>
      <c r="AI1729" s="80" t="s">
        <v>904</v>
      </c>
      <c r="AJ1729" s="8">
        <v>776060.41</v>
      </c>
      <c r="AK1729" s="8">
        <v>0</v>
      </c>
      <c r="AL1729" s="8">
        <v>0</v>
      </c>
      <c r="AM1729" s="8">
        <v>0</v>
      </c>
      <c r="AN1729" s="8">
        <v>0</v>
      </c>
      <c r="AO1729" s="8">
        <v>0</v>
      </c>
      <c r="AP1729" s="8">
        <v>776060.41</v>
      </c>
      <c r="AQ1729" s="8">
        <v>0</v>
      </c>
      <c r="AR1729" s="8">
        <v>0</v>
      </c>
      <c r="AS1729" s="8">
        <v>0</v>
      </c>
      <c r="AT1729" s="8">
        <v>0</v>
      </c>
      <c r="AU1729" s="8">
        <v>0</v>
      </c>
      <c r="AV1729" s="8">
        <v>776060.41</v>
      </c>
      <c r="AW1729" s="8">
        <v>0</v>
      </c>
      <c r="AX1729" s="8">
        <v>0</v>
      </c>
      <c r="AY1729" s="8">
        <f t="shared" si="78"/>
        <v>776060.41</v>
      </c>
      <c r="AZ1729" s="8">
        <f t="shared" si="79"/>
        <v>1552120.82</v>
      </c>
      <c r="BA1729" s="8">
        <f t="shared" si="80"/>
        <v>2328181.23</v>
      </c>
    </row>
    <row r="1730" spans="1:53" x14ac:dyDescent="0.35">
      <c r="A1730" s="50" t="s">
        <v>3469</v>
      </c>
      <c r="B1730" s="68" t="s">
        <v>1604</v>
      </c>
      <c r="C1730" s="61">
        <v>1</v>
      </c>
      <c r="D1730" s="61" t="s">
        <v>23</v>
      </c>
      <c r="E1730" s="60" t="s">
        <v>511</v>
      </c>
      <c r="F1730" s="60" t="s">
        <v>880</v>
      </c>
      <c r="G1730" s="60" t="s">
        <v>907</v>
      </c>
      <c r="H1730" s="60" t="s">
        <v>908</v>
      </c>
      <c r="I1730" s="60" t="s">
        <v>909</v>
      </c>
      <c r="J1730" s="60" t="s">
        <v>910</v>
      </c>
      <c r="K1730" s="60" t="s">
        <v>554</v>
      </c>
      <c r="L1730" s="60" t="s">
        <v>884</v>
      </c>
      <c r="M1730" s="60" t="s">
        <v>902</v>
      </c>
      <c r="N1730" s="61">
        <v>1</v>
      </c>
      <c r="O1730" s="61">
        <v>1</v>
      </c>
      <c r="P1730" s="61">
        <v>1</v>
      </c>
      <c r="Q1730" s="63">
        <v>1</v>
      </c>
      <c r="R1730" s="63">
        <v>1</v>
      </c>
      <c r="S1730" s="63">
        <v>1</v>
      </c>
      <c r="T1730" s="64">
        <v>0</v>
      </c>
      <c r="U1730" s="64">
        <v>0</v>
      </c>
      <c r="V1730" s="64">
        <v>0</v>
      </c>
      <c r="W1730" s="65">
        <v>234841.58</v>
      </c>
      <c r="X1730" s="57">
        <v>0</v>
      </c>
      <c r="Y1730" s="58">
        <v>0</v>
      </c>
      <c r="Z1730" s="58">
        <v>0</v>
      </c>
      <c r="AA1730" s="58">
        <v>0</v>
      </c>
      <c r="AB1730" s="66">
        <v>0</v>
      </c>
      <c r="AC1730" s="66">
        <v>0</v>
      </c>
      <c r="AD1730" s="67">
        <v>234841.58</v>
      </c>
      <c r="AE1730" s="137">
        <v>44291</v>
      </c>
      <c r="AF1730" s="137">
        <v>45387</v>
      </c>
      <c r="AG1730" s="142">
        <v>234841.58</v>
      </c>
      <c r="AH1730" s="80" t="s">
        <v>903</v>
      </c>
      <c r="AI1730" s="80" t="s">
        <v>904</v>
      </c>
      <c r="AJ1730" s="8">
        <v>7239.34</v>
      </c>
      <c r="AK1730" s="8">
        <v>0</v>
      </c>
      <c r="AL1730" s="8">
        <v>0</v>
      </c>
      <c r="AM1730" s="8">
        <v>0</v>
      </c>
      <c r="AN1730" s="8">
        <v>0</v>
      </c>
      <c r="AO1730" s="8">
        <v>0</v>
      </c>
      <c r="AP1730" s="8">
        <v>7239.34</v>
      </c>
      <c r="AQ1730" s="8">
        <v>0</v>
      </c>
      <c r="AR1730" s="8">
        <v>0</v>
      </c>
      <c r="AS1730" s="8">
        <v>0</v>
      </c>
      <c r="AT1730" s="8">
        <v>0</v>
      </c>
      <c r="AU1730" s="8">
        <v>0</v>
      </c>
      <c r="AV1730" s="8">
        <v>7239.34</v>
      </c>
      <c r="AW1730" s="8">
        <v>0</v>
      </c>
      <c r="AX1730" s="8">
        <v>0</v>
      </c>
      <c r="AY1730" s="8">
        <f t="shared" si="78"/>
        <v>7239.34</v>
      </c>
      <c r="AZ1730" s="8">
        <f t="shared" si="79"/>
        <v>14478.68</v>
      </c>
      <c r="BA1730" s="8">
        <f t="shared" si="80"/>
        <v>21718.02</v>
      </c>
    </row>
    <row r="1731" spans="1:53" x14ac:dyDescent="0.35">
      <c r="A1731" s="50" t="s">
        <v>3470</v>
      </c>
      <c r="B1731" s="68" t="s">
        <v>1605</v>
      </c>
      <c r="C1731" s="61">
        <v>1</v>
      </c>
      <c r="D1731" s="61" t="s">
        <v>23</v>
      </c>
      <c r="E1731" s="60" t="s">
        <v>511</v>
      </c>
      <c r="F1731" s="60" t="s">
        <v>880</v>
      </c>
      <c r="G1731" s="60" t="s">
        <v>907</v>
      </c>
      <c r="H1731" s="60" t="s">
        <v>908</v>
      </c>
      <c r="I1731" s="60" t="s">
        <v>909</v>
      </c>
      <c r="J1731" s="60" t="s">
        <v>910</v>
      </c>
      <c r="K1731" s="60" t="s">
        <v>554</v>
      </c>
      <c r="L1731" s="60" t="s">
        <v>884</v>
      </c>
      <c r="M1731" s="60" t="s">
        <v>902</v>
      </c>
      <c r="N1731" s="61">
        <v>1</v>
      </c>
      <c r="O1731" s="61">
        <v>1</v>
      </c>
      <c r="P1731" s="61">
        <v>1</v>
      </c>
      <c r="Q1731" s="63">
        <v>1</v>
      </c>
      <c r="R1731" s="63">
        <v>1</v>
      </c>
      <c r="S1731" s="63">
        <v>1</v>
      </c>
      <c r="T1731" s="64">
        <v>0</v>
      </c>
      <c r="U1731" s="64">
        <v>0</v>
      </c>
      <c r="V1731" s="64">
        <v>0</v>
      </c>
      <c r="W1731" s="65">
        <v>8906.68</v>
      </c>
      <c r="X1731" s="57">
        <v>0</v>
      </c>
      <c r="Y1731" s="58">
        <v>0</v>
      </c>
      <c r="Z1731" s="58">
        <v>0</v>
      </c>
      <c r="AA1731" s="58">
        <v>0</v>
      </c>
      <c r="AB1731" s="66">
        <v>0</v>
      </c>
      <c r="AC1731" s="66">
        <v>0</v>
      </c>
      <c r="AD1731" s="67">
        <v>8906.68</v>
      </c>
      <c r="AE1731" s="137">
        <v>44291</v>
      </c>
      <c r="AF1731" s="137">
        <v>46117</v>
      </c>
      <c r="AG1731" s="142">
        <v>8906.68</v>
      </c>
      <c r="AH1731" s="80" t="s">
        <v>903</v>
      </c>
      <c r="AI1731" s="80" t="s">
        <v>904</v>
      </c>
      <c r="AJ1731" s="8">
        <v>317.48</v>
      </c>
      <c r="AK1731" s="8">
        <v>0</v>
      </c>
      <c r="AL1731" s="8">
        <v>0</v>
      </c>
      <c r="AM1731" s="8">
        <v>0</v>
      </c>
      <c r="AN1731" s="8">
        <v>0</v>
      </c>
      <c r="AO1731" s="8">
        <v>0</v>
      </c>
      <c r="AP1731" s="8">
        <v>317.48</v>
      </c>
      <c r="AQ1731" s="8">
        <v>0</v>
      </c>
      <c r="AR1731" s="8">
        <v>0</v>
      </c>
      <c r="AS1731" s="8">
        <v>0</v>
      </c>
      <c r="AT1731" s="8">
        <v>0</v>
      </c>
      <c r="AU1731" s="8">
        <v>0</v>
      </c>
      <c r="AV1731" s="8">
        <v>317.48</v>
      </c>
      <c r="AW1731" s="8">
        <v>0</v>
      </c>
      <c r="AX1731" s="8">
        <v>0</v>
      </c>
      <c r="AY1731" s="8">
        <f t="shared" ref="AY1731:AY1794" si="81">SUM(AJ1731:AL1731)</f>
        <v>317.48</v>
      </c>
      <c r="AZ1731" s="8">
        <f t="shared" si="79"/>
        <v>634.96</v>
      </c>
      <c r="BA1731" s="8">
        <f t="shared" si="80"/>
        <v>952.44</v>
      </c>
    </row>
    <row r="1732" spans="1:53" x14ac:dyDescent="0.35">
      <c r="A1732" s="50" t="s">
        <v>3471</v>
      </c>
      <c r="B1732" s="68" t="s">
        <v>1606</v>
      </c>
      <c r="C1732" s="61">
        <v>1</v>
      </c>
      <c r="D1732" s="61" t="s">
        <v>23</v>
      </c>
      <c r="E1732" s="60" t="s">
        <v>511</v>
      </c>
      <c r="F1732" s="60" t="s">
        <v>880</v>
      </c>
      <c r="G1732" s="60" t="s">
        <v>907</v>
      </c>
      <c r="H1732" s="60" t="s">
        <v>908</v>
      </c>
      <c r="I1732" s="60" t="s">
        <v>909</v>
      </c>
      <c r="J1732" s="60" t="s">
        <v>910</v>
      </c>
      <c r="K1732" s="60" t="s">
        <v>554</v>
      </c>
      <c r="L1732" s="60" t="s">
        <v>884</v>
      </c>
      <c r="M1732" s="60" t="s">
        <v>902</v>
      </c>
      <c r="N1732" s="61">
        <v>1</v>
      </c>
      <c r="O1732" s="61">
        <v>1</v>
      </c>
      <c r="P1732" s="61">
        <v>1</v>
      </c>
      <c r="Q1732" s="63">
        <v>1</v>
      </c>
      <c r="R1732" s="63">
        <v>1</v>
      </c>
      <c r="S1732" s="63">
        <v>1</v>
      </c>
      <c r="T1732" s="64">
        <v>0</v>
      </c>
      <c r="U1732" s="64">
        <v>0</v>
      </c>
      <c r="V1732" s="64">
        <v>0</v>
      </c>
      <c r="W1732" s="65">
        <v>606476.74</v>
      </c>
      <c r="X1732" s="57">
        <v>0</v>
      </c>
      <c r="Y1732" s="58">
        <v>0</v>
      </c>
      <c r="Z1732" s="58">
        <v>0</v>
      </c>
      <c r="AA1732" s="58">
        <v>0</v>
      </c>
      <c r="AB1732" s="66">
        <v>0</v>
      </c>
      <c r="AC1732" s="66">
        <v>0</v>
      </c>
      <c r="AD1732" s="67">
        <v>606476.74</v>
      </c>
      <c r="AE1732" s="137">
        <v>44291</v>
      </c>
      <c r="AF1732" s="137">
        <v>45387</v>
      </c>
      <c r="AG1732" s="142">
        <v>606476.74</v>
      </c>
      <c r="AH1732" s="80" t="s">
        <v>903</v>
      </c>
      <c r="AI1732" s="80" t="s">
        <v>904</v>
      </c>
      <c r="AJ1732" s="8">
        <v>18695.560000000001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18695.560000000001</v>
      </c>
      <c r="AQ1732" s="8">
        <v>0</v>
      </c>
      <c r="AR1732" s="8">
        <v>0</v>
      </c>
      <c r="AS1732" s="8">
        <v>0</v>
      </c>
      <c r="AT1732" s="8">
        <v>0</v>
      </c>
      <c r="AU1732" s="8">
        <v>0</v>
      </c>
      <c r="AV1732" s="8">
        <v>18695.560000000001</v>
      </c>
      <c r="AW1732" s="8">
        <v>0</v>
      </c>
      <c r="AX1732" s="8">
        <v>0</v>
      </c>
      <c r="AY1732" s="8">
        <f t="shared" si="81"/>
        <v>18695.560000000001</v>
      </c>
      <c r="AZ1732" s="8">
        <f t="shared" ref="AZ1732:AZ1918" si="82">SUM(AM1732:AX1732)</f>
        <v>37391.120000000003</v>
      </c>
      <c r="BA1732" s="8">
        <f t="shared" ref="BA1732:BA1918" si="83">AY1732+AZ1732</f>
        <v>56086.680000000008</v>
      </c>
    </row>
    <row r="1733" spans="1:53" x14ac:dyDescent="0.35">
      <c r="A1733" s="50" t="s">
        <v>3472</v>
      </c>
      <c r="B1733" s="68" t="s">
        <v>1607</v>
      </c>
      <c r="C1733" s="61">
        <v>1</v>
      </c>
      <c r="D1733" s="61" t="s">
        <v>23</v>
      </c>
      <c r="E1733" s="60" t="s">
        <v>511</v>
      </c>
      <c r="F1733" s="60" t="s">
        <v>880</v>
      </c>
      <c r="G1733" s="60" t="s">
        <v>907</v>
      </c>
      <c r="H1733" s="60" t="s">
        <v>908</v>
      </c>
      <c r="I1733" s="60" t="s">
        <v>909</v>
      </c>
      <c r="J1733" s="60" t="s">
        <v>910</v>
      </c>
      <c r="K1733" s="60" t="s">
        <v>554</v>
      </c>
      <c r="L1733" s="60" t="s">
        <v>884</v>
      </c>
      <c r="M1733" s="60" t="s">
        <v>902</v>
      </c>
      <c r="N1733" s="61">
        <v>1</v>
      </c>
      <c r="O1733" s="61">
        <v>1</v>
      </c>
      <c r="P1733" s="61">
        <v>1</v>
      </c>
      <c r="Q1733" s="63">
        <v>1</v>
      </c>
      <c r="R1733" s="63">
        <v>1</v>
      </c>
      <c r="S1733" s="63">
        <v>1</v>
      </c>
      <c r="T1733" s="64">
        <v>0</v>
      </c>
      <c r="U1733" s="64">
        <v>0</v>
      </c>
      <c r="V1733" s="64">
        <v>0</v>
      </c>
      <c r="W1733" s="65">
        <v>1410648.09</v>
      </c>
      <c r="X1733" s="57">
        <v>0</v>
      </c>
      <c r="Y1733" s="58">
        <v>0</v>
      </c>
      <c r="Z1733" s="58">
        <v>0</v>
      </c>
      <c r="AA1733" s="58">
        <v>0</v>
      </c>
      <c r="AB1733" s="66">
        <v>0</v>
      </c>
      <c r="AC1733" s="66">
        <v>0</v>
      </c>
      <c r="AD1733" s="67">
        <v>1410648.09</v>
      </c>
      <c r="AE1733" s="137">
        <v>44291</v>
      </c>
      <c r="AF1733" s="137">
        <v>46117</v>
      </c>
      <c r="AG1733" s="142">
        <v>1410648.09</v>
      </c>
      <c r="AH1733" s="80" t="s">
        <v>903</v>
      </c>
      <c r="AI1733" s="80" t="s">
        <v>904</v>
      </c>
      <c r="AJ1733" s="8">
        <v>50286.080000000002</v>
      </c>
      <c r="AK1733" s="8">
        <v>0</v>
      </c>
      <c r="AL1733" s="8">
        <v>0</v>
      </c>
      <c r="AM1733" s="8">
        <v>0</v>
      </c>
      <c r="AN1733" s="8">
        <v>0</v>
      </c>
      <c r="AO1733" s="8">
        <v>0</v>
      </c>
      <c r="AP1733" s="8">
        <v>50286.080000000002</v>
      </c>
      <c r="AQ1733" s="8">
        <v>0</v>
      </c>
      <c r="AR1733" s="8">
        <v>0</v>
      </c>
      <c r="AS1733" s="8">
        <v>0</v>
      </c>
      <c r="AT1733" s="8">
        <v>0</v>
      </c>
      <c r="AU1733" s="8">
        <v>0</v>
      </c>
      <c r="AV1733" s="8">
        <v>50286.080000000002</v>
      </c>
      <c r="AW1733" s="8">
        <v>0</v>
      </c>
      <c r="AX1733" s="8">
        <v>0</v>
      </c>
      <c r="AY1733" s="8">
        <f t="shared" si="81"/>
        <v>50286.080000000002</v>
      </c>
      <c r="AZ1733" s="8">
        <f t="shared" si="82"/>
        <v>100572.16</v>
      </c>
      <c r="BA1733" s="8">
        <f t="shared" si="83"/>
        <v>150858.23999999999</v>
      </c>
    </row>
    <row r="1734" spans="1:53" x14ac:dyDescent="0.35">
      <c r="A1734" s="50" t="s">
        <v>3473</v>
      </c>
      <c r="B1734" s="68" t="s">
        <v>1608</v>
      </c>
      <c r="C1734" s="61">
        <v>1</v>
      </c>
      <c r="D1734" s="61" t="s">
        <v>23</v>
      </c>
      <c r="E1734" s="60" t="s">
        <v>511</v>
      </c>
      <c r="F1734" s="60" t="s">
        <v>880</v>
      </c>
      <c r="G1734" s="60" t="s">
        <v>907</v>
      </c>
      <c r="H1734" s="60" t="s">
        <v>908</v>
      </c>
      <c r="I1734" s="60" t="s">
        <v>909</v>
      </c>
      <c r="J1734" s="60" t="s">
        <v>910</v>
      </c>
      <c r="K1734" s="60" t="s">
        <v>554</v>
      </c>
      <c r="L1734" s="60" t="s">
        <v>884</v>
      </c>
      <c r="M1734" s="60" t="s">
        <v>902</v>
      </c>
      <c r="N1734" s="61">
        <v>1</v>
      </c>
      <c r="O1734" s="61">
        <v>1</v>
      </c>
      <c r="P1734" s="61">
        <v>1</v>
      </c>
      <c r="Q1734" s="63">
        <v>1</v>
      </c>
      <c r="R1734" s="63">
        <v>1</v>
      </c>
      <c r="S1734" s="63">
        <v>1</v>
      </c>
      <c r="T1734" s="64">
        <v>0</v>
      </c>
      <c r="U1734" s="64">
        <v>0</v>
      </c>
      <c r="V1734" s="64">
        <v>0</v>
      </c>
      <c r="W1734" s="65">
        <v>230551.31</v>
      </c>
      <c r="X1734" s="57">
        <v>0</v>
      </c>
      <c r="Y1734" s="58">
        <v>0</v>
      </c>
      <c r="Z1734" s="58">
        <v>0</v>
      </c>
      <c r="AA1734" s="58">
        <v>0</v>
      </c>
      <c r="AB1734" s="66">
        <v>0</v>
      </c>
      <c r="AC1734" s="66">
        <v>0</v>
      </c>
      <c r="AD1734" s="67">
        <v>230551.31</v>
      </c>
      <c r="AE1734" s="137">
        <v>44291</v>
      </c>
      <c r="AF1734" s="137">
        <v>45387</v>
      </c>
      <c r="AG1734" s="142">
        <v>230551.31</v>
      </c>
      <c r="AH1734" s="80" t="s">
        <v>903</v>
      </c>
      <c r="AI1734" s="80" t="s">
        <v>904</v>
      </c>
      <c r="AJ1734" s="8">
        <v>7107.09</v>
      </c>
      <c r="AK1734" s="8">
        <v>0</v>
      </c>
      <c r="AL1734" s="8">
        <v>0</v>
      </c>
      <c r="AM1734" s="8">
        <v>0</v>
      </c>
      <c r="AN1734" s="8">
        <v>0</v>
      </c>
      <c r="AO1734" s="8">
        <v>0</v>
      </c>
      <c r="AP1734" s="8">
        <v>7107.09</v>
      </c>
      <c r="AQ1734" s="8">
        <v>0</v>
      </c>
      <c r="AR1734" s="8">
        <v>0</v>
      </c>
      <c r="AS1734" s="8">
        <v>0</v>
      </c>
      <c r="AT1734" s="8">
        <v>0</v>
      </c>
      <c r="AU1734" s="8">
        <v>0</v>
      </c>
      <c r="AV1734" s="8">
        <v>7107.09</v>
      </c>
      <c r="AW1734" s="8">
        <v>0</v>
      </c>
      <c r="AX1734" s="8">
        <v>0</v>
      </c>
      <c r="AY1734" s="8">
        <f t="shared" si="81"/>
        <v>7107.09</v>
      </c>
      <c r="AZ1734" s="8">
        <f t="shared" si="82"/>
        <v>14214.18</v>
      </c>
      <c r="BA1734" s="8">
        <f t="shared" si="83"/>
        <v>21321.27</v>
      </c>
    </row>
    <row r="1735" spans="1:53" x14ac:dyDescent="0.35">
      <c r="A1735" s="50" t="s">
        <v>3474</v>
      </c>
      <c r="B1735" s="68" t="s">
        <v>1609</v>
      </c>
      <c r="C1735" s="61">
        <v>1</v>
      </c>
      <c r="D1735" s="61" t="s">
        <v>23</v>
      </c>
      <c r="E1735" s="60" t="s">
        <v>511</v>
      </c>
      <c r="F1735" s="60" t="s">
        <v>880</v>
      </c>
      <c r="G1735" s="60" t="s">
        <v>907</v>
      </c>
      <c r="H1735" s="60" t="s">
        <v>908</v>
      </c>
      <c r="I1735" s="60" t="s">
        <v>909</v>
      </c>
      <c r="J1735" s="60" t="s">
        <v>910</v>
      </c>
      <c r="K1735" s="60" t="s">
        <v>554</v>
      </c>
      <c r="L1735" s="60" t="s">
        <v>884</v>
      </c>
      <c r="M1735" s="60" t="s">
        <v>902</v>
      </c>
      <c r="N1735" s="61">
        <v>1</v>
      </c>
      <c r="O1735" s="61">
        <v>1</v>
      </c>
      <c r="P1735" s="61">
        <v>1</v>
      </c>
      <c r="Q1735" s="63">
        <v>1</v>
      </c>
      <c r="R1735" s="63">
        <v>1</v>
      </c>
      <c r="S1735" s="63">
        <v>1</v>
      </c>
      <c r="T1735" s="64">
        <v>0</v>
      </c>
      <c r="U1735" s="64">
        <v>0</v>
      </c>
      <c r="V1735" s="64">
        <v>0</v>
      </c>
      <c r="W1735" s="65">
        <v>536242.06999999995</v>
      </c>
      <c r="X1735" s="57">
        <v>0</v>
      </c>
      <c r="Y1735" s="58">
        <v>0</v>
      </c>
      <c r="Z1735" s="58">
        <v>0</v>
      </c>
      <c r="AA1735" s="58">
        <v>0</v>
      </c>
      <c r="AB1735" s="66">
        <v>0</v>
      </c>
      <c r="AC1735" s="66">
        <v>0</v>
      </c>
      <c r="AD1735" s="67">
        <v>536242.06999999995</v>
      </c>
      <c r="AE1735" s="137">
        <v>44291</v>
      </c>
      <c r="AF1735" s="137">
        <v>46117</v>
      </c>
      <c r="AG1735" s="142">
        <v>536242.06999999995</v>
      </c>
      <c r="AH1735" s="80" t="s">
        <v>903</v>
      </c>
      <c r="AI1735" s="80" t="s">
        <v>904</v>
      </c>
      <c r="AJ1735" s="8">
        <v>19115.689999999999</v>
      </c>
      <c r="AK1735" s="8">
        <v>0</v>
      </c>
      <c r="AL1735" s="8">
        <v>0</v>
      </c>
      <c r="AM1735" s="8">
        <v>0</v>
      </c>
      <c r="AN1735" s="8">
        <v>0</v>
      </c>
      <c r="AO1735" s="8">
        <v>0</v>
      </c>
      <c r="AP1735" s="8">
        <v>19115.689999999999</v>
      </c>
      <c r="AQ1735" s="8">
        <v>0</v>
      </c>
      <c r="AR1735" s="8">
        <v>0</v>
      </c>
      <c r="AS1735" s="8">
        <v>0</v>
      </c>
      <c r="AT1735" s="8">
        <v>0</v>
      </c>
      <c r="AU1735" s="8">
        <v>0</v>
      </c>
      <c r="AV1735" s="8">
        <v>19115.689999999999</v>
      </c>
      <c r="AW1735" s="8">
        <v>0</v>
      </c>
      <c r="AX1735" s="8">
        <v>0</v>
      </c>
      <c r="AY1735" s="8">
        <f t="shared" si="81"/>
        <v>19115.689999999999</v>
      </c>
      <c r="AZ1735" s="8">
        <f t="shared" si="82"/>
        <v>38231.379999999997</v>
      </c>
      <c r="BA1735" s="8">
        <f t="shared" si="83"/>
        <v>57347.069999999992</v>
      </c>
    </row>
    <row r="1736" spans="1:53" x14ac:dyDescent="0.35">
      <c r="A1736" s="50" t="s">
        <v>3475</v>
      </c>
      <c r="B1736" s="68" t="s">
        <v>1610</v>
      </c>
      <c r="C1736" s="61">
        <v>1</v>
      </c>
      <c r="D1736" s="61" t="s">
        <v>23</v>
      </c>
      <c r="E1736" s="60" t="s">
        <v>511</v>
      </c>
      <c r="F1736" s="60" t="s">
        <v>880</v>
      </c>
      <c r="G1736" s="60" t="s">
        <v>907</v>
      </c>
      <c r="H1736" s="60" t="s">
        <v>908</v>
      </c>
      <c r="I1736" s="60" t="s">
        <v>909</v>
      </c>
      <c r="J1736" s="60" t="s">
        <v>910</v>
      </c>
      <c r="K1736" s="60" t="s">
        <v>554</v>
      </c>
      <c r="L1736" s="60" t="s">
        <v>884</v>
      </c>
      <c r="M1736" s="60" t="s">
        <v>902</v>
      </c>
      <c r="N1736" s="61">
        <v>1</v>
      </c>
      <c r="O1736" s="61">
        <v>1</v>
      </c>
      <c r="P1736" s="61">
        <v>1</v>
      </c>
      <c r="Q1736" s="63">
        <v>1</v>
      </c>
      <c r="R1736" s="63">
        <v>1</v>
      </c>
      <c r="S1736" s="63">
        <v>1</v>
      </c>
      <c r="T1736" s="64">
        <v>0</v>
      </c>
      <c r="U1736" s="64">
        <v>0</v>
      </c>
      <c r="V1736" s="64">
        <v>0</v>
      </c>
      <c r="W1736" s="65">
        <v>19710609.879999999</v>
      </c>
      <c r="X1736" s="57">
        <v>0</v>
      </c>
      <c r="Y1736" s="58">
        <v>0</v>
      </c>
      <c r="Z1736" s="58">
        <v>0</v>
      </c>
      <c r="AA1736" s="58">
        <v>0</v>
      </c>
      <c r="AB1736" s="66">
        <v>0</v>
      </c>
      <c r="AC1736" s="66">
        <v>0</v>
      </c>
      <c r="AD1736" s="67">
        <v>19710609.879999999</v>
      </c>
      <c r="AE1736" s="137">
        <v>44291</v>
      </c>
      <c r="AF1736" s="137">
        <v>46117</v>
      </c>
      <c r="AG1736" s="142">
        <v>19710609.879999999</v>
      </c>
      <c r="AH1736" s="80" t="s">
        <v>903</v>
      </c>
      <c r="AI1736" s="80" t="s">
        <v>904</v>
      </c>
      <c r="AJ1736" s="8">
        <v>702633.97</v>
      </c>
      <c r="AK1736" s="8">
        <v>0</v>
      </c>
      <c r="AL1736" s="8">
        <v>0</v>
      </c>
      <c r="AM1736" s="8">
        <v>0</v>
      </c>
      <c r="AN1736" s="8">
        <v>0</v>
      </c>
      <c r="AO1736" s="8">
        <v>0</v>
      </c>
      <c r="AP1736" s="8">
        <v>702633.97</v>
      </c>
      <c r="AQ1736" s="8">
        <v>0</v>
      </c>
      <c r="AR1736" s="8">
        <v>0</v>
      </c>
      <c r="AS1736" s="8">
        <v>0</v>
      </c>
      <c r="AT1736" s="8">
        <v>0</v>
      </c>
      <c r="AU1736" s="8">
        <v>0</v>
      </c>
      <c r="AV1736" s="8">
        <v>702633.97</v>
      </c>
      <c r="AW1736" s="8">
        <v>0</v>
      </c>
      <c r="AX1736" s="8">
        <v>0</v>
      </c>
      <c r="AY1736" s="8">
        <f t="shared" si="81"/>
        <v>702633.97</v>
      </c>
      <c r="AZ1736" s="8">
        <f t="shared" si="82"/>
        <v>1405267.94</v>
      </c>
      <c r="BA1736" s="8">
        <f t="shared" si="83"/>
        <v>2107901.91</v>
      </c>
    </row>
    <row r="1737" spans="1:53" x14ac:dyDescent="0.35">
      <c r="A1737" s="50" t="s">
        <v>3476</v>
      </c>
      <c r="B1737" s="68" t="s">
        <v>1611</v>
      </c>
      <c r="C1737" s="61">
        <v>1</v>
      </c>
      <c r="D1737" s="61" t="s">
        <v>23</v>
      </c>
      <c r="E1737" s="60" t="s">
        <v>511</v>
      </c>
      <c r="F1737" s="60" t="s">
        <v>880</v>
      </c>
      <c r="G1737" s="60" t="s">
        <v>907</v>
      </c>
      <c r="H1737" s="60" t="s">
        <v>908</v>
      </c>
      <c r="I1737" s="60" t="s">
        <v>909</v>
      </c>
      <c r="J1737" s="60" t="s">
        <v>910</v>
      </c>
      <c r="K1737" s="60" t="s">
        <v>554</v>
      </c>
      <c r="L1737" s="60" t="s">
        <v>884</v>
      </c>
      <c r="M1737" s="60" t="s">
        <v>902</v>
      </c>
      <c r="N1737" s="61">
        <v>1</v>
      </c>
      <c r="O1737" s="61">
        <v>1</v>
      </c>
      <c r="P1737" s="61">
        <v>1</v>
      </c>
      <c r="Q1737" s="63">
        <v>1</v>
      </c>
      <c r="R1737" s="63">
        <v>1</v>
      </c>
      <c r="S1737" s="63">
        <v>1</v>
      </c>
      <c r="T1737" s="64">
        <v>0</v>
      </c>
      <c r="U1737" s="64">
        <v>0</v>
      </c>
      <c r="V1737" s="64">
        <v>0</v>
      </c>
      <c r="W1737" s="65">
        <v>19777143.449999999</v>
      </c>
      <c r="X1737" s="57">
        <v>0</v>
      </c>
      <c r="Y1737" s="58">
        <v>0</v>
      </c>
      <c r="Z1737" s="58">
        <v>0</v>
      </c>
      <c r="AA1737" s="58">
        <v>0</v>
      </c>
      <c r="AB1737" s="66">
        <v>0</v>
      </c>
      <c r="AC1737" s="66">
        <v>0</v>
      </c>
      <c r="AD1737" s="67">
        <v>19777143.449999999</v>
      </c>
      <c r="AE1737" s="137">
        <v>44291</v>
      </c>
      <c r="AF1737" s="137">
        <v>45387</v>
      </c>
      <c r="AG1737" s="142">
        <v>19777143.449999999</v>
      </c>
      <c r="AH1737" s="80" t="s">
        <v>903</v>
      </c>
      <c r="AI1737" s="80" t="s">
        <v>904</v>
      </c>
      <c r="AJ1737" s="8">
        <v>609660.11</v>
      </c>
      <c r="AK1737" s="8">
        <v>0</v>
      </c>
      <c r="AL1737" s="8">
        <v>0</v>
      </c>
      <c r="AM1737" s="8">
        <v>0</v>
      </c>
      <c r="AN1737" s="8">
        <v>0</v>
      </c>
      <c r="AO1737" s="8">
        <v>0</v>
      </c>
      <c r="AP1737" s="8">
        <v>609660.11</v>
      </c>
      <c r="AQ1737" s="8">
        <v>0</v>
      </c>
      <c r="AR1737" s="8">
        <v>0</v>
      </c>
      <c r="AS1737" s="8">
        <v>0</v>
      </c>
      <c r="AT1737" s="8">
        <v>0</v>
      </c>
      <c r="AU1737" s="8">
        <v>0</v>
      </c>
      <c r="AV1737" s="8">
        <v>609660.11</v>
      </c>
      <c r="AW1737" s="8">
        <v>0</v>
      </c>
      <c r="AX1737" s="8">
        <v>0</v>
      </c>
      <c r="AY1737" s="8">
        <f t="shared" si="81"/>
        <v>609660.11</v>
      </c>
      <c r="AZ1737" s="8">
        <f t="shared" si="82"/>
        <v>1219320.22</v>
      </c>
      <c r="BA1737" s="8">
        <f t="shared" si="83"/>
        <v>1828980.33</v>
      </c>
    </row>
    <row r="1738" spans="1:53" x14ac:dyDescent="0.35">
      <c r="A1738" s="50" t="s">
        <v>3477</v>
      </c>
      <c r="B1738" s="68" t="s">
        <v>1612</v>
      </c>
      <c r="C1738" s="61">
        <v>1</v>
      </c>
      <c r="D1738" s="61" t="s">
        <v>23</v>
      </c>
      <c r="E1738" s="60" t="s">
        <v>511</v>
      </c>
      <c r="F1738" s="60" t="s">
        <v>880</v>
      </c>
      <c r="G1738" s="60" t="s">
        <v>907</v>
      </c>
      <c r="H1738" s="60" t="s">
        <v>908</v>
      </c>
      <c r="I1738" s="60" t="s">
        <v>909</v>
      </c>
      <c r="J1738" s="60" t="s">
        <v>910</v>
      </c>
      <c r="K1738" s="60" t="s">
        <v>554</v>
      </c>
      <c r="L1738" s="60" t="s">
        <v>884</v>
      </c>
      <c r="M1738" s="60" t="s">
        <v>902</v>
      </c>
      <c r="N1738" s="61">
        <v>1</v>
      </c>
      <c r="O1738" s="61">
        <v>1</v>
      </c>
      <c r="P1738" s="61">
        <v>1</v>
      </c>
      <c r="Q1738" s="63">
        <v>1</v>
      </c>
      <c r="R1738" s="63">
        <v>1</v>
      </c>
      <c r="S1738" s="63">
        <v>1</v>
      </c>
      <c r="T1738" s="64">
        <v>0</v>
      </c>
      <c r="U1738" s="64">
        <v>0</v>
      </c>
      <c r="V1738" s="64">
        <v>0</v>
      </c>
      <c r="W1738" s="65">
        <v>53842.239999999998</v>
      </c>
      <c r="X1738" s="57">
        <v>0</v>
      </c>
      <c r="Y1738" s="58">
        <v>0</v>
      </c>
      <c r="Z1738" s="58">
        <v>0</v>
      </c>
      <c r="AA1738" s="58">
        <v>0</v>
      </c>
      <c r="AB1738" s="66">
        <v>0</v>
      </c>
      <c r="AC1738" s="66">
        <v>0</v>
      </c>
      <c r="AD1738" s="67">
        <v>53842.239999999998</v>
      </c>
      <c r="AE1738" s="137">
        <v>44291</v>
      </c>
      <c r="AF1738" s="137">
        <v>45387</v>
      </c>
      <c r="AG1738" s="142">
        <v>53842.239999999998</v>
      </c>
      <c r="AH1738" s="80" t="s">
        <v>903</v>
      </c>
      <c r="AI1738" s="80" t="s">
        <v>904</v>
      </c>
      <c r="AJ1738" s="8">
        <v>1659.77</v>
      </c>
      <c r="AK1738" s="8">
        <v>0</v>
      </c>
      <c r="AL1738" s="8">
        <v>0</v>
      </c>
      <c r="AM1738" s="8">
        <v>0</v>
      </c>
      <c r="AN1738" s="8">
        <v>0</v>
      </c>
      <c r="AO1738" s="8">
        <v>0</v>
      </c>
      <c r="AP1738" s="8">
        <v>1659.77</v>
      </c>
      <c r="AQ1738" s="8">
        <v>0</v>
      </c>
      <c r="AR1738" s="8">
        <v>0</v>
      </c>
      <c r="AS1738" s="8">
        <v>0</v>
      </c>
      <c r="AT1738" s="8">
        <v>0</v>
      </c>
      <c r="AU1738" s="8">
        <v>0</v>
      </c>
      <c r="AV1738" s="8">
        <v>1659.77</v>
      </c>
      <c r="AW1738" s="8">
        <v>0</v>
      </c>
      <c r="AX1738" s="8">
        <v>0</v>
      </c>
      <c r="AY1738" s="8">
        <f t="shared" si="81"/>
        <v>1659.77</v>
      </c>
      <c r="AZ1738" s="8">
        <f t="shared" si="82"/>
        <v>3319.54</v>
      </c>
      <c r="BA1738" s="8">
        <f t="shared" si="83"/>
        <v>4979.3099999999995</v>
      </c>
    </row>
    <row r="1739" spans="1:53" x14ac:dyDescent="0.35">
      <c r="A1739" s="50" t="s">
        <v>3478</v>
      </c>
      <c r="B1739" s="68" t="s">
        <v>1613</v>
      </c>
      <c r="C1739" s="61">
        <v>1</v>
      </c>
      <c r="D1739" s="61" t="s">
        <v>23</v>
      </c>
      <c r="E1739" s="60" t="s">
        <v>511</v>
      </c>
      <c r="F1739" s="60" t="s">
        <v>880</v>
      </c>
      <c r="G1739" s="60" t="s">
        <v>907</v>
      </c>
      <c r="H1739" s="60" t="s">
        <v>908</v>
      </c>
      <c r="I1739" s="60" t="s">
        <v>909</v>
      </c>
      <c r="J1739" s="60" t="s">
        <v>910</v>
      </c>
      <c r="K1739" s="60" t="s">
        <v>554</v>
      </c>
      <c r="L1739" s="60" t="s">
        <v>884</v>
      </c>
      <c r="M1739" s="60" t="s">
        <v>902</v>
      </c>
      <c r="N1739" s="61">
        <v>1</v>
      </c>
      <c r="O1739" s="61">
        <v>1</v>
      </c>
      <c r="P1739" s="61">
        <v>1</v>
      </c>
      <c r="Q1739" s="63">
        <v>1</v>
      </c>
      <c r="R1739" s="63">
        <v>1</v>
      </c>
      <c r="S1739" s="63">
        <v>1</v>
      </c>
      <c r="T1739" s="64">
        <v>0</v>
      </c>
      <c r="U1739" s="64">
        <v>0</v>
      </c>
      <c r="V1739" s="64">
        <v>0</v>
      </c>
      <c r="W1739" s="65">
        <v>3828.7</v>
      </c>
      <c r="X1739" s="57">
        <v>0</v>
      </c>
      <c r="Y1739" s="58">
        <v>0</v>
      </c>
      <c r="Z1739" s="58">
        <v>0</v>
      </c>
      <c r="AA1739" s="58">
        <v>0</v>
      </c>
      <c r="AB1739" s="66">
        <v>0</v>
      </c>
      <c r="AC1739" s="66">
        <v>0</v>
      </c>
      <c r="AD1739" s="67">
        <v>3828.7</v>
      </c>
      <c r="AE1739" s="137">
        <v>44291</v>
      </c>
      <c r="AF1739" s="137">
        <v>45387</v>
      </c>
      <c r="AG1739" s="142">
        <v>3828.7</v>
      </c>
      <c r="AH1739" s="80" t="s">
        <v>903</v>
      </c>
      <c r="AI1739" s="80" t="s">
        <v>904</v>
      </c>
      <c r="AJ1739" s="8">
        <v>118.03</v>
      </c>
      <c r="AK1739" s="8">
        <v>0</v>
      </c>
      <c r="AL1739" s="8">
        <v>0</v>
      </c>
      <c r="AM1739" s="8">
        <v>0</v>
      </c>
      <c r="AN1739" s="8">
        <v>0</v>
      </c>
      <c r="AO1739" s="8">
        <v>0</v>
      </c>
      <c r="AP1739" s="8">
        <v>118.03</v>
      </c>
      <c r="AQ1739" s="8">
        <v>0</v>
      </c>
      <c r="AR1739" s="8">
        <v>0</v>
      </c>
      <c r="AS1739" s="8">
        <v>0</v>
      </c>
      <c r="AT1739" s="8">
        <v>0</v>
      </c>
      <c r="AU1739" s="8">
        <v>0</v>
      </c>
      <c r="AV1739" s="8">
        <v>118.03</v>
      </c>
      <c r="AW1739" s="8">
        <v>0</v>
      </c>
      <c r="AX1739" s="8">
        <v>0</v>
      </c>
      <c r="AY1739" s="8">
        <f t="shared" si="81"/>
        <v>118.03</v>
      </c>
      <c r="AZ1739" s="8">
        <f t="shared" si="82"/>
        <v>236.06</v>
      </c>
      <c r="BA1739" s="8">
        <f t="shared" si="83"/>
        <v>354.09000000000003</v>
      </c>
    </row>
    <row r="1740" spans="1:53" x14ac:dyDescent="0.35">
      <c r="A1740" s="50" t="s">
        <v>3479</v>
      </c>
      <c r="B1740" s="68" t="s">
        <v>1614</v>
      </c>
      <c r="C1740" s="61">
        <v>1</v>
      </c>
      <c r="D1740" s="61" t="s">
        <v>23</v>
      </c>
      <c r="E1740" s="60" t="s">
        <v>511</v>
      </c>
      <c r="F1740" s="60" t="s">
        <v>880</v>
      </c>
      <c r="G1740" s="60" t="s">
        <v>907</v>
      </c>
      <c r="H1740" s="60" t="s">
        <v>908</v>
      </c>
      <c r="I1740" s="60" t="s">
        <v>909</v>
      </c>
      <c r="J1740" s="60" t="s">
        <v>910</v>
      </c>
      <c r="K1740" s="60" t="s">
        <v>554</v>
      </c>
      <c r="L1740" s="60" t="s">
        <v>884</v>
      </c>
      <c r="M1740" s="60" t="s">
        <v>902</v>
      </c>
      <c r="N1740" s="61">
        <v>1</v>
      </c>
      <c r="O1740" s="61">
        <v>1</v>
      </c>
      <c r="P1740" s="61">
        <v>1</v>
      </c>
      <c r="Q1740" s="63">
        <v>1</v>
      </c>
      <c r="R1740" s="63">
        <v>1</v>
      </c>
      <c r="S1740" s="63">
        <v>1</v>
      </c>
      <c r="T1740" s="64">
        <v>0</v>
      </c>
      <c r="U1740" s="64">
        <v>0</v>
      </c>
      <c r="V1740" s="64">
        <v>0</v>
      </c>
      <c r="W1740" s="65">
        <v>125255.29</v>
      </c>
      <c r="X1740" s="57">
        <v>0</v>
      </c>
      <c r="Y1740" s="58">
        <v>0</v>
      </c>
      <c r="Z1740" s="58">
        <v>0</v>
      </c>
      <c r="AA1740" s="58">
        <v>0</v>
      </c>
      <c r="AB1740" s="66">
        <v>0</v>
      </c>
      <c r="AC1740" s="66">
        <v>0</v>
      </c>
      <c r="AD1740" s="67">
        <v>125255.29</v>
      </c>
      <c r="AE1740" s="137">
        <v>44291</v>
      </c>
      <c r="AF1740" s="137">
        <v>46117</v>
      </c>
      <c r="AG1740" s="142">
        <v>125255.29</v>
      </c>
      <c r="AH1740" s="80" t="s">
        <v>903</v>
      </c>
      <c r="AI1740" s="80" t="s">
        <v>904</v>
      </c>
      <c r="AJ1740" s="8">
        <v>4465.04</v>
      </c>
      <c r="AK1740" s="8">
        <v>0</v>
      </c>
      <c r="AL1740" s="8">
        <v>0</v>
      </c>
      <c r="AM1740" s="8">
        <v>0</v>
      </c>
      <c r="AN1740" s="8">
        <v>0</v>
      </c>
      <c r="AO1740" s="8">
        <v>0</v>
      </c>
      <c r="AP1740" s="8">
        <v>4465.04</v>
      </c>
      <c r="AQ1740" s="8">
        <v>0</v>
      </c>
      <c r="AR1740" s="8">
        <v>0</v>
      </c>
      <c r="AS1740" s="8">
        <v>0</v>
      </c>
      <c r="AT1740" s="8">
        <v>0</v>
      </c>
      <c r="AU1740" s="8">
        <v>0</v>
      </c>
      <c r="AV1740" s="8">
        <v>4465.04</v>
      </c>
      <c r="AW1740" s="8">
        <v>0</v>
      </c>
      <c r="AX1740" s="8">
        <v>0</v>
      </c>
      <c r="AY1740" s="8">
        <f t="shared" si="81"/>
        <v>4465.04</v>
      </c>
      <c r="AZ1740" s="8">
        <f t="shared" si="82"/>
        <v>8930.08</v>
      </c>
      <c r="BA1740" s="8">
        <f t="shared" si="83"/>
        <v>13395.119999999999</v>
      </c>
    </row>
    <row r="1741" spans="1:53" x14ac:dyDescent="0.35">
      <c r="A1741" s="50" t="s">
        <v>3480</v>
      </c>
      <c r="B1741" s="68" t="s">
        <v>1615</v>
      </c>
      <c r="C1741" s="61">
        <v>1</v>
      </c>
      <c r="D1741" s="61" t="s">
        <v>23</v>
      </c>
      <c r="E1741" s="60" t="s">
        <v>511</v>
      </c>
      <c r="F1741" s="60" t="s">
        <v>880</v>
      </c>
      <c r="G1741" s="60" t="s">
        <v>907</v>
      </c>
      <c r="H1741" s="60" t="s">
        <v>908</v>
      </c>
      <c r="I1741" s="60" t="s">
        <v>909</v>
      </c>
      <c r="J1741" s="60" t="s">
        <v>910</v>
      </c>
      <c r="K1741" s="60" t="s">
        <v>554</v>
      </c>
      <c r="L1741" s="60" t="s">
        <v>884</v>
      </c>
      <c r="M1741" s="60" t="s">
        <v>902</v>
      </c>
      <c r="N1741" s="61">
        <v>1</v>
      </c>
      <c r="O1741" s="61">
        <v>1</v>
      </c>
      <c r="P1741" s="61">
        <v>1</v>
      </c>
      <c r="Q1741" s="63">
        <v>1</v>
      </c>
      <c r="R1741" s="63">
        <v>1</v>
      </c>
      <c r="S1741" s="63">
        <v>1</v>
      </c>
      <c r="T1741" s="64">
        <v>0</v>
      </c>
      <c r="U1741" s="64">
        <v>0</v>
      </c>
      <c r="V1741" s="64">
        <v>0</v>
      </c>
      <c r="W1741" s="65">
        <v>327407.01</v>
      </c>
      <c r="X1741" s="57">
        <v>0</v>
      </c>
      <c r="Y1741" s="58">
        <v>0</v>
      </c>
      <c r="Z1741" s="58">
        <v>0</v>
      </c>
      <c r="AA1741" s="58">
        <v>0</v>
      </c>
      <c r="AB1741" s="66">
        <v>0</v>
      </c>
      <c r="AC1741" s="66">
        <v>0</v>
      </c>
      <c r="AD1741" s="67">
        <v>327407.01</v>
      </c>
      <c r="AE1741" s="137">
        <v>44291</v>
      </c>
      <c r="AF1741" s="137">
        <v>45387</v>
      </c>
      <c r="AG1741" s="142">
        <v>327407.01</v>
      </c>
      <c r="AH1741" s="80" t="s">
        <v>903</v>
      </c>
      <c r="AI1741" s="80" t="s">
        <v>904</v>
      </c>
      <c r="AJ1741" s="8">
        <v>10092.81</v>
      </c>
      <c r="AK1741" s="8">
        <v>0</v>
      </c>
      <c r="AL1741" s="8">
        <v>0</v>
      </c>
      <c r="AM1741" s="8">
        <v>0</v>
      </c>
      <c r="AN1741" s="8">
        <v>0</v>
      </c>
      <c r="AO1741" s="8">
        <v>0</v>
      </c>
      <c r="AP1741" s="8">
        <v>10092.81</v>
      </c>
      <c r="AQ1741" s="8">
        <v>0</v>
      </c>
      <c r="AR1741" s="8">
        <v>0</v>
      </c>
      <c r="AS1741" s="8">
        <v>0</v>
      </c>
      <c r="AT1741" s="8">
        <v>0</v>
      </c>
      <c r="AU1741" s="8">
        <v>0</v>
      </c>
      <c r="AV1741" s="8">
        <v>10092.81</v>
      </c>
      <c r="AW1741" s="8">
        <v>0</v>
      </c>
      <c r="AX1741" s="8">
        <v>0</v>
      </c>
      <c r="AY1741" s="8">
        <f t="shared" si="81"/>
        <v>10092.81</v>
      </c>
      <c r="AZ1741" s="8">
        <f t="shared" si="82"/>
        <v>20185.62</v>
      </c>
      <c r="BA1741" s="8">
        <f t="shared" si="83"/>
        <v>30278.43</v>
      </c>
    </row>
    <row r="1742" spans="1:53" x14ac:dyDescent="0.35">
      <c r="A1742" s="50" t="s">
        <v>3481</v>
      </c>
      <c r="B1742" s="68" t="s">
        <v>1616</v>
      </c>
      <c r="C1742" s="61">
        <v>1</v>
      </c>
      <c r="D1742" s="61" t="s">
        <v>23</v>
      </c>
      <c r="E1742" s="60" t="s">
        <v>511</v>
      </c>
      <c r="F1742" s="60" t="s">
        <v>880</v>
      </c>
      <c r="G1742" s="60" t="s">
        <v>907</v>
      </c>
      <c r="H1742" s="60" t="s">
        <v>908</v>
      </c>
      <c r="I1742" s="60" t="s">
        <v>909</v>
      </c>
      <c r="J1742" s="60" t="s">
        <v>910</v>
      </c>
      <c r="K1742" s="60" t="s">
        <v>554</v>
      </c>
      <c r="L1742" s="60" t="s">
        <v>884</v>
      </c>
      <c r="M1742" s="60" t="s">
        <v>902</v>
      </c>
      <c r="N1742" s="61">
        <v>1</v>
      </c>
      <c r="O1742" s="61">
        <v>1</v>
      </c>
      <c r="P1742" s="61">
        <v>1</v>
      </c>
      <c r="Q1742" s="63">
        <v>1</v>
      </c>
      <c r="R1742" s="63">
        <v>1</v>
      </c>
      <c r="S1742" s="63">
        <v>1</v>
      </c>
      <c r="T1742" s="64">
        <v>0</v>
      </c>
      <c r="U1742" s="64">
        <v>0</v>
      </c>
      <c r="V1742" s="64">
        <v>0</v>
      </c>
      <c r="W1742" s="65">
        <v>761638.71</v>
      </c>
      <c r="X1742" s="57">
        <v>0</v>
      </c>
      <c r="Y1742" s="58">
        <v>0</v>
      </c>
      <c r="Z1742" s="58">
        <v>0</v>
      </c>
      <c r="AA1742" s="58">
        <v>0</v>
      </c>
      <c r="AB1742" s="66">
        <v>0</v>
      </c>
      <c r="AC1742" s="66">
        <v>0</v>
      </c>
      <c r="AD1742" s="67">
        <v>761638.71</v>
      </c>
      <c r="AE1742" s="137">
        <v>44291</v>
      </c>
      <c r="AF1742" s="137">
        <v>46117</v>
      </c>
      <c r="AG1742" s="142">
        <v>761638.71</v>
      </c>
      <c r="AH1742" s="80" t="s">
        <v>903</v>
      </c>
      <c r="AI1742" s="80" t="s">
        <v>904</v>
      </c>
      <c r="AJ1742" s="8">
        <v>27150.52</v>
      </c>
      <c r="AK1742" s="8">
        <v>0</v>
      </c>
      <c r="AL1742" s="8">
        <v>0</v>
      </c>
      <c r="AM1742" s="8">
        <v>0</v>
      </c>
      <c r="AN1742" s="8">
        <v>0</v>
      </c>
      <c r="AO1742" s="8">
        <v>0</v>
      </c>
      <c r="AP1742" s="8">
        <v>27150.52</v>
      </c>
      <c r="AQ1742" s="8">
        <v>0</v>
      </c>
      <c r="AR1742" s="8">
        <v>0</v>
      </c>
      <c r="AS1742" s="8">
        <v>0</v>
      </c>
      <c r="AT1742" s="8">
        <v>0</v>
      </c>
      <c r="AU1742" s="8">
        <v>0</v>
      </c>
      <c r="AV1742" s="8">
        <v>27150.52</v>
      </c>
      <c r="AW1742" s="8">
        <v>0</v>
      </c>
      <c r="AX1742" s="8">
        <v>0</v>
      </c>
      <c r="AY1742" s="8">
        <f t="shared" si="81"/>
        <v>27150.52</v>
      </c>
      <c r="AZ1742" s="8">
        <f t="shared" si="82"/>
        <v>54301.04</v>
      </c>
      <c r="BA1742" s="8">
        <f t="shared" si="83"/>
        <v>81451.56</v>
      </c>
    </row>
    <row r="1743" spans="1:53" x14ac:dyDescent="0.35">
      <c r="A1743" s="50" t="s">
        <v>3482</v>
      </c>
      <c r="B1743" s="68" t="s">
        <v>1617</v>
      </c>
      <c r="C1743" s="61">
        <v>1</v>
      </c>
      <c r="D1743" s="61" t="s">
        <v>23</v>
      </c>
      <c r="E1743" s="60" t="s">
        <v>511</v>
      </c>
      <c r="F1743" s="60" t="s">
        <v>880</v>
      </c>
      <c r="G1743" s="60" t="s">
        <v>907</v>
      </c>
      <c r="H1743" s="60" t="s">
        <v>908</v>
      </c>
      <c r="I1743" s="60" t="s">
        <v>909</v>
      </c>
      <c r="J1743" s="60" t="s">
        <v>910</v>
      </c>
      <c r="K1743" s="60" t="s">
        <v>554</v>
      </c>
      <c r="L1743" s="60" t="s">
        <v>884</v>
      </c>
      <c r="M1743" s="60" t="s">
        <v>902</v>
      </c>
      <c r="N1743" s="61">
        <v>1</v>
      </c>
      <c r="O1743" s="61">
        <v>1</v>
      </c>
      <c r="P1743" s="61">
        <v>1</v>
      </c>
      <c r="Q1743" s="63">
        <v>1</v>
      </c>
      <c r="R1743" s="63">
        <v>1</v>
      </c>
      <c r="S1743" s="63">
        <v>1</v>
      </c>
      <c r="T1743" s="64">
        <v>0</v>
      </c>
      <c r="U1743" s="64">
        <v>0</v>
      </c>
      <c r="V1743" s="64">
        <v>0</v>
      </c>
      <c r="W1743" s="65">
        <v>18003.5</v>
      </c>
      <c r="X1743" s="57">
        <v>0</v>
      </c>
      <c r="Y1743" s="58">
        <v>0</v>
      </c>
      <c r="Z1743" s="58">
        <v>0</v>
      </c>
      <c r="AA1743" s="58">
        <v>0</v>
      </c>
      <c r="AB1743" s="66">
        <v>0</v>
      </c>
      <c r="AC1743" s="66">
        <v>0</v>
      </c>
      <c r="AD1743" s="67">
        <v>18003.5</v>
      </c>
      <c r="AE1743" s="137">
        <v>44291</v>
      </c>
      <c r="AF1743" s="137">
        <v>45387</v>
      </c>
      <c r="AG1743" s="142">
        <v>18003.5</v>
      </c>
      <c r="AH1743" s="80" t="s">
        <v>903</v>
      </c>
      <c r="AI1743" s="80" t="s">
        <v>904</v>
      </c>
      <c r="AJ1743" s="8">
        <v>554.98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554.98</v>
      </c>
      <c r="AQ1743" s="8">
        <v>0</v>
      </c>
      <c r="AR1743" s="8">
        <v>0</v>
      </c>
      <c r="AS1743" s="8">
        <v>0</v>
      </c>
      <c r="AT1743" s="8">
        <v>0</v>
      </c>
      <c r="AU1743" s="8">
        <v>0</v>
      </c>
      <c r="AV1743" s="8">
        <v>554.98</v>
      </c>
      <c r="AW1743" s="8">
        <v>0</v>
      </c>
      <c r="AX1743" s="8">
        <v>0</v>
      </c>
      <c r="AY1743" s="8">
        <f t="shared" si="81"/>
        <v>554.98</v>
      </c>
      <c r="AZ1743" s="8">
        <f t="shared" si="82"/>
        <v>1109.96</v>
      </c>
      <c r="BA1743" s="8">
        <f t="shared" si="83"/>
        <v>1664.94</v>
      </c>
    </row>
    <row r="1744" spans="1:53" x14ac:dyDescent="0.35">
      <c r="A1744" s="50" t="s">
        <v>3483</v>
      </c>
      <c r="B1744" s="68" t="s">
        <v>1618</v>
      </c>
      <c r="C1744" s="61">
        <v>1</v>
      </c>
      <c r="D1744" s="61" t="s">
        <v>23</v>
      </c>
      <c r="E1744" s="60" t="s">
        <v>511</v>
      </c>
      <c r="F1744" s="60" t="s">
        <v>880</v>
      </c>
      <c r="G1744" s="60" t="s">
        <v>907</v>
      </c>
      <c r="H1744" s="60" t="s">
        <v>908</v>
      </c>
      <c r="I1744" s="60" t="s">
        <v>909</v>
      </c>
      <c r="J1744" s="60" t="s">
        <v>910</v>
      </c>
      <c r="K1744" s="60" t="s">
        <v>554</v>
      </c>
      <c r="L1744" s="60" t="s">
        <v>884</v>
      </c>
      <c r="M1744" s="60" t="s">
        <v>902</v>
      </c>
      <c r="N1744" s="61">
        <v>1</v>
      </c>
      <c r="O1744" s="61">
        <v>1</v>
      </c>
      <c r="P1744" s="61">
        <v>1</v>
      </c>
      <c r="Q1744" s="63">
        <v>1</v>
      </c>
      <c r="R1744" s="63">
        <v>1</v>
      </c>
      <c r="S1744" s="63">
        <v>1</v>
      </c>
      <c r="T1744" s="64">
        <v>0</v>
      </c>
      <c r="U1744" s="64">
        <v>0</v>
      </c>
      <c r="V1744" s="64">
        <v>0</v>
      </c>
      <c r="W1744" s="65">
        <v>41874.61</v>
      </c>
      <c r="X1744" s="57">
        <v>0</v>
      </c>
      <c r="Y1744" s="58">
        <v>0</v>
      </c>
      <c r="Z1744" s="58">
        <v>0</v>
      </c>
      <c r="AA1744" s="58">
        <v>0</v>
      </c>
      <c r="AB1744" s="66">
        <v>0</v>
      </c>
      <c r="AC1744" s="66">
        <v>0</v>
      </c>
      <c r="AD1744" s="67">
        <v>41874.61</v>
      </c>
      <c r="AE1744" s="137">
        <v>44291</v>
      </c>
      <c r="AF1744" s="137">
        <v>46117</v>
      </c>
      <c r="AG1744" s="142">
        <v>41874.61</v>
      </c>
      <c r="AH1744" s="80" t="s">
        <v>903</v>
      </c>
      <c r="AI1744" s="80" t="s">
        <v>904</v>
      </c>
      <c r="AJ1744" s="8">
        <v>1492.73</v>
      </c>
      <c r="AK1744" s="8">
        <v>0</v>
      </c>
      <c r="AL1744" s="8">
        <v>0</v>
      </c>
      <c r="AM1744" s="8">
        <v>0</v>
      </c>
      <c r="AN1744" s="8">
        <v>0</v>
      </c>
      <c r="AO1744" s="8">
        <v>0</v>
      </c>
      <c r="AP1744" s="8">
        <v>1492.73</v>
      </c>
      <c r="AQ1744" s="8">
        <v>0</v>
      </c>
      <c r="AR1744" s="8">
        <v>0</v>
      </c>
      <c r="AS1744" s="8">
        <v>0</v>
      </c>
      <c r="AT1744" s="8">
        <v>0</v>
      </c>
      <c r="AU1744" s="8">
        <v>0</v>
      </c>
      <c r="AV1744" s="8">
        <v>1492.73</v>
      </c>
      <c r="AW1744" s="8">
        <v>0</v>
      </c>
      <c r="AX1744" s="8">
        <v>0</v>
      </c>
      <c r="AY1744" s="8">
        <f t="shared" si="81"/>
        <v>1492.73</v>
      </c>
      <c r="AZ1744" s="8">
        <f t="shared" si="82"/>
        <v>2985.46</v>
      </c>
      <c r="BA1744" s="8">
        <f t="shared" si="83"/>
        <v>4478.1900000000005</v>
      </c>
    </row>
    <row r="1745" spans="1:53" x14ac:dyDescent="0.35">
      <c r="A1745" s="50" t="s">
        <v>3484</v>
      </c>
      <c r="B1745" s="68" t="s">
        <v>1619</v>
      </c>
      <c r="C1745" s="61">
        <v>1</v>
      </c>
      <c r="D1745" s="61" t="s">
        <v>23</v>
      </c>
      <c r="E1745" s="60" t="s">
        <v>511</v>
      </c>
      <c r="F1745" s="60" t="s">
        <v>880</v>
      </c>
      <c r="G1745" s="60" t="s">
        <v>907</v>
      </c>
      <c r="H1745" s="60" t="s">
        <v>908</v>
      </c>
      <c r="I1745" s="60" t="s">
        <v>909</v>
      </c>
      <c r="J1745" s="60" t="s">
        <v>910</v>
      </c>
      <c r="K1745" s="60" t="s">
        <v>554</v>
      </c>
      <c r="L1745" s="60" t="s">
        <v>884</v>
      </c>
      <c r="M1745" s="60" t="s">
        <v>902</v>
      </c>
      <c r="N1745" s="61">
        <v>1</v>
      </c>
      <c r="O1745" s="61">
        <v>1</v>
      </c>
      <c r="P1745" s="61">
        <v>1</v>
      </c>
      <c r="Q1745" s="63">
        <v>1</v>
      </c>
      <c r="R1745" s="63">
        <v>1</v>
      </c>
      <c r="S1745" s="63">
        <v>1</v>
      </c>
      <c r="T1745" s="64">
        <v>0</v>
      </c>
      <c r="U1745" s="64">
        <v>0</v>
      </c>
      <c r="V1745" s="64">
        <v>0</v>
      </c>
      <c r="W1745" s="65">
        <v>33346</v>
      </c>
      <c r="X1745" s="57">
        <v>0</v>
      </c>
      <c r="Y1745" s="58">
        <v>0</v>
      </c>
      <c r="Z1745" s="58">
        <v>0</v>
      </c>
      <c r="AA1745" s="58">
        <v>0</v>
      </c>
      <c r="AB1745" s="66">
        <v>0</v>
      </c>
      <c r="AC1745" s="66">
        <v>0</v>
      </c>
      <c r="AD1745" s="67">
        <v>33346</v>
      </c>
      <c r="AE1745" s="137">
        <v>44291</v>
      </c>
      <c r="AF1745" s="137">
        <v>45387</v>
      </c>
      <c r="AG1745" s="142">
        <v>33346</v>
      </c>
      <c r="AH1745" s="80" t="s">
        <v>903</v>
      </c>
      <c r="AI1745" s="80" t="s">
        <v>904</v>
      </c>
      <c r="AJ1745" s="8">
        <v>1027.94</v>
      </c>
      <c r="AK1745" s="8">
        <v>0</v>
      </c>
      <c r="AL1745" s="8">
        <v>0</v>
      </c>
      <c r="AM1745" s="8">
        <v>0</v>
      </c>
      <c r="AN1745" s="8">
        <v>0</v>
      </c>
      <c r="AO1745" s="8">
        <v>0</v>
      </c>
      <c r="AP1745" s="8">
        <v>1027.94</v>
      </c>
      <c r="AQ1745" s="8">
        <v>0</v>
      </c>
      <c r="AR1745" s="8">
        <v>0</v>
      </c>
      <c r="AS1745" s="8">
        <v>0</v>
      </c>
      <c r="AT1745" s="8">
        <v>0</v>
      </c>
      <c r="AU1745" s="8">
        <v>0</v>
      </c>
      <c r="AV1745" s="8">
        <v>1027.94</v>
      </c>
      <c r="AW1745" s="8">
        <v>0</v>
      </c>
      <c r="AX1745" s="8">
        <v>0</v>
      </c>
      <c r="AY1745" s="8">
        <f t="shared" si="81"/>
        <v>1027.94</v>
      </c>
      <c r="AZ1745" s="8">
        <f t="shared" si="82"/>
        <v>2055.88</v>
      </c>
      <c r="BA1745" s="8">
        <f t="shared" si="83"/>
        <v>3083.82</v>
      </c>
    </row>
    <row r="1746" spans="1:53" x14ac:dyDescent="0.35">
      <c r="A1746" s="50" t="s">
        <v>3485</v>
      </c>
      <c r="B1746" s="68" t="s">
        <v>1620</v>
      </c>
      <c r="C1746" s="61">
        <v>1</v>
      </c>
      <c r="D1746" s="61" t="s">
        <v>23</v>
      </c>
      <c r="E1746" s="60" t="s">
        <v>511</v>
      </c>
      <c r="F1746" s="60" t="s">
        <v>880</v>
      </c>
      <c r="G1746" s="60" t="s">
        <v>907</v>
      </c>
      <c r="H1746" s="60" t="s">
        <v>908</v>
      </c>
      <c r="I1746" s="60" t="s">
        <v>909</v>
      </c>
      <c r="J1746" s="60" t="s">
        <v>910</v>
      </c>
      <c r="K1746" s="60" t="s">
        <v>554</v>
      </c>
      <c r="L1746" s="60" t="s">
        <v>884</v>
      </c>
      <c r="M1746" s="60" t="s">
        <v>902</v>
      </c>
      <c r="N1746" s="61">
        <v>1</v>
      </c>
      <c r="O1746" s="61">
        <v>1</v>
      </c>
      <c r="P1746" s="61">
        <v>1</v>
      </c>
      <c r="Q1746" s="63">
        <v>1</v>
      </c>
      <c r="R1746" s="63">
        <v>1</v>
      </c>
      <c r="S1746" s="63">
        <v>1</v>
      </c>
      <c r="T1746" s="64">
        <v>0</v>
      </c>
      <c r="U1746" s="64">
        <v>0</v>
      </c>
      <c r="V1746" s="64">
        <v>0</v>
      </c>
      <c r="W1746" s="65">
        <v>77561</v>
      </c>
      <c r="X1746" s="57">
        <v>0</v>
      </c>
      <c r="Y1746" s="58">
        <v>0</v>
      </c>
      <c r="Z1746" s="58">
        <v>0</v>
      </c>
      <c r="AA1746" s="58">
        <v>0</v>
      </c>
      <c r="AB1746" s="66">
        <v>0</v>
      </c>
      <c r="AC1746" s="66">
        <v>0</v>
      </c>
      <c r="AD1746" s="67">
        <v>77561</v>
      </c>
      <c r="AE1746" s="137">
        <v>44291</v>
      </c>
      <c r="AF1746" s="137">
        <v>46117</v>
      </c>
      <c r="AG1746" s="142">
        <v>77561</v>
      </c>
      <c r="AH1746" s="80" t="s">
        <v>903</v>
      </c>
      <c r="AI1746" s="80" t="s">
        <v>904</v>
      </c>
      <c r="AJ1746" s="8">
        <v>2764.86</v>
      </c>
      <c r="AK1746" s="8">
        <v>0</v>
      </c>
      <c r="AL1746" s="8">
        <v>0</v>
      </c>
      <c r="AM1746" s="8">
        <v>0</v>
      </c>
      <c r="AN1746" s="8">
        <v>0</v>
      </c>
      <c r="AO1746" s="8">
        <v>0</v>
      </c>
      <c r="AP1746" s="8">
        <v>2764.86</v>
      </c>
      <c r="AQ1746" s="8">
        <v>0</v>
      </c>
      <c r="AR1746" s="8">
        <v>0</v>
      </c>
      <c r="AS1746" s="8">
        <v>0</v>
      </c>
      <c r="AT1746" s="8">
        <v>0</v>
      </c>
      <c r="AU1746" s="8">
        <v>0</v>
      </c>
      <c r="AV1746" s="8">
        <v>2764.86</v>
      </c>
      <c r="AW1746" s="8">
        <v>0</v>
      </c>
      <c r="AX1746" s="8">
        <v>0</v>
      </c>
      <c r="AY1746" s="8">
        <f t="shared" si="81"/>
        <v>2764.86</v>
      </c>
      <c r="AZ1746" s="8">
        <f t="shared" si="82"/>
        <v>5529.72</v>
      </c>
      <c r="BA1746" s="8">
        <f t="shared" si="83"/>
        <v>8294.58</v>
      </c>
    </row>
    <row r="1747" spans="1:53" x14ac:dyDescent="0.35">
      <c r="A1747" s="50" t="s">
        <v>3486</v>
      </c>
      <c r="B1747" s="68" t="s">
        <v>1621</v>
      </c>
      <c r="C1747" s="61">
        <v>1</v>
      </c>
      <c r="D1747" s="61" t="s">
        <v>23</v>
      </c>
      <c r="E1747" s="60" t="s">
        <v>511</v>
      </c>
      <c r="F1747" s="60" t="s">
        <v>880</v>
      </c>
      <c r="G1747" s="60" t="s">
        <v>907</v>
      </c>
      <c r="H1747" s="60" t="s">
        <v>908</v>
      </c>
      <c r="I1747" s="60" t="s">
        <v>909</v>
      </c>
      <c r="J1747" s="60" t="s">
        <v>910</v>
      </c>
      <c r="K1747" s="60" t="s">
        <v>554</v>
      </c>
      <c r="L1747" s="60" t="s">
        <v>884</v>
      </c>
      <c r="M1747" s="60" t="s">
        <v>902</v>
      </c>
      <c r="N1747" s="61">
        <v>1</v>
      </c>
      <c r="O1747" s="61">
        <v>1</v>
      </c>
      <c r="P1747" s="61">
        <v>1</v>
      </c>
      <c r="Q1747" s="63">
        <v>1</v>
      </c>
      <c r="R1747" s="63">
        <v>1</v>
      </c>
      <c r="S1747" s="63">
        <v>1</v>
      </c>
      <c r="T1747" s="64">
        <v>0</v>
      </c>
      <c r="U1747" s="64">
        <v>0</v>
      </c>
      <c r="V1747" s="64">
        <v>0</v>
      </c>
      <c r="W1747" s="65">
        <v>95631.13</v>
      </c>
      <c r="X1747" s="57">
        <v>0</v>
      </c>
      <c r="Y1747" s="58">
        <v>0</v>
      </c>
      <c r="Z1747" s="58">
        <v>0</v>
      </c>
      <c r="AA1747" s="58">
        <v>0</v>
      </c>
      <c r="AB1747" s="66">
        <v>0</v>
      </c>
      <c r="AC1747" s="66">
        <v>0</v>
      </c>
      <c r="AD1747" s="67">
        <v>95631.13</v>
      </c>
      <c r="AE1747" s="137">
        <v>44291</v>
      </c>
      <c r="AF1747" s="137">
        <v>45387</v>
      </c>
      <c r="AG1747" s="142">
        <v>95631.13</v>
      </c>
      <c r="AH1747" s="80" t="s">
        <v>903</v>
      </c>
      <c r="AI1747" s="80" t="s">
        <v>904</v>
      </c>
      <c r="AJ1747" s="8">
        <v>2947.97</v>
      </c>
      <c r="AK1747" s="8">
        <v>0</v>
      </c>
      <c r="AL1747" s="8">
        <v>0</v>
      </c>
      <c r="AM1747" s="8">
        <v>0</v>
      </c>
      <c r="AN1747" s="8">
        <v>0</v>
      </c>
      <c r="AO1747" s="8">
        <v>0</v>
      </c>
      <c r="AP1747" s="8">
        <v>2947.97</v>
      </c>
      <c r="AQ1747" s="8">
        <v>0</v>
      </c>
      <c r="AR1747" s="8">
        <v>0</v>
      </c>
      <c r="AS1747" s="8">
        <v>0</v>
      </c>
      <c r="AT1747" s="8">
        <v>0</v>
      </c>
      <c r="AU1747" s="8">
        <v>0</v>
      </c>
      <c r="AV1747" s="8">
        <v>2947.97</v>
      </c>
      <c r="AW1747" s="8">
        <v>0</v>
      </c>
      <c r="AX1747" s="8">
        <v>0</v>
      </c>
      <c r="AY1747" s="8">
        <f t="shared" si="81"/>
        <v>2947.97</v>
      </c>
      <c r="AZ1747" s="8">
        <f t="shared" si="82"/>
        <v>5895.94</v>
      </c>
      <c r="BA1747" s="8">
        <f t="shared" si="83"/>
        <v>8843.91</v>
      </c>
    </row>
    <row r="1748" spans="1:53" x14ac:dyDescent="0.35">
      <c r="A1748" s="50" t="s">
        <v>3487</v>
      </c>
      <c r="B1748" s="68" t="s">
        <v>1622</v>
      </c>
      <c r="C1748" s="61">
        <v>1</v>
      </c>
      <c r="D1748" s="61" t="s">
        <v>23</v>
      </c>
      <c r="E1748" s="60" t="s">
        <v>511</v>
      </c>
      <c r="F1748" s="60" t="s">
        <v>880</v>
      </c>
      <c r="G1748" s="60" t="s">
        <v>907</v>
      </c>
      <c r="H1748" s="60" t="s">
        <v>908</v>
      </c>
      <c r="I1748" s="60" t="s">
        <v>909</v>
      </c>
      <c r="J1748" s="60" t="s">
        <v>910</v>
      </c>
      <c r="K1748" s="60" t="s">
        <v>554</v>
      </c>
      <c r="L1748" s="60" t="s">
        <v>884</v>
      </c>
      <c r="M1748" s="60" t="s">
        <v>902</v>
      </c>
      <c r="N1748" s="61">
        <v>1</v>
      </c>
      <c r="O1748" s="61">
        <v>1</v>
      </c>
      <c r="P1748" s="61">
        <v>1</v>
      </c>
      <c r="Q1748" s="63">
        <v>1</v>
      </c>
      <c r="R1748" s="63">
        <v>1</v>
      </c>
      <c r="S1748" s="63">
        <v>1</v>
      </c>
      <c r="T1748" s="64">
        <v>0</v>
      </c>
      <c r="U1748" s="64">
        <v>0</v>
      </c>
      <c r="V1748" s="64">
        <v>0</v>
      </c>
      <c r="W1748" s="65">
        <v>222412.32</v>
      </c>
      <c r="X1748" s="57">
        <v>0</v>
      </c>
      <c r="Y1748" s="58">
        <v>0</v>
      </c>
      <c r="Z1748" s="58">
        <v>0</v>
      </c>
      <c r="AA1748" s="58">
        <v>0</v>
      </c>
      <c r="AB1748" s="66">
        <v>0</v>
      </c>
      <c r="AC1748" s="66">
        <v>0</v>
      </c>
      <c r="AD1748" s="67">
        <v>222412.32</v>
      </c>
      <c r="AE1748" s="137">
        <v>44291</v>
      </c>
      <c r="AF1748" s="137">
        <v>46117</v>
      </c>
      <c r="AG1748" s="142">
        <v>222412.32</v>
      </c>
      <c r="AH1748" s="80" t="s">
        <v>903</v>
      </c>
      <c r="AI1748" s="80" t="s">
        <v>904</v>
      </c>
      <c r="AJ1748" s="8">
        <v>7928.44</v>
      </c>
      <c r="AK1748" s="8">
        <v>0</v>
      </c>
      <c r="AL1748" s="8">
        <v>0</v>
      </c>
      <c r="AM1748" s="8">
        <v>0</v>
      </c>
      <c r="AN1748" s="8">
        <v>0</v>
      </c>
      <c r="AO1748" s="8">
        <v>0</v>
      </c>
      <c r="AP1748" s="8">
        <v>7928.44</v>
      </c>
      <c r="AQ1748" s="8">
        <v>0</v>
      </c>
      <c r="AR1748" s="8">
        <v>0</v>
      </c>
      <c r="AS1748" s="8">
        <v>0</v>
      </c>
      <c r="AT1748" s="8">
        <v>0</v>
      </c>
      <c r="AU1748" s="8">
        <v>0</v>
      </c>
      <c r="AV1748" s="8">
        <v>7928.44</v>
      </c>
      <c r="AW1748" s="8">
        <v>0</v>
      </c>
      <c r="AX1748" s="8">
        <v>0</v>
      </c>
      <c r="AY1748" s="8">
        <f t="shared" si="81"/>
        <v>7928.44</v>
      </c>
      <c r="AZ1748" s="8">
        <f t="shared" si="82"/>
        <v>15856.88</v>
      </c>
      <c r="BA1748" s="8">
        <f t="shared" si="83"/>
        <v>23785.32</v>
      </c>
    </row>
    <row r="1749" spans="1:53" x14ac:dyDescent="0.35">
      <c r="A1749" s="50" t="s">
        <v>3488</v>
      </c>
      <c r="B1749" s="68" t="s">
        <v>1623</v>
      </c>
      <c r="C1749" s="61">
        <v>1</v>
      </c>
      <c r="D1749" s="61" t="s">
        <v>23</v>
      </c>
      <c r="E1749" s="60" t="s">
        <v>511</v>
      </c>
      <c r="F1749" s="60" t="s">
        <v>880</v>
      </c>
      <c r="G1749" s="60" t="s">
        <v>907</v>
      </c>
      <c r="H1749" s="60" t="s">
        <v>908</v>
      </c>
      <c r="I1749" s="60" t="s">
        <v>909</v>
      </c>
      <c r="J1749" s="60" t="s">
        <v>910</v>
      </c>
      <c r="K1749" s="60" t="s">
        <v>554</v>
      </c>
      <c r="L1749" s="60" t="s">
        <v>884</v>
      </c>
      <c r="M1749" s="60" t="s">
        <v>902</v>
      </c>
      <c r="N1749" s="61">
        <v>1</v>
      </c>
      <c r="O1749" s="61">
        <v>1</v>
      </c>
      <c r="P1749" s="61">
        <v>1</v>
      </c>
      <c r="Q1749" s="63">
        <v>1</v>
      </c>
      <c r="R1749" s="63">
        <v>1</v>
      </c>
      <c r="S1749" s="63">
        <v>1</v>
      </c>
      <c r="T1749" s="64">
        <v>0</v>
      </c>
      <c r="U1749" s="64">
        <v>0</v>
      </c>
      <c r="V1749" s="64">
        <v>0</v>
      </c>
      <c r="W1749" s="65">
        <v>546305.76</v>
      </c>
      <c r="X1749" s="57">
        <v>0</v>
      </c>
      <c r="Y1749" s="58">
        <v>0</v>
      </c>
      <c r="Z1749" s="58">
        <v>0</v>
      </c>
      <c r="AA1749" s="58">
        <v>0</v>
      </c>
      <c r="AB1749" s="66">
        <v>0</v>
      </c>
      <c r="AC1749" s="66">
        <v>0</v>
      </c>
      <c r="AD1749" s="67">
        <v>546305.76</v>
      </c>
      <c r="AE1749" s="137">
        <v>44291</v>
      </c>
      <c r="AF1749" s="137">
        <v>46117</v>
      </c>
      <c r="AG1749" s="142">
        <v>546305.76</v>
      </c>
      <c r="AH1749" s="80" t="s">
        <v>903</v>
      </c>
      <c r="AI1749" s="80" t="s">
        <v>904</v>
      </c>
      <c r="AJ1749" s="8">
        <v>19474.43</v>
      </c>
      <c r="AK1749" s="8">
        <v>0</v>
      </c>
      <c r="AL1749" s="8">
        <v>0</v>
      </c>
      <c r="AM1749" s="8">
        <v>0</v>
      </c>
      <c r="AN1749" s="8">
        <v>0</v>
      </c>
      <c r="AO1749" s="8">
        <v>0</v>
      </c>
      <c r="AP1749" s="8">
        <v>19474.43</v>
      </c>
      <c r="AQ1749" s="8">
        <v>0</v>
      </c>
      <c r="AR1749" s="8">
        <v>0</v>
      </c>
      <c r="AS1749" s="8">
        <v>0</v>
      </c>
      <c r="AT1749" s="8">
        <v>0</v>
      </c>
      <c r="AU1749" s="8">
        <v>0</v>
      </c>
      <c r="AV1749" s="8">
        <v>19474.43</v>
      </c>
      <c r="AW1749" s="8">
        <v>0</v>
      </c>
      <c r="AX1749" s="8">
        <v>0</v>
      </c>
      <c r="AY1749" s="8">
        <f t="shared" si="81"/>
        <v>19474.43</v>
      </c>
      <c r="AZ1749" s="8">
        <f t="shared" si="82"/>
        <v>38948.86</v>
      </c>
      <c r="BA1749" s="8">
        <f t="shared" si="83"/>
        <v>58423.29</v>
      </c>
    </row>
    <row r="1750" spans="1:53" x14ac:dyDescent="0.35">
      <c r="A1750" s="50" t="s">
        <v>3489</v>
      </c>
      <c r="B1750" s="68" t="s">
        <v>1624</v>
      </c>
      <c r="C1750" s="61">
        <v>1</v>
      </c>
      <c r="D1750" s="61" t="s">
        <v>23</v>
      </c>
      <c r="E1750" s="60" t="s">
        <v>511</v>
      </c>
      <c r="F1750" s="60" t="s">
        <v>880</v>
      </c>
      <c r="G1750" s="60" t="s">
        <v>907</v>
      </c>
      <c r="H1750" s="60" t="s">
        <v>908</v>
      </c>
      <c r="I1750" s="60" t="s">
        <v>909</v>
      </c>
      <c r="J1750" s="60" t="s">
        <v>910</v>
      </c>
      <c r="K1750" s="60" t="s">
        <v>554</v>
      </c>
      <c r="L1750" s="60" t="s">
        <v>884</v>
      </c>
      <c r="M1750" s="60" t="s">
        <v>902</v>
      </c>
      <c r="N1750" s="61">
        <v>1</v>
      </c>
      <c r="O1750" s="61">
        <v>1</v>
      </c>
      <c r="P1750" s="61">
        <v>1</v>
      </c>
      <c r="Q1750" s="63">
        <v>1</v>
      </c>
      <c r="R1750" s="63">
        <v>1</v>
      </c>
      <c r="S1750" s="63">
        <v>1</v>
      </c>
      <c r="T1750" s="64">
        <v>0</v>
      </c>
      <c r="U1750" s="64">
        <v>0</v>
      </c>
      <c r="V1750" s="64">
        <v>0</v>
      </c>
      <c r="W1750" s="65">
        <v>183578.79</v>
      </c>
      <c r="X1750" s="57">
        <v>0</v>
      </c>
      <c r="Y1750" s="58">
        <v>0</v>
      </c>
      <c r="Z1750" s="58">
        <v>0</v>
      </c>
      <c r="AA1750" s="58">
        <v>0</v>
      </c>
      <c r="AB1750" s="66">
        <v>0</v>
      </c>
      <c r="AC1750" s="66">
        <v>0</v>
      </c>
      <c r="AD1750" s="67">
        <v>183578.79</v>
      </c>
      <c r="AE1750" s="137">
        <v>44291</v>
      </c>
      <c r="AF1750" s="137">
        <v>45387</v>
      </c>
      <c r="AG1750" s="142">
        <v>183578.79</v>
      </c>
      <c r="AH1750" s="80" t="s">
        <v>903</v>
      </c>
      <c r="AI1750" s="80" t="s">
        <v>904</v>
      </c>
      <c r="AJ1750" s="8">
        <v>5659.09</v>
      </c>
      <c r="AK1750" s="8">
        <v>0</v>
      </c>
      <c r="AL1750" s="8">
        <v>0</v>
      </c>
      <c r="AM1750" s="8">
        <v>0</v>
      </c>
      <c r="AN1750" s="8">
        <v>0</v>
      </c>
      <c r="AO1750" s="8">
        <v>0</v>
      </c>
      <c r="AP1750" s="8">
        <v>5659.09</v>
      </c>
      <c r="AQ1750" s="8">
        <v>0</v>
      </c>
      <c r="AR1750" s="8">
        <v>0</v>
      </c>
      <c r="AS1750" s="8">
        <v>0</v>
      </c>
      <c r="AT1750" s="8">
        <v>0</v>
      </c>
      <c r="AU1750" s="8">
        <v>0</v>
      </c>
      <c r="AV1750" s="8">
        <v>5659.09</v>
      </c>
      <c r="AW1750" s="8">
        <v>0</v>
      </c>
      <c r="AX1750" s="8">
        <v>0</v>
      </c>
      <c r="AY1750" s="8">
        <f t="shared" si="81"/>
        <v>5659.09</v>
      </c>
      <c r="AZ1750" s="8">
        <f t="shared" si="82"/>
        <v>11318.18</v>
      </c>
      <c r="BA1750" s="8">
        <f t="shared" si="83"/>
        <v>16977.27</v>
      </c>
    </row>
    <row r="1751" spans="1:53" x14ac:dyDescent="0.35">
      <c r="A1751" s="50" t="s">
        <v>3490</v>
      </c>
      <c r="B1751" s="68" t="s">
        <v>1625</v>
      </c>
      <c r="C1751" s="61">
        <v>1</v>
      </c>
      <c r="D1751" s="61" t="s">
        <v>23</v>
      </c>
      <c r="E1751" s="60" t="s">
        <v>511</v>
      </c>
      <c r="F1751" s="60" t="s">
        <v>880</v>
      </c>
      <c r="G1751" s="60" t="s">
        <v>907</v>
      </c>
      <c r="H1751" s="60" t="s">
        <v>908</v>
      </c>
      <c r="I1751" s="60" t="s">
        <v>909</v>
      </c>
      <c r="J1751" s="60" t="s">
        <v>910</v>
      </c>
      <c r="K1751" s="60" t="s">
        <v>554</v>
      </c>
      <c r="L1751" s="60" t="s">
        <v>884</v>
      </c>
      <c r="M1751" s="60" t="s">
        <v>902</v>
      </c>
      <c r="N1751" s="61">
        <v>1</v>
      </c>
      <c r="O1751" s="61">
        <v>1</v>
      </c>
      <c r="P1751" s="61">
        <v>1</v>
      </c>
      <c r="Q1751" s="63">
        <v>1</v>
      </c>
      <c r="R1751" s="63">
        <v>1</v>
      </c>
      <c r="S1751" s="63">
        <v>1</v>
      </c>
      <c r="T1751" s="64">
        <v>0</v>
      </c>
      <c r="U1751" s="64">
        <v>0</v>
      </c>
      <c r="V1751" s="64">
        <v>0</v>
      </c>
      <c r="W1751" s="65">
        <v>428350.51</v>
      </c>
      <c r="X1751" s="57">
        <v>0</v>
      </c>
      <c r="Y1751" s="58">
        <v>0</v>
      </c>
      <c r="Z1751" s="58">
        <v>0</v>
      </c>
      <c r="AA1751" s="58">
        <v>0</v>
      </c>
      <c r="AB1751" s="66">
        <v>0</v>
      </c>
      <c r="AC1751" s="66">
        <v>0</v>
      </c>
      <c r="AD1751" s="67">
        <v>428350.51</v>
      </c>
      <c r="AE1751" s="137">
        <v>44291</v>
      </c>
      <c r="AF1751" s="137">
        <v>46117</v>
      </c>
      <c r="AG1751" s="142">
        <v>428350.51</v>
      </c>
      <c r="AH1751" s="80" t="s">
        <v>903</v>
      </c>
      <c r="AI1751" s="80" t="s">
        <v>904</v>
      </c>
      <c r="AJ1751" s="8">
        <v>15269.62</v>
      </c>
      <c r="AK1751" s="8">
        <v>0</v>
      </c>
      <c r="AL1751" s="8">
        <v>0</v>
      </c>
      <c r="AM1751" s="8">
        <v>0</v>
      </c>
      <c r="AN1751" s="8">
        <v>0</v>
      </c>
      <c r="AO1751" s="8">
        <v>0</v>
      </c>
      <c r="AP1751" s="8">
        <v>15269.62</v>
      </c>
      <c r="AQ1751" s="8">
        <v>0</v>
      </c>
      <c r="AR1751" s="8">
        <v>0</v>
      </c>
      <c r="AS1751" s="8">
        <v>0</v>
      </c>
      <c r="AT1751" s="8">
        <v>0</v>
      </c>
      <c r="AU1751" s="8">
        <v>0</v>
      </c>
      <c r="AV1751" s="8">
        <v>15269.62</v>
      </c>
      <c r="AW1751" s="8">
        <v>0</v>
      </c>
      <c r="AX1751" s="8">
        <v>0</v>
      </c>
      <c r="AY1751" s="8">
        <f t="shared" si="81"/>
        <v>15269.62</v>
      </c>
      <c r="AZ1751" s="8">
        <f t="shared" si="82"/>
        <v>30539.24</v>
      </c>
      <c r="BA1751" s="8">
        <f t="shared" si="83"/>
        <v>45808.86</v>
      </c>
    </row>
    <row r="1752" spans="1:53" x14ac:dyDescent="0.35">
      <c r="A1752" s="50" t="s">
        <v>3491</v>
      </c>
      <c r="B1752" s="68" t="s">
        <v>1626</v>
      </c>
      <c r="C1752" s="61">
        <v>1</v>
      </c>
      <c r="D1752" s="61" t="s">
        <v>23</v>
      </c>
      <c r="E1752" s="60" t="s">
        <v>511</v>
      </c>
      <c r="F1752" s="60" t="s">
        <v>880</v>
      </c>
      <c r="G1752" s="60" t="s">
        <v>907</v>
      </c>
      <c r="H1752" s="60" t="s">
        <v>908</v>
      </c>
      <c r="I1752" s="60" t="s">
        <v>909</v>
      </c>
      <c r="J1752" s="60" t="s">
        <v>910</v>
      </c>
      <c r="K1752" s="60" t="s">
        <v>554</v>
      </c>
      <c r="L1752" s="60" t="s">
        <v>884</v>
      </c>
      <c r="M1752" s="60" t="s">
        <v>902</v>
      </c>
      <c r="N1752" s="61">
        <v>1</v>
      </c>
      <c r="O1752" s="61">
        <v>1</v>
      </c>
      <c r="P1752" s="61">
        <v>1</v>
      </c>
      <c r="Q1752" s="63">
        <v>1</v>
      </c>
      <c r="R1752" s="63">
        <v>1</v>
      </c>
      <c r="S1752" s="63">
        <v>1</v>
      </c>
      <c r="T1752" s="64">
        <v>0</v>
      </c>
      <c r="U1752" s="64">
        <v>0</v>
      </c>
      <c r="V1752" s="64">
        <v>0</v>
      </c>
      <c r="W1752" s="65">
        <v>168102.7</v>
      </c>
      <c r="X1752" s="57">
        <v>0</v>
      </c>
      <c r="Y1752" s="58">
        <v>0</v>
      </c>
      <c r="Z1752" s="58">
        <v>0</v>
      </c>
      <c r="AA1752" s="58">
        <v>0</v>
      </c>
      <c r="AB1752" s="66">
        <v>0</v>
      </c>
      <c r="AC1752" s="66">
        <v>0</v>
      </c>
      <c r="AD1752" s="67">
        <v>168102.7</v>
      </c>
      <c r="AE1752" s="137">
        <v>44291</v>
      </c>
      <c r="AF1752" s="137">
        <v>45387</v>
      </c>
      <c r="AG1752" s="142">
        <v>168102.7</v>
      </c>
      <c r="AH1752" s="80" t="s">
        <v>903</v>
      </c>
      <c r="AI1752" s="80" t="s">
        <v>904</v>
      </c>
      <c r="AJ1752" s="8">
        <v>5182.0200000000004</v>
      </c>
      <c r="AK1752" s="8">
        <v>0</v>
      </c>
      <c r="AL1752" s="8">
        <v>0</v>
      </c>
      <c r="AM1752" s="8">
        <v>0</v>
      </c>
      <c r="AN1752" s="8">
        <v>0</v>
      </c>
      <c r="AO1752" s="8">
        <v>0</v>
      </c>
      <c r="AP1752" s="8">
        <v>5182.0200000000004</v>
      </c>
      <c r="AQ1752" s="8">
        <v>0</v>
      </c>
      <c r="AR1752" s="8">
        <v>0</v>
      </c>
      <c r="AS1752" s="8">
        <v>0</v>
      </c>
      <c r="AT1752" s="8">
        <v>0</v>
      </c>
      <c r="AU1752" s="8">
        <v>0</v>
      </c>
      <c r="AV1752" s="8">
        <v>5182.0200000000004</v>
      </c>
      <c r="AW1752" s="8">
        <v>0</v>
      </c>
      <c r="AX1752" s="8">
        <v>0</v>
      </c>
      <c r="AY1752" s="8">
        <f t="shared" si="81"/>
        <v>5182.0200000000004</v>
      </c>
      <c r="AZ1752" s="8">
        <f t="shared" si="82"/>
        <v>10364.040000000001</v>
      </c>
      <c r="BA1752" s="8">
        <f t="shared" si="83"/>
        <v>15546.060000000001</v>
      </c>
    </row>
    <row r="1753" spans="1:53" x14ac:dyDescent="0.35">
      <c r="A1753" s="50" t="s">
        <v>3492</v>
      </c>
      <c r="B1753" s="68" t="s">
        <v>1627</v>
      </c>
      <c r="C1753" s="61">
        <v>1</v>
      </c>
      <c r="D1753" s="61" t="s">
        <v>23</v>
      </c>
      <c r="E1753" s="60" t="s">
        <v>511</v>
      </c>
      <c r="F1753" s="60" t="s">
        <v>880</v>
      </c>
      <c r="G1753" s="60" t="s">
        <v>907</v>
      </c>
      <c r="H1753" s="60" t="s">
        <v>908</v>
      </c>
      <c r="I1753" s="60" t="s">
        <v>909</v>
      </c>
      <c r="J1753" s="60" t="s">
        <v>910</v>
      </c>
      <c r="K1753" s="60" t="s">
        <v>554</v>
      </c>
      <c r="L1753" s="60" t="s">
        <v>884</v>
      </c>
      <c r="M1753" s="60" t="s">
        <v>902</v>
      </c>
      <c r="N1753" s="61">
        <v>1</v>
      </c>
      <c r="O1753" s="61">
        <v>1</v>
      </c>
      <c r="P1753" s="61">
        <v>1</v>
      </c>
      <c r="Q1753" s="63">
        <v>1</v>
      </c>
      <c r="R1753" s="63">
        <v>1</v>
      </c>
      <c r="S1753" s="63">
        <v>1</v>
      </c>
      <c r="T1753" s="64">
        <v>0</v>
      </c>
      <c r="U1753" s="64">
        <v>0</v>
      </c>
      <c r="V1753" s="64">
        <v>0</v>
      </c>
      <c r="W1753" s="65">
        <v>390992.09</v>
      </c>
      <c r="X1753" s="57">
        <v>0</v>
      </c>
      <c r="Y1753" s="58">
        <v>0</v>
      </c>
      <c r="Z1753" s="58">
        <v>0</v>
      </c>
      <c r="AA1753" s="58">
        <v>0</v>
      </c>
      <c r="AB1753" s="66">
        <v>0</v>
      </c>
      <c r="AC1753" s="66">
        <v>0</v>
      </c>
      <c r="AD1753" s="67">
        <v>390992.09</v>
      </c>
      <c r="AE1753" s="137">
        <v>44291</v>
      </c>
      <c r="AF1753" s="137">
        <v>46117</v>
      </c>
      <c r="AG1753" s="142">
        <v>390992.09</v>
      </c>
      <c r="AH1753" s="80" t="s">
        <v>903</v>
      </c>
      <c r="AI1753" s="80" t="s">
        <v>904</v>
      </c>
      <c r="AJ1753" s="8">
        <v>13937.89</v>
      </c>
      <c r="AK1753" s="8">
        <v>0</v>
      </c>
      <c r="AL1753" s="8">
        <v>0</v>
      </c>
      <c r="AM1753" s="8">
        <v>0</v>
      </c>
      <c r="AN1753" s="8">
        <v>0</v>
      </c>
      <c r="AO1753" s="8">
        <v>0</v>
      </c>
      <c r="AP1753" s="8">
        <v>13937.89</v>
      </c>
      <c r="AQ1753" s="8">
        <v>0</v>
      </c>
      <c r="AR1753" s="8">
        <v>0</v>
      </c>
      <c r="AS1753" s="8">
        <v>0</v>
      </c>
      <c r="AT1753" s="8">
        <v>0</v>
      </c>
      <c r="AU1753" s="8">
        <v>0</v>
      </c>
      <c r="AV1753" s="8">
        <v>13937.89</v>
      </c>
      <c r="AW1753" s="8">
        <v>0</v>
      </c>
      <c r="AX1753" s="8">
        <v>0</v>
      </c>
      <c r="AY1753" s="8">
        <f t="shared" si="81"/>
        <v>13937.89</v>
      </c>
      <c r="AZ1753" s="8">
        <f t="shared" si="82"/>
        <v>27875.78</v>
      </c>
      <c r="BA1753" s="8">
        <f t="shared" si="83"/>
        <v>41813.67</v>
      </c>
    </row>
    <row r="1754" spans="1:53" x14ac:dyDescent="0.35">
      <c r="A1754" s="50" t="s">
        <v>3493</v>
      </c>
      <c r="B1754" s="68" t="s">
        <v>1628</v>
      </c>
      <c r="C1754" s="61">
        <v>1</v>
      </c>
      <c r="D1754" s="61" t="s">
        <v>23</v>
      </c>
      <c r="E1754" s="60" t="s">
        <v>511</v>
      </c>
      <c r="F1754" s="60" t="s">
        <v>880</v>
      </c>
      <c r="G1754" s="60" t="s">
        <v>907</v>
      </c>
      <c r="H1754" s="60" t="s">
        <v>908</v>
      </c>
      <c r="I1754" s="60" t="s">
        <v>909</v>
      </c>
      <c r="J1754" s="60" t="s">
        <v>910</v>
      </c>
      <c r="K1754" s="60" t="s">
        <v>554</v>
      </c>
      <c r="L1754" s="60" t="s">
        <v>884</v>
      </c>
      <c r="M1754" s="60" t="s">
        <v>902</v>
      </c>
      <c r="N1754" s="61">
        <v>1</v>
      </c>
      <c r="O1754" s="61">
        <v>1</v>
      </c>
      <c r="P1754" s="61">
        <v>1</v>
      </c>
      <c r="Q1754" s="63">
        <v>1</v>
      </c>
      <c r="R1754" s="63">
        <v>1</v>
      </c>
      <c r="S1754" s="63">
        <v>1</v>
      </c>
      <c r="T1754" s="64">
        <v>0</v>
      </c>
      <c r="U1754" s="64">
        <v>0</v>
      </c>
      <c r="V1754" s="64">
        <v>0</v>
      </c>
      <c r="W1754" s="65">
        <v>1044128</v>
      </c>
      <c r="X1754" s="57">
        <v>0</v>
      </c>
      <c r="Y1754" s="58">
        <v>0</v>
      </c>
      <c r="Z1754" s="58">
        <v>0</v>
      </c>
      <c r="AA1754" s="58">
        <v>0</v>
      </c>
      <c r="AB1754" s="66">
        <v>0</v>
      </c>
      <c r="AC1754" s="66">
        <v>0</v>
      </c>
      <c r="AD1754" s="67">
        <v>1044128</v>
      </c>
      <c r="AE1754" s="137">
        <v>44291</v>
      </c>
      <c r="AF1754" s="137">
        <v>45387</v>
      </c>
      <c r="AG1754" s="142">
        <v>1044128</v>
      </c>
      <c r="AH1754" s="80" t="s">
        <v>903</v>
      </c>
      <c r="AI1754" s="80" t="s">
        <v>904</v>
      </c>
      <c r="AJ1754" s="8">
        <v>32186.81</v>
      </c>
      <c r="AK1754" s="8">
        <v>0</v>
      </c>
      <c r="AL1754" s="8">
        <v>0</v>
      </c>
      <c r="AM1754" s="8">
        <v>0</v>
      </c>
      <c r="AN1754" s="8">
        <v>0</v>
      </c>
      <c r="AO1754" s="8">
        <v>0</v>
      </c>
      <c r="AP1754" s="8">
        <v>32186.81</v>
      </c>
      <c r="AQ1754" s="8">
        <v>0</v>
      </c>
      <c r="AR1754" s="8">
        <v>0</v>
      </c>
      <c r="AS1754" s="8">
        <v>0</v>
      </c>
      <c r="AT1754" s="8">
        <v>0</v>
      </c>
      <c r="AU1754" s="8">
        <v>0</v>
      </c>
      <c r="AV1754" s="8">
        <v>32186.81</v>
      </c>
      <c r="AW1754" s="8">
        <v>0</v>
      </c>
      <c r="AX1754" s="8">
        <v>0</v>
      </c>
      <c r="AY1754" s="8">
        <f t="shared" si="81"/>
        <v>32186.81</v>
      </c>
      <c r="AZ1754" s="8">
        <f t="shared" si="82"/>
        <v>64373.62</v>
      </c>
      <c r="BA1754" s="8">
        <f t="shared" si="83"/>
        <v>96560.430000000008</v>
      </c>
    </row>
    <row r="1755" spans="1:53" x14ac:dyDescent="0.35">
      <c r="A1755" s="50" t="s">
        <v>3494</v>
      </c>
      <c r="B1755" s="68" t="s">
        <v>1629</v>
      </c>
      <c r="C1755" s="61">
        <v>1</v>
      </c>
      <c r="D1755" s="61" t="s">
        <v>23</v>
      </c>
      <c r="E1755" s="60" t="s">
        <v>511</v>
      </c>
      <c r="F1755" s="60" t="s">
        <v>880</v>
      </c>
      <c r="G1755" s="60" t="s">
        <v>907</v>
      </c>
      <c r="H1755" s="60" t="s">
        <v>908</v>
      </c>
      <c r="I1755" s="60" t="s">
        <v>909</v>
      </c>
      <c r="J1755" s="60" t="s">
        <v>910</v>
      </c>
      <c r="K1755" s="60" t="s">
        <v>554</v>
      </c>
      <c r="L1755" s="60" t="s">
        <v>884</v>
      </c>
      <c r="M1755" s="60" t="s">
        <v>902</v>
      </c>
      <c r="N1755" s="61">
        <v>1</v>
      </c>
      <c r="O1755" s="61">
        <v>1</v>
      </c>
      <c r="P1755" s="61">
        <v>1</v>
      </c>
      <c r="Q1755" s="63">
        <v>1</v>
      </c>
      <c r="R1755" s="63">
        <v>1</v>
      </c>
      <c r="S1755" s="63">
        <v>1</v>
      </c>
      <c r="T1755" s="64">
        <v>0</v>
      </c>
      <c r="U1755" s="64">
        <v>0</v>
      </c>
      <c r="V1755" s="64">
        <v>0</v>
      </c>
      <c r="W1755" s="65">
        <v>2428426</v>
      </c>
      <c r="X1755" s="57">
        <v>0</v>
      </c>
      <c r="Y1755" s="58">
        <v>0</v>
      </c>
      <c r="Z1755" s="58">
        <v>0</v>
      </c>
      <c r="AA1755" s="58">
        <v>0</v>
      </c>
      <c r="AB1755" s="66">
        <v>0</v>
      </c>
      <c r="AC1755" s="66">
        <v>0</v>
      </c>
      <c r="AD1755" s="67">
        <v>2428426</v>
      </c>
      <c r="AE1755" s="137">
        <v>44291</v>
      </c>
      <c r="AF1755" s="137">
        <v>46117</v>
      </c>
      <c r="AG1755" s="142">
        <v>2428426</v>
      </c>
      <c r="AH1755" s="80" t="s">
        <v>903</v>
      </c>
      <c r="AI1755" s="80" t="s">
        <v>904</v>
      </c>
      <c r="AJ1755" s="8">
        <v>86567.32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86567.32</v>
      </c>
      <c r="AQ1755" s="8">
        <v>0</v>
      </c>
      <c r="AR1755" s="8">
        <v>0</v>
      </c>
      <c r="AS1755" s="8">
        <v>0</v>
      </c>
      <c r="AT1755" s="8">
        <v>0</v>
      </c>
      <c r="AU1755" s="8">
        <v>0</v>
      </c>
      <c r="AV1755" s="8">
        <v>86567.32</v>
      </c>
      <c r="AW1755" s="8">
        <v>0</v>
      </c>
      <c r="AX1755" s="8">
        <v>0</v>
      </c>
      <c r="AY1755" s="8">
        <f t="shared" si="81"/>
        <v>86567.32</v>
      </c>
      <c r="AZ1755" s="8">
        <f t="shared" si="82"/>
        <v>173134.64</v>
      </c>
      <c r="BA1755" s="8">
        <f t="shared" si="83"/>
        <v>259701.96000000002</v>
      </c>
    </row>
    <row r="1756" spans="1:53" x14ac:dyDescent="0.35">
      <c r="A1756" s="50" t="s">
        <v>3495</v>
      </c>
      <c r="B1756" s="68" t="s">
        <v>1630</v>
      </c>
      <c r="C1756" s="61">
        <v>1</v>
      </c>
      <c r="D1756" s="61" t="s">
        <v>23</v>
      </c>
      <c r="E1756" s="60" t="s">
        <v>511</v>
      </c>
      <c r="F1756" s="60" t="s">
        <v>880</v>
      </c>
      <c r="G1756" s="60" t="s">
        <v>907</v>
      </c>
      <c r="H1756" s="60" t="s">
        <v>908</v>
      </c>
      <c r="I1756" s="60" t="s">
        <v>909</v>
      </c>
      <c r="J1756" s="60" t="s">
        <v>910</v>
      </c>
      <c r="K1756" s="60" t="s">
        <v>554</v>
      </c>
      <c r="L1756" s="60" t="s">
        <v>884</v>
      </c>
      <c r="M1756" s="60" t="s">
        <v>902</v>
      </c>
      <c r="N1756" s="61">
        <v>1</v>
      </c>
      <c r="O1756" s="61">
        <v>1</v>
      </c>
      <c r="P1756" s="61">
        <v>1</v>
      </c>
      <c r="Q1756" s="63">
        <v>1</v>
      </c>
      <c r="R1756" s="63">
        <v>1</v>
      </c>
      <c r="S1756" s="63">
        <v>1</v>
      </c>
      <c r="T1756" s="64">
        <v>0</v>
      </c>
      <c r="U1756" s="64">
        <v>0</v>
      </c>
      <c r="V1756" s="64">
        <v>0</v>
      </c>
      <c r="W1756" s="65">
        <v>102972.82</v>
      </c>
      <c r="X1756" s="57">
        <v>0</v>
      </c>
      <c r="Y1756" s="58">
        <v>0</v>
      </c>
      <c r="Z1756" s="58">
        <v>0</v>
      </c>
      <c r="AA1756" s="58">
        <v>0</v>
      </c>
      <c r="AB1756" s="66">
        <v>0</v>
      </c>
      <c r="AC1756" s="66">
        <v>0</v>
      </c>
      <c r="AD1756" s="67">
        <v>102972.82</v>
      </c>
      <c r="AE1756" s="137">
        <v>44291</v>
      </c>
      <c r="AF1756" s="137">
        <v>45387</v>
      </c>
      <c r="AG1756" s="142">
        <v>102972.82</v>
      </c>
      <c r="AH1756" s="80" t="s">
        <v>903</v>
      </c>
      <c r="AI1756" s="80" t="s">
        <v>904</v>
      </c>
      <c r="AJ1756" s="8">
        <v>3174.29</v>
      </c>
      <c r="AK1756" s="8">
        <v>0</v>
      </c>
      <c r="AL1756" s="8">
        <v>0</v>
      </c>
      <c r="AM1756" s="8">
        <v>0</v>
      </c>
      <c r="AN1756" s="8">
        <v>0</v>
      </c>
      <c r="AO1756" s="8">
        <v>0</v>
      </c>
      <c r="AP1756" s="8">
        <v>3174.29</v>
      </c>
      <c r="AQ1756" s="8">
        <v>0</v>
      </c>
      <c r="AR1756" s="8">
        <v>0</v>
      </c>
      <c r="AS1756" s="8">
        <v>0</v>
      </c>
      <c r="AT1756" s="8">
        <v>0</v>
      </c>
      <c r="AU1756" s="8">
        <v>0</v>
      </c>
      <c r="AV1756" s="8">
        <v>3174.29</v>
      </c>
      <c r="AW1756" s="8">
        <v>0</v>
      </c>
      <c r="AX1756" s="8">
        <v>0</v>
      </c>
      <c r="AY1756" s="8">
        <f t="shared" si="81"/>
        <v>3174.29</v>
      </c>
      <c r="AZ1756" s="8">
        <f t="shared" si="82"/>
        <v>6348.58</v>
      </c>
      <c r="BA1756" s="8">
        <f t="shared" si="83"/>
        <v>9522.869999999999</v>
      </c>
    </row>
    <row r="1757" spans="1:53" x14ac:dyDescent="0.35">
      <c r="A1757" s="50" t="s">
        <v>3496</v>
      </c>
      <c r="B1757" s="68" t="s">
        <v>1631</v>
      </c>
      <c r="C1757" s="61">
        <v>1</v>
      </c>
      <c r="D1757" s="61" t="s">
        <v>23</v>
      </c>
      <c r="E1757" s="60" t="s">
        <v>511</v>
      </c>
      <c r="F1757" s="60" t="s">
        <v>880</v>
      </c>
      <c r="G1757" s="60" t="s">
        <v>907</v>
      </c>
      <c r="H1757" s="60" t="s">
        <v>908</v>
      </c>
      <c r="I1757" s="60" t="s">
        <v>909</v>
      </c>
      <c r="J1757" s="60" t="s">
        <v>910</v>
      </c>
      <c r="K1757" s="60" t="s">
        <v>554</v>
      </c>
      <c r="L1757" s="60" t="s">
        <v>884</v>
      </c>
      <c r="M1757" s="60" t="s">
        <v>902</v>
      </c>
      <c r="N1757" s="61">
        <v>1</v>
      </c>
      <c r="O1757" s="61">
        <v>1</v>
      </c>
      <c r="P1757" s="61">
        <v>1</v>
      </c>
      <c r="Q1757" s="63">
        <v>1</v>
      </c>
      <c r="R1757" s="63">
        <v>1</v>
      </c>
      <c r="S1757" s="63">
        <v>1</v>
      </c>
      <c r="T1757" s="64">
        <v>0</v>
      </c>
      <c r="U1757" s="64">
        <v>0</v>
      </c>
      <c r="V1757" s="64">
        <v>0</v>
      </c>
      <c r="W1757" s="65">
        <v>239449.89</v>
      </c>
      <c r="X1757" s="57">
        <v>0</v>
      </c>
      <c r="Y1757" s="58">
        <v>0</v>
      </c>
      <c r="Z1757" s="58">
        <v>0</v>
      </c>
      <c r="AA1757" s="58">
        <v>0</v>
      </c>
      <c r="AB1757" s="66">
        <v>0</v>
      </c>
      <c r="AC1757" s="66">
        <v>0</v>
      </c>
      <c r="AD1757" s="67">
        <v>239449.89</v>
      </c>
      <c r="AE1757" s="137">
        <v>44291</v>
      </c>
      <c r="AF1757" s="137">
        <v>46117</v>
      </c>
      <c r="AG1757" s="142">
        <v>239449.89</v>
      </c>
      <c r="AH1757" s="80" t="s">
        <v>903</v>
      </c>
      <c r="AI1757" s="80" t="s">
        <v>904</v>
      </c>
      <c r="AJ1757" s="8">
        <v>8535.7900000000009</v>
      </c>
      <c r="AK1757" s="8">
        <v>0</v>
      </c>
      <c r="AL1757" s="8">
        <v>0</v>
      </c>
      <c r="AM1757" s="8">
        <v>0</v>
      </c>
      <c r="AN1757" s="8">
        <v>0</v>
      </c>
      <c r="AO1757" s="8">
        <v>0</v>
      </c>
      <c r="AP1757" s="8">
        <v>8535.7900000000009</v>
      </c>
      <c r="AQ1757" s="8">
        <v>0</v>
      </c>
      <c r="AR1757" s="8">
        <v>0</v>
      </c>
      <c r="AS1757" s="8">
        <v>0</v>
      </c>
      <c r="AT1757" s="8">
        <v>0</v>
      </c>
      <c r="AU1757" s="8">
        <v>0</v>
      </c>
      <c r="AV1757" s="8">
        <v>8535.7900000000009</v>
      </c>
      <c r="AW1757" s="8">
        <v>0</v>
      </c>
      <c r="AX1757" s="8">
        <v>0</v>
      </c>
      <c r="AY1757" s="8">
        <f t="shared" si="81"/>
        <v>8535.7900000000009</v>
      </c>
      <c r="AZ1757" s="8">
        <f t="shared" si="82"/>
        <v>17071.580000000002</v>
      </c>
      <c r="BA1757" s="8">
        <f t="shared" si="83"/>
        <v>25607.370000000003</v>
      </c>
    </row>
    <row r="1758" spans="1:53" x14ac:dyDescent="0.35">
      <c r="A1758" s="50" t="s">
        <v>3497</v>
      </c>
      <c r="B1758" s="68" t="s">
        <v>1632</v>
      </c>
      <c r="C1758" s="61">
        <v>1</v>
      </c>
      <c r="D1758" s="61" t="s">
        <v>23</v>
      </c>
      <c r="E1758" s="60" t="s">
        <v>511</v>
      </c>
      <c r="F1758" s="60" t="s">
        <v>880</v>
      </c>
      <c r="G1758" s="60" t="s">
        <v>907</v>
      </c>
      <c r="H1758" s="60" t="s">
        <v>908</v>
      </c>
      <c r="I1758" s="60" t="s">
        <v>909</v>
      </c>
      <c r="J1758" s="60" t="s">
        <v>910</v>
      </c>
      <c r="K1758" s="60" t="s">
        <v>554</v>
      </c>
      <c r="L1758" s="60" t="s">
        <v>884</v>
      </c>
      <c r="M1758" s="60" t="s">
        <v>902</v>
      </c>
      <c r="N1758" s="61">
        <v>1</v>
      </c>
      <c r="O1758" s="61">
        <v>1</v>
      </c>
      <c r="P1758" s="61">
        <v>1</v>
      </c>
      <c r="Q1758" s="63">
        <v>1</v>
      </c>
      <c r="R1758" s="63">
        <v>1</v>
      </c>
      <c r="S1758" s="63">
        <v>1</v>
      </c>
      <c r="T1758" s="64">
        <v>0</v>
      </c>
      <c r="U1758" s="64">
        <v>0</v>
      </c>
      <c r="V1758" s="64">
        <v>0</v>
      </c>
      <c r="W1758" s="65">
        <v>980097</v>
      </c>
      <c r="X1758" s="57">
        <v>0</v>
      </c>
      <c r="Y1758" s="58">
        <v>0</v>
      </c>
      <c r="Z1758" s="58">
        <v>0</v>
      </c>
      <c r="AA1758" s="58">
        <v>0</v>
      </c>
      <c r="AB1758" s="66">
        <v>0</v>
      </c>
      <c r="AC1758" s="66">
        <v>0</v>
      </c>
      <c r="AD1758" s="67">
        <v>980097</v>
      </c>
      <c r="AE1758" s="137">
        <v>44291</v>
      </c>
      <c r="AF1758" s="137">
        <v>45387</v>
      </c>
      <c r="AG1758" s="142">
        <v>980097</v>
      </c>
      <c r="AH1758" s="80" t="s">
        <v>903</v>
      </c>
      <c r="AI1758" s="80" t="s">
        <v>904</v>
      </c>
      <c r="AJ1758" s="8">
        <v>30212.959999999999</v>
      </c>
      <c r="AK1758" s="8">
        <v>0</v>
      </c>
      <c r="AL1758" s="8">
        <v>0</v>
      </c>
      <c r="AM1758" s="8">
        <v>0</v>
      </c>
      <c r="AN1758" s="8">
        <v>0</v>
      </c>
      <c r="AO1758" s="8">
        <v>0</v>
      </c>
      <c r="AP1758" s="8">
        <v>30212.959999999999</v>
      </c>
      <c r="AQ1758" s="8">
        <v>0</v>
      </c>
      <c r="AR1758" s="8">
        <v>0</v>
      </c>
      <c r="AS1758" s="8">
        <v>0</v>
      </c>
      <c r="AT1758" s="8">
        <v>0</v>
      </c>
      <c r="AU1758" s="8">
        <v>0</v>
      </c>
      <c r="AV1758" s="8">
        <v>30212.959999999999</v>
      </c>
      <c r="AW1758" s="8">
        <v>0</v>
      </c>
      <c r="AX1758" s="8">
        <v>0</v>
      </c>
      <c r="AY1758" s="8">
        <f t="shared" si="81"/>
        <v>30212.959999999999</v>
      </c>
      <c r="AZ1758" s="8">
        <f t="shared" ref="AZ1758:AZ1915" si="84">SUM(AM1758:AX1758)</f>
        <v>60425.919999999998</v>
      </c>
      <c r="BA1758" s="8">
        <f t="shared" ref="BA1758:BA1915" si="85">AY1758+AZ1758</f>
        <v>90638.88</v>
      </c>
    </row>
    <row r="1759" spans="1:53" x14ac:dyDescent="0.35">
      <c r="A1759" s="50" t="s">
        <v>3498</v>
      </c>
      <c r="B1759" s="68" t="s">
        <v>1633</v>
      </c>
      <c r="C1759" s="61">
        <v>1</v>
      </c>
      <c r="D1759" s="61" t="s">
        <v>23</v>
      </c>
      <c r="E1759" s="60" t="s">
        <v>511</v>
      </c>
      <c r="F1759" s="60" t="s">
        <v>880</v>
      </c>
      <c r="G1759" s="60" t="s">
        <v>907</v>
      </c>
      <c r="H1759" s="60" t="s">
        <v>908</v>
      </c>
      <c r="I1759" s="60" t="s">
        <v>909</v>
      </c>
      <c r="J1759" s="60" t="s">
        <v>910</v>
      </c>
      <c r="K1759" s="60" t="s">
        <v>554</v>
      </c>
      <c r="L1759" s="60" t="s">
        <v>884</v>
      </c>
      <c r="M1759" s="60" t="s">
        <v>902</v>
      </c>
      <c r="N1759" s="61">
        <v>1</v>
      </c>
      <c r="O1759" s="61">
        <v>1</v>
      </c>
      <c r="P1759" s="61">
        <v>1</v>
      </c>
      <c r="Q1759" s="63">
        <v>1</v>
      </c>
      <c r="R1759" s="63">
        <v>1</v>
      </c>
      <c r="S1759" s="63">
        <v>1</v>
      </c>
      <c r="T1759" s="64">
        <v>0</v>
      </c>
      <c r="U1759" s="64">
        <v>0</v>
      </c>
      <c r="V1759" s="64">
        <v>0</v>
      </c>
      <c r="W1759" s="65">
        <v>2277850</v>
      </c>
      <c r="X1759" s="57">
        <v>0</v>
      </c>
      <c r="Y1759" s="58">
        <v>0</v>
      </c>
      <c r="Z1759" s="58">
        <v>0</v>
      </c>
      <c r="AA1759" s="58">
        <v>0</v>
      </c>
      <c r="AB1759" s="66">
        <v>0</v>
      </c>
      <c r="AC1759" s="66">
        <v>0</v>
      </c>
      <c r="AD1759" s="67">
        <v>2277850</v>
      </c>
      <c r="AE1759" s="137">
        <v>44291</v>
      </c>
      <c r="AF1759" s="137">
        <v>46117</v>
      </c>
      <c r="AG1759" s="142">
        <v>2277850</v>
      </c>
      <c r="AH1759" s="80" t="s">
        <v>903</v>
      </c>
      <c r="AI1759" s="80" t="s">
        <v>904</v>
      </c>
      <c r="AJ1759" s="8">
        <v>81199.66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81199.66</v>
      </c>
      <c r="AQ1759" s="8">
        <v>0</v>
      </c>
      <c r="AR1759" s="8">
        <v>0</v>
      </c>
      <c r="AS1759" s="8">
        <v>0</v>
      </c>
      <c r="AT1759" s="8">
        <v>0</v>
      </c>
      <c r="AU1759" s="8">
        <v>0</v>
      </c>
      <c r="AV1759" s="8">
        <v>81199.66</v>
      </c>
      <c r="AW1759" s="8">
        <v>0</v>
      </c>
      <c r="AX1759" s="8">
        <v>0</v>
      </c>
      <c r="AY1759" s="8">
        <f t="shared" si="81"/>
        <v>81199.66</v>
      </c>
      <c r="AZ1759" s="8">
        <f t="shared" si="84"/>
        <v>162399.32</v>
      </c>
      <c r="BA1759" s="8">
        <f t="shared" si="85"/>
        <v>243598.98</v>
      </c>
    </row>
    <row r="1760" spans="1:53" x14ac:dyDescent="0.35">
      <c r="A1760" s="50" t="s">
        <v>3499</v>
      </c>
      <c r="B1760" s="68" t="s">
        <v>1634</v>
      </c>
      <c r="C1760" s="61">
        <v>1</v>
      </c>
      <c r="D1760" s="61" t="s">
        <v>23</v>
      </c>
      <c r="E1760" s="60" t="s">
        <v>511</v>
      </c>
      <c r="F1760" s="60" t="s">
        <v>880</v>
      </c>
      <c r="G1760" s="60" t="s">
        <v>907</v>
      </c>
      <c r="H1760" s="60" t="s">
        <v>908</v>
      </c>
      <c r="I1760" s="60" t="s">
        <v>909</v>
      </c>
      <c r="J1760" s="60" t="s">
        <v>910</v>
      </c>
      <c r="K1760" s="60" t="s">
        <v>554</v>
      </c>
      <c r="L1760" s="60" t="s">
        <v>884</v>
      </c>
      <c r="M1760" s="60" t="s">
        <v>902</v>
      </c>
      <c r="N1760" s="61">
        <v>1</v>
      </c>
      <c r="O1760" s="61">
        <v>1</v>
      </c>
      <c r="P1760" s="61">
        <v>1</v>
      </c>
      <c r="Q1760" s="63">
        <v>1</v>
      </c>
      <c r="R1760" s="63">
        <v>1</v>
      </c>
      <c r="S1760" s="63">
        <v>1</v>
      </c>
      <c r="T1760" s="64">
        <v>0</v>
      </c>
      <c r="U1760" s="64">
        <v>0</v>
      </c>
      <c r="V1760" s="64">
        <v>0</v>
      </c>
      <c r="W1760" s="65">
        <v>1516409.26</v>
      </c>
      <c r="X1760" s="57">
        <v>0</v>
      </c>
      <c r="Y1760" s="58">
        <v>0</v>
      </c>
      <c r="Z1760" s="58">
        <v>0</v>
      </c>
      <c r="AA1760" s="58">
        <v>0</v>
      </c>
      <c r="AB1760" s="66">
        <v>0</v>
      </c>
      <c r="AC1760" s="66">
        <v>0</v>
      </c>
      <c r="AD1760" s="67">
        <v>1516409.26</v>
      </c>
      <c r="AE1760" s="137">
        <v>44291</v>
      </c>
      <c r="AF1760" s="137">
        <v>46117</v>
      </c>
      <c r="AG1760" s="142">
        <v>1516409.26</v>
      </c>
      <c r="AH1760" s="80" t="s">
        <v>903</v>
      </c>
      <c r="AI1760" s="80" t="s">
        <v>904</v>
      </c>
      <c r="AJ1760" s="8">
        <v>54056.2</v>
      </c>
      <c r="AK1760" s="8">
        <v>0</v>
      </c>
      <c r="AL1760" s="8">
        <v>0</v>
      </c>
      <c r="AM1760" s="8">
        <v>0</v>
      </c>
      <c r="AN1760" s="8">
        <v>0</v>
      </c>
      <c r="AO1760" s="8">
        <v>0</v>
      </c>
      <c r="AP1760" s="8">
        <v>54056.2</v>
      </c>
      <c r="AQ1760" s="8">
        <v>0</v>
      </c>
      <c r="AR1760" s="8">
        <v>0</v>
      </c>
      <c r="AS1760" s="8">
        <v>0</v>
      </c>
      <c r="AT1760" s="8">
        <v>0</v>
      </c>
      <c r="AU1760" s="8">
        <v>0</v>
      </c>
      <c r="AV1760" s="8">
        <v>54056.2</v>
      </c>
      <c r="AW1760" s="8">
        <v>0</v>
      </c>
      <c r="AX1760" s="8">
        <v>0</v>
      </c>
      <c r="AY1760" s="8">
        <f t="shared" si="81"/>
        <v>54056.2</v>
      </c>
      <c r="AZ1760" s="8">
        <f t="shared" si="84"/>
        <v>108112.4</v>
      </c>
      <c r="BA1760" s="8">
        <f t="shared" si="85"/>
        <v>162168.59999999998</v>
      </c>
    </row>
    <row r="1761" spans="1:53" x14ac:dyDescent="0.35">
      <c r="A1761" s="50" t="s">
        <v>3500</v>
      </c>
      <c r="B1761" s="68" t="s">
        <v>1635</v>
      </c>
      <c r="C1761" s="61">
        <v>1</v>
      </c>
      <c r="D1761" s="61" t="s">
        <v>23</v>
      </c>
      <c r="E1761" s="60" t="s">
        <v>511</v>
      </c>
      <c r="F1761" s="60" t="s">
        <v>880</v>
      </c>
      <c r="G1761" s="60" t="s">
        <v>907</v>
      </c>
      <c r="H1761" s="60" t="s">
        <v>908</v>
      </c>
      <c r="I1761" s="60" t="s">
        <v>909</v>
      </c>
      <c r="J1761" s="60" t="s">
        <v>910</v>
      </c>
      <c r="K1761" s="60" t="s">
        <v>554</v>
      </c>
      <c r="L1761" s="60" t="s">
        <v>884</v>
      </c>
      <c r="M1761" s="60" t="s">
        <v>902</v>
      </c>
      <c r="N1761" s="61">
        <v>1</v>
      </c>
      <c r="O1761" s="61">
        <v>1</v>
      </c>
      <c r="P1761" s="61">
        <v>1</v>
      </c>
      <c r="Q1761" s="63">
        <v>1</v>
      </c>
      <c r="R1761" s="63">
        <v>1</v>
      </c>
      <c r="S1761" s="63">
        <v>1</v>
      </c>
      <c r="T1761" s="64">
        <v>0</v>
      </c>
      <c r="U1761" s="64">
        <v>0</v>
      </c>
      <c r="V1761" s="64">
        <v>0</v>
      </c>
      <c r="W1761" s="65">
        <v>40000000</v>
      </c>
      <c r="X1761" s="57">
        <v>0</v>
      </c>
      <c r="Y1761" s="58">
        <v>0</v>
      </c>
      <c r="Z1761" s="58">
        <v>0</v>
      </c>
      <c r="AA1761" s="58">
        <v>0</v>
      </c>
      <c r="AB1761" s="66">
        <v>0</v>
      </c>
      <c r="AC1761" s="66">
        <v>0</v>
      </c>
      <c r="AD1761" s="67">
        <v>40000000</v>
      </c>
      <c r="AE1761" s="137">
        <v>44291</v>
      </c>
      <c r="AF1761" s="137">
        <v>45387</v>
      </c>
      <c r="AG1761" s="142">
        <v>40000000</v>
      </c>
      <c r="AH1761" s="80" t="s">
        <v>903</v>
      </c>
      <c r="AI1761" s="80" t="s">
        <v>904</v>
      </c>
      <c r="AJ1761" s="8">
        <v>1233060</v>
      </c>
      <c r="AK1761" s="8">
        <v>0</v>
      </c>
      <c r="AL1761" s="8">
        <v>0</v>
      </c>
      <c r="AM1761" s="8">
        <v>0</v>
      </c>
      <c r="AN1761" s="8">
        <v>0</v>
      </c>
      <c r="AO1761" s="8">
        <v>0</v>
      </c>
      <c r="AP1761" s="8">
        <v>1233060</v>
      </c>
      <c r="AQ1761" s="8">
        <v>0</v>
      </c>
      <c r="AR1761" s="8">
        <v>0</v>
      </c>
      <c r="AS1761" s="8">
        <v>0</v>
      </c>
      <c r="AT1761" s="8">
        <v>0</v>
      </c>
      <c r="AU1761" s="8">
        <v>0</v>
      </c>
      <c r="AV1761" s="8">
        <v>1233060</v>
      </c>
      <c r="AW1761" s="8">
        <v>0</v>
      </c>
      <c r="AX1761" s="8">
        <v>0</v>
      </c>
      <c r="AY1761" s="8">
        <f t="shared" si="81"/>
        <v>1233060</v>
      </c>
      <c r="AZ1761" s="8">
        <f t="shared" si="84"/>
        <v>2466120</v>
      </c>
      <c r="BA1761" s="8">
        <f t="shared" si="85"/>
        <v>3699180</v>
      </c>
    </row>
    <row r="1762" spans="1:53" x14ac:dyDescent="0.35">
      <c r="A1762" s="50" t="s">
        <v>3501</v>
      </c>
      <c r="B1762" s="68" t="s">
        <v>1636</v>
      </c>
      <c r="C1762" s="61">
        <v>1</v>
      </c>
      <c r="D1762" s="61" t="s">
        <v>23</v>
      </c>
      <c r="E1762" s="60" t="s">
        <v>511</v>
      </c>
      <c r="F1762" s="60" t="s">
        <v>880</v>
      </c>
      <c r="G1762" s="60" t="s">
        <v>907</v>
      </c>
      <c r="H1762" s="60" t="s">
        <v>908</v>
      </c>
      <c r="I1762" s="60" t="s">
        <v>909</v>
      </c>
      <c r="J1762" s="60" t="s">
        <v>910</v>
      </c>
      <c r="K1762" s="60" t="s">
        <v>554</v>
      </c>
      <c r="L1762" s="60" t="s">
        <v>884</v>
      </c>
      <c r="M1762" s="60" t="s">
        <v>902</v>
      </c>
      <c r="N1762" s="61">
        <v>1</v>
      </c>
      <c r="O1762" s="61">
        <v>1</v>
      </c>
      <c r="P1762" s="61">
        <v>1</v>
      </c>
      <c r="Q1762" s="63">
        <v>1</v>
      </c>
      <c r="R1762" s="63">
        <v>1</v>
      </c>
      <c r="S1762" s="63">
        <v>1</v>
      </c>
      <c r="T1762" s="64">
        <v>0</v>
      </c>
      <c r="U1762" s="64">
        <v>0</v>
      </c>
      <c r="V1762" s="64">
        <v>0</v>
      </c>
      <c r="W1762" s="65">
        <v>3632512.12</v>
      </c>
      <c r="X1762" s="57">
        <v>0</v>
      </c>
      <c r="Y1762" s="58">
        <v>0</v>
      </c>
      <c r="Z1762" s="58">
        <v>0</v>
      </c>
      <c r="AA1762" s="58">
        <v>0</v>
      </c>
      <c r="AB1762" s="66">
        <v>0</v>
      </c>
      <c r="AC1762" s="66">
        <v>0</v>
      </c>
      <c r="AD1762" s="67">
        <v>3632512.12</v>
      </c>
      <c r="AE1762" s="137">
        <v>44291</v>
      </c>
      <c r="AF1762" s="137">
        <v>45387</v>
      </c>
      <c r="AG1762" s="142">
        <v>3632512.12</v>
      </c>
      <c r="AH1762" s="80" t="s">
        <v>903</v>
      </c>
      <c r="AI1762" s="80" t="s">
        <v>904</v>
      </c>
      <c r="AJ1762" s="8">
        <v>111977.63</v>
      </c>
      <c r="AK1762" s="8">
        <v>0</v>
      </c>
      <c r="AL1762" s="8">
        <v>0</v>
      </c>
      <c r="AM1762" s="8">
        <v>0</v>
      </c>
      <c r="AN1762" s="8">
        <v>0</v>
      </c>
      <c r="AO1762" s="8">
        <v>0</v>
      </c>
      <c r="AP1762" s="8">
        <v>111977.63</v>
      </c>
      <c r="AQ1762" s="8">
        <v>0</v>
      </c>
      <c r="AR1762" s="8">
        <v>0</v>
      </c>
      <c r="AS1762" s="8">
        <v>0</v>
      </c>
      <c r="AT1762" s="8">
        <v>0</v>
      </c>
      <c r="AU1762" s="8">
        <v>0</v>
      </c>
      <c r="AV1762" s="8">
        <v>111977.63</v>
      </c>
      <c r="AW1762" s="8">
        <v>0</v>
      </c>
      <c r="AX1762" s="8">
        <v>0</v>
      </c>
      <c r="AY1762" s="8">
        <f t="shared" si="81"/>
        <v>111977.63</v>
      </c>
      <c r="AZ1762" s="8">
        <f t="shared" si="84"/>
        <v>223955.26</v>
      </c>
      <c r="BA1762" s="8">
        <f t="shared" si="85"/>
        <v>335932.89</v>
      </c>
    </row>
    <row r="1763" spans="1:53" x14ac:dyDescent="0.35">
      <c r="A1763" s="50" t="s">
        <v>3502</v>
      </c>
      <c r="B1763" s="68" t="s">
        <v>1637</v>
      </c>
      <c r="C1763" s="61">
        <v>1</v>
      </c>
      <c r="D1763" s="61" t="s">
        <v>23</v>
      </c>
      <c r="E1763" s="60" t="s">
        <v>511</v>
      </c>
      <c r="F1763" s="60" t="s">
        <v>880</v>
      </c>
      <c r="G1763" s="60" t="s">
        <v>907</v>
      </c>
      <c r="H1763" s="60" t="s">
        <v>908</v>
      </c>
      <c r="I1763" s="60" t="s">
        <v>909</v>
      </c>
      <c r="J1763" s="60" t="s">
        <v>910</v>
      </c>
      <c r="K1763" s="60" t="s">
        <v>554</v>
      </c>
      <c r="L1763" s="60" t="s">
        <v>884</v>
      </c>
      <c r="M1763" s="60" t="s">
        <v>902</v>
      </c>
      <c r="N1763" s="61">
        <v>1</v>
      </c>
      <c r="O1763" s="61">
        <v>1</v>
      </c>
      <c r="P1763" s="61">
        <v>1</v>
      </c>
      <c r="Q1763" s="63">
        <v>1</v>
      </c>
      <c r="R1763" s="63">
        <v>1</v>
      </c>
      <c r="S1763" s="63">
        <v>1</v>
      </c>
      <c r="T1763" s="64">
        <v>0</v>
      </c>
      <c r="U1763" s="64">
        <v>0</v>
      </c>
      <c r="V1763" s="64">
        <v>0</v>
      </c>
      <c r="W1763" s="65">
        <v>4934730.53</v>
      </c>
      <c r="X1763" s="57">
        <v>0</v>
      </c>
      <c r="Y1763" s="58">
        <v>0</v>
      </c>
      <c r="Z1763" s="58">
        <v>0</v>
      </c>
      <c r="AA1763" s="58">
        <v>0</v>
      </c>
      <c r="AB1763" s="66">
        <v>0</v>
      </c>
      <c r="AC1763" s="66">
        <v>0</v>
      </c>
      <c r="AD1763" s="67">
        <v>4934730.53</v>
      </c>
      <c r="AE1763" s="137">
        <v>44291</v>
      </c>
      <c r="AF1763" s="137">
        <v>45387</v>
      </c>
      <c r="AG1763" s="142">
        <v>4934730.53</v>
      </c>
      <c r="AH1763" s="80" t="s">
        <v>903</v>
      </c>
      <c r="AI1763" s="80" t="s">
        <v>904</v>
      </c>
      <c r="AJ1763" s="8">
        <v>175910.81</v>
      </c>
      <c r="AK1763" s="8">
        <v>0</v>
      </c>
      <c r="AL1763" s="8">
        <v>0</v>
      </c>
      <c r="AM1763" s="8">
        <v>0</v>
      </c>
      <c r="AN1763" s="8">
        <v>0</v>
      </c>
      <c r="AO1763" s="8">
        <v>0</v>
      </c>
      <c r="AP1763" s="8">
        <v>175910.81</v>
      </c>
      <c r="AQ1763" s="8">
        <v>0</v>
      </c>
      <c r="AR1763" s="8">
        <v>0</v>
      </c>
      <c r="AS1763" s="8">
        <v>0</v>
      </c>
      <c r="AT1763" s="8">
        <v>0</v>
      </c>
      <c r="AU1763" s="8">
        <v>0</v>
      </c>
      <c r="AV1763" s="8">
        <v>175910.81</v>
      </c>
      <c r="AW1763" s="8">
        <v>0</v>
      </c>
      <c r="AX1763" s="8">
        <v>0</v>
      </c>
      <c r="AY1763" s="8">
        <f t="shared" si="81"/>
        <v>175910.81</v>
      </c>
      <c r="AZ1763" s="8">
        <f t="shared" si="84"/>
        <v>351821.62</v>
      </c>
      <c r="BA1763" s="8">
        <f t="shared" si="85"/>
        <v>527732.42999999993</v>
      </c>
    </row>
    <row r="1764" spans="1:53" x14ac:dyDescent="0.35">
      <c r="A1764" s="50" t="s">
        <v>3503</v>
      </c>
      <c r="B1764" s="68" t="s">
        <v>1638</v>
      </c>
      <c r="C1764" s="61">
        <v>1</v>
      </c>
      <c r="D1764" s="61" t="s">
        <v>23</v>
      </c>
      <c r="E1764" s="60" t="s">
        <v>511</v>
      </c>
      <c r="F1764" s="60" t="s">
        <v>880</v>
      </c>
      <c r="G1764" s="60" t="s">
        <v>907</v>
      </c>
      <c r="H1764" s="60" t="s">
        <v>908</v>
      </c>
      <c r="I1764" s="60" t="s">
        <v>909</v>
      </c>
      <c r="J1764" s="60" t="s">
        <v>910</v>
      </c>
      <c r="K1764" s="60" t="s">
        <v>554</v>
      </c>
      <c r="L1764" s="60" t="s">
        <v>884</v>
      </c>
      <c r="M1764" s="60" t="s">
        <v>902</v>
      </c>
      <c r="N1764" s="61">
        <v>1</v>
      </c>
      <c r="O1764" s="61">
        <v>1</v>
      </c>
      <c r="P1764" s="61">
        <v>1</v>
      </c>
      <c r="Q1764" s="63">
        <v>1</v>
      </c>
      <c r="R1764" s="63">
        <v>1</v>
      </c>
      <c r="S1764" s="63">
        <v>1</v>
      </c>
      <c r="T1764" s="64">
        <v>0</v>
      </c>
      <c r="U1764" s="64">
        <v>0</v>
      </c>
      <c r="V1764" s="64">
        <v>0</v>
      </c>
      <c r="W1764" s="65">
        <v>8149311.8399999999</v>
      </c>
      <c r="X1764" s="57">
        <v>0</v>
      </c>
      <c r="Y1764" s="58">
        <v>0</v>
      </c>
      <c r="Z1764" s="58">
        <v>0</v>
      </c>
      <c r="AA1764" s="58">
        <v>0</v>
      </c>
      <c r="AB1764" s="66">
        <v>0</v>
      </c>
      <c r="AC1764" s="66">
        <v>0</v>
      </c>
      <c r="AD1764" s="67">
        <v>8149311.8399999999</v>
      </c>
      <c r="AE1764" s="137">
        <v>44291</v>
      </c>
      <c r="AF1764" s="137">
        <v>46117</v>
      </c>
      <c r="AG1764" s="142">
        <v>8149311.8399999999</v>
      </c>
      <c r="AH1764" s="80" t="s">
        <v>903</v>
      </c>
      <c r="AI1764" s="80" t="s">
        <v>904</v>
      </c>
      <c r="AJ1764" s="8">
        <v>290502.59000000003</v>
      </c>
      <c r="AK1764" s="8">
        <v>0</v>
      </c>
      <c r="AL1764" s="8">
        <v>0</v>
      </c>
      <c r="AM1764" s="8">
        <v>0</v>
      </c>
      <c r="AN1764" s="8">
        <v>0</v>
      </c>
      <c r="AO1764" s="8">
        <v>0</v>
      </c>
      <c r="AP1764" s="8">
        <v>290502.59000000003</v>
      </c>
      <c r="AQ1764" s="8">
        <v>0</v>
      </c>
      <c r="AR1764" s="8">
        <v>0</v>
      </c>
      <c r="AS1764" s="8">
        <v>0</v>
      </c>
      <c r="AT1764" s="8">
        <v>0</v>
      </c>
      <c r="AU1764" s="8">
        <v>0</v>
      </c>
      <c r="AV1764" s="8">
        <v>290502.59000000003</v>
      </c>
      <c r="AW1764" s="8">
        <v>0</v>
      </c>
      <c r="AX1764" s="8">
        <v>0</v>
      </c>
      <c r="AY1764" s="8">
        <f t="shared" si="81"/>
        <v>290502.59000000003</v>
      </c>
      <c r="AZ1764" s="8">
        <f t="shared" si="84"/>
        <v>581005.18000000005</v>
      </c>
      <c r="BA1764" s="8">
        <f t="shared" si="85"/>
        <v>871507.77</v>
      </c>
    </row>
    <row r="1765" spans="1:53" x14ac:dyDescent="0.35">
      <c r="A1765" s="50" t="s">
        <v>3504</v>
      </c>
      <c r="B1765" s="68" t="s">
        <v>1639</v>
      </c>
      <c r="C1765" s="61">
        <v>1</v>
      </c>
      <c r="D1765" s="61" t="s">
        <v>23</v>
      </c>
      <c r="E1765" s="60" t="s">
        <v>511</v>
      </c>
      <c r="F1765" s="60" t="s">
        <v>880</v>
      </c>
      <c r="G1765" s="60" t="s">
        <v>907</v>
      </c>
      <c r="H1765" s="60" t="s">
        <v>908</v>
      </c>
      <c r="I1765" s="60" t="s">
        <v>909</v>
      </c>
      <c r="J1765" s="60" t="s">
        <v>910</v>
      </c>
      <c r="K1765" s="60" t="s">
        <v>554</v>
      </c>
      <c r="L1765" s="60" t="s">
        <v>884</v>
      </c>
      <c r="M1765" s="60" t="s">
        <v>902</v>
      </c>
      <c r="N1765" s="61">
        <v>1</v>
      </c>
      <c r="O1765" s="61">
        <v>1</v>
      </c>
      <c r="P1765" s="61">
        <v>1</v>
      </c>
      <c r="Q1765" s="63">
        <v>1</v>
      </c>
      <c r="R1765" s="63">
        <v>1</v>
      </c>
      <c r="S1765" s="63">
        <v>1</v>
      </c>
      <c r="T1765" s="64">
        <v>0</v>
      </c>
      <c r="U1765" s="64">
        <v>0</v>
      </c>
      <c r="V1765" s="64">
        <v>0</v>
      </c>
      <c r="W1765" s="65">
        <v>1674218</v>
      </c>
      <c r="X1765" s="57">
        <v>0</v>
      </c>
      <c r="Y1765" s="58">
        <v>0</v>
      </c>
      <c r="Z1765" s="58">
        <v>0</v>
      </c>
      <c r="AA1765" s="58">
        <v>0</v>
      </c>
      <c r="AB1765" s="66">
        <v>0</v>
      </c>
      <c r="AC1765" s="66">
        <v>0</v>
      </c>
      <c r="AD1765" s="67">
        <v>1674218</v>
      </c>
      <c r="AE1765" s="137">
        <v>44291</v>
      </c>
      <c r="AF1765" s="137">
        <v>45387</v>
      </c>
      <c r="AG1765" s="142">
        <v>1674218</v>
      </c>
      <c r="AH1765" s="80" t="s">
        <v>903</v>
      </c>
      <c r="AI1765" s="80" t="s">
        <v>904</v>
      </c>
      <c r="AJ1765" s="8">
        <v>51610.28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51610.28</v>
      </c>
      <c r="AQ1765" s="8">
        <v>0</v>
      </c>
      <c r="AR1765" s="8">
        <v>0</v>
      </c>
      <c r="AS1765" s="8">
        <v>0</v>
      </c>
      <c r="AT1765" s="8">
        <v>0</v>
      </c>
      <c r="AU1765" s="8">
        <v>0</v>
      </c>
      <c r="AV1765" s="8">
        <v>51610.28</v>
      </c>
      <c r="AW1765" s="8">
        <v>0</v>
      </c>
      <c r="AX1765" s="8">
        <v>0</v>
      </c>
      <c r="AY1765" s="8">
        <f t="shared" si="81"/>
        <v>51610.28</v>
      </c>
      <c r="AZ1765" s="8">
        <f t="shared" si="84"/>
        <v>103220.56</v>
      </c>
      <c r="BA1765" s="8">
        <f t="shared" si="85"/>
        <v>154830.84</v>
      </c>
    </row>
    <row r="1766" spans="1:53" x14ac:dyDescent="0.35">
      <c r="A1766" s="50" t="s">
        <v>3505</v>
      </c>
      <c r="B1766" s="68" t="s">
        <v>1640</v>
      </c>
      <c r="C1766" s="61">
        <v>1</v>
      </c>
      <c r="D1766" s="61" t="s">
        <v>23</v>
      </c>
      <c r="E1766" s="60" t="s">
        <v>511</v>
      </c>
      <c r="F1766" s="60" t="s">
        <v>880</v>
      </c>
      <c r="G1766" s="60" t="s">
        <v>907</v>
      </c>
      <c r="H1766" s="60" t="s">
        <v>908</v>
      </c>
      <c r="I1766" s="60" t="s">
        <v>909</v>
      </c>
      <c r="J1766" s="60" t="s">
        <v>910</v>
      </c>
      <c r="K1766" s="60" t="s">
        <v>554</v>
      </c>
      <c r="L1766" s="60" t="s">
        <v>884</v>
      </c>
      <c r="M1766" s="60" t="s">
        <v>902</v>
      </c>
      <c r="N1766" s="61">
        <v>1</v>
      </c>
      <c r="O1766" s="61">
        <v>1</v>
      </c>
      <c r="P1766" s="61">
        <v>1</v>
      </c>
      <c r="Q1766" s="63">
        <v>1</v>
      </c>
      <c r="R1766" s="63">
        <v>1</v>
      </c>
      <c r="S1766" s="63">
        <v>1</v>
      </c>
      <c r="T1766" s="64">
        <v>0</v>
      </c>
      <c r="U1766" s="64">
        <v>0</v>
      </c>
      <c r="V1766" s="64">
        <v>0</v>
      </c>
      <c r="W1766" s="65">
        <v>1666646</v>
      </c>
      <c r="X1766" s="57">
        <v>0</v>
      </c>
      <c r="Y1766" s="58">
        <v>0</v>
      </c>
      <c r="Z1766" s="58">
        <v>0</v>
      </c>
      <c r="AA1766" s="58">
        <v>0</v>
      </c>
      <c r="AB1766" s="66">
        <v>0</v>
      </c>
      <c r="AC1766" s="66">
        <v>0</v>
      </c>
      <c r="AD1766" s="67">
        <v>1666646</v>
      </c>
      <c r="AE1766" s="137">
        <v>44291</v>
      </c>
      <c r="AF1766" s="137">
        <v>46117</v>
      </c>
      <c r="AG1766" s="142">
        <v>1666646</v>
      </c>
      <c r="AH1766" s="80" t="s">
        <v>903</v>
      </c>
      <c r="AI1766" s="80" t="s">
        <v>904</v>
      </c>
      <c r="AJ1766" s="8">
        <v>59411.76</v>
      </c>
      <c r="AK1766" s="8">
        <v>0</v>
      </c>
      <c r="AL1766" s="8">
        <v>0</v>
      </c>
      <c r="AM1766" s="8">
        <v>0</v>
      </c>
      <c r="AN1766" s="8">
        <v>0</v>
      </c>
      <c r="AO1766" s="8">
        <v>0</v>
      </c>
      <c r="AP1766" s="8">
        <v>59411.76</v>
      </c>
      <c r="AQ1766" s="8">
        <v>0</v>
      </c>
      <c r="AR1766" s="8">
        <v>0</v>
      </c>
      <c r="AS1766" s="8">
        <v>0</v>
      </c>
      <c r="AT1766" s="8">
        <v>0</v>
      </c>
      <c r="AU1766" s="8">
        <v>0</v>
      </c>
      <c r="AV1766" s="8">
        <v>59411.76</v>
      </c>
      <c r="AW1766" s="8">
        <v>0</v>
      </c>
      <c r="AX1766" s="8">
        <v>0</v>
      </c>
      <c r="AY1766" s="8">
        <f t="shared" si="81"/>
        <v>59411.76</v>
      </c>
      <c r="AZ1766" s="8">
        <f t="shared" si="84"/>
        <v>118823.52</v>
      </c>
      <c r="BA1766" s="8">
        <f t="shared" si="85"/>
        <v>178235.28</v>
      </c>
    </row>
    <row r="1767" spans="1:53" x14ac:dyDescent="0.35">
      <c r="A1767" s="50" t="s">
        <v>3506</v>
      </c>
      <c r="B1767" s="68" t="s">
        <v>1641</v>
      </c>
      <c r="C1767" s="61">
        <v>1</v>
      </c>
      <c r="D1767" s="61" t="s">
        <v>23</v>
      </c>
      <c r="E1767" s="60" t="s">
        <v>511</v>
      </c>
      <c r="F1767" s="60" t="s">
        <v>880</v>
      </c>
      <c r="G1767" s="60" t="s">
        <v>58</v>
      </c>
      <c r="H1767" s="60" t="s">
        <v>900</v>
      </c>
      <c r="I1767" s="60" t="s">
        <v>882</v>
      </c>
      <c r="J1767" s="60" t="s">
        <v>901</v>
      </c>
      <c r="K1767" s="60" t="s">
        <v>805</v>
      </c>
      <c r="L1767" s="60" t="s">
        <v>884</v>
      </c>
      <c r="M1767" s="60" t="s">
        <v>902</v>
      </c>
      <c r="N1767" s="61">
        <v>1</v>
      </c>
      <c r="O1767" s="61">
        <v>1</v>
      </c>
      <c r="P1767" s="61">
        <v>1</v>
      </c>
      <c r="Q1767" s="63">
        <v>0</v>
      </c>
      <c r="R1767" s="63">
        <v>0</v>
      </c>
      <c r="S1767" s="63">
        <v>1</v>
      </c>
      <c r="T1767" s="64">
        <v>1</v>
      </c>
      <c r="U1767" s="64">
        <v>1</v>
      </c>
      <c r="V1767" s="64">
        <v>0</v>
      </c>
      <c r="W1767" s="65">
        <v>96810548.420000002</v>
      </c>
      <c r="X1767" s="57">
        <v>0</v>
      </c>
      <c r="Y1767" s="58">
        <v>0</v>
      </c>
      <c r="Z1767" s="58">
        <v>0</v>
      </c>
      <c r="AA1767" s="58">
        <v>0</v>
      </c>
      <c r="AB1767" s="66">
        <v>0</v>
      </c>
      <c r="AC1767" s="66">
        <v>0</v>
      </c>
      <c r="AD1767" s="67">
        <v>96810548.420000002</v>
      </c>
      <c r="AE1767" s="137">
        <v>44314</v>
      </c>
      <c r="AF1767" s="137">
        <v>47966</v>
      </c>
      <c r="AG1767" s="142">
        <v>96810548.420000002</v>
      </c>
      <c r="AH1767" s="80" t="s">
        <v>903</v>
      </c>
      <c r="AI1767" s="80" t="s">
        <v>904</v>
      </c>
      <c r="AJ1767" s="8">
        <v>3788341.98</v>
      </c>
      <c r="AK1767" s="8">
        <v>0</v>
      </c>
      <c r="AL1767" s="8">
        <v>0</v>
      </c>
      <c r="AM1767" s="8">
        <v>0</v>
      </c>
      <c r="AN1767" s="8">
        <v>0</v>
      </c>
      <c r="AO1767" s="8">
        <v>0</v>
      </c>
      <c r="AP1767" s="8">
        <v>3788341.98</v>
      </c>
      <c r="AQ1767" s="8">
        <v>0</v>
      </c>
      <c r="AR1767" s="8">
        <v>0</v>
      </c>
      <c r="AS1767" s="8">
        <v>0</v>
      </c>
      <c r="AT1767" s="8">
        <v>0</v>
      </c>
      <c r="AU1767" s="8">
        <v>0</v>
      </c>
      <c r="AV1767" s="8">
        <v>3788341.98</v>
      </c>
      <c r="AW1767" s="8">
        <v>0</v>
      </c>
      <c r="AX1767" s="8">
        <v>0</v>
      </c>
      <c r="AY1767" s="8">
        <f t="shared" si="81"/>
        <v>3788341.98</v>
      </c>
      <c r="AZ1767" s="8">
        <f t="shared" si="84"/>
        <v>7576683.96</v>
      </c>
      <c r="BA1767" s="8">
        <f t="shared" si="85"/>
        <v>11365025.939999999</v>
      </c>
    </row>
    <row r="1768" spans="1:53" x14ac:dyDescent="0.35">
      <c r="A1768" s="50" t="s">
        <v>2019</v>
      </c>
      <c r="B1768" s="68" t="s">
        <v>787</v>
      </c>
      <c r="C1768" s="61">
        <v>1</v>
      </c>
      <c r="D1768" s="61" t="s">
        <v>23</v>
      </c>
      <c r="E1768" s="60" t="s">
        <v>511</v>
      </c>
      <c r="F1768" s="60" t="s">
        <v>880</v>
      </c>
      <c r="G1768" s="60" t="s">
        <v>1219</v>
      </c>
      <c r="H1768" s="60" t="s">
        <v>908</v>
      </c>
      <c r="I1768" s="60" t="s">
        <v>1220</v>
      </c>
      <c r="J1768" s="60" t="s">
        <v>910</v>
      </c>
      <c r="K1768" s="60" t="s">
        <v>685</v>
      </c>
      <c r="L1768" s="60" t="s">
        <v>884</v>
      </c>
      <c r="M1768" s="60" t="s">
        <v>902</v>
      </c>
      <c r="N1768" s="61">
        <v>1</v>
      </c>
      <c r="O1768" s="61">
        <v>1</v>
      </c>
      <c r="P1768" s="61">
        <v>1</v>
      </c>
      <c r="Q1768" s="63">
        <v>1</v>
      </c>
      <c r="R1768" s="63">
        <v>1</v>
      </c>
      <c r="S1768" s="63">
        <v>1</v>
      </c>
      <c r="T1768" s="64">
        <v>0</v>
      </c>
      <c r="U1768" s="64">
        <v>0</v>
      </c>
      <c r="V1768" s="64">
        <v>0</v>
      </c>
      <c r="W1768" s="65">
        <v>262107.5</v>
      </c>
      <c r="X1768" s="57">
        <v>0</v>
      </c>
      <c r="Y1768" s="58">
        <v>0</v>
      </c>
      <c r="Z1768" s="58">
        <v>709.87</v>
      </c>
      <c r="AA1768" s="58">
        <v>0</v>
      </c>
      <c r="AB1768" s="66">
        <v>0</v>
      </c>
      <c r="AC1768" s="66">
        <v>0</v>
      </c>
      <c r="AD1768" s="67">
        <v>262107.5</v>
      </c>
      <c r="AE1768" s="137">
        <v>44678</v>
      </c>
      <c r="AF1768" s="137">
        <v>45043</v>
      </c>
      <c r="AG1768" s="139">
        <v>262107.5</v>
      </c>
      <c r="AH1768" s="80" t="s">
        <v>903</v>
      </c>
      <c r="AI1768" s="80" t="s">
        <v>904</v>
      </c>
      <c r="AJ1768" s="8">
        <v>709.87</v>
      </c>
      <c r="AK1768" s="8">
        <v>709.87</v>
      </c>
      <c r="AL1768" s="8">
        <v>709.87</v>
      </c>
      <c r="AM1768" s="8">
        <v>709.87</v>
      </c>
      <c r="AN1768" s="8">
        <v>709.87</v>
      </c>
      <c r="AO1768" s="8">
        <v>709.87</v>
      </c>
      <c r="AP1768" s="8">
        <v>709.87</v>
      </c>
      <c r="AQ1768" s="8">
        <v>0</v>
      </c>
      <c r="AR1768" s="8">
        <v>0</v>
      </c>
      <c r="AS1768" s="8">
        <v>0</v>
      </c>
      <c r="AT1768" s="8">
        <v>0</v>
      </c>
      <c r="AU1768" s="8">
        <v>0</v>
      </c>
      <c r="AV1768" s="8">
        <v>0</v>
      </c>
      <c r="AW1768" s="8">
        <v>0</v>
      </c>
      <c r="AX1768" s="8">
        <v>0</v>
      </c>
      <c r="AY1768" s="8">
        <f t="shared" si="81"/>
        <v>2129.61</v>
      </c>
      <c r="AZ1768" s="8">
        <f t="shared" si="84"/>
        <v>2839.48</v>
      </c>
      <c r="BA1768" s="8">
        <f t="shared" si="85"/>
        <v>4969.09</v>
      </c>
    </row>
    <row r="1769" spans="1:53" x14ac:dyDescent="0.35">
      <c r="A1769" s="50" t="s">
        <v>2020</v>
      </c>
      <c r="B1769" s="68" t="s">
        <v>787</v>
      </c>
      <c r="C1769" s="61">
        <v>2</v>
      </c>
      <c r="D1769" s="61" t="s">
        <v>23</v>
      </c>
      <c r="E1769" s="60" t="s">
        <v>511</v>
      </c>
      <c r="F1769" s="60" t="s">
        <v>880</v>
      </c>
      <c r="G1769" s="60" t="s">
        <v>1219</v>
      </c>
      <c r="H1769" s="60" t="s">
        <v>908</v>
      </c>
      <c r="I1769" s="60" t="s">
        <v>1220</v>
      </c>
      <c r="J1769" s="60" t="s">
        <v>910</v>
      </c>
      <c r="K1769" s="60" t="s">
        <v>685</v>
      </c>
      <c r="L1769" s="60" t="s">
        <v>884</v>
      </c>
      <c r="M1769" s="60" t="s">
        <v>902</v>
      </c>
      <c r="N1769" s="61">
        <v>1</v>
      </c>
      <c r="O1769" s="61">
        <v>1</v>
      </c>
      <c r="P1769" s="61">
        <v>1</v>
      </c>
      <c r="Q1769" s="63">
        <v>1</v>
      </c>
      <c r="R1769" s="63">
        <v>1</v>
      </c>
      <c r="S1769" s="63">
        <v>1</v>
      </c>
      <c r="T1769" s="64">
        <v>0</v>
      </c>
      <c r="U1769" s="64">
        <v>0</v>
      </c>
      <c r="V1769" s="64">
        <v>0</v>
      </c>
      <c r="W1769" s="65">
        <v>338217.5</v>
      </c>
      <c r="X1769" s="57">
        <v>0</v>
      </c>
      <c r="Y1769" s="58">
        <v>0</v>
      </c>
      <c r="Z1769" s="58">
        <v>1076.6600000000001</v>
      </c>
      <c r="AA1769" s="58">
        <v>0</v>
      </c>
      <c r="AB1769" s="66">
        <v>0</v>
      </c>
      <c r="AC1769" s="66">
        <v>0</v>
      </c>
      <c r="AD1769" s="67">
        <v>338217.5</v>
      </c>
      <c r="AE1769" s="137">
        <v>44678</v>
      </c>
      <c r="AF1769" s="137">
        <v>45409</v>
      </c>
      <c r="AG1769" s="139">
        <v>338217.5</v>
      </c>
      <c r="AH1769" s="80" t="s">
        <v>903</v>
      </c>
      <c r="AI1769" s="80" t="s">
        <v>904</v>
      </c>
      <c r="AJ1769" s="8">
        <v>1076.6600000000001</v>
      </c>
      <c r="AK1769" s="8">
        <v>1076.6600000000001</v>
      </c>
      <c r="AL1769" s="8">
        <v>1076.6600000000001</v>
      </c>
      <c r="AM1769" s="8">
        <v>1076.6600000000001</v>
      </c>
      <c r="AN1769" s="8">
        <v>1076.6600000000001</v>
      </c>
      <c r="AO1769" s="8">
        <v>1076.6600000000001</v>
      </c>
      <c r="AP1769" s="8">
        <v>1076.6600000000001</v>
      </c>
      <c r="AQ1769" s="8">
        <v>1076.6600000000001</v>
      </c>
      <c r="AR1769" s="8">
        <v>1076.6600000000001</v>
      </c>
      <c r="AS1769" s="8">
        <v>1076.6600000000001</v>
      </c>
      <c r="AT1769" s="8">
        <v>1076.6600000000001</v>
      </c>
      <c r="AU1769" s="8">
        <v>1076.6600000000001</v>
      </c>
      <c r="AV1769" s="8">
        <v>1076.6600000000001</v>
      </c>
      <c r="AW1769" s="8">
        <v>538.33000000000004</v>
      </c>
      <c r="AX1769" s="8">
        <v>538.33000000000004</v>
      </c>
      <c r="AY1769" s="8">
        <f t="shared" si="81"/>
        <v>3229.9800000000005</v>
      </c>
      <c r="AZ1769" s="8">
        <f t="shared" si="84"/>
        <v>11843.26</v>
      </c>
      <c r="BA1769" s="8">
        <f t="shared" si="85"/>
        <v>15073.240000000002</v>
      </c>
    </row>
    <row r="1770" spans="1:53" x14ac:dyDescent="0.35">
      <c r="A1770" s="50" t="s">
        <v>3507</v>
      </c>
      <c r="B1770" s="68" t="s">
        <v>787</v>
      </c>
      <c r="C1770" s="61">
        <v>3</v>
      </c>
      <c r="D1770" s="61" t="s">
        <v>23</v>
      </c>
      <c r="E1770" s="60" t="s">
        <v>511</v>
      </c>
      <c r="F1770" s="60" t="s">
        <v>880</v>
      </c>
      <c r="G1770" s="60" t="s">
        <v>1219</v>
      </c>
      <c r="H1770" s="60" t="s">
        <v>908</v>
      </c>
      <c r="I1770" s="60" t="s">
        <v>1220</v>
      </c>
      <c r="J1770" s="60" t="s">
        <v>910</v>
      </c>
      <c r="K1770" s="60" t="s">
        <v>685</v>
      </c>
      <c r="L1770" s="60" t="s">
        <v>884</v>
      </c>
      <c r="M1770" s="60" t="s">
        <v>902</v>
      </c>
      <c r="N1770" s="61">
        <v>1</v>
      </c>
      <c r="O1770" s="61">
        <v>1</v>
      </c>
      <c r="P1770" s="61">
        <v>1</v>
      </c>
      <c r="Q1770" s="63">
        <v>1</v>
      </c>
      <c r="R1770" s="63">
        <v>1</v>
      </c>
      <c r="S1770" s="63">
        <v>1</v>
      </c>
      <c r="T1770" s="64">
        <v>0</v>
      </c>
      <c r="U1770" s="64">
        <v>0</v>
      </c>
      <c r="V1770" s="64">
        <v>0</v>
      </c>
      <c r="W1770" s="65">
        <v>540440</v>
      </c>
      <c r="X1770" s="57">
        <v>0</v>
      </c>
      <c r="Y1770" s="58">
        <v>0</v>
      </c>
      <c r="Z1770" s="58">
        <v>1936.58</v>
      </c>
      <c r="AA1770" s="58">
        <v>0</v>
      </c>
      <c r="AB1770" s="66">
        <v>0</v>
      </c>
      <c r="AC1770" s="66">
        <v>0</v>
      </c>
      <c r="AD1770" s="67">
        <v>540440</v>
      </c>
      <c r="AE1770" s="137">
        <v>44678</v>
      </c>
      <c r="AF1770" s="137">
        <v>45774</v>
      </c>
      <c r="AG1770" s="139">
        <v>540440</v>
      </c>
      <c r="AH1770" s="80" t="s">
        <v>903</v>
      </c>
      <c r="AI1770" s="80" t="s">
        <v>904</v>
      </c>
      <c r="AJ1770" s="8">
        <v>1936.58</v>
      </c>
      <c r="AK1770" s="8">
        <v>1936.58</v>
      </c>
      <c r="AL1770" s="8">
        <v>1936.58</v>
      </c>
      <c r="AM1770" s="8">
        <v>1936.58</v>
      </c>
      <c r="AN1770" s="8">
        <v>1936.58</v>
      </c>
      <c r="AO1770" s="8">
        <v>1936.58</v>
      </c>
      <c r="AP1770" s="8">
        <v>1936.58</v>
      </c>
      <c r="AQ1770" s="8">
        <v>1936.58</v>
      </c>
      <c r="AR1770" s="8">
        <v>1936.58</v>
      </c>
      <c r="AS1770" s="8">
        <v>1936.58</v>
      </c>
      <c r="AT1770" s="8">
        <v>1936.58</v>
      </c>
      <c r="AU1770" s="8">
        <v>1936.58</v>
      </c>
      <c r="AV1770" s="8">
        <v>1936.58</v>
      </c>
      <c r="AW1770" s="8">
        <v>1936.58</v>
      </c>
      <c r="AX1770" s="8">
        <v>1936.58</v>
      </c>
      <c r="AY1770" s="8">
        <f t="shared" si="81"/>
        <v>5809.74</v>
      </c>
      <c r="AZ1770" s="8">
        <f t="shared" si="84"/>
        <v>23238.960000000006</v>
      </c>
      <c r="BA1770" s="8">
        <f t="shared" si="85"/>
        <v>29048.700000000004</v>
      </c>
    </row>
    <row r="1771" spans="1:53" x14ac:dyDescent="0.35">
      <c r="A1771" s="50" t="s">
        <v>3508</v>
      </c>
      <c r="B1771" s="68" t="s">
        <v>787</v>
      </c>
      <c r="C1771" s="61">
        <v>4</v>
      </c>
      <c r="D1771" s="61" t="s">
        <v>23</v>
      </c>
      <c r="E1771" s="60" t="s">
        <v>511</v>
      </c>
      <c r="F1771" s="60" t="s">
        <v>880</v>
      </c>
      <c r="G1771" s="60" t="s">
        <v>1219</v>
      </c>
      <c r="H1771" s="60" t="s">
        <v>908</v>
      </c>
      <c r="I1771" s="60" t="s">
        <v>1220</v>
      </c>
      <c r="J1771" s="60" t="s">
        <v>910</v>
      </c>
      <c r="K1771" s="60" t="s">
        <v>685</v>
      </c>
      <c r="L1771" s="60" t="s">
        <v>884</v>
      </c>
      <c r="M1771" s="60" t="s">
        <v>902</v>
      </c>
      <c r="N1771" s="61">
        <v>1</v>
      </c>
      <c r="O1771" s="61">
        <v>1</v>
      </c>
      <c r="P1771" s="61">
        <v>1</v>
      </c>
      <c r="Q1771" s="63">
        <v>1</v>
      </c>
      <c r="R1771" s="63">
        <v>1</v>
      </c>
      <c r="S1771" s="63">
        <v>1</v>
      </c>
      <c r="T1771" s="64">
        <v>0</v>
      </c>
      <c r="U1771" s="64">
        <v>0</v>
      </c>
      <c r="V1771" s="64">
        <v>0</v>
      </c>
      <c r="W1771" s="65">
        <v>520085</v>
      </c>
      <c r="X1771" s="57">
        <v>0</v>
      </c>
      <c r="Y1771" s="58">
        <v>0</v>
      </c>
      <c r="Z1771" s="58">
        <v>2041.33</v>
      </c>
      <c r="AA1771" s="58">
        <v>0</v>
      </c>
      <c r="AB1771" s="66">
        <v>0</v>
      </c>
      <c r="AC1771" s="66">
        <v>0</v>
      </c>
      <c r="AD1771" s="67">
        <v>520085</v>
      </c>
      <c r="AE1771" s="137">
        <v>44678</v>
      </c>
      <c r="AF1771" s="137">
        <v>46139</v>
      </c>
      <c r="AG1771" s="139">
        <v>520085</v>
      </c>
      <c r="AH1771" s="80" t="s">
        <v>903</v>
      </c>
      <c r="AI1771" s="80" t="s">
        <v>904</v>
      </c>
      <c r="AJ1771" s="8">
        <v>2041.33</v>
      </c>
      <c r="AK1771" s="8">
        <v>2041.33</v>
      </c>
      <c r="AL1771" s="8">
        <v>2041.33</v>
      </c>
      <c r="AM1771" s="8">
        <v>2041.33</v>
      </c>
      <c r="AN1771" s="8">
        <v>2041.33</v>
      </c>
      <c r="AO1771" s="8">
        <v>2041.33</v>
      </c>
      <c r="AP1771" s="8">
        <v>2041.33</v>
      </c>
      <c r="AQ1771" s="8">
        <v>2041.33</v>
      </c>
      <c r="AR1771" s="8">
        <v>2041.33</v>
      </c>
      <c r="AS1771" s="8">
        <v>2041.33</v>
      </c>
      <c r="AT1771" s="8">
        <v>2041.33</v>
      </c>
      <c r="AU1771" s="8">
        <v>2041.33</v>
      </c>
      <c r="AV1771" s="8">
        <v>2041.33</v>
      </c>
      <c r="AW1771" s="8">
        <v>2041.33</v>
      </c>
      <c r="AX1771" s="8">
        <v>2041.33</v>
      </c>
      <c r="AY1771" s="8">
        <f t="shared" si="81"/>
        <v>6123.99</v>
      </c>
      <c r="AZ1771" s="8">
        <f t="shared" si="84"/>
        <v>24495.960000000006</v>
      </c>
      <c r="BA1771" s="8">
        <f t="shared" si="85"/>
        <v>30619.950000000004</v>
      </c>
    </row>
    <row r="1772" spans="1:53" x14ac:dyDescent="0.35">
      <c r="A1772" s="50" t="s">
        <v>3509</v>
      </c>
      <c r="B1772" s="68" t="s">
        <v>787</v>
      </c>
      <c r="C1772" s="61">
        <v>5</v>
      </c>
      <c r="D1772" s="61" t="s">
        <v>23</v>
      </c>
      <c r="E1772" s="60" t="s">
        <v>511</v>
      </c>
      <c r="F1772" s="60" t="s">
        <v>880</v>
      </c>
      <c r="G1772" s="60" t="s">
        <v>1219</v>
      </c>
      <c r="H1772" s="60" t="s">
        <v>908</v>
      </c>
      <c r="I1772" s="60" t="s">
        <v>1220</v>
      </c>
      <c r="J1772" s="60" t="s">
        <v>910</v>
      </c>
      <c r="K1772" s="60" t="s">
        <v>685</v>
      </c>
      <c r="L1772" s="60" t="s">
        <v>884</v>
      </c>
      <c r="M1772" s="60" t="s">
        <v>902</v>
      </c>
      <c r="N1772" s="61">
        <v>1</v>
      </c>
      <c r="O1772" s="61">
        <v>1</v>
      </c>
      <c r="P1772" s="61">
        <v>1</v>
      </c>
      <c r="Q1772" s="63">
        <v>1</v>
      </c>
      <c r="R1772" s="63">
        <v>1</v>
      </c>
      <c r="S1772" s="63">
        <v>1</v>
      </c>
      <c r="T1772" s="64">
        <v>0</v>
      </c>
      <c r="U1772" s="64">
        <v>0</v>
      </c>
      <c r="V1772" s="64">
        <v>0</v>
      </c>
      <c r="W1772" s="65">
        <v>1439010</v>
      </c>
      <c r="X1772" s="57">
        <v>0</v>
      </c>
      <c r="Y1772" s="58">
        <v>0</v>
      </c>
      <c r="Z1772" s="58">
        <v>6079.82</v>
      </c>
      <c r="AA1772" s="58">
        <v>0</v>
      </c>
      <c r="AB1772" s="66">
        <v>0</v>
      </c>
      <c r="AC1772" s="66">
        <v>0</v>
      </c>
      <c r="AD1772" s="67">
        <v>1439010</v>
      </c>
      <c r="AE1772" s="137">
        <v>44678</v>
      </c>
      <c r="AF1772" s="137">
        <v>46504</v>
      </c>
      <c r="AG1772" s="139">
        <v>1439010</v>
      </c>
      <c r="AH1772" s="80" t="s">
        <v>903</v>
      </c>
      <c r="AI1772" s="80" t="s">
        <v>904</v>
      </c>
      <c r="AJ1772" s="8">
        <v>6079.82</v>
      </c>
      <c r="AK1772" s="8">
        <v>6079.82</v>
      </c>
      <c r="AL1772" s="8">
        <v>6079.82</v>
      </c>
      <c r="AM1772" s="8">
        <v>6079.82</v>
      </c>
      <c r="AN1772" s="8">
        <v>6079.82</v>
      </c>
      <c r="AO1772" s="8">
        <v>6079.82</v>
      </c>
      <c r="AP1772" s="8">
        <v>6079.82</v>
      </c>
      <c r="AQ1772" s="8">
        <v>6079.82</v>
      </c>
      <c r="AR1772" s="8">
        <v>6079.82</v>
      </c>
      <c r="AS1772" s="8">
        <v>6079.82</v>
      </c>
      <c r="AT1772" s="8">
        <v>6079.82</v>
      </c>
      <c r="AU1772" s="8">
        <v>6079.82</v>
      </c>
      <c r="AV1772" s="8">
        <v>6079.82</v>
      </c>
      <c r="AW1772" s="8">
        <v>6079.82</v>
      </c>
      <c r="AX1772" s="8">
        <v>6079.82</v>
      </c>
      <c r="AY1772" s="8">
        <f t="shared" si="81"/>
        <v>18239.46</v>
      </c>
      <c r="AZ1772" s="8">
        <f t="shared" si="84"/>
        <v>72957.84</v>
      </c>
      <c r="BA1772" s="8">
        <f t="shared" si="85"/>
        <v>91197.299999999988</v>
      </c>
    </row>
    <row r="1773" spans="1:53" x14ac:dyDescent="0.35">
      <c r="A1773" s="50" t="s">
        <v>3510</v>
      </c>
      <c r="B1773" s="68" t="s">
        <v>787</v>
      </c>
      <c r="C1773" s="61">
        <v>6</v>
      </c>
      <c r="D1773" s="61" t="s">
        <v>23</v>
      </c>
      <c r="E1773" s="60" t="s">
        <v>511</v>
      </c>
      <c r="F1773" s="60" t="s">
        <v>880</v>
      </c>
      <c r="G1773" s="60" t="s">
        <v>1219</v>
      </c>
      <c r="H1773" s="60" t="s">
        <v>908</v>
      </c>
      <c r="I1773" s="60" t="s">
        <v>1220</v>
      </c>
      <c r="J1773" s="60" t="s">
        <v>910</v>
      </c>
      <c r="K1773" s="60" t="s">
        <v>685</v>
      </c>
      <c r="L1773" s="60" t="s">
        <v>884</v>
      </c>
      <c r="M1773" s="60" t="s">
        <v>902</v>
      </c>
      <c r="N1773" s="61">
        <v>1</v>
      </c>
      <c r="O1773" s="61">
        <v>1</v>
      </c>
      <c r="P1773" s="61">
        <v>1</v>
      </c>
      <c r="Q1773" s="63">
        <v>1</v>
      </c>
      <c r="R1773" s="63">
        <v>1</v>
      </c>
      <c r="S1773" s="63">
        <v>1</v>
      </c>
      <c r="T1773" s="64">
        <v>0</v>
      </c>
      <c r="U1773" s="64">
        <v>0</v>
      </c>
      <c r="V1773" s="64">
        <v>0</v>
      </c>
      <c r="W1773" s="65">
        <v>8232712.5</v>
      </c>
      <c r="X1773" s="57">
        <v>0</v>
      </c>
      <c r="Y1773" s="58">
        <v>0</v>
      </c>
      <c r="Z1773" s="58">
        <v>36772.78</v>
      </c>
      <c r="AA1773" s="58">
        <v>0</v>
      </c>
      <c r="AB1773" s="66">
        <v>0</v>
      </c>
      <c r="AC1773" s="66">
        <v>0</v>
      </c>
      <c r="AD1773" s="67">
        <v>8232712.5</v>
      </c>
      <c r="AE1773" s="137">
        <v>44678</v>
      </c>
      <c r="AF1773" s="137">
        <v>46870</v>
      </c>
      <c r="AG1773" s="139">
        <v>8232712.5</v>
      </c>
      <c r="AH1773" s="80" t="s">
        <v>903</v>
      </c>
      <c r="AI1773" s="80" t="s">
        <v>904</v>
      </c>
      <c r="AJ1773" s="8">
        <v>36772.78</v>
      </c>
      <c r="AK1773" s="8">
        <v>36772.78</v>
      </c>
      <c r="AL1773" s="8">
        <v>36772.78</v>
      </c>
      <c r="AM1773" s="8">
        <v>36772.78</v>
      </c>
      <c r="AN1773" s="8">
        <v>36772.78</v>
      </c>
      <c r="AO1773" s="8">
        <v>36772.78</v>
      </c>
      <c r="AP1773" s="8">
        <v>36772.78</v>
      </c>
      <c r="AQ1773" s="8">
        <v>36772.78</v>
      </c>
      <c r="AR1773" s="8">
        <v>36772.78</v>
      </c>
      <c r="AS1773" s="8">
        <v>36772.78</v>
      </c>
      <c r="AT1773" s="8">
        <v>36772.78</v>
      </c>
      <c r="AU1773" s="8">
        <v>36772.78</v>
      </c>
      <c r="AV1773" s="8">
        <v>36772.78</v>
      </c>
      <c r="AW1773" s="8">
        <v>36772.78</v>
      </c>
      <c r="AX1773" s="8">
        <v>36772.78</v>
      </c>
      <c r="AY1773" s="8">
        <f t="shared" si="81"/>
        <v>110318.34</v>
      </c>
      <c r="AZ1773" s="8">
        <f t="shared" si="84"/>
        <v>441273.3600000001</v>
      </c>
      <c r="BA1773" s="8">
        <f t="shared" si="85"/>
        <v>551591.70000000007</v>
      </c>
    </row>
    <row r="1774" spans="1:53" x14ac:dyDescent="0.35">
      <c r="A1774" s="50" t="s">
        <v>3511</v>
      </c>
      <c r="B1774" s="68" t="s">
        <v>787</v>
      </c>
      <c r="C1774" s="61">
        <v>7</v>
      </c>
      <c r="D1774" s="61" t="s">
        <v>23</v>
      </c>
      <c r="E1774" s="60" t="s">
        <v>511</v>
      </c>
      <c r="F1774" s="60" t="s">
        <v>880</v>
      </c>
      <c r="G1774" s="60" t="s">
        <v>1219</v>
      </c>
      <c r="H1774" s="60" t="s">
        <v>908</v>
      </c>
      <c r="I1774" s="60" t="s">
        <v>1220</v>
      </c>
      <c r="J1774" s="60" t="s">
        <v>910</v>
      </c>
      <c r="K1774" s="60" t="s">
        <v>685</v>
      </c>
      <c r="L1774" s="60" t="s">
        <v>884</v>
      </c>
      <c r="M1774" s="60" t="s">
        <v>902</v>
      </c>
      <c r="N1774" s="61">
        <v>1</v>
      </c>
      <c r="O1774" s="61">
        <v>1</v>
      </c>
      <c r="P1774" s="61">
        <v>1</v>
      </c>
      <c r="Q1774" s="63">
        <v>1</v>
      </c>
      <c r="R1774" s="63">
        <v>1</v>
      </c>
      <c r="S1774" s="63">
        <v>1</v>
      </c>
      <c r="T1774" s="64">
        <v>0</v>
      </c>
      <c r="U1774" s="64">
        <v>0</v>
      </c>
      <c r="V1774" s="64">
        <v>0</v>
      </c>
      <c r="W1774" s="65">
        <v>4168350</v>
      </c>
      <c r="X1774" s="57">
        <v>0</v>
      </c>
      <c r="Y1774" s="58">
        <v>0</v>
      </c>
      <c r="Z1774" s="58">
        <v>19591.240000000002</v>
      </c>
      <c r="AA1774" s="58">
        <v>0</v>
      </c>
      <c r="AB1774" s="66">
        <v>0</v>
      </c>
      <c r="AC1774" s="66">
        <v>0</v>
      </c>
      <c r="AD1774" s="67">
        <v>4168350</v>
      </c>
      <c r="AE1774" s="137">
        <v>44678</v>
      </c>
      <c r="AF1774" s="137">
        <v>47235</v>
      </c>
      <c r="AG1774" s="139">
        <v>4168350</v>
      </c>
      <c r="AH1774" s="80" t="s">
        <v>903</v>
      </c>
      <c r="AI1774" s="80" t="s">
        <v>904</v>
      </c>
      <c r="AJ1774" s="8">
        <v>19591.240000000002</v>
      </c>
      <c r="AK1774" s="8">
        <v>19591.240000000002</v>
      </c>
      <c r="AL1774" s="8">
        <v>19591.240000000002</v>
      </c>
      <c r="AM1774" s="8">
        <v>19591.240000000002</v>
      </c>
      <c r="AN1774" s="8">
        <v>19591.240000000002</v>
      </c>
      <c r="AO1774" s="8">
        <v>19591.240000000002</v>
      </c>
      <c r="AP1774" s="8">
        <v>19591.240000000002</v>
      </c>
      <c r="AQ1774" s="8">
        <v>19591.240000000002</v>
      </c>
      <c r="AR1774" s="8">
        <v>19591.240000000002</v>
      </c>
      <c r="AS1774" s="8">
        <v>19591.240000000002</v>
      </c>
      <c r="AT1774" s="8">
        <v>19591.240000000002</v>
      </c>
      <c r="AU1774" s="8">
        <v>19591.240000000002</v>
      </c>
      <c r="AV1774" s="8">
        <v>19591.240000000002</v>
      </c>
      <c r="AW1774" s="8">
        <v>19591.240000000002</v>
      </c>
      <c r="AX1774" s="8">
        <v>19591.240000000002</v>
      </c>
      <c r="AY1774" s="8">
        <f t="shared" si="81"/>
        <v>58773.72</v>
      </c>
      <c r="AZ1774" s="8">
        <f t="shared" si="84"/>
        <v>235094.87999999998</v>
      </c>
      <c r="BA1774" s="8">
        <f t="shared" si="85"/>
        <v>293868.59999999998</v>
      </c>
    </row>
    <row r="1775" spans="1:53" x14ac:dyDescent="0.35">
      <c r="A1775" s="50" t="s">
        <v>3512</v>
      </c>
      <c r="B1775" s="68" t="s">
        <v>787</v>
      </c>
      <c r="C1775" s="61">
        <v>8</v>
      </c>
      <c r="D1775" s="61" t="s">
        <v>23</v>
      </c>
      <c r="E1775" s="60" t="s">
        <v>511</v>
      </c>
      <c r="F1775" s="60" t="s">
        <v>880</v>
      </c>
      <c r="G1775" s="60" t="s">
        <v>1219</v>
      </c>
      <c r="H1775" s="60" t="s">
        <v>908</v>
      </c>
      <c r="I1775" s="60" t="s">
        <v>1220</v>
      </c>
      <c r="J1775" s="60" t="s">
        <v>910</v>
      </c>
      <c r="K1775" s="60" t="s">
        <v>685</v>
      </c>
      <c r="L1775" s="60" t="s">
        <v>884</v>
      </c>
      <c r="M1775" s="60" t="s">
        <v>902</v>
      </c>
      <c r="N1775" s="61">
        <v>1</v>
      </c>
      <c r="O1775" s="61">
        <v>1</v>
      </c>
      <c r="P1775" s="61">
        <v>1</v>
      </c>
      <c r="Q1775" s="63">
        <v>1</v>
      </c>
      <c r="R1775" s="63">
        <v>1</v>
      </c>
      <c r="S1775" s="63">
        <v>1</v>
      </c>
      <c r="T1775" s="64">
        <v>0</v>
      </c>
      <c r="U1775" s="64">
        <v>0</v>
      </c>
      <c r="V1775" s="64">
        <v>0</v>
      </c>
      <c r="W1775" s="65">
        <v>388957.5</v>
      </c>
      <c r="X1775" s="57">
        <v>0</v>
      </c>
      <c r="Y1775" s="58">
        <v>0</v>
      </c>
      <c r="Z1775" s="58">
        <v>1922.1</v>
      </c>
      <c r="AA1775" s="58">
        <v>0</v>
      </c>
      <c r="AB1775" s="66">
        <v>0</v>
      </c>
      <c r="AC1775" s="66">
        <v>0</v>
      </c>
      <c r="AD1775" s="67">
        <v>388957.5</v>
      </c>
      <c r="AE1775" s="137">
        <v>44678</v>
      </c>
      <c r="AF1775" s="137">
        <v>47600</v>
      </c>
      <c r="AG1775" s="139">
        <v>388957.5</v>
      </c>
      <c r="AH1775" s="80" t="s">
        <v>903</v>
      </c>
      <c r="AI1775" s="80" t="s">
        <v>904</v>
      </c>
      <c r="AJ1775" s="8">
        <v>1922.1</v>
      </c>
      <c r="AK1775" s="8">
        <v>1922.1</v>
      </c>
      <c r="AL1775" s="8">
        <v>1922.1</v>
      </c>
      <c r="AM1775" s="8">
        <v>1922.1</v>
      </c>
      <c r="AN1775" s="8">
        <v>1922.1</v>
      </c>
      <c r="AO1775" s="8">
        <v>1922.1</v>
      </c>
      <c r="AP1775" s="8">
        <v>1922.1</v>
      </c>
      <c r="AQ1775" s="8">
        <v>1922.1</v>
      </c>
      <c r="AR1775" s="8">
        <v>1922.1</v>
      </c>
      <c r="AS1775" s="8">
        <v>1922.1</v>
      </c>
      <c r="AT1775" s="8">
        <v>1922.1</v>
      </c>
      <c r="AU1775" s="8">
        <v>1922.1</v>
      </c>
      <c r="AV1775" s="8">
        <v>1922.1</v>
      </c>
      <c r="AW1775" s="8">
        <v>1922.1</v>
      </c>
      <c r="AX1775" s="8">
        <v>1922.1</v>
      </c>
      <c r="AY1775" s="8">
        <f t="shared" si="81"/>
        <v>5766.2999999999993</v>
      </c>
      <c r="AZ1775" s="8">
        <f t="shared" si="84"/>
        <v>23065.199999999997</v>
      </c>
      <c r="BA1775" s="8">
        <f t="shared" si="85"/>
        <v>28831.499999999996</v>
      </c>
    </row>
    <row r="1776" spans="1:53" x14ac:dyDescent="0.35">
      <c r="A1776" s="50" t="s">
        <v>3513</v>
      </c>
      <c r="B1776" s="68" t="s">
        <v>787</v>
      </c>
      <c r="C1776" s="61">
        <v>9</v>
      </c>
      <c r="D1776" s="61" t="s">
        <v>23</v>
      </c>
      <c r="E1776" s="60" t="s">
        <v>511</v>
      </c>
      <c r="F1776" s="60" t="s">
        <v>880</v>
      </c>
      <c r="G1776" s="60" t="s">
        <v>1219</v>
      </c>
      <c r="H1776" s="60" t="s">
        <v>908</v>
      </c>
      <c r="I1776" s="60" t="s">
        <v>1220</v>
      </c>
      <c r="J1776" s="60" t="s">
        <v>910</v>
      </c>
      <c r="K1776" s="60" t="s">
        <v>685</v>
      </c>
      <c r="L1776" s="60" t="s">
        <v>884</v>
      </c>
      <c r="M1776" s="60" t="s">
        <v>902</v>
      </c>
      <c r="N1776" s="61">
        <v>1</v>
      </c>
      <c r="O1776" s="61">
        <v>1</v>
      </c>
      <c r="P1776" s="61">
        <v>1</v>
      </c>
      <c r="Q1776" s="63">
        <v>1</v>
      </c>
      <c r="R1776" s="63">
        <v>1</v>
      </c>
      <c r="S1776" s="63">
        <v>1</v>
      </c>
      <c r="T1776" s="64">
        <v>0</v>
      </c>
      <c r="U1776" s="64">
        <v>0</v>
      </c>
      <c r="V1776" s="64">
        <v>0</v>
      </c>
      <c r="W1776" s="65">
        <v>53100</v>
      </c>
      <c r="X1776" s="57">
        <v>0</v>
      </c>
      <c r="Y1776" s="58">
        <v>0</v>
      </c>
      <c r="Z1776" s="58">
        <v>287.62</v>
      </c>
      <c r="AA1776" s="58">
        <v>0</v>
      </c>
      <c r="AB1776" s="66">
        <v>0</v>
      </c>
      <c r="AC1776" s="66">
        <v>0</v>
      </c>
      <c r="AD1776" s="67">
        <v>53100</v>
      </c>
      <c r="AE1776" s="137">
        <v>44678</v>
      </c>
      <c r="AF1776" s="137">
        <v>48331</v>
      </c>
      <c r="AG1776" s="139">
        <v>53100</v>
      </c>
      <c r="AH1776" s="80" t="s">
        <v>903</v>
      </c>
      <c r="AI1776" s="80" t="s">
        <v>904</v>
      </c>
      <c r="AJ1776" s="8">
        <v>287.62</v>
      </c>
      <c r="AK1776" s="8">
        <v>287.62</v>
      </c>
      <c r="AL1776" s="8">
        <v>287.62</v>
      </c>
      <c r="AM1776" s="8">
        <v>287.62</v>
      </c>
      <c r="AN1776" s="8">
        <v>287.62</v>
      </c>
      <c r="AO1776" s="8">
        <v>287.62</v>
      </c>
      <c r="AP1776" s="8">
        <v>287.62</v>
      </c>
      <c r="AQ1776" s="8">
        <v>287.62</v>
      </c>
      <c r="AR1776" s="8">
        <v>287.62</v>
      </c>
      <c r="AS1776" s="8">
        <v>287.62</v>
      </c>
      <c r="AT1776" s="8">
        <v>287.62</v>
      </c>
      <c r="AU1776" s="8">
        <v>287.62</v>
      </c>
      <c r="AV1776" s="8">
        <v>287.62</v>
      </c>
      <c r="AW1776" s="8">
        <v>287.62</v>
      </c>
      <c r="AX1776" s="8">
        <v>287.62</v>
      </c>
      <c r="AY1776" s="8">
        <f t="shared" si="81"/>
        <v>862.86</v>
      </c>
      <c r="AZ1776" s="8">
        <f t="shared" si="84"/>
        <v>3451.4399999999991</v>
      </c>
      <c r="BA1776" s="8">
        <f t="shared" si="85"/>
        <v>4314.2999999999993</v>
      </c>
    </row>
    <row r="1777" spans="1:53" x14ac:dyDescent="0.35">
      <c r="A1777" s="50" t="s">
        <v>3514</v>
      </c>
      <c r="B1777" s="68" t="s">
        <v>1644</v>
      </c>
      <c r="C1777" s="61">
        <v>1</v>
      </c>
      <c r="D1777" s="61" t="s">
        <v>23</v>
      </c>
      <c r="E1777" s="60" t="s">
        <v>511</v>
      </c>
      <c r="F1777" s="60" t="s">
        <v>880</v>
      </c>
      <c r="G1777" s="60" t="s">
        <v>907</v>
      </c>
      <c r="H1777" s="60" t="s">
        <v>908</v>
      </c>
      <c r="I1777" s="60" t="s">
        <v>909</v>
      </c>
      <c r="J1777" s="60" t="s">
        <v>910</v>
      </c>
      <c r="K1777" s="60" t="s">
        <v>554</v>
      </c>
      <c r="L1777" s="60" t="s">
        <v>884</v>
      </c>
      <c r="M1777" s="60" t="s">
        <v>902</v>
      </c>
      <c r="N1777" s="61">
        <v>1</v>
      </c>
      <c r="O1777" s="61">
        <v>1</v>
      </c>
      <c r="P1777" s="61">
        <v>1</v>
      </c>
      <c r="Q1777" s="63">
        <v>1</v>
      </c>
      <c r="R1777" s="63">
        <v>1</v>
      </c>
      <c r="S1777" s="63">
        <v>1</v>
      </c>
      <c r="T1777" s="64">
        <v>0</v>
      </c>
      <c r="U1777" s="64">
        <v>0</v>
      </c>
      <c r="V1777" s="64">
        <v>0</v>
      </c>
      <c r="W1777" s="65">
        <v>1816970.39</v>
      </c>
      <c r="X1777" s="57">
        <v>0</v>
      </c>
      <c r="Y1777" s="58">
        <v>0</v>
      </c>
      <c r="Z1777" s="58">
        <v>0</v>
      </c>
      <c r="AA1777" s="58">
        <v>0</v>
      </c>
      <c r="AB1777" s="66">
        <v>0</v>
      </c>
      <c r="AC1777" s="66">
        <v>0</v>
      </c>
      <c r="AD1777" s="67">
        <v>1816970.39</v>
      </c>
      <c r="AE1777" s="137">
        <v>44685</v>
      </c>
      <c r="AF1777" s="137">
        <v>45416</v>
      </c>
      <c r="AG1777" s="143">
        <v>1816970.39</v>
      </c>
      <c r="AH1777" s="80" t="s">
        <v>903</v>
      </c>
      <c r="AI1777" s="80" t="s">
        <v>904</v>
      </c>
      <c r="AJ1777" s="8">
        <v>0</v>
      </c>
      <c r="AK1777" s="8">
        <v>47140.07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47140.02</v>
      </c>
      <c r="AR1777" s="8">
        <v>0</v>
      </c>
      <c r="AS1777" s="8">
        <v>0</v>
      </c>
      <c r="AT1777" s="8">
        <v>0</v>
      </c>
      <c r="AU1777" s="8">
        <v>0</v>
      </c>
      <c r="AV1777" s="8">
        <v>0</v>
      </c>
      <c r="AW1777" s="8">
        <v>47140.02</v>
      </c>
      <c r="AX1777" s="8">
        <v>0</v>
      </c>
      <c r="AY1777" s="8">
        <f t="shared" si="81"/>
        <v>47140.07</v>
      </c>
      <c r="AZ1777" s="8">
        <f t="shared" si="84"/>
        <v>94280.04</v>
      </c>
      <c r="BA1777" s="8">
        <f t="shared" si="85"/>
        <v>141420.10999999999</v>
      </c>
    </row>
    <row r="1778" spans="1:53" x14ac:dyDescent="0.35">
      <c r="A1778" s="50" t="s">
        <v>3515</v>
      </c>
      <c r="B1778" s="68" t="s">
        <v>1645</v>
      </c>
      <c r="C1778" s="61">
        <v>1</v>
      </c>
      <c r="D1778" s="61" t="s">
        <v>23</v>
      </c>
      <c r="E1778" s="60" t="s">
        <v>511</v>
      </c>
      <c r="F1778" s="60" t="s">
        <v>880</v>
      </c>
      <c r="G1778" s="60" t="s">
        <v>907</v>
      </c>
      <c r="H1778" s="60" t="s">
        <v>908</v>
      </c>
      <c r="I1778" s="60" t="s">
        <v>909</v>
      </c>
      <c r="J1778" s="60" t="s">
        <v>910</v>
      </c>
      <c r="K1778" s="60" t="s">
        <v>554</v>
      </c>
      <c r="L1778" s="60" t="s">
        <v>884</v>
      </c>
      <c r="M1778" s="60" t="s">
        <v>902</v>
      </c>
      <c r="N1778" s="61">
        <v>1</v>
      </c>
      <c r="O1778" s="61">
        <v>1</v>
      </c>
      <c r="P1778" s="61">
        <v>1</v>
      </c>
      <c r="Q1778" s="63">
        <v>1</v>
      </c>
      <c r="R1778" s="63">
        <v>1</v>
      </c>
      <c r="S1778" s="63">
        <v>1</v>
      </c>
      <c r="T1778" s="64">
        <v>0</v>
      </c>
      <c r="U1778" s="64">
        <v>0</v>
      </c>
      <c r="V1778" s="64">
        <v>0</v>
      </c>
      <c r="W1778" s="65">
        <v>778701.59</v>
      </c>
      <c r="X1778" s="57">
        <v>0</v>
      </c>
      <c r="Y1778" s="58">
        <v>0</v>
      </c>
      <c r="Z1778" s="58">
        <v>0</v>
      </c>
      <c r="AA1778" s="58">
        <v>0</v>
      </c>
      <c r="AB1778" s="66">
        <v>0</v>
      </c>
      <c r="AC1778" s="66">
        <v>0</v>
      </c>
      <c r="AD1778" s="67">
        <v>778701.59</v>
      </c>
      <c r="AE1778" s="137">
        <v>44685</v>
      </c>
      <c r="AF1778" s="137">
        <v>45781</v>
      </c>
      <c r="AG1778" s="143">
        <v>778701.59</v>
      </c>
      <c r="AH1778" s="80" t="s">
        <v>903</v>
      </c>
      <c r="AI1778" s="80" t="s">
        <v>904</v>
      </c>
      <c r="AJ1778" s="8">
        <v>0</v>
      </c>
      <c r="AK1778" s="8">
        <v>24004.639999999999</v>
      </c>
      <c r="AL1778" s="8">
        <v>0</v>
      </c>
      <c r="AM1778" s="8">
        <v>0</v>
      </c>
      <c r="AN1778" s="8">
        <v>0</v>
      </c>
      <c r="AO1778" s="8">
        <v>0</v>
      </c>
      <c r="AP1778" s="8">
        <v>0</v>
      </c>
      <c r="AQ1778" s="8">
        <v>24004.639999999999</v>
      </c>
      <c r="AR1778" s="8">
        <v>0</v>
      </c>
      <c r="AS1778" s="8">
        <v>0</v>
      </c>
      <c r="AT1778" s="8">
        <v>0</v>
      </c>
      <c r="AU1778" s="8">
        <v>0</v>
      </c>
      <c r="AV1778" s="8">
        <v>0</v>
      </c>
      <c r="AW1778" s="8">
        <v>24004.639999999999</v>
      </c>
      <c r="AX1778" s="8">
        <v>0</v>
      </c>
      <c r="AY1778" s="8">
        <f t="shared" si="81"/>
        <v>24004.639999999999</v>
      </c>
      <c r="AZ1778" s="8">
        <f t="shared" si="84"/>
        <v>48009.279999999999</v>
      </c>
      <c r="BA1778" s="8">
        <f t="shared" si="85"/>
        <v>72013.919999999998</v>
      </c>
    </row>
    <row r="1779" spans="1:53" x14ac:dyDescent="0.35">
      <c r="A1779" s="50" t="s">
        <v>3516</v>
      </c>
      <c r="B1779" s="68" t="s">
        <v>1646</v>
      </c>
      <c r="C1779" s="61">
        <v>1</v>
      </c>
      <c r="D1779" s="61" t="s">
        <v>23</v>
      </c>
      <c r="E1779" s="60" t="s">
        <v>511</v>
      </c>
      <c r="F1779" s="60" t="s">
        <v>880</v>
      </c>
      <c r="G1779" s="60" t="s">
        <v>907</v>
      </c>
      <c r="H1779" s="60" t="s">
        <v>908</v>
      </c>
      <c r="I1779" s="60" t="s">
        <v>909</v>
      </c>
      <c r="J1779" s="60" t="s">
        <v>910</v>
      </c>
      <c r="K1779" s="60" t="s">
        <v>554</v>
      </c>
      <c r="L1779" s="60" t="s">
        <v>884</v>
      </c>
      <c r="M1779" s="60" t="s">
        <v>902</v>
      </c>
      <c r="N1779" s="61">
        <v>1</v>
      </c>
      <c r="O1779" s="61">
        <v>1</v>
      </c>
      <c r="P1779" s="61">
        <v>1</v>
      </c>
      <c r="Q1779" s="63">
        <v>1</v>
      </c>
      <c r="R1779" s="63">
        <v>1</v>
      </c>
      <c r="S1779" s="63">
        <v>1</v>
      </c>
      <c r="T1779" s="64">
        <v>0</v>
      </c>
      <c r="U1779" s="64">
        <v>0</v>
      </c>
      <c r="V1779" s="64">
        <v>0</v>
      </c>
      <c r="W1779" s="65">
        <v>848055.28</v>
      </c>
      <c r="X1779" s="57">
        <v>0</v>
      </c>
      <c r="Y1779" s="58">
        <v>0</v>
      </c>
      <c r="Z1779" s="58">
        <v>0</v>
      </c>
      <c r="AA1779" s="58">
        <v>0</v>
      </c>
      <c r="AB1779" s="66">
        <v>0</v>
      </c>
      <c r="AC1779" s="66">
        <v>0</v>
      </c>
      <c r="AD1779" s="67">
        <v>848055.28</v>
      </c>
      <c r="AE1779" s="137">
        <v>44685</v>
      </c>
      <c r="AF1779" s="137">
        <v>45781</v>
      </c>
      <c r="AG1779" s="139">
        <v>848055.28</v>
      </c>
      <c r="AH1779" s="80" t="s">
        <v>903</v>
      </c>
      <c r="AI1779" s="80" t="s">
        <v>904</v>
      </c>
      <c r="AJ1779" s="8">
        <v>0</v>
      </c>
      <c r="AK1779" s="8">
        <v>26142.58</v>
      </c>
      <c r="AL1779" s="8">
        <v>0</v>
      </c>
      <c r="AM1779" s="8">
        <v>0</v>
      </c>
      <c r="AN1779" s="8">
        <v>0</v>
      </c>
      <c r="AO1779" s="8">
        <v>0</v>
      </c>
      <c r="AP1779" s="8">
        <v>0</v>
      </c>
      <c r="AQ1779" s="8">
        <v>26142.58</v>
      </c>
      <c r="AR1779" s="8">
        <v>0</v>
      </c>
      <c r="AS1779" s="8">
        <v>0</v>
      </c>
      <c r="AT1779" s="8">
        <v>0</v>
      </c>
      <c r="AU1779" s="8">
        <v>0</v>
      </c>
      <c r="AV1779" s="8">
        <v>0</v>
      </c>
      <c r="AW1779" s="8">
        <v>26142.58</v>
      </c>
      <c r="AX1779" s="8">
        <v>0</v>
      </c>
      <c r="AY1779" s="8">
        <f t="shared" si="81"/>
        <v>26142.58</v>
      </c>
      <c r="AZ1779" s="8">
        <f t="shared" si="84"/>
        <v>52285.16</v>
      </c>
      <c r="BA1779" s="8">
        <f t="shared" si="85"/>
        <v>78427.740000000005</v>
      </c>
    </row>
    <row r="1780" spans="1:53" x14ac:dyDescent="0.35">
      <c r="A1780" s="50" t="s">
        <v>3517</v>
      </c>
      <c r="B1780" s="68" t="s">
        <v>1647</v>
      </c>
      <c r="C1780" s="61">
        <v>1</v>
      </c>
      <c r="D1780" s="61" t="s">
        <v>23</v>
      </c>
      <c r="E1780" s="60" t="s">
        <v>511</v>
      </c>
      <c r="F1780" s="60" t="s">
        <v>880</v>
      </c>
      <c r="G1780" s="60" t="s">
        <v>907</v>
      </c>
      <c r="H1780" s="60" t="s">
        <v>908</v>
      </c>
      <c r="I1780" s="60" t="s">
        <v>909</v>
      </c>
      <c r="J1780" s="60" t="s">
        <v>910</v>
      </c>
      <c r="K1780" s="60" t="s">
        <v>554</v>
      </c>
      <c r="L1780" s="60" t="s">
        <v>884</v>
      </c>
      <c r="M1780" s="60" t="s">
        <v>902</v>
      </c>
      <c r="N1780" s="61">
        <v>1</v>
      </c>
      <c r="O1780" s="61">
        <v>1</v>
      </c>
      <c r="P1780" s="61">
        <v>1</v>
      </c>
      <c r="Q1780" s="63">
        <v>1</v>
      </c>
      <c r="R1780" s="63">
        <v>1</v>
      </c>
      <c r="S1780" s="63">
        <v>1</v>
      </c>
      <c r="T1780" s="64">
        <v>0</v>
      </c>
      <c r="U1780" s="64">
        <v>0</v>
      </c>
      <c r="V1780" s="64">
        <v>0</v>
      </c>
      <c r="W1780" s="65">
        <v>1978795.64</v>
      </c>
      <c r="X1780" s="57">
        <v>0</v>
      </c>
      <c r="Y1780" s="58">
        <v>0</v>
      </c>
      <c r="Z1780" s="58">
        <v>0</v>
      </c>
      <c r="AA1780" s="58">
        <v>0</v>
      </c>
      <c r="AB1780" s="66">
        <v>0</v>
      </c>
      <c r="AC1780" s="66">
        <v>0</v>
      </c>
      <c r="AD1780" s="67">
        <v>1978795.64</v>
      </c>
      <c r="AE1780" s="137">
        <v>44685</v>
      </c>
      <c r="AF1780" s="137">
        <v>46511</v>
      </c>
      <c r="AG1780" s="139">
        <v>1978795.64</v>
      </c>
      <c r="AH1780" s="80" t="s">
        <v>903</v>
      </c>
      <c r="AI1780" s="80" t="s">
        <v>904</v>
      </c>
      <c r="AJ1780" s="8">
        <v>0</v>
      </c>
      <c r="AK1780" s="8">
        <v>70539.12</v>
      </c>
      <c r="AL1780" s="8">
        <v>0</v>
      </c>
      <c r="AM1780" s="8">
        <v>0</v>
      </c>
      <c r="AN1780" s="8">
        <v>0</v>
      </c>
      <c r="AO1780" s="8">
        <v>0</v>
      </c>
      <c r="AP1780" s="8">
        <v>0</v>
      </c>
      <c r="AQ1780" s="8">
        <v>70539.12</v>
      </c>
      <c r="AR1780" s="8">
        <v>0</v>
      </c>
      <c r="AS1780" s="8">
        <v>0</v>
      </c>
      <c r="AT1780" s="8">
        <v>0</v>
      </c>
      <c r="AU1780" s="8">
        <v>0</v>
      </c>
      <c r="AV1780" s="8">
        <v>0</v>
      </c>
      <c r="AW1780" s="8">
        <v>70539.12</v>
      </c>
      <c r="AX1780" s="8">
        <v>0</v>
      </c>
      <c r="AY1780" s="8">
        <f t="shared" si="81"/>
        <v>70539.12</v>
      </c>
      <c r="AZ1780" s="8">
        <f t="shared" si="84"/>
        <v>141078.24</v>
      </c>
      <c r="BA1780" s="8">
        <f t="shared" si="85"/>
        <v>211617.36</v>
      </c>
    </row>
    <row r="1781" spans="1:53" x14ac:dyDescent="0.35">
      <c r="A1781" s="50" t="s">
        <v>3518</v>
      </c>
      <c r="B1781" s="68" t="s">
        <v>1648</v>
      </c>
      <c r="C1781" s="61">
        <v>1</v>
      </c>
      <c r="D1781" s="61" t="s">
        <v>23</v>
      </c>
      <c r="E1781" s="60" t="s">
        <v>511</v>
      </c>
      <c r="F1781" s="60" t="s">
        <v>880</v>
      </c>
      <c r="G1781" s="60" t="s">
        <v>907</v>
      </c>
      <c r="H1781" s="60" t="s">
        <v>908</v>
      </c>
      <c r="I1781" s="60" t="s">
        <v>909</v>
      </c>
      <c r="J1781" s="60" t="s">
        <v>910</v>
      </c>
      <c r="K1781" s="60" t="s">
        <v>554</v>
      </c>
      <c r="L1781" s="60" t="s">
        <v>884</v>
      </c>
      <c r="M1781" s="60" t="s">
        <v>902</v>
      </c>
      <c r="N1781" s="61">
        <v>1</v>
      </c>
      <c r="O1781" s="61">
        <v>1</v>
      </c>
      <c r="P1781" s="61">
        <v>1</v>
      </c>
      <c r="Q1781" s="63">
        <v>1</v>
      </c>
      <c r="R1781" s="63">
        <v>1</v>
      </c>
      <c r="S1781" s="63">
        <v>1</v>
      </c>
      <c r="T1781" s="64">
        <v>0</v>
      </c>
      <c r="U1781" s="64">
        <v>0</v>
      </c>
      <c r="V1781" s="64">
        <v>0</v>
      </c>
      <c r="W1781" s="65">
        <v>1310925.75</v>
      </c>
      <c r="X1781" s="57">
        <v>0</v>
      </c>
      <c r="Y1781" s="58">
        <v>0</v>
      </c>
      <c r="Z1781" s="58">
        <v>0</v>
      </c>
      <c r="AA1781" s="58">
        <v>0</v>
      </c>
      <c r="AB1781" s="66">
        <v>0</v>
      </c>
      <c r="AC1781" s="66">
        <v>0</v>
      </c>
      <c r="AD1781" s="67">
        <v>1310925.75</v>
      </c>
      <c r="AE1781" s="137">
        <v>44685</v>
      </c>
      <c r="AF1781" s="137">
        <v>45781</v>
      </c>
      <c r="AG1781" s="139">
        <v>1310925.75</v>
      </c>
      <c r="AH1781" s="80" t="s">
        <v>903</v>
      </c>
      <c r="AI1781" s="80" t="s">
        <v>904</v>
      </c>
      <c r="AJ1781" s="8">
        <v>0</v>
      </c>
      <c r="AK1781" s="8">
        <v>40411.25</v>
      </c>
      <c r="AL1781" s="8">
        <v>0</v>
      </c>
      <c r="AM1781" s="8">
        <v>0</v>
      </c>
      <c r="AN1781" s="8">
        <v>0</v>
      </c>
      <c r="AO1781" s="8">
        <v>0</v>
      </c>
      <c r="AP1781" s="8">
        <v>0</v>
      </c>
      <c r="AQ1781" s="8">
        <v>40411.25</v>
      </c>
      <c r="AR1781" s="8">
        <v>0</v>
      </c>
      <c r="AS1781" s="8">
        <v>0</v>
      </c>
      <c r="AT1781" s="8">
        <v>0</v>
      </c>
      <c r="AU1781" s="8">
        <v>0</v>
      </c>
      <c r="AV1781" s="8">
        <v>0</v>
      </c>
      <c r="AW1781" s="8">
        <v>40411.25</v>
      </c>
      <c r="AX1781" s="8">
        <v>0</v>
      </c>
      <c r="AY1781" s="8">
        <f t="shared" si="81"/>
        <v>40411.25</v>
      </c>
      <c r="AZ1781" s="8">
        <f t="shared" si="84"/>
        <v>80822.5</v>
      </c>
      <c r="BA1781" s="8">
        <f t="shared" si="85"/>
        <v>121233.75</v>
      </c>
    </row>
    <row r="1782" spans="1:53" x14ac:dyDescent="0.35">
      <c r="A1782" s="50" t="s">
        <v>3519</v>
      </c>
      <c r="B1782" s="68" t="s">
        <v>1649</v>
      </c>
      <c r="C1782" s="61">
        <v>1</v>
      </c>
      <c r="D1782" s="61" t="s">
        <v>23</v>
      </c>
      <c r="E1782" s="60" t="s">
        <v>511</v>
      </c>
      <c r="F1782" s="60" t="s">
        <v>880</v>
      </c>
      <c r="G1782" s="60" t="s">
        <v>907</v>
      </c>
      <c r="H1782" s="60" t="s">
        <v>908</v>
      </c>
      <c r="I1782" s="60" t="s">
        <v>909</v>
      </c>
      <c r="J1782" s="60" t="s">
        <v>910</v>
      </c>
      <c r="K1782" s="60" t="s">
        <v>554</v>
      </c>
      <c r="L1782" s="60" t="s">
        <v>884</v>
      </c>
      <c r="M1782" s="60" t="s">
        <v>902</v>
      </c>
      <c r="N1782" s="61">
        <v>1</v>
      </c>
      <c r="O1782" s="61">
        <v>1</v>
      </c>
      <c r="P1782" s="61">
        <v>1</v>
      </c>
      <c r="Q1782" s="63">
        <v>1</v>
      </c>
      <c r="R1782" s="63">
        <v>1</v>
      </c>
      <c r="S1782" s="63">
        <v>1</v>
      </c>
      <c r="T1782" s="64">
        <v>0</v>
      </c>
      <c r="U1782" s="64">
        <v>0</v>
      </c>
      <c r="V1782" s="64">
        <v>0</v>
      </c>
      <c r="W1782" s="65">
        <v>3058826.75</v>
      </c>
      <c r="X1782" s="57">
        <v>0</v>
      </c>
      <c r="Y1782" s="58">
        <v>0</v>
      </c>
      <c r="Z1782" s="58">
        <v>0</v>
      </c>
      <c r="AA1782" s="58">
        <v>0</v>
      </c>
      <c r="AB1782" s="66">
        <v>0</v>
      </c>
      <c r="AC1782" s="66">
        <v>0</v>
      </c>
      <c r="AD1782" s="67">
        <v>3058826.75</v>
      </c>
      <c r="AE1782" s="137">
        <v>44685</v>
      </c>
      <c r="AF1782" s="137">
        <v>46511</v>
      </c>
      <c r="AG1782" s="139">
        <v>3058826.75</v>
      </c>
      <c r="AH1782" s="80" t="s">
        <v>903</v>
      </c>
      <c r="AI1782" s="80" t="s">
        <v>904</v>
      </c>
      <c r="AJ1782" s="8">
        <v>0</v>
      </c>
      <c r="AK1782" s="8">
        <v>109039.53</v>
      </c>
      <c r="AL1782" s="8">
        <v>0</v>
      </c>
      <c r="AM1782" s="8">
        <v>0</v>
      </c>
      <c r="AN1782" s="8">
        <v>0</v>
      </c>
      <c r="AO1782" s="8">
        <v>0</v>
      </c>
      <c r="AP1782" s="8">
        <v>0</v>
      </c>
      <c r="AQ1782" s="8">
        <v>109039.53</v>
      </c>
      <c r="AR1782" s="8">
        <v>0</v>
      </c>
      <c r="AS1782" s="8">
        <v>0</v>
      </c>
      <c r="AT1782" s="8">
        <v>0</v>
      </c>
      <c r="AU1782" s="8">
        <v>0</v>
      </c>
      <c r="AV1782" s="8">
        <v>0</v>
      </c>
      <c r="AW1782" s="8">
        <v>109039.53</v>
      </c>
      <c r="AX1782" s="8">
        <v>0</v>
      </c>
      <c r="AY1782" s="8">
        <f t="shared" si="81"/>
        <v>109039.53</v>
      </c>
      <c r="AZ1782" s="8">
        <f t="shared" si="84"/>
        <v>218079.06</v>
      </c>
      <c r="BA1782" s="8">
        <f t="shared" si="85"/>
        <v>327118.58999999997</v>
      </c>
    </row>
    <row r="1783" spans="1:53" x14ac:dyDescent="0.35">
      <c r="A1783" s="50" t="s">
        <v>3520</v>
      </c>
      <c r="B1783" s="68" t="s">
        <v>1668</v>
      </c>
      <c r="C1783" s="61">
        <v>1</v>
      </c>
      <c r="D1783" s="61" t="s">
        <v>23</v>
      </c>
      <c r="E1783" s="60" t="s">
        <v>511</v>
      </c>
      <c r="F1783" s="60" t="s">
        <v>880</v>
      </c>
      <c r="G1783" s="60" t="s">
        <v>1296</v>
      </c>
      <c r="H1783" s="60" t="s">
        <v>900</v>
      </c>
      <c r="I1783" s="60" t="s">
        <v>890</v>
      </c>
      <c r="J1783" s="60" t="s">
        <v>901</v>
      </c>
      <c r="K1783" s="60" t="s">
        <v>1296</v>
      </c>
      <c r="L1783" s="60" t="s">
        <v>884</v>
      </c>
      <c r="M1783" s="60" t="s">
        <v>902</v>
      </c>
      <c r="N1783" s="61">
        <v>1</v>
      </c>
      <c r="O1783" s="61">
        <v>1</v>
      </c>
      <c r="P1783" s="61">
        <v>1</v>
      </c>
      <c r="Q1783" s="63">
        <v>0</v>
      </c>
      <c r="R1783" s="63">
        <v>1</v>
      </c>
      <c r="S1783" s="63">
        <v>1</v>
      </c>
      <c r="T1783" s="64">
        <v>1</v>
      </c>
      <c r="U1783" s="64">
        <v>1</v>
      </c>
      <c r="V1783" s="64">
        <v>0</v>
      </c>
      <c r="W1783" s="65">
        <v>134000000</v>
      </c>
      <c r="X1783" s="57">
        <v>0</v>
      </c>
      <c r="Y1783" s="58">
        <v>0</v>
      </c>
      <c r="Z1783" s="58">
        <v>0</v>
      </c>
      <c r="AA1783" s="58">
        <v>0</v>
      </c>
      <c r="AB1783" s="66">
        <v>0</v>
      </c>
      <c r="AC1783" s="66">
        <v>0</v>
      </c>
      <c r="AD1783" s="67">
        <v>134000000</v>
      </c>
      <c r="AE1783" s="137">
        <v>44685</v>
      </c>
      <c r="AF1783" s="137">
        <v>45416</v>
      </c>
      <c r="AG1783" s="143">
        <v>134000000</v>
      </c>
      <c r="AH1783" s="80" t="s">
        <v>903</v>
      </c>
      <c r="AI1783" s="80" t="s">
        <v>904</v>
      </c>
      <c r="AJ1783" s="8">
        <v>0</v>
      </c>
      <c r="AK1783" s="8">
        <v>3476563</v>
      </c>
      <c r="AL1783" s="8">
        <v>0</v>
      </c>
      <c r="AM1783" s="8">
        <v>0</v>
      </c>
      <c r="AN1783" s="8">
        <v>0</v>
      </c>
      <c r="AO1783" s="8">
        <v>0</v>
      </c>
      <c r="AP1783" s="8">
        <v>0</v>
      </c>
      <c r="AQ1783" s="8">
        <v>3476563</v>
      </c>
      <c r="AR1783" s="8">
        <v>0</v>
      </c>
      <c r="AS1783" s="8">
        <v>0</v>
      </c>
      <c r="AT1783" s="8">
        <v>0</v>
      </c>
      <c r="AU1783" s="8">
        <v>0</v>
      </c>
      <c r="AV1783" s="8">
        <v>0</v>
      </c>
      <c r="AW1783" s="8">
        <v>3476563</v>
      </c>
      <c r="AX1783" s="8">
        <v>0</v>
      </c>
      <c r="AY1783" s="8">
        <f t="shared" si="81"/>
        <v>3476563</v>
      </c>
      <c r="AZ1783" s="8">
        <f t="shared" si="84"/>
        <v>6953126</v>
      </c>
      <c r="BA1783" s="8">
        <f t="shared" si="85"/>
        <v>10429689</v>
      </c>
    </row>
    <row r="1784" spans="1:53" x14ac:dyDescent="0.35">
      <c r="A1784" s="50" t="s">
        <v>3521</v>
      </c>
      <c r="B1784" s="68" t="s">
        <v>1669</v>
      </c>
      <c r="C1784" s="61">
        <v>1</v>
      </c>
      <c r="D1784" s="61" t="s">
        <v>23</v>
      </c>
      <c r="E1784" s="60" t="s">
        <v>511</v>
      </c>
      <c r="F1784" s="60" t="s">
        <v>880</v>
      </c>
      <c r="G1784" s="60" t="s">
        <v>1296</v>
      </c>
      <c r="H1784" s="60" t="s">
        <v>900</v>
      </c>
      <c r="I1784" s="60" t="s">
        <v>890</v>
      </c>
      <c r="J1784" s="60" t="s">
        <v>901</v>
      </c>
      <c r="K1784" s="60" t="s">
        <v>1296</v>
      </c>
      <c r="L1784" s="60" t="s">
        <v>884</v>
      </c>
      <c r="M1784" s="60" t="s">
        <v>902</v>
      </c>
      <c r="N1784" s="61">
        <v>1</v>
      </c>
      <c r="O1784" s="61">
        <v>1</v>
      </c>
      <c r="P1784" s="61">
        <v>1</v>
      </c>
      <c r="Q1784" s="63">
        <v>0</v>
      </c>
      <c r="R1784" s="63">
        <v>1</v>
      </c>
      <c r="S1784" s="63">
        <v>1</v>
      </c>
      <c r="T1784" s="64">
        <v>1</v>
      </c>
      <c r="U1784" s="64">
        <v>1</v>
      </c>
      <c r="V1784" s="64">
        <v>0</v>
      </c>
      <c r="W1784" s="65">
        <v>51000000</v>
      </c>
      <c r="X1784" s="57">
        <v>0</v>
      </c>
      <c r="Y1784" s="58">
        <v>0</v>
      </c>
      <c r="Z1784" s="58">
        <v>0</v>
      </c>
      <c r="AA1784" s="58">
        <v>0</v>
      </c>
      <c r="AB1784" s="66">
        <v>0</v>
      </c>
      <c r="AC1784" s="66">
        <v>0</v>
      </c>
      <c r="AD1784" s="67">
        <v>51000000</v>
      </c>
      <c r="AE1784" s="137">
        <v>44685</v>
      </c>
      <c r="AF1784" s="137">
        <v>45416</v>
      </c>
      <c r="AG1784" s="143">
        <v>51000000</v>
      </c>
      <c r="AH1784" s="80" t="s">
        <v>903</v>
      </c>
      <c r="AI1784" s="80" t="s">
        <v>904</v>
      </c>
      <c r="AJ1784" s="8">
        <v>0</v>
      </c>
      <c r="AK1784" s="8">
        <v>1323169.5</v>
      </c>
      <c r="AL1784" s="8">
        <v>0</v>
      </c>
      <c r="AM1784" s="8">
        <v>0</v>
      </c>
      <c r="AN1784" s="8">
        <v>0</v>
      </c>
      <c r="AO1784" s="8">
        <v>0</v>
      </c>
      <c r="AP1784" s="8">
        <v>0</v>
      </c>
      <c r="AQ1784" s="8">
        <v>1323169.5</v>
      </c>
      <c r="AR1784" s="8">
        <v>0</v>
      </c>
      <c r="AS1784" s="8">
        <v>0</v>
      </c>
      <c r="AT1784" s="8">
        <v>0</v>
      </c>
      <c r="AU1784" s="8">
        <v>0</v>
      </c>
      <c r="AV1784" s="8">
        <v>0</v>
      </c>
      <c r="AW1784" s="8">
        <v>1323169.5</v>
      </c>
      <c r="AX1784" s="8">
        <v>0</v>
      </c>
      <c r="AY1784" s="8">
        <f t="shared" si="81"/>
        <v>1323169.5</v>
      </c>
      <c r="AZ1784" s="8">
        <f t="shared" si="84"/>
        <v>2646339</v>
      </c>
      <c r="BA1784" s="8">
        <f t="shared" si="85"/>
        <v>3969508.5</v>
      </c>
    </row>
    <row r="1785" spans="1:53" x14ac:dyDescent="0.35">
      <c r="A1785" s="50" t="s">
        <v>3522</v>
      </c>
      <c r="B1785" s="68" t="s">
        <v>1650</v>
      </c>
      <c r="C1785" s="61">
        <v>1</v>
      </c>
      <c r="D1785" s="61" t="s">
        <v>23</v>
      </c>
      <c r="E1785" s="60" t="s">
        <v>511</v>
      </c>
      <c r="F1785" s="60" t="s">
        <v>880</v>
      </c>
      <c r="G1785" s="60" t="s">
        <v>907</v>
      </c>
      <c r="H1785" s="60" t="s">
        <v>908</v>
      </c>
      <c r="I1785" s="60" t="s">
        <v>909</v>
      </c>
      <c r="J1785" s="60" t="s">
        <v>910</v>
      </c>
      <c r="K1785" s="60" t="s">
        <v>554</v>
      </c>
      <c r="L1785" s="60" t="s">
        <v>884</v>
      </c>
      <c r="M1785" s="60" t="s">
        <v>902</v>
      </c>
      <c r="N1785" s="61">
        <v>1</v>
      </c>
      <c r="O1785" s="61">
        <v>1</v>
      </c>
      <c r="P1785" s="61">
        <v>1</v>
      </c>
      <c r="Q1785" s="63">
        <v>1</v>
      </c>
      <c r="R1785" s="63">
        <v>1</v>
      </c>
      <c r="S1785" s="63">
        <v>1</v>
      </c>
      <c r="T1785" s="64">
        <v>0</v>
      </c>
      <c r="U1785" s="64">
        <v>0</v>
      </c>
      <c r="V1785" s="64">
        <v>0</v>
      </c>
      <c r="W1785" s="65">
        <v>1037107.1</v>
      </c>
      <c r="X1785" s="57">
        <v>0</v>
      </c>
      <c r="Y1785" s="58">
        <v>0</v>
      </c>
      <c r="Z1785" s="58">
        <v>0</v>
      </c>
      <c r="AA1785" s="58">
        <v>0</v>
      </c>
      <c r="AB1785" s="66">
        <v>0</v>
      </c>
      <c r="AC1785" s="66">
        <v>0</v>
      </c>
      <c r="AD1785" s="67">
        <v>1037107.1</v>
      </c>
      <c r="AE1785" s="137">
        <v>44685</v>
      </c>
      <c r="AF1785" s="137">
        <v>45781</v>
      </c>
      <c r="AG1785" s="139">
        <v>1037107.1</v>
      </c>
      <c r="AH1785" s="80" t="s">
        <v>903</v>
      </c>
      <c r="AI1785" s="80" t="s">
        <v>904</v>
      </c>
      <c r="AJ1785" s="8">
        <v>0</v>
      </c>
      <c r="AK1785" s="8">
        <v>31970.38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31970.38</v>
      </c>
      <c r="AR1785" s="8">
        <v>0</v>
      </c>
      <c r="AS1785" s="8">
        <v>0</v>
      </c>
      <c r="AT1785" s="8">
        <v>0</v>
      </c>
      <c r="AU1785" s="8">
        <v>0</v>
      </c>
      <c r="AV1785" s="8">
        <v>0</v>
      </c>
      <c r="AW1785" s="8">
        <v>31970.38</v>
      </c>
      <c r="AX1785" s="8">
        <v>0</v>
      </c>
      <c r="AY1785" s="8">
        <f t="shared" si="81"/>
        <v>31970.38</v>
      </c>
      <c r="AZ1785" s="8">
        <f t="shared" si="84"/>
        <v>63940.76</v>
      </c>
      <c r="BA1785" s="8">
        <f t="shared" si="85"/>
        <v>95911.14</v>
      </c>
    </row>
    <row r="1786" spans="1:53" x14ac:dyDescent="0.35">
      <c r="A1786" s="50" t="s">
        <v>3523</v>
      </c>
      <c r="B1786" s="68" t="s">
        <v>1651</v>
      </c>
      <c r="C1786" s="61">
        <v>1</v>
      </c>
      <c r="D1786" s="61" t="s">
        <v>23</v>
      </c>
      <c r="E1786" s="60" t="s">
        <v>511</v>
      </c>
      <c r="F1786" s="60" t="s">
        <v>880</v>
      </c>
      <c r="G1786" s="60" t="s">
        <v>907</v>
      </c>
      <c r="H1786" s="60" t="s">
        <v>908</v>
      </c>
      <c r="I1786" s="60" t="s">
        <v>909</v>
      </c>
      <c r="J1786" s="60" t="s">
        <v>910</v>
      </c>
      <c r="K1786" s="60" t="s">
        <v>554</v>
      </c>
      <c r="L1786" s="60" t="s">
        <v>884</v>
      </c>
      <c r="M1786" s="60" t="s">
        <v>902</v>
      </c>
      <c r="N1786" s="61">
        <v>1</v>
      </c>
      <c r="O1786" s="61">
        <v>1</v>
      </c>
      <c r="P1786" s="61">
        <v>1</v>
      </c>
      <c r="Q1786" s="63">
        <v>1</v>
      </c>
      <c r="R1786" s="63">
        <v>1</v>
      </c>
      <c r="S1786" s="63">
        <v>1</v>
      </c>
      <c r="T1786" s="64">
        <v>0</v>
      </c>
      <c r="U1786" s="64">
        <v>0</v>
      </c>
      <c r="V1786" s="64">
        <v>0</v>
      </c>
      <c r="W1786" s="65">
        <v>1020818.17</v>
      </c>
      <c r="X1786" s="57">
        <v>0</v>
      </c>
      <c r="Y1786" s="58">
        <v>0</v>
      </c>
      <c r="Z1786" s="58">
        <v>0</v>
      </c>
      <c r="AA1786" s="58">
        <v>0</v>
      </c>
      <c r="AB1786" s="66">
        <v>0</v>
      </c>
      <c r="AC1786" s="66">
        <v>0</v>
      </c>
      <c r="AD1786" s="67">
        <v>1020818.17</v>
      </c>
      <c r="AE1786" s="137">
        <v>44685</v>
      </c>
      <c r="AF1786" s="137">
        <v>46511</v>
      </c>
      <c r="AG1786" s="139">
        <v>1020818.17</v>
      </c>
      <c r="AH1786" s="80" t="s">
        <v>903</v>
      </c>
      <c r="AI1786" s="80" t="s">
        <v>904</v>
      </c>
      <c r="AJ1786" s="8">
        <v>0</v>
      </c>
      <c r="AK1786" s="8">
        <v>36389.614999999998</v>
      </c>
      <c r="AL1786" s="8">
        <v>0</v>
      </c>
      <c r="AM1786" s="8">
        <v>0</v>
      </c>
      <c r="AN1786" s="8">
        <v>0</v>
      </c>
      <c r="AO1786" s="8">
        <v>0</v>
      </c>
      <c r="AP1786" s="8">
        <v>0</v>
      </c>
      <c r="AQ1786" s="8">
        <v>36389.620000000003</v>
      </c>
      <c r="AR1786" s="8">
        <v>0</v>
      </c>
      <c r="AS1786" s="8">
        <v>0</v>
      </c>
      <c r="AT1786" s="8">
        <v>0</v>
      </c>
      <c r="AU1786" s="8">
        <v>0</v>
      </c>
      <c r="AV1786" s="8">
        <v>0</v>
      </c>
      <c r="AW1786" s="8">
        <v>36389.620000000003</v>
      </c>
      <c r="AX1786" s="8">
        <v>0</v>
      </c>
      <c r="AY1786" s="8">
        <f t="shared" si="81"/>
        <v>36389.614999999998</v>
      </c>
      <c r="AZ1786" s="8">
        <f t="shared" si="84"/>
        <v>72779.240000000005</v>
      </c>
      <c r="BA1786" s="8">
        <f t="shared" si="85"/>
        <v>109168.85500000001</v>
      </c>
    </row>
    <row r="1787" spans="1:53" x14ac:dyDescent="0.35">
      <c r="A1787" s="50" t="s">
        <v>3524</v>
      </c>
      <c r="B1787" s="68" t="s">
        <v>1652</v>
      </c>
      <c r="C1787" s="61">
        <v>1</v>
      </c>
      <c r="D1787" s="61" t="s">
        <v>23</v>
      </c>
      <c r="E1787" s="60" t="s">
        <v>511</v>
      </c>
      <c r="F1787" s="60" t="s">
        <v>880</v>
      </c>
      <c r="G1787" s="60" t="s">
        <v>907</v>
      </c>
      <c r="H1787" s="60" t="s">
        <v>908</v>
      </c>
      <c r="I1787" s="60" t="s">
        <v>909</v>
      </c>
      <c r="J1787" s="60" t="s">
        <v>910</v>
      </c>
      <c r="K1787" s="60" t="s">
        <v>554</v>
      </c>
      <c r="L1787" s="60" t="s">
        <v>884</v>
      </c>
      <c r="M1787" s="60" t="s">
        <v>902</v>
      </c>
      <c r="N1787" s="61">
        <v>1</v>
      </c>
      <c r="O1787" s="61">
        <v>1</v>
      </c>
      <c r="P1787" s="61">
        <v>1</v>
      </c>
      <c r="Q1787" s="63">
        <v>1</v>
      </c>
      <c r="R1787" s="63">
        <v>1</v>
      </c>
      <c r="S1787" s="63">
        <v>1</v>
      </c>
      <c r="T1787" s="64">
        <v>0</v>
      </c>
      <c r="U1787" s="64">
        <v>0</v>
      </c>
      <c r="V1787" s="64">
        <v>0</v>
      </c>
      <c r="W1787" s="65">
        <v>1399098.41</v>
      </c>
      <c r="X1787" s="57">
        <v>0</v>
      </c>
      <c r="Y1787" s="58">
        <v>0</v>
      </c>
      <c r="Z1787" s="58">
        <v>0</v>
      </c>
      <c r="AA1787" s="58">
        <v>0</v>
      </c>
      <c r="AB1787" s="66">
        <v>0</v>
      </c>
      <c r="AC1787" s="66">
        <v>0</v>
      </c>
      <c r="AD1787" s="67">
        <v>1399098.41</v>
      </c>
      <c r="AE1787" s="137">
        <v>44685</v>
      </c>
      <c r="AF1787" s="137">
        <v>46511</v>
      </c>
      <c r="AG1787" s="139">
        <v>1399098.41</v>
      </c>
      <c r="AH1787" s="80" t="s">
        <v>903</v>
      </c>
      <c r="AI1787" s="80" t="s">
        <v>904</v>
      </c>
      <c r="AJ1787" s="8">
        <v>0</v>
      </c>
      <c r="AK1787" s="8">
        <v>49874.36</v>
      </c>
      <c r="AL1787" s="8">
        <v>0</v>
      </c>
      <c r="AM1787" s="8">
        <v>0</v>
      </c>
      <c r="AN1787" s="8">
        <v>0</v>
      </c>
      <c r="AO1787" s="8">
        <v>0</v>
      </c>
      <c r="AP1787" s="8">
        <v>0</v>
      </c>
      <c r="AQ1787" s="8">
        <v>49874.36</v>
      </c>
      <c r="AR1787" s="8">
        <v>0</v>
      </c>
      <c r="AS1787" s="8">
        <v>0</v>
      </c>
      <c r="AT1787" s="8">
        <v>0</v>
      </c>
      <c r="AU1787" s="8">
        <v>0</v>
      </c>
      <c r="AV1787" s="8">
        <v>0</v>
      </c>
      <c r="AW1787" s="8">
        <v>49874.36</v>
      </c>
      <c r="AX1787" s="8">
        <v>0</v>
      </c>
      <c r="AY1787" s="8">
        <f t="shared" si="81"/>
        <v>49874.36</v>
      </c>
      <c r="AZ1787" s="8">
        <f t="shared" si="84"/>
        <v>99748.72</v>
      </c>
      <c r="BA1787" s="8">
        <f t="shared" si="85"/>
        <v>149623.08000000002</v>
      </c>
    </row>
    <row r="1788" spans="1:53" x14ac:dyDescent="0.35">
      <c r="A1788" s="50" t="s">
        <v>3525</v>
      </c>
      <c r="B1788" s="68" t="s">
        <v>1653</v>
      </c>
      <c r="C1788" s="61">
        <v>1</v>
      </c>
      <c r="D1788" s="61" t="s">
        <v>23</v>
      </c>
      <c r="E1788" s="60" t="s">
        <v>511</v>
      </c>
      <c r="F1788" s="60" t="s">
        <v>880</v>
      </c>
      <c r="G1788" s="60" t="s">
        <v>907</v>
      </c>
      <c r="H1788" s="60" t="s">
        <v>908</v>
      </c>
      <c r="I1788" s="60" t="s">
        <v>909</v>
      </c>
      <c r="J1788" s="60" t="s">
        <v>910</v>
      </c>
      <c r="K1788" s="60" t="s">
        <v>554</v>
      </c>
      <c r="L1788" s="60" t="s">
        <v>884</v>
      </c>
      <c r="M1788" s="60" t="s">
        <v>902</v>
      </c>
      <c r="N1788" s="61">
        <v>1</v>
      </c>
      <c r="O1788" s="61">
        <v>1</v>
      </c>
      <c r="P1788" s="61">
        <v>1</v>
      </c>
      <c r="Q1788" s="63">
        <v>1</v>
      </c>
      <c r="R1788" s="63">
        <v>1</v>
      </c>
      <c r="S1788" s="63">
        <v>1</v>
      </c>
      <c r="T1788" s="64">
        <v>0</v>
      </c>
      <c r="U1788" s="64">
        <v>0</v>
      </c>
      <c r="V1788" s="64">
        <v>0</v>
      </c>
      <c r="W1788" s="65">
        <v>687566</v>
      </c>
      <c r="X1788" s="57">
        <v>0</v>
      </c>
      <c r="Y1788" s="58">
        <v>0</v>
      </c>
      <c r="Z1788" s="58">
        <v>0</v>
      </c>
      <c r="AA1788" s="58">
        <v>0</v>
      </c>
      <c r="AB1788" s="66">
        <v>0</v>
      </c>
      <c r="AC1788" s="66">
        <v>0</v>
      </c>
      <c r="AD1788" s="67">
        <v>687566</v>
      </c>
      <c r="AE1788" s="137">
        <v>44685</v>
      </c>
      <c r="AF1788" s="137">
        <v>45781</v>
      </c>
      <c r="AG1788" s="139">
        <v>687566</v>
      </c>
      <c r="AH1788" s="80" t="s">
        <v>903</v>
      </c>
      <c r="AI1788" s="80" t="s">
        <v>904</v>
      </c>
      <c r="AJ1788" s="8">
        <v>0</v>
      </c>
      <c r="AK1788" s="8">
        <v>21195.25</v>
      </c>
      <c r="AL1788" s="8">
        <v>0</v>
      </c>
      <c r="AM1788" s="8">
        <v>0</v>
      </c>
      <c r="AN1788" s="8">
        <v>0</v>
      </c>
      <c r="AO1788" s="8">
        <v>0</v>
      </c>
      <c r="AP1788" s="8">
        <v>0</v>
      </c>
      <c r="AQ1788" s="8">
        <v>21195.25</v>
      </c>
      <c r="AR1788" s="8">
        <v>0</v>
      </c>
      <c r="AS1788" s="8">
        <v>0</v>
      </c>
      <c r="AT1788" s="8">
        <v>0</v>
      </c>
      <c r="AU1788" s="8">
        <v>0</v>
      </c>
      <c r="AV1788" s="8">
        <v>0</v>
      </c>
      <c r="AW1788" s="8">
        <v>21195.25</v>
      </c>
      <c r="AX1788" s="8">
        <v>0</v>
      </c>
      <c r="AY1788" s="8">
        <f t="shared" si="81"/>
        <v>21195.25</v>
      </c>
      <c r="AZ1788" s="8">
        <f t="shared" si="84"/>
        <v>42390.5</v>
      </c>
      <c r="BA1788" s="8">
        <f t="shared" si="85"/>
        <v>63585.75</v>
      </c>
    </row>
    <row r="1789" spans="1:53" x14ac:dyDescent="0.35">
      <c r="A1789" s="50" t="s">
        <v>3526</v>
      </c>
      <c r="B1789" s="68" t="s">
        <v>1654</v>
      </c>
      <c r="C1789" s="61">
        <v>1</v>
      </c>
      <c r="D1789" s="61" t="s">
        <v>23</v>
      </c>
      <c r="E1789" s="60" t="s">
        <v>511</v>
      </c>
      <c r="F1789" s="60" t="s">
        <v>880</v>
      </c>
      <c r="G1789" s="60" t="s">
        <v>907</v>
      </c>
      <c r="H1789" s="60" t="s">
        <v>908</v>
      </c>
      <c r="I1789" s="60" t="s">
        <v>909</v>
      </c>
      <c r="J1789" s="60" t="s">
        <v>910</v>
      </c>
      <c r="K1789" s="60" t="s">
        <v>554</v>
      </c>
      <c r="L1789" s="60" t="s">
        <v>884</v>
      </c>
      <c r="M1789" s="60" t="s">
        <v>902</v>
      </c>
      <c r="N1789" s="61">
        <v>1</v>
      </c>
      <c r="O1789" s="61">
        <v>1</v>
      </c>
      <c r="P1789" s="61">
        <v>1</v>
      </c>
      <c r="Q1789" s="63">
        <v>1</v>
      </c>
      <c r="R1789" s="63">
        <v>1</v>
      </c>
      <c r="S1789" s="63">
        <v>1</v>
      </c>
      <c r="T1789" s="64">
        <v>0</v>
      </c>
      <c r="U1789" s="64">
        <v>0</v>
      </c>
      <c r="V1789" s="64">
        <v>0</v>
      </c>
      <c r="W1789" s="65">
        <v>1604277</v>
      </c>
      <c r="X1789" s="57">
        <v>0</v>
      </c>
      <c r="Y1789" s="58">
        <v>0</v>
      </c>
      <c r="Z1789" s="58">
        <v>0</v>
      </c>
      <c r="AA1789" s="58">
        <v>0</v>
      </c>
      <c r="AB1789" s="66">
        <v>0</v>
      </c>
      <c r="AC1789" s="66">
        <v>0</v>
      </c>
      <c r="AD1789" s="67">
        <v>1604277</v>
      </c>
      <c r="AE1789" s="137">
        <v>44685</v>
      </c>
      <c r="AF1789" s="137">
        <v>46511</v>
      </c>
      <c r="AG1789" s="139">
        <v>1604277</v>
      </c>
      <c r="AH1789" s="80" t="s">
        <v>903</v>
      </c>
      <c r="AI1789" s="80" t="s">
        <v>904</v>
      </c>
      <c r="AJ1789" s="8">
        <v>0</v>
      </c>
      <c r="AK1789" s="8">
        <v>57188.464</v>
      </c>
      <c r="AL1789" s="8">
        <v>0</v>
      </c>
      <c r="AM1789" s="8">
        <v>0</v>
      </c>
      <c r="AN1789" s="8">
        <v>0</v>
      </c>
      <c r="AO1789" s="8">
        <v>0</v>
      </c>
      <c r="AP1789" s="8">
        <v>0</v>
      </c>
      <c r="AQ1789" s="8">
        <v>57188.46</v>
      </c>
      <c r="AR1789" s="8">
        <v>0</v>
      </c>
      <c r="AS1789" s="8">
        <v>0</v>
      </c>
      <c r="AT1789" s="8">
        <v>0</v>
      </c>
      <c r="AU1789" s="8">
        <v>0</v>
      </c>
      <c r="AV1789" s="8">
        <v>0</v>
      </c>
      <c r="AW1789" s="8">
        <v>57188.46</v>
      </c>
      <c r="AX1789" s="8">
        <v>0</v>
      </c>
      <c r="AY1789" s="8">
        <f t="shared" si="81"/>
        <v>57188.464</v>
      </c>
      <c r="AZ1789" s="8">
        <f t="shared" si="84"/>
        <v>114376.92</v>
      </c>
      <c r="BA1789" s="8">
        <f t="shared" si="85"/>
        <v>171565.38399999999</v>
      </c>
    </row>
    <row r="1790" spans="1:53" x14ac:dyDescent="0.35">
      <c r="A1790" s="50" t="s">
        <v>3527</v>
      </c>
      <c r="B1790" s="68" t="s">
        <v>1655</v>
      </c>
      <c r="C1790" s="61">
        <v>1</v>
      </c>
      <c r="D1790" s="61" t="s">
        <v>23</v>
      </c>
      <c r="E1790" s="60" t="s">
        <v>511</v>
      </c>
      <c r="F1790" s="60" t="s">
        <v>880</v>
      </c>
      <c r="G1790" s="60" t="s">
        <v>907</v>
      </c>
      <c r="H1790" s="60" t="s">
        <v>908</v>
      </c>
      <c r="I1790" s="60" t="s">
        <v>909</v>
      </c>
      <c r="J1790" s="60" t="s">
        <v>910</v>
      </c>
      <c r="K1790" s="60" t="s">
        <v>554</v>
      </c>
      <c r="L1790" s="60" t="s">
        <v>884</v>
      </c>
      <c r="M1790" s="60" t="s">
        <v>902</v>
      </c>
      <c r="N1790" s="61">
        <v>1</v>
      </c>
      <c r="O1790" s="61">
        <v>1</v>
      </c>
      <c r="P1790" s="61">
        <v>1</v>
      </c>
      <c r="Q1790" s="63">
        <v>1</v>
      </c>
      <c r="R1790" s="63">
        <v>1</v>
      </c>
      <c r="S1790" s="63">
        <v>1</v>
      </c>
      <c r="T1790" s="64">
        <v>0</v>
      </c>
      <c r="U1790" s="64">
        <v>0</v>
      </c>
      <c r="V1790" s="64">
        <v>0</v>
      </c>
      <c r="W1790" s="65">
        <v>546349.94999999995</v>
      </c>
      <c r="X1790" s="57">
        <v>0</v>
      </c>
      <c r="Y1790" s="58">
        <v>0</v>
      </c>
      <c r="Z1790" s="58">
        <v>0</v>
      </c>
      <c r="AA1790" s="58">
        <v>0</v>
      </c>
      <c r="AB1790" s="66">
        <v>0</v>
      </c>
      <c r="AC1790" s="66">
        <v>0</v>
      </c>
      <c r="AD1790" s="67">
        <v>546349.94999999995</v>
      </c>
      <c r="AE1790" s="137">
        <v>44685</v>
      </c>
      <c r="AF1790" s="137">
        <v>45781</v>
      </c>
      <c r="AG1790" s="139">
        <v>546349.94999999995</v>
      </c>
      <c r="AH1790" s="80" t="s">
        <v>903</v>
      </c>
      <c r="AI1790" s="80" t="s">
        <v>904</v>
      </c>
      <c r="AJ1790" s="8">
        <v>0</v>
      </c>
      <c r="AK1790" s="8">
        <v>16842.056</v>
      </c>
      <c r="AL1790" s="8">
        <v>0</v>
      </c>
      <c r="AM1790" s="8">
        <v>0</v>
      </c>
      <c r="AN1790" s="8">
        <v>0</v>
      </c>
      <c r="AO1790" s="8">
        <v>0</v>
      </c>
      <c r="AP1790" s="8">
        <v>0</v>
      </c>
      <c r="AQ1790" s="8">
        <v>16842.060000000001</v>
      </c>
      <c r="AR1790" s="8">
        <v>0</v>
      </c>
      <c r="AS1790" s="8">
        <v>0</v>
      </c>
      <c r="AT1790" s="8">
        <v>0</v>
      </c>
      <c r="AU1790" s="8">
        <v>0</v>
      </c>
      <c r="AV1790" s="8">
        <v>0</v>
      </c>
      <c r="AW1790" s="8">
        <v>16842.060000000001</v>
      </c>
      <c r="AX1790" s="8">
        <v>0</v>
      </c>
      <c r="AY1790" s="8">
        <f t="shared" si="81"/>
        <v>16842.056</v>
      </c>
      <c r="AZ1790" s="8">
        <f t="shared" si="84"/>
        <v>33684.120000000003</v>
      </c>
      <c r="BA1790" s="8">
        <f t="shared" si="85"/>
        <v>50526.176000000007</v>
      </c>
    </row>
    <row r="1791" spans="1:53" x14ac:dyDescent="0.35">
      <c r="A1791" s="50" t="s">
        <v>3528</v>
      </c>
      <c r="B1791" s="68" t="s">
        <v>1656</v>
      </c>
      <c r="C1791" s="61">
        <v>1</v>
      </c>
      <c r="D1791" s="61" t="s">
        <v>23</v>
      </c>
      <c r="E1791" s="60" t="s">
        <v>511</v>
      </c>
      <c r="F1791" s="60" t="s">
        <v>880</v>
      </c>
      <c r="G1791" s="60" t="s">
        <v>907</v>
      </c>
      <c r="H1791" s="60" t="s">
        <v>908</v>
      </c>
      <c r="I1791" s="60" t="s">
        <v>909</v>
      </c>
      <c r="J1791" s="60" t="s">
        <v>910</v>
      </c>
      <c r="K1791" s="60" t="s">
        <v>554</v>
      </c>
      <c r="L1791" s="60" t="s">
        <v>884</v>
      </c>
      <c r="M1791" s="60" t="s">
        <v>902</v>
      </c>
      <c r="N1791" s="61">
        <v>1</v>
      </c>
      <c r="O1791" s="61">
        <v>1</v>
      </c>
      <c r="P1791" s="61">
        <v>1</v>
      </c>
      <c r="Q1791" s="63">
        <v>1</v>
      </c>
      <c r="R1791" s="63">
        <v>1</v>
      </c>
      <c r="S1791" s="63">
        <v>1</v>
      </c>
      <c r="T1791" s="64">
        <v>0</v>
      </c>
      <c r="U1791" s="64">
        <v>0</v>
      </c>
      <c r="V1791" s="64">
        <v>0</v>
      </c>
      <c r="W1791" s="65">
        <v>546335.80000000005</v>
      </c>
      <c r="X1791" s="57">
        <v>0</v>
      </c>
      <c r="Y1791" s="58">
        <v>0</v>
      </c>
      <c r="Z1791" s="58">
        <v>0</v>
      </c>
      <c r="AA1791" s="58">
        <v>0</v>
      </c>
      <c r="AB1791" s="66">
        <v>0</v>
      </c>
      <c r="AC1791" s="66">
        <v>0</v>
      </c>
      <c r="AD1791" s="67">
        <v>546335.80000000005</v>
      </c>
      <c r="AE1791" s="137">
        <v>44685</v>
      </c>
      <c r="AF1791" s="137">
        <v>46511</v>
      </c>
      <c r="AG1791" s="139">
        <v>546335.80000000005</v>
      </c>
      <c r="AH1791" s="80" t="s">
        <v>903</v>
      </c>
      <c r="AI1791" s="80" t="s">
        <v>904</v>
      </c>
      <c r="AJ1791" s="8">
        <v>0</v>
      </c>
      <c r="AK1791" s="8">
        <v>19475.505000000001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19475.509999999998</v>
      </c>
      <c r="AR1791" s="8">
        <v>0</v>
      </c>
      <c r="AS1791" s="8">
        <v>0</v>
      </c>
      <c r="AT1791" s="8">
        <v>0</v>
      </c>
      <c r="AU1791" s="8">
        <v>0</v>
      </c>
      <c r="AV1791" s="8">
        <v>0</v>
      </c>
      <c r="AW1791" s="8">
        <v>19475.509999999998</v>
      </c>
      <c r="AX1791" s="8">
        <v>0</v>
      </c>
      <c r="AY1791" s="8">
        <f t="shared" si="81"/>
        <v>19475.505000000001</v>
      </c>
      <c r="AZ1791" s="8">
        <f t="shared" si="84"/>
        <v>38951.019999999997</v>
      </c>
      <c r="BA1791" s="8">
        <f t="shared" si="85"/>
        <v>58426.524999999994</v>
      </c>
    </row>
    <row r="1792" spans="1:53" x14ac:dyDescent="0.35">
      <c r="A1792" s="50" t="s">
        <v>3529</v>
      </c>
      <c r="B1792" s="68" t="s">
        <v>1657</v>
      </c>
      <c r="C1792" s="61">
        <v>1</v>
      </c>
      <c r="D1792" s="61" t="s">
        <v>23</v>
      </c>
      <c r="E1792" s="60" t="s">
        <v>511</v>
      </c>
      <c r="F1792" s="60" t="s">
        <v>880</v>
      </c>
      <c r="G1792" s="60" t="s">
        <v>907</v>
      </c>
      <c r="H1792" s="60" t="s">
        <v>908</v>
      </c>
      <c r="I1792" s="60" t="s">
        <v>909</v>
      </c>
      <c r="J1792" s="60" t="s">
        <v>910</v>
      </c>
      <c r="K1792" s="60" t="s">
        <v>554</v>
      </c>
      <c r="L1792" s="60" t="s">
        <v>884</v>
      </c>
      <c r="M1792" s="60" t="s">
        <v>902</v>
      </c>
      <c r="N1792" s="61">
        <v>1</v>
      </c>
      <c r="O1792" s="61">
        <v>1</v>
      </c>
      <c r="P1792" s="61">
        <v>1</v>
      </c>
      <c r="Q1792" s="63">
        <v>1</v>
      </c>
      <c r="R1792" s="63">
        <v>1</v>
      </c>
      <c r="S1792" s="63">
        <v>1</v>
      </c>
      <c r="T1792" s="64">
        <v>0</v>
      </c>
      <c r="U1792" s="64">
        <v>0</v>
      </c>
      <c r="V1792" s="64">
        <v>0</v>
      </c>
      <c r="W1792" s="65">
        <v>8803293.5600000005</v>
      </c>
      <c r="X1792" s="57">
        <v>0</v>
      </c>
      <c r="Y1792" s="58">
        <v>0</v>
      </c>
      <c r="Z1792" s="58">
        <v>0</v>
      </c>
      <c r="AA1792" s="58">
        <v>0</v>
      </c>
      <c r="AB1792" s="66">
        <v>0</v>
      </c>
      <c r="AC1792" s="66">
        <v>0</v>
      </c>
      <c r="AD1792" s="67">
        <v>8803293.5600000005</v>
      </c>
      <c r="AE1792" s="137">
        <v>44685</v>
      </c>
      <c r="AF1792" s="137">
        <v>45781</v>
      </c>
      <c r="AG1792" s="139">
        <v>8803293.5600000005</v>
      </c>
      <c r="AH1792" s="80" t="s">
        <v>903</v>
      </c>
      <c r="AI1792" s="80" t="s">
        <v>904</v>
      </c>
      <c r="AJ1792" s="8">
        <v>0</v>
      </c>
      <c r="AK1792" s="8">
        <v>271374.728</v>
      </c>
      <c r="AL1792" s="8">
        <v>0</v>
      </c>
      <c r="AM1792" s="8">
        <v>0</v>
      </c>
      <c r="AN1792" s="8">
        <v>0</v>
      </c>
      <c r="AO1792" s="8">
        <v>0</v>
      </c>
      <c r="AP1792" s="8">
        <v>0</v>
      </c>
      <c r="AQ1792" s="8">
        <v>271374.73</v>
      </c>
      <c r="AR1792" s="8">
        <v>0</v>
      </c>
      <c r="AS1792" s="8">
        <v>0</v>
      </c>
      <c r="AT1792" s="8">
        <v>0</v>
      </c>
      <c r="AU1792" s="8">
        <v>0</v>
      </c>
      <c r="AV1792" s="8">
        <v>0</v>
      </c>
      <c r="AW1792" s="8">
        <v>271374.73</v>
      </c>
      <c r="AX1792" s="8">
        <v>0</v>
      </c>
      <c r="AY1792" s="8">
        <f t="shared" si="81"/>
        <v>271374.728</v>
      </c>
      <c r="AZ1792" s="8">
        <f t="shared" si="84"/>
        <v>542749.46</v>
      </c>
      <c r="BA1792" s="8">
        <f t="shared" si="85"/>
        <v>814124.18799999997</v>
      </c>
    </row>
    <row r="1793" spans="1:53" x14ac:dyDescent="0.35">
      <c r="A1793" s="50" t="s">
        <v>3530</v>
      </c>
      <c r="B1793" s="68" t="s">
        <v>1658</v>
      </c>
      <c r="C1793" s="61">
        <v>1</v>
      </c>
      <c r="D1793" s="61" t="s">
        <v>23</v>
      </c>
      <c r="E1793" s="60" t="s">
        <v>511</v>
      </c>
      <c r="F1793" s="60" t="s">
        <v>880</v>
      </c>
      <c r="G1793" s="60" t="s">
        <v>907</v>
      </c>
      <c r="H1793" s="60" t="s">
        <v>908</v>
      </c>
      <c r="I1793" s="60" t="s">
        <v>909</v>
      </c>
      <c r="J1793" s="60" t="s">
        <v>910</v>
      </c>
      <c r="K1793" s="60" t="s">
        <v>554</v>
      </c>
      <c r="L1793" s="60" t="s">
        <v>884</v>
      </c>
      <c r="M1793" s="60" t="s">
        <v>902</v>
      </c>
      <c r="N1793" s="61">
        <v>1</v>
      </c>
      <c r="O1793" s="61">
        <v>1</v>
      </c>
      <c r="P1793" s="61">
        <v>1</v>
      </c>
      <c r="Q1793" s="63">
        <v>1</v>
      </c>
      <c r="R1793" s="63">
        <v>1</v>
      </c>
      <c r="S1793" s="63">
        <v>1</v>
      </c>
      <c r="T1793" s="64">
        <v>0</v>
      </c>
      <c r="U1793" s="64">
        <v>0</v>
      </c>
      <c r="V1793" s="64">
        <v>0</v>
      </c>
      <c r="W1793" s="65">
        <v>588275.15</v>
      </c>
      <c r="X1793" s="57">
        <v>0</v>
      </c>
      <c r="Y1793" s="58">
        <v>0</v>
      </c>
      <c r="Z1793" s="58">
        <v>0</v>
      </c>
      <c r="AA1793" s="58">
        <v>0</v>
      </c>
      <c r="AB1793" s="66">
        <v>0</v>
      </c>
      <c r="AC1793" s="66">
        <v>0</v>
      </c>
      <c r="AD1793" s="67">
        <v>588275.15</v>
      </c>
      <c r="AE1793" s="137">
        <v>44685</v>
      </c>
      <c r="AF1793" s="137">
        <v>45781</v>
      </c>
      <c r="AG1793" s="139">
        <v>588275.15</v>
      </c>
      <c r="AH1793" s="80" t="s">
        <v>903</v>
      </c>
      <c r="AI1793" s="80" t="s">
        <v>904</v>
      </c>
      <c r="AJ1793" s="8">
        <v>0</v>
      </c>
      <c r="AK1793" s="8">
        <v>18134.463</v>
      </c>
      <c r="AL1793" s="8">
        <v>0</v>
      </c>
      <c r="AM1793" s="8">
        <v>0</v>
      </c>
      <c r="AN1793" s="8">
        <v>0</v>
      </c>
      <c r="AO1793" s="8">
        <v>0</v>
      </c>
      <c r="AP1793" s="8">
        <v>0</v>
      </c>
      <c r="AQ1793" s="8">
        <v>18134.46</v>
      </c>
      <c r="AR1793" s="8">
        <v>0</v>
      </c>
      <c r="AS1793" s="8">
        <v>0</v>
      </c>
      <c r="AT1793" s="8">
        <v>0</v>
      </c>
      <c r="AU1793" s="8">
        <v>0</v>
      </c>
      <c r="AV1793" s="8">
        <v>0</v>
      </c>
      <c r="AW1793" s="8">
        <v>18134.46</v>
      </c>
      <c r="AX1793" s="8">
        <v>0</v>
      </c>
      <c r="AY1793" s="8">
        <f t="shared" si="81"/>
        <v>18134.463</v>
      </c>
      <c r="AZ1793" s="8">
        <f t="shared" si="84"/>
        <v>36268.92</v>
      </c>
      <c r="BA1793" s="8">
        <f t="shared" si="85"/>
        <v>54403.383000000002</v>
      </c>
    </row>
    <row r="1794" spans="1:53" x14ac:dyDescent="0.35">
      <c r="A1794" s="50" t="s">
        <v>3531</v>
      </c>
      <c r="B1794" s="68" t="s">
        <v>1659</v>
      </c>
      <c r="C1794" s="61">
        <v>1</v>
      </c>
      <c r="D1794" s="61" t="s">
        <v>23</v>
      </c>
      <c r="E1794" s="60" t="s">
        <v>511</v>
      </c>
      <c r="F1794" s="60" t="s">
        <v>880</v>
      </c>
      <c r="G1794" s="60" t="s">
        <v>907</v>
      </c>
      <c r="H1794" s="60" t="s">
        <v>908</v>
      </c>
      <c r="I1794" s="60" t="s">
        <v>909</v>
      </c>
      <c r="J1794" s="60" t="s">
        <v>910</v>
      </c>
      <c r="K1794" s="60" t="s">
        <v>554</v>
      </c>
      <c r="L1794" s="60" t="s">
        <v>884</v>
      </c>
      <c r="M1794" s="60" t="s">
        <v>902</v>
      </c>
      <c r="N1794" s="61">
        <v>1</v>
      </c>
      <c r="O1794" s="61">
        <v>1</v>
      </c>
      <c r="P1794" s="61">
        <v>1</v>
      </c>
      <c r="Q1794" s="63">
        <v>1</v>
      </c>
      <c r="R1794" s="63">
        <v>1</v>
      </c>
      <c r="S1794" s="63">
        <v>1</v>
      </c>
      <c r="T1794" s="64">
        <v>0</v>
      </c>
      <c r="U1794" s="64">
        <v>0</v>
      </c>
      <c r="V1794" s="64">
        <v>0</v>
      </c>
      <c r="W1794" s="65">
        <v>1372605.32</v>
      </c>
      <c r="X1794" s="57">
        <v>0</v>
      </c>
      <c r="Y1794" s="58">
        <v>0</v>
      </c>
      <c r="Z1794" s="58">
        <v>0</v>
      </c>
      <c r="AA1794" s="58">
        <v>0</v>
      </c>
      <c r="AB1794" s="66">
        <v>0</v>
      </c>
      <c r="AC1794" s="66">
        <v>0</v>
      </c>
      <c r="AD1794" s="67">
        <v>1372605.32</v>
      </c>
      <c r="AE1794" s="137">
        <v>44685</v>
      </c>
      <c r="AF1794" s="137">
        <v>46511</v>
      </c>
      <c r="AG1794" s="139">
        <v>1372605.32</v>
      </c>
      <c r="AH1794" s="80" t="s">
        <v>903</v>
      </c>
      <c r="AI1794" s="80" t="s">
        <v>904</v>
      </c>
      <c r="AJ1794" s="8">
        <v>0</v>
      </c>
      <c r="AK1794" s="8">
        <v>48929.947999999997</v>
      </c>
      <c r="AL1794" s="8">
        <v>0</v>
      </c>
      <c r="AM1794" s="8">
        <v>0</v>
      </c>
      <c r="AN1794" s="8">
        <v>0</v>
      </c>
      <c r="AO1794" s="8">
        <v>0</v>
      </c>
      <c r="AP1794" s="8">
        <v>0</v>
      </c>
      <c r="AQ1794" s="8">
        <v>48929.95</v>
      </c>
      <c r="AR1794" s="8">
        <v>0</v>
      </c>
      <c r="AS1794" s="8">
        <v>0</v>
      </c>
      <c r="AT1794" s="8">
        <v>0</v>
      </c>
      <c r="AU1794" s="8">
        <v>0</v>
      </c>
      <c r="AV1794" s="8">
        <v>0</v>
      </c>
      <c r="AW1794" s="8">
        <v>48929.95</v>
      </c>
      <c r="AX1794" s="8">
        <v>0</v>
      </c>
      <c r="AY1794" s="8">
        <f t="shared" si="81"/>
        <v>48929.947999999997</v>
      </c>
      <c r="AZ1794" s="8">
        <f t="shared" si="84"/>
        <v>97859.9</v>
      </c>
      <c r="BA1794" s="8">
        <f t="shared" si="85"/>
        <v>146789.848</v>
      </c>
    </row>
    <row r="1795" spans="1:53" x14ac:dyDescent="0.35">
      <c r="A1795" s="50" t="s">
        <v>3532</v>
      </c>
      <c r="B1795" s="68" t="s">
        <v>1660</v>
      </c>
      <c r="C1795" s="61">
        <v>1</v>
      </c>
      <c r="D1795" s="61" t="s">
        <v>23</v>
      </c>
      <c r="E1795" s="60" t="s">
        <v>511</v>
      </c>
      <c r="F1795" s="60" t="s">
        <v>880</v>
      </c>
      <c r="G1795" s="60" t="s">
        <v>907</v>
      </c>
      <c r="H1795" s="60" t="s">
        <v>908</v>
      </c>
      <c r="I1795" s="60" t="s">
        <v>909</v>
      </c>
      <c r="J1795" s="60" t="s">
        <v>910</v>
      </c>
      <c r="K1795" s="60" t="s">
        <v>554</v>
      </c>
      <c r="L1795" s="60" t="s">
        <v>884</v>
      </c>
      <c r="M1795" s="60" t="s">
        <v>902</v>
      </c>
      <c r="N1795" s="61">
        <v>1</v>
      </c>
      <c r="O1795" s="61">
        <v>1</v>
      </c>
      <c r="P1795" s="61">
        <v>1</v>
      </c>
      <c r="Q1795" s="63">
        <v>1</v>
      </c>
      <c r="R1795" s="63">
        <v>1</v>
      </c>
      <c r="S1795" s="63">
        <v>1</v>
      </c>
      <c r="T1795" s="64">
        <v>0</v>
      </c>
      <c r="U1795" s="64">
        <v>0</v>
      </c>
      <c r="V1795" s="64">
        <v>0</v>
      </c>
      <c r="W1795" s="65">
        <v>788080.87</v>
      </c>
      <c r="X1795" s="57">
        <v>0</v>
      </c>
      <c r="Y1795" s="58">
        <v>0</v>
      </c>
      <c r="Z1795" s="58">
        <v>0</v>
      </c>
      <c r="AA1795" s="58">
        <v>0</v>
      </c>
      <c r="AB1795" s="66">
        <v>0</v>
      </c>
      <c r="AC1795" s="66">
        <v>0</v>
      </c>
      <c r="AD1795" s="67">
        <v>788080.87</v>
      </c>
      <c r="AE1795" s="137">
        <v>44685</v>
      </c>
      <c r="AF1795" s="137">
        <v>45781</v>
      </c>
      <c r="AG1795" s="139">
        <v>788080.87</v>
      </c>
      <c r="AH1795" s="80" t="s">
        <v>903</v>
      </c>
      <c r="AI1795" s="80" t="s">
        <v>904</v>
      </c>
      <c r="AJ1795" s="8">
        <v>0</v>
      </c>
      <c r="AK1795" s="8">
        <v>24293.774000000001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24293.77</v>
      </c>
      <c r="AR1795" s="8">
        <v>0</v>
      </c>
      <c r="AS1795" s="8">
        <v>0</v>
      </c>
      <c r="AT1795" s="8">
        <v>0</v>
      </c>
      <c r="AU1795" s="8">
        <v>0</v>
      </c>
      <c r="AV1795" s="8">
        <v>0</v>
      </c>
      <c r="AW1795" s="8">
        <v>24293.77</v>
      </c>
      <c r="AX1795" s="8">
        <v>0</v>
      </c>
      <c r="AY1795" s="8">
        <f t="shared" ref="AY1795:AY1858" si="86">SUM(AJ1795:AL1795)</f>
        <v>24293.774000000001</v>
      </c>
      <c r="AZ1795" s="8">
        <f t="shared" si="84"/>
        <v>48587.54</v>
      </c>
      <c r="BA1795" s="8">
        <f t="shared" si="85"/>
        <v>72881.313999999998</v>
      </c>
    </row>
    <row r="1796" spans="1:53" x14ac:dyDescent="0.35">
      <c r="A1796" s="50" t="s">
        <v>3533</v>
      </c>
      <c r="B1796" s="68" t="s">
        <v>1661</v>
      </c>
      <c r="C1796" s="61">
        <v>1</v>
      </c>
      <c r="D1796" s="61" t="s">
        <v>23</v>
      </c>
      <c r="E1796" s="60" t="s">
        <v>511</v>
      </c>
      <c r="F1796" s="60" t="s">
        <v>880</v>
      </c>
      <c r="G1796" s="60" t="s">
        <v>907</v>
      </c>
      <c r="H1796" s="60" t="s">
        <v>908</v>
      </c>
      <c r="I1796" s="60" t="s">
        <v>909</v>
      </c>
      <c r="J1796" s="60" t="s">
        <v>910</v>
      </c>
      <c r="K1796" s="60" t="s">
        <v>554</v>
      </c>
      <c r="L1796" s="60" t="s">
        <v>884</v>
      </c>
      <c r="M1796" s="60" t="s">
        <v>902</v>
      </c>
      <c r="N1796" s="61">
        <v>1</v>
      </c>
      <c r="O1796" s="61">
        <v>1</v>
      </c>
      <c r="P1796" s="61">
        <v>1</v>
      </c>
      <c r="Q1796" s="63">
        <v>1</v>
      </c>
      <c r="R1796" s="63">
        <v>1</v>
      </c>
      <c r="S1796" s="63">
        <v>1</v>
      </c>
      <c r="T1796" s="64">
        <v>0</v>
      </c>
      <c r="U1796" s="64">
        <v>0</v>
      </c>
      <c r="V1796" s="64">
        <v>0</v>
      </c>
      <c r="W1796" s="65">
        <v>1838571.49</v>
      </c>
      <c r="X1796" s="57">
        <v>0</v>
      </c>
      <c r="Y1796" s="58">
        <v>0</v>
      </c>
      <c r="Z1796" s="58">
        <v>0</v>
      </c>
      <c r="AA1796" s="58">
        <v>0</v>
      </c>
      <c r="AB1796" s="66">
        <v>0</v>
      </c>
      <c r="AC1796" s="66">
        <v>0</v>
      </c>
      <c r="AD1796" s="67">
        <v>1838571.49</v>
      </c>
      <c r="AE1796" s="137">
        <v>44685</v>
      </c>
      <c r="AF1796" s="137">
        <v>46511</v>
      </c>
      <c r="AG1796" s="139">
        <v>1838571.49</v>
      </c>
      <c r="AH1796" s="80" t="s">
        <v>903</v>
      </c>
      <c r="AI1796" s="80" t="s">
        <v>904</v>
      </c>
      <c r="AJ1796" s="8">
        <v>0</v>
      </c>
      <c r="AK1796" s="8">
        <v>65540.476999999999</v>
      </c>
      <c r="AL1796" s="8">
        <v>0</v>
      </c>
      <c r="AM1796" s="8">
        <v>0</v>
      </c>
      <c r="AN1796" s="8">
        <v>0</v>
      </c>
      <c r="AO1796" s="8">
        <v>0</v>
      </c>
      <c r="AP1796" s="8">
        <v>0</v>
      </c>
      <c r="AQ1796" s="8">
        <v>65540.479999999996</v>
      </c>
      <c r="AR1796" s="8">
        <v>0</v>
      </c>
      <c r="AS1796" s="8">
        <v>0</v>
      </c>
      <c r="AT1796" s="8">
        <v>0</v>
      </c>
      <c r="AU1796" s="8">
        <v>0</v>
      </c>
      <c r="AV1796" s="8">
        <v>0</v>
      </c>
      <c r="AW1796" s="8">
        <v>65540.479999999996</v>
      </c>
      <c r="AX1796" s="8">
        <v>0</v>
      </c>
      <c r="AY1796" s="8">
        <f t="shared" si="86"/>
        <v>65540.476999999999</v>
      </c>
      <c r="AZ1796" s="8">
        <f t="shared" si="84"/>
        <v>131080.95999999999</v>
      </c>
      <c r="BA1796" s="8">
        <f t="shared" si="85"/>
        <v>196621.43699999998</v>
      </c>
    </row>
    <row r="1797" spans="1:53" x14ac:dyDescent="0.35">
      <c r="A1797" s="50" t="s">
        <v>3534</v>
      </c>
      <c r="B1797" s="68" t="s">
        <v>1662</v>
      </c>
      <c r="C1797" s="61">
        <v>1</v>
      </c>
      <c r="D1797" s="61" t="s">
        <v>23</v>
      </c>
      <c r="E1797" s="60" t="s">
        <v>511</v>
      </c>
      <c r="F1797" s="60" t="s">
        <v>880</v>
      </c>
      <c r="G1797" s="60" t="s">
        <v>907</v>
      </c>
      <c r="H1797" s="60" t="s">
        <v>908</v>
      </c>
      <c r="I1797" s="60" t="s">
        <v>909</v>
      </c>
      <c r="J1797" s="60" t="s">
        <v>910</v>
      </c>
      <c r="K1797" s="60" t="s">
        <v>554</v>
      </c>
      <c r="L1797" s="60" t="s">
        <v>884</v>
      </c>
      <c r="M1797" s="60" t="s">
        <v>902</v>
      </c>
      <c r="N1797" s="61">
        <v>1</v>
      </c>
      <c r="O1797" s="61">
        <v>1</v>
      </c>
      <c r="P1797" s="61">
        <v>1</v>
      </c>
      <c r="Q1797" s="63">
        <v>1</v>
      </c>
      <c r="R1797" s="63">
        <v>1</v>
      </c>
      <c r="S1797" s="63">
        <v>1</v>
      </c>
      <c r="T1797" s="64">
        <v>0</v>
      </c>
      <c r="U1797" s="64">
        <v>0</v>
      </c>
      <c r="V1797" s="64">
        <v>0</v>
      </c>
      <c r="W1797" s="65">
        <v>673856.34</v>
      </c>
      <c r="X1797" s="57">
        <v>0</v>
      </c>
      <c r="Y1797" s="58">
        <v>0</v>
      </c>
      <c r="Z1797" s="58">
        <v>0</v>
      </c>
      <c r="AA1797" s="58">
        <v>0</v>
      </c>
      <c r="AB1797" s="66">
        <v>0</v>
      </c>
      <c r="AC1797" s="66">
        <v>0</v>
      </c>
      <c r="AD1797" s="67">
        <v>673856.34</v>
      </c>
      <c r="AE1797" s="137">
        <v>44685</v>
      </c>
      <c r="AF1797" s="137">
        <v>45781</v>
      </c>
      <c r="AG1797" s="139">
        <v>673856.34</v>
      </c>
      <c r="AH1797" s="80" t="s">
        <v>903</v>
      </c>
      <c r="AI1797" s="80" t="s">
        <v>904</v>
      </c>
      <c r="AJ1797" s="8">
        <v>0</v>
      </c>
      <c r="AK1797" s="8">
        <v>20772.632000000001</v>
      </c>
      <c r="AL1797" s="8">
        <v>0</v>
      </c>
      <c r="AM1797" s="8">
        <v>0</v>
      </c>
      <c r="AN1797" s="8">
        <v>0</v>
      </c>
      <c r="AO1797" s="8">
        <v>0</v>
      </c>
      <c r="AP1797" s="8">
        <v>0</v>
      </c>
      <c r="AQ1797" s="8">
        <v>20772.63</v>
      </c>
      <c r="AR1797" s="8">
        <v>0</v>
      </c>
      <c r="AS1797" s="8">
        <v>0</v>
      </c>
      <c r="AT1797" s="8">
        <v>0</v>
      </c>
      <c r="AU1797" s="8">
        <v>0</v>
      </c>
      <c r="AV1797" s="8">
        <v>0</v>
      </c>
      <c r="AW1797" s="8">
        <v>20772.63</v>
      </c>
      <c r="AX1797" s="8">
        <v>0</v>
      </c>
      <c r="AY1797" s="8">
        <f t="shared" si="86"/>
        <v>20772.632000000001</v>
      </c>
      <c r="AZ1797" s="8">
        <f t="shared" si="84"/>
        <v>41545.26</v>
      </c>
      <c r="BA1797" s="8">
        <f t="shared" si="85"/>
        <v>62317.892000000007</v>
      </c>
    </row>
    <row r="1798" spans="1:53" x14ac:dyDescent="0.35">
      <c r="A1798" s="50" t="s">
        <v>3535</v>
      </c>
      <c r="B1798" s="68" t="s">
        <v>1663</v>
      </c>
      <c r="C1798" s="61">
        <v>1</v>
      </c>
      <c r="D1798" s="61" t="s">
        <v>23</v>
      </c>
      <c r="E1798" s="60" t="s">
        <v>511</v>
      </c>
      <c r="F1798" s="60" t="s">
        <v>880</v>
      </c>
      <c r="G1798" s="60" t="s">
        <v>907</v>
      </c>
      <c r="H1798" s="60" t="s">
        <v>908</v>
      </c>
      <c r="I1798" s="60" t="s">
        <v>909</v>
      </c>
      <c r="J1798" s="60" t="s">
        <v>910</v>
      </c>
      <c r="K1798" s="60" t="s">
        <v>554</v>
      </c>
      <c r="L1798" s="60" t="s">
        <v>884</v>
      </c>
      <c r="M1798" s="60" t="s">
        <v>902</v>
      </c>
      <c r="N1798" s="61">
        <v>1</v>
      </c>
      <c r="O1798" s="61">
        <v>1</v>
      </c>
      <c r="P1798" s="61">
        <v>1</v>
      </c>
      <c r="Q1798" s="63">
        <v>1</v>
      </c>
      <c r="R1798" s="63">
        <v>1</v>
      </c>
      <c r="S1798" s="63">
        <v>1</v>
      </c>
      <c r="T1798" s="64">
        <v>0</v>
      </c>
      <c r="U1798" s="64">
        <v>0</v>
      </c>
      <c r="V1798" s="64">
        <v>0</v>
      </c>
      <c r="W1798" s="65">
        <v>1572331.46</v>
      </c>
      <c r="X1798" s="57">
        <v>0</v>
      </c>
      <c r="Y1798" s="58">
        <v>0</v>
      </c>
      <c r="Z1798" s="58">
        <v>0</v>
      </c>
      <c r="AA1798" s="58">
        <v>0</v>
      </c>
      <c r="AB1798" s="66">
        <v>0</v>
      </c>
      <c r="AC1798" s="66">
        <v>0</v>
      </c>
      <c r="AD1798" s="67">
        <v>1572331.46</v>
      </c>
      <c r="AE1798" s="137">
        <v>44685</v>
      </c>
      <c r="AF1798" s="137">
        <v>46511</v>
      </c>
      <c r="AG1798" s="139">
        <v>1572331.46</v>
      </c>
      <c r="AH1798" s="80" t="s">
        <v>903</v>
      </c>
      <c r="AI1798" s="80" t="s">
        <v>904</v>
      </c>
      <c r="AJ1798" s="8">
        <v>0</v>
      </c>
      <c r="AK1798" s="8">
        <v>56049.684999999998</v>
      </c>
      <c r="AL1798" s="8">
        <v>0</v>
      </c>
      <c r="AM1798" s="8">
        <v>0</v>
      </c>
      <c r="AN1798" s="8">
        <v>0</v>
      </c>
      <c r="AO1798" s="8">
        <v>0</v>
      </c>
      <c r="AP1798" s="8">
        <v>0</v>
      </c>
      <c r="AQ1798" s="8">
        <v>56049.69</v>
      </c>
      <c r="AR1798" s="8">
        <v>0</v>
      </c>
      <c r="AS1798" s="8">
        <v>0</v>
      </c>
      <c r="AT1798" s="8">
        <v>0</v>
      </c>
      <c r="AU1798" s="8">
        <v>0</v>
      </c>
      <c r="AV1798" s="8">
        <v>0</v>
      </c>
      <c r="AW1798" s="8">
        <v>56049.69</v>
      </c>
      <c r="AX1798" s="8">
        <v>0</v>
      </c>
      <c r="AY1798" s="8">
        <f t="shared" si="86"/>
        <v>56049.684999999998</v>
      </c>
      <c r="AZ1798" s="8">
        <f t="shared" si="84"/>
        <v>112099.38</v>
      </c>
      <c r="BA1798" s="8">
        <f t="shared" si="85"/>
        <v>168149.065</v>
      </c>
    </row>
    <row r="1799" spans="1:53" x14ac:dyDescent="0.35">
      <c r="A1799" s="50" t="s">
        <v>3536</v>
      </c>
      <c r="B1799" s="68" t="s">
        <v>1670</v>
      </c>
      <c r="C1799" s="61">
        <v>1</v>
      </c>
      <c r="D1799" s="61" t="s">
        <v>23</v>
      </c>
      <c r="E1799" s="60" t="s">
        <v>511</v>
      </c>
      <c r="F1799" s="60" t="s">
        <v>880</v>
      </c>
      <c r="G1799" s="60" t="s">
        <v>829</v>
      </c>
      <c r="H1799" s="60" t="s">
        <v>900</v>
      </c>
      <c r="I1799" s="60" t="s">
        <v>882</v>
      </c>
      <c r="J1799" s="60" t="s">
        <v>901</v>
      </c>
      <c r="K1799" s="60" t="s">
        <v>829</v>
      </c>
      <c r="L1799" s="60" t="s">
        <v>884</v>
      </c>
      <c r="M1799" s="60" t="s">
        <v>902</v>
      </c>
      <c r="N1799" s="61">
        <v>1</v>
      </c>
      <c r="O1799" s="61">
        <v>1</v>
      </c>
      <c r="P1799" s="61">
        <v>1</v>
      </c>
      <c r="Q1799" s="63">
        <v>0</v>
      </c>
      <c r="R1799" s="63">
        <v>0</v>
      </c>
      <c r="S1799" s="63">
        <v>1</v>
      </c>
      <c r="T1799" s="64">
        <v>1</v>
      </c>
      <c r="U1799" s="64">
        <v>1</v>
      </c>
      <c r="V1799" s="64">
        <v>0</v>
      </c>
      <c r="W1799" s="65">
        <v>38498286.240000002</v>
      </c>
      <c r="X1799" s="57">
        <v>0</v>
      </c>
      <c r="Y1799" s="58">
        <v>0</v>
      </c>
      <c r="Z1799" s="58">
        <v>0</v>
      </c>
      <c r="AA1799" s="58">
        <v>0</v>
      </c>
      <c r="AB1799" s="66">
        <v>0</v>
      </c>
      <c r="AC1799" s="66">
        <v>0</v>
      </c>
      <c r="AD1799" s="67">
        <v>38498286.240000002</v>
      </c>
      <c r="AE1799" s="137">
        <v>44685</v>
      </c>
      <c r="AF1799" s="137">
        <v>45781</v>
      </c>
      <c r="AG1799" s="143">
        <v>38498286.240000002</v>
      </c>
      <c r="AH1799" s="80" t="s">
        <v>903</v>
      </c>
      <c r="AI1799" s="80" t="s">
        <v>904</v>
      </c>
      <c r="AJ1799" s="8">
        <v>0</v>
      </c>
      <c r="AK1799" s="8">
        <v>1186767.42</v>
      </c>
      <c r="AL1799" s="8">
        <v>0</v>
      </c>
      <c r="AM1799" s="8">
        <v>0</v>
      </c>
      <c r="AN1799" s="8">
        <v>0</v>
      </c>
      <c r="AO1799" s="8">
        <v>0</v>
      </c>
      <c r="AP1799" s="8">
        <v>0</v>
      </c>
      <c r="AQ1799" s="8">
        <v>1186767.42</v>
      </c>
      <c r="AR1799" s="8">
        <v>0</v>
      </c>
      <c r="AS1799" s="8">
        <v>0</v>
      </c>
      <c r="AT1799" s="8">
        <v>0</v>
      </c>
      <c r="AU1799" s="8">
        <v>0</v>
      </c>
      <c r="AV1799" s="8">
        <v>0</v>
      </c>
      <c r="AW1799" s="8">
        <v>1186767.42</v>
      </c>
      <c r="AX1799" s="8">
        <v>0</v>
      </c>
      <c r="AY1799" s="8">
        <f t="shared" si="86"/>
        <v>1186767.42</v>
      </c>
      <c r="AZ1799" s="8">
        <f t="shared" si="84"/>
        <v>2373534.84</v>
      </c>
      <c r="BA1799" s="8">
        <f t="shared" si="85"/>
        <v>3560302.26</v>
      </c>
    </row>
    <row r="1800" spans="1:53" x14ac:dyDescent="0.35">
      <c r="A1800" s="50" t="s">
        <v>2021</v>
      </c>
      <c r="B1800" s="68" t="s">
        <v>1643</v>
      </c>
      <c r="C1800" s="61">
        <v>1</v>
      </c>
      <c r="D1800" s="61" t="s">
        <v>23</v>
      </c>
      <c r="E1800" s="60" t="s">
        <v>511</v>
      </c>
      <c r="F1800" s="60" t="s">
        <v>880</v>
      </c>
      <c r="G1800" s="60" t="s">
        <v>1219</v>
      </c>
      <c r="H1800" s="60" t="s">
        <v>908</v>
      </c>
      <c r="I1800" s="60" t="s">
        <v>1220</v>
      </c>
      <c r="J1800" s="60" t="s">
        <v>910</v>
      </c>
      <c r="K1800" s="60" t="s">
        <v>685</v>
      </c>
      <c r="L1800" s="60" t="s">
        <v>884</v>
      </c>
      <c r="M1800" s="60" t="s">
        <v>902</v>
      </c>
      <c r="N1800" s="61">
        <v>1</v>
      </c>
      <c r="O1800" s="61">
        <v>1</v>
      </c>
      <c r="P1800" s="61">
        <v>1</v>
      </c>
      <c r="Q1800" s="63">
        <v>1</v>
      </c>
      <c r="R1800" s="63">
        <v>1</v>
      </c>
      <c r="S1800" s="63">
        <v>1</v>
      </c>
      <c r="T1800" s="64">
        <v>0</v>
      </c>
      <c r="U1800" s="64">
        <v>0</v>
      </c>
      <c r="V1800" s="64">
        <v>0</v>
      </c>
      <c r="W1800" s="65">
        <v>186292.5</v>
      </c>
      <c r="X1800" s="57">
        <v>0</v>
      </c>
      <c r="Y1800" s="58">
        <v>0</v>
      </c>
      <c r="Z1800" s="58">
        <v>504.54</v>
      </c>
      <c r="AA1800" s="58">
        <v>0</v>
      </c>
      <c r="AB1800" s="66">
        <v>0</v>
      </c>
      <c r="AC1800" s="66">
        <v>0</v>
      </c>
      <c r="AD1800" s="67">
        <v>186292.5</v>
      </c>
      <c r="AE1800" s="137">
        <v>44697</v>
      </c>
      <c r="AF1800" s="137">
        <v>45062</v>
      </c>
      <c r="AG1800" s="139">
        <v>186292.5</v>
      </c>
      <c r="AH1800" s="80" t="s">
        <v>903</v>
      </c>
      <c r="AI1800" s="80" t="s">
        <v>904</v>
      </c>
      <c r="AJ1800" s="8">
        <v>504.54</v>
      </c>
      <c r="AK1800" s="8">
        <v>504.54</v>
      </c>
      <c r="AL1800" s="8">
        <v>504.54</v>
      </c>
      <c r="AM1800" s="8">
        <v>504.54</v>
      </c>
      <c r="AN1800" s="8">
        <v>504.54</v>
      </c>
      <c r="AO1800" s="8">
        <v>504.54</v>
      </c>
      <c r="AP1800" s="8">
        <v>504.54</v>
      </c>
      <c r="AQ1800" s="8">
        <v>504.54</v>
      </c>
      <c r="AR1800" s="8">
        <v>0</v>
      </c>
      <c r="AS1800" s="8">
        <v>0</v>
      </c>
      <c r="AT1800" s="8">
        <v>0</v>
      </c>
      <c r="AU1800" s="8">
        <v>0</v>
      </c>
      <c r="AV1800" s="8">
        <v>0</v>
      </c>
      <c r="AW1800" s="8">
        <v>0</v>
      </c>
      <c r="AX1800" s="8">
        <v>0</v>
      </c>
      <c r="AY1800" s="8">
        <f t="shared" si="86"/>
        <v>1513.6200000000001</v>
      </c>
      <c r="AZ1800" s="8">
        <f t="shared" si="84"/>
        <v>2522.7000000000003</v>
      </c>
      <c r="BA1800" s="8">
        <f t="shared" si="85"/>
        <v>4036.3200000000006</v>
      </c>
    </row>
    <row r="1801" spans="1:53" x14ac:dyDescent="0.35">
      <c r="A1801" s="50" t="s">
        <v>2022</v>
      </c>
      <c r="B1801" s="68" t="s">
        <v>1643</v>
      </c>
      <c r="C1801" s="61">
        <v>2</v>
      </c>
      <c r="D1801" s="61" t="s">
        <v>23</v>
      </c>
      <c r="E1801" s="60" t="s">
        <v>511</v>
      </c>
      <c r="F1801" s="60" t="s">
        <v>880</v>
      </c>
      <c r="G1801" s="60" t="s">
        <v>1219</v>
      </c>
      <c r="H1801" s="60" t="s">
        <v>908</v>
      </c>
      <c r="I1801" s="60" t="s">
        <v>1220</v>
      </c>
      <c r="J1801" s="60" t="s">
        <v>910</v>
      </c>
      <c r="K1801" s="60" t="s">
        <v>685</v>
      </c>
      <c r="L1801" s="60" t="s">
        <v>884</v>
      </c>
      <c r="M1801" s="60" t="s">
        <v>902</v>
      </c>
      <c r="N1801" s="61">
        <v>1</v>
      </c>
      <c r="O1801" s="61">
        <v>1</v>
      </c>
      <c r="P1801" s="61">
        <v>1</v>
      </c>
      <c r="Q1801" s="63">
        <v>1</v>
      </c>
      <c r="R1801" s="63">
        <v>1</v>
      </c>
      <c r="S1801" s="63">
        <v>1</v>
      </c>
      <c r="T1801" s="64">
        <v>0</v>
      </c>
      <c r="U1801" s="64">
        <v>0</v>
      </c>
      <c r="V1801" s="64">
        <v>0</v>
      </c>
      <c r="W1801" s="65">
        <v>360224.5</v>
      </c>
      <c r="X1801" s="57">
        <v>0</v>
      </c>
      <c r="Y1801" s="58">
        <v>0</v>
      </c>
      <c r="Z1801" s="58">
        <v>1146.71</v>
      </c>
      <c r="AA1801" s="58">
        <v>0</v>
      </c>
      <c r="AB1801" s="66">
        <v>0</v>
      </c>
      <c r="AC1801" s="66">
        <v>0</v>
      </c>
      <c r="AD1801" s="67">
        <v>360224.5</v>
      </c>
      <c r="AE1801" s="137">
        <v>44697</v>
      </c>
      <c r="AF1801" s="137">
        <v>45428</v>
      </c>
      <c r="AG1801" s="139">
        <v>360224.5</v>
      </c>
      <c r="AH1801" s="80" t="s">
        <v>903</v>
      </c>
      <c r="AI1801" s="80" t="s">
        <v>904</v>
      </c>
      <c r="AJ1801" s="8">
        <v>1146.71</v>
      </c>
      <c r="AK1801" s="8">
        <v>1146.71</v>
      </c>
      <c r="AL1801" s="8">
        <v>1146.71</v>
      </c>
      <c r="AM1801" s="8">
        <v>1146.71</v>
      </c>
      <c r="AN1801" s="8">
        <v>1146.71</v>
      </c>
      <c r="AO1801" s="8">
        <v>1146.71</v>
      </c>
      <c r="AP1801" s="8">
        <v>1146.71</v>
      </c>
      <c r="AQ1801" s="8">
        <v>1146.71</v>
      </c>
      <c r="AR1801" s="8">
        <v>1146.71</v>
      </c>
      <c r="AS1801" s="8">
        <v>1146.71</v>
      </c>
      <c r="AT1801" s="8">
        <v>1146.71</v>
      </c>
      <c r="AU1801" s="8">
        <v>1146.71</v>
      </c>
      <c r="AV1801" s="8">
        <v>1146.71</v>
      </c>
      <c r="AW1801" s="8">
        <v>1146.71</v>
      </c>
      <c r="AX1801" s="8">
        <v>573.36</v>
      </c>
      <c r="AY1801" s="8">
        <f t="shared" si="86"/>
        <v>3440.13</v>
      </c>
      <c r="AZ1801" s="8">
        <f t="shared" si="84"/>
        <v>13187.169999999998</v>
      </c>
      <c r="BA1801" s="8">
        <f t="shared" si="85"/>
        <v>16627.3</v>
      </c>
    </row>
    <row r="1802" spans="1:53" x14ac:dyDescent="0.35">
      <c r="A1802" s="50" t="s">
        <v>3537</v>
      </c>
      <c r="B1802" s="68" t="s">
        <v>1643</v>
      </c>
      <c r="C1802" s="61">
        <v>3</v>
      </c>
      <c r="D1802" s="61" t="s">
        <v>23</v>
      </c>
      <c r="E1802" s="60" t="s">
        <v>511</v>
      </c>
      <c r="F1802" s="60" t="s">
        <v>880</v>
      </c>
      <c r="G1802" s="60" t="s">
        <v>1219</v>
      </c>
      <c r="H1802" s="60" t="s">
        <v>908</v>
      </c>
      <c r="I1802" s="60" t="s">
        <v>1220</v>
      </c>
      <c r="J1802" s="60" t="s">
        <v>910</v>
      </c>
      <c r="K1802" s="60" t="s">
        <v>685</v>
      </c>
      <c r="L1802" s="60" t="s">
        <v>884</v>
      </c>
      <c r="M1802" s="60" t="s">
        <v>902</v>
      </c>
      <c r="N1802" s="61">
        <v>1</v>
      </c>
      <c r="O1802" s="61">
        <v>1</v>
      </c>
      <c r="P1802" s="61">
        <v>1</v>
      </c>
      <c r="Q1802" s="63">
        <v>1</v>
      </c>
      <c r="R1802" s="63">
        <v>1</v>
      </c>
      <c r="S1802" s="63">
        <v>1</v>
      </c>
      <c r="T1802" s="64">
        <v>0</v>
      </c>
      <c r="U1802" s="64">
        <v>0</v>
      </c>
      <c r="V1802" s="64">
        <v>0</v>
      </c>
      <c r="W1802" s="65">
        <v>520822.5</v>
      </c>
      <c r="X1802" s="57">
        <v>0</v>
      </c>
      <c r="Y1802" s="58">
        <v>0</v>
      </c>
      <c r="Z1802" s="58">
        <v>1866.28</v>
      </c>
      <c r="AA1802" s="58">
        <v>0</v>
      </c>
      <c r="AB1802" s="66">
        <v>0</v>
      </c>
      <c r="AC1802" s="66">
        <v>0</v>
      </c>
      <c r="AD1802" s="67">
        <v>520822.5</v>
      </c>
      <c r="AE1802" s="137">
        <v>44697</v>
      </c>
      <c r="AF1802" s="137">
        <v>45793</v>
      </c>
      <c r="AG1802" s="139">
        <v>520822.5</v>
      </c>
      <c r="AH1802" s="80" t="s">
        <v>903</v>
      </c>
      <c r="AI1802" s="80" t="s">
        <v>904</v>
      </c>
      <c r="AJ1802" s="8">
        <v>1866.28</v>
      </c>
      <c r="AK1802" s="8">
        <v>1866.28</v>
      </c>
      <c r="AL1802" s="8">
        <v>1866.28</v>
      </c>
      <c r="AM1802" s="8">
        <v>1866.28</v>
      </c>
      <c r="AN1802" s="8">
        <v>1866.28</v>
      </c>
      <c r="AO1802" s="8">
        <v>1866.28</v>
      </c>
      <c r="AP1802" s="8">
        <v>1866.28</v>
      </c>
      <c r="AQ1802" s="8">
        <v>1866.28</v>
      </c>
      <c r="AR1802" s="8">
        <v>1866.28</v>
      </c>
      <c r="AS1802" s="8">
        <v>1866.28</v>
      </c>
      <c r="AT1802" s="8">
        <v>1866.28</v>
      </c>
      <c r="AU1802" s="8">
        <v>1866.28</v>
      </c>
      <c r="AV1802" s="8">
        <v>1866.28</v>
      </c>
      <c r="AW1802" s="8">
        <v>1866.28</v>
      </c>
      <c r="AX1802" s="8">
        <v>1866.28</v>
      </c>
      <c r="AY1802" s="8">
        <f t="shared" si="86"/>
        <v>5598.84</v>
      </c>
      <c r="AZ1802" s="8">
        <f t="shared" si="84"/>
        <v>22395.359999999997</v>
      </c>
      <c r="BA1802" s="8">
        <f t="shared" si="85"/>
        <v>27994.199999999997</v>
      </c>
    </row>
    <row r="1803" spans="1:53" x14ac:dyDescent="0.35">
      <c r="A1803" s="50" t="s">
        <v>3538</v>
      </c>
      <c r="B1803" s="68" t="s">
        <v>1643</v>
      </c>
      <c r="C1803" s="61">
        <v>4</v>
      </c>
      <c r="D1803" s="61" t="s">
        <v>23</v>
      </c>
      <c r="E1803" s="60" t="s">
        <v>511</v>
      </c>
      <c r="F1803" s="60" t="s">
        <v>880</v>
      </c>
      <c r="G1803" s="60" t="s">
        <v>1219</v>
      </c>
      <c r="H1803" s="60" t="s">
        <v>908</v>
      </c>
      <c r="I1803" s="60" t="s">
        <v>1220</v>
      </c>
      <c r="J1803" s="60" t="s">
        <v>910</v>
      </c>
      <c r="K1803" s="60" t="s">
        <v>685</v>
      </c>
      <c r="L1803" s="60" t="s">
        <v>884</v>
      </c>
      <c r="M1803" s="60" t="s">
        <v>902</v>
      </c>
      <c r="N1803" s="61">
        <v>1</v>
      </c>
      <c r="O1803" s="61">
        <v>1</v>
      </c>
      <c r="P1803" s="61">
        <v>1</v>
      </c>
      <c r="Q1803" s="63">
        <v>1</v>
      </c>
      <c r="R1803" s="63">
        <v>1</v>
      </c>
      <c r="S1803" s="63">
        <v>1</v>
      </c>
      <c r="T1803" s="64">
        <v>0</v>
      </c>
      <c r="U1803" s="64">
        <v>0</v>
      </c>
      <c r="V1803" s="64">
        <v>0</v>
      </c>
      <c r="W1803" s="65">
        <v>189980</v>
      </c>
      <c r="X1803" s="57">
        <v>0</v>
      </c>
      <c r="Y1803" s="58">
        <v>0</v>
      </c>
      <c r="Z1803" s="58">
        <v>745.67</v>
      </c>
      <c r="AA1803" s="58">
        <v>0</v>
      </c>
      <c r="AB1803" s="66">
        <v>0</v>
      </c>
      <c r="AC1803" s="66">
        <v>0</v>
      </c>
      <c r="AD1803" s="67">
        <v>189980</v>
      </c>
      <c r="AE1803" s="137">
        <v>44697</v>
      </c>
      <c r="AF1803" s="137">
        <v>46158</v>
      </c>
      <c r="AG1803" s="139">
        <v>189980</v>
      </c>
      <c r="AH1803" s="80" t="s">
        <v>903</v>
      </c>
      <c r="AI1803" s="80" t="s">
        <v>904</v>
      </c>
      <c r="AJ1803" s="8">
        <v>745.67</v>
      </c>
      <c r="AK1803" s="8">
        <v>745.67</v>
      </c>
      <c r="AL1803" s="8">
        <v>745.67</v>
      </c>
      <c r="AM1803" s="8">
        <v>745.67</v>
      </c>
      <c r="AN1803" s="8">
        <v>745.67</v>
      </c>
      <c r="AO1803" s="8">
        <v>745.67</v>
      </c>
      <c r="AP1803" s="8">
        <v>745.67</v>
      </c>
      <c r="AQ1803" s="8">
        <v>745.67</v>
      </c>
      <c r="AR1803" s="8">
        <v>745.67</v>
      </c>
      <c r="AS1803" s="8">
        <v>745.67</v>
      </c>
      <c r="AT1803" s="8">
        <v>745.67</v>
      </c>
      <c r="AU1803" s="8">
        <v>745.67</v>
      </c>
      <c r="AV1803" s="8">
        <v>745.67</v>
      </c>
      <c r="AW1803" s="8">
        <v>745.67</v>
      </c>
      <c r="AX1803" s="8">
        <v>745.67</v>
      </c>
      <c r="AY1803" s="8">
        <f t="shared" si="86"/>
        <v>2237.0099999999998</v>
      </c>
      <c r="AZ1803" s="8">
        <f t="shared" si="84"/>
        <v>8948.0399999999991</v>
      </c>
      <c r="BA1803" s="8">
        <f t="shared" si="85"/>
        <v>11185.05</v>
      </c>
    </row>
    <row r="1804" spans="1:53" x14ac:dyDescent="0.35">
      <c r="A1804" s="50" t="s">
        <v>3539</v>
      </c>
      <c r="B1804" s="68" t="s">
        <v>1643</v>
      </c>
      <c r="C1804" s="61">
        <v>5</v>
      </c>
      <c r="D1804" s="61" t="s">
        <v>23</v>
      </c>
      <c r="E1804" s="60" t="s">
        <v>511</v>
      </c>
      <c r="F1804" s="60" t="s">
        <v>880</v>
      </c>
      <c r="G1804" s="60" t="s">
        <v>1219</v>
      </c>
      <c r="H1804" s="60" t="s">
        <v>908</v>
      </c>
      <c r="I1804" s="60" t="s">
        <v>1220</v>
      </c>
      <c r="J1804" s="60" t="s">
        <v>910</v>
      </c>
      <c r="K1804" s="60" t="s">
        <v>685</v>
      </c>
      <c r="L1804" s="60" t="s">
        <v>884</v>
      </c>
      <c r="M1804" s="60" t="s">
        <v>902</v>
      </c>
      <c r="N1804" s="61">
        <v>1</v>
      </c>
      <c r="O1804" s="61">
        <v>1</v>
      </c>
      <c r="P1804" s="61">
        <v>1</v>
      </c>
      <c r="Q1804" s="63">
        <v>1</v>
      </c>
      <c r="R1804" s="63">
        <v>1</v>
      </c>
      <c r="S1804" s="63">
        <v>1</v>
      </c>
      <c r="T1804" s="64">
        <v>0</v>
      </c>
      <c r="U1804" s="64">
        <v>0</v>
      </c>
      <c r="V1804" s="64">
        <v>0</v>
      </c>
      <c r="W1804" s="65">
        <v>577462.5</v>
      </c>
      <c r="X1804" s="57">
        <v>0</v>
      </c>
      <c r="Y1804" s="58">
        <v>0</v>
      </c>
      <c r="Z1804" s="58">
        <v>2439.7800000000002</v>
      </c>
      <c r="AA1804" s="58">
        <v>0</v>
      </c>
      <c r="AB1804" s="66">
        <v>0</v>
      </c>
      <c r="AC1804" s="66">
        <v>0</v>
      </c>
      <c r="AD1804" s="67">
        <v>577462.5</v>
      </c>
      <c r="AE1804" s="137">
        <v>44697</v>
      </c>
      <c r="AF1804" s="137">
        <v>46523</v>
      </c>
      <c r="AG1804" s="139">
        <v>577462.5</v>
      </c>
      <c r="AH1804" s="80" t="s">
        <v>903</v>
      </c>
      <c r="AI1804" s="80" t="s">
        <v>904</v>
      </c>
      <c r="AJ1804" s="8">
        <v>2439.7800000000002</v>
      </c>
      <c r="AK1804" s="8">
        <v>2439.7800000000002</v>
      </c>
      <c r="AL1804" s="8">
        <v>2439.7800000000002</v>
      </c>
      <c r="AM1804" s="8">
        <v>2439.7800000000002</v>
      </c>
      <c r="AN1804" s="8">
        <v>2439.7800000000002</v>
      </c>
      <c r="AO1804" s="8">
        <v>2439.7800000000002</v>
      </c>
      <c r="AP1804" s="8">
        <v>2439.7800000000002</v>
      </c>
      <c r="AQ1804" s="8">
        <v>2439.7800000000002</v>
      </c>
      <c r="AR1804" s="8">
        <v>2439.7800000000002</v>
      </c>
      <c r="AS1804" s="8">
        <v>2439.7800000000002</v>
      </c>
      <c r="AT1804" s="8">
        <v>2439.7800000000002</v>
      </c>
      <c r="AU1804" s="8">
        <v>2439.7800000000002</v>
      </c>
      <c r="AV1804" s="8">
        <v>2439.7800000000002</v>
      </c>
      <c r="AW1804" s="8">
        <v>2439.7800000000002</v>
      </c>
      <c r="AX1804" s="8">
        <v>2439.7800000000002</v>
      </c>
      <c r="AY1804" s="8">
        <f t="shared" si="86"/>
        <v>7319.34</v>
      </c>
      <c r="AZ1804" s="8">
        <f t="shared" si="84"/>
        <v>29277.359999999997</v>
      </c>
      <c r="BA1804" s="8">
        <f t="shared" si="85"/>
        <v>36596.699999999997</v>
      </c>
    </row>
    <row r="1805" spans="1:53" x14ac:dyDescent="0.35">
      <c r="A1805" s="50" t="s">
        <v>3540</v>
      </c>
      <c r="B1805" s="68" t="s">
        <v>1643</v>
      </c>
      <c r="C1805" s="61">
        <v>6</v>
      </c>
      <c r="D1805" s="61" t="s">
        <v>23</v>
      </c>
      <c r="E1805" s="60" t="s">
        <v>511</v>
      </c>
      <c r="F1805" s="60" t="s">
        <v>880</v>
      </c>
      <c r="G1805" s="60" t="s">
        <v>1219</v>
      </c>
      <c r="H1805" s="60" t="s">
        <v>908</v>
      </c>
      <c r="I1805" s="60" t="s">
        <v>1220</v>
      </c>
      <c r="J1805" s="60" t="s">
        <v>910</v>
      </c>
      <c r="K1805" s="60" t="s">
        <v>685</v>
      </c>
      <c r="L1805" s="60" t="s">
        <v>884</v>
      </c>
      <c r="M1805" s="60" t="s">
        <v>902</v>
      </c>
      <c r="N1805" s="61">
        <v>1</v>
      </c>
      <c r="O1805" s="61">
        <v>1</v>
      </c>
      <c r="P1805" s="61">
        <v>1</v>
      </c>
      <c r="Q1805" s="63">
        <v>1</v>
      </c>
      <c r="R1805" s="63">
        <v>1</v>
      </c>
      <c r="S1805" s="63">
        <v>1</v>
      </c>
      <c r="T1805" s="64">
        <v>0</v>
      </c>
      <c r="U1805" s="64">
        <v>0</v>
      </c>
      <c r="V1805" s="64">
        <v>0</v>
      </c>
      <c r="W1805" s="65">
        <v>987601</v>
      </c>
      <c r="X1805" s="57">
        <v>0</v>
      </c>
      <c r="Y1805" s="58">
        <v>0</v>
      </c>
      <c r="Z1805" s="58">
        <v>4411.28</v>
      </c>
      <c r="AA1805" s="58">
        <v>0</v>
      </c>
      <c r="AB1805" s="66">
        <v>0</v>
      </c>
      <c r="AC1805" s="66">
        <v>0</v>
      </c>
      <c r="AD1805" s="67">
        <v>987601</v>
      </c>
      <c r="AE1805" s="137">
        <v>44697</v>
      </c>
      <c r="AF1805" s="137">
        <v>46889</v>
      </c>
      <c r="AG1805" s="139">
        <v>987601</v>
      </c>
      <c r="AH1805" s="80" t="s">
        <v>903</v>
      </c>
      <c r="AI1805" s="80" t="s">
        <v>904</v>
      </c>
      <c r="AJ1805" s="8">
        <v>4411.28</v>
      </c>
      <c r="AK1805" s="8">
        <v>4411.28</v>
      </c>
      <c r="AL1805" s="8">
        <v>4411.28</v>
      </c>
      <c r="AM1805" s="8">
        <v>4411.28</v>
      </c>
      <c r="AN1805" s="8">
        <v>4411.28</v>
      </c>
      <c r="AO1805" s="8">
        <v>4411.28</v>
      </c>
      <c r="AP1805" s="8">
        <v>4411.28</v>
      </c>
      <c r="AQ1805" s="8">
        <v>4411.28</v>
      </c>
      <c r="AR1805" s="8">
        <v>4411.28</v>
      </c>
      <c r="AS1805" s="8">
        <v>4411.28</v>
      </c>
      <c r="AT1805" s="8">
        <v>4411.28</v>
      </c>
      <c r="AU1805" s="8">
        <v>4411.28</v>
      </c>
      <c r="AV1805" s="8">
        <v>4411.28</v>
      </c>
      <c r="AW1805" s="8">
        <v>4411.28</v>
      </c>
      <c r="AX1805" s="8">
        <v>4411.28</v>
      </c>
      <c r="AY1805" s="8">
        <f t="shared" si="86"/>
        <v>13233.84</v>
      </c>
      <c r="AZ1805" s="8">
        <f t="shared" si="84"/>
        <v>52935.359999999993</v>
      </c>
      <c r="BA1805" s="8">
        <f t="shared" si="85"/>
        <v>66169.2</v>
      </c>
    </row>
    <row r="1806" spans="1:53" x14ac:dyDescent="0.35">
      <c r="A1806" s="50" t="s">
        <v>3541</v>
      </c>
      <c r="B1806" s="68" t="s">
        <v>1643</v>
      </c>
      <c r="C1806" s="61">
        <v>7</v>
      </c>
      <c r="D1806" s="61" t="s">
        <v>23</v>
      </c>
      <c r="E1806" s="60" t="s">
        <v>511</v>
      </c>
      <c r="F1806" s="60" t="s">
        <v>880</v>
      </c>
      <c r="G1806" s="60" t="s">
        <v>1219</v>
      </c>
      <c r="H1806" s="60" t="s">
        <v>908</v>
      </c>
      <c r="I1806" s="60" t="s">
        <v>1220</v>
      </c>
      <c r="J1806" s="60" t="s">
        <v>910</v>
      </c>
      <c r="K1806" s="60" t="s">
        <v>685</v>
      </c>
      <c r="L1806" s="60" t="s">
        <v>884</v>
      </c>
      <c r="M1806" s="60" t="s">
        <v>902</v>
      </c>
      <c r="N1806" s="61">
        <v>1</v>
      </c>
      <c r="O1806" s="61">
        <v>1</v>
      </c>
      <c r="P1806" s="61">
        <v>1</v>
      </c>
      <c r="Q1806" s="63">
        <v>1</v>
      </c>
      <c r="R1806" s="63">
        <v>1</v>
      </c>
      <c r="S1806" s="63">
        <v>1</v>
      </c>
      <c r="T1806" s="64">
        <v>0</v>
      </c>
      <c r="U1806" s="64">
        <v>0</v>
      </c>
      <c r="V1806" s="64">
        <v>0</v>
      </c>
      <c r="W1806" s="65">
        <v>1124540</v>
      </c>
      <c r="X1806" s="57">
        <v>0</v>
      </c>
      <c r="Y1806" s="58">
        <v>0</v>
      </c>
      <c r="Z1806" s="58">
        <v>5285.34</v>
      </c>
      <c r="AA1806" s="58">
        <v>0</v>
      </c>
      <c r="AB1806" s="66">
        <v>0</v>
      </c>
      <c r="AC1806" s="66">
        <v>0</v>
      </c>
      <c r="AD1806" s="67">
        <v>1124540</v>
      </c>
      <c r="AE1806" s="137">
        <v>44697</v>
      </c>
      <c r="AF1806" s="137">
        <v>47254</v>
      </c>
      <c r="AG1806" s="139">
        <v>1124540</v>
      </c>
      <c r="AH1806" s="80" t="s">
        <v>903</v>
      </c>
      <c r="AI1806" s="80" t="s">
        <v>904</v>
      </c>
      <c r="AJ1806" s="8">
        <v>5285.34</v>
      </c>
      <c r="AK1806" s="8">
        <v>5285.34</v>
      </c>
      <c r="AL1806" s="8">
        <v>5285.34</v>
      </c>
      <c r="AM1806" s="8">
        <v>5285.34</v>
      </c>
      <c r="AN1806" s="8">
        <v>5285.34</v>
      </c>
      <c r="AO1806" s="8">
        <v>5285.34</v>
      </c>
      <c r="AP1806" s="8">
        <v>5285.34</v>
      </c>
      <c r="AQ1806" s="8">
        <v>5285.34</v>
      </c>
      <c r="AR1806" s="8">
        <v>5285.34</v>
      </c>
      <c r="AS1806" s="8">
        <v>5285.34</v>
      </c>
      <c r="AT1806" s="8">
        <v>5285.34</v>
      </c>
      <c r="AU1806" s="8">
        <v>5285.34</v>
      </c>
      <c r="AV1806" s="8">
        <v>5285.34</v>
      </c>
      <c r="AW1806" s="8">
        <v>5285.34</v>
      </c>
      <c r="AX1806" s="8">
        <v>5285.34</v>
      </c>
      <c r="AY1806" s="8">
        <f t="shared" si="86"/>
        <v>15856.02</v>
      </c>
      <c r="AZ1806" s="8">
        <f t="shared" si="84"/>
        <v>63424.079999999987</v>
      </c>
      <c r="BA1806" s="8">
        <f t="shared" si="85"/>
        <v>79280.099999999991</v>
      </c>
    </row>
    <row r="1807" spans="1:53" x14ac:dyDescent="0.35">
      <c r="A1807" s="50" t="s">
        <v>3542</v>
      </c>
      <c r="B1807" s="68" t="s">
        <v>1643</v>
      </c>
      <c r="C1807" s="61">
        <v>8</v>
      </c>
      <c r="D1807" s="61" t="s">
        <v>23</v>
      </c>
      <c r="E1807" s="60" t="s">
        <v>511</v>
      </c>
      <c r="F1807" s="60" t="s">
        <v>880</v>
      </c>
      <c r="G1807" s="60" t="s">
        <v>1219</v>
      </c>
      <c r="H1807" s="60" t="s">
        <v>908</v>
      </c>
      <c r="I1807" s="60" t="s">
        <v>1220</v>
      </c>
      <c r="J1807" s="60" t="s">
        <v>910</v>
      </c>
      <c r="K1807" s="60" t="s">
        <v>685</v>
      </c>
      <c r="L1807" s="60" t="s">
        <v>884</v>
      </c>
      <c r="M1807" s="60" t="s">
        <v>902</v>
      </c>
      <c r="N1807" s="61">
        <v>1</v>
      </c>
      <c r="O1807" s="61">
        <v>1</v>
      </c>
      <c r="P1807" s="61">
        <v>1</v>
      </c>
      <c r="Q1807" s="63">
        <v>1</v>
      </c>
      <c r="R1807" s="63">
        <v>1</v>
      </c>
      <c r="S1807" s="63">
        <v>1</v>
      </c>
      <c r="T1807" s="64">
        <v>0</v>
      </c>
      <c r="U1807" s="64">
        <v>0</v>
      </c>
      <c r="V1807" s="64">
        <v>0</v>
      </c>
      <c r="W1807" s="65">
        <v>975270</v>
      </c>
      <c r="X1807" s="57">
        <v>0</v>
      </c>
      <c r="Y1807" s="58">
        <v>0</v>
      </c>
      <c r="Z1807" s="58">
        <v>4819.46</v>
      </c>
      <c r="AA1807" s="58">
        <v>0</v>
      </c>
      <c r="AB1807" s="66">
        <v>0</v>
      </c>
      <c r="AC1807" s="66">
        <v>0</v>
      </c>
      <c r="AD1807" s="67">
        <v>975270</v>
      </c>
      <c r="AE1807" s="137">
        <v>44697</v>
      </c>
      <c r="AF1807" s="137">
        <v>47619</v>
      </c>
      <c r="AG1807" s="139">
        <v>975270</v>
      </c>
      <c r="AH1807" s="80" t="s">
        <v>903</v>
      </c>
      <c r="AI1807" s="80" t="s">
        <v>904</v>
      </c>
      <c r="AJ1807" s="8">
        <v>4819.46</v>
      </c>
      <c r="AK1807" s="8">
        <v>4819.46</v>
      </c>
      <c r="AL1807" s="8">
        <v>4819.46</v>
      </c>
      <c r="AM1807" s="8">
        <v>4819.46</v>
      </c>
      <c r="AN1807" s="8">
        <v>4819.46</v>
      </c>
      <c r="AO1807" s="8">
        <v>4819.46</v>
      </c>
      <c r="AP1807" s="8">
        <v>4819.46</v>
      </c>
      <c r="AQ1807" s="8">
        <v>4819.46</v>
      </c>
      <c r="AR1807" s="8">
        <v>4819.46</v>
      </c>
      <c r="AS1807" s="8">
        <v>4819.46</v>
      </c>
      <c r="AT1807" s="8">
        <v>4819.46</v>
      </c>
      <c r="AU1807" s="8">
        <v>4819.46</v>
      </c>
      <c r="AV1807" s="8">
        <v>4819.46</v>
      </c>
      <c r="AW1807" s="8">
        <v>4819.46</v>
      </c>
      <c r="AX1807" s="8">
        <v>4819.46</v>
      </c>
      <c r="AY1807" s="8">
        <f t="shared" si="86"/>
        <v>14458.380000000001</v>
      </c>
      <c r="AZ1807" s="8">
        <f t="shared" si="84"/>
        <v>57833.52</v>
      </c>
      <c r="BA1807" s="8">
        <f t="shared" si="85"/>
        <v>72291.899999999994</v>
      </c>
    </row>
    <row r="1808" spans="1:53" x14ac:dyDescent="0.35">
      <c r="A1808" s="50" t="s">
        <v>3543</v>
      </c>
      <c r="B1808" s="68" t="s">
        <v>1643</v>
      </c>
      <c r="C1808" s="61">
        <v>9</v>
      </c>
      <c r="D1808" s="61" t="s">
        <v>23</v>
      </c>
      <c r="E1808" s="60" t="s">
        <v>511</v>
      </c>
      <c r="F1808" s="60" t="s">
        <v>880</v>
      </c>
      <c r="G1808" s="60" t="s">
        <v>1219</v>
      </c>
      <c r="H1808" s="60" t="s">
        <v>908</v>
      </c>
      <c r="I1808" s="60" t="s">
        <v>1220</v>
      </c>
      <c r="J1808" s="60" t="s">
        <v>910</v>
      </c>
      <c r="K1808" s="60" t="s">
        <v>685</v>
      </c>
      <c r="L1808" s="60" t="s">
        <v>884</v>
      </c>
      <c r="M1808" s="60" t="s">
        <v>902</v>
      </c>
      <c r="N1808" s="61">
        <v>1</v>
      </c>
      <c r="O1808" s="61">
        <v>1</v>
      </c>
      <c r="P1808" s="61">
        <v>1</v>
      </c>
      <c r="Q1808" s="63">
        <v>1</v>
      </c>
      <c r="R1808" s="63">
        <v>1</v>
      </c>
      <c r="S1808" s="63">
        <v>1</v>
      </c>
      <c r="T1808" s="64">
        <v>0</v>
      </c>
      <c r="U1808" s="64">
        <v>0</v>
      </c>
      <c r="V1808" s="64">
        <v>0</v>
      </c>
      <c r="W1808" s="65">
        <v>74340</v>
      </c>
      <c r="X1808" s="57">
        <v>0</v>
      </c>
      <c r="Y1808" s="58">
        <v>0</v>
      </c>
      <c r="Z1808" s="58">
        <v>384.71</v>
      </c>
      <c r="AA1808" s="58">
        <v>0</v>
      </c>
      <c r="AB1808" s="66">
        <v>0</v>
      </c>
      <c r="AC1808" s="66">
        <v>0</v>
      </c>
      <c r="AD1808" s="67">
        <v>74340</v>
      </c>
      <c r="AE1808" s="137">
        <v>44697</v>
      </c>
      <c r="AF1808" s="137">
        <v>47984</v>
      </c>
      <c r="AG1808" s="139">
        <v>74340</v>
      </c>
      <c r="AH1808" s="80" t="s">
        <v>903</v>
      </c>
      <c r="AI1808" s="80" t="s">
        <v>904</v>
      </c>
      <c r="AJ1808" s="8">
        <v>384.71</v>
      </c>
      <c r="AK1808" s="8">
        <v>384.71</v>
      </c>
      <c r="AL1808" s="8">
        <v>384.71</v>
      </c>
      <c r="AM1808" s="8">
        <v>384.71</v>
      </c>
      <c r="AN1808" s="8">
        <v>384.71</v>
      </c>
      <c r="AO1808" s="8">
        <v>384.71</v>
      </c>
      <c r="AP1808" s="8">
        <v>384.71</v>
      </c>
      <c r="AQ1808" s="8">
        <v>384.71</v>
      </c>
      <c r="AR1808" s="8">
        <v>384.71</v>
      </c>
      <c r="AS1808" s="8">
        <v>384.71</v>
      </c>
      <c r="AT1808" s="8">
        <v>384.71</v>
      </c>
      <c r="AU1808" s="8">
        <v>384.71</v>
      </c>
      <c r="AV1808" s="8">
        <v>384.71</v>
      </c>
      <c r="AW1808" s="8">
        <v>384.71</v>
      </c>
      <c r="AX1808" s="8">
        <v>384.71</v>
      </c>
      <c r="AY1808" s="8">
        <f t="shared" si="86"/>
        <v>1154.1299999999999</v>
      </c>
      <c r="AZ1808" s="8">
        <f t="shared" si="84"/>
        <v>4616.5199999999995</v>
      </c>
      <c r="BA1808" s="8">
        <f t="shared" si="85"/>
        <v>5770.65</v>
      </c>
    </row>
    <row r="1809" spans="1:53" x14ac:dyDescent="0.35">
      <c r="A1809" s="50" t="s">
        <v>3544</v>
      </c>
      <c r="B1809" s="68" t="s">
        <v>1664</v>
      </c>
      <c r="C1809" s="61">
        <v>1</v>
      </c>
      <c r="D1809" s="61" t="s">
        <v>23</v>
      </c>
      <c r="E1809" s="60" t="s">
        <v>511</v>
      </c>
      <c r="F1809" s="60" t="s">
        <v>880</v>
      </c>
      <c r="G1809" s="60" t="s">
        <v>907</v>
      </c>
      <c r="H1809" s="60" t="s">
        <v>908</v>
      </c>
      <c r="I1809" s="60" t="s">
        <v>909</v>
      </c>
      <c r="J1809" s="60" t="s">
        <v>910</v>
      </c>
      <c r="K1809" s="60" t="s">
        <v>554</v>
      </c>
      <c r="L1809" s="60" t="s">
        <v>884</v>
      </c>
      <c r="M1809" s="60" t="s">
        <v>902</v>
      </c>
      <c r="N1809" s="61">
        <v>1</v>
      </c>
      <c r="O1809" s="61">
        <v>1</v>
      </c>
      <c r="P1809" s="61">
        <v>1</v>
      </c>
      <c r="Q1809" s="63">
        <v>1</v>
      </c>
      <c r="R1809" s="63">
        <v>1</v>
      </c>
      <c r="S1809" s="63">
        <v>1</v>
      </c>
      <c r="T1809" s="64">
        <v>0</v>
      </c>
      <c r="U1809" s="64">
        <v>0</v>
      </c>
      <c r="V1809" s="64">
        <v>0</v>
      </c>
      <c r="W1809" s="65">
        <v>510970.65</v>
      </c>
      <c r="X1809" s="57">
        <v>0</v>
      </c>
      <c r="Y1809" s="58">
        <v>0</v>
      </c>
      <c r="Z1809" s="58">
        <v>0</v>
      </c>
      <c r="AA1809" s="58">
        <v>0</v>
      </c>
      <c r="AB1809" s="66">
        <v>0</v>
      </c>
      <c r="AC1809" s="66">
        <v>0</v>
      </c>
      <c r="AD1809" s="67">
        <v>510970.65</v>
      </c>
      <c r="AE1809" s="137">
        <v>44685</v>
      </c>
      <c r="AF1809" s="137">
        <v>45781</v>
      </c>
      <c r="AG1809" s="139">
        <v>510970.65</v>
      </c>
      <c r="AH1809" s="80" t="s">
        <v>903</v>
      </c>
      <c r="AI1809" s="80" t="s">
        <v>904</v>
      </c>
      <c r="AJ1809" s="8">
        <v>0</v>
      </c>
      <c r="AK1809" s="8">
        <v>15751.436</v>
      </c>
      <c r="AL1809" s="8">
        <v>0</v>
      </c>
      <c r="AM1809" s="8">
        <v>0</v>
      </c>
      <c r="AN1809" s="8">
        <v>0</v>
      </c>
      <c r="AO1809" s="8">
        <v>0</v>
      </c>
      <c r="AP1809" s="8">
        <v>0</v>
      </c>
      <c r="AQ1809" s="8">
        <v>15751.44</v>
      </c>
      <c r="AR1809" s="8">
        <v>0</v>
      </c>
      <c r="AS1809" s="8">
        <v>0</v>
      </c>
      <c r="AT1809" s="8">
        <v>0</v>
      </c>
      <c r="AU1809" s="8">
        <v>0</v>
      </c>
      <c r="AV1809" s="8">
        <v>0</v>
      </c>
      <c r="AW1809" s="8">
        <v>15751.44</v>
      </c>
      <c r="AX1809" s="8">
        <v>0</v>
      </c>
      <c r="AY1809" s="8">
        <f t="shared" si="86"/>
        <v>15751.436</v>
      </c>
      <c r="AZ1809" s="8">
        <f t="shared" si="84"/>
        <v>31502.880000000001</v>
      </c>
      <c r="BA1809" s="8">
        <f t="shared" si="85"/>
        <v>47254.315999999999</v>
      </c>
    </row>
    <row r="1810" spans="1:53" x14ac:dyDescent="0.35">
      <c r="A1810" s="50" t="s">
        <v>3545</v>
      </c>
      <c r="B1810" s="68" t="s">
        <v>1665</v>
      </c>
      <c r="C1810" s="61">
        <v>1</v>
      </c>
      <c r="D1810" s="61" t="s">
        <v>23</v>
      </c>
      <c r="E1810" s="60" t="s">
        <v>511</v>
      </c>
      <c r="F1810" s="60" t="s">
        <v>880</v>
      </c>
      <c r="G1810" s="60" t="s">
        <v>907</v>
      </c>
      <c r="H1810" s="60" t="s">
        <v>908</v>
      </c>
      <c r="I1810" s="60" t="s">
        <v>909</v>
      </c>
      <c r="J1810" s="60" t="s">
        <v>910</v>
      </c>
      <c r="K1810" s="60" t="s">
        <v>554</v>
      </c>
      <c r="L1810" s="60" t="s">
        <v>884</v>
      </c>
      <c r="M1810" s="60" t="s">
        <v>902</v>
      </c>
      <c r="N1810" s="61">
        <v>1</v>
      </c>
      <c r="O1810" s="61">
        <v>1</v>
      </c>
      <c r="P1810" s="61">
        <v>1</v>
      </c>
      <c r="Q1810" s="63">
        <v>1</v>
      </c>
      <c r="R1810" s="63">
        <v>1</v>
      </c>
      <c r="S1810" s="63">
        <v>1</v>
      </c>
      <c r="T1810" s="64">
        <v>0</v>
      </c>
      <c r="U1810" s="64">
        <v>0</v>
      </c>
      <c r="V1810" s="64">
        <v>0</v>
      </c>
      <c r="W1810" s="65">
        <v>1191863.72</v>
      </c>
      <c r="X1810" s="57">
        <v>0</v>
      </c>
      <c r="Y1810" s="58">
        <v>0</v>
      </c>
      <c r="Z1810" s="58">
        <v>0</v>
      </c>
      <c r="AA1810" s="58">
        <v>0</v>
      </c>
      <c r="AB1810" s="66">
        <v>0</v>
      </c>
      <c r="AC1810" s="66">
        <v>0</v>
      </c>
      <c r="AD1810" s="67">
        <v>1191863.72</v>
      </c>
      <c r="AE1810" s="137">
        <v>44685</v>
      </c>
      <c r="AF1810" s="137">
        <v>46511</v>
      </c>
      <c r="AG1810" s="139">
        <v>1191863.72</v>
      </c>
      <c r="AH1810" s="80" t="s">
        <v>903</v>
      </c>
      <c r="AI1810" s="80" t="s">
        <v>904</v>
      </c>
      <c r="AJ1810" s="8">
        <v>0</v>
      </c>
      <c r="AK1810" s="8">
        <v>42486.961000000003</v>
      </c>
      <c r="AL1810" s="8">
        <v>0</v>
      </c>
      <c r="AM1810" s="8">
        <v>0</v>
      </c>
      <c r="AN1810" s="8">
        <v>0</v>
      </c>
      <c r="AO1810" s="8">
        <v>0</v>
      </c>
      <c r="AP1810" s="8">
        <v>0</v>
      </c>
      <c r="AQ1810" s="8">
        <v>42486.96</v>
      </c>
      <c r="AR1810" s="8">
        <v>0</v>
      </c>
      <c r="AS1810" s="8">
        <v>0</v>
      </c>
      <c r="AT1810" s="8">
        <v>0</v>
      </c>
      <c r="AU1810" s="8">
        <v>0</v>
      </c>
      <c r="AV1810" s="8">
        <v>0</v>
      </c>
      <c r="AW1810" s="8">
        <v>42486.96</v>
      </c>
      <c r="AX1810" s="8">
        <v>0</v>
      </c>
      <c r="AY1810" s="8">
        <f t="shared" si="86"/>
        <v>42486.961000000003</v>
      </c>
      <c r="AZ1810" s="8">
        <f t="shared" ref="AZ1810:AZ1849" si="87">SUM(AM1810:AX1810)</f>
        <v>84973.92</v>
      </c>
      <c r="BA1810" s="8">
        <f t="shared" ref="BA1810:BA1849" si="88">AY1810+AZ1810</f>
        <v>127460.88099999999</v>
      </c>
    </row>
    <row r="1811" spans="1:53" x14ac:dyDescent="0.35">
      <c r="A1811" s="50" t="s">
        <v>3546</v>
      </c>
      <c r="B1811" s="68" t="s">
        <v>1666</v>
      </c>
      <c r="C1811" s="61">
        <v>1</v>
      </c>
      <c r="D1811" s="61" t="s">
        <v>23</v>
      </c>
      <c r="E1811" s="60" t="s">
        <v>511</v>
      </c>
      <c r="F1811" s="60" t="s">
        <v>880</v>
      </c>
      <c r="G1811" s="60" t="s">
        <v>58</v>
      </c>
      <c r="H1811" s="60" t="s">
        <v>900</v>
      </c>
      <c r="I1811" s="60" t="s">
        <v>882</v>
      </c>
      <c r="J1811" s="60" t="s">
        <v>901</v>
      </c>
      <c r="K1811" s="60" t="s">
        <v>805</v>
      </c>
      <c r="L1811" s="60" t="s">
        <v>884</v>
      </c>
      <c r="M1811" s="60" t="s">
        <v>902</v>
      </c>
      <c r="N1811" s="61">
        <v>1</v>
      </c>
      <c r="O1811" s="61">
        <v>1</v>
      </c>
      <c r="P1811" s="61">
        <v>1</v>
      </c>
      <c r="Q1811" s="63">
        <v>0</v>
      </c>
      <c r="R1811" s="63">
        <v>0</v>
      </c>
      <c r="S1811" s="63">
        <v>1</v>
      </c>
      <c r="T1811" s="64">
        <v>1</v>
      </c>
      <c r="U1811" s="64">
        <v>1</v>
      </c>
      <c r="V1811" s="64">
        <v>0</v>
      </c>
      <c r="W1811" s="65">
        <v>200000000</v>
      </c>
      <c r="X1811" s="57">
        <v>0</v>
      </c>
      <c r="Y1811" s="58">
        <v>0</v>
      </c>
      <c r="Z1811" s="58">
        <v>0</v>
      </c>
      <c r="AA1811" s="58">
        <v>0</v>
      </c>
      <c r="AB1811" s="66">
        <v>0</v>
      </c>
      <c r="AC1811" s="66">
        <v>0</v>
      </c>
      <c r="AD1811" s="67">
        <v>200000000</v>
      </c>
      <c r="AE1811" s="137">
        <v>44698</v>
      </c>
      <c r="AF1811" s="137">
        <v>48351</v>
      </c>
      <c r="AG1811" s="143">
        <v>200000000</v>
      </c>
      <c r="AH1811" s="80" t="s">
        <v>903</v>
      </c>
      <c r="AI1811" s="80" t="s">
        <v>904</v>
      </c>
      <c r="AJ1811" s="8">
        <v>0</v>
      </c>
      <c r="AK1811" s="8">
        <v>7826300</v>
      </c>
      <c r="AL1811" s="8">
        <v>0</v>
      </c>
      <c r="AM1811" s="8">
        <v>0</v>
      </c>
      <c r="AN1811" s="8">
        <v>0</v>
      </c>
      <c r="AO1811" s="8">
        <v>0</v>
      </c>
      <c r="AP1811" s="8">
        <v>0</v>
      </c>
      <c r="AQ1811" s="8">
        <v>7826300</v>
      </c>
      <c r="AR1811" s="8">
        <v>0</v>
      </c>
      <c r="AS1811" s="8">
        <v>0</v>
      </c>
      <c r="AT1811" s="8">
        <v>0</v>
      </c>
      <c r="AU1811" s="8">
        <v>0</v>
      </c>
      <c r="AV1811" s="8">
        <v>0</v>
      </c>
      <c r="AW1811" s="8">
        <v>7826300</v>
      </c>
      <c r="AX1811" s="8">
        <v>0</v>
      </c>
      <c r="AY1811" s="8">
        <f t="shared" si="86"/>
        <v>7826300</v>
      </c>
      <c r="AZ1811" s="8">
        <f t="shared" si="87"/>
        <v>15652600</v>
      </c>
      <c r="BA1811" s="8">
        <f t="shared" si="88"/>
        <v>23478900</v>
      </c>
    </row>
    <row r="1812" spans="1:53" x14ac:dyDescent="0.35">
      <c r="A1812" s="50" t="s">
        <v>3547</v>
      </c>
      <c r="B1812" s="68" t="s">
        <v>1667</v>
      </c>
      <c r="C1812" s="61">
        <v>1</v>
      </c>
      <c r="D1812" s="61" t="s">
        <v>23</v>
      </c>
      <c r="E1812" s="60" t="s">
        <v>511</v>
      </c>
      <c r="F1812" s="60" t="s">
        <v>880</v>
      </c>
      <c r="G1812" s="60" t="s">
        <v>58</v>
      </c>
      <c r="H1812" s="60" t="s">
        <v>900</v>
      </c>
      <c r="I1812" s="60" t="s">
        <v>882</v>
      </c>
      <c r="J1812" s="60" t="s">
        <v>901</v>
      </c>
      <c r="K1812" s="60" t="s">
        <v>805</v>
      </c>
      <c r="L1812" s="60" t="s">
        <v>884</v>
      </c>
      <c r="M1812" s="60" t="s">
        <v>902</v>
      </c>
      <c r="N1812" s="61">
        <v>1</v>
      </c>
      <c r="O1812" s="61">
        <v>1</v>
      </c>
      <c r="P1812" s="61">
        <v>1</v>
      </c>
      <c r="Q1812" s="63">
        <v>0</v>
      </c>
      <c r="R1812" s="63">
        <v>0</v>
      </c>
      <c r="S1812" s="63">
        <v>1</v>
      </c>
      <c r="T1812" s="64">
        <v>1</v>
      </c>
      <c r="U1812" s="64">
        <v>1</v>
      </c>
      <c r="V1812" s="64">
        <v>0</v>
      </c>
      <c r="W1812" s="65">
        <v>186980919.34</v>
      </c>
      <c r="X1812" s="57">
        <v>0</v>
      </c>
      <c r="Y1812" s="58">
        <v>0</v>
      </c>
      <c r="Z1812" s="58">
        <v>0</v>
      </c>
      <c r="AA1812" s="58">
        <v>0</v>
      </c>
      <c r="AB1812" s="66">
        <v>0</v>
      </c>
      <c r="AC1812" s="66">
        <v>0</v>
      </c>
      <c r="AD1812" s="67">
        <v>186980919.34</v>
      </c>
      <c r="AE1812" s="137">
        <v>44698</v>
      </c>
      <c r="AF1812" s="137">
        <v>48351</v>
      </c>
      <c r="AG1812" s="143">
        <v>186980919.342462</v>
      </c>
      <c r="AH1812" s="80" t="s">
        <v>903</v>
      </c>
      <c r="AI1812" s="80" t="s">
        <v>904</v>
      </c>
      <c r="AJ1812" s="8">
        <v>0</v>
      </c>
      <c r="AK1812" s="8">
        <v>7316843.8449999997</v>
      </c>
      <c r="AL1812" s="8">
        <v>0</v>
      </c>
      <c r="AM1812" s="8">
        <v>0</v>
      </c>
      <c r="AN1812" s="8">
        <v>0</v>
      </c>
      <c r="AO1812" s="8">
        <v>0</v>
      </c>
      <c r="AP1812" s="8">
        <v>0</v>
      </c>
      <c r="AQ1812" s="8">
        <v>7316843.8499999996</v>
      </c>
      <c r="AR1812" s="8">
        <v>0</v>
      </c>
      <c r="AS1812" s="8">
        <v>0</v>
      </c>
      <c r="AT1812" s="8">
        <v>0</v>
      </c>
      <c r="AU1812" s="8">
        <v>0</v>
      </c>
      <c r="AV1812" s="8">
        <v>0</v>
      </c>
      <c r="AW1812" s="8">
        <v>7316843.8499999996</v>
      </c>
      <c r="AX1812" s="8">
        <v>0</v>
      </c>
      <c r="AY1812" s="8">
        <f t="shared" si="86"/>
        <v>7316843.8449999997</v>
      </c>
      <c r="AZ1812" s="8">
        <f t="shared" si="87"/>
        <v>14633687.699999999</v>
      </c>
      <c r="BA1812" s="8">
        <f t="shared" si="88"/>
        <v>21950531.544999998</v>
      </c>
    </row>
    <row r="1813" spans="1:53" x14ac:dyDescent="0.35">
      <c r="A1813" s="50" t="s">
        <v>3548</v>
      </c>
      <c r="B1813" s="68" t="s">
        <v>1680</v>
      </c>
      <c r="C1813" s="61">
        <v>1</v>
      </c>
      <c r="D1813" s="61" t="s">
        <v>23</v>
      </c>
      <c r="E1813" s="60" t="s">
        <v>511</v>
      </c>
      <c r="F1813" s="60" t="s">
        <v>880</v>
      </c>
      <c r="G1813" s="60" t="s">
        <v>907</v>
      </c>
      <c r="H1813" s="60" t="s">
        <v>908</v>
      </c>
      <c r="I1813" s="60" t="s">
        <v>909</v>
      </c>
      <c r="J1813" s="60" t="s">
        <v>910</v>
      </c>
      <c r="K1813" s="60" t="s">
        <v>554</v>
      </c>
      <c r="L1813" s="60" t="s">
        <v>884</v>
      </c>
      <c r="M1813" s="60" t="s">
        <v>902</v>
      </c>
      <c r="N1813" s="61">
        <v>1</v>
      </c>
      <c r="O1813" s="61">
        <v>1</v>
      </c>
      <c r="P1813" s="61">
        <v>1</v>
      </c>
      <c r="Q1813" s="63">
        <v>1</v>
      </c>
      <c r="R1813" s="63">
        <v>1</v>
      </c>
      <c r="S1813" s="63">
        <v>1</v>
      </c>
      <c r="T1813" s="64">
        <v>0</v>
      </c>
      <c r="U1813" s="64">
        <v>0</v>
      </c>
      <c r="V1813" s="64">
        <v>0</v>
      </c>
      <c r="W1813" s="65">
        <v>1702512.99</v>
      </c>
      <c r="X1813" s="57">
        <v>0</v>
      </c>
      <c r="Y1813" s="58">
        <v>0</v>
      </c>
      <c r="Z1813" s="58">
        <v>0</v>
      </c>
      <c r="AA1813" s="58">
        <v>0</v>
      </c>
      <c r="AB1813" s="66">
        <v>0</v>
      </c>
      <c r="AC1813" s="66">
        <v>0</v>
      </c>
      <c r="AD1813" s="67">
        <v>1702512.99</v>
      </c>
      <c r="AE1813" s="137">
        <v>44685</v>
      </c>
      <c r="AF1813" s="144">
        <v>45781</v>
      </c>
      <c r="AG1813" s="139">
        <v>1702512.99</v>
      </c>
      <c r="AH1813" s="80" t="s">
        <v>903</v>
      </c>
      <c r="AI1813" s="80" t="s">
        <v>904</v>
      </c>
      <c r="AJ1813" s="8">
        <v>0</v>
      </c>
      <c r="AK1813" s="8">
        <v>52482.52</v>
      </c>
      <c r="AL1813" s="8">
        <v>0</v>
      </c>
      <c r="AM1813" s="8">
        <v>0</v>
      </c>
      <c r="AN1813" s="8">
        <v>0</v>
      </c>
      <c r="AO1813" s="8">
        <v>0</v>
      </c>
      <c r="AP1813" s="8">
        <v>0</v>
      </c>
      <c r="AQ1813" s="8">
        <v>52482.52</v>
      </c>
      <c r="AR1813" s="8">
        <v>0</v>
      </c>
      <c r="AS1813" s="8">
        <v>0</v>
      </c>
      <c r="AT1813" s="8">
        <v>0</v>
      </c>
      <c r="AU1813" s="8">
        <v>0</v>
      </c>
      <c r="AV1813" s="8">
        <v>0</v>
      </c>
      <c r="AW1813" s="8">
        <v>52482.52</v>
      </c>
      <c r="AX1813" s="8">
        <v>0</v>
      </c>
      <c r="AY1813" s="8">
        <f t="shared" si="86"/>
        <v>52482.52</v>
      </c>
      <c r="AZ1813" s="8">
        <f t="shared" si="87"/>
        <v>104965.04</v>
      </c>
      <c r="BA1813" s="8">
        <f t="shared" si="88"/>
        <v>157447.56</v>
      </c>
    </row>
    <row r="1814" spans="1:53" x14ac:dyDescent="0.35">
      <c r="A1814" s="50" t="s">
        <v>3549</v>
      </c>
      <c r="B1814" s="68" t="s">
        <v>1686</v>
      </c>
      <c r="C1814" s="61">
        <v>1</v>
      </c>
      <c r="D1814" s="61" t="s">
        <v>23</v>
      </c>
      <c r="E1814" s="60" t="s">
        <v>511</v>
      </c>
      <c r="F1814" s="60" t="s">
        <v>880</v>
      </c>
      <c r="G1814" s="60" t="s">
        <v>1296</v>
      </c>
      <c r="H1814" s="60" t="s">
        <v>900</v>
      </c>
      <c r="I1814" s="60" t="s">
        <v>890</v>
      </c>
      <c r="J1814" s="60" t="s">
        <v>901</v>
      </c>
      <c r="K1814" s="60" t="s">
        <v>1296</v>
      </c>
      <c r="L1814" s="60" t="s">
        <v>884</v>
      </c>
      <c r="M1814" s="60" t="s">
        <v>902</v>
      </c>
      <c r="N1814" s="61">
        <v>1</v>
      </c>
      <c r="O1814" s="61">
        <v>1</v>
      </c>
      <c r="P1814" s="61">
        <v>1</v>
      </c>
      <c r="Q1814" s="63">
        <v>0</v>
      </c>
      <c r="R1814" s="63">
        <v>1</v>
      </c>
      <c r="S1814" s="63">
        <v>1</v>
      </c>
      <c r="T1814" s="64">
        <v>1</v>
      </c>
      <c r="U1814" s="64">
        <v>1</v>
      </c>
      <c r="V1814" s="64">
        <v>0</v>
      </c>
      <c r="W1814" s="65">
        <v>10000000</v>
      </c>
      <c r="X1814" s="57">
        <v>0</v>
      </c>
      <c r="Y1814" s="58">
        <v>0</v>
      </c>
      <c r="Z1814" s="58">
        <v>0</v>
      </c>
      <c r="AA1814" s="58">
        <v>0</v>
      </c>
      <c r="AB1814" s="66">
        <v>0</v>
      </c>
      <c r="AC1814" s="66">
        <v>0</v>
      </c>
      <c r="AD1814" s="67">
        <v>10000000</v>
      </c>
      <c r="AE1814" s="137">
        <v>44685</v>
      </c>
      <c r="AF1814" s="144">
        <v>45416</v>
      </c>
      <c r="AG1814" s="139">
        <v>10000000</v>
      </c>
      <c r="AH1814" s="80" t="s">
        <v>903</v>
      </c>
      <c r="AI1814" s="80" t="s">
        <v>904</v>
      </c>
      <c r="AJ1814" s="8">
        <v>0</v>
      </c>
      <c r="AK1814" s="8">
        <v>259445</v>
      </c>
      <c r="AL1814" s="8">
        <v>0</v>
      </c>
      <c r="AM1814" s="8">
        <v>0</v>
      </c>
      <c r="AN1814" s="8">
        <v>0</v>
      </c>
      <c r="AO1814" s="8">
        <v>0</v>
      </c>
      <c r="AP1814" s="8">
        <v>0</v>
      </c>
      <c r="AQ1814" s="8">
        <v>259445</v>
      </c>
      <c r="AR1814" s="8">
        <v>0</v>
      </c>
      <c r="AS1814" s="8">
        <v>0</v>
      </c>
      <c r="AT1814" s="8">
        <v>0</v>
      </c>
      <c r="AU1814" s="8">
        <v>0</v>
      </c>
      <c r="AV1814" s="8">
        <v>0</v>
      </c>
      <c r="AW1814" s="8">
        <v>259445</v>
      </c>
      <c r="AX1814" s="8">
        <v>0</v>
      </c>
      <c r="AY1814" s="8">
        <f t="shared" si="86"/>
        <v>259445</v>
      </c>
      <c r="AZ1814" s="8">
        <f t="shared" si="87"/>
        <v>518890</v>
      </c>
      <c r="BA1814" s="8">
        <f t="shared" si="88"/>
        <v>778335</v>
      </c>
    </row>
    <row r="1815" spans="1:53" x14ac:dyDescent="0.35">
      <c r="A1815" s="50" t="s">
        <v>3550</v>
      </c>
      <c r="B1815" s="68" t="s">
        <v>1681</v>
      </c>
      <c r="C1815" s="61">
        <v>1</v>
      </c>
      <c r="D1815" s="61" t="s">
        <v>23</v>
      </c>
      <c r="E1815" s="60" t="s">
        <v>511</v>
      </c>
      <c r="F1815" s="60" t="s">
        <v>880</v>
      </c>
      <c r="G1815" s="60" t="s">
        <v>907</v>
      </c>
      <c r="H1815" s="60" t="s">
        <v>908</v>
      </c>
      <c r="I1815" s="60" t="s">
        <v>909</v>
      </c>
      <c r="J1815" s="60" t="s">
        <v>910</v>
      </c>
      <c r="K1815" s="60" t="s">
        <v>554</v>
      </c>
      <c r="L1815" s="60" t="s">
        <v>884</v>
      </c>
      <c r="M1815" s="60" t="s">
        <v>902</v>
      </c>
      <c r="N1815" s="61">
        <v>1</v>
      </c>
      <c r="O1815" s="61">
        <v>1</v>
      </c>
      <c r="P1815" s="61">
        <v>1</v>
      </c>
      <c r="Q1815" s="63">
        <v>1</v>
      </c>
      <c r="R1815" s="63">
        <v>1</v>
      </c>
      <c r="S1815" s="63">
        <v>1</v>
      </c>
      <c r="T1815" s="64">
        <v>0</v>
      </c>
      <c r="U1815" s="64">
        <v>0</v>
      </c>
      <c r="V1815" s="64">
        <v>0</v>
      </c>
      <c r="W1815" s="65">
        <v>6081352.5199999996</v>
      </c>
      <c r="X1815" s="57">
        <v>0</v>
      </c>
      <c r="Y1815" s="58">
        <v>0</v>
      </c>
      <c r="Z1815" s="58">
        <v>0</v>
      </c>
      <c r="AA1815" s="58">
        <v>0</v>
      </c>
      <c r="AB1815" s="66">
        <v>0</v>
      </c>
      <c r="AC1815" s="66">
        <v>0</v>
      </c>
      <c r="AD1815" s="67">
        <v>6081352.5199999996</v>
      </c>
      <c r="AE1815" s="137">
        <v>44685</v>
      </c>
      <c r="AF1815" s="144">
        <v>45781</v>
      </c>
      <c r="AG1815" s="139">
        <v>6081352.5199999996</v>
      </c>
      <c r="AH1815" s="80" t="s">
        <v>903</v>
      </c>
      <c r="AI1815" s="80" t="s">
        <v>904</v>
      </c>
      <c r="AJ1815" s="8">
        <v>0</v>
      </c>
      <c r="AK1815" s="8">
        <v>187466.81299999999</v>
      </c>
      <c r="AL1815" s="8">
        <v>0</v>
      </c>
      <c r="AM1815" s="8">
        <v>0</v>
      </c>
      <c r="AN1815" s="8">
        <v>0</v>
      </c>
      <c r="AO1815" s="8">
        <v>0</v>
      </c>
      <c r="AP1815" s="8">
        <v>0</v>
      </c>
      <c r="AQ1815" s="8">
        <v>187466.81</v>
      </c>
      <c r="AR1815" s="8">
        <v>0</v>
      </c>
      <c r="AS1815" s="8">
        <v>0</v>
      </c>
      <c r="AT1815" s="8">
        <v>0</v>
      </c>
      <c r="AU1815" s="8">
        <v>0</v>
      </c>
      <c r="AV1815" s="8">
        <v>0</v>
      </c>
      <c r="AW1815" s="8">
        <v>187466.81</v>
      </c>
      <c r="AX1815" s="8">
        <v>0</v>
      </c>
      <c r="AY1815" s="8">
        <f t="shared" si="86"/>
        <v>187466.81299999999</v>
      </c>
      <c r="AZ1815" s="8">
        <f t="shared" si="87"/>
        <v>374933.62</v>
      </c>
      <c r="BA1815" s="8">
        <f t="shared" si="88"/>
        <v>562400.43299999996</v>
      </c>
    </row>
    <row r="1816" spans="1:53" x14ac:dyDescent="0.35">
      <c r="A1816" s="50" t="s">
        <v>3551</v>
      </c>
      <c r="B1816" s="68" t="s">
        <v>1682</v>
      </c>
      <c r="C1816" s="61">
        <v>1</v>
      </c>
      <c r="D1816" s="61" t="s">
        <v>23</v>
      </c>
      <c r="E1816" s="60" t="s">
        <v>511</v>
      </c>
      <c r="F1816" s="60" t="s">
        <v>880</v>
      </c>
      <c r="G1816" s="60" t="s">
        <v>907</v>
      </c>
      <c r="H1816" s="60" t="s">
        <v>908</v>
      </c>
      <c r="I1816" s="60" t="s">
        <v>909</v>
      </c>
      <c r="J1816" s="60" t="s">
        <v>910</v>
      </c>
      <c r="K1816" s="60" t="s">
        <v>554</v>
      </c>
      <c r="L1816" s="60" t="s">
        <v>884</v>
      </c>
      <c r="M1816" s="60" t="s">
        <v>902</v>
      </c>
      <c r="N1816" s="61">
        <v>1</v>
      </c>
      <c r="O1816" s="61">
        <v>1</v>
      </c>
      <c r="P1816" s="61">
        <v>1</v>
      </c>
      <c r="Q1816" s="63">
        <v>1</v>
      </c>
      <c r="R1816" s="63">
        <v>1</v>
      </c>
      <c r="S1816" s="63">
        <v>1</v>
      </c>
      <c r="T1816" s="64">
        <v>0</v>
      </c>
      <c r="U1816" s="64">
        <v>0</v>
      </c>
      <c r="V1816" s="64">
        <v>0</v>
      </c>
      <c r="W1816" s="65">
        <v>1350237.19</v>
      </c>
      <c r="X1816" s="57">
        <v>0</v>
      </c>
      <c r="Y1816" s="58">
        <v>0</v>
      </c>
      <c r="Z1816" s="58">
        <v>0</v>
      </c>
      <c r="AA1816" s="58">
        <v>0</v>
      </c>
      <c r="AB1816" s="66">
        <v>0</v>
      </c>
      <c r="AC1816" s="66">
        <v>0</v>
      </c>
      <c r="AD1816" s="67">
        <v>1350237.19</v>
      </c>
      <c r="AE1816" s="137">
        <v>44685</v>
      </c>
      <c r="AF1816" s="144">
        <v>45781</v>
      </c>
      <c r="AG1816" s="139">
        <v>1350237.19</v>
      </c>
      <c r="AH1816" s="80" t="s">
        <v>903</v>
      </c>
      <c r="AI1816" s="80" t="s">
        <v>904</v>
      </c>
      <c r="AJ1816" s="8">
        <v>0</v>
      </c>
      <c r="AK1816" s="8">
        <v>41623.089999999997</v>
      </c>
      <c r="AL1816" s="8">
        <v>0</v>
      </c>
      <c r="AM1816" s="8">
        <v>0</v>
      </c>
      <c r="AN1816" s="8">
        <v>0</v>
      </c>
      <c r="AO1816" s="8">
        <v>0</v>
      </c>
      <c r="AP1816" s="8">
        <v>0</v>
      </c>
      <c r="AQ1816" s="8">
        <v>41623.089999999997</v>
      </c>
      <c r="AR1816" s="8">
        <v>0</v>
      </c>
      <c r="AS1816" s="8">
        <v>0</v>
      </c>
      <c r="AT1816" s="8">
        <v>0</v>
      </c>
      <c r="AU1816" s="8">
        <v>0</v>
      </c>
      <c r="AV1816" s="8">
        <v>0</v>
      </c>
      <c r="AW1816" s="8">
        <v>41623.089999999997</v>
      </c>
      <c r="AX1816" s="8">
        <v>0</v>
      </c>
      <c r="AY1816" s="8">
        <f t="shared" si="86"/>
        <v>41623.089999999997</v>
      </c>
      <c r="AZ1816" s="8">
        <f t="shared" si="87"/>
        <v>83246.179999999993</v>
      </c>
      <c r="BA1816" s="8">
        <f t="shared" si="88"/>
        <v>124869.26999999999</v>
      </c>
    </row>
    <row r="1817" spans="1:53" x14ac:dyDescent="0.35">
      <c r="A1817" s="50" t="s">
        <v>2023</v>
      </c>
      <c r="B1817" s="68" t="s">
        <v>1678</v>
      </c>
      <c r="C1817" s="61">
        <v>1</v>
      </c>
      <c r="D1817" s="61" t="s">
        <v>23</v>
      </c>
      <c r="E1817" s="60" t="s">
        <v>511</v>
      </c>
      <c r="F1817" s="60" t="s">
        <v>880</v>
      </c>
      <c r="G1817" s="60" t="s">
        <v>1219</v>
      </c>
      <c r="H1817" s="60" t="s">
        <v>908</v>
      </c>
      <c r="I1817" s="60" t="s">
        <v>1220</v>
      </c>
      <c r="J1817" s="60" t="s">
        <v>910</v>
      </c>
      <c r="K1817" s="60" t="s">
        <v>685</v>
      </c>
      <c r="L1817" s="60" t="s">
        <v>884</v>
      </c>
      <c r="M1817" s="60" t="s">
        <v>902</v>
      </c>
      <c r="N1817" s="61">
        <v>1</v>
      </c>
      <c r="O1817" s="61">
        <v>1</v>
      </c>
      <c r="P1817" s="61">
        <v>1</v>
      </c>
      <c r="Q1817" s="63">
        <v>1</v>
      </c>
      <c r="R1817" s="63">
        <v>1</v>
      </c>
      <c r="S1817" s="63">
        <v>1</v>
      </c>
      <c r="T1817" s="64">
        <v>0</v>
      </c>
      <c r="U1817" s="64">
        <v>0</v>
      </c>
      <c r="V1817" s="64">
        <v>0</v>
      </c>
      <c r="W1817" s="65">
        <v>133930</v>
      </c>
      <c r="X1817" s="57">
        <v>0</v>
      </c>
      <c r="Y1817" s="58">
        <v>0</v>
      </c>
      <c r="Z1817" s="58">
        <v>362.73</v>
      </c>
      <c r="AA1817" s="58">
        <v>0</v>
      </c>
      <c r="AB1817" s="66">
        <v>0</v>
      </c>
      <c r="AC1817" s="66">
        <v>0</v>
      </c>
      <c r="AD1817" s="67">
        <v>133930</v>
      </c>
      <c r="AE1817" s="137">
        <v>44735</v>
      </c>
      <c r="AF1817" s="144">
        <v>45100</v>
      </c>
      <c r="AG1817" s="139">
        <v>133930</v>
      </c>
      <c r="AH1817" s="80" t="s">
        <v>903</v>
      </c>
      <c r="AI1817" s="80" t="s">
        <v>904</v>
      </c>
      <c r="AJ1817" s="8">
        <v>362.73</v>
      </c>
      <c r="AK1817" s="8">
        <v>362.73</v>
      </c>
      <c r="AL1817" s="8">
        <v>362.73</v>
      </c>
      <c r="AM1817" s="8">
        <v>362.73</v>
      </c>
      <c r="AN1817" s="8">
        <v>362.73</v>
      </c>
      <c r="AO1817" s="8">
        <v>362.73</v>
      </c>
      <c r="AP1817" s="8">
        <v>362.73</v>
      </c>
      <c r="AQ1817" s="8">
        <v>362.73</v>
      </c>
      <c r="AR1817" s="8">
        <v>362.73</v>
      </c>
      <c r="AS1817" s="8">
        <v>0</v>
      </c>
      <c r="AT1817" s="8">
        <v>0</v>
      </c>
      <c r="AU1817" s="8">
        <v>0</v>
      </c>
      <c r="AV1817" s="8">
        <v>0</v>
      </c>
      <c r="AW1817" s="8">
        <v>0</v>
      </c>
      <c r="AX1817" s="8">
        <v>0</v>
      </c>
      <c r="AY1817" s="8">
        <f t="shared" si="86"/>
        <v>1088.19</v>
      </c>
      <c r="AZ1817" s="8">
        <f t="shared" si="87"/>
        <v>2176.38</v>
      </c>
      <c r="BA1817" s="8">
        <f t="shared" si="88"/>
        <v>3264.57</v>
      </c>
    </row>
    <row r="1818" spans="1:53" x14ac:dyDescent="0.35">
      <c r="A1818" s="50" t="s">
        <v>2024</v>
      </c>
      <c r="B1818" s="68" t="s">
        <v>1678</v>
      </c>
      <c r="C1818" s="61">
        <v>2</v>
      </c>
      <c r="D1818" s="61" t="s">
        <v>23</v>
      </c>
      <c r="E1818" s="60" t="s">
        <v>511</v>
      </c>
      <c r="F1818" s="60" t="s">
        <v>880</v>
      </c>
      <c r="G1818" s="60" t="s">
        <v>1219</v>
      </c>
      <c r="H1818" s="60" t="s">
        <v>908</v>
      </c>
      <c r="I1818" s="60" t="s">
        <v>1220</v>
      </c>
      <c r="J1818" s="60" t="s">
        <v>910</v>
      </c>
      <c r="K1818" s="60" t="s">
        <v>685</v>
      </c>
      <c r="L1818" s="60" t="s">
        <v>884</v>
      </c>
      <c r="M1818" s="60" t="s">
        <v>902</v>
      </c>
      <c r="N1818" s="61">
        <v>1</v>
      </c>
      <c r="O1818" s="61">
        <v>1</v>
      </c>
      <c r="P1818" s="61">
        <v>1</v>
      </c>
      <c r="Q1818" s="63">
        <v>1</v>
      </c>
      <c r="R1818" s="63">
        <v>1</v>
      </c>
      <c r="S1818" s="63">
        <v>1</v>
      </c>
      <c r="T1818" s="64">
        <v>0</v>
      </c>
      <c r="U1818" s="64">
        <v>0</v>
      </c>
      <c r="V1818" s="64">
        <v>0</v>
      </c>
      <c r="W1818" s="65">
        <v>46167.5</v>
      </c>
      <c r="X1818" s="57">
        <v>0</v>
      </c>
      <c r="Y1818" s="58">
        <v>0</v>
      </c>
      <c r="Z1818" s="58">
        <v>146.97</v>
      </c>
      <c r="AA1818" s="58">
        <v>0</v>
      </c>
      <c r="AB1818" s="66">
        <v>0</v>
      </c>
      <c r="AC1818" s="66">
        <v>0</v>
      </c>
      <c r="AD1818" s="67">
        <v>46167.5</v>
      </c>
      <c r="AE1818" s="137">
        <v>44735</v>
      </c>
      <c r="AF1818" s="144">
        <v>45466</v>
      </c>
      <c r="AG1818" s="139">
        <v>46167.5</v>
      </c>
      <c r="AH1818" s="80" t="s">
        <v>903</v>
      </c>
      <c r="AI1818" s="80" t="s">
        <v>904</v>
      </c>
      <c r="AJ1818" s="8">
        <v>146.97</v>
      </c>
      <c r="AK1818" s="8">
        <v>146.97</v>
      </c>
      <c r="AL1818" s="8">
        <v>146.97</v>
      </c>
      <c r="AM1818" s="8">
        <v>146.97</v>
      </c>
      <c r="AN1818" s="8">
        <v>146.97</v>
      </c>
      <c r="AO1818" s="8">
        <v>146.97</v>
      </c>
      <c r="AP1818" s="8">
        <v>146.97</v>
      </c>
      <c r="AQ1818" s="8">
        <v>146.97</v>
      </c>
      <c r="AR1818" s="8">
        <v>146.97</v>
      </c>
      <c r="AS1818" s="8">
        <v>146.97</v>
      </c>
      <c r="AT1818" s="8">
        <v>146.97</v>
      </c>
      <c r="AU1818" s="8">
        <v>146.97</v>
      </c>
      <c r="AV1818" s="8">
        <v>146.97</v>
      </c>
      <c r="AW1818" s="8">
        <v>146.97</v>
      </c>
      <c r="AX1818" s="8">
        <v>146.97</v>
      </c>
      <c r="AY1818" s="8">
        <f t="shared" si="86"/>
        <v>440.90999999999997</v>
      </c>
      <c r="AZ1818" s="8">
        <f t="shared" si="87"/>
        <v>1763.64</v>
      </c>
      <c r="BA1818" s="8">
        <f t="shared" si="88"/>
        <v>2204.5500000000002</v>
      </c>
    </row>
    <row r="1819" spans="1:53" x14ac:dyDescent="0.35">
      <c r="A1819" s="50" t="s">
        <v>3552</v>
      </c>
      <c r="B1819" s="68" t="s">
        <v>1678</v>
      </c>
      <c r="C1819" s="61">
        <v>3</v>
      </c>
      <c r="D1819" s="61" t="s">
        <v>23</v>
      </c>
      <c r="E1819" s="60" t="s">
        <v>511</v>
      </c>
      <c r="F1819" s="60" t="s">
        <v>880</v>
      </c>
      <c r="G1819" s="60" t="s">
        <v>1219</v>
      </c>
      <c r="H1819" s="60" t="s">
        <v>908</v>
      </c>
      <c r="I1819" s="60" t="s">
        <v>1220</v>
      </c>
      <c r="J1819" s="60" t="s">
        <v>910</v>
      </c>
      <c r="K1819" s="60" t="s">
        <v>685</v>
      </c>
      <c r="L1819" s="60" t="s">
        <v>884</v>
      </c>
      <c r="M1819" s="60" t="s">
        <v>902</v>
      </c>
      <c r="N1819" s="61">
        <v>1</v>
      </c>
      <c r="O1819" s="61">
        <v>1</v>
      </c>
      <c r="P1819" s="61">
        <v>1</v>
      </c>
      <c r="Q1819" s="63">
        <v>1</v>
      </c>
      <c r="R1819" s="63">
        <v>1</v>
      </c>
      <c r="S1819" s="63">
        <v>1</v>
      </c>
      <c r="T1819" s="64">
        <v>0</v>
      </c>
      <c r="U1819" s="64">
        <v>0</v>
      </c>
      <c r="V1819" s="64">
        <v>0</v>
      </c>
      <c r="W1819" s="65">
        <v>463150</v>
      </c>
      <c r="X1819" s="57">
        <v>0</v>
      </c>
      <c r="Y1819" s="58">
        <v>0</v>
      </c>
      <c r="Z1819" s="58">
        <v>1659.62</v>
      </c>
      <c r="AA1819" s="58">
        <v>0</v>
      </c>
      <c r="AB1819" s="66">
        <v>0</v>
      </c>
      <c r="AC1819" s="66">
        <v>0</v>
      </c>
      <c r="AD1819" s="67">
        <v>463150</v>
      </c>
      <c r="AE1819" s="137">
        <v>44735</v>
      </c>
      <c r="AF1819" s="144">
        <v>45831</v>
      </c>
      <c r="AG1819" s="139">
        <v>463150</v>
      </c>
      <c r="AH1819" s="80" t="s">
        <v>903</v>
      </c>
      <c r="AI1819" s="80" t="s">
        <v>904</v>
      </c>
      <c r="AJ1819" s="8">
        <v>1659.62</v>
      </c>
      <c r="AK1819" s="8">
        <v>1659.62</v>
      </c>
      <c r="AL1819" s="8">
        <v>1659.62</v>
      </c>
      <c r="AM1819" s="8">
        <v>1659.62</v>
      </c>
      <c r="AN1819" s="8">
        <v>1659.62</v>
      </c>
      <c r="AO1819" s="8">
        <v>1659.62</v>
      </c>
      <c r="AP1819" s="8">
        <v>1659.62</v>
      </c>
      <c r="AQ1819" s="8">
        <v>1659.62</v>
      </c>
      <c r="AR1819" s="8">
        <v>1659.62</v>
      </c>
      <c r="AS1819" s="8">
        <v>1659.62</v>
      </c>
      <c r="AT1819" s="8">
        <v>1659.62</v>
      </c>
      <c r="AU1819" s="8">
        <v>1659.62</v>
      </c>
      <c r="AV1819" s="8">
        <v>1659.62</v>
      </c>
      <c r="AW1819" s="8">
        <v>1659.62</v>
      </c>
      <c r="AX1819" s="8">
        <v>1659.62</v>
      </c>
      <c r="AY1819" s="8">
        <f t="shared" si="86"/>
        <v>4978.8599999999997</v>
      </c>
      <c r="AZ1819" s="8">
        <f t="shared" si="87"/>
        <v>19915.439999999991</v>
      </c>
      <c r="BA1819" s="8">
        <f t="shared" si="88"/>
        <v>24894.299999999992</v>
      </c>
    </row>
    <row r="1820" spans="1:53" x14ac:dyDescent="0.35">
      <c r="A1820" s="50" t="s">
        <v>3553</v>
      </c>
      <c r="B1820" s="68" t="s">
        <v>1678</v>
      </c>
      <c r="C1820" s="61">
        <v>4</v>
      </c>
      <c r="D1820" s="61" t="s">
        <v>23</v>
      </c>
      <c r="E1820" s="60" t="s">
        <v>511</v>
      </c>
      <c r="F1820" s="60" t="s">
        <v>880</v>
      </c>
      <c r="G1820" s="60" t="s">
        <v>1219</v>
      </c>
      <c r="H1820" s="60" t="s">
        <v>908</v>
      </c>
      <c r="I1820" s="60" t="s">
        <v>1220</v>
      </c>
      <c r="J1820" s="60" t="s">
        <v>910</v>
      </c>
      <c r="K1820" s="60" t="s">
        <v>685</v>
      </c>
      <c r="L1820" s="60" t="s">
        <v>884</v>
      </c>
      <c r="M1820" s="60" t="s">
        <v>902</v>
      </c>
      <c r="N1820" s="61">
        <v>1</v>
      </c>
      <c r="O1820" s="61">
        <v>1</v>
      </c>
      <c r="P1820" s="61">
        <v>1</v>
      </c>
      <c r="Q1820" s="63">
        <v>1</v>
      </c>
      <c r="R1820" s="63">
        <v>1</v>
      </c>
      <c r="S1820" s="63">
        <v>1</v>
      </c>
      <c r="T1820" s="64">
        <v>0</v>
      </c>
      <c r="U1820" s="64">
        <v>0</v>
      </c>
      <c r="V1820" s="64">
        <v>0</v>
      </c>
      <c r="W1820" s="65">
        <v>257682.5</v>
      </c>
      <c r="X1820" s="57">
        <v>0</v>
      </c>
      <c r="Y1820" s="58">
        <v>0</v>
      </c>
      <c r="Z1820" s="58">
        <v>1011.4</v>
      </c>
      <c r="AA1820" s="58">
        <v>0</v>
      </c>
      <c r="AB1820" s="66">
        <v>0</v>
      </c>
      <c r="AC1820" s="66">
        <v>0</v>
      </c>
      <c r="AD1820" s="67">
        <v>257682.5</v>
      </c>
      <c r="AE1820" s="137">
        <v>44735</v>
      </c>
      <c r="AF1820" s="144">
        <v>46196</v>
      </c>
      <c r="AG1820" s="139">
        <v>257682.5</v>
      </c>
      <c r="AH1820" s="80" t="s">
        <v>903</v>
      </c>
      <c r="AI1820" s="80" t="s">
        <v>904</v>
      </c>
      <c r="AJ1820" s="8">
        <v>1011.4</v>
      </c>
      <c r="AK1820" s="8">
        <v>1011.4</v>
      </c>
      <c r="AL1820" s="8">
        <v>1011.4</v>
      </c>
      <c r="AM1820" s="8">
        <v>1011.4</v>
      </c>
      <c r="AN1820" s="8">
        <v>1011.4</v>
      </c>
      <c r="AO1820" s="8">
        <v>1011.4</v>
      </c>
      <c r="AP1820" s="8">
        <v>1011.4</v>
      </c>
      <c r="AQ1820" s="8">
        <v>1011.4</v>
      </c>
      <c r="AR1820" s="8">
        <v>1011.4</v>
      </c>
      <c r="AS1820" s="8">
        <v>1011.4</v>
      </c>
      <c r="AT1820" s="8">
        <v>1011.4</v>
      </c>
      <c r="AU1820" s="8">
        <v>1011.4</v>
      </c>
      <c r="AV1820" s="8">
        <v>1011.4</v>
      </c>
      <c r="AW1820" s="8">
        <v>1011.4</v>
      </c>
      <c r="AX1820" s="8">
        <v>1011.4</v>
      </c>
      <c r="AY1820" s="8">
        <f t="shared" si="86"/>
        <v>3034.2</v>
      </c>
      <c r="AZ1820" s="8">
        <f t="shared" si="87"/>
        <v>12136.799999999997</v>
      </c>
      <c r="BA1820" s="8">
        <f t="shared" si="88"/>
        <v>15170.999999999996</v>
      </c>
    </row>
    <row r="1821" spans="1:53" x14ac:dyDescent="0.35">
      <c r="A1821" s="50" t="s">
        <v>3554</v>
      </c>
      <c r="B1821" s="68" t="s">
        <v>1678</v>
      </c>
      <c r="C1821" s="61">
        <v>5</v>
      </c>
      <c r="D1821" s="61" t="s">
        <v>23</v>
      </c>
      <c r="E1821" s="60" t="s">
        <v>511</v>
      </c>
      <c r="F1821" s="60" t="s">
        <v>880</v>
      </c>
      <c r="G1821" s="60" t="s">
        <v>1219</v>
      </c>
      <c r="H1821" s="60" t="s">
        <v>908</v>
      </c>
      <c r="I1821" s="60" t="s">
        <v>1220</v>
      </c>
      <c r="J1821" s="60" t="s">
        <v>910</v>
      </c>
      <c r="K1821" s="60" t="s">
        <v>685</v>
      </c>
      <c r="L1821" s="60" t="s">
        <v>884</v>
      </c>
      <c r="M1821" s="60" t="s">
        <v>902</v>
      </c>
      <c r="N1821" s="61">
        <v>1</v>
      </c>
      <c r="O1821" s="61">
        <v>1</v>
      </c>
      <c r="P1821" s="61">
        <v>1</v>
      </c>
      <c r="Q1821" s="63">
        <v>1</v>
      </c>
      <c r="R1821" s="63">
        <v>1</v>
      </c>
      <c r="S1821" s="63">
        <v>1</v>
      </c>
      <c r="T1821" s="64">
        <v>0</v>
      </c>
      <c r="U1821" s="64">
        <v>0</v>
      </c>
      <c r="V1821" s="64">
        <v>0</v>
      </c>
      <c r="W1821" s="65">
        <v>851517.5</v>
      </c>
      <c r="X1821" s="57">
        <v>0</v>
      </c>
      <c r="Y1821" s="58">
        <v>0</v>
      </c>
      <c r="Z1821" s="58">
        <v>3597.66</v>
      </c>
      <c r="AA1821" s="58">
        <v>0</v>
      </c>
      <c r="AB1821" s="66">
        <v>0</v>
      </c>
      <c r="AC1821" s="66">
        <v>0</v>
      </c>
      <c r="AD1821" s="67">
        <v>851517.5</v>
      </c>
      <c r="AE1821" s="137">
        <v>44735</v>
      </c>
      <c r="AF1821" s="144">
        <v>46561</v>
      </c>
      <c r="AG1821" s="139">
        <v>851517.5</v>
      </c>
      <c r="AH1821" s="80" t="s">
        <v>903</v>
      </c>
      <c r="AI1821" s="80" t="s">
        <v>904</v>
      </c>
      <c r="AJ1821" s="8">
        <v>3597.66</v>
      </c>
      <c r="AK1821" s="8">
        <v>3597.66</v>
      </c>
      <c r="AL1821" s="8">
        <v>3597.66</v>
      </c>
      <c r="AM1821" s="8">
        <v>3597.66</v>
      </c>
      <c r="AN1821" s="8">
        <v>3597.66</v>
      </c>
      <c r="AO1821" s="8">
        <v>3597.66</v>
      </c>
      <c r="AP1821" s="8">
        <v>3597.66</v>
      </c>
      <c r="AQ1821" s="8">
        <v>3597.66</v>
      </c>
      <c r="AR1821" s="8">
        <v>3597.66</v>
      </c>
      <c r="AS1821" s="8">
        <v>3597.66</v>
      </c>
      <c r="AT1821" s="8">
        <v>3597.66</v>
      </c>
      <c r="AU1821" s="8">
        <v>3597.66</v>
      </c>
      <c r="AV1821" s="8">
        <v>3597.66</v>
      </c>
      <c r="AW1821" s="8">
        <v>3597.66</v>
      </c>
      <c r="AX1821" s="8">
        <v>3597.66</v>
      </c>
      <c r="AY1821" s="8">
        <f t="shared" si="86"/>
        <v>10792.98</v>
      </c>
      <c r="AZ1821" s="8">
        <f t="shared" si="87"/>
        <v>43171.92</v>
      </c>
      <c r="BA1821" s="8">
        <f t="shared" si="88"/>
        <v>53964.899999999994</v>
      </c>
    </row>
    <row r="1822" spans="1:53" x14ac:dyDescent="0.35">
      <c r="A1822" s="50" t="s">
        <v>3555</v>
      </c>
      <c r="B1822" s="68" t="s">
        <v>1678</v>
      </c>
      <c r="C1822" s="61">
        <v>6</v>
      </c>
      <c r="D1822" s="61" t="s">
        <v>23</v>
      </c>
      <c r="E1822" s="60" t="s">
        <v>511</v>
      </c>
      <c r="F1822" s="60" t="s">
        <v>880</v>
      </c>
      <c r="G1822" s="60" t="s">
        <v>1219</v>
      </c>
      <c r="H1822" s="60" t="s">
        <v>908</v>
      </c>
      <c r="I1822" s="60" t="s">
        <v>1220</v>
      </c>
      <c r="J1822" s="60" t="s">
        <v>910</v>
      </c>
      <c r="K1822" s="60" t="s">
        <v>685</v>
      </c>
      <c r="L1822" s="60" t="s">
        <v>884</v>
      </c>
      <c r="M1822" s="60" t="s">
        <v>902</v>
      </c>
      <c r="N1822" s="61">
        <v>1</v>
      </c>
      <c r="O1822" s="61">
        <v>1</v>
      </c>
      <c r="P1822" s="61">
        <v>1</v>
      </c>
      <c r="Q1822" s="63">
        <v>1</v>
      </c>
      <c r="R1822" s="63">
        <v>1</v>
      </c>
      <c r="S1822" s="63">
        <v>1</v>
      </c>
      <c r="T1822" s="64">
        <v>0</v>
      </c>
      <c r="U1822" s="64">
        <v>0</v>
      </c>
      <c r="V1822" s="64">
        <v>0</v>
      </c>
      <c r="W1822" s="65">
        <v>50740</v>
      </c>
      <c r="X1822" s="57">
        <v>0</v>
      </c>
      <c r="Y1822" s="58">
        <v>0</v>
      </c>
      <c r="Z1822" s="58">
        <v>226.64</v>
      </c>
      <c r="AA1822" s="58">
        <v>0</v>
      </c>
      <c r="AB1822" s="66">
        <v>0</v>
      </c>
      <c r="AC1822" s="66">
        <v>0</v>
      </c>
      <c r="AD1822" s="67">
        <v>50740</v>
      </c>
      <c r="AE1822" s="137">
        <v>44735</v>
      </c>
      <c r="AF1822" s="144">
        <v>46927</v>
      </c>
      <c r="AG1822" s="139">
        <v>50740</v>
      </c>
      <c r="AH1822" s="80" t="s">
        <v>903</v>
      </c>
      <c r="AI1822" s="80" t="s">
        <v>904</v>
      </c>
      <c r="AJ1822" s="8">
        <v>226.64</v>
      </c>
      <c r="AK1822" s="8">
        <v>226.64</v>
      </c>
      <c r="AL1822" s="8">
        <v>226.64</v>
      </c>
      <c r="AM1822" s="8">
        <v>226.64</v>
      </c>
      <c r="AN1822" s="8">
        <v>226.64</v>
      </c>
      <c r="AO1822" s="8">
        <v>226.64</v>
      </c>
      <c r="AP1822" s="8">
        <v>226.64</v>
      </c>
      <c r="AQ1822" s="8">
        <v>226.64</v>
      </c>
      <c r="AR1822" s="8">
        <v>226.64</v>
      </c>
      <c r="AS1822" s="8">
        <v>226.64</v>
      </c>
      <c r="AT1822" s="8">
        <v>226.64</v>
      </c>
      <c r="AU1822" s="8">
        <v>226.64</v>
      </c>
      <c r="AV1822" s="8">
        <v>226.64</v>
      </c>
      <c r="AW1822" s="8">
        <v>226.64</v>
      </c>
      <c r="AX1822" s="8">
        <v>226.64</v>
      </c>
      <c r="AY1822" s="8">
        <f t="shared" si="86"/>
        <v>679.92</v>
      </c>
      <c r="AZ1822" s="8">
        <f t="shared" si="87"/>
        <v>2719.6799999999989</v>
      </c>
      <c r="BA1822" s="8">
        <f t="shared" si="88"/>
        <v>3399.599999999999</v>
      </c>
    </row>
    <row r="1823" spans="1:53" x14ac:dyDescent="0.35">
      <c r="A1823" s="50" t="s">
        <v>3556</v>
      </c>
      <c r="B1823" s="68" t="s">
        <v>1678</v>
      </c>
      <c r="C1823" s="61">
        <v>7</v>
      </c>
      <c r="D1823" s="61" t="s">
        <v>23</v>
      </c>
      <c r="E1823" s="60" t="s">
        <v>511</v>
      </c>
      <c r="F1823" s="60" t="s">
        <v>880</v>
      </c>
      <c r="G1823" s="60" t="s">
        <v>1219</v>
      </c>
      <c r="H1823" s="60" t="s">
        <v>908</v>
      </c>
      <c r="I1823" s="60" t="s">
        <v>1220</v>
      </c>
      <c r="J1823" s="60" t="s">
        <v>910</v>
      </c>
      <c r="K1823" s="60" t="s">
        <v>685</v>
      </c>
      <c r="L1823" s="60" t="s">
        <v>884</v>
      </c>
      <c r="M1823" s="60" t="s">
        <v>902</v>
      </c>
      <c r="N1823" s="61">
        <v>1</v>
      </c>
      <c r="O1823" s="61">
        <v>1</v>
      </c>
      <c r="P1823" s="61">
        <v>1</v>
      </c>
      <c r="Q1823" s="63">
        <v>1</v>
      </c>
      <c r="R1823" s="63">
        <v>1</v>
      </c>
      <c r="S1823" s="63">
        <v>1</v>
      </c>
      <c r="T1823" s="64">
        <v>0</v>
      </c>
      <c r="U1823" s="64">
        <v>0</v>
      </c>
      <c r="V1823" s="64">
        <v>0</v>
      </c>
      <c r="W1823" s="65">
        <v>159300</v>
      </c>
      <c r="X1823" s="57">
        <v>0</v>
      </c>
      <c r="Y1823" s="58">
        <v>0</v>
      </c>
      <c r="Z1823" s="58">
        <v>748.71</v>
      </c>
      <c r="AA1823" s="58">
        <v>0</v>
      </c>
      <c r="AB1823" s="66">
        <v>0</v>
      </c>
      <c r="AC1823" s="66">
        <v>0</v>
      </c>
      <c r="AD1823" s="67">
        <v>159300</v>
      </c>
      <c r="AE1823" s="137">
        <v>44735</v>
      </c>
      <c r="AF1823" s="144">
        <v>47292</v>
      </c>
      <c r="AG1823" s="139">
        <v>159300</v>
      </c>
      <c r="AH1823" s="80" t="s">
        <v>903</v>
      </c>
      <c r="AI1823" s="80" t="s">
        <v>904</v>
      </c>
      <c r="AJ1823" s="8">
        <v>748.71</v>
      </c>
      <c r="AK1823" s="8">
        <v>748.71</v>
      </c>
      <c r="AL1823" s="8">
        <v>748.71</v>
      </c>
      <c r="AM1823" s="8">
        <v>748.71</v>
      </c>
      <c r="AN1823" s="8">
        <v>748.71</v>
      </c>
      <c r="AO1823" s="8">
        <v>748.71</v>
      </c>
      <c r="AP1823" s="8">
        <v>748.71</v>
      </c>
      <c r="AQ1823" s="8">
        <v>748.71</v>
      </c>
      <c r="AR1823" s="8">
        <v>748.71</v>
      </c>
      <c r="AS1823" s="8">
        <v>748.71</v>
      </c>
      <c r="AT1823" s="8">
        <v>748.71</v>
      </c>
      <c r="AU1823" s="8">
        <v>748.71</v>
      </c>
      <c r="AV1823" s="8">
        <v>748.71</v>
      </c>
      <c r="AW1823" s="8">
        <v>748.71</v>
      </c>
      <c r="AX1823" s="8">
        <v>748.71</v>
      </c>
      <c r="AY1823" s="8">
        <f t="shared" si="86"/>
        <v>2246.13</v>
      </c>
      <c r="AZ1823" s="8">
        <f t="shared" si="87"/>
        <v>8984.52</v>
      </c>
      <c r="BA1823" s="8">
        <f t="shared" si="88"/>
        <v>11230.650000000001</v>
      </c>
    </row>
    <row r="1824" spans="1:53" x14ac:dyDescent="0.35">
      <c r="A1824" s="50" t="s">
        <v>2025</v>
      </c>
      <c r="B1824" s="68" t="s">
        <v>1679</v>
      </c>
      <c r="C1824" s="61">
        <v>1</v>
      </c>
      <c r="D1824" s="61" t="s">
        <v>23</v>
      </c>
      <c r="E1824" s="60" t="s">
        <v>511</v>
      </c>
      <c r="F1824" s="60" t="s">
        <v>880</v>
      </c>
      <c r="G1824" s="60" t="s">
        <v>1219</v>
      </c>
      <c r="H1824" s="60" t="s">
        <v>908</v>
      </c>
      <c r="I1824" s="60" t="s">
        <v>1220</v>
      </c>
      <c r="J1824" s="60" t="s">
        <v>910</v>
      </c>
      <c r="K1824" s="60" t="s">
        <v>685</v>
      </c>
      <c r="L1824" s="60" t="s">
        <v>884</v>
      </c>
      <c r="M1824" s="60" t="s">
        <v>902</v>
      </c>
      <c r="N1824" s="61">
        <v>1</v>
      </c>
      <c r="O1824" s="61">
        <v>1</v>
      </c>
      <c r="P1824" s="61">
        <v>1</v>
      </c>
      <c r="Q1824" s="63">
        <v>1</v>
      </c>
      <c r="R1824" s="63">
        <v>1</v>
      </c>
      <c r="S1824" s="63">
        <v>1</v>
      </c>
      <c r="T1824" s="64">
        <v>0</v>
      </c>
      <c r="U1824" s="64">
        <v>0</v>
      </c>
      <c r="V1824" s="64">
        <v>0</v>
      </c>
      <c r="W1824" s="65">
        <v>337922.5</v>
      </c>
      <c r="X1824" s="57">
        <v>0</v>
      </c>
      <c r="Y1824" s="58">
        <v>0</v>
      </c>
      <c r="Z1824" s="58">
        <v>915.21</v>
      </c>
      <c r="AA1824" s="58">
        <v>0</v>
      </c>
      <c r="AB1824" s="66">
        <v>0</v>
      </c>
      <c r="AC1824" s="66">
        <v>0</v>
      </c>
      <c r="AD1824" s="67">
        <v>337922.5</v>
      </c>
      <c r="AE1824" s="137">
        <v>44739</v>
      </c>
      <c r="AF1824" s="144">
        <v>45104</v>
      </c>
      <c r="AG1824" s="139">
        <v>337922.5</v>
      </c>
      <c r="AH1824" s="80" t="s">
        <v>903</v>
      </c>
      <c r="AI1824" s="80" t="s">
        <v>904</v>
      </c>
      <c r="AJ1824" s="8">
        <v>915.21</v>
      </c>
      <c r="AK1824" s="8">
        <v>915.21</v>
      </c>
      <c r="AL1824" s="8">
        <v>915.21</v>
      </c>
      <c r="AM1824" s="8">
        <v>915.21</v>
      </c>
      <c r="AN1824" s="8">
        <v>915.21</v>
      </c>
      <c r="AO1824" s="8">
        <v>915.21</v>
      </c>
      <c r="AP1824" s="8">
        <v>915.21</v>
      </c>
      <c r="AQ1824" s="8">
        <v>915.21</v>
      </c>
      <c r="AR1824" s="8">
        <v>915.21</v>
      </c>
      <c r="AS1824" s="8">
        <v>0</v>
      </c>
      <c r="AT1824" s="8">
        <v>0</v>
      </c>
      <c r="AU1824" s="8">
        <v>0</v>
      </c>
      <c r="AV1824" s="8">
        <v>0</v>
      </c>
      <c r="AW1824" s="8">
        <v>0</v>
      </c>
      <c r="AX1824" s="8">
        <v>0</v>
      </c>
      <c r="AY1824" s="8">
        <f t="shared" si="86"/>
        <v>2745.63</v>
      </c>
      <c r="AZ1824" s="8">
        <f t="shared" si="87"/>
        <v>5491.26</v>
      </c>
      <c r="BA1824" s="8">
        <f t="shared" si="88"/>
        <v>8236.89</v>
      </c>
    </row>
    <row r="1825" spans="1:53" x14ac:dyDescent="0.35">
      <c r="A1825" s="50" t="s">
        <v>2026</v>
      </c>
      <c r="B1825" s="68" t="s">
        <v>1679</v>
      </c>
      <c r="C1825" s="61">
        <v>2</v>
      </c>
      <c r="D1825" s="61" t="s">
        <v>23</v>
      </c>
      <c r="E1825" s="60" t="s">
        <v>511</v>
      </c>
      <c r="F1825" s="60" t="s">
        <v>880</v>
      </c>
      <c r="G1825" s="60" t="s">
        <v>1219</v>
      </c>
      <c r="H1825" s="60" t="s">
        <v>908</v>
      </c>
      <c r="I1825" s="60" t="s">
        <v>1220</v>
      </c>
      <c r="J1825" s="60" t="s">
        <v>910</v>
      </c>
      <c r="K1825" s="60" t="s">
        <v>685</v>
      </c>
      <c r="L1825" s="60" t="s">
        <v>884</v>
      </c>
      <c r="M1825" s="60" t="s">
        <v>902</v>
      </c>
      <c r="N1825" s="61">
        <v>1</v>
      </c>
      <c r="O1825" s="61">
        <v>1</v>
      </c>
      <c r="P1825" s="61">
        <v>1</v>
      </c>
      <c r="Q1825" s="63">
        <v>1</v>
      </c>
      <c r="R1825" s="63">
        <v>1</v>
      </c>
      <c r="S1825" s="63">
        <v>1</v>
      </c>
      <c r="T1825" s="64">
        <v>0</v>
      </c>
      <c r="U1825" s="64">
        <v>0</v>
      </c>
      <c r="V1825" s="64">
        <v>0</v>
      </c>
      <c r="W1825" s="65">
        <v>617140</v>
      </c>
      <c r="X1825" s="57">
        <v>0</v>
      </c>
      <c r="Y1825" s="58">
        <v>0</v>
      </c>
      <c r="Z1825" s="58">
        <v>1964.56</v>
      </c>
      <c r="AA1825" s="58">
        <v>0</v>
      </c>
      <c r="AB1825" s="66">
        <v>0</v>
      </c>
      <c r="AC1825" s="66">
        <v>0</v>
      </c>
      <c r="AD1825" s="67">
        <v>617140</v>
      </c>
      <c r="AE1825" s="137">
        <v>44739</v>
      </c>
      <c r="AF1825" s="144">
        <v>45470</v>
      </c>
      <c r="AG1825" s="139">
        <v>617140</v>
      </c>
      <c r="AH1825" s="80" t="s">
        <v>903</v>
      </c>
      <c r="AI1825" s="80" t="s">
        <v>904</v>
      </c>
      <c r="AJ1825" s="8">
        <v>1964.56</v>
      </c>
      <c r="AK1825" s="8">
        <v>1964.56</v>
      </c>
      <c r="AL1825" s="8">
        <v>1964.56</v>
      </c>
      <c r="AM1825" s="8">
        <v>1964.56</v>
      </c>
      <c r="AN1825" s="8">
        <v>1964.56</v>
      </c>
      <c r="AO1825" s="8">
        <v>1964.56</v>
      </c>
      <c r="AP1825" s="8">
        <v>1964.56</v>
      </c>
      <c r="AQ1825" s="8">
        <v>1964.56</v>
      </c>
      <c r="AR1825" s="8">
        <v>1964.56</v>
      </c>
      <c r="AS1825" s="8">
        <v>1964.56</v>
      </c>
      <c r="AT1825" s="8">
        <v>1964.56</v>
      </c>
      <c r="AU1825" s="8">
        <v>1964.56</v>
      </c>
      <c r="AV1825" s="8">
        <v>1964.56</v>
      </c>
      <c r="AW1825" s="8">
        <v>1964.56</v>
      </c>
      <c r="AX1825" s="8">
        <v>1964.56</v>
      </c>
      <c r="AY1825" s="8">
        <f t="shared" si="86"/>
        <v>5893.68</v>
      </c>
      <c r="AZ1825" s="8">
        <f t="shared" si="87"/>
        <v>23574.720000000001</v>
      </c>
      <c r="BA1825" s="8">
        <f t="shared" si="88"/>
        <v>29468.400000000001</v>
      </c>
    </row>
    <row r="1826" spans="1:53" x14ac:dyDescent="0.35">
      <c r="A1826" s="50" t="s">
        <v>3557</v>
      </c>
      <c r="B1826" s="68" t="s">
        <v>1679</v>
      </c>
      <c r="C1826" s="61">
        <v>3</v>
      </c>
      <c r="D1826" s="61" t="s">
        <v>23</v>
      </c>
      <c r="E1826" s="60" t="s">
        <v>511</v>
      </c>
      <c r="F1826" s="60" t="s">
        <v>880</v>
      </c>
      <c r="G1826" s="60" t="s">
        <v>1219</v>
      </c>
      <c r="H1826" s="60" t="s">
        <v>908</v>
      </c>
      <c r="I1826" s="60" t="s">
        <v>1220</v>
      </c>
      <c r="J1826" s="60" t="s">
        <v>910</v>
      </c>
      <c r="K1826" s="60" t="s">
        <v>685</v>
      </c>
      <c r="L1826" s="60" t="s">
        <v>884</v>
      </c>
      <c r="M1826" s="60" t="s">
        <v>902</v>
      </c>
      <c r="N1826" s="61">
        <v>1</v>
      </c>
      <c r="O1826" s="61">
        <v>1</v>
      </c>
      <c r="P1826" s="61">
        <v>1</v>
      </c>
      <c r="Q1826" s="63">
        <v>1</v>
      </c>
      <c r="R1826" s="63">
        <v>1</v>
      </c>
      <c r="S1826" s="63">
        <v>1</v>
      </c>
      <c r="T1826" s="64">
        <v>0</v>
      </c>
      <c r="U1826" s="64">
        <v>0</v>
      </c>
      <c r="V1826" s="64">
        <v>0</v>
      </c>
      <c r="W1826" s="65">
        <v>862285</v>
      </c>
      <c r="X1826" s="57">
        <v>0</v>
      </c>
      <c r="Y1826" s="58">
        <v>0</v>
      </c>
      <c r="Z1826" s="58">
        <v>3089.85</v>
      </c>
      <c r="AA1826" s="58">
        <v>0</v>
      </c>
      <c r="AB1826" s="66">
        <v>0</v>
      </c>
      <c r="AC1826" s="66">
        <v>0</v>
      </c>
      <c r="AD1826" s="67">
        <v>862285</v>
      </c>
      <c r="AE1826" s="137">
        <v>44739</v>
      </c>
      <c r="AF1826" s="144">
        <v>45835</v>
      </c>
      <c r="AG1826" s="139">
        <v>862285</v>
      </c>
      <c r="AH1826" s="80" t="s">
        <v>903</v>
      </c>
      <c r="AI1826" s="80" t="s">
        <v>904</v>
      </c>
      <c r="AJ1826" s="8">
        <v>3089.85</v>
      </c>
      <c r="AK1826" s="8">
        <v>3089.85</v>
      </c>
      <c r="AL1826" s="8">
        <v>3089.85</v>
      </c>
      <c r="AM1826" s="8">
        <v>3089.85</v>
      </c>
      <c r="AN1826" s="8">
        <v>3089.85</v>
      </c>
      <c r="AO1826" s="8">
        <v>3089.85</v>
      </c>
      <c r="AP1826" s="8">
        <v>3089.85</v>
      </c>
      <c r="AQ1826" s="8">
        <v>3089.85</v>
      </c>
      <c r="AR1826" s="8">
        <v>3089.85</v>
      </c>
      <c r="AS1826" s="8">
        <v>3089.85</v>
      </c>
      <c r="AT1826" s="8">
        <v>3089.85</v>
      </c>
      <c r="AU1826" s="8">
        <v>3089.85</v>
      </c>
      <c r="AV1826" s="8">
        <v>3089.85</v>
      </c>
      <c r="AW1826" s="8">
        <v>3089.85</v>
      </c>
      <c r="AX1826" s="8">
        <v>3089.85</v>
      </c>
      <c r="AY1826" s="8">
        <f t="shared" si="86"/>
        <v>9269.5499999999993</v>
      </c>
      <c r="AZ1826" s="8">
        <f t="shared" si="87"/>
        <v>37078.19999999999</v>
      </c>
      <c r="BA1826" s="8">
        <f t="shared" si="88"/>
        <v>46347.749999999985</v>
      </c>
    </row>
    <row r="1827" spans="1:53" x14ac:dyDescent="0.35">
      <c r="A1827" s="50" t="s">
        <v>3558</v>
      </c>
      <c r="B1827" s="68" t="s">
        <v>1679</v>
      </c>
      <c r="C1827" s="61">
        <v>4</v>
      </c>
      <c r="D1827" s="61" t="s">
        <v>23</v>
      </c>
      <c r="E1827" s="60" t="s">
        <v>511</v>
      </c>
      <c r="F1827" s="60" t="s">
        <v>880</v>
      </c>
      <c r="G1827" s="60" t="s">
        <v>1219</v>
      </c>
      <c r="H1827" s="60" t="s">
        <v>908</v>
      </c>
      <c r="I1827" s="60" t="s">
        <v>1220</v>
      </c>
      <c r="J1827" s="60" t="s">
        <v>910</v>
      </c>
      <c r="K1827" s="60" t="s">
        <v>685</v>
      </c>
      <c r="L1827" s="60" t="s">
        <v>884</v>
      </c>
      <c r="M1827" s="60" t="s">
        <v>902</v>
      </c>
      <c r="N1827" s="61">
        <v>1</v>
      </c>
      <c r="O1827" s="61">
        <v>1</v>
      </c>
      <c r="P1827" s="61">
        <v>1</v>
      </c>
      <c r="Q1827" s="63">
        <v>1</v>
      </c>
      <c r="R1827" s="63">
        <v>1</v>
      </c>
      <c r="S1827" s="63">
        <v>1</v>
      </c>
      <c r="T1827" s="64">
        <v>0</v>
      </c>
      <c r="U1827" s="64">
        <v>0</v>
      </c>
      <c r="V1827" s="64">
        <v>0</v>
      </c>
      <c r="W1827" s="65">
        <v>530557.5</v>
      </c>
      <c r="X1827" s="57">
        <v>0</v>
      </c>
      <c r="Y1827" s="58">
        <v>0</v>
      </c>
      <c r="Z1827" s="58">
        <v>2082.44</v>
      </c>
      <c r="AA1827" s="58">
        <v>0</v>
      </c>
      <c r="AB1827" s="66">
        <v>0</v>
      </c>
      <c r="AC1827" s="66">
        <v>0</v>
      </c>
      <c r="AD1827" s="67">
        <v>530557.5</v>
      </c>
      <c r="AE1827" s="137">
        <v>44739</v>
      </c>
      <c r="AF1827" s="144">
        <v>46200</v>
      </c>
      <c r="AG1827" s="139">
        <v>530557.5</v>
      </c>
      <c r="AH1827" s="80" t="s">
        <v>903</v>
      </c>
      <c r="AI1827" s="80" t="s">
        <v>904</v>
      </c>
      <c r="AJ1827" s="8">
        <v>2082.44</v>
      </c>
      <c r="AK1827" s="8">
        <v>2082.44</v>
      </c>
      <c r="AL1827" s="8">
        <v>2082.44</v>
      </c>
      <c r="AM1827" s="8">
        <v>2082.44</v>
      </c>
      <c r="AN1827" s="8">
        <v>2082.44</v>
      </c>
      <c r="AO1827" s="8">
        <v>2082.44</v>
      </c>
      <c r="AP1827" s="8">
        <v>2082.44</v>
      </c>
      <c r="AQ1827" s="8">
        <v>2082.44</v>
      </c>
      <c r="AR1827" s="8">
        <v>2082.44</v>
      </c>
      <c r="AS1827" s="8">
        <v>2082.44</v>
      </c>
      <c r="AT1827" s="8">
        <v>2082.44</v>
      </c>
      <c r="AU1827" s="8">
        <v>2082.44</v>
      </c>
      <c r="AV1827" s="8">
        <v>2082.44</v>
      </c>
      <c r="AW1827" s="8">
        <v>2082.44</v>
      </c>
      <c r="AX1827" s="8">
        <v>2082.44</v>
      </c>
      <c r="AY1827" s="8">
        <f t="shared" si="86"/>
        <v>6247.32</v>
      </c>
      <c r="AZ1827" s="8">
        <f t="shared" si="87"/>
        <v>24989.279999999995</v>
      </c>
      <c r="BA1827" s="8">
        <f t="shared" si="88"/>
        <v>31236.599999999995</v>
      </c>
    </row>
    <row r="1828" spans="1:53" x14ac:dyDescent="0.35">
      <c r="A1828" s="50" t="s">
        <v>3559</v>
      </c>
      <c r="B1828" s="68" t="s">
        <v>1679</v>
      </c>
      <c r="C1828" s="61">
        <v>5</v>
      </c>
      <c r="D1828" s="61" t="s">
        <v>23</v>
      </c>
      <c r="E1828" s="60" t="s">
        <v>511</v>
      </c>
      <c r="F1828" s="60" t="s">
        <v>880</v>
      </c>
      <c r="G1828" s="60" t="s">
        <v>1219</v>
      </c>
      <c r="H1828" s="60" t="s">
        <v>908</v>
      </c>
      <c r="I1828" s="60" t="s">
        <v>1220</v>
      </c>
      <c r="J1828" s="60" t="s">
        <v>910</v>
      </c>
      <c r="K1828" s="60" t="s">
        <v>685</v>
      </c>
      <c r="L1828" s="60" t="s">
        <v>884</v>
      </c>
      <c r="M1828" s="60" t="s">
        <v>902</v>
      </c>
      <c r="N1828" s="61">
        <v>1</v>
      </c>
      <c r="O1828" s="61">
        <v>1</v>
      </c>
      <c r="P1828" s="61">
        <v>1</v>
      </c>
      <c r="Q1828" s="63">
        <v>1</v>
      </c>
      <c r="R1828" s="63">
        <v>1</v>
      </c>
      <c r="S1828" s="63">
        <v>1</v>
      </c>
      <c r="T1828" s="64">
        <v>0</v>
      </c>
      <c r="U1828" s="64">
        <v>0</v>
      </c>
      <c r="V1828" s="64">
        <v>0</v>
      </c>
      <c r="W1828" s="65">
        <v>2247457.5</v>
      </c>
      <c r="X1828" s="57">
        <v>0</v>
      </c>
      <c r="Y1828" s="58">
        <v>0</v>
      </c>
      <c r="Z1828" s="58">
        <v>9495.51</v>
      </c>
      <c r="AA1828" s="58">
        <v>0</v>
      </c>
      <c r="AB1828" s="66">
        <v>0</v>
      </c>
      <c r="AC1828" s="66">
        <v>0</v>
      </c>
      <c r="AD1828" s="67">
        <v>2247457.5</v>
      </c>
      <c r="AE1828" s="137">
        <v>44739</v>
      </c>
      <c r="AF1828" s="144">
        <v>46565</v>
      </c>
      <c r="AG1828" s="139">
        <v>2247457.5</v>
      </c>
      <c r="AH1828" s="80" t="s">
        <v>903</v>
      </c>
      <c r="AI1828" s="80" t="s">
        <v>904</v>
      </c>
      <c r="AJ1828" s="8">
        <v>9495.51</v>
      </c>
      <c r="AK1828" s="8">
        <v>9495.51</v>
      </c>
      <c r="AL1828" s="8">
        <v>9495.51</v>
      </c>
      <c r="AM1828" s="8">
        <v>9495.51</v>
      </c>
      <c r="AN1828" s="8">
        <v>9495.51</v>
      </c>
      <c r="AO1828" s="8">
        <v>9495.51</v>
      </c>
      <c r="AP1828" s="8">
        <v>9495.51</v>
      </c>
      <c r="AQ1828" s="8">
        <v>9495.51</v>
      </c>
      <c r="AR1828" s="8">
        <v>9495.51</v>
      </c>
      <c r="AS1828" s="8">
        <v>9495.51</v>
      </c>
      <c r="AT1828" s="8">
        <v>9495.51</v>
      </c>
      <c r="AU1828" s="8">
        <v>9495.51</v>
      </c>
      <c r="AV1828" s="8">
        <v>9495.51</v>
      </c>
      <c r="AW1828" s="8">
        <v>9495.51</v>
      </c>
      <c r="AX1828" s="8">
        <v>9495.51</v>
      </c>
      <c r="AY1828" s="8">
        <f t="shared" si="86"/>
        <v>28486.53</v>
      </c>
      <c r="AZ1828" s="8">
        <f t="shared" si="87"/>
        <v>113946.11999999998</v>
      </c>
      <c r="BA1828" s="8">
        <f t="shared" si="88"/>
        <v>142432.64999999997</v>
      </c>
    </row>
    <row r="1829" spans="1:53" x14ac:dyDescent="0.35">
      <c r="A1829" s="50" t="s">
        <v>3560</v>
      </c>
      <c r="B1829" s="68" t="s">
        <v>1679</v>
      </c>
      <c r="C1829" s="61">
        <v>6</v>
      </c>
      <c r="D1829" s="61" t="s">
        <v>23</v>
      </c>
      <c r="E1829" s="60" t="s">
        <v>511</v>
      </c>
      <c r="F1829" s="60" t="s">
        <v>880</v>
      </c>
      <c r="G1829" s="60" t="s">
        <v>1219</v>
      </c>
      <c r="H1829" s="60" t="s">
        <v>908</v>
      </c>
      <c r="I1829" s="60" t="s">
        <v>1220</v>
      </c>
      <c r="J1829" s="60" t="s">
        <v>910</v>
      </c>
      <c r="K1829" s="60" t="s">
        <v>685</v>
      </c>
      <c r="L1829" s="60" t="s">
        <v>884</v>
      </c>
      <c r="M1829" s="60" t="s">
        <v>902</v>
      </c>
      <c r="N1829" s="61">
        <v>1</v>
      </c>
      <c r="O1829" s="61">
        <v>1</v>
      </c>
      <c r="P1829" s="61">
        <v>1</v>
      </c>
      <c r="Q1829" s="63">
        <v>1</v>
      </c>
      <c r="R1829" s="63">
        <v>1</v>
      </c>
      <c r="S1829" s="63">
        <v>1</v>
      </c>
      <c r="T1829" s="64">
        <v>0</v>
      </c>
      <c r="U1829" s="64">
        <v>0</v>
      </c>
      <c r="V1829" s="64">
        <v>0</v>
      </c>
      <c r="W1829" s="65">
        <v>9782937.5</v>
      </c>
      <c r="X1829" s="57">
        <v>0</v>
      </c>
      <c r="Y1829" s="58">
        <v>0</v>
      </c>
      <c r="Z1829" s="58">
        <v>43697.120000000003</v>
      </c>
      <c r="AA1829" s="58">
        <v>0</v>
      </c>
      <c r="AB1829" s="66">
        <v>0</v>
      </c>
      <c r="AC1829" s="66">
        <v>0</v>
      </c>
      <c r="AD1829" s="67">
        <v>9782937.5</v>
      </c>
      <c r="AE1829" s="137">
        <v>44739</v>
      </c>
      <c r="AF1829" s="144">
        <v>46931</v>
      </c>
      <c r="AG1829" s="139">
        <v>9782937.5</v>
      </c>
      <c r="AH1829" s="80" t="s">
        <v>903</v>
      </c>
      <c r="AI1829" s="80" t="s">
        <v>904</v>
      </c>
      <c r="AJ1829" s="8">
        <v>43697.120000000003</v>
      </c>
      <c r="AK1829" s="8">
        <v>43697.120000000003</v>
      </c>
      <c r="AL1829" s="8">
        <v>43697.120000000003</v>
      </c>
      <c r="AM1829" s="8">
        <v>43697.120000000003</v>
      </c>
      <c r="AN1829" s="8">
        <v>43697.120000000003</v>
      </c>
      <c r="AO1829" s="8">
        <v>43697.120000000003</v>
      </c>
      <c r="AP1829" s="8">
        <v>43697.120000000003</v>
      </c>
      <c r="AQ1829" s="8">
        <v>43697.120000000003</v>
      </c>
      <c r="AR1829" s="8">
        <v>43697.120000000003</v>
      </c>
      <c r="AS1829" s="8">
        <v>43697.120000000003</v>
      </c>
      <c r="AT1829" s="8">
        <v>43697.120000000003</v>
      </c>
      <c r="AU1829" s="8">
        <v>43697.120000000003</v>
      </c>
      <c r="AV1829" s="8">
        <v>43697.120000000003</v>
      </c>
      <c r="AW1829" s="8">
        <v>43697.120000000003</v>
      </c>
      <c r="AX1829" s="8">
        <v>43697.120000000003</v>
      </c>
      <c r="AY1829" s="8">
        <f t="shared" si="86"/>
        <v>131091.36000000002</v>
      </c>
      <c r="AZ1829" s="8">
        <f t="shared" si="87"/>
        <v>524365.44000000006</v>
      </c>
      <c r="BA1829" s="8">
        <f t="shared" si="88"/>
        <v>655456.80000000005</v>
      </c>
    </row>
    <row r="1830" spans="1:53" x14ac:dyDescent="0.35">
      <c r="A1830" s="50" t="s">
        <v>3561</v>
      </c>
      <c r="B1830" s="68" t="s">
        <v>1679</v>
      </c>
      <c r="C1830" s="61">
        <v>7</v>
      </c>
      <c r="D1830" s="61" t="s">
        <v>23</v>
      </c>
      <c r="E1830" s="60" t="s">
        <v>511</v>
      </c>
      <c r="F1830" s="60" t="s">
        <v>880</v>
      </c>
      <c r="G1830" s="60" t="s">
        <v>1219</v>
      </c>
      <c r="H1830" s="60" t="s">
        <v>908</v>
      </c>
      <c r="I1830" s="60" t="s">
        <v>1220</v>
      </c>
      <c r="J1830" s="60" t="s">
        <v>910</v>
      </c>
      <c r="K1830" s="60" t="s">
        <v>685</v>
      </c>
      <c r="L1830" s="60" t="s">
        <v>884</v>
      </c>
      <c r="M1830" s="60" t="s">
        <v>902</v>
      </c>
      <c r="N1830" s="61">
        <v>1</v>
      </c>
      <c r="O1830" s="61">
        <v>1</v>
      </c>
      <c r="P1830" s="61">
        <v>1</v>
      </c>
      <c r="Q1830" s="63">
        <v>1</v>
      </c>
      <c r="R1830" s="63">
        <v>1</v>
      </c>
      <c r="S1830" s="63">
        <v>1</v>
      </c>
      <c r="T1830" s="64">
        <v>0</v>
      </c>
      <c r="U1830" s="64">
        <v>0</v>
      </c>
      <c r="V1830" s="64">
        <v>0</v>
      </c>
      <c r="W1830" s="65">
        <v>11935552.5</v>
      </c>
      <c r="X1830" s="57">
        <v>0</v>
      </c>
      <c r="Y1830" s="58">
        <v>0</v>
      </c>
      <c r="Z1830" s="58">
        <v>56097.1</v>
      </c>
      <c r="AA1830" s="58">
        <v>0</v>
      </c>
      <c r="AB1830" s="66">
        <v>0</v>
      </c>
      <c r="AC1830" s="66">
        <v>0</v>
      </c>
      <c r="AD1830" s="67">
        <v>11935552.5</v>
      </c>
      <c r="AE1830" s="137">
        <v>44739</v>
      </c>
      <c r="AF1830" s="144">
        <v>47296</v>
      </c>
      <c r="AG1830" s="139">
        <v>11935552.5</v>
      </c>
      <c r="AH1830" s="80" t="s">
        <v>903</v>
      </c>
      <c r="AI1830" s="80" t="s">
        <v>904</v>
      </c>
      <c r="AJ1830" s="8">
        <v>56097.1</v>
      </c>
      <c r="AK1830" s="8">
        <v>56097.1</v>
      </c>
      <c r="AL1830" s="8">
        <v>56097.1</v>
      </c>
      <c r="AM1830" s="8">
        <v>56097.1</v>
      </c>
      <c r="AN1830" s="8">
        <v>56097.1</v>
      </c>
      <c r="AO1830" s="8">
        <v>56097.1</v>
      </c>
      <c r="AP1830" s="8">
        <v>56097.1</v>
      </c>
      <c r="AQ1830" s="8">
        <v>56097.1</v>
      </c>
      <c r="AR1830" s="8">
        <v>56097.1</v>
      </c>
      <c r="AS1830" s="8">
        <v>56097.1</v>
      </c>
      <c r="AT1830" s="8">
        <v>56097.1</v>
      </c>
      <c r="AU1830" s="8">
        <v>56097.1</v>
      </c>
      <c r="AV1830" s="8">
        <v>56097.1</v>
      </c>
      <c r="AW1830" s="8">
        <v>56097.1</v>
      </c>
      <c r="AX1830" s="8">
        <v>56097.1</v>
      </c>
      <c r="AY1830" s="8">
        <f t="shared" si="86"/>
        <v>168291.3</v>
      </c>
      <c r="AZ1830" s="8">
        <f t="shared" si="87"/>
        <v>673165.19999999984</v>
      </c>
      <c r="BA1830" s="8">
        <f t="shared" si="88"/>
        <v>841456.49999999977</v>
      </c>
    </row>
    <row r="1831" spans="1:53" x14ac:dyDescent="0.35">
      <c r="A1831" s="50" t="s">
        <v>3562</v>
      </c>
      <c r="B1831" s="68" t="s">
        <v>1679</v>
      </c>
      <c r="C1831" s="61">
        <v>8</v>
      </c>
      <c r="D1831" s="61" t="s">
        <v>23</v>
      </c>
      <c r="E1831" s="60" t="s">
        <v>511</v>
      </c>
      <c r="F1831" s="60" t="s">
        <v>880</v>
      </c>
      <c r="G1831" s="60" t="s">
        <v>1219</v>
      </c>
      <c r="H1831" s="60" t="s">
        <v>908</v>
      </c>
      <c r="I1831" s="60" t="s">
        <v>1220</v>
      </c>
      <c r="J1831" s="60" t="s">
        <v>910</v>
      </c>
      <c r="K1831" s="60" t="s">
        <v>685</v>
      </c>
      <c r="L1831" s="60" t="s">
        <v>884</v>
      </c>
      <c r="M1831" s="60" t="s">
        <v>902</v>
      </c>
      <c r="N1831" s="61">
        <v>1</v>
      </c>
      <c r="O1831" s="61">
        <v>1</v>
      </c>
      <c r="P1831" s="61">
        <v>1</v>
      </c>
      <c r="Q1831" s="63">
        <v>1</v>
      </c>
      <c r="R1831" s="63">
        <v>1</v>
      </c>
      <c r="S1831" s="63">
        <v>1</v>
      </c>
      <c r="T1831" s="64">
        <v>0</v>
      </c>
      <c r="U1831" s="64">
        <v>0</v>
      </c>
      <c r="V1831" s="64">
        <v>0</v>
      </c>
      <c r="W1831" s="65">
        <v>419637.5</v>
      </c>
      <c r="X1831" s="57">
        <v>0</v>
      </c>
      <c r="Y1831" s="58">
        <v>0</v>
      </c>
      <c r="Z1831" s="58">
        <v>2073.71</v>
      </c>
      <c r="AA1831" s="58">
        <v>0</v>
      </c>
      <c r="AB1831" s="66">
        <v>0</v>
      </c>
      <c r="AC1831" s="66">
        <v>0</v>
      </c>
      <c r="AD1831" s="67">
        <v>419637.5</v>
      </c>
      <c r="AE1831" s="137">
        <v>44739</v>
      </c>
      <c r="AF1831" s="144">
        <v>47661</v>
      </c>
      <c r="AG1831" s="139">
        <v>419637.5</v>
      </c>
      <c r="AH1831" s="80" t="s">
        <v>903</v>
      </c>
      <c r="AI1831" s="80" t="s">
        <v>904</v>
      </c>
      <c r="AJ1831" s="8">
        <v>2073.71</v>
      </c>
      <c r="AK1831" s="8">
        <v>2073.71</v>
      </c>
      <c r="AL1831" s="8">
        <v>2073.71</v>
      </c>
      <c r="AM1831" s="8">
        <v>2073.71</v>
      </c>
      <c r="AN1831" s="8">
        <v>2073.71</v>
      </c>
      <c r="AO1831" s="8">
        <v>2073.71</v>
      </c>
      <c r="AP1831" s="8">
        <v>2073.71</v>
      </c>
      <c r="AQ1831" s="8">
        <v>2073.71</v>
      </c>
      <c r="AR1831" s="8">
        <v>2073.71</v>
      </c>
      <c r="AS1831" s="8">
        <v>2073.71</v>
      </c>
      <c r="AT1831" s="8">
        <v>2073.71</v>
      </c>
      <c r="AU1831" s="8">
        <v>2073.71</v>
      </c>
      <c r="AV1831" s="8">
        <v>2073.71</v>
      </c>
      <c r="AW1831" s="8">
        <v>2073.71</v>
      </c>
      <c r="AX1831" s="8">
        <v>2073.71</v>
      </c>
      <c r="AY1831" s="8">
        <f t="shared" si="86"/>
        <v>6221.13</v>
      </c>
      <c r="AZ1831" s="8">
        <f t="shared" si="87"/>
        <v>24884.519999999993</v>
      </c>
      <c r="BA1831" s="8">
        <f t="shared" si="88"/>
        <v>31105.649999999994</v>
      </c>
    </row>
    <row r="1832" spans="1:53" x14ac:dyDescent="0.35">
      <c r="A1832" s="50" t="s">
        <v>3563</v>
      </c>
      <c r="B1832" s="68" t="s">
        <v>1679</v>
      </c>
      <c r="C1832" s="61">
        <v>9</v>
      </c>
      <c r="D1832" s="61" t="s">
        <v>23</v>
      </c>
      <c r="E1832" s="60" t="s">
        <v>511</v>
      </c>
      <c r="F1832" s="60" t="s">
        <v>880</v>
      </c>
      <c r="G1832" s="60" t="s">
        <v>1219</v>
      </c>
      <c r="H1832" s="60" t="s">
        <v>908</v>
      </c>
      <c r="I1832" s="60" t="s">
        <v>1220</v>
      </c>
      <c r="J1832" s="60" t="s">
        <v>910</v>
      </c>
      <c r="K1832" s="60" t="s">
        <v>685</v>
      </c>
      <c r="L1832" s="60" t="s">
        <v>884</v>
      </c>
      <c r="M1832" s="60" t="s">
        <v>902</v>
      </c>
      <c r="N1832" s="61">
        <v>1</v>
      </c>
      <c r="O1832" s="61">
        <v>1</v>
      </c>
      <c r="P1832" s="61">
        <v>1</v>
      </c>
      <c r="Q1832" s="63">
        <v>1</v>
      </c>
      <c r="R1832" s="63">
        <v>1</v>
      </c>
      <c r="S1832" s="63">
        <v>1</v>
      </c>
      <c r="T1832" s="64">
        <v>0</v>
      </c>
      <c r="U1832" s="64">
        <v>0</v>
      </c>
      <c r="V1832" s="64">
        <v>0</v>
      </c>
      <c r="W1832" s="65">
        <v>188062.5</v>
      </c>
      <c r="X1832" s="57">
        <v>0</v>
      </c>
      <c r="Y1832" s="58">
        <v>0</v>
      </c>
      <c r="Z1832" s="58">
        <v>973.22</v>
      </c>
      <c r="AA1832" s="58">
        <v>0</v>
      </c>
      <c r="AB1832" s="66">
        <v>0</v>
      </c>
      <c r="AC1832" s="66">
        <v>0</v>
      </c>
      <c r="AD1832" s="67">
        <v>188062.5</v>
      </c>
      <c r="AE1832" s="137">
        <v>44739</v>
      </c>
      <c r="AF1832" s="144">
        <v>48026</v>
      </c>
      <c r="AG1832" s="139">
        <v>188062.5</v>
      </c>
      <c r="AH1832" s="80" t="s">
        <v>903</v>
      </c>
      <c r="AI1832" s="80" t="s">
        <v>904</v>
      </c>
      <c r="AJ1832" s="8">
        <v>973.22</v>
      </c>
      <c r="AK1832" s="8">
        <v>973.22</v>
      </c>
      <c r="AL1832" s="8">
        <v>973.22</v>
      </c>
      <c r="AM1832" s="8">
        <v>973.22</v>
      </c>
      <c r="AN1832" s="8">
        <v>973.22</v>
      </c>
      <c r="AO1832" s="8">
        <v>973.22</v>
      </c>
      <c r="AP1832" s="8">
        <v>973.22</v>
      </c>
      <c r="AQ1832" s="8">
        <v>973.22</v>
      </c>
      <c r="AR1832" s="8">
        <v>973.22</v>
      </c>
      <c r="AS1832" s="8">
        <v>973.22</v>
      </c>
      <c r="AT1832" s="8">
        <v>973.22</v>
      </c>
      <c r="AU1832" s="8">
        <v>973.22</v>
      </c>
      <c r="AV1832" s="8">
        <v>973.22</v>
      </c>
      <c r="AW1832" s="8">
        <v>973.22</v>
      </c>
      <c r="AX1832" s="8">
        <v>973.22</v>
      </c>
      <c r="AY1832" s="8">
        <f t="shared" si="86"/>
        <v>2919.66</v>
      </c>
      <c r="AZ1832" s="8">
        <f t="shared" si="87"/>
        <v>11678.64</v>
      </c>
      <c r="BA1832" s="8">
        <f t="shared" si="88"/>
        <v>14598.3</v>
      </c>
    </row>
    <row r="1833" spans="1:53" x14ac:dyDescent="0.35">
      <c r="A1833" s="50" t="s">
        <v>3564</v>
      </c>
      <c r="B1833" s="68" t="s">
        <v>1685</v>
      </c>
      <c r="C1833" s="61">
        <v>1</v>
      </c>
      <c r="D1833" s="61" t="s">
        <v>23</v>
      </c>
      <c r="E1833" s="60" t="s">
        <v>511</v>
      </c>
      <c r="F1833" s="60" t="s">
        <v>880</v>
      </c>
      <c r="G1833" s="60" t="s">
        <v>58</v>
      </c>
      <c r="H1833" s="60" t="s">
        <v>900</v>
      </c>
      <c r="I1833" s="60" t="s">
        <v>882</v>
      </c>
      <c r="J1833" s="60" t="s">
        <v>901</v>
      </c>
      <c r="K1833" s="60" t="s">
        <v>805</v>
      </c>
      <c r="L1833" s="60" t="s">
        <v>884</v>
      </c>
      <c r="M1833" s="60" t="s">
        <v>902</v>
      </c>
      <c r="N1833" s="61">
        <v>1</v>
      </c>
      <c r="O1833" s="61">
        <v>1</v>
      </c>
      <c r="P1833" s="61">
        <v>1</v>
      </c>
      <c r="Q1833" s="63">
        <v>0</v>
      </c>
      <c r="R1833" s="63">
        <v>0</v>
      </c>
      <c r="S1833" s="63">
        <v>1</v>
      </c>
      <c r="T1833" s="64">
        <v>1</v>
      </c>
      <c r="U1833" s="64">
        <v>1</v>
      </c>
      <c r="V1833" s="64">
        <v>0</v>
      </c>
      <c r="W1833" s="65">
        <v>34695318.020000003</v>
      </c>
      <c r="X1833" s="57">
        <v>0</v>
      </c>
      <c r="Y1833" s="58">
        <v>0</v>
      </c>
      <c r="Z1833" s="58">
        <v>0</v>
      </c>
      <c r="AA1833" s="58">
        <v>0</v>
      </c>
      <c r="AB1833" s="66">
        <v>0</v>
      </c>
      <c r="AC1833" s="66">
        <v>0</v>
      </c>
      <c r="AD1833" s="67">
        <v>34695318.020000003</v>
      </c>
      <c r="AE1833" s="137">
        <v>44698</v>
      </c>
      <c r="AF1833" s="144">
        <v>48351</v>
      </c>
      <c r="AG1833" s="139">
        <v>34695318.049999997</v>
      </c>
      <c r="AH1833" s="80" t="s">
        <v>903</v>
      </c>
      <c r="AI1833" s="80" t="s">
        <v>904</v>
      </c>
      <c r="AJ1833" s="8">
        <v>0</v>
      </c>
      <c r="AK1833" s="8">
        <v>1357679.8370000001</v>
      </c>
      <c r="AL1833" s="8">
        <v>0</v>
      </c>
      <c r="AM1833" s="8">
        <v>0</v>
      </c>
      <c r="AN1833" s="8">
        <v>0</v>
      </c>
      <c r="AO1833" s="8">
        <v>0</v>
      </c>
      <c r="AP1833" s="8">
        <v>0</v>
      </c>
      <c r="AQ1833" s="8">
        <v>1357679.84</v>
      </c>
      <c r="AR1833" s="8">
        <v>0</v>
      </c>
      <c r="AS1833" s="8">
        <v>0</v>
      </c>
      <c r="AT1833" s="8">
        <v>0</v>
      </c>
      <c r="AU1833" s="8">
        <v>0</v>
      </c>
      <c r="AV1833" s="8">
        <v>0</v>
      </c>
      <c r="AW1833" s="8">
        <v>1357679.84</v>
      </c>
      <c r="AX1833" s="8">
        <v>0</v>
      </c>
      <c r="AY1833" s="8">
        <f t="shared" si="86"/>
        <v>1357679.8370000001</v>
      </c>
      <c r="AZ1833" s="8">
        <f t="shared" si="87"/>
        <v>2715359.68</v>
      </c>
      <c r="BA1833" s="8">
        <f t="shared" si="88"/>
        <v>4073039.517</v>
      </c>
    </row>
    <row r="1834" spans="1:53" x14ac:dyDescent="0.35">
      <c r="A1834" s="50" t="s">
        <v>3565</v>
      </c>
      <c r="B1834" s="68" t="s">
        <v>1683</v>
      </c>
      <c r="C1834" s="61">
        <v>1</v>
      </c>
      <c r="D1834" s="61" t="s">
        <v>23</v>
      </c>
      <c r="E1834" s="60" t="s">
        <v>511</v>
      </c>
      <c r="F1834" s="60" t="s">
        <v>880</v>
      </c>
      <c r="G1834" s="60" t="s">
        <v>907</v>
      </c>
      <c r="H1834" s="60" t="s">
        <v>908</v>
      </c>
      <c r="I1834" s="60" t="s">
        <v>909</v>
      </c>
      <c r="J1834" s="60" t="s">
        <v>910</v>
      </c>
      <c r="K1834" s="60" t="s">
        <v>554</v>
      </c>
      <c r="L1834" s="60" t="s">
        <v>884</v>
      </c>
      <c r="M1834" s="60" t="s">
        <v>902</v>
      </c>
      <c r="N1834" s="61">
        <v>1</v>
      </c>
      <c r="O1834" s="61">
        <v>1</v>
      </c>
      <c r="P1834" s="61">
        <v>1</v>
      </c>
      <c r="Q1834" s="63">
        <v>1</v>
      </c>
      <c r="R1834" s="63">
        <v>1</v>
      </c>
      <c r="S1834" s="63">
        <v>1</v>
      </c>
      <c r="T1834" s="64">
        <v>0</v>
      </c>
      <c r="U1834" s="64">
        <v>0</v>
      </c>
      <c r="V1834" s="64">
        <v>0</v>
      </c>
      <c r="W1834" s="65">
        <v>522068.81</v>
      </c>
      <c r="X1834" s="57">
        <v>0</v>
      </c>
      <c r="Y1834" s="58">
        <v>0</v>
      </c>
      <c r="Z1834" s="58">
        <v>0</v>
      </c>
      <c r="AA1834" s="58">
        <v>0</v>
      </c>
      <c r="AB1834" s="66">
        <v>0</v>
      </c>
      <c r="AC1834" s="66">
        <v>0</v>
      </c>
      <c r="AD1834" s="67">
        <v>522068.81</v>
      </c>
      <c r="AE1834" s="137">
        <v>44685</v>
      </c>
      <c r="AF1834" s="144">
        <v>45781</v>
      </c>
      <c r="AG1834" s="139">
        <v>522068.81</v>
      </c>
      <c r="AH1834" s="80" t="s">
        <v>903</v>
      </c>
      <c r="AI1834" s="80" t="s">
        <v>904</v>
      </c>
      <c r="AJ1834" s="8">
        <v>0</v>
      </c>
      <c r="AK1834" s="8">
        <v>16093.55</v>
      </c>
      <c r="AL1834" s="8">
        <v>0</v>
      </c>
      <c r="AM1834" s="8">
        <v>0</v>
      </c>
      <c r="AN1834" s="8">
        <v>0</v>
      </c>
      <c r="AO1834" s="8">
        <v>0</v>
      </c>
      <c r="AP1834" s="8">
        <v>0</v>
      </c>
      <c r="AQ1834" s="8">
        <v>16093.55</v>
      </c>
      <c r="AR1834" s="8">
        <v>0</v>
      </c>
      <c r="AS1834" s="8">
        <v>0</v>
      </c>
      <c r="AT1834" s="8">
        <v>0</v>
      </c>
      <c r="AU1834" s="8">
        <v>0</v>
      </c>
      <c r="AV1834" s="8">
        <v>0</v>
      </c>
      <c r="AW1834" s="8">
        <v>16093.55</v>
      </c>
      <c r="AX1834" s="8">
        <v>0</v>
      </c>
      <c r="AY1834" s="8">
        <f t="shared" si="86"/>
        <v>16093.55</v>
      </c>
      <c r="AZ1834" s="8">
        <f t="shared" si="87"/>
        <v>32187.1</v>
      </c>
      <c r="BA1834" s="8">
        <f t="shared" si="88"/>
        <v>48280.649999999994</v>
      </c>
    </row>
    <row r="1835" spans="1:53" x14ac:dyDescent="0.35">
      <c r="A1835" s="50" t="s">
        <v>3566</v>
      </c>
      <c r="B1835" s="68" t="s">
        <v>1684</v>
      </c>
      <c r="C1835" s="61">
        <v>1</v>
      </c>
      <c r="D1835" s="61" t="s">
        <v>23</v>
      </c>
      <c r="E1835" s="60" t="s">
        <v>511</v>
      </c>
      <c r="F1835" s="60" t="s">
        <v>880</v>
      </c>
      <c r="G1835" s="60" t="s">
        <v>907</v>
      </c>
      <c r="H1835" s="60" t="s">
        <v>908</v>
      </c>
      <c r="I1835" s="60" t="s">
        <v>909</v>
      </c>
      <c r="J1835" s="60" t="s">
        <v>910</v>
      </c>
      <c r="K1835" s="60" t="s">
        <v>554</v>
      </c>
      <c r="L1835" s="60" t="s">
        <v>884</v>
      </c>
      <c r="M1835" s="60" t="s">
        <v>902</v>
      </c>
      <c r="N1835" s="61">
        <v>1</v>
      </c>
      <c r="O1835" s="61">
        <v>1</v>
      </c>
      <c r="P1835" s="61">
        <v>1</v>
      </c>
      <c r="Q1835" s="63">
        <v>1</v>
      </c>
      <c r="R1835" s="63">
        <v>1</v>
      </c>
      <c r="S1835" s="63">
        <v>1</v>
      </c>
      <c r="T1835" s="64">
        <v>0</v>
      </c>
      <c r="U1835" s="64">
        <v>0</v>
      </c>
      <c r="V1835" s="64">
        <v>0</v>
      </c>
      <c r="W1835" s="65">
        <v>1216426.58</v>
      </c>
      <c r="X1835" s="57">
        <v>0</v>
      </c>
      <c r="Y1835" s="58">
        <v>0</v>
      </c>
      <c r="Z1835" s="58">
        <v>0</v>
      </c>
      <c r="AA1835" s="58">
        <v>0</v>
      </c>
      <c r="AB1835" s="66">
        <v>0</v>
      </c>
      <c r="AC1835" s="66">
        <v>0</v>
      </c>
      <c r="AD1835" s="67">
        <v>1216426.58</v>
      </c>
      <c r="AE1835" s="137">
        <v>44685</v>
      </c>
      <c r="AF1835" s="144">
        <v>46511</v>
      </c>
      <c r="AG1835" s="139">
        <v>1216426.58</v>
      </c>
      <c r="AH1835" s="80" t="s">
        <v>903</v>
      </c>
      <c r="AI1835" s="80" t="s">
        <v>904</v>
      </c>
      <c r="AJ1835" s="8">
        <v>0</v>
      </c>
      <c r="AK1835" s="8">
        <v>43362.57</v>
      </c>
      <c r="AL1835" s="8">
        <v>0</v>
      </c>
      <c r="AM1835" s="8">
        <v>0</v>
      </c>
      <c r="AN1835" s="8">
        <v>0</v>
      </c>
      <c r="AO1835" s="8">
        <v>0</v>
      </c>
      <c r="AP1835" s="8">
        <v>0</v>
      </c>
      <c r="AQ1835" s="8">
        <v>43362.57</v>
      </c>
      <c r="AR1835" s="8">
        <v>0</v>
      </c>
      <c r="AS1835" s="8">
        <v>0</v>
      </c>
      <c r="AT1835" s="8">
        <v>0</v>
      </c>
      <c r="AU1835" s="8">
        <v>0</v>
      </c>
      <c r="AV1835" s="8">
        <v>0</v>
      </c>
      <c r="AW1835" s="8">
        <v>43362.57</v>
      </c>
      <c r="AX1835" s="8">
        <v>0</v>
      </c>
      <c r="AY1835" s="8">
        <f t="shared" si="86"/>
        <v>43362.57</v>
      </c>
      <c r="AZ1835" s="8">
        <f t="shared" si="87"/>
        <v>86725.14</v>
      </c>
      <c r="BA1835" s="8">
        <f t="shared" si="88"/>
        <v>130087.70999999999</v>
      </c>
    </row>
    <row r="1836" spans="1:53" x14ac:dyDescent="0.35">
      <c r="A1836" s="50" t="s">
        <v>3567</v>
      </c>
      <c r="B1836" s="68" t="s">
        <v>1697</v>
      </c>
      <c r="C1836" s="61">
        <v>1</v>
      </c>
      <c r="D1836" s="61" t="s">
        <v>23</v>
      </c>
      <c r="E1836" s="60" t="s">
        <v>511</v>
      </c>
      <c r="F1836" s="60" t="s">
        <v>880</v>
      </c>
      <c r="G1836" s="60" t="s">
        <v>907</v>
      </c>
      <c r="H1836" s="60" t="s">
        <v>908</v>
      </c>
      <c r="I1836" s="60" t="s">
        <v>909</v>
      </c>
      <c r="J1836" s="60" t="s">
        <v>910</v>
      </c>
      <c r="K1836" s="60" t="s">
        <v>554</v>
      </c>
      <c r="L1836" s="60" t="s">
        <v>884</v>
      </c>
      <c r="M1836" s="60" t="s">
        <v>902</v>
      </c>
      <c r="N1836" s="61">
        <v>1</v>
      </c>
      <c r="O1836" s="61">
        <v>1</v>
      </c>
      <c r="P1836" s="61">
        <v>1</v>
      </c>
      <c r="Q1836" s="63">
        <v>1</v>
      </c>
      <c r="R1836" s="63">
        <v>1</v>
      </c>
      <c r="S1836" s="63">
        <v>1</v>
      </c>
      <c r="T1836" s="64">
        <v>0</v>
      </c>
      <c r="U1836" s="64">
        <v>0</v>
      </c>
      <c r="V1836" s="64">
        <v>0</v>
      </c>
      <c r="W1836" s="65">
        <v>1608101.05</v>
      </c>
      <c r="X1836" s="57">
        <v>0</v>
      </c>
      <c r="Y1836" s="58">
        <v>0</v>
      </c>
      <c r="Z1836" s="58">
        <v>0</v>
      </c>
      <c r="AA1836" s="58">
        <v>0</v>
      </c>
      <c r="AB1836" s="66">
        <v>0</v>
      </c>
      <c r="AC1836" s="66">
        <v>0</v>
      </c>
      <c r="AD1836" s="67">
        <v>1608101.05</v>
      </c>
      <c r="AE1836" s="137">
        <v>44685</v>
      </c>
      <c r="AF1836" s="137">
        <v>45781</v>
      </c>
      <c r="AG1836" s="139">
        <v>1608101.05</v>
      </c>
      <c r="AH1836" s="80" t="s">
        <v>903</v>
      </c>
      <c r="AI1836" s="80" t="s">
        <v>904</v>
      </c>
      <c r="AJ1836" s="8">
        <v>0</v>
      </c>
      <c r="AK1836" s="8">
        <v>49572.13</v>
      </c>
      <c r="AL1836" s="8">
        <v>0</v>
      </c>
      <c r="AM1836" s="8">
        <v>0</v>
      </c>
      <c r="AN1836" s="8">
        <v>0</v>
      </c>
      <c r="AO1836" s="8">
        <v>0</v>
      </c>
      <c r="AP1836" s="8">
        <v>0</v>
      </c>
      <c r="AQ1836" s="8">
        <v>49572.13</v>
      </c>
      <c r="AR1836" s="8">
        <v>0</v>
      </c>
      <c r="AS1836" s="8">
        <v>0</v>
      </c>
      <c r="AT1836" s="8">
        <v>0</v>
      </c>
      <c r="AU1836" s="8">
        <v>0</v>
      </c>
      <c r="AV1836" s="8">
        <v>0</v>
      </c>
      <c r="AW1836" s="8">
        <v>49572.13</v>
      </c>
      <c r="AX1836" s="8">
        <v>0</v>
      </c>
      <c r="AY1836" s="8">
        <f t="shared" si="86"/>
        <v>49572.13</v>
      </c>
      <c r="AZ1836" s="8">
        <f t="shared" si="87"/>
        <v>99144.26</v>
      </c>
      <c r="BA1836" s="8">
        <f t="shared" si="88"/>
        <v>148716.38999999998</v>
      </c>
    </row>
    <row r="1837" spans="1:53" x14ac:dyDescent="0.35">
      <c r="A1837" s="50" t="s">
        <v>3568</v>
      </c>
      <c r="B1837" s="68" t="s">
        <v>1698</v>
      </c>
      <c r="C1837" s="61">
        <v>1</v>
      </c>
      <c r="D1837" s="61" t="s">
        <v>23</v>
      </c>
      <c r="E1837" s="60" t="s">
        <v>511</v>
      </c>
      <c r="F1837" s="60" t="s">
        <v>880</v>
      </c>
      <c r="G1837" s="60" t="s">
        <v>907</v>
      </c>
      <c r="H1837" s="60" t="s">
        <v>908</v>
      </c>
      <c r="I1837" s="60" t="s">
        <v>909</v>
      </c>
      <c r="J1837" s="60" t="s">
        <v>910</v>
      </c>
      <c r="K1837" s="60" t="s">
        <v>554</v>
      </c>
      <c r="L1837" s="60" t="s">
        <v>884</v>
      </c>
      <c r="M1837" s="60" t="s">
        <v>902</v>
      </c>
      <c r="N1837" s="61">
        <v>1</v>
      </c>
      <c r="O1837" s="61">
        <v>1</v>
      </c>
      <c r="P1837" s="61">
        <v>1</v>
      </c>
      <c r="Q1837" s="63">
        <v>1</v>
      </c>
      <c r="R1837" s="63">
        <v>1</v>
      </c>
      <c r="S1837" s="63">
        <v>1</v>
      </c>
      <c r="T1837" s="64">
        <v>0</v>
      </c>
      <c r="U1837" s="64">
        <v>0</v>
      </c>
      <c r="V1837" s="64">
        <v>0</v>
      </c>
      <c r="W1837" s="65">
        <v>553567.93999999994</v>
      </c>
      <c r="X1837" s="57">
        <v>0</v>
      </c>
      <c r="Y1837" s="58">
        <v>0</v>
      </c>
      <c r="Z1837" s="58">
        <v>0</v>
      </c>
      <c r="AA1837" s="58">
        <v>0</v>
      </c>
      <c r="AB1837" s="66">
        <v>0</v>
      </c>
      <c r="AC1837" s="66">
        <v>0</v>
      </c>
      <c r="AD1837" s="67">
        <v>553567.93999999994</v>
      </c>
      <c r="AE1837" s="137">
        <v>44685</v>
      </c>
      <c r="AF1837" s="137">
        <v>45781</v>
      </c>
      <c r="AG1837" s="139">
        <v>553567.93999999994</v>
      </c>
      <c r="AH1837" s="80" t="s">
        <v>903</v>
      </c>
      <c r="AI1837" s="80" t="s">
        <v>904</v>
      </c>
      <c r="AJ1837" s="8">
        <v>0</v>
      </c>
      <c r="AK1837" s="8">
        <v>17064.560000000001</v>
      </c>
      <c r="AL1837" s="8">
        <v>0</v>
      </c>
      <c r="AM1837" s="8">
        <v>0</v>
      </c>
      <c r="AN1837" s="8">
        <v>0</v>
      </c>
      <c r="AO1837" s="8">
        <v>0</v>
      </c>
      <c r="AP1837" s="8">
        <v>0</v>
      </c>
      <c r="AQ1837" s="8">
        <v>17064.560000000001</v>
      </c>
      <c r="AR1837" s="8">
        <v>0</v>
      </c>
      <c r="AS1837" s="8">
        <v>0</v>
      </c>
      <c r="AT1837" s="8">
        <v>0</v>
      </c>
      <c r="AU1837" s="8">
        <v>0</v>
      </c>
      <c r="AV1837" s="8">
        <v>0</v>
      </c>
      <c r="AW1837" s="8">
        <v>17064.560000000001</v>
      </c>
      <c r="AX1837" s="8">
        <v>0</v>
      </c>
      <c r="AY1837" s="8">
        <f t="shared" si="86"/>
        <v>17064.560000000001</v>
      </c>
      <c r="AZ1837" s="8">
        <f t="shared" si="87"/>
        <v>34129.120000000003</v>
      </c>
      <c r="BA1837" s="8">
        <f t="shared" si="88"/>
        <v>51193.680000000008</v>
      </c>
    </row>
    <row r="1838" spans="1:53" x14ac:dyDescent="0.35">
      <c r="A1838" s="50" t="s">
        <v>3569</v>
      </c>
      <c r="B1838" s="68" t="s">
        <v>1699</v>
      </c>
      <c r="C1838" s="61">
        <v>1</v>
      </c>
      <c r="D1838" s="61" t="s">
        <v>23</v>
      </c>
      <c r="E1838" s="60" t="s">
        <v>511</v>
      </c>
      <c r="F1838" s="60" t="s">
        <v>880</v>
      </c>
      <c r="G1838" s="60" t="s">
        <v>907</v>
      </c>
      <c r="H1838" s="60" t="s">
        <v>908</v>
      </c>
      <c r="I1838" s="60" t="s">
        <v>909</v>
      </c>
      <c r="J1838" s="60" t="s">
        <v>910</v>
      </c>
      <c r="K1838" s="60" t="s">
        <v>554</v>
      </c>
      <c r="L1838" s="60" t="s">
        <v>884</v>
      </c>
      <c r="M1838" s="60" t="s">
        <v>902</v>
      </c>
      <c r="N1838" s="61">
        <v>1</v>
      </c>
      <c r="O1838" s="61">
        <v>1</v>
      </c>
      <c r="P1838" s="61">
        <v>1</v>
      </c>
      <c r="Q1838" s="63">
        <v>1</v>
      </c>
      <c r="R1838" s="63">
        <v>1</v>
      </c>
      <c r="S1838" s="63">
        <v>1</v>
      </c>
      <c r="T1838" s="64">
        <v>0</v>
      </c>
      <c r="U1838" s="64">
        <v>0</v>
      </c>
      <c r="V1838" s="64">
        <v>0</v>
      </c>
      <c r="W1838" s="65">
        <v>1288948.49</v>
      </c>
      <c r="X1838" s="57">
        <v>0</v>
      </c>
      <c r="Y1838" s="58">
        <v>0</v>
      </c>
      <c r="Z1838" s="58">
        <v>0</v>
      </c>
      <c r="AA1838" s="58">
        <v>0</v>
      </c>
      <c r="AB1838" s="66">
        <v>0</v>
      </c>
      <c r="AC1838" s="66">
        <v>0</v>
      </c>
      <c r="AD1838" s="67">
        <v>1288948.49</v>
      </c>
      <c r="AE1838" s="137">
        <v>44685</v>
      </c>
      <c r="AF1838" s="137">
        <v>46511</v>
      </c>
      <c r="AG1838" s="139">
        <v>1288948.49</v>
      </c>
      <c r="AH1838" s="80" t="s">
        <v>903</v>
      </c>
      <c r="AI1838" s="80" t="s">
        <v>904</v>
      </c>
      <c r="AJ1838" s="8">
        <v>0</v>
      </c>
      <c r="AK1838" s="8">
        <v>45947.79</v>
      </c>
      <c r="AL1838" s="8">
        <v>0</v>
      </c>
      <c r="AM1838" s="8">
        <v>0</v>
      </c>
      <c r="AN1838" s="8">
        <v>0</v>
      </c>
      <c r="AO1838" s="8">
        <v>0</v>
      </c>
      <c r="AP1838" s="8">
        <v>0</v>
      </c>
      <c r="AQ1838" s="8">
        <v>45947.79</v>
      </c>
      <c r="AR1838" s="8">
        <v>0</v>
      </c>
      <c r="AS1838" s="8">
        <v>0</v>
      </c>
      <c r="AT1838" s="8">
        <v>0</v>
      </c>
      <c r="AU1838" s="8">
        <v>0</v>
      </c>
      <c r="AV1838" s="8">
        <v>0</v>
      </c>
      <c r="AW1838" s="8">
        <v>45947.79</v>
      </c>
      <c r="AX1838" s="8">
        <v>0</v>
      </c>
      <c r="AY1838" s="8">
        <f t="shared" si="86"/>
        <v>45947.79</v>
      </c>
      <c r="AZ1838" s="8">
        <f t="shared" si="87"/>
        <v>91895.58</v>
      </c>
      <c r="BA1838" s="8">
        <f t="shared" si="88"/>
        <v>137843.37</v>
      </c>
    </row>
    <row r="1839" spans="1:53" x14ac:dyDescent="0.35">
      <c r="A1839" s="50" t="s">
        <v>3570</v>
      </c>
      <c r="B1839" s="68" t="s">
        <v>1700</v>
      </c>
      <c r="C1839" s="61">
        <v>1</v>
      </c>
      <c r="D1839" s="61" t="s">
        <v>23</v>
      </c>
      <c r="E1839" s="60" t="s">
        <v>511</v>
      </c>
      <c r="F1839" s="60" t="s">
        <v>880</v>
      </c>
      <c r="G1839" s="60" t="s">
        <v>907</v>
      </c>
      <c r="H1839" s="60" t="s">
        <v>908</v>
      </c>
      <c r="I1839" s="60" t="s">
        <v>909</v>
      </c>
      <c r="J1839" s="60" t="s">
        <v>910</v>
      </c>
      <c r="K1839" s="60" t="s">
        <v>554</v>
      </c>
      <c r="L1839" s="60" t="s">
        <v>884</v>
      </c>
      <c r="M1839" s="60" t="s">
        <v>902</v>
      </c>
      <c r="N1839" s="61">
        <v>1</v>
      </c>
      <c r="O1839" s="61">
        <v>1</v>
      </c>
      <c r="P1839" s="61">
        <v>1</v>
      </c>
      <c r="Q1839" s="63">
        <v>1</v>
      </c>
      <c r="R1839" s="63">
        <v>1</v>
      </c>
      <c r="S1839" s="63">
        <v>1</v>
      </c>
      <c r="T1839" s="64">
        <v>0</v>
      </c>
      <c r="U1839" s="64">
        <v>0</v>
      </c>
      <c r="V1839" s="64">
        <v>0</v>
      </c>
      <c r="W1839" s="65">
        <v>467800</v>
      </c>
      <c r="X1839" s="57">
        <v>0</v>
      </c>
      <c r="Y1839" s="58">
        <v>0</v>
      </c>
      <c r="Z1839" s="58">
        <v>0</v>
      </c>
      <c r="AA1839" s="58">
        <v>0</v>
      </c>
      <c r="AB1839" s="66">
        <v>0</v>
      </c>
      <c r="AC1839" s="66">
        <v>0</v>
      </c>
      <c r="AD1839" s="67">
        <v>467800</v>
      </c>
      <c r="AE1839" s="137">
        <v>44685</v>
      </c>
      <c r="AF1839" s="137">
        <v>45781</v>
      </c>
      <c r="AG1839" s="139">
        <v>467800</v>
      </c>
      <c r="AH1839" s="80" t="s">
        <v>903</v>
      </c>
      <c r="AI1839" s="80" t="s">
        <v>904</v>
      </c>
      <c r="AJ1839" s="8">
        <v>0</v>
      </c>
      <c r="AK1839" s="8">
        <v>14420.64</v>
      </c>
      <c r="AL1839" s="8">
        <v>0</v>
      </c>
      <c r="AM1839" s="8">
        <v>0</v>
      </c>
      <c r="AN1839" s="8">
        <v>0</v>
      </c>
      <c r="AO1839" s="8">
        <v>0</v>
      </c>
      <c r="AP1839" s="8">
        <v>0</v>
      </c>
      <c r="AQ1839" s="8">
        <v>14420.64</v>
      </c>
      <c r="AR1839" s="8">
        <v>0</v>
      </c>
      <c r="AS1839" s="8">
        <v>0</v>
      </c>
      <c r="AT1839" s="8">
        <v>0</v>
      </c>
      <c r="AU1839" s="8">
        <v>0</v>
      </c>
      <c r="AV1839" s="8">
        <v>0</v>
      </c>
      <c r="AW1839" s="8">
        <v>14420.64</v>
      </c>
      <c r="AX1839" s="8">
        <v>0</v>
      </c>
      <c r="AY1839" s="8">
        <f t="shared" si="86"/>
        <v>14420.64</v>
      </c>
      <c r="AZ1839" s="8">
        <f t="shared" si="87"/>
        <v>28841.279999999999</v>
      </c>
      <c r="BA1839" s="8">
        <f t="shared" si="88"/>
        <v>43261.919999999998</v>
      </c>
    </row>
    <row r="1840" spans="1:53" x14ac:dyDescent="0.35">
      <c r="A1840" s="50" t="s">
        <v>3571</v>
      </c>
      <c r="B1840" s="68" t="s">
        <v>1701</v>
      </c>
      <c r="C1840" s="61">
        <v>1</v>
      </c>
      <c r="D1840" s="61" t="s">
        <v>23</v>
      </c>
      <c r="E1840" s="60" t="s">
        <v>511</v>
      </c>
      <c r="F1840" s="60" t="s">
        <v>880</v>
      </c>
      <c r="G1840" s="60" t="s">
        <v>907</v>
      </c>
      <c r="H1840" s="60" t="s">
        <v>908</v>
      </c>
      <c r="I1840" s="60" t="s">
        <v>909</v>
      </c>
      <c r="J1840" s="60" t="s">
        <v>910</v>
      </c>
      <c r="K1840" s="60" t="s">
        <v>554</v>
      </c>
      <c r="L1840" s="60" t="s">
        <v>884</v>
      </c>
      <c r="M1840" s="60" t="s">
        <v>902</v>
      </c>
      <c r="N1840" s="61">
        <v>1</v>
      </c>
      <c r="O1840" s="61">
        <v>1</v>
      </c>
      <c r="P1840" s="61">
        <v>1</v>
      </c>
      <c r="Q1840" s="63">
        <v>1</v>
      </c>
      <c r="R1840" s="63">
        <v>1</v>
      </c>
      <c r="S1840" s="63">
        <v>1</v>
      </c>
      <c r="T1840" s="64">
        <v>0</v>
      </c>
      <c r="U1840" s="64">
        <v>0</v>
      </c>
      <c r="V1840" s="64">
        <v>0</v>
      </c>
      <c r="W1840" s="65">
        <v>1089243</v>
      </c>
      <c r="X1840" s="57">
        <v>0</v>
      </c>
      <c r="Y1840" s="58">
        <v>0</v>
      </c>
      <c r="Z1840" s="58">
        <v>0</v>
      </c>
      <c r="AA1840" s="58">
        <v>0</v>
      </c>
      <c r="AB1840" s="66">
        <v>0</v>
      </c>
      <c r="AC1840" s="66">
        <v>0</v>
      </c>
      <c r="AD1840" s="67">
        <v>1089243</v>
      </c>
      <c r="AE1840" s="137">
        <v>44685</v>
      </c>
      <c r="AF1840" s="137">
        <v>46511</v>
      </c>
      <c r="AG1840" s="139">
        <v>1089243</v>
      </c>
      <c r="AH1840" s="80" t="s">
        <v>903</v>
      </c>
      <c r="AI1840" s="80" t="s">
        <v>904</v>
      </c>
      <c r="AJ1840" s="8">
        <v>0</v>
      </c>
      <c r="AK1840" s="8">
        <v>38828.79</v>
      </c>
      <c r="AL1840" s="8">
        <v>0</v>
      </c>
      <c r="AM1840" s="8">
        <v>0</v>
      </c>
      <c r="AN1840" s="8">
        <v>0</v>
      </c>
      <c r="AO1840" s="8">
        <v>0</v>
      </c>
      <c r="AP1840" s="8">
        <v>0</v>
      </c>
      <c r="AQ1840" s="8">
        <v>38828.79</v>
      </c>
      <c r="AR1840" s="8">
        <v>0</v>
      </c>
      <c r="AS1840" s="8">
        <v>0</v>
      </c>
      <c r="AT1840" s="8">
        <v>0</v>
      </c>
      <c r="AU1840" s="8">
        <v>0</v>
      </c>
      <c r="AV1840" s="8">
        <v>0</v>
      </c>
      <c r="AW1840" s="8">
        <v>38828.79</v>
      </c>
      <c r="AX1840" s="8">
        <v>0</v>
      </c>
      <c r="AY1840" s="8">
        <f t="shared" si="86"/>
        <v>38828.79</v>
      </c>
      <c r="AZ1840" s="8">
        <f t="shared" si="87"/>
        <v>77657.58</v>
      </c>
      <c r="BA1840" s="8">
        <f t="shared" si="88"/>
        <v>116486.37</v>
      </c>
    </row>
    <row r="1841" spans="1:53" x14ac:dyDescent="0.35">
      <c r="A1841" s="50" t="s">
        <v>3572</v>
      </c>
      <c r="B1841" s="68" t="s">
        <v>1702</v>
      </c>
      <c r="C1841" s="61">
        <v>1</v>
      </c>
      <c r="D1841" s="61" t="s">
        <v>23</v>
      </c>
      <c r="E1841" s="60" t="s">
        <v>511</v>
      </c>
      <c r="F1841" s="60" t="s">
        <v>880</v>
      </c>
      <c r="G1841" s="60" t="s">
        <v>907</v>
      </c>
      <c r="H1841" s="60" t="s">
        <v>908</v>
      </c>
      <c r="I1841" s="60" t="s">
        <v>909</v>
      </c>
      <c r="J1841" s="60" t="s">
        <v>910</v>
      </c>
      <c r="K1841" s="60" t="s">
        <v>554</v>
      </c>
      <c r="L1841" s="60" t="s">
        <v>884</v>
      </c>
      <c r="M1841" s="60" t="s">
        <v>902</v>
      </c>
      <c r="N1841" s="61">
        <v>1</v>
      </c>
      <c r="O1841" s="61">
        <v>1</v>
      </c>
      <c r="P1841" s="61">
        <v>1</v>
      </c>
      <c r="Q1841" s="63">
        <v>1</v>
      </c>
      <c r="R1841" s="63">
        <v>1</v>
      </c>
      <c r="S1841" s="63">
        <v>1</v>
      </c>
      <c r="T1841" s="64">
        <v>0</v>
      </c>
      <c r="U1841" s="64">
        <v>0</v>
      </c>
      <c r="V1841" s="64">
        <v>0</v>
      </c>
      <c r="W1841" s="65">
        <v>682645.45</v>
      </c>
      <c r="X1841" s="57">
        <v>0</v>
      </c>
      <c r="Y1841" s="58">
        <v>0</v>
      </c>
      <c r="Z1841" s="58">
        <v>0</v>
      </c>
      <c r="AA1841" s="58">
        <v>0</v>
      </c>
      <c r="AB1841" s="66">
        <v>0</v>
      </c>
      <c r="AC1841" s="66">
        <v>0</v>
      </c>
      <c r="AD1841" s="67">
        <v>682645.45</v>
      </c>
      <c r="AE1841" s="137">
        <v>44685</v>
      </c>
      <c r="AF1841" s="137">
        <v>45781</v>
      </c>
      <c r="AG1841" s="139">
        <v>682645.45</v>
      </c>
      <c r="AH1841" s="80" t="s">
        <v>903</v>
      </c>
      <c r="AI1841" s="80" t="s">
        <v>904</v>
      </c>
      <c r="AJ1841" s="8">
        <v>0</v>
      </c>
      <c r="AK1841" s="8">
        <v>21043.57</v>
      </c>
      <c r="AL1841" s="8">
        <v>0</v>
      </c>
      <c r="AM1841" s="8">
        <v>0</v>
      </c>
      <c r="AN1841" s="8">
        <v>0</v>
      </c>
      <c r="AO1841" s="8">
        <v>0</v>
      </c>
      <c r="AP1841" s="8">
        <v>0</v>
      </c>
      <c r="AQ1841" s="8">
        <v>21043.57</v>
      </c>
      <c r="AR1841" s="8">
        <v>0</v>
      </c>
      <c r="AS1841" s="8">
        <v>0</v>
      </c>
      <c r="AT1841" s="8">
        <v>0</v>
      </c>
      <c r="AU1841" s="8">
        <v>0</v>
      </c>
      <c r="AV1841" s="8">
        <v>0</v>
      </c>
      <c r="AW1841" s="8">
        <v>21043.57</v>
      </c>
      <c r="AX1841" s="8">
        <v>0</v>
      </c>
      <c r="AY1841" s="8">
        <f t="shared" si="86"/>
        <v>21043.57</v>
      </c>
      <c r="AZ1841" s="8">
        <f t="shared" si="87"/>
        <v>42087.14</v>
      </c>
      <c r="BA1841" s="8">
        <f t="shared" si="88"/>
        <v>63130.71</v>
      </c>
    </row>
    <row r="1842" spans="1:53" x14ac:dyDescent="0.35">
      <c r="A1842" s="50" t="s">
        <v>3573</v>
      </c>
      <c r="B1842" s="68" t="s">
        <v>1703</v>
      </c>
      <c r="C1842" s="61">
        <v>1</v>
      </c>
      <c r="D1842" s="61" t="s">
        <v>23</v>
      </c>
      <c r="E1842" s="60" t="s">
        <v>511</v>
      </c>
      <c r="F1842" s="60" t="s">
        <v>880</v>
      </c>
      <c r="G1842" s="60" t="s">
        <v>907</v>
      </c>
      <c r="H1842" s="60" t="s">
        <v>908</v>
      </c>
      <c r="I1842" s="60" t="s">
        <v>909</v>
      </c>
      <c r="J1842" s="60" t="s">
        <v>910</v>
      </c>
      <c r="K1842" s="60" t="s">
        <v>554</v>
      </c>
      <c r="L1842" s="60" t="s">
        <v>884</v>
      </c>
      <c r="M1842" s="60" t="s">
        <v>902</v>
      </c>
      <c r="N1842" s="61">
        <v>1</v>
      </c>
      <c r="O1842" s="61">
        <v>1</v>
      </c>
      <c r="P1842" s="61">
        <v>1</v>
      </c>
      <c r="Q1842" s="63">
        <v>1</v>
      </c>
      <c r="R1842" s="63">
        <v>1</v>
      </c>
      <c r="S1842" s="63">
        <v>1</v>
      </c>
      <c r="T1842" s="64">
        <v>0</v>
      </c>
      <c r="U1842" s="64">
        <v>0</v>
      </c>
      <c r="V1842" s="64">
        <v>0</v>
      </c>
      <c r="W1842" s="65">
        <v>1589500.53</v>
      </c>
      <c r="X1842" s="57">
        <v>0</v>
      </c>
      <c r="Y1842" s="58">
        <v>0</v>
      </c>
      <c r="Z1842" s="58">
        <v>0</v>
      </c>
      <c r="AA1842" s="58">
        <v>0</v>
      </c>
      <c r="AB1842" s="66">
        <v>0</v>
      </c>
      <c r="AC1842" s="66">
        <v>0</v>
      </c>
      <c r="AD1842" s="67">
        <v>1589500.53</v>
      </c>
      <c r="AE1842" s="137">
        <v>44685</v>
      </c>
      <c r="AF1842" s="137">
        <v>46511</v>
      </c>
      <c r="AG1842" s="139">
        <v>1589500.53</v>
      </c>
      <c r="AH1842" s="80" t="s">
        <v>903</v>
      </c>
      <c r="AI1842" s="80" t="s">
        <v>904</v>
      </c>
      <c r="AJ1842" s="8">
        <v>0</v>
      </c>
      <c r="AK1842" s="8">
        <v>56661.72</v>
      </c>
      <c r="AL1842" s="8">
        <v>0</v>
      </c>
      <c r="AM1842" s="8">
        <v>0</v>
      </c>
      <c r="AN1842" s="8">
        <v>0</v>
      </c>
      <c r="AO1842" s="8">
        <v>0</v>
      </c>
      <c r="AP1842" s="8">
        <v>0</v>
      </c>
      <c r="AQ1842" s="8">
        <v>56661.72</v>
      </c>
      <c r="AR1842" s="8">
        <v>0</v>
      </c>
      <c r="AS1842" s="8">
        <v>0</v>
      </c>
      <c r="AT1842" s="8">
        <v>0</v>
      </c>
      <c r="AU1842" s="8">
        <v>0</v>
      </c>
      <c r="AV1842" s="8">
        <v>0</v>
      </c>
      <c r="AW1842" s="8">
        <v>56661.72</v>
      </c>
      <c r="AX1842" s="8">
        <v>0</v>
      </c>
      <c r="AY1842" s="8">
        <f t="shared" si="86"/>
        <v>56661.72</v>
      </c>
      <c r="AZ1842" s="8">
        <f t="shared" si="87"/>
        <v>113323.44</v>
      </c>
      <c r="BA1842" s="8">
        <f t="shared" si="88"/>
        <v>169985.16</v>
      </c>
    </row>
    <row r="1843" spans="1:53" x14ac:dyDescent="0.35">
      <c r="A1843" s="50" t="s">
        <v>3574</v>
      </c>
      <c r="B1843" s="68" t="s">
        <v>1704</v>
      </c>
      <c r="C1843" s="61">
        <v>1</v>
      </c>
      <c r="D1843" s="61" t="s">
        <v>23</v>
      </c>
      <c r="E1843" s="60" t="s">
        <v>511</v>
      </c>
      <c r="F1843" s="60" t="s">
        <v>880</v>
      </c>
      <c r="G1843" s="60" t="s">
        <v>1296</v>
      </c>
      <c r="H1843" s="60" t="s">
        <v>900</v>
      </c>
      <c r="I1843" s="60" t="s">
        <v>890</v>
      </c>
      <c r="J1843" s="60" t="s">
        <v>901</v>
      </c>
      <c r="K1843" s="60" t="s">
        <v>1296</v>
      </c>
      <c r="L1843" s="60" t="s">
        <v>884</v>
      </c>
      <c r="M1843" s="60" t="s">
        <v>902</v>
      </c>
      <c r="N1843" s="61">
        <v>1</v>
      </c>
      <c r="O1843" s="61">
        <v>1</v>
      </c>
      <c r="P1843" s="61">
        <v>1</v>
      </c>
      <c r="Q1843" s="63">
        <v>0</v>
      </c>
      <c r="R1843" s="63">
        <v>1</v>
      </c>
      <c r="S1843" s="63">
        <v>1</v>
      </c>
      <c r="T1843" s="64">
        <v>1</v>
      </c>
      <c r="U1843" s="64">
        <v>1</v>
      </c>
      <c r="V1843" s="64">
        <v>0</v>
      </c>
      <c r="W1843" s="65">
        <v>30000000</v>
      </c>
      <c r="X1843" s="57">
        <v>0</v>
      </c>
      <c r="Y1843" s="58">
        <v>0</v>
      </c>
      <c r="Z1843" s="58">
        <v>0</v>
      </c>
      <c r="AA1843" s="58">
        <v>0</v>
      </c>
      <c r="AB1843" s="66">
        <v>0</v>
      </c>
      <c r="AC1843" s="66">
        <v>0</v>
      </c>
      <c r="AD1843" s="67">
        <v>30000000</v>
      </c>
      <c r="AE1843" s="137">
        <v>44685</v>
      </c>
      <c r="AF1843" s="137">
        <v>45416</v>
      </c>
      <c r="AG1843" s="139">
        <v>30000000</v>
      </c>
      <c r="AH1843" s="80" t="s">
        <v>903</v>
      </c>
      <c r="AI1843" s="80" t="s">
        <v>904</v>
      </c>
      <c r="AJ1843" s="8">
        <v>0</v>
      </c>
      <c r="AK1843" s="8">
        <v>778335</v>
      </c>
      <c r="AL1843" s="8">
        <v>0</v>
      </c>
      <c r="AM1843" s="8">
        <v>0</v>
      </c>
      <c r="AN1843" s="8">
        <v>0</v>
      </c>
      <c r="AO1843" s="8">
        <v>0</v>
      </c>
      <c r="AP1843" s="8">
        <v>0</v>
      </c>
      <c r="AQ1843" s="8">
        <v>778335</v>
      </c>
      <c r="AR1843" s="8">
        <v>0</v>
      </c>
      <c r="AS1843" s="8">
        <v>0</v>
      </c>
      <c r="AT1843" s="8">
        <v>0</v>
      </c>
      <c r="AU1843" s="8">
        <v>0</v>
      </c>
      <c r="AV1843" s="8">
        <v>0</v>
      </c>
      <c r="AW1843" s="8">
        <v>778335</v>
      </c>
      <c r="AX1843" s="8">
        <v>0</v>
      </c>
      <c r="AY1843" s="8">
        <f t="shared" si="86"/>
        <v>778335</v>
      </c>
      <c r="AZ1843" s="8">
        <f t="shared" si="87"/>
        <v>1556670</v>
      </c>
      <c r="BA1843" s="8">
        <f t="shared" si="88"/>
        <v>2335005</v>
      </c>
    </row>
    <row r="1844" spans="1:53" x14ac:dyDescent="0.35">
      <c r="A1844" s="50" t="s">
        <v>3575</v>
      </c>
      <c r="B1844" s="68" t="s">
        <v>1705</v>
      </c>
      <c r="C1844" s="61">
        <v>1</v>
      </c>
      <c r="D1844" s="61" t="s">
        <v>23</v>
      </c>
      <c r="E1844" s="60" t="s">
        <v>511</v>
      </c>
      <c r="F1844" s="60" t="s">
        <v>880</v>
      </c>
      <c r="G1844" s="60" t="s">
        <v>1296</v>
      </c>
      <c r="H1844" s="60" t="s">
        <v>900</v>
      </c>
      <c r="I1844" s="60" t="s">
        <v>890</v>
      </c>
      <c r="J1844" s="60" t="s">
        <v>901</v>
      </c>
      <c r="K1844" s="60" t="s">
        <v>1296</v>
      </c>
      <c r="L1844" s="60" t="s">
        <v>884</v>
      </c>
      <c r="M1844" s="60" t="s">
        <v>902</v>
      </c>
      <c r="N1844" s="61">
        <v>1</v>
      </c>
      <c r="O1844" s="61">
        <v>1</v>
      </c>
      <c r="P1844" s="61">
        <v>1</v>
      </c>
      <c r="Q1844" s="63">
        <v>0</v>
      </c>
      <c r="R1844" s="63">
        <v>1</v>
      </c>
      <c r="S1844" s="63">
        <v>1</v>
      </c>
      <c r="T1844" s="64">
        <v>1</v>
      </c>
      <c r="U1844" s="64">
        <v>1</v>
      </c>
      <c r="V1844" s="64">
        <v>0</v>
      </c>
      <c r="W1844" s="65">
        <v>20000000</v>
      </c>
      <c r="X1844" s="57">
        <v>0</v>
      </c>
      <c r="Y1844" s="58">
        <v>0</v>
      </c>
      <c r="Z1844" s="58">
        <v>0</v>
      </c>
      <c r="AA1844" s="58">
        <v>0</v>
      </c>
      <c r="AB1844" s="66">
        <v>0</v>
      </c>
      <c r="AC1844" s="66">
        <v>0</v>
      </c>
      <c r="AD1844" s="67">
        <v>20000000</v>
      </c>
      <c r="AE1844" s="137">
        <v>44685</v>
      </c>
      <c r="AF1844" s="137">
        <v>45416</v>
      </c>
      <c r="AG1844" s="139">
        <v>20000000</v>
      </c>
      <c r="AH1844" s="80" t="s">
        <v>903</v>
      </c>
      <c r="AI1844" s="80" t="s">
        <v>904</v>
      </c>
      <c r="AJ1844" s="8">
        <v>0</v>
      </c>
      <c r="AK1844" s="8">
        <v>518890</v>
      </c>
      <c r="AL1844" s="8">
        <v>0</v>
      </c>
      <c r="AM1844" s="8">
        <v>0</v>
      </c>
      <c r="AN1844" s="8">
        <v>0</v>
      </c>
      <c r="AO1844" s="8">
        <v>0</v>
      </c>
      <c r="AP1844" s="8">
        <v>0</v>
      </c>
      <c r="AQ1844" s="8">
        <v>518890</v>
      </c>
      <c r="AR1844" s="8">
        <v>0</v>
      </c>
      <c r="AS1844" s="8">
        <v>0</v>
      </c>
      <c r="AT1844" s="8">
        <v>0</v>
      </c>
      <c r="AU1844" s="8">
        <v>0</v>
      </c>
      <c r="AV1844" s="8">
        <v>0</v>
      </c>
      <c r="AW1844" s="8">
        <v>518890</v>
      </c>
      <c r="AX1844" s="8">
        <v>0</v>
      </c>
      <c r="AY1844" s="8">
        <f t="shared" si="86"/>
        <v>518890</v>
      </c>
      <c r="AZ1844" s="8">
        <f t="shared" si="87"/>
        <v>1037780</v>
      </c>
      <c r="BA1844" s="8">
        <f t="shared" si="88"/>
        <v>1556670</v>
      </c>
    </row>
    <row r="1845" spans="1:53" x14ac:dyDescent="0.35">
      <c r="A1845" s="50" t="s">
        <v>3576</v>
      </c>
      <c r="B1845" s="68" t="s">
        <v>1706</v>
      </c>
      <c r="C1845" s="61">
        <v>1</v>
      </c>
      <c r="D1845" s="61" t="s">
        <v>23</v>
      </c>
      <c r="E1845" s="60" t="s">
        <v>511</v>
      </c>
      <c r="F1845" s="60" t="s">
        <v>880</v>
      </c>
      <c r="G1845" s="60" t="s">
        <v>907</v>
      </c>
      <c r="H1845" s="60" t="s">
        <v>908</v>
      </c>
      <c r="I1845" s="60" t="s">
        <v>909</v>
      </c>
      <c r="J1845" s="60" t="s">
        <v>910</v>
      </c>
      <c r="K1845" s="60" t="s">
        <v>554</v>
      </c>
      <c r="L1845" s="60" t="s">
        <v>884</v>
      </c>
      <c r="M1845" s="60" t="s">
        <v>902</v>
      </c>
      <c r="N1845" s="61">
        <v>1</v>
      </c>
      <c r="O1845" s="61">
        <v>1</v>
      </c>
      <c r="P1845" s="61">
        <v>1</v>
      </c>
      <c r="Q1845" s="63">
        <v>1</v>
      </c>
      <c r="R1845" s="63">
        <v>1</v>
      </c>
      <c r="S1845" s="63">
        <v>1</v>
      </c>
      <c r="T1845" s="64">
        <v>0</v>
      </c>
      <c r="U1845" s="64">
        <v>0</v>
      </c>
      <c r="V1845" s="64">
        <v>0</v>
      </c>
      <c r="W1845" s="65">
        <v>959458.09</v>
      </c>
      <c r="X1845" s="57">
        <v>0</v>
      </c>
      <c r="Y1845" s="58">
        <v>0</v>
      </c>
      <c r="Z1845" s="58">
        <v>0</v>
      </c>
      <c r="AA1845" s="58">
        <v>0</v>
      </c>
      <c r="AB1845" s="66">
        <v>0</v>
      </c>
      <c r="AC1845" s="66">
        <v>0</v>
      </c>
      <c r="AD1845" s="67">
        <v>959458.09</v>
      </c>
      <c r="AE1845" s="137">
        <v>44685</v>
      </c>
      <c r="AF1845" s="137">
        <v>45781</v>
      </c>
      <c r="AG1845" s="139">
        <v>959458.09</v>
      </c>
      <c r="AH1845" s="80" t="s">
        <v>903</v>
      </c>
      <c r="AI1845" s="80" t="s">
        <v>904</v>
      </c>
      <c r="AJ1845" s="8">
        <v>0</v>
      </c>
      <c r="AK1845" s="8">
        <v>29576.73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29576.73</v>
      </c>
      <c r="AR1845" s="8">
        <v>0</v>
      </c>
      <c r="AS1845" s="8">
        <v>0</v>
      </c>
      <c r="AT1845" s="8">
        <v>0</v>
      </c>
      <c r="AU1845" s="8">
        <v>0</v>
      </c>
      <c r="AV1845" s="8">
        <v>0</v>
      </c>
      <c r="AW1845" s="8">
        <v>29576.73</v>
      </c>
      <c r="AX1845" s="8">
        <v>0</v>
      </c>
      <c r="AY1845" s="8">
        <f t="shared" si="86"/>
        <v>29576.73</v>
      </c>
      <c r="AZ1845" s="8">
        <f t="shared" si="87"/>
        <v>59153.46</v>
      </c>
      <c r="BA1845" s="8">
        <f t="shared" si="88"/>
        <v>88730.19</v>
      </c>
    </row>
    <row r="1846" spans="1:53" x14ac:dyDescent="0.35">
      <c r="A1846" s="50" t="s">
        <v>3577</v>
      </c>
      <c r="B1846" s="68" t="s">
        <v>1707</v>
      </c>
      <c r="C1846" s="61">
        <v>1</v>
      </c>
      <c r="D1846" s="61" t="s">
        <v>23</v>
      </c>
      <c r="E1846" s="60" t="s">
        <v>511</v>
      </c>
      <c r="F1846" s="60" t="s">
        <v>880</v>
      </c>
      <c r="G1846" s="60" t="s">
        <v>907</v>
      </c>
      <c r="H1846" s="60" t="s">
        <v>908</v>
      </c>
      <c r="I1846" s="60" t="s">
        <v>909</v>
      </c>
      <c r="J1846" s="60" t="s">
        <v>910</v>
      </c>
      <c r="K1846" s="60" t="s">
        <v>554</v>
      </c>
      <c r="L1846" s="60" t="s">
        <v>884</v>
      </c>
      <c r="M1846" s="60" t="s">
        <v>902</v>
      </c>
      <c r="N1846" s="61">
        <v>1</v>
      </c>
      <c r="O1846" s="61">
        <v>1</v>
      </c>
      <c r="P1846" s="61">
        <v>1</v>
      </c>
      <c r="Q1846" s="63">
        <v>1</v>
      </c>
      <c r="R1846" s="63">
        <v>1</v>
      </c>
      <c r="S1846" s="63">
        <v>1</v>
      </c>
      <c r="T1846" s="64">
        <v>0</v>
      </c>
      <c r="U1846" s="64">
        <v>0</v>
      </c>
      <c r="V1846" s="64">
        <v>0</v>
      </c>
      <c r="W1846" s="65">
        <v>2233986.15</v>
      </c>
      <c r="X1846" s="57">
        <v>0</v>
      </c>
      <c r="Y1846" s="58">
        <v>0</v>
      </c>
      <c r="Z1846" s="58">
        <v>0</v>
      </c>
      <c r="AA1846" s="58">
        <v>0</v>
      </c>
      <c r="AB1846" s="66">
        <v>0</v>
      </c>
      <c r="AC1846" s="66">
        <v>0</v>
      </c>
      <c r="AD1846" s="67">
        <v>2233986.15</v>
      </c>
      <c r="AE1846" s="137">
        <v>44685</v>
      </c>
      <c r="AF1846" s="137">
        <v>46511</v>
      </c>
      <c r="AG1846" s="139">
        <v>2233986.15</v>
      </c>
      <c r="AH1846" s="80" t="s">
        <v>903</v>
      </c>
      <c r="AI1846" s="80" t="s">
        <v>904</v>
      </c>
      <c r="AJ1846" s="8">
        <v>0</v>
      </c>
      <c r="AK1846" s="8">
        <v>79636.02</v>
      </c>
      <c r="AL1846" s="8">
        <v>0</v>
      </c>
      <c r="AM1846" s="8">
        <v>0</v>
      </c>
      <c r="AN1846" s="8">
        <v>0</v>
      </c>
      <c r="AO1846" s="8">
        <v>0</v>
      </c>
      <c r="AP1846" s="8">
        <v>0</v>
      </c>
      <c r="AQ1846" s="8">
        <v>79636.02</v>
      </c>
      <c r="AR1846" s="8">
        <v>0</v>
      </c>
      <c r="AS1846" s="8">
        <v>0</v>
      </c>
      <c r="AT1846" s="8">
        <v>0</v>
      </c>
      <c r="AU1846" s="8">
        <v>0</v>
      </c>
      <c r="AV1846" s="8">
        <v>0</v>
      </c>
      <c r="AW1846" s="8">
        <v>79636.02</v>
      </c>
      <c r="AX1846" s="8">
        <v>0</v>
      </c>
      <c r="AY1846" s="8">
        <f t="shared" si="86"/>
        <v>79636.02</v>
      </c>
      <c r="AZ1846" s="8">
        <f t="shared" si="87"/>
        <v>159272.04</v>
      </c>
      <c r="BA1846" s="8">
        <f t="shared" si="88"/>
        <v>238908.06</v>
      </c>
    </row>
    <row r="1847" spans="1:53" x14ac:dyDescent="0.35">
      <c r="A1847" s="50" t="s">
        <v>3578</v>
      </c>
      <c r="B1847" s="68" t="s">
        <v>1708</v>
      </c>
      <c r="C1847" s="61">
        <v>1</v>
      </c>
      <c r="D1847" s="61" t="s">
        <v>23</v>
      </c>
      <c r="E1847" s="60" t="s">
        <v>511</v>
      </c>
      <c r="F1847" s="60" t="s">
        <v>880</v>
      </c>
      <c r="G1847" s="60" t="s">
        <v>907</v>
      </c>
      <c r="H1847" s="60" t="s">
        <v>908</v>
      </c>
      <c r="I1847" s="60" t="s">
        <v>909</v>
      </c>
      <c r="J1847" s="60" t="s">
        <v>910</v>
      </c>
      <c r="K1847" s="60" t="s">
        <v>554</v>
      </c>
      <c r="L1847" s="60" t="s">
        <v>884</v>
      </c>
      <c r="M1847" s="60" t="s">
        <v>902</v>
      </c>
      <c r="N1847" s="61">
        <v>1</v>
      </c>
      <c r="O1847" s="61">
        <v>1</v>
      </c>
      <c r="P1847" s="61">
        <v>1</v>
      </c>
      <c r="Q1847" s="63">
        <v>1</v>
      </c>
      <c r="R1847" s="63">
        <v>1</v>
      </c>
      <c r="S1847" s="63">
        <v>1</v>
      </c>
      <c r="T1847" s="64">
        <v>0</v>
      </c>
      <c r="U1847" s="64">
        <v>0</v>
      </c>
      <c r="V1847" s="64">
        <v>0</v>
      </c>
      <c r="W1847" s="65">
        <v>6924.78</v>
      </c>
      <c r="X1847" s="57">
        <v>0</v>
      </c>
      <c r="Y1847" s="58">
        <v>0</v>
      </c>
      <c r="Z1847" s="58">
        <v>0</v>
      </c>
      <c r="AA1847" s="58">
        <v>0</v>
      </c>
      <c r="AB1847" s="66">
        <v>0</v>
      </c>
      <c r="AC1847" s="66">
        <v>0</v>
      </c>
      <c r="AD1847" s="67">
        <v>6924.78</v>
      </c>
      <c r="AE1847" s="137">
        <v>44685</v>
      </c>
      <c r="AF1847" s="137">
        <v>45781</v>
      </c>
      <c r="AG1847" s="139">
        <v>6924.78</v>
      </c>
      <c r="AH1847" s="80" t="s">
        <v>903</v>
      </c>
      <c r="AI1847" s="80" t="s">
        <v>904</v>
      </c>
      <c r="AJ1847" s="8">
        <v>0</v>
      </c>
      <c r="AK1847" s="8">
        <v>213.47</v>
      </c>
      <c r="AL1847" s="8">
        <v>0</v>
      </c>
      <c r="AM1847" s="8">
        <v>0</v>
      </c>
      <c r="AN1847" s="8">
        <v>0</v>
      </c>
      <c r="AO1847" s="8">
        <v>0</v>
      </c>
      <c r="AP1847" s="8">
        <v>0</v>
      </c>
      <c r="AQ1847" s="8">
        <v>213.47</v>
      </c>
      <c r="AR1847" s="8">
        <v>0</v>
      </c>
      <c r="AS1847" s="8">
        <v>0</v>
      </c>
      <c r="AT1847" s="8">
        <v>0</v>
      </c>
      <c r="AU1847" s="8">
        <v>0</v>
      </c>
      <c r="AV1847" s="8">
        <v>0</v>
      </c>
      <c r="AW1847" s="8">
        <v>213.47</v>
      </c>
      <c r="AX1847" s="8">
        <v>0</v>
      </c>
      <c r="AY1847" s="8">
        <f t="shared" si="86"/>
        <v>213.47</v>
      </c>
      <c r="AZ1847" s="8">
        <f t="shared" si="87"/>
        <v>426.94</v>
      </c>
      <c r="BA1847" s="8">
        <f t="shared" si="88"/>
        <v>640.41</v>
      </c>
    </row>
    <row r="1848" spans="1:53" x14ac:dyDescent="0.35">
      <c r="A1848" s="50" t="s">
        <v>3579</v>
      </c>
      <c r="B1848" s="68" t="s">
        <v>1709</v>
      </c>
      <c r="C1848" s="61">
        <v>1</v>
      </c>
      <c r="D1848" s="61" t="s">
        <v>23</v>
      </c>
      <c r="E1848" s="60" t="s">
        <v>511</v>
      </c>
      <c r="F1848" s="60" t="s">
        <v>880</v>
      </c>
      <c r="G1848" s="60" t="s">
        <v>907</v>
      </c>
      <c r="H1848" s="60" t="s">
        <v>908</v>
      </c>
      <c r="I1848" s="60" t="s">
        <v>909</v>
      </c>
      <c r="J1848" s="60" t="s">
        <v>910</v>
      </c>
      <c r="K1848" s="60" t="s">
        <v>554</v>
      </c>
      <c r="L1848" s="60" t="s">
        <v>884</v>
      </c>
      <c r="M1848" s="60" t="s">
        <v>902</v>
      </c>
      <c r="N1848" s="61">
        <v>1</v>
      </c>
      <c r="O1848" s="61">
        <v>1</v>
      </c>
      <c r="P1848" s="61">
        <v>1</v>
      </c>
      <c r="Q1848" s="63">
        <v>1</v>
      </c>
      <c r="R1848" s="63">
        <v>1</v>
      </c>
      <c r="S1848" s="63">
        <v>1</v>
      </c>
      <c r="T1848" s="64">
        <v>0</v>
      </c>
      <c r="U1848" s="64">
        <v>0</v>
      </c>
      <c r="V1848" s="64">
        <v>0</v>
      </c>
      <c r="W1848" s="65">
        <v>16125.88</v>
      </c>
      <c r="X1848" s="57">
        <v>0</v>
      </c>
      <c r="Y1848" s="58">
        <v>0</v>
      </c>
      <c r="Z1848" s="58">
        <v>0</v>
      </c>
      <c r="AA1848" s="58">
        <v>0</v>
      </c>
      <c r="AB1848" s="66">
        <v>0</v>
      </c>
      <c r="AC1848" s="66">
        <v>0</v>
      </c>
      <c r="AD1848" s="67">
        <v>16125.88</v>
      </c>
      <c r="AE1848" s="137">
        <v>44685</v>
      </c>
      <c r="AF1848" s="137">
        <v>46511</v>
      </c>
      <c r="AG1848" s="139">
        <v>16125.88</v>
      </c>
      <c r="AH1848" s="80" t="s">
        <v>903</v>
      </c>
      <c r="AI1848" s="80" t="s">
        <v>904</v>
      </c>
      <c r="AJ1848" s="8">
        <v>0</v>
      </c>
      <c r="AK1848" s="8">
        <v>574.85</v>
      </c>
      <c r="AL1848" s="8">
        <v>0</v>
      </c>
      <c r="AM1848" s="8">
        <v>0</v>
      </c>
      <c r="AN1848" s="8">
        <v>0</v>
      </c>
      <c r="AO1848" s="8">
        <v>0</v>
      </c>
      <c r="AP1848" s="8">
        <v>0</v>
      </c>
      <c r="AQ1848" s="8">
        <v>574.85</v>
      </c>
      <c r="AR1848" s="8">
        <v>0</v>
      </c>
      <c r="AS1848" s="8">
        <v>0</v>
      </c>
      <c r="AT1848" s="8">
        <v>0</v>
      </c>
      <c r="AU1848" s="8">
        <v>0</v>
      </c>
      <c r="AV1848" s="8">
        <v>0</v>
      </c>
      <c r="AW1848" s="8">
        <v>574.85</v>
      </c>
      <c r="AX1848" s="8">
        <v>0</v>
      </c>
      <c r="AY1848" s="8">
        <f t="shared" si="86"/>
        <v>574.85</v>
      </c>
      <c r="AZ1848" s="8">
        <f t="shared" si="87"/>
        <v>1149.7</v>
      </c>
      <c r="BA1848" s="8">
        <f t="shared" si="88"/>
        <v>1724.5500000000002</v>
      </c>
    </row>
    <row r="1849" spans="1:53" x14ac:dyDescent="0.35">
      <c r="A1849" s="50" t="s">
        <v>2027</v>
      </c>
      <c r="B1849" s="68" t="s">
        <v>1696</v>
      </c>
      <c r="C1849" s="61">
        <v>1</v>
      </c>
      <c r="D1849" s="61" t="s">
        <v>23</v>
      </c>
      <c r="E1849" s="60" t="s">
        <v>511</v>
      </c>
      <c r="F1849" s="60" t="s">
        <v>880</v>
      </c>
      <c r="G1849" s="60" t="s">
        <v>1219</v>
      </c>
      <c r="H1849" s="60" t="s">
        <v>908</v>
      </c>
      <c r="I1849" s="60" t="s">
        <v>1220</v>
      </c>
      <c r="J1849" s="60" t="s">
        <v>910</v>
      </c>
      <c r="K1849" s="60" t="s">
        <v>685</v>
      </c>
      <c r="L1849" s="60" t="s">
        <v>884</v>
      </c>
      <c r="M1849" s="60" t="s">
        <v>902</v>
      </c>
      <c r="N1849" s="61">
        <v>1</v>
      </c>
      <c r="O1849" s="61">
        <v>1</v>
      </c>
      <c r="P1849" s="61">
        <v>1</v>
      </c>
      <c r="Q1849" s="63">
        <v>1</v>
      </c>
      <c r="R1849" s="63">
        <v>1</v>
      </c>
      <c r="S1849" s="63">
        <v>1</v>
      </c>
      <c r="T1849" s="64">
        <v>0</v>
      </c>
      <c r="U1849" s="64">
        <v>0</v>
      </c>
      <c r="V1849" s="64">
        <v>0</v>
      </c>
      <c r="W1849" s="65">
        <v>86582.5</v>
      </c>
      <c r="X1849" s="57">
        <v>0</v>
      </c>
      <c r="Y1849" s="58">
        <v>0</v>
      </c>
      <c r="Z1849" s="58">
        <v>234.49</v>
      </c>
      <c r="AA1849" s="58">
        <v>0</v>
      </c>
      <c r="AB1849" s="66">
        <v>0</v>
      </c>
      <c r="AC1849" s="66">
        <v>0</v>
      </c>
      <c r="AD1849" s="67">
        <v>86582.5</v>
      </c>
      <c r="AE1849" s="137">
        <v>44769</v>
      </c>
      <c r="AF1849" s="137">
        <v>45134</v>
      </c>
      <c r="AG1849" s="139">
        <v>86582.5</v>
      </c>
      <c r="AH1849" s="80" t="s">
        <v>903</v>
      </c>
      <c r="AI1849" s="80" t="s">
        <v>904</v>
      </c>
      <c r="AJ1849" s="8">
        <v>234.49</v>
      </c>
      <c r="AK1849" s="8">
        <v>234.49</v>
      </c>
      <c r="AL1849" s="8">
        <v>234.49</v>
      </c>
      <c r="AM1849" s="8">
        <v>234.49</v>
      </c>
      <c r="AN1849" s="8">
        <v>234.49</v>
      </c>
      <c r="AO1849" s="8">
        <v>234.49</v>
      </c>
      <c r="AP1849" s="8">
        <v>234.49</v>
      </c>
      <c r="AQ1849" s="8">
        <v>234.49</v>
      </c>
      <c r="AR1849" s="8">
        <v>234.49</v>
      </c>
      <c r="AS1849" s="8">
        <v>234.49</v>
      </c>
      <c r="AT1849" s="8">
        <v>0</v>
      </c>
      <c r="AU1849" s="8">
        <v>0</v>
      </c>
      <c r="AV1849" s="8">
        <v>0</v>
      </c>
      <c r="AW1849" s="8">
        <v>0</v>
      </c>
      <c r="AX1849" s="8">
        <v>0</v>
      </c>
      <c r="AY1849" s="8">
        <f t="shared" si="86"/>
        <v>703.47</v>
      </c>
      <c r="AZ1849" s="8">
        <f t="shared" si="87"/>
        <v>1641.43</v>
      </c>
      <c r="BA1849" s="8">
        <f t="shared" si="88"/>
        <v>2344.9</v>
      </c>
    </row>
    <row r="1850" spans="1:53" x14ac:dyDescent="0.35">
      <c r="A1850" s="50" t="s">
        <v>3580</v>
      </c>
      <c r="B1850" s="68" t="s">
        <v>1696</v>
      </c>
      <c r="C1850" s="61">
        <v>2</v>
      </c>
      <c r="D1850" s="61" t="s">
        <v>23</v>
      </c>
      <c r="E1850" s="60" t="s">
        <v>511</v>
      </c>
      <c r="F1850" s="60" t="s">
        <v>880</v>
      </c>
      <c r="G1850" s="60" t="s">
        <v>1219</v>
      </c>
      <c r="H1850" s="60" t="s">
        <v>908</v>
      </c>
      <c r="I1850" s="60" t="s">
        <v>1220</v>
      </c>
      <c r="J1850" s="60" t="s">
        <v>910</v>
      </c>
      <c r="K1850" s="60" t="s">
        <v>685</v>
      </c>
      <c r="L1850" s="60" t="s">
        <v>884</v>
      </c>
      <c r="M1850" s="60" t="s">
        <v>902</v>
      </c>
      <c r="N1850" s="61">
        <v>1</v>
      </c>
      <c r="O1850" s="61">
        <v>1</v>
      </c>
      <c r="P1850" s="61">
        <v>1</v>
      </c>
      <c r="Q1850" s="63">
        <v>1</v>
      </c>
      <c r="R1850" s="63">
        <v>1</v>
      </c>
      <c r="S1850" s="63">
        <v>1</v>
      </c>
      <c r="T1850" s="64">
        <v>0</v>
      </c>
      <c r="U1850" s="64">
        <v>0</v>
      </c>
      <c r="V1850" s="64">
        <v>0</v>
      </c>
      <c r="W1850" s="65">
        <v>337775</v>
      </c>
      <c r="X1850" s="57">
        <v>0</v>
      </c>
      <c r="Y1850" s="58">
        <v>0</v>
      </c>
      <c r="Z1850" s="58">
        <v>1075.25</v>
      </c>
      <c r="AA1850" s="58">
        <v>0</v>
      </c>
      <c r="AB1850" s="66">
        <v>0</v>
      </c>
      <c r="AC1850" s="66">
        <v>0</v>
      </c>
      <c r="AD1850" s="67">
        <v>337775</v>
      </c>
      <c r="AE1850" s="137">
        <v>44769</v>
      </c>
      <c r="AF1850" s="137">
        <v>45500</v>
      </c>
      <c r="AG1850" s="139">
        <v>337775</v>
      </c>
      <c r="AH1850" s="80" t="s">
        <v>903</v>
      </c>
      <c r="AI1850" s="80" t="s">
        <v>904</v>
      </c>
      <c r="AJ1850" s="8">
        <v>1075.25</v>
      </c>
      <c r="AK1850" s="8">
        <v>1075.25</v>
      </c>
      <c r="AL1850" s="8">
        <v>1075.25</v>
      </c>
      <c r="AM1850" s="8">
        <v>1075.25</v>
      </c>
      <c r="AN1850" s="8">
        <v>1075.25</v>
      </c>
      <c r="AO1850" s="8">
        <v>1075.25</v>
      </c>
      <c r="AP1850" s="8">
        <v>1075.25</v>
      </c>
      <c r="AQ1850" s="8">
        <v>1075.25</v>
      </c>
      <c r="AR1850" s="8">
        <v>1075.25</v>
      </c>
      <c r="AS1850" s="8">
        <v>1075.25</v>
      </c>
      <c r="AT1850" s="8">
        <v>1075.25</v>
      </c>
      <c r="AU1850" s="8">
        <v>1075.25</v>
      </c>
      <c r="AV1850" s="8">
        <v>1075.25</v>
      </c>
      <c r="AW1850" s="8">
        <v>1075.25</v>
      </c>
      <c r="AX1850" s="8">
        <v>1075.25</v>
      </c>
      <c r="AY1850" s="8">
        <f t="shared" si="86"/>
        <v>3225.75</v>
      </c>
      <c r="AZ1850" s="8">
        <f t="shared" ref="AZ1850:AZ1907" si="89">SUM(AM1850:AX1850)</f>
        <v>12903</v>
      </c>
      <c r="BA1850" s="8">
        <f t="shared" ref="BA1850:BA1907" si="90">AY1850+AZ1850</f>
        <v>16128.75</v>
      </c>
    </row>
    <row r="1851" spans="1:53" x14ac:dyDescent="0.35">
      <c r="A1851" s="50" t="s">
        <v>3581</v>
      </c>
      <c r="B1851" s="68" t="s">
        <v>1696</v>
      </c>
      <c r="C1851" s="61">
        <v>3</v>
      </c>
      <c r="D1851" s="61" t="s">
        <v>23</v>
      </c>
      <c r="E1851" s="60" t="s">
        <v>511</v>
      </c>
      <c r="F1851" s="60" t="s">
        <v>880</v>
      </c>
      <c r="G1851" s="60" t="s">
        <v>1219</v>
      </c>
      <c r="H1851" s="60" t="s">
        <v>908</v>
      </c>
      <c r="I1851" s="60" t="s">
        <v>1220</v>
      </c>
      <c r="J1851" s="60" t="s">
        <v>910</v>
      </c>
      <c r="K1851" s="60" t="s">
        <v>685</v>
      </c>
      <c r="L1851" s="60" t="s">
        <v>884</v>
      </c>
      <c r="M1851" s="60" t="s">
        <v>902</v>
      </c>
      <c r="N1851" s="61">
        <v>1</v>
      </c>
      <c r="O1851" s="61">
        <v>1</v>
      </c>
      <c r="P1851" s="61">
        <v>1</v>
      </c>
      <c r="Q1851" s="63">
        <v>1</v>
      </c>
      <c r="R1851" s="63">
        <v>1</v>
      </c>
      <c r="S1851" s="63">
        <v>1</v>
      </c>
      <c r="T1851" s="64">
        <v>0</v>
      </c>
      <c r="U1851" s="64">
        <v>0</v>
      </c>
      <c r="V1851" s="64">
        <v>0</v>
      </c>
      <c r="W1851" s="65">
        <v>710655</v>
      </c>
      <c r="X1851" s="57">
        <v>0</v>
      </c>
      <c r="Y1851" s="58">
        <v>0</v>
      </c>
      <c r="Z1851" s="58">
        <v>2546.5100000000002</v>
      </c>
      <c r="AA1851" s="58">
        <v>0</v>
      </c>
      <c r="AB1851" s="66">
        <v>0</v>
      </c>
      <c r="AC1851" s="66">
        <v>0</v>
      </c>
      <c r="AD1851" s="67">
        <v>710655</v>
      </c>
      <c r="AE1851" s="137">
        <v>44769</v>
      </c>
      <c r="AF1851" s="137">
        <v>45865</v>
      </c>
      <c r="AG1851" s="139">
        <v>710655</v>
      </c>
      <c r="AH1851" s="80" t="s">
        <v>903</v>
      </c>
      <c r="AI1851" s="80" t="s">
        <v>904</v>
      </c>
      <c r="AJ1851" s="8">
        <v>2546.5100000000002</v>
      </c>
      <c r="AK1851" s="8">
        <v>2546.5100000000002</v>
      </c>
      <c r="AL1851" s="8">
        <v>2546.5100000000002</v>
      </c>
      <c r="AM1851" s="8">
        <v>2546.5100000000002</v>
      </c>
      <c r="AN1851" s="8">
        <v>2546.5100000000002</v>
      </c>
      <c r="AO1851" s="8">
        <v>2546.5100000000002</v>
      </c>
      <c r="AP1851" s="8">
        <v>2546.5100000000002</v>
      </c>
      <c r="AQ1851" s="8">
        <v>2546.5100000000002</v>
      </c>
      <c r="AR1851" s="8">
        <v>2546.5100000000002</v>
      </c>
      <c r="AS1851" s="8">
        <v>2546.5100000000002</v>
      </c>
      <c r="AT1851" s="8">
        <v>2546.5100000000002</v>
      </c>
      <c r="AU1851" s="8">
        <v>2546.5100000000002</v>
      </c>
      <c r="AV1851" s="8">
        <v>2546.5100000000002</v>
      </c>
      <c r="AW1851" s="8">
        <v>2546.5100000000002</v>
      </c>
      <c r="AX1851" s="8">
        <v>2546.5100000000002</v>
      </c>
      <c r="AY1851" s="8">
        <f t="shared" si="86"/>
        <v>7639.5300000000007</v>
      </c>
      <c r="AZ1851" s="8">
        <f t="shared" si="89"/>
        <v>30558.12000000001</v>
      </c>
      <c r="BA1851" s="8">
        <f t="shared" si="90"/>
        <v>38197.650000000009</v>
      </c>
    </row>
    <row r="1852" spans="1:53" x14ac:dyDescent="0.35">
      <c r="A1852" s="50" t="s">
        <v>3582</v>
      </c>
      <c r="B1852" s="68" t="s">
        <v>1696</v>
      </c>
      <c r="C1852" s="61">
        <v>4</v>
      </c>
      <c r="D1852" s="61" t="s">
        <v>23</v>
      </c>
      <c r="E1852" s="60" t="s">
        <v>511</v>
      </c>
      <c r="F1852" s="60" t="s">
        <v>880</v>
      </c>
      <c r="G1852" s="60" t="s">
        <v>1219</v>
      </c>
      <c r="H1852" s="60" t="s">
        <v>908</v>
      </c>
      <c r="I1852" s="60" t="s">
        <v>1220</v>
      </c>
      <c r="J1852" s="60" t="s">
        <v>910</v>
      </c>
      <c r="K1852" s="60" t="s">
        <v>685</v>
      </c>
      <c r="L1852" s="60" t="s">
        <v>884</v>
      </c>
      <c r="M1852" s="60" t="s">
        <v>902</v>
      </c>
      <c r="N1852" s="61">
        <v>1</v>
      </c>
      <c r="O1852" s="61">
        <v>1</v>
      </c>
      <c r="P1852" s="61">
        <v>1</v>
      </c>
      <c r="Q1852" s="63">
        <v>1</v>
      </c>
      <c r="R1852" s="63">
        <v>1</v>
      </c>
      <c r="S1852" s="63">
        <v>1</v>
      </c>
      <c r="T1852" s="64">
        <v>0</v>
      </c>
      <c r="U1852" s="64">
        <v>0</v>
      </c>
      <c r="V1852" s="64">
        <v>0</v>
      </c>
      <c r="W1852" s="65">
        <v>391022.5</v>
      </c>
      <c r="X1852" s="57">
        <v>0</v>
      </c>
      <c r="Y1852" s="58">
        <v>0</v>
      </c>
      <c r="Z1852" s="58">
        <v>1534.76</v>
      </c>
      <c r="AA1852" s="58">
        <v>0</v>
      </c>
      <c r="AB1852" s="66">
        <v>0</v>
      </c>
      <c r="AC1852" s="66">
        <v>0</v>
      </c>
      <c r="AD1852" s="67">
        <v>391022.5</v>
      </c>
      <c r="AE1852" s="137">
        <v>44769</v>
      </c>
      <c r="AF1852" s="137">
        <v>46230</v>
      </c>
      <c r="AG1852" s="139">
        <v>391022.5</v>
      </c>
      <c r="AH1852" s="80" t="s">
        <v>903</v>
      </c>
      <c r="AI1852" s="80" t="s">
        <v>904</v>
      </c>
      <c r="AJ1852" s="8">
        <v>1534.76</v>
      </c>
      <c r="AK1852" s="8">
        <v>1534.76</v>
      </c>
      <c r="AL1852" s="8">
        <v>1534.76</v>
      </c>
      <c r="AM1852" s="8">
        <v>1534.76</v>
      </c>
      <c r="AN1852" s="8">
        <v>1534.76</v>
      </c>
      <c r="AO1852" s="8">
        <v>1534.76</v>
      </c>
      <c r="AP1852" s="8">
        <v>1534.76</v>
      </c>
      <c r="AQ1852" s="8">
        <v>1534.76</v>
      </c>
      <c r="AR1852" s="8">
        <v>1534.76</v>
      </c>
      <c r="AS1852" s="8">
        <v>1534.76</v>
      </c>
      <c r="AT1852" s="8">
        <v>1534.76</v>
      </c>
      <c r="AU1852" s="8">
        <v>1534.76</v>
      </c>
      <c r="AV1852" s="8">
        <v>1534.76</v>
      </c>
      <c r="AW1852" s="8">
        <v>1534.76</v>
      </c>
      <c r="AX1852" s="8">
        <v>1534.76</v>
      </c>
      <c r="AY1852" s="8">
        <f t="shared" si="86"/>
        <v>4604.28</v>
      </c>
      <c r="AZ1852" s="8">
        <f t="shared" si="89"/>
        <v>18417.12</v>
      </c>
      <c r="BA1852" s="8">
        <f t="shared" si="90"/>
        <v>23021.399999999998</v>
      </c>
    </row>
    <row r="1853" spans="1:53" x14ac:dyDescent="0.35">
      <c r="A1853" s="50" t="s">
        <v>3583</v>
      </c>
      <c r="B1853" s="68" t="s">
        <v>1696</v>
      </c>
      <c r="C1853" s="61">
        <v>5</v>
      </c>
      <c r="D1853" s="61" t="s">
        <v>23</v>
      </c>
      <c r="E1853" s="60" t="s">
        <v>511</v>
      </c>
      <c r="F1853" s="60" t="s">
        <v>880</v>
      </c>
      <c r="G1853" s="60" t="s">
        <v>1219</v>
      </c>
      <c r="H1853" s="60" t="s">
        <v>908</v>
      </c>
      <c r="I1853" s="60" t="s">
        <v>1220</v>
      </c>
      <c r="J1853" s="60" t="s">
        <v>910</v>
      </c>
      <c r="K1853" s="60" t="s">
        <v>685</v>
      </c>
      <c r="L1853" s="60" t="s">
        <v>884</v>
      </c>
      <c r="M1853" s="60" t="s">
        <v>902</v>
      </c>
      <c r="N1853" s="61">
        <v>1</v>
      </c>
      <c r="O1853" s="61">
        <v>1</v>
      </c>
      <c r="P1853" s="61">
        <v>1</v>
      </c>
      <c r="Q1853" s="63">
        <v>1</v>
      </c>
      <c r="R1853" s="63">
        <v>1</v>
      </c>
      <c r="S1853" s="63">
        <v>1</v>
      </c>
      <c r="T1853" s="64">
        <v>0</v>
      </c>
      <c r="U1853" s="64">
        <v>0</v>
      </c>
      <c r="V1853" s="64">
        <v>0</v>
      </c>
      <c r="W1853" s="65">
        <v>915916</v>
      </c>
      <c r="X1853" s="57">
        <v>0</v>
      </c>
      <c r="Y1853" s="58">
        <v>0</v>
      </c>
      <c r="Z1853" s="58">
        <v>3869.75</v>
      </c>
      <c r="AA1853" s="58">
        <v>0</v>
      </c>
      <c r="AB1853" s="66">
        <v>0</v>
      </c>
      <c r="AC1853" s="66">
        <v>0</v>
      </c>
      <c r="AD1853" s="67">
        <v>915916</v>
      </c>
      <c r="AE1853" s="137">
        <v>44769</v>
      </c>
      <c r="AF1853" s="137">
        <v>46595</v>
      </c>
      <c r="AG1853" s="139">
        <v>915916</v>
      </c>
      <c r="AH1853" s="80" t="s">
        <v>903</v>
      </c>
      <c r="AI1853" s="80" t="s">
        <v>904</v>
      </c>
      <c r="AJ1853" s="8">
        <v>3869.75</v>
      </c>
      <c r="AK1853" s="8">
        <v>3869.75</v>
      </c>
      <c r="AL1853" s="8">
        <v>3869.75</v>
      </c>
      <c r="AM1853" s="8">
        <v>3869.75</v>
      </c>
      <c r="AN1853" s="8">
        <v>3869.75</v>
      </c>
      <c r="AO1853" s="8">
        <v>3869.75</v>
      </c>
      <c r="AP1853" s="8">
        <v>3869.75</v>
      </c>
      <c r="AQ1853" s="8">
        <v>3869.75</v>
      </c>
      <c r="AR1853" s="8">
        <v>3869.75</v>
      </c>
      <c r="AS1853" s="8">
        <v>3869.75</v>
      </c>
      <c r="AT1853" s="8">
        <v>3869.75</v>
      </c>
      <c r="AU1853" s="8">
        <v>3869.75</v>
      </c>
      <c r="AV1853" s="8">
        <v>3869.75</v>
      </c>
      <c r="AW1853" s="8">
        <v>3869.75</v>
      </c>
      <c r="AX1853" s="8">
        <v>3869.75</v>
      </c>
      <c r="AY1853" s="8">
        <f t="shared" si="86"/>
        <v>11609.25</v>
      </c>
      <c r="AZ1853" s="8">
        <f t="shared" si="89"/>
        <v>46437</v>
      </c>
      <c r="BA1853" s="8">
        <f t="shared" si="90"/>
        <v>58046.25</v>
      </c>
    </row>
    <row r="1854" spans="1:53" x14ac:dyDescent="0.35">
      <c r="A1854" s="50" t="s">
        <v>3584</v>
      </c>
      <c r="B1854" s="68" t="s">
        <v>1696</v>
      </c>
      <c r="C1854" s="61">
        <v>6</v>
      </c>
      <c r="D1854" s="61" t="s">
        <v>23</v>
      </c>
      <c r="E1854" s="60" t="s">
        <v>511</v>
      </c>
      <c r="F1854" s="60" t="s">
        <v>880</v>
      </c>
      <c r="G1854" s="60" t="s">
        <v>1219</v>
      </c>
      <c r="H1854" s="60" t="s">
        <v>908</v>
      </c>
      <c r="I1854" s="60" t="s">
        <v>1220</v>
      </c>
      <c r="J1854" s="60" t="s">
        <v>910</v>
      </c>
      <c r="K1854" s="60" t="s">
        <v>685</v>
      </c>
      <c r="L1854" s="60" t="s">
        <v>884</v>
      </c>
      <c r="M1854" s="60" t="s">
        <v>902</v>
      </c>
      <c r="N1854" s="61">
        <v>1</v>
      </c>
      <c r="O1854" s="61">
        <v>1</v>
      </c>
      <c r="P1854" s="61">
        <v>1</v>
      </c>
      <c r="Q1854" s="63">
        <v>1</v>
      </c>
      <c r="R1854" s="63">
        <v>1</v>
      </c>
      <c r="S1854" s="63">
        <v>1</v>
      </c>
      <c r="T1854" s="64">
        <v>0</v>
      </c>
      <c r="U1854" s="64">
        <v>0</v>
      </c>
      <c r="V1854" s="64">
        <v>0</v>
      </c>
      <c r="W1854" s="65">
        <v>1192242.5</v>
      </c>
      <c r="X1854" s="57">
        <v>0</v>
      </c>
      <c r="Y1854" s="58">
        <v>0</v>
      </c>
      <c r="Z1854" s="58">
        <v>5325.35</v>
      </c>
      <c r="AA1854" s="58">
        <v>0</v>
      </c>
      <c r="AB1854" s="66">
        <v>0</v>
      </c>
      <c r="AC1854" s="66">
        <v>0</v>
      </c>
      <c r="AD1854" s="67">
        <v>1192242.5</v>
      </c>
      <c r="AE1854" s="137">
        <v>44769</v>
      </c>
      <c r="AF1854" s="137">
        <v>46961</v>
      </c>
      <c r="AG1854" s="139">
        <v>1192242.5</v>
      </c>
      <c r="AH1854" s="80" t="s">
        <v>903</v>
      </c>
      <c r="AI1854" s="80" t="s">
        <v>904</v>
      </c>
      <c r="AJ1854" s="8">
        <v>5325.35</v>
      </c>
      <c r="AK1854" s="8">
        <v>5325.35</v>
      </c>
      <c r="AL1854" s="8">
        <v>5325.35</v>
      </c>
      <c r="AM1854" s="8">
        <v>5325.35</v>
      </c>
      <c r="AN1854" s="8">
        <v>5325.35</v>
      </c>
      <c r="AO1854" s="8">
        <v>5325.35</v>
      </c>
      <c r="AP1854" s="8">
        <v>5325.35</v>
      </c>
      <c r="AQ1854" s="8">
        <v>5325.35</v>
      </c>
      <c r="AR1854" s="8">
        <v>5325.35</v>
      </c>
      <c r="AS1854" s="8">
        <v>5325.35</v>
      </c>
      <c r="AT1854" s="8">
        <v>5325.35</v>
      </c>
      <c r="AU1854" s="8">
        <v>5325.35</v>
      </c>
      <c r="AV1854" s="8">
        <v>5325.35</v>
      </c>
      <c r="AW1854" s="8">
        <v>5325.35</v>
      </c>
      <c r="AX1854" s="8">
        <v>5325.35</v>
      </c>
      <c r="AY1854" s="8">
        <f t="shared" si="86"/>
        <v>15976.050000000001</v>
      </c>
      <c r="AZ1854" s="8">
        <f t="shared" si="89"/>
        <v>63904.19999999999</v>
      </c>
      <c r="BA1854" s="8">
        <f t="shared" si="90"/>
        <v>79880.249999999985</v>
      </c>
    </row>
    <row r="1855" spans="1:53" x14ac:dyDescent="0.35">
      <c r="A1855" s="50" t="s">
        <v>3585</v>
      </c>
      <c r="B1855" s="68" t="s">
        <v>1696</v>
      </c>
      <c r="C1855" s="61">
        <v>7</v>
      </c>
      <c r="D1855" s="61" t="s">
        <v>23</v>
      </c>
      <c r="E1855" s="60" t="s">
        <v>511</v>
      </c>
      <c r="F1855" s="60" t="s">
        <v>880</v>
      </c>
      <c r="G1855" s="60" t="s">
        <v>1219</v>
      </c>
      <c r="H1855" s="60" t="s">
        <v>908</v>
      </c>
      <c r="I1855" s="60" t="s">
        <v>1220</v>
      </c>
      <c r="J1855" s="60" t="s">
        <v>910</v>
      </c>
      <c r="K1855" s="60" t="s">
        <v>685</v>
      </c>
      <c r="L1855" s="60" t="s">
        <v>884</v>
      </c>
      <c r="M1855" s="60" t="s">
        <v>902</v>
      </c>
      <c r="N1855" s="61">
        <v>1</v>
      </c>
      <c r="O1855" s="61">
        <v>1</v>
      </c>
      <c r="P1855" s="61">
        <v>1</v>
      </c>
      <c r="Q1855" s="63">
        <v>1</v>
      </c>
      <c r="R1855" s="63">
        <v>1</v>
      </c>
      <c r="S1855" s="63">
        <v>1</v>
      </c>
      <c r="T1855" s="64">
        <v>0</v>
      </c>
      <c r="U1855" s="64">
        <v>0</v>
      </c>
      <c r="V1855" s="64">
        <v>0</v>
      </c>
      <c r="W1855" s="65">
        <v>1209352.5</v>
      </c>
      <c r="X1855" s="57">
        <v>0</v>
      </c>
      <c r="Y1855" s="58">
        <v>0</v>
      </c>
      <c r="Z1855" s="58">
        <v>5683.96</v>
      </c>
      <c r="AA1855" s="58">
        <v>0</v>
      </c>
      <c r="AB1855" s="66">
        <v>0</v>
      </c>
      <c r="AC1855" s="66">
        <v>0</v>
      </c>
      <c r="AD1855" s="67">
        <v>1209352.5</v>
      </c>
      <c r="AE1855" s="137">
        <v>44769</v>
      </c>
      <c r="AF1855" s="137">
        <v>47326</v>
      </c>
      <c r="AG1855" s="139">
        <v>1209352.5</v>
      </c>
      <c r="AH1855" s="80" t="s">
        <v>903</v>
      </c>
      <c r="AI1855" s="80" t="s">
        <v>904</v>
      </c>
      <c r="AJ1855" s="8">
        <v>5683.96</v>
      </c>
      <c r="AK1855" s="8">
        <v>5683.96</v>
      </c>
      <c r="AL1855" s="8">
        <v>5683.96</v>
      </c>
      <c r="AM1855" s="8">
        <v>5683.96</v>
      </c>
      <c r="AN1855" s="8">
        <v>5683.96</v>
      </c>
      <c r="AO1855" s="8">
        <v>5683.96</v>
      </c>
      <c r="AP1855" s="8">
        <v>5683.96</v>
      </c>
      <c r="AQ1855" s="8">
        <v>5683.96</v>
      </c>
      <c r="AR1855" s="8">
        <v>5683.96</v>
      </c>
      <c r="AS1855" s="8">
        <v>5683.96</v>
      </c>
      <c r="AT1855" s="8">
        <v>5683.96</v>
      </c>
      <c r="AU1855" s="8">
        <v>5683.96</v>
      </c>
      <c r="AV1855" s="8">
        <v>5683.96</v>
      </c>
      <c r="AW1855" s="8">
        <v>5683.96</v>
      </c>
      <c r="AX1855" s="8">
        <v>5683.96</v>
      </c>
      <c r="AY1855" s="8">
        <f t="shared" si="86"/>
        <v>17051.88</v>
      </c>
      <c r="AZ1855" s="8">
        <f t="shared" si="89"/>
        <v>68207.520000000004</v>
      </c>
      <c r="BA1855" s="8">
        <f t="shared" si="90"/>
        <v>85259.400000000009</v>
      </c>
    </row>
    <row r="1856" spans="1:53" x14ac:dyDescent="0.35">
      <c r="A1856" s="50" t="s">
        <v>3586</v>
      </c>
      <c r="B1856" s="68" t="s">
        <v>1696</v>
      </c>
      <c r="C1856" s="61">
        <v>8</v>
      </c>
      <c r="D1856" s="61" t="s">
        <v>23</v>
      </c>
      <c r="E1856" s="60" t="s">
        <v>511</v>
      </c>
      <c r="F1856" s="60" t="s">
        <v>880</v>
      </c>
      <c r="G1856" s="60" t="s">
        <v>1219</v>
      </c>
      <c r="H1856" s="60" t="s">
        <v>908</v>
      </c>
      <c r="I1856" s="60" t="s">
        <v>1220</v>
      </c>
      <c r="J1856" s="60" t="s">
        <v>910</v>
      </c>
      <c r="K1856" s="60" t="s">
        <v>685</v>
      </c>
      <c r="L1856" s="60" t="s">
        <v>884</v>
      </c>
      <c r="M1856" s="60" t="s">
        <v>902</v>
      </c>
      <c r="N1856" s="61">
        <v>1</v>
      </c>
      <c r="O1856" s="61">
        <v>1</v>
      </c>
      <c r="P1856" s="61">
        <v>1</v>
      </c>
      <c r="Q1856" s="63">
        <v>1</v>
      </c>
      <c r="R1856" s="63">
        <v>1</v>
      </c>
      <c r="S1856" s="63">
        <v>1</v>
      </c>
      <c r="T1856" s="64">
        <v>0</v>
      </c>
      <c r="U1856" s="64">
        <v>0</v>
      </c>
      <c r="V1856" s="64">
        <v>0</v>
      </c>
      <c r="W1856" s="65">
        <v>53100</v>
      </c>
      <c r="X1856" s="57">
        <v>0</v>
      </c>
      <c r="Y1856" s="58">
        <v>0</v>
      </c>
      <c r="Z1856" s="58">
        <v>262.39999999999998</v>
      </c>
      <c r="AA1856" s="58">
        <v>0</v>
      </c>
      <c r="AB1856" s="66">
        <v>0</v>
      </c>
      <c r="AC1856" s="66">
        <v>0</v>
      </c>
      <c r="AD1856" s="67">
        <v>53100</v>
      </c>
      <c r="AE1856" s="137">
        <v>44769</v>
      </c>
      <c r="AF1856" s="137">
        <v>47691</v>
      </c>
      <c r="AG1856" s="139">
        <v>53100</v>
      </c>
      <c r="AH1856" s="80" t="s">
        <v>903</v>
      </c>
      <c r="AI1856" s="80" t="s">
        <v>904</v>
      </c>
      <c r="AJ1856" s="8">
        <v>262.39999999999998</v>
      </c>
      <c r="AK1856" s="8">
        <v>262.39999999999998</v>
      </c>
      <c r="AL1856" s="8">
        <v>262.39999999999998</v>
      </c>
      <c r="AM1856" s="8">
        <v>262.39999999999998</v>
      </c>
      <c r="AN1856" s="8">
        <v>262.39999999999998</v>
      </c>
      <c r="AO1856" s="8">
        <v>262.39999999999998</v>
      </c>
      <c r="AP1856" s="8">
        <v>262.39999999999998</v>
      </c>
      <c r="AQ1856" s="8">
        <v>262.39999999999998</v>
      </c>
      <c r="AR1856" s="8">
        <v>262.39999999999998</v>
      </c>
      <c r="AS1856" s="8">
        <v>262.39999999999998</v>
      </c>
      <c r="AT1856" s="8">
        <v>262.39999999999998</v>
      </c>
      <c r="AU1856" s="8">
        <v>262.39999999999998</v>
      </c>
      <c r="AV1856" s="8">
        <v>262.39999999999998</v>
      </c>
      <c r="AW1856" s="8">
        <v>262.39999999999998</v>
      </c>
      <c r="AX1856" s="8">
        <v>262.39999999999998</v>
      </c>
      <c r="AY1856" s="8">
        <f t="shared" si="86"/>
        <v>787.19999999999993</v>
      </c>
      <c r="AZ1856" s="8">
        <f t="shared" si="89"/>
        <v>3148.8000000000006</v>
      </c>
      <c r="BA1856" s="8">
        <f t="shared" si="90"/>
        <v>3936.0000000000005</v>
      </c>
    </row>
    <row r="1857" spans="1:53" x14ac:dyDescent="0.35">
      <c r="A1857" s="50" t="s">
        <v>3587</v>
      </c>
      <c r="B1857" s="68" t="s">
        <v>1710</v>
      </c>
      <c r="C1857" s="61">
        <v>1</v>
      </c>
      <c r="D1857" s="61" t="s">
        <v>23</v>
      </c>
      <c r="E1857" s="60" t="s">
        <v>511</v>
      </c>
      <c r="F1857" s="60" t="s">
        <v>880</v>
      </c>
      <c r="G1857" s="60" t="s">
        <v>907</v>
      </c>
      <c r="H1857" s="60" t="s">
        <v>908</v>
      </c>
      <c r="I1857" s="60" t="s">
        <v>909</v>
      </c>
      <c r="J1857" s="60" t="s">
        <v>910</v>
      </c>
      <c r="K1857" s="60" t="s">
        <v>554</v>
      </c>
      <c r="L1857" s="60" t="s">
        <v>884</v>
      </c>
      <c r="M1857" s="60" t="s">
        <v>902</v>
      </c>
      <c r="N1857" s="61">
        <v>1</v>
      </c>
      <c r="O1857" s="61">
        <v>1</v>
      </c>
      <c r="P1857" s="61">
        <v>1</v>
      </c>
      <c r="Q1857" s="63">
        <v>1</v>
      </c>
      <c r="R1857" s="63">
        <v>1</v>
      </c>
      <c r="S1857" s="63">
        <v>1</v>
      </c>
      <c r="T1857" s="64">
        <v>0</v>
      </c>
      <c r="U1857" s="64">
        <v>0</v>
      </c>
      <c r="V1857" s="64">
        <v>0</v>
      </c>
      <c r="W1857" s="65">
        <v>336928.17</v>
      </c>
      <c r="X1857" s="57">
        <v>0</v>
      </c>
      <c r="Y1857" s="58">
        <v>0</v>
      </c>
      <c r="Z1857" s="58">
        <v>0</v>
      </c>
      <c r="AA1857" s="58">
        <v>0</v>
      </c>
      <c r="AB1857" s="66">
        <v>0</v>
      </c>
      <c r="AC1857" s="66">
        <v>0</v>
      </c>
      <c r="AD1857" s="67">
        <v>336928.17</v>
      </c>
      <c r="AE1857" s="137">
        <v>44685</v>
      </c>
      <c r="AF1857" s="137">
        <v>45781</v>
      </c>
      <c r="AG1857" s="139">
        <v>336928.17</v>
      </c>
      <c r="AH1857" s="80" t="s">
        <v>903</v>
      </c>
      <c r="AI1857" s="80" t="s">
        <v>904</v>
      </c>
      <c r="AJ1857" s="8">
        <v>0</v>
      </c>
      <c r="AK1857" s="8">
        <v>10386.32</v>
      </c>
      <c r="AL1857" s="8">
        <v>0</v>
      </c>
      <c r="AM1857" s="8">
        <v>0</v>
      </c>
      <c r="AN1857" s="8">
        <v>0</v>
      </c>
      <c r="AO1857" s="8">
        <v>0</v>
      </c>
      <c r="AP1857" s="8">
        <v>0</v>
      </c>
      <c r="AQ1857" s="8">
        <v>10386.32</v>
      </c>
      <c r="AR1857" s="8">
        <v>0</v>
      </c>
      <c r="AS1857" s="8">
        <v>0</v>
      </c>
      <c r="AT1857" s="8">
        <v>0</v>
      </c>
      <c r="AU1857" s="8">
        <v>0</v>
      </c>
      <c r="AV1857" s="8">
        <v>0</v>
      </c>
      <c r="AW1857" s="8">
        <v>10386.32</v>
      </c>
      <c r="AX1857" s="8">
        <v>0</v>
      </c>
      <c r="AY1857" s="8">
        <f t="shared" si="86"/>
        <v>10386.32</v>
      </c>
      <c r="AZ1857" s="8">
        <f t="shared" si="89"/>
        <v>20772.64</v>
      </c>
      <c r="BA1857" s="8">
        <f t="shared" si="90"/>
        <v>31158.959999999999</v>
      </c>
    </row>
    <row r="1858" spans="1:53" x14ac:dyDescent="0.35">
      <c r="A1858" s="50" t="s">
        <v>3588</v>
      </c>
      <c r="B1858" s="68" t="s">
        <v>1711</v>
      </c>
      <c r="C1858" s="61">
        <v>1</v>
      </c>
      <c r="D1858" s="61" t="s">
        <v>23</v>
      </c>
      <c r="E1858" s="60" t="s">
        <v>511</v>
      </c>
      <c r="F1858" s="60" t="s">
        <v>880</v>
      </c>
      <c r="G1858" s="60" t="s">
        <v>907</v>
      </c>
      <c r="H1858" s="60" t="s">
        <v>908</v>
      </c>
      <c r="I1858" s="60" t="s">
        <v>909</v>
      </c>
      <c r="J1858" s="60" t="s">
        <v>910</v>
      </c>
      <c r="K1858" s="60" t="s">
        <v>554</v>
      </c>
      <c r="L1858" s="60" t="s">
        <v>884</v>
      </c>
      <c r="M1858" s="60" t="s">
        <v>902</v>
      </c>
      <c r="N1858" s="61">
        <v>1</v>
      </c>
      <c r="O1858" s="61">
        <v>1</v>
      </c>
      <c r="P1858" s="61">
        <v>1</v>
      </c>
      <c r="Q1858" s="63">
        <v>1</v>
      </c>
      <c r="R1858" s="63">
        <v>1</v>
      </c>
      <c r="S1858" s="63">
        <v>1</v>
      </c>
      <c r="T1858" s="64">
        <v>0</v>
      </c>
      <c r="U1858" s="64">
        <v>0</v>
      </c>
      <c r="V1858" s="64">
        <v>0</v>
      </c>
      <c r="W1858" s="65">
        <v>786165.73</v>
      </c>
      <c r="X1858" s="57">
        <v>0</v>
      </c>
      <c r="Y1858" s="58">
        <v>0</v>
      </c>
      <c r="Z1858" s="58">
        <v>0</v>
      </c>
      <c r="AA1858" s="58">
        <v>0</v>
      </c>
      <c r="AB1858" s="66">
        <v>0</v>
      </c>
      <c r="AC1858" s="66">
        <v>0</v>
      </c>
      <c r="AD1858" s="67">
        <v>786165.73</v>
      </c>
      <c r="AE1858" s="137">
        <v>44685</v>
      </c>
      <c r="AF1858" s="137">
        <v>46511</v>
      </c>
      <c r="AG1858" s="139">
        <v>786165.73</v>
      </c>
      <c r="AH1858" s="80" t="s">
        <v>903</v>
      </c>
      <c r="AI1858" s="80" t="s">
        <v>904</v>
      </c>
      <c r="AJ1858" s="8">
        <v>0</v>
      </c>
      <c r="AK1858" s="8">
        <v>28024.84</v>
      </c>
      <c r="AL1858" s="8">
        <v>0</v>
      </c>
      <c r="AM1858" s="8">
        <v>0</v>
      </c>
      <c r="AN1858" s="8">
        <v>0</v>
      </c>
      <c r="AO1858" s="8">
        <v>0</v>
      </c>
      <c r="AP1858" s="8">
        <v>0</v>
      </c>
      <c r="AQ1858" s="8">
        <v>28024.84</v>
      </c>
      <c r="AR1858" s="8">
        <v>0</v>
      </c>
      <c r="AS1858" s="8">
        <v>0</v>
      </c>
      <c r="AT1858" s="8">
        <v>0</v>
      </c>
      <c r="AU1858" s="8">
        <v>0</v>
      </c>
      <c r="AV1858" s="8">
        <v>0</v>
      </c>
      <c r="AW1858" s="8">
        <v>28024.84</v>
      </c>
      <c r="AX1858" s="8">
        <v>0</v>
      </c>
      <c r="AY1858" s="8">
        <f t="shared" si="86"/>
        <v>28024.84</v>
      </c>
      <c r="AZ1858" s="8">
        <f t="shared" si="89"/>
        <v>56049.68</v>
      </c>
      <c r="BA1858" s="8">
        <f t="shared" si="90"/>
        <v>84074.52</v>
      </c>
    </row>
    <row r="1859" spans="1:53" x14ac:dyDescent="0.35">
      <c r="A1859" s="50" t="s">
        <v>3589</v>
      </c>
      <c r="B1859" s="68" t="s">
        <v>1712</v>
      </c>
      <c r="C1859" s="61">
        <v>1</v>
      </c>
      <c r="D1859" s="61" t="s">
        <v>23</v>
      </c>
      <c r="E1859" s="60" t="s">
        <v>511</v>
      </c>
      <c r="F1859" s="60" t="s">
        <v>880</v>
      </c>
      <c r="G1859" s="60" t="s">
        <v>907</v>
      </c>
      <c r="H1859" s="60" t="s">
        <v>908</v>
      </c>
      <c r="I1859" s="60" t="s">
        <v>909</v>
      </c>
      <c r="J1859" s="60" t="s">
        <v>910</v>
      </c>
      <c r="K1859" s="60" t="s">
        <v>554</v>
      </c>
      <c r="L1859" s="60" t="s">
        <v>884</v>
      </c>
      <c r="M1859" s="60" t="s">
        <v>902</v>
      </c>
      <c r="N1859" s="61">
        <v>1</v>
      </c>
      <c r="O1859" s="61">
        <v>1</v>
      </c>
      <c r="P1859" s="61">
        <v>1</v>
      </c>
      <c r="Q1859" s="63">
        <v>1</v>
      </c>
      <c r="R1859" s="63">
        <v>1</v>
      </c>
      <c r="S1859" s="63">
        <v>1</v>
      </c>
      <c r="T1859" s="64">
        <v>0</v>
      </c>
      <c r="U1859" s="64">
        <v>0</v>
      </c>
      <c r="V1859" s="64">
        <v>0</v>
      </c>
      <c r="W1859" s="65">
        <v>542501.94999999995</v>
      </c>
      <c r="X1859" s="57">
        <v>0</v>
      </c>
      <c r="Y1859" s="58">
        <v>0</v>
      </c>
      <c r="Z1859" s="58">
        <v>0</v>
      </c>
      <c r="AA1859" s="58">
        <v>0</v>
      </c>
      <c r="AB1859" s="66">
        <v>0</v>
      </c>
      <c r="AC1859" s="66">
        <v>0</v>
      </c>
      <c r="AD1859" s="67">
        <v>542501.94999999995</v>
      </c>
      <c r="AE1859" s="137">
        <v>44685</v>
      </c>
      <c r="AF1859" s="137">
        <v>45781</v>
      </c>
      <c r="AG1859" s="139">
        <v>542501.94999999995</v>
      </c>
      <c r="AH1859" s="80" t="s">
        <v>903</v>
      </c>
      <c r="AI1859" s="80" t="s">
        <v>904</v>
      </c>
      <c r="AJ1859" s="8">
        <v>0</v>
      </c>
      <c r="AK1859" s="8">
        <v>16723.439999999999</v>
      </c>
      <c r="AL1859" s="8">
        <v>0</v>
      </c>
      <c r="AM1859" s="8">
        <v>0</v>
      </c>
      <c r="AN1859" s="8">
        <v>0</v>
      </c>
      <c r="AO1859" s="8">
        <v>0</v>
      </c>
      <c r="AP1859" s="8">
        <v>0</v>
      </c>
      <c r="AQ1859" s="8">
        <v>16723.439999999999</v>
      </c>
      <c r="AR1859" s="8">
        <v>0</v>
      </c>
      <c r="AS1859" s="8">
        <v>0</v>
      </c>
      <c r="AT1859" s="8">
        <v>0</v>
      </c>
      <c r="AU1859" s="8">
        <v>0</v>
      </c>
      <c r="AV1859" s="8">
        <v>0</v>
      </c>
      <c r="AW1859" s="8">
        <v>16723.439999999999</v>
      </c>
      <c r="AX1859" s="8">
        <v>0</v>
      </c>
      <c r="AY1859" s="8">
        <f t="shared" ref="AY1859:AY1918" si="91">SUM(AJ1859:AL1859)</f>
        <v>16723.439999999999</v>
      </c>
      <c r="AZ1859" s="8">
        <f t="shared" si="89"/>
        <v>33446.879999999997</v>
      </c>
      <c r="BA1859" s="8">
        <f t="shared" si="90"/>
        <v>50170.319999999992</v>
      </c>
    </row>
    <row r="1860" spans="1:53" x14ac:dyDescent="0.35">
      <c r="A1860" s="50" t="s">
        <v>3590</v>
      </c>
      <c r="B1860" s="68" t="s">
        <v>1713</v>
      </c>
      <c r="C1860" s="61">
        <v>1</v>
      </c>
      <c r="D1860" s="61" t="s">
        <v>23</v>
      </c>
      <c r="E1860" s="60" t="s">
        <v>511</v>
      </c>
      <c r="F1860" s="60" t="s">
        <v>880</v>
      </c>
      <c r="G1860" s="60" t="s">
        <v>907</v>
      </c>
      <c r="H1860" s="60" t="s">
        <v>908</v>
      </c>
      <c r="I1860" s="60" t="s">
        <v>909</v>
      </c>
      <c r="J1860" s="60" t="s">
        <v>910</v>
      </c>
      <c r="K1860" s="60" t="s">
        <v>554</v>
      </c>
      <c r="L1860" s="60" t="s">
        <v>884</v>
      </c>
      <c r="M1860" s="60" t="s">
        <v>902</v>
      </c>
      <c r="N1860" s="61">
        <v>1</v>
      </c>
      <c r="O1860" s="61">
        <v>1</v>
      </c>
      <c r="P1860" s="61">
        <v>1</v>
      </c>
      <c r="Q1860" s="63">
        <v>1</v>
      </c>
      <c r="R1860" s="63">
        <v>1</v>
      </c>
      <c r="S1860" s="63">
        <v>1</v>
      </c>
      <c r="T1860" s="64">
        <v>0</v>
      </c>
      <c r="U1860" s="64">
        <v>0</v>
      </c>
      <c r="V1860" s="64">
        <v>0</v>
      </c>
      <c r="W1860" s="65">
        <v>1263119.95</v>
      </c>
      <c r="X1860" s="57">
        <v>0</v>
      </c>
      <c r="Y1860" s="58">
        <v>0</v>
      </c>
      <c r="Z1860" s="58">
        <v>0</v>
      </c>
      <c r="AA1860" s="58">
        <v>0</v>
      </c>
      <c r="AB1860" s="66">
        <v>0</v>
      </c>
      <c r="AC1860" s="66">
        <v>0</v>
      </c>
      <c r="AD1860" s="67">
        <v>1263119.95</v>
      </c>
      <c r="AE1860" s="137">
        <v>44685</v>
      </c>
      <c r="AF1860" s="137">
        <v>46511</v>
      </c>
      <c r="AG1860" s="139">
        <v>1263119.95</v>
      </c>
      <c r="AH1860" s="80" t="s">
        <v>903</v>
      </c>
      <c r="AI1860" s="80" t="s">
        <v>904</v>
      </c>
      <c r="AJ1860" s="8">
        <v>0</v>
      </c>
      <c r="AK1860" s="8">
        <v>45027.07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45027.07</v>
      </c>
      <c r="AR1860" s="8">
        <v>0</v>
      </c>
      <c r="AS1860" s="8">
        <v>0</v>
      </c>
      <c r="AT1860" s="8">
        <v>0</v>
      </c>
      <c r="AU1860" s="8">
        <v>0</v>
      </c>
      <c r="AV1860" s="8">
        <v>0</v>
      </c>
      <c r="AW1860" s="8">
        <v>45027.07</v>
      </c>
      <c r="AX1860" s="8">
        <v>0</v>
      </c>
      <c r="AY1860" s="8">
        <f t="shared" si="91"/>
        <v>45027.07</v>
      </c>
      <c r="AZ1860" s="8">
        <f t="shared" si="89"/>
        <v>90054.14</v>
      </c>
      <c r="BA1860" s="8">
        <f t="shared" si="90"/>
        <v>135081.21</v>
      </c>
    </row>
    <row r="1861" spans="1:53" x14ac:dyDescent="0.35">
      <c r="A1861" s="50" t="s">
        <v>3591</v>
      </c>
      <c r="B1861" s="68" t="s">
        <v>1714</v>
      </c>
      <c r="C1861" s="61">
        <v>1</v>
      </c>
      <c r="D1861" s="61" t="s">
        <v>23</v>
      </c>
      <c r="E1861" s="60" t="s">
        <v>511</v>
      </c>
      <c r="F1861" s="60" t="s">
        <v>880</v>
      </c>
      <c r="G1861" s="60" t="s">
        <v>907</v>
      </c>
      <c r="H1861" s="60" t="s">
        <v>908</v>
      </c>
      <c r="I1861" s="60" t="s">
        <v>909</v>
      </c>
      <c r="J1861" s="60" t="s">
        <v>910</v>
      </c>
      <c r="K1861" s="60" t="s">
        <v>554</v>
      </c>
      <c r="L1861" s="60" t="s">
        <v>884</v>
      </c>
      <c r="M1861" s="60" t="s">
        <v>902</v>
      </c>
      <c r="N1861" s="61">
        <v>1</v>
      </c>
      <c r="O1861" s="61">
        <v>1</v>
      </c>
      <c r="P1861" s="61">
        <v>1</v>
      </c>
      <c r="Q1861" s="63">
        <v>1</v>
      </c>
      <c r="R1861" s="63">
        <v>1</v>
      </c>
      <c r="S1861" s="63">
        <v>1</v>
      </c>
      <c r="T1861" s="64">
        <v>0</v>
      </c>
      <c r="U1861" s="64">
        <v>0</v>
      </c>
      <c r="V1861" s="64">
        <v>0</v>
      </c>
      <c r="W1861" s="65">
        <v>44337.08</v>
      </c>
      <c r="X1861" s="57">
        <v>0</v>
      </c>
      <c r="Y1861" s="58">
        <v>0</v>
      </c>
      <c r="Z1861" s="58">
        <v>0</v>
      </c>
      <c r="AA1861" s="58">
        <v>0</v>
      </c>
      <c r="AB1861" s="66">
        <v>0</v>
      </c>
      <c r="AC1861" s="66">
        <v>0</v>
      </c>
      <c r="AD1861" s="67">
        <v>44337.08</v>
      </c>
      <c r="AE1861" s="137">
        <v>44685</v>
      </c>
      <c r="AF1861" s="137">
        <v>45781</v>
      </c>
      <c r="AG1861" s="139">
        <v>44337.08</v>
      </c>
      <c r="AH1861" s="80" t="s">
        <v>903</v>
      </c>
      <c r="AI1861" s="80" t="s">
        <v>904</v>
      </c>
      <c r="AJ1861" s="8">
        <v>0</v>
      </c>
      <c r="AK1861" s="8">
        <v>1366.76</v>
      </c>
      <c r="AL1861" s="8">
        <v>0</v>
      </c>
      <c r="AM1861" s="8">
        <v>0</v>
      </c>
      <c r="AN1861" s="8">
        <v>0</v>
      </c>
      <c r="AO1861" s="8">
        <v>0</v>
      </c>
      <c r="AP1861" s="8">
        <v>0</v>
      </c>
      <c r="AQ1861" s="8">
        <v>1366.76</v>
      </c>
      <c r="AR1861" s="8">
        <v>0</v>
      </c>
      <c r="AS1861" s="8">
        <v>0</v>
      </c>
      <c r="AT1861" s="8">
        <v>0</v>
      </c>
      <c r="AU1861" s="8">
        <v>0</v>
      </c>
      <c r="AV1861" s="8">
        <v>0</v>
      </c>
      <c r="AW1861" s="8">
        <v>1366.76</v>
      </c>
      <c r="AX1861" s="8">
        <v>0</v>
      </c>
      <c r="AY1861" s="8">
        <f t="shared" si="91"/>
        <v>1366.76</v>
      </c>
      <c r="AZ1861" s="8">
        <f t="shared" si="89"/>
        <v>2733.52</v>
      </c>
      <c r="BA1861" s="8">
        <f t="shared" si="90"/>
        <v>4100.28</v>
      </c>
    </row>
    <row r="1862" spans="1:53" x14ac:dyDescent="0.35">
      <c r="A1862" s="50" t="s">
        <v>3592</v>
      </c>
      <c r="B1862" s="68" t="s">
        <v>1715</v>
      </c>
      <c r="C1862" s="61">
        <v>1</v>
      </c>
      <c r="D1862" s="61" t="s">
        <v>23</v>
      </c>
      <c r="E1862" s="60" t="s">
        <v>511</v>
      </c>
      <c r="F1862" s="60" t="s">
        <v>880</v>
      </c>
      <c r="G1862" s="60" t="s">
        <v>907</v>
      </c>
      <c r="H1862" s="60" t="s">
        <v>908</v>
      </c>
      <c r="I1862" s="60" t="s">
        <v>909</v>
      </c>
      <c r="J1862" s="60" t="s">
        <v>910</v>
      </c>
      <c r="K1862" s="60" t="s">
        <v>554</v>
      </c>
      <c r="L1862" s="60" t="s">
        <v>884</v>
      </c>
      <c r="M1862" s="60" t="s">
        <v>902</v>
      </c>
      <c r="N1862" s="61">
        <v>1</v>
      </c>
      <c r="O1862" s="61">
        <v>1</v>
      </c>
      <c r="P1862" s="61">
        <v>1</v>
      </c>
      <c r="Q1862" s="63">
        <v>1</v>
      </c>
      <c r="R1862" s="63">
        <v>1</v>
      </c>
      <c r="S1862" s="63">
        <v>1</v>
      </c>
      <c r="T1862" s="64">
        <v>0</v>
      </c>
      <c r="U1862" s="64">
        <v>0</v>
      </c>
      <c r="V1862" s="64">
        <v>0</v>
      </c>
      <c r="W1862" s="65">
        <v>103231.64</v>
      </c>
      <c r="X1862" s="57">
        <v>0</v>
      </c>
      <c r="Y1862" s="58">
        <v>0</v>
      </c>
      <c r="Z1862" s="58">
        <v>0</v>
      </c>
      <c r="AA1862" s="58">
        <v>0</v>
      </c>
      <c r="AB1862" s="66">
        <v>0</v>
      </c>
      <c r="AC1862" s="66">
        <v>0</v>
      </c>
      <c r="AD1862" s="67">
        <v>103231.64</v>
      </c>
      <c r="AE1862" s="137">
        <v>44685</v>
      </c>
      <c r="AF1862" s="137">
        <v>46511</v>
      </c>
      <c r="AG1862" s="139">
        <v>103231.64</v>
      </c>
      <c r="AH1862" s="80" t="s">
        <v>903</v>
      </c>
      <c r="AI1862" s="80" t="s">
        <v>904</v>
      </c>
      <c r="AJ1862" s="8">
        <v>0</v>
      </c>
      <c r="AK1862" s="8">
        <v>3679.95</v>
      </c>
      <c r="AL1862" s="8">
        <v>0</v>
      </c>
      <c r="AM1862" s="8">
        <v>0</v>
      </c>
      <c r="AN1862" s="8">
        <v>0</v>
      </c>
      <c r="AO1862" s="8">
        <v>0</v>
      </c>
      <c r="AP1862" s="8">
        <v>0</v>
      </c>
      <c r="AQ1862" s="8">
        <v>3679.95</v>
      </c>
      <c r="AR1862" s="8">
        <v>0</v>
      </c>
      <c r="AS1862" s="8">
        <v>0</v>
      </c>
      <c r="AT1862" s="8">
        <v>0</v>
      </c>
      <c r="AU1862" s="8">
        <v>0</v>
      </c>
      <c r="AV1862" s="8">
        <v>0</v>
      </c>
      <c r="AW1862" s="8">
        <v>3679.95</v>
      </c>
      <c r="AX1862" s="8">
        <v>0</v>
      </c>
      <c r="AY1862" s="8">
        <f t="shared" si="91"/>
        <v>3679.95</v>
      </c>
      <c r="AZ1862" s="8">
        <f t="shared" si="89"/>
        <v>7359.9</v>
      </c>
      <c r="BA1862" s="8">
        <f t="shared" si="90"/>
        <v>11039.849999999999</v>
      </c>
    </row>
    <row r="1863" spans="1:53" x14ac:dyDescent="0.35">
      <c r="A1863" s="50" t="s">
        <v>3593</v>
      </c>
      <c r="B1863" s="68" t="s">
        <v>1716</v>
      </c>
      <c r="C1863" s="61">
        <v>1</v>
      </c>
      <c r="D1863" s="61" t="s">
        <v>23</v>
      </c>
      <c r="E1863" s="60" t="s">
        <v>511</v>
      </c>
      <c r="F1863" s="60" t="s">
        <v>880</v>
      </c>
      <c r="G1863" s="60" t="s">
        <v>907</v>
      </c>
      <c r="H1863" s="60" t="s">
        <v>908</v>
      </c>
      <c r="I1863" s="60" t="s">
        <v>909</v>
      </c>
      <c r="J1863" s="60" t="s">
        <v>910</v>
      </c>
      <c r="K1863" s="60" t="s">
        <v>554</v>
      </c>
      <c r="L1863" s="60" t="s">
        <v>884</v>
      </c>
      <c r="M1863" s="60" t="s">
        <v>902</v>
      </c>
      <c r="N1863" s="61">
        <v>1</v>
      </c>
      <c r="O1863" s="61">
        <v>1</v>
      </c>
      <c r="P1863" s="61">
        <v>1</v>
      </c>
      <c r="Q1863" s="63">
        <v>1</v>
      </c>
      <c r="R1863" s="63">
        <v>1</v>
      </c>
      <c r="S1863" s="63">
        <v>1</v>
      </c>
      <c r="T1863" s="64">
        <v>0</v>
      </c>
      <c r="U1863" s="64">
        <v>0</v>
      </c>
      <c r="V1863" s="64">
        <v>0</v>
      </c>
      <c r="W1863" s="65">
        <v>169239.6</v>
      </c>
      <c r="X1863" s="57">
        <v>0</v>
      </c>
      <c r="Y1863" s="58">
        <v>0</v>
      </c>
      <c r="Z1863" s="58">
        <v>0</v>
      </c>
      <c r="AA1863" s="58">
        <v>0</v>
      </c>
      <c r="AB1863" s="66">
        <v>0</v>
      </c>
      <c r="AC1863" s="66">
        <v>0</v>
      </c>
      <c r="AD1863" s="67">
        <v>169239.6</v>
      </c>
      <c r="AE1863" s="137">
        <v>44685</v>
      </c>
      <c r="AF1863" s="137">
        <v>45781</v>
      </c>
      <c r="AG1863" s="139">
        <v>169239.6</v>
      </c>
      <c r="AH1863" s="80" t="s">
        <v>903</v>
      </c>
      <c r="AI1863" s="80" t="s">
        <v>904</v>
      </c>
      <c r="AJ1863" s="8">
        <v>0</v>
      </c>
      <c r="AK1863" s="8">
        <v>5217.0600000000004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5217.0600000000004</v>
      </c>
      <c r="AR1863" s="8">
        <v>0</v>
      </c>
      <c r="AS1863" s="8">
        <v>0</v>
      </c>
      <c r="AT1863" s="8">
        <v>0</v>
      </c>
      <c r="AU1863" s="8">
        <v>0</v>
      </c>
      <c r="AV1863" s="8">
        <v>0</v>
      </c>
      <c r="AW1863" s="8">
        <v>5217.0600000000004</v>
      </c>
      <c r="AX1863" s="8">
        <v>0</v>
      </c>
      <c r="AY1863" s="8">
        <f t="shared" si="91"/>
        <v>5217.0600000000004</v>
      </c>
      <c r="AZ1863" s="8">
        <f t="shared" si="89"/>
        <v>10434.120000000001</v>
      </c>
      <c r="BA1863" s="8">
        <f t="shared" si="90"/>
        <v>15651.18</v>
      </c>
    </row>
    <row r="1864" spans="1:53" x14ac:dyDescent="0.35">
      <c r="A1864" s="50" t="s">
        <v>3594</v>
      </c>
      <c r="B1864" s="68" t="s">
        <v>1717</v>
      </c>
      <c r="C1864" s="61">
        <v>1</v>
      </c>
      <c r="D1864" s="61" t="s">
        <v>23</v>
      </c>
      <c r="E1864" s="60" t="s">
        <v>511</v>
      </c>
      <c r="F1864" s="60" t="s">
        <v>880</v>
      </c>
      <c r="G1864" s="60" t="s">
        <v>907</v>
      </c>
      <c r="H1864" s="60" t="s">
        <v>908</v>
      </c>
      <c r="I1864" s="60" t="s">
        <v>909</v>
      </c>
      <c r="J1864" s="60" t="s">
        <v>910</v>
      </c>
      <c r="K1864" s="60" t="s">
        <v>554</v>
      </c>
      <c r="L1864" s="60" t="s">
        <v>884</v>
      </c>
      <c r="M1864" s="60" t="s">
        <v>902</v>
      </c>
      <c r="N1864" s="61">
        <v>1</v>
      </c>
      <c r="O1864" s="61">
        <v>1</v>
      </c>
      <c r="P1864" s="61">
        <v>1</v>
      </c>
      <c r="Q1864" s="63">
        <v>1</v>
      </c>
      <c r="R1864" s="63">
        <v>1</v>
      </c>
      <c r="S1864" s="63">
        <v>1</v>
      </c>
      <c r="T1864" s="64">
        <v>0</v>
      </c>
      <c r="U1864" s="64">
        <v>0</v>
      </c>
      <c r="V1864" s="64">
        <v>0</v>
      </c>
      <c r="W1864" s="65">
        <v>394046.67</v>
      </c>
      <c r="X1864" s="57">
        <v>0</v>
      </c>
      <c r="Y1864" s="58">
        <v>0</v>
      </c>
      <c r="Z1864" s="58">
        <v>0</v>
      </c>
      <c r="AA1864" s="58">
        <v>0</v>
      </c>
      <c r="AB1864" s="66">
        <v>0</v>
      </c>
      <c r="AC1864" s="66">
        <v>0</v>
      </c>
      <c r="AD1864" s="67">
        <v>394046.67</v>
      </c>
      <c r="AE1864" s="137">
        <v>44685</v>
      </c>
      <c r="AF1864" s="137">
        <v>46511</v>
      </c>
      <c r="AG1864" s="139">
        <v>394046.67</v>
      </c>
      <c r="AH1864" s="80" t="s">
        <v>903</v>
      </c>
      <c r="AI1864" s="80" t="s">
        <v>904</v>
      </c>
      <c r="AJ1864" s="8">
        <v>0</v>
      </c>
      <c r="AK1864" s="8">
        <v>14046.78</v>
      </c>
      <c r="AL1864" s="8">
        <v>0</v>
      </c>
      <c r="AM1864" s="8">
        <v>0</v>
      </c>
      <c r="AN1864" s="8">
        <v>0</v>
      </c>
      <c r="AO1864" s="8">
        <v>0</v>
      </c>
      <c r="AP1864" s="8">
        <v>0</v>
      </c>
      <c r="AQ1864" s="8">
        <v>14046.78</v>
      </c>
      <c r="AR1864" s="8">
        <v>0</v>
      </c>
      <c r="AS1864" s="8">
        <v>0</v>
      </c>
      <c r="AT1864" s="8">
        <v>0</v>
      </c>
      <c r="AU1864" s="8">
        <v>0</v>
      </c>
      <c r="AV1864" s="8">
        <v>0</v>
      </c>
      <c r="AW1864" s="8">
        <v>14046.78</v>
      </c>
      <c r="AX1864" s="8">
        <v>0</v>
      </c>
      <c r="AY1864" s="8">
        <f t="shared" si="91"/>
        <v>14046.78</v>
      </c>
      <c r="AZ1864" s="8">
        <f t="shared" si="89"/>
        <v>28093.56</v>
      </c>
      <c r="BA1864" s="8">
        <f t="shared" si="90"/>
        <v>42140.340000000004</v>
      </c>
    </row>
    <row r="1865" spans="1:53" x14ac:dyDescent="0.35">
      <c r="A1865" s="50" t="s">
        <v>3595</v>
      </c>
      <c r="B1865" s="68" t="s">
        <v>1718</v>
      </c>
      <c r="C1865" s="61">
        <v>1</v>
      </c>
      <c r="D1865" s="61" t="s">
        <v>23</v>
      </c>
      <c r="E1865" s="60" t="s">
        <v>511</v>
      </c>
      <c r="F1865" s="60" t="s">
        <v>880</v>
      </c>
      <c r="G1865" s="60" t="s">
        <v>907</v>
      </c>
      <c r="H1865" s="60" t="s">
        <v>908</v>
      </c>
      <c r="I1865" s="60" t="s">
        <v>909</v>
      </c>
      <c r="J1865" s="60" t="s">
        <v>910</v>
      </c>
      <c r="K1865" s="60" t="s">
        <v>554</v>
      </c>
      <c r="L1865" s="60" t="s">
        <v>884</v>
      </c>
      <c r="M1865" s="60" t="s">
        <v>902</v>
      </c>
      <c r="N1865" s="61">
        <v>1</v>
      </c>
      <c r="O1865" s="61">
        <v>1</v>
      </c>
      <c r="P1865" s="61">
        <v>1</v>
      </c>
      <c r="Q1865" s="63">
        <v>1</v>
      </c>
      <c r="R1865" s="63">
        <v>1</v>
      </c>
      <c r="S1865" s="63">
        <v>1</v>
      </c>
      <c r="T1865" s="64">
        <v>0</v>
      </c>
      <c r="U1865" s="64">
        <v>0</v>
      </c>
      <c r="V1865" s="64">
        <v>0</v>
      </c>
      <c r="W1865" s="65">
        <v>5723137.1399999997</v>
      </c>
      <c r="X1865" s="57">
        <v>0</v>
      </c>
      <c r="Y1865" s="58">
        <v>0</v>
      </c>
      <c r="Z1865" s="58">
        <v>0</v>
      </c>
      <c r="AA1865" s="58">
        <v>0</v>
      </c>
      <c r="AB1865" s="66">
        <v>0</v>
      </c>
      <c r="AC1865" s="66">
        <v>0</v>
      </c>
      <c r="AD1865" s="67">
        <v>5723137.1399999997</v>
      </c>
      <c r="AE1865" s="137">
        <v>44685</v>
      </c>
      <c r="AF1865" s="137">
        <v>45781</v>
      </c>
      <c r="AG1865" s="139">
        <v>5723137.1399999997</v>
      </c>
      <c r="AH1865" s="80" t="s">
        <v>903</v>
      </c>
      <c r="AI1865" s="80" t="s">
        <v>904</v>
      </c>
      <c r="AJ1865" s="8">
        <v>0</v>
      </c>
      <c r="AK1865" s="8">
        <v>176424.29</v>
      </c>
      <c r="AL1865" s="8">
        <v>0</v>
      </c>
      <c r="AM1865" s="8">
        <v>0</v>
      </c>
      <c r="AN1865" s="8">
        <v>0</v>
      </c>
      <c r="AO1865" s="8">
        <v>0</v>
      </c>
      <c r="AP1865" s="8">
        <v>0</v>
      </c>
      <c r="AQ1865" s="8">
        <v>176424.29</v>
      </c>
      <c r="AR1865" s="8">
        <v>0</v>
      </c>
      <c r="AS1865" s="8">
        <v>0</v>
      </c>
      <c r="AT1865" s="8">
        <v>0</v>
      </c>
      <c r="AU1865" s="8">
        <v>0</v>
      </c>
      <c r="AV1865" s="8">
        <v>0</v>
      </c>
      <c r="AW1865" s="8">
        <v>176424.29</v>
      </c>
      <c r="AX1865" s="8">
        <v>0</v>
      </c>
      <c r="AY1865" s="8">
        <f t="shared" si="91"/>
        <v>176424.29</v>
      </c>
      <c r="AZ1865" s="8">
        <f t="shared" si="89"/>
        <v>352848.58</v>
      </c>
      <c r="BA1865" s="8">
        <f t="shared" si="90"/>
        <v>529272.87</v>
      </c>
    </row>
    <row r="1866" spans="1:53" x14ac:dyDescent="0.35">
      <c r="A1866" s="50" t="s">
        <v>3596</v>
      </c>
      <c r="B1866" s="68" t="s">
        <v>1719</v>
      </c>
      <c r="C1866" s="61">
        <v>1</v>
      </c>
      <c r="D1866" s="61" t="s">
        <v>23</v>
      </c>
      <c r="E1866" s="60" t="s">
        <v>511</v>
      </c>
      <c r="F1866" s="60" t="s">
        <v>880</v>
      </c>
      <c r="G1866" s="60" t="s">
        <v>907</v>
      </c>
      <c r="H1866" s="60" t="s">
        <v>908</v>
      </c>
      <c r="I1866" s="60" t="s">
        <v>909</v>
      </c>
      <c r="J1866" s="60" t="s">
        <v>910</v>
      </c>
      <c r="K1866" s="60" t="s">
        <v>554</v>
      </c>
      <c r="L1866" s="60" t="s">
        <v>884</v>
      </c>
      <c r="M1866" s="60" t="s">
        <v>902</v>
      </c>
      <c r="N1866" s="61">
        <v>1</v>
      </c>
      <c r="O1866" s="61">
        <v>1</v>
      </c>
      <c r="P1866" s="61">
        <v>1</v>
      </c>
      <c r="Q1866" s="63">
        <v>1</v>
      </c>
      <c r="R1866" s="63">
        <v>1</v>
      </c>
      <c r="S1866" s="63">
        <v>1</v>
      </c>
      <c r="T1866" s="64">
        <v>0</v>
      </c>
      <c r="U1866" s="64">
        <v>0</v>
      </c>
      <c r="V1866" s="64">
        <v>0</v>
      </c>
      <c r="W1866" s="65">
        <v>348526.06</v>
      </c>
      <c r="X1866" s="57">
        <v>0</v>
      </c>
      <c r="Y1866" s="58">
        <v>0</v>
      </c>
      <c r="Z1866" s="58">
        <v>0</v>
      </c>
      <c r="AA1866" s="58">
        <v>0</v>
      </c>
      <c r="AB1866" s="66">
        <v>0</v>
      </c>
      <c r="AC1866" s="66">
        <v>0</v>
      </c>
      <c r="AD1866" s="67">
        <v>348526.06</v>
      </c>
      <c r="AE1866" s="137">
        <v>44685</v>
      </c>
      <c r="AF1866" s="137">
        <v>45781</v>
      </c>
      <c r="AG1866" s="139">
        <v>348526.06</v>
      </c>
      <c r="AH1866" s="80" t="s">
        <v>903</v>
      </c>
      <c r="AI1866" s="80" t="s">
        <v>904</v>
      </c>
      <c r="AJ1866" s="8">
        <v>0</v>
      </c>
      <c r="AK1866" s="8">
        <v>10743.84</v>
      </c>
      <c r="AL1866" s="8">
        <v>0</v>
      </c>
      <c r="AM1866" s="8">
        <v>0</v>
      </c>
      <c r="AN1866" s="8">
        <v>0</v>
      </c>
      <c r="AO1866" s="8">
        <v>0</v>
      </c>
      <c r="AP1866" s="8">
        <v>0</v>
      </c>
      <c r="AQ1866" s="8">
        <v>10743.84</v>
      </c>
      <c r="AR1866" s="8">
        <v>0</v>
      </c>
      <c r="AS1866" s="8">
        <v>0</v>
      </c>
      <c r="AT1866" s="8">
        <v>0</v>
      </c>
      <c r="AU1866" s="8">
        <v>0</v>
      </c>
      <c r="AV1866" s="8">
        <v>0</v>
      </c>
      <c r="AW1866" s="8">
        <v>10743.84</v>
      </c>
      <c r="AX1866" s="8">
        <v>0</v>
      </c>
      <c r="AY1866" s="8">
        <f t="shared" si="91"/>
        <v>10743.84</v>
      </c>
      <c r="AZ1866" s="8">
        <f t="shared" si="89"/>
        <v>21487.68</v>
      </c>
      <c r="BA1866" s="8">
        <f t="shared" si="90"/>
        <v>32231.52</v>
      </c>
    </row>
    <row r="1867" spans="1:53" x14ac:dyDescent="0.35">
      <c r="A1867" s="50" t="s">
        <v>3597</v>
      </c>
      <c r="B1867" s="68" t="s">
        <v>1720</v>
      </c>
      <c r="C1867" s="61">
        <v>1</v>
      </c>
      <c r="D1867" s="61" t="s">
        <v>23</v>
      </c>
      <c r="E1867" s="60" t="s">
        <v>511</v>
      </c>
      <c r="F1867" s="60" t="s">
        <v>880</v>
      </c>
      <c r="G1867" s="60" t="s">
        <v>907</v>
      </c>
      <c r="H1867" s="60" t="s">
        <v>908</v>
      </c>
      <c r="I1867" s="60" t="s">
        <v>909</v>
      </c>
      <c r="J1867" s="60" t="s">
        <v>910</v>
      </c>
      <c r="K1867" s="60" t="s">
        <v>554</v>
      </c>
      <c r="L1867" s="60" t="s">
        <v>884</v>
      </c>
      <c r="M1867" s="60" t="s">
        <v>902</v>
      </c>
      <c r="N1867" s="61">
        <v>1</v>
      </c>
      <c r="O1867" s="61">
        <v>1</v>
      </c>
      <c r="P1867" s="61">
        <v>1</v>
      </c>
      <c r="Q1867" s="63">
        <v>1</v>
      </c>
      <c r="R1867" s="63">
        <v>1</v>
      </c>
      <c r="S1867" s="63">
        <v>1</v>
      </c>
      <c r="T1867" s="64">
        <v>0</v>
      </c>
      <c r="U1867" s="64">
        <v>0</v>
      </c>
      <c r="V1867" s="64">
        <v>0</v>
      </c>
      <c r="W1867" s="65">
        <v>811482.02</v>
      </c>
      <c r="X1867" s="57">
        <v>0</v>
      </c>
      <c r="Y1867" s="58">
        <v>0</v>
      </c>
      <c r="Z1867" s="58">
        <v>0</v>
      </c>
      <c r="AA1867" s="58">
        <v>0</v>
      </c>
      <c r="AB1867" s="66">
        <v>0</v>
      </c>
      <c r="AC1867" s="66">
        <v>0</v>
      </c>
      <c r="AD1867" s="67">
        <v>811482.02</v>
      </c>
      <c r="AE1867" s="137">
        <v>44685</v>
      </c>
      <c r="AF1867" s="137">
        <v>46511</v>
      </c>
      <c r="AG1867" s="139">
        <v>811482.02</v>
      </c>
      <c r="AH1867" s="80" t="s">
        <v>903</v>
      </c>
      <c r="AI1867" s="80" t="s">
        <v>904</v>
      </c>
      <c r="AJ1867" s="8">
        <v>0</v>
      </c>
      <c r="AK1867" s="8">
        <v>28927.31</v>
      </c>
      <c r="AL1867" s="8">
        <v>0</v>
      </c>
      <c r="AM1867" s="8">
        <v>0</v>
      </c>
      <c r="AN1867" s="8">
        <v>0</v>
      </c>
      <c r="AO1867" s="8">
        <v>0</v>
      </c>
      <c r="AP1867" s="8">
        <v>0</v>
      </c>
      <c r="AQ1867" s="8">
        <v>28927.31</v>
      </c>
      <c r="AR1867" s="8">
        <v>0</v>
      </c>
      <c r="AS1867" s="8">
        <v>0</v>
      </c>
      <c r="AT1867" s="8">
        <v>0</v>
      </c>
      <c r="AU1867" s="8">
        <v>0</v>
      </c>
      <c r="AV1867" s="8">
        <v>0</v>
      </c>
      <c r="AW1867" s="8">
        <v>28927.31</v>
      </c>
      <c r="AX1867" s="8">
        <v>0</v>
      </c>
      <c r="AY1867" s="8">
        <f t="shared" si="91"/>
        <v>28927.31</v>
      </c>
      <c r="AZ1867" s="8">
        <f t="shared" si="89"/>
        <v>57854.62</v>
      </c>
      <c r="BA1867" s="8">
        <f t="shared" si="90"/>
        <v>86781.930000000008</v>
      </c>
    </row>
    <row r="1868" spans="1:53" x14ac:dyDescent="0.35">
      <c r="A1868" s="50" t="s">
        <v>3598</v>
      </c>
      <c r="B1868" s="68" t="s">
        <v>1721</v>
      </c>
      <c r="C1868" s="61">
        <v>1</v>
      </c>
      <c r="D1868" s="61" t="s">
        <v>23</v>
      </c>
      <c r="E1868" s="60" t="s">
        <v>511</v>
      </c>
      <c r="F1868" s="60" t="s">
        <v>880</v>
      </c>
      <c r="G1868" s="60" t="s">
        <v>907</v>
      </c>
      <c r="H1868" s="60" t="s">
        <v>908</v>
      </c>
      <c r="I1868" s="60" t="s">
        <v>909</v>
      </c>
      <c r="J1868" s="60" t="s">
        <v>910</v>
      </c>
      <c r="K1868" s="60" t="s">
        <v>554</v>
      </c>
      <c r="L1868" s="60" t="s">
        <v>884</v>
      </c>
      <c r="M1868" s="60" t="s">
        <v>902</v>
      </c>
      <c r="N1868" s="61">
        <v>1</v>
      </c>
      <c r="O1868" s="61">
        <v>1</v>
      </c>
      <c r="P1868" s="61">
        <v>1</v>
      </c>
      <c r="Q1868" s="63">
        <v>1</v>
      </c>
      <c r="R1868" s="63">
        <v>1</v>
      </c>
      <c r="S1868" s="63">
        <v>1</v>
      </c>
      <c r="T1868" s="64">
        <v>0</v>
      </c>
      <c r="U1868" s="64">
        <v>0</v>
      </c>
      <c r="V1868" s="64">
        <v>0</v>
      </c>
      <c r="W1868" s="65">
        <v>303407.64</v>
      </c>
      <c r="X1868" s="57">
        <v>0</v>
      </c>
      <c r="Y1868" s="58">
        <v>0</v>
      </c>
      <c r="Z1868" s="58">
        <v>0</v>
      </c>
      <c r="AA1868" s="58">
        <v>0</v>
      </c>
      <c r="AB1868" s="66">
        <v>0</v>
      </c>
      <c r="AC1868" s="66">
        <v>0</v>
      </c>
      <c r="AD1868" s="67">
        <v>303407.64</v>
      </c>
      <c r="AE1868" s="137">
        <v>44685</v>
      </c>
      <c r="AF1868" s="137">
        <v>45781</v>
      </c>
      <c r="AG1868" s="139">
        <v>303407.64</v>
      </c>
      <c r="AH1868" s="80" t="s">
        <v>903</v>
      </c>
      <c r="AI1868" s="80" t="s">
        <v>904</v>
      </c>
      <c r="AJ1868" s="8">
        <v>0</v>
      </c>
      <c r="AK1868" s="8">
        <v>9353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9353</v>
      </c>
      <c r="AR1868" s="8">
        <v>0</v>
      </c>
      <c r="AS1868" s="8">
        <v>0</v>
      </c>
      <c r="AT1868" s="8">
        <v>0</v>
      </c>
      <c r="AU1868" s="8">
        <v>0</v>
      </c>
      <c r="AV1868" s="8">
        <v>0</v>
      </c>
      <c r="AW1868" s="8">
        <v>9353</v>
      </c>
      <c r="AX1868" s="8">
        <v>0</v>
      </c>
      <c r="AY1868" s="8">
        <f t="shared" si="91"/>
        <v>9353</v>
      </c>
      <c r="AZ1868" s="8">
        <f t="shared" si="89"/>
        <v>18706</v>
      </c>
      <c r="BA1868" s="8">
        <f t="shared" si="90"/>
        <v>28059</v>
      </c>
    </row>
    <row r="1869" spans="1:53" x14ac:dyDescent="0.35">
      <c r="A1869" s="50" t="s">
        <v>3599</v>
      </c>
      <c r="B1869" s="68" t="s">
        <v>1722</v>
      </c>
      <c r="C1869" s="61">
        <v>1</v>
      </c>
      <c r="D1869" s="61" t="s">
        <v>23</v>
      </c>
      <c r="E1869" s="60" t="s">
        <v>511</v>
      </c>
      <c r="F1869" s="60" t="s">
        <v>880</v>
      </c>
      <c r="G1869" s="60" t="s">
        <v>907</v>
      </c>
      <c r="H1869" s="60" t="s">
        <v>908</v>
      </c>
      <c r="I1869" s="60" t="s">
        <v>909</v>
      </c>
      <c r="J1869" s="60" t="s">
        <v>910</v>
      </c>
      <c r="K1869" s="60" t="s">
        <v>554</v>
      </c>
      <c r="L1869" s="60" t="s">
        <v>884</v>
      </c>
      <c r="M1869" s="60" t="s">
        <v>902</v>
      </c>
      <c r="N1869" s="61">
        <v>1</v>
      </c>
      <c r="O1869" s="61">
        <v>1</v>
      </c>
      <c r="P1869" s="61">
        <v>1</v>
      </c>
      <c r="Q1869" s="63">
        <v>1</v>
      </c>
      <c r="R1869" s="63">
        <v>1</v>
      </c>
      <c r="S1869" s="63">
        <v>1</v>
      </c>
      <c r="T1869" s="64">
        <v>0</v>
      </c>
      <c r="U1869" s="64">
        <v>0</v>
      </c>
      <c r="V1869" s="64">
        <v>0</v>
      </c>
      <c r="W1869" s="65">
        <v>706413.36</v>
      </c>
      <c r="X1869" s="57">
        <v>0</v>
      </c>
      <c r="Y1869" s="58">
        <v>0</v>
      </c>
      <c r="Z1869" s="58">
        <v>0</v>
      </c>
      <c r="AA1869" s="58">
        <v>0</v>
      </c>
      <c r="AB1869" s="66">
        <v>0</v>
      </c>
      <c r="AC1869" s="66">
        <v>0</v>
      </c>
      <c r="AD1869" s="67">
        <v>706413.36</v>
      </c>
      <c r="AE1869" s="137">
        <v>44685</v>
      </c>
      <c r="AF1869" s="137">
        <v>46511</v>
      </c>
      <c r="AG1869" s="139">
        <v>706413.36</v>
      </c>
      <c r="AH1869" s="80" t="s">
        <v>903</v>
      </c>
      <c r="AI1869" s="80" t="s">
        <v>904</v>
      </c>
      <c r="AJ1869" s="8">
        <v>0</v>
      </c>
      <c r="AK1869" s="8">
        <v>25181.87</v>
      </c>
      <c r="AL1869" s="8">
        <v>0</v>
      </c>
      <c r="AM1869" s="8">
        <v>0</v>
      </c>
      <c r="AN1869" s="8">
        <v>0</v>
      </c>
      <c r="AO1869" s="8">
        <v>0</v>
      </c>
      <c r="AP1869" s="8">
        <v>0</v>
      </c>
      <c r="AQ1869" s="8">
        <v>25181.87</v>
      </c>
      <c r="AR1869" s="8">
        <v>0</v>
      </c>
      <c r="AS1869" s="8">
        <v>0</v>
      </c>
      <c r="AT1869" s="8">
        <v>0</v>
      </c>
      <c r="AU1869" s="8">
        <v>0</v>
      </c>
      <c r="AV1869" s="8">
        <v>0</v>
      </c>
      <c r="AW1869" s="8">
        <v>25181.87</v>
      </c>
      <c r="AX1869" s="8">
        <v>0</v>
      </c>
      <c r="AY1869" s="8">
        <f t="shared" si="91"/>
        <v>25181.87</v>
      </c>
      <c r="AZ1869" s="8">
        <f t="shared" si="89"/>
        <v>50363.74</v>
      </c>
      <c r="BA1869" s="8">
        <f t="shared" si="90"/>
        <v>75545.61</v>
      </c>
    </row>
    <row r="1870" spans="1:53" x14ac:dyDescent="0.35">
      <c r="A1870" s="50" t="s">
        <v>3600</v>
      </c>
      <c r="B1870" s="68" t="s">
        <v>1723</v>
      </c>
      <c r="C1870" s="61">
        <v>1</v>
      </c>
      <c r="D1870" s="61" t="s">
        <v>23</v>
      </c>
      <c r="E1870" s="60" t="s">
        <v>511</v>
      </c>
      <c r="F1870" s="60" t="s">
        <v>880</v>
      </c>
      <c r="G1870" s="60" t="s">
        <v>907</v>
      </c>
      <c r="H1870" s="60" t="s">
        <v>908</v>
      </c>
      <c r="I1870" s="60" t="s">
        <v>909</v>
      </c>
      <c r="J1870" s="60" t="s">
        <v>910</v>
      </c>
      <c r="K1870" s="60" t="s">
        <v>554</v>
      </c>
      <c r="L1870" s="60" t="s">
        <v>884</v>
      </c>
      <c r="M1870" s="60" t="s">
        <v>902</v>
      </c>
      <c r="N1870" s="61">
        <v>1</v>
      </c>
      <c r="O1870" s="61">
        <v>1</v>
      </c>
      <c r="P1870" s="61">
        <v>1</v>
      </c>
      <c r="Q1870" s="63">
        <v>1</v>
      </c>
      <c r="R1870" s="63">
        <v>1</v>
      </c>
      <c r="S1870" s="63">
        <v>1</v>
      </c>
      <c r="T1870" s="64">
        <v>0</v>
      </c>
      <c r="U1870" s="64">
        <v>0</v>
      </c>
      <c r="V1870" s="64">
        <v>0</v>
      </c>
      <c r="W1870" s="65">
        <v>106321.71</v>
      </c>
      <c r="X1870" s="57">
        <v>0</v>
      </c>
      <c r="Y1870" s="58">
        <v>0</v>
      </c>
      <c r="Z1870" s="58">
        <v>0</v>
      </c>
      <c r="AA1870" s="58">
        <v>0</v>
      </c>
      <c r="AB1870" s="66">
        <v>0</v>
      </c>
      <c r="AC1870" s="66">
        <v>0</v>
      </c>
      <c r="AD1870" s="67">
        <v>106321.71</v>
      </c>
      <c r="AE1870" s="137">
        <v>44685</v>
      </c>
      <c r="AF1870" s="137">
        <v>45781</v>
      </c>
      <c r="AG1870" s="139">
        <v>106321.71</v>
      </c>
      <c r="AH1870" s="80" t="s">
        <v>903</v>
      </c>
      <c r="AI1870" s="80" t="s">
        <v>904</v>
      </c>
      <c r="AJ1870" s="8">
        <v>0</v>
      </c>
      <c r="AK1870" s="8">
        <v>3277.53</v>
      </c>
      <c r="AL1870" s="8">
        <v>0</v>
      </c>
      <c r="AM1870" s="8">
        <v>0</v>
      </c>
      <c r="AN1870" s="8">
        <v>0</v>
      </c>
      <c r="AO1870" s="8">
        <v>0</v>
      </c>
      <c r="AP1870" s="8">
        <v>0</v>
      </c>
      <c r="AQ1870" s="8">
        <v>3277.53</v>
      </c>
      <c r="AR1870" s="8">
        <v>0</v>
      </c>
      <c r="AS1870" s="8">
        <v>0</v>
      </c>
      <c r="AT1870" s="8">
        <v>0</v>
      </c>
      <c r="AU1870" s="8">
        <v>0</v>
      </c>
      <c r="AV1870" s="8">
        <v>0</v>
      </c>
      <c r="AW1870" s="8">
        <v>3277.53</v>
      </c>
      <c r="AX1870" s="8">
        <v>0</v>
      </c>
      <c r="AY1870" s="8">
        <f t="shared" si="91"/>
        <v>3277.53</v>
      </c>
      <c r="AZ1870" s="8">
        <f t="shared" si="89"/>
        <v>6555.06</v>
      </c>
      <c r="BA1870" s="8">
        <f t="shared" si="90"/>
        <v>9832.59</v>
      </c>
    </row>
    <row r="1871" spans="1:53" x14ac:dyDescent="0.35">
      <c r="A1871" s="50" t="s">
        <v>3601</v>
      </c>
      <c r="B1871" s="68" t="s">
        <v>1724</v>
      </c>
      <c r="C1871" s="61">
        <v>1</v>
      </c>
      <c r="D1871" s="61" t="s">
        <v>23</v>
      </c>
      <c r="E1871" s="60" t="s">
        <v>511</v>
      </c>
      <c r="F1871" s="60" t="s">
        <v>880</v>
      </c>
      <c r="G1871" s="60" t="s">
        <v>907</v>
      </c>
      <c r="H1871" s="60" t="s">
        <v>908</v>
      </c>
      <c r="I1871" s="60" t="s">
        <v>909</v>
      </c>
      <c r="J1871" s="60" t="s">
        <v>910</v>
      </c>
      <c r="K1871" s="60" t="s">
        <v>554</v>
      </c>
      <c r="L1871" s="60" t="s">
        <v>884</v>
      </c>
      <c r="M1871" s="60" t="s">
        <v>902</v>
      </c>
      <c r="N1871" s="61">
        <v>1</v>
      </c>
      <c r="O1871" s="61">
        <v>1</v>
      </c>
      <c r="P1871" s="61">
        <v>1</v>
      </c>
      <c r="Q1871" s="63">
        <v>1</v>
      </c>
      <c r="R1871" s="63">
        <v>1</v>
      </c>
      <c r="S1871" s="63">
        <v>1</v>
      </c>
      <c r="T1871" s="64">
        <v>0</v>
      </c>
      <c r="U1871" s="64">
        <v>0</v>
      </c>
      <c r="V1871" s="64">
        <v>0</v>
      </c>
      <c r="W1871" s="65">
        <v>247534.93</v>
      </c>
      <c r="X1871" s="57">
        <v>0</v>
      </c>
      <c r="Y1871" s="58">
        <v>0</v>
      </c>
      <c r="Z1871" s="58">
        <v>0</v>
      </c>
      <c r="AA1871" s="58">
        <v>0</v>
      </c>
      <c r="AB1871" s="66">
        <v>0</v>
      </c>
      <c r="AC1871" s="66">
        <v>0</v>
      </c>
      <c r="AD1871" s="67">
        <v>247534.93</v>
      </c>
      <c r="AE1871" s="137">
        <v>44685</v>
      </c>
      <c r="AF1871" s="137">
        <v>46511</v>
      </c>
      <c r="AG1871" s="139">
        <v>247534.93</v>
      </c>
      <c r="AH1871" s="80" t="s">
        <v>903</v>
      </c>
      <c r="AI1871" s="80" t="s">
        <v>904</v>
      </c>
      <c r="AJ1871" s="8">
        <v>0</v>
      </c>
      <c r="AK1871" s="8">
        <v>8824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8824</v>
      </c>
      <c r="AR1871" s="8">
        <v>0</v>
      </c>
      <c r="AS1871" s="8">
        <v>0</v>
      </c>
      <c r="AT1871" s="8">
        <v>0</v>
      </c>
      <c r="AU1871" s="8">
        <v>0</v>
      </c>
      <c r="AV1871" s="8">
        <v>0</v>
      </c>
      <c r="AW1871" s="8">
        <v>8824</v>
      </c>
      <c r="AX1871" s="8">
        <v>0</v>
      </c>
      <c r="AY1871" s="8">
        <f t="shared" si="91"/>
        <v>8824</v>
      </c>
      <c r="AZ1871" s="8">
        <f t="shared" si="89"/>
        <v>17648</v>
      </c>
      <c r="BA1871" s="8">
        <f t="shared" si="90"/>
        <v>26472</v>
      </c>
    </row>
    <row r="1872" spans="1:53" x14ac:dyDescent="0.35">
      <c r="A1872" s="50" t="s">
        <v>3602</v>
      </c>
      <c r="B1872" s="68" t="s">
        <v>3603</v>
      </c>
      <c r="C1872" s="61">
        <v>1</v>
      </c>
      <c r="D1872" s="61" t="s">
        <v>23</v>
      </c>
      <c r="E1872" s="60" t="s">
        <v>511</v>
      </c>
      <c r="F1872" s="60" t="s">
        <v>880</v>
      </c>
      <c r="G1872" s="60" t="s">
        <v>907</v>
      </c>
      <c r="H1872" s="60" t="s">
        <v>908</v>
      </c>
      <c r="I1872" s="60" t="s">
        <v>909</v>
      </c>
      <c r="J1872" s="60" t="s">
        <v>910</v>
      </c>
      <c r="K1872" s="60" t="s">
        <v>554</v>
      </c>
      <c r="L1872" s="60" t="s">
        <v>884</v>
      </c>
      <c r="M1872" s="60" t="s">
        <v>902</v>
      </c>
      <c r="N1872" s="61">
        <v>1</v>
      </c>
      <c r="O1872" s="61">
        <v>1</v>
      </c>
      <c r="P1872" s="61">
        <v>1</v>
      </c>
      <c r="Q1872" s="63">
        <v>1</v>
      </c>
      <c r="R1872" s="63">
        <v>1</v>
      </c>
      <c r="S1872" s="63">
        <v>1</v>
      </c>
      <c r="T1872" s="64">
        <v>0</v>
      </c>
      <c r="U1872" s="64">
        <v>0</v>
      </c>
      <c r="V1872" s="64">
        <v>0</v>
      </c>
      <c r="W1872" s="65">
        <v>45910.239999999998</v>
      </c>
      <c r="X1872" s="57">
        <v>0</v>
      </c>
      <c r="Y1872" s="58">
        <v>0</v>
      </c>
      <c r="Z1872" s="58">
        <v>0</v>
      </c>
      <c r="AA1872" s="58">
        <v>0</v>
      </c>
      <c r="AB1872" s="66">
        <v>0</v>
      </c>
      <c r="AC1872" s="66">
        <v>0</v>
      </c>
      <c r="AD1872" s="67">
        <v>45910.239999999998</v>
      </c>
      <c r="AE1872" s="137">
        <v>44685</v>
      </c>
      <c r="AF1872" s="137">
        <v>45781</v>
      </c>
      <c r="AG1872" s="151">
        <v>45910.239999999998</v>
      </c>
      <c r="AH1872" s="80" t="s">
        <v>903</v>
      </c>
      <c r="AI1872" s="80" t="s">
        <v>904</v>
      </c>
      <c r="AJ1872" s="8">
        <v>0</v>
      </c>
      <c r="AK1872" s="8">
        <v>1415.25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1415.25</v>
      </c>
      <c r="AR1872" s="8">
        <v>0</v>
      </c>
      <c r="AS1872" s="8">
        <v>0</v>
      </c>
      <c r="AT1872" s="8">
        <v>0</v>
      </c>
      <c r="AU1872" s="8">
        <v>0</v>
      </c>
      <c r="AV1872" s="8">
        <v>0</v>
      </c>
      <c r="AW1872" s="8">
        <v>1415.25</v>
      </c>
      <c r="AX1872" s="8">
        <v>0</v>
      </c>
      <c r="AY1872" s="8">
        <f t="shared" si="91"/>
        <v>1415.25</v>
      </c>
      <c r="AZ1872" s="8">
        <f t="shared" si="89"/>
        <v>2830.5</v>
      </c>
      <c r="BA1872" s="8">
        <f t="shared" si="90"/>
        <v>4245.75</v>
      </c>
    </row>
    <row r="1873" spans="1:53" x14ac:dyDescent="0.35">
      <c r="A1873" s="50" t="s">
        <v>3604</v>
      </c>
      <c r="B1873" s="68" t="s">
        <v>3605</v>
      </c>
      <c r="C1873" s="61">
        <v>1</v>
      </c>
      <c r="D1873" s="61" t="s">
        <v>23</v>
      </c>
      <c r="E1873" s="60" t="s">
        <v>511</v>
      </c>
      <c r="F1873" s="60" t="s">
        <v>880</v>
      </c>
      <c r="G1873" s="60" t="s">
        <v>907</v>
      </c>
      <c r="H1873" s="60" t="s">
        <v>908</v>
      </c>
      <c r="I1873" s="60" t="s">
        <v>909</v>
      </c>
      <c r="J1873" s="60" t="s">
        <v>910</v>
      </c>
      <c r="K1873" s="60" t="s">
        <v>554</v>
      </c>
      <c r="L1873" s="60" t="s">
        <v>884</v>
      </c>
      <c r="M1873" s="60" t="s">
        <v>902</v>
      </c>
      <c r="N1873" s="61">
        <v>1</v>
      </c>
      <c r="O1873" s="61">
        <v>1</v>
      </c>
      <c r="P1873" s="61">
        <v>1</v>
      </c>
      <c r="Q1873" s="63">
        <v>1</v>
      </c>
      <c r="R1873" s="63">
        <v>1</v>
      </c>
      <c r="S1873" s="63">
        <v>1</v>
      </c>
      <c r="T1873" s="64">
        <v>0</v>
      </c>
      <c r="U1873" s="64">
        <v>0</v>
      </c>
      <c r="V1873" s="64">
        <v>0</v>
      </c>
      <c r="W1873" s="65">
        <v>106877.92</v>
      </c>
      <c r="X1873" s="57">
        <v>0</v>
      </c>
      <c r="Y1873" s="58">
        <v>0</v>
      </c>
      <c r="Z1873" s="58">
        <v>0</v>
      </c>
      <c r="AA1873" s="58">
        <v>0</v>
      </c>
      <c r="AB1873" s="66">
        <v>0</v>
      </c>
      <c r="AC1873" s="66">
        <v>0</v>
      </c>
      <c r="AD1873" s="67">
        <v>106877.92</v>
      </c>
      <c r="AE1873" s="137">
        <v>44685</v>
      </c>
      <c r="AF1873" s="137">
        <v>46511</v>
      </c>
      <c r="AG1873" s="151">
        <v>106877.92</v>
      </c>
      <c r="AH1873" s="80" t="s">
        <v>903</v>
      </c>
      <c r="AI1873" s="80" t="s">
        <v>904</v>
      </c>
      <c r="AJ1873" s="8">
        <v>0</v>
      </c>
      <c r="AK1873" s="8">
        <v>3809.93</v>
      </c>
      <c r="AL1873" s="8">
        <v>0</v>
      </c>
      <c r="AM1873" s="8">
        <v>0</v>
      </c>
      <c r="AN1873" s="8">
        <v>0</v>
      </c>
      <c r="AO1873" s="8">
        <v>0</v>
      </c>
      <c r="AP1873" s="8">
        <v>0</v>
      </c>
      <c r="AQ1873" s="8">
        <v>3809.93</v>
      </c>
      <c r="AR1873" s="8">
        <v>0</v>
      </c>
      <c r="AS1873" s="8">
        <v>0</v>
      </c>
      <c r="AT1873" s="8">
        <v>0</v>
      </c>
      <c r="AU1873" s="8">
        <v>0</v>
      </c>
      <c r="AV1873" s="8">
        <v>0</v>
      </c>
      <c r="AW1873" s="8">
        <v>3809.93</v>
      </c>
      <c r="AX1873" s="8">
        <v>0</v>
      </c>
      <c r="AY1873" s="8">
        <f t="shared" si="91"/>
        <v>3809.93</v>
      </c>
      <c r="AZ1873" s="8">
        <f t="shared" si="89"/>
        <v>7619.86</v>
      </c>
      <c r="BA1873" s="8">
        <f t="shared" si="90"/>
        <v>11429.789999999999</v>
      </c>
    </row>
    <row r="1874" spans="1:53" x14ac:dyDescent="0.35">
      <c r="A1874" s="50" t="s">
        <v>2028</v>
      </c>
      <c r="B1874" s="68" t="s">
        <v>2029</v>
      </c>
      <c r="C1874" s="61">
        <v>1</v>
      </c>
      <c r="D1874" s="61" t="s">
        <v>23</v>
      </c>
      <c r="E1874" s="60" t="s">
        <v>511</v>
      </c>
      <c r="F1874" s="60" t="s">
        <v>880</v>
      </c>
      <c r="G1874" s="60" t="s">
        <v>1219</v>
      </c>
      <c r="H1874" s="60" t="s">
        <v>908</v>
      </c>
      <c r="I1874" s="60" t="s">
        <v>1220</v>
      </c>
      <c r="J1874" s="60" t="s">
        <v>910</v>
      </c>
      <c r="K1874" s="60" t="s">
        <v>685</v>
      </c>
      <c r="L1874" s="60" t="s">
        <v>884</v>
      </c>
      <c r="M1874" s="60" t="s">
        <v>902</v>
      </c>
      <c r="N1874" s="61">
        <v>1</v>
      </c>
      <c r="O1874" s="61">
        <v>1</v>
      </c>
      <c r="P1874" s="61">
        <v>1</v>
      </c>
      <c r="Q1874" s="63">
        <v>1</v>
      </c>
      <c r="R1874" s="63">
        <v>1</v>
      </c>
      <c r="S1874" s="63">
        <v>1</v>
      </c>
      <c r="T1874" s="64">
        <v>0</v>
      </c>
      <c r="U1874" s="64">
        <v>0</v>
      </c>
      <c r="V1874" s="64">
        <v>0</v>
      </c>
      <c r="W1874" s="65">
        <v>102365.3</v>
      </c>
      <c r="X1874" s="57">
        <v>0</v>
      </c>
      <c r="Y1874" s="58">
        <v>0</v>
      </c>
      <c r="Z1874" s="58">
        <v>277.24</v>
      </c>
      <c r="AA1874" s="58">
        <v>0</v>
      </c>
      <c r="AB1874" s="66">
        <v>0</v>
      </c>
      <c r="AC1874" s="66">
        <v>0</v>
      </c>
      <c r="AD1874" s="67">
        <v>102365.3</v>
      </c>
      <c r="AE1874" s="137">
        <v>44781</v>
      </c>
      <c r="AF1874" s="137">
        <v>45146</v>
      </c>
      <c r="AG1874" s="151">
        <v>102365.3</v>
      </c>
      <c r="AH1874" s="80" t="s">
        <v>903</v>
      </c>
      <c r="AI1874" s="80" t="s">
        <v>904</v>
      </c>
      <c r="AJ1874" s="8">
        <v>277.24</v>
      </c>
      <c r="AK1874" s="8">
        <v>277.24</v>
      </c>
      <c r="AL1874" s="8">
        <v>277.24</v>
      </c>
      <c r="AM1874" s="8">
        <v>277.24</v>
      </c>
      <c r="AN1874" s="8">
        <v>277.24</v>
      </c>
      <c r="AO1874" s="8">
        <v>277.24</v>
      </c>
      <c r="AP1874" s="8">
        <v>277.24</v>
      </c>
      <c r="AQ1874" s="8">
        <v>277.24</v>
      </c>
      <c r="AR1874" s="8">
        <v>277.24</v>
      </c>
      <c r="AS1874" s="8">
        <v>277.24</v>
      </c>
      <c r="AT1874" s="8">
        <v>277.24</v>
      </c>
      <c r="AU1874" s="8">
        <v>0</v>
      </c>
      <c r="AV1874" s="8">
        <v>0</v>
      </c>
      <c r="AW1874" s="8">
        <v>0</v>
      </c>
      <c r="AX1874" s="8">
        <v>0</v>
      </c>
      <c r="AY1874" s="8">
        <f t="shared" si="91"/>
        <v>831.72</v>
      </c>
      <c r="AZ1874" s="8">
        <f t="shared" si="89"/>
        <v>2217.92</v>
      </c>
      <c r="BA1874" s="8">
        <f t="shared" si="90"/>
        <v>3049.6400000000003</v>
      </c>
    </row>
    <row r="1875" spans="1:53" x14ac:dyDescent="0.35">
      <c r="A1875" s="50" t="s">
        <v>3606</v>
      </c>
      <c r="B1875" s="68" t="s">
        <v>2029</v>
      </c>
      <c r="C1875" s="61">
        <v>10</v>
      </c>
      <c r="D1875" s="61" t="s">
        <v>23</v>
      </c>
      <c r="E1875" s="60" t="s">
        <v>511</v>
      </c>
      <c r="F1875" s="60" t="s">
        <v>880</v>
      </c>
      <c r="G1875" s="60" t="s">
        <v>1219</v>
      </c>
      <c r="H1875" s="60" t="s">
        <v>908</v>
      </c>
      <c r="I1875" s="60" t="s">
        <v>1220</v>
      </c>
      <c r="J1875" s="60" t="s">
        <v>910</v>
      </c>
      <c r="K1875" s="60" t="s">
        <v>685</v>
      </c>
      <c r="L1875" s="60" t="s">
        <v>884</v>
      </c>
      <c r="M1875" s="60" t="s">
        <v>902</v>
      </c>
      <c r="N1875" s="61">
        <v>1</v>
      </c>
      <c r="O1875" s="61">
        <v>1</v>
      </c>
      <c r="P1875" s="61">
        <v>1</v>
      </c>
      <c r="Q1875" s="63">
        <v>1</v>
      </c>
      <c r="R1875" s="63">
        <v>1</v>
      </c>
      <c r="S1875" s="63">
        <v>1</v>
      </c>
      <c r="T1875" s="64">
        <v>0</v>
      </c>
      <c r="U1875" s="64">
        <v>0</v>
      </c>
      <c r="V1875" s="64">
        <v>0</v>
      </c>
      <c r="W1875" s="65">
        <v>106200</v>
      </c>
      <c r="X1875" s="57">
        <v>0</v>
      </c>
      <c r="Y1875" s="58">
        <v>0</v>
      </c>
      <c r="Z1875" s="58">
        <v>575.25</v>
      </c>
      <c r="AA1875" s="58">
        <v>0</v>
      </c>
      <c r="AB1875" s="66">
        <v>0</v>
      </c>
      <c r="AC1875" s="66">
        <v>0</v>
      </c>
      <c r="AD1875" s="67">
        <v>106200</v>
      </c>
      <c r="AE1875" s="137">
        <v>44781</v>
      </c>
      <c r="AF1875" s="137">
        <v>48434</v>
      </c>
      <c r="AG1875" s="151">
        <v>106200</v>
      </c>
      <c r="AH1875" s="80" t="s">
        <v>903</v>
      </c>
      <c r="AI1875" s="80" t="s">
        <v>904</v>
      </c>
      <c r="AJ1875" s="8">
        <v>575.25</v>
      </c>
      <c r="AK1875" s="8">
        <v>575.25</v>
      </c>
      <c r="AL1875" s="8">
        <v>575.25</v>
      </c>
      <c r="AM1875" s="8">
        <v>575.25</v>
      </c>
      <c r="AN1875" s="8">
        <v>575.25</v>
      </c>
      <c r="AO1875" s="8">
        <v>575.25</v>
      </c>
      <c r="AP1875" s="8">
        <v>575.25</v>
      </c>
      <c r="AQ1875" s="8">
        <v>575.25</v>
      </c>
      <c r="AR1875" s="8">
        <v>575.25</v>
      </c>
      <c r="AS1875" s="8">
        <v>575.25</v>
      </c>
      <c r="AT1875" s="8">
        <v>575.25</v>
      </c>
      <c r="AU1875" s="8">
        <v>575.25</v>
      </c>
      <c r="AV1875" s="8">
        <v>575.25</v>
      </c>
      <c r="AW1875" s="8">
        <v>575.25</v>
      </c>
      <c r="AX1875" s="8">
        <v>575.25</v>
      </c>
      <c r="AY1875" s="8">
        <f t="shared" si="91"/>
        <v>1725.75</v>
      </c>
      <c r="AZ1875" s="8">
        <f t="shared" si="89"/>
        <v>6903</v>
      </c>
      <c r="BA1875" s="8">
        <f t="shared" si="90"/>
        <v>8628.75</v>
      </c>
    </row>
    <row r="1876" spans="1:53" x14ac:dyDescent="0.35">
      <c r="A1876" s="50" t="s">
        <v>3607</v>
      </c>
      <c r="B1876" s="68" t="s">
        <v>2029</v>
      </c>
      <c r="C1876" s="61">
        <v>2</v>
      </c>
      <c r="D1876" s="61" t="s">
        <v>23</v>
      </c>
      <c r="E1876" s="60" t="s">
        <v>511</v>
      </c>
      <c r="F1876" s="60" t="s">
        <v>880</v>
      </c>
      <c r="G1876" s="60" t="s">
        <v>1219</v>
      </c>
      <c r="H1876" s="60" t="s">
        <v>908</v>
      </c>
      <c r="I1876" s="60" t="s">
        <v>1220</v>
      </c>
      <c r="J1876" s="60" t="s">
        <v>910</v>
      </c>
      <c r="K1876" s="60" t="s">
        <v>685</v>
      </c>
      <c r="L1876" s="60" t="s">
        <v>884</v>
      </c>
      <c r="M1876" s="60" t="s">
        <v>902</v>
      </c>
      <c r="N1876" s="61">
        <v>1</v>
      </c>
      <c r="O1876" s="61">
        <v>1</v>
      </c>
      <c r="P1876" s="61">
        <v>1</v>
      </c>
      <c r="Q1876" s="63">
        <v>1</v>
      </c>
      <c r="R1876" s="63">
        <v>1</v>
      </c>
      <c r="S1876" s="63">
        <v>1</v>
      </c>
      <c r="T1876" s="64">
        <v>0</v>
      </c>
      <c r="U1876" s="64">
        <v>0</v>
      </c>
      <c r="V1876" s="64">
        <v>0</v>
      </c>
      <c r="W1876" s="65">
        <v>404297.5</v>
      </c>
      <c r="X1876" s="57">
        <v>0</v>
      </c>
      <c r="Y1876" s="58">
        <v>0</v>
      </c>
      <c r="Z1876" s="58">
        <v>1287.01</v>
      </c>
      <c r="AA1876" s="58">
        <v>0</v>
      </c>
      <c r="AB1876" s="66">
        <v>0</v>
      </c>
      <c r="AC1876" s="66">
        <v>0</v>
      </c>
      <c r="AD1876" s="67">
        <v>404297.5</v>
      </c>
      <c r="AE1876" s="137">
        <v>44781</v>
      </c>
      <c r="AF1876" s="137">
        <v>45512</v>
      </c>
      <c r="AG1876" s="151">
        <v>404297.5</v>
      </c>
      <c r="AH1876" s="80" t="s">
        <v>903</v>
      </c>
      <c r="AI1876" s="80" t="s">
        <v>904</v>
      </c>
      <c r="AJ1876" s="8">
        <v>1287.01</v>
      </c>
      <c r="AK1876" s="8">
        <v>1287.01</v>
      </c>
      <c r="AL1876" s="8">
        <v>1287.01</v>
      </c>
      <c r="AM1876" s="8">
        <v>1287.01</v>
      </c>
      <c r="AN1876" s="8">
        <v>1287.01</v>
      </c>
      <c r="AO1876" s="8">
        <v>1287.01</v>
      </c>
      <c r="AP1876" s="8">
        <v>1287.01</v>
      </c>
      <c r="AQ1876" s="8">
        <v>1287.01</v>
      </c>
      <c r="AR1876" s="8">
        <v>1287.01</v>
      </c>
      <c r="AS1876" s="8">
        <v>1287.01</v>
      </c>
      <c r="AT1876" s="8">
        <v>1287.01</v>
      </c>
      <c r="AU1876" s="8">
        <v>1287.01</v>
      </c>
      <c r="AV1876" s="8">
        <v>1287.01</v>
      </c>
      <c r="AW1876" s="8">
        <v>1287.01</v>
      </c>
      <c r="AX1876" s="8">
        <v>1287.01</v>
      </c>
      <c r="AY1876" s="8">
        <f t="shared" si="91"/>
        <v>3861.0299999999997</v>
      </c>
      <c r="AZ1876" s="8">
        <f t="shared" si="89"/>
        <v>15444.12</v>
      </c>
      <c r="BA1876" s="8">
        <f t="shared" si="90"/>
        <v>19305.150000000001</v>
      </c>
    </row>
    <row r="1877" spans="1:53" x14ac:dyDescent="0.35">
      <c r="A1877" s="50" t="s">
        <v>3608</v>
      </c>
      <c r="B1877" s="68" t="s">
        <v>2029</v>
      </c>
      <c r="C1877" s="61">
        <v>3</v>
      </c>
      <c r="D1877" s="61" t="s">
        <v>23</v>
      </c>
      <c r="E1877" s="60" t="s">
        <v>511</v>
      </c>
      <c r="F1877" s="60" t="s">
        <v>880</v>
      </c>
      <c r="G1877" s="60" t="s">
        <v>1219</v>
      </c>
      <c r="H1877" s="60" t="s">
        <v>908</v>
      </c>
      <c r="I1877" s="60" t="s">
        <v>1220</v>
      </c>
      <c r="J1877" s="60" t="s">
        <v>910</v>
      </c>
      <c r="K1877" s="60" t="s">
        <v>685</v>
      </c>
      <c r="L1877" s="60" t="s">
        <v>884</v>
      </c>
      <c r="M1877" s="60" t="s">
        <v>902</v>
      </c>
      <c r="N1877" s="61">
        <v>1</v>
      </c>
      <c r="O1877" s="61">
        <v>1</v>
      </c>
      <c r="P1877" s="61">
        <v>1</v>
      </c>
      <c r="Q1877" s="63">
        <v>1</v>
      </c>
      <c r="R1877" s="63">
        <v>1</v>
      </c>
      <c r="S1877" s="63">
        <v>1</v>
      </c>
      <c r="T1877" s="64">
        <v>0</v>
      </c>
      <c r="U1877" s="64">
        <v>0</v>
      </c>
      <c r="V1877" s="64">
        <v>0</v>
      </c>
      <c r="W1877" s="65">
        <v>662717.5</v>
      </c>
      <c r="X1877" s="57">
        <v>0</v>
      </c>
      <c r="Y1877" s="58">
        <v>0</v>
      </c>
      <c r="Z1877" s="58">
        <v>2374.7399999999998</v>
      </c>
      <c r="AA1877" s="58">
        <v>0</v>
      </c>
      <c r="AB1877" s="66">
        <v>0</v>
      </c>
      <c r="AC1877" s="66">
        <v>0</v>
      </c>
      <c r="AD1877" s="67">
        <v>662717.5</v>
      </c>
      <c r="AE1877" s="137">
        <v>44781</v>
      </c>
      <c r="AF1877" s="137">
        <v>45877</v>
      </c>
      <c r="AG1877" s="151">
        <v>662717.5</v>
      </c>
      <c r="AH1877" s="80" t="s">
        <v>903</v>
      </c>
      <c r="AI1877" s="80" t="s">
        <v>904</v>
      </c>
      <c r="AJ1877" s="8">
        <v>2374.7399999999998</v>
      </c>
      <c r="AK1877" s="8">
        <v>2374.7399999999998</v>
      </c>
      <c r="AL1877" s="8">
        <v>2374.7399999999998</v>
      </c>
      <c r="AM1877" s="8">
        <v>2374.7399999999998</v>
      </c>
      <c r="AN1877" s="8">
        <v>2374.7399999999998</v>
      </c>
      <c r="AO1877" s="8">
        <v>2374.7399999999998</v>
      </c>
      <c r="AP1877" s="8">
        <v>2374.7399999999998</v>
      </c>
      <c r="AQ1877" s="8">
        <v>2374.7399999999998</v>
      </c>
      <c r="AR1877" s="8">
        <v>2374.7399999999998</v>
      </c>
      <c r="AS1877" s="8">
        <v>2374.7399999999998</v>
      </c>
      <c r="AT1877" s="8">
        <v>2374.7399999999998</v>
      </c>
      <c r="AU1877" s="8">
        <v>2374.7399999999998</v>
      </c>
      <c r="AV1877" s="8">
        <v>2374.7399999999998</v>
      </c>
      <c r="AW1877" s="8">
        <v>2374.7399999999998</v>
      </c>
      <c r="AX1877" s="8">
        <v>2374.7399999999998</v>
      </c>
      <c r="AY1877" s="8">
        <f t="shared" si="91"/>
        <v>7124.2199999999993</v>
      </c>
      <c r="AZ1877" s="8">
        <f t="shared" si="89"/>
        <v>28496.87999999999</v>
      </c>
      <c r="BA1877" s="8">
        <f t="shared" si="90"/>
        <v>35621.099999999991</v>
      </c>
    </row>
    <row r="1878" spans="1:53" x14ac:dyDescent="0.35">
      <c r="A1878" s="50" t="s">
        <v>3609</v>
      </c>
      <c r="B1878" s="68" t="s">
        <v>2029</v>
      </c>
      <c r="C1878" s="61">
        <v>4</v>
      </c>
      <c r="D1878" s="61" t="s">
        <v>23</v>
      </c>
      <c r="E1878" s="60" t="s">
        <v>511</v>
      </c>
      <c r="F1878" s="60" t="s">
        <v>880</v>
      </c>
      <c r="G1878" s="60" t="s">
        <v>1219</v>
      </c>
      <c r="H1878" s="60" t="s">
        <v>908</v>
      </c>
      <c r="I1878" s="60" t="s">
        <v>1220</v>
      </c>
      <c r="J1878" s="60" t="s">
        <v>910</v>
      </c>
      <c r="K1878" s="60" t="s">
        <v>685</v>
      </c>
      <c r="L1878" s="60" t="s">
        <v>884</v>
      </c>
      <c r="M1878" s="60" t="s">
        <v>902</v>
      </c>
      <c r="N1878" s="61">
        <v>1</v>
      </c>
      <c r="O1878" s="61">
        <v>1</v>
      </c>
      <c r="P1878" s="61">
        <v>1</v>
      </c>
      <c r="Q1878" s="63">
        <v>1</v>
      </c>
      <c r="R1878" s="63">
        <v>1</v>
      </c>
      <c r="S1878" s="63">
        <v>1</v>
      </c>
      <c r="T1878" s="64">
        <v>0</v>
      </c>
      <c r="U1878" s="64">
        <v>0</v>
      </c>
      <c r="V1878" s="64">
        <v>0</v>
      </c>
      <c r="W1878" s="65">
        <v>478637.5</v>
      </c>
      <c r="X1878" s="57">
        <v>0</v>
      </c>
      <c r="Y1878" s="58">
        <v>0</v>
      </c>
      <c r="Z1878" s="58">
        <v>1878.65</v>
      </c>
      <c r="AA1878" s="58">
        <v>0</v>
      </c>
      <c r="AB1878" s="66">
        <v>0</v>
      </c>
      <c r="AC1878" s="66">
        <v>0</v>
      </c>
      <c r="AD1878" s="67">
        <v>478637.5</v>
      </c>
      <c r="AE1878" s="137">
        <v>44781</v>
      </c>
      <c r="AF1878" s="137">
        <v>46242</v>
      </c>
      <c r="AG1878" s="151">
        <v>478637.5</v>
      </c>
      <c r="AH1878" s="80" t="s">
        <v>903</v>
      </c>
      <c r="AI1878" s="80" t="s">
        <v>904</v>
      </c>
      <c r="AJ1878" s="8">
        <v>1878.65</v>
      </c>
      <c r="AK1878" s="8">
        <v>1878.65</v>
      </c>
      <c r="AL1878" s="8">
        <v>1878.65</v>
      </c>
      <c r="AM1878" s="8">
        <v>1878.65</v>
      </c>
      <c r="AN1878" s="8">
        <v>1878.65</v>
      </c>
      <c r="AO1878" s="8">
        <v>1878.65</v>
      </c>
      <c r="AP1878" s="8">
        <v>1878.65</v>
      </c>
      <c r="AQ1878" s="8">
        <v>1878.65</v>
      </c>
      <c r="AR1878" s="8">
        <v>1878.65</v>
      </c>
      <c r="AS1878" s="8">
        <v>1878.65</v>
      </c>
      <c r="AT1878" s="8">
        <v>1878.65</v>
      </c>
      <c r="AU1878" s="8">
        <v>1878.65</v>
      </c>
      <c r="AV1878" s="8">
        <v>1878.65</v>
      </c>
      <c r="AW1878" s="8">
        <v>1878.65</v>
      </c>
      <c r="AX1878" s="8">
        <v>1878.65</v>
      </c>
      <c r="AY1878" s="8">
        <f t="shared" si="91"/>
        <v>5635.9500000000007</v>
      </c>
      <c r="AZ1878" s="8">
        <f t="shared" si="89"/>
        <v>22543.800000000003</v>
      </c>
      <c r="BA1878" s="8">
        <f t="shared" si="90"/>
        <v>28179.750000000004</v>
      </c>
    </row>
    <row r="1879" spans="1:53" x14ac:dyDescent="0.35">
      <c r="A1879" s="50" t="s">
        <v>3610</v>
      </c>
      <c r="B1879" s="68" t="s">
        <v>2029</v>
      </c>
      <c r="C1879" s="61">
        <v>5</v>
      </c>
      <c r="D1879" s="61" t="s">
        <v>23</v>
      </c>
      <c r="E1879" s="60" t="s">
        <v>511</v>
      </c>
      <c r="F1879" s="60" t="s">
        <v>880</v>
      </c>
      <c r="G1879" s="60" t="s">
        <v>1219</v>
      </c>
      <c r="H1879" s="60" t="s">
        <v>908</v>
      </c>
      <c r="I1879" s="60" t="s">
        <v>1220</v>
      </c>
      <c r="J1879" s="60" t="s">
        <v>910</v>
      </c>
      <c r="K1879" s="60" t="s">
        <v>685</v>
      </c>
      <c r="L1879" s="60" t="s">
        <v>884</v>
      </c>
      <c r="M1879" s="60" t="s">
        <v>902</v>
      </c>
      <c r="N1879" s="61">
        <v>1</v>
      </c>
      <c r="O1879" s="61">
        <v>1</v>
      </c>
      <c r="P1879" s="61">
        <v>1</v>
      </c>
      <c r="Q1879" s="63">
        <v>1</v>
      </c>
      <c r="R1879" s="63">
        <v>1</v>
      </c>
      <c r="S1879" s="63">
        <v>1</v>
      </c>
      <c r="T1879" s="64">
        <v>0</v>
      </c>
      <c r="U1879" s="64">
        <v>0</v>
      </c>
      <c r="V1879" s="64">
        <v>0</v>
      </c>
      <c r="W1879" s="65">
        <v>1283692.5</v>
      </c>
      <c r="X1879" s="57">
        <v>0</v>
      </c>
      <c r="Y1879" s="58">
        <v>0</v>
      </c>
      <c r="Z1879" s="58">
        <v>5423.6</v>
      </c>
      <c r="AA1879" s="58">
        <v>0</v>
      </c>
      <c r="AB1879" s="66">
        <v>0</v>
      </c>
      <c r="AC1879" s="66">
        <v>0</v>
      </c>
      <c r="AD1879" s="67">
        <v>1283692.5</v>
      </c>
      <c r="AE1879" s="137">
        <v>44781</v>
      </c>
      <c r="AF1879" s="137">
        <v>46607</v>
      </c>
      <c r="AG1879" s="151">
        <v>1283692.5</v>
      </c>
      <c r="AH1879" s="80" t="s">
        <v>903</v>
      </c>
      <c r="AI1879" s="80" t="s">
        <v>904</v>
      </c>
      <c r="AJ1879" s="8">
        <v>5423.6</v>
      </c>
      <c r="AK1879" s="8">
        <v>5423.6</v>
      </c>
      <c r="AL1879" s="8">
        <v>5423.6</v>
      </c>
      <c r="AM1879" s="8">
        <v>5423.6</v>
      </c>
      <c r="AN1879" s="8">
        <v>5423.6</v>
      </c>
      <c r="AO1879" s="8">
        <v>5423.6</v>
      </c>
      <c r="AP1879" s="8">
        <v>5423.6</v>
      </c>
      <c r="AQ1879" s="8">
        <v>5423.6</v>
      </c>
      <c r="AR1879" s="8">
        <v>5423.6</v>
      </c>
      <c r="AS1879" s="8">
        <v>5423.6</v>
      </c>
      <c r="AT1879" s="8">
        <v>5423.6</v>
      </c>
      <c r="AU1879" s="8">
        <v>5423.6</v>
      </c>
      <c r="AV1879" s="8">
        <v>5423.6</v>
      </c>
      <c r="AW1879" s="8">
        <v>5423.6</v>
      </c>
      <c r="AX1879" s="8">
        <v>5423.6</v>
      </c>
      <c r="AY1879" s="8">
        <f t="shared" si="91"/>
        <v>16270.800000000001</v>
      </c>
      <c r="AZ1879" s="8">
        <f t="shared" si="89"/>
        <v>65083.19999999999</v>
      </c>
      <c r="BA1879" s="8">
        <f t="shared" si="90"/>
        <v>81353.999999999985</v>
      </c>
    </row>
    <row r="1880" spans="1:53" x14ac:dyDescent="0.35">
      <c r="A1880" s="50" t="s">
        <v>3611</v>
      </c>
      <c r="B1880" s="68" t="s">
        <v>2029</v>
      </c>
      <c r="C1880" s="61">
        <v>6</v>
      </c>
      <c r="D1880" s="61" t="s">
        <v>23</v>
      </c>
      <c r="E1880" s="60" t="s">
        <v>511</v>
      </c>
      <c r="F1880" s="60" t="s">
        <v>880</v>
      </c>
      <c r="G1880" s="60" t="s">
        <v>1219</v>
      </c>
      <c r="H1880" s="60" t="s">
        <v>908</v>
      </c>
      <c r="I1880" s="60" t="s">
        <v>1220</v>
      </c>
      <c r="J1880" s="60" t="s">
        <v>910</v>
      </c>
      <c r="K1880" s="60" t="s">
        <v>685</v>
      </c>
      <c r="L1880" s="60" t="s">
        <v>884</v>
      </c>
      <c r="M1880" s="60" t="s">
        <v>902</v>
      </c>
      <c r="N1880" s="61">
        <v>1</v>
      </c>
      <c r="O1880" s="61">
        <v>1</v>
      </c>
      <c r="P1880" s="61">
        <v>1</v>
      </c>
      <c r="Q1880" s="63">
        <v>1</v>
      </c>
      <c r="R1880" s="63">
        <v>1</v>
      </c>
      <c r="S1880" s="63">
        <v>1</v>
      </c>
      <c r="T1880" s="64">
        <v>0</v>
      </c>
      <c r="U1880" s="64">
        <v>0</v>
      </c>
      <c r="V1880" s="64">
        <v>0</v>
      </c>
      <c r="W1880" s="65">
        <v>3059592.5</v>
      </c>
      <c r="X1880" s="57">
        <v>0</v>
      </c>
      <c r="Y1880" s="58">
        <v>0</v>
      </c>
      <c r="Z1880" s="58">
        <v>13666.18</v>
      </c>
      <c r="AA1880" s="58">
        <v>0</v>
      </c>
      <c r="AB1880" s="66">
        <v>0</v>
      </c>
      <c r="AC1880" s="66">
        <v>0</v>
      </c>
      <c r="AD1880" s="67">
        <v>3059592.5</v>
      </c>
      <c r="AE1880" s="137">
        <v>44781</v>
      </c>
      <c r="AF1880" s="137">
        <v>46973</v>
      </c>
      <c r="AG1880" s="151">
        <v>3059592.5</v>
      </c>
      <c r="AH1880" s="80" t="s">
        <v>903</v>
      </c>
      <c r="AI1880" s="80" t="s">
        <v>904</v>
      </c>
      <c r="AJ1880" s="8">
        <v>13666.18</v>
      </c>
      <c r="AK1880" s="8">
        <v>13666.18</v>
      </c>
      <c r="AL1880" s="8">
        <v>13666.18</v>
      </c>
      <c r="AM1880" s="8">
        <v>13666.18</v>
      </c>
      <c r="AN1880" s="8">
        <v>13666.18</v>
      </c>
      <c r="AO1880" s="8">
        <v>13666.18</v>
      </c>
      <c r="AP1880" s="8">
        <v>13666.18</v>
      </c>
      <c r="AQ1880" s="8">
        <v>13666.18</v>
      </c>
      <c r="AR1880" s="8">
        <v>13666.18</v>
      </c>
      <c r="AS1880" s="8">
        <v>13666.18</v>
      </c>
      <c r="AT1880" s="8">
        <v>13666.18</v>
      </c>
      <c r="AU1880" s="8">
        <v>13666.18</v>
      </c>
      <c r="AV1880" s="8">
        <v>13666.18</v>
      </c>
      <c r="AW1880" s="8">
        <v>13666.18</v>
      </c>
      <c r="AX1880" s="8">
        <v>13666.18</v>
      </c>
      <c r="AY1880" s="8">
        <f t="shared" si="91"/>
        <v>40998.54</v>
      </c>
      <c r="AZ1880" s="8">
        <f t="shared" si="89"/>
        <v>163994.15999999995</v>
      </c>
      <c r="BA1880" s="8">
        <f t="shared" si="90"/>
        <v>204992.69999999995</v>
      </c>
    </row>
    <row r="1881" spans="1:53" x14ac:dyDescent="0.35">
      <c r="A1881" s="50" t="s">
        <v>3612</v>
      </c>
      <c r="B1881" s="68" t="s">
        <v>2029</v>
      </c>
      <c r="C1881" s="61">
        <v>7</v>
      </c>
      <c r="D1881" s="61" t="s">
        <v>23</v>
      </c>
      <c r="E1881" s="60" t="s">
        <v>511</v>
      </c>
      <c r="F1881" s="60" t="s">
        <v>880</v>
      </c>
      <c r="G1881" s="60" t="s">
        <v>1219</v>
      </c>
      <c r="H1881" s="60" t="s">
        <v>908</v>
      </c>
      <c r="I1881" s="60" t="s">
        <v>1220</v>
      </c>
      <c r="J1881" s="60" t="s">
        <v>910</v>
      </c>
      <c r="K1881" s="60" t="s">
        <v>685</v>
      </c>
      <c r="L1881" s="60" t="s">
        <v>884</v>
      </c>
      <c r="M1881" s="60" t="s">
        <v>902</v>
      </c>
      <c r="N1881" s="61">
        <v>1</v>
      </c>
      <c r="O1881" s="61">
        <v>1</v>
      </c>
      <c r="P1881" s="61">
        <v>1</v>
      </c>
      <c r="Q1881" s="63">
        <v>1</v>
      </c>
      <c r="R1881" s="63">
        <v>1</v>
      </c>
      <c r="S1881" s="63">
        <v>1</v>
      </c>
      <c r="T1881" s="64">
        <v>0</v>
      </c>
      <c r="U1881" s="64">
        <v>0</v>
      </c>
      <c r="V1881" s="64">
        <v>0</v>
      </c>
      <c r="W1881" s="65">
        <v>3252522.5</v>
      </c>
      <c r="X1881" s="57">
        <v>0</v>
      </c>
      <c r="Y1881" s="58">
        <v>0</v>
      </c>
      <c r="Z1881" s="58">
        <v>15286.86</v>
      </c>
      <c r="AA1881" s="58">
        <v>0</v>
      </c>
      <c r="AB1881" s="66">
        <v>0</v>
      </c>
      <c r="AC1881" s="66">
        <v>0</v>
      </c>
      <c r="AD1881" s="67">
        <v>3252522.5</v>
      </c>
      <c r="AE1881" s="137">
        <v>44781</v>
      </c>
      <c r="AF1881" s="137">
        <v>47338</v>
      </c>
      <c r="AG1881" s="151">
        <v>3252522.5</v>
      </c>
      <c r="AH1881" s="80" t="s">
        <v>903</v>
      </c>
      <c r="AI1881" s="80" t="s">
        <v>904</v>
      </c>
      <c r="AJ1881" s="8">
        <v>15286.86</v>
      </c>
      <c r="AK1881" s="8">
        <v>15286.86</v>
      </c>
      <c r="AL1881" s="8">
        <v>15286.86</v>
      </c>
      <c r="AM1881" s="8">
        <v>15286.86</v>
      </c>
      <c r="AN1881" s="8">
        <v>15286.86</v>
      </c>
      <c r="AO1881" s="8">
        <v>15286.86</v>
      </c>
      <c r="AP1881" s="8">
        <v>15286.86</v>
      </c>
      <c r="AQ1881" s="8">
        <v>15286.86</v>
      </c>
      <c r="AR1881" s="8">
        <v>15286.86</v>
      </c>
      <c r="AS1881" s="8">
        <v>15286.86</v>
      </c>
      <c r="AT1881" s="8">
        <v>15286.86</v>
      </c>
      <c r="AU1881" s="8">
        <v>15286.86</v>
      </c>
      <c r="AV1881" s="8">
        <v>15286.86</v>
      </c>
      <c r="AW1881" s="8">
        <v>15286.86</v>
      </c>
      <c r="AX1881" s="8">
        <v>15286.86</v>
      </c>
      <c r="AY1881" s="8">
        <f t="shared" si="91"/>
        <v>45860.58</v>
      </c>
      <c r="AZ1881" s="8">
        <f t="shared" si="89"/>
        <v>183442.31999999995</v>
      </c>
      <c r="BA1881" s="8">
        <f t="shared" si="90"/>
        <v>229302.89999999997</v>
      </c>
    </row>
    <row r="1882" spans="1:53" x14ac:dyDescent="0.35">
      <c r="A1882" s="50" t="s">
        <v>3613</v>
      </c>
      <c r="B1882" s="68" t="s">
        <v>2029</v>
      </c>
      <c r="C1882" s="61">
        <v>8</v>
      </c>
      <c r="D1882" s="61" t="s">
        <v>23</v>
      </c>
      <c r="E1882" s="60" t="s">
        <v>511</v>
      </c>
      <c r="F1882" s="60" t="s">
        <v>880</v>
      </c>
      <c r="G1882" s="60" t="s">
        <v>1219</v>
      </c>
      <c r="H1882" s="60" t="s">
        <v>908</v>
      </c>
      <c r="I1882" s="60" t="s">
        <v>1220</v>
      </c>
      <c r="J1882" s="60" t="s">
        <v>910</v>
      </c>
      <c r="K1882" s="60" t="s">
        <v>685</v>
      </c>
      <c r="L1882" s="60" t="s">
        <v>884</v>
      </c>
      <c r="M1882" s="60" t="s">
        <v>902</v>
      </c>
      <c r="N1882" s="61">
        <v>1</v>
      </c>
      <c r="O1882" s="61">
        <v>1</v>
      </c>
      <c r="P1882" s="61">
        <v>1</v>
      </c>
      <c r="Q1882" s="63">
        <v>1</v>
      </c>
      <c r="R1882" s="63">
        <v>1</v>
      </c>
      <c r="S1882" s="63">
        <v>1</v>
      </c>
      <c r="T1882" s="64">
        <v>0</v>
      </c>
      <c r="U1882" s="64">
        <v>0</v>
      </c>
      <c r="V1882" s="64">
        <v>0</v>
      </c>
      <c r="W1882" s="65">
        <v>690005</v>
      </c>
      <c r="X1882" s="57">
        <v>0</v>
      </c>
      <c r="Y1882" s="58">
        <v>0</v>
      </c>
      <c r="Z1882" s="58">
        <v>3409.77</v>
      </c>
      <c r="AA1882" s="58">
        <v>0</v>
      </c>
      <c r="AB1882" s="66">
        <v>0</v>
      </c>
      <c r="AC1882" s="66">
        <v>0</v>
      </c>
      <c r="AD1882" s="67">
        <v>690005</v>
      </c>
      <c r="AE1882" s="137">
        <v>44781</v>
      </c>
      <c r="AF1882" s="137">
        <v>47703</v>
      </c>
      <c r="AG1882" s="151">
        <v>690005</v>
      </c>
      <c r="AH1882" s="80" t="s">
        <v>903</v>
      </c>
      <c r="AI1882" s="80" t="s">
        <v>904</v>
      </c>
      <c r="AJ1882" s="8">
        <v>3409.77</v>
      </c>
      <c r="AK1882" s="8">
        <v>3409.77</v>
      </c>
      <c r="AL1882" s="8">
        <v>3409.77</v>
      </c>
      <c r="AM1882" s="8">
        <v>3409.77</v>
      </c>
      <c r="AN1882" s="8">
        <v>3409.77</v>
      </c>
      <c r="AO1882" s="8">
        <v>3409.77</v>
      </c>
      <c r="AP1882" s="8">
        <v>3409.77</v>
      </c>
      <c r="AQ1882" s="8">
        <v>3409.77</v>
      </c>
      <c r="AR1882" s="8">
        <v>3409.77</v>
      </c>
      <c r="AS1882" s="8">
        <v>3409.77</v>
      </c>
      <c r="AT1882" s="8">
        <v>3409.77</v>
      </c>
      <c r="AU1882" s="8">
        <v>3409.77</v>
      </c>
      <c r="AV1882" s="8">
        <v>3409.77</v>
      </c>
      <c r="AW1882" s="8">
        <v>3409.77</v>
      </c>
      <c r="AX1882" s="8">
        <v>3409.77</v>
      </c>
      <c r="AY1882" s="8">
        <f t="shared" si="91"/>
        <v>10229.31</v>
      </c>
      <c r="AZ1882" s="8">
        <f t="shared" si="89"/>
        <v>40917.239999999991</v>
      </c>
      <c r="BA1882" s="8">
        <f t="shared" si="90"/>
        <v>51146.549999999988</v>
      </c>
    </row>
    <row r="1883" spans="1:53" x14ac:dyDescent="0.35">
      <c r="A1883" s="50" t="s">
        <v>3614</v>
      </c>
      <c r="B1883" s="68" t="s">
        <v>2029</v>
      </c>
      <c r="C1883" s="61">
        <v>9</v>
      </c>
      <c r="D1883" s="61" t="s">
        <v>23</v>
      </c>
      <c r="E1883" s="60" t="s">
        <v>511</v>
      </c>
      <c r="F1883" s="60" t="s">
        <v>880</v>
      </c>
      <c r="G1883" s="60" t="s">
        <v>1219</v>
      </c>
      <c r="H1883" s="60" t="s">
        <v>908</v>
      </c>
      <c r="I1883" s="60" t="s">
        <v>1220</v>
      </c>
      <c r="J1883" s="60" t="s">
        <v>910</v>
      </c>
      <c r="K1883" s="60" t="s">
        <v>685</v>
      </c>
      <c r="L1883" s="60" t="s">
        <v>884</v>
      </c>
      <c r="M1883" s="60" t="s">
        <v>902</v>
      </c>
      <c r="N1883" s="61">
        <v>1</v>
      </c>
      <c r="O1883" s="61">
        <v>1</v>
      </c>
      <c r="P1883" s="61">
        <v>1</v>
      </c>
      <c r="Q1883" s="63">
        <v>1</v>
      </c>
      <c r="R1883" s="63">
        <v>1</v>
      </c>
      <c r="S1883" s="63">
        <v>1</v>
      </c>
      <c r="T1883" s="64">
        <v>0</v>
      </c>
      <c r="U1883" s="64">
        <v>0</v>
      </c>
      <c r="V1883" s="64">
        <v>0</v>
      </c>
      <c r="W1883" s="65">
        <v>106200</v>
      </c>
      <c r="X1883" s="57">
        <v>0</v>
      </c>
      <c r="Y1883" s="58">
        <v>0</v>
      </c>
      <c r="Z1883" s="58">
        <v>549.59</v>
      </c>
      <c r="AA1883" s="58">
        <v>0</v>
      </c>
      <c r="AB1883" s="66">
        <v>0</v>
      </c>
      <c r="AC1883" s="66">
        <v>0</v>
      </c>
      <c r="AD1883" s="67">
        <v>106200</v>
      </c>
      <c r="AE1883" s="137">
        <v>44781</v>
      </c>
      <c r="AF1883" s="137">
        <v>48068</v>
      </c>
      <c r="AG1883" s="151">
        <v>106200</v>
      </c>
      <c r="AH1883" s="80" t="s">
        <v>903</v>
      </c>
      <c r="AI1883" s="80" t="s">
        <v>904</v>
      </c>
      <c r="AJ1883" s="8">
        <v>549.58000000000004</v>
      </c>
      <c r="AK1883" s="8">
        <v>549.58000000000004</v>
      </c>
      <c r="AL1883" s="8">
        <v>549.58000000000004</v>
      </c>
      <c r="AM1883" s="8">
        <v>549.58000000000004</v>
      </c>
      <c r="AN1883" s="8">
        <v>549.58000000000004</v>
      </c>
      <c r="AO1883" s="8">
        <v>549.58000000000004</v>
      </c>
      <c r="AP1883" s="8">
        <v>549.58000000000004</v>
      </c>
      <c r="AQ1883" s="8">
        <v>549.58000000000004</v>
      </c>
      <c r="AR1883" s="8">
        <v>549.58000000000004</v>
      </c>
      <c r="AS1883" s="8">
        <v>549.58000000000004</v>
      </c>
      <c r="AT1883" s="8">
        <v>549.58000000000004</v>
      </c>
      <c r="AU1883" s="8">
        <v>549.58000000000004</v>
      </c>
      <c r="AV1883" s="8">
        <v>549.58000000000004</v>
      </c>
      <c r="AW1883" s="8">
        <v>549.58000000000004</v>
      </c>
      <c r="AX1883" s="8">
        <v>549.58000000000004</v>
      </c>
      <c r="AY1883" s="8">
        <f t="shared" si="91"/>
        <v>1648.7400000000002</v>
      </c>
      <c r="AZ1883" s="8">
        <f t="shared" si="89"/>
        <v>6594.96</v>
      </c>
      <c r="BA1883" s="8">
        <f t="shared" si="90"/>
        <v>8243.7000000000007</v>
      </c>
    </row>
    <row r="1884" spans="1:53" x14ac:dyDescent="0.35">
      <c r="A1884" s="50" t="s">
        <v>2030</v>
      </c>
      <c r="B1884" s="68" t="s">
        <v>2031</v>
      </c>
      <c r="C1884" s="61">
        <v>1</v>
      </c>
      <c r="D1884" s="61" t="s">
        <v>23</v>
      </c>
      <c r="E1884" s="60" t="s">
        <v>511</v>
      </c>
      <c r="F1884" s="60" t="s">
        <v>880</v>
      </c>
      <c r="G1884" s="60" t="s">
        <v>1219</v>
      </c>
      <c r="H1884" s="60" t="s">
        <v>908</v>
      </c>
      <c r="I1884" s="60" t="s">
        <v>1220</v>
      </c>
      <c r="J1884" s="60" t="s">
        <v>910</v>
      </c>
      <c r="K1884" s="60" t="s">
        <v>685</v>
      </c>
      <c r="L1884" s="60" t="s">
        <v>884</v>
      </c>
      <c r="M1884" s="60" t="s">
        <v>902</v>
      </c>
      <c r="N1884" s="61">
        <v>1</v>
      </c>
      <c r="O1884" s="61">
        <v>1</v>
      </c>
      <c r="P1884" s="61">
        <v>1</v>
      </c>
      <c r="Q1884" s="63">
        <v>1</v>
      </c>
      <c r="R1884" s="63">
        <v>1</v>
      </c>
      <c r="S1884" s="63">
        <v>1</v>
      </c>
      <c r="T1884" s="64">
        <v>0</v>
      </c>
      <c r="U1884" s="64">
        <v>0</v>
      </c>
      <c r="V1884" s="64">
        <v>0</v>
      </c>
      <c r="W1884" s="65">
        <v>247947.5</v>
      </c>
      <c r="X1884" s="57">
        <v>0</v>
      </c>
      <c r="Y1884" s="58">
        <v>0</v>
      </c>
      <c r="Z1884" s="58">
        <v>671.52</v>
      </c>
      <c r="AA1884" s="58">
        <v>0</v>
      </c>
      <c r="AB1884" s="66">
        <v>0</v>
      </c>
      <c r="AC1884" s="66">
        <v>0</v>
      </c>
      <c r="AD1884" s="67">
        <v>247947.5</v>
      </c>
      <c r="AE1884" s="137">
        <v>44782</v>
      </c>
      <c r="AF1884" s="137">
        <v>45147</v>
      </c>
      <c r="AG1884" s="151">
        <v>247947.5</v>
      </c>
      <c r="AH1884" s="80" t="s">
        <v>903</v>
      </c>
      <c r="AI1884" s="80" t="s">
        <v>904</v>
      </c>
      <c r="AJ1884" s="8">
        <v>671.52</v>
      </c>
      <c r="AK1884" s="8">
        <v>671.52</v>
      </c>
      <c r="AL1884" s="8">
        <v>671.52</v>
      </c>
      <c r="AM1884" s="8">
        <v>671.52</v>
      </c>
      <c r="AN1884" s="8">
        <v>671.52</v>
      </c>
      <c r="AO1884" s="8">
        <v>671.52</v>
      </c>
      <c r="AP1884" s="8">
        <v>671.52</v>
      </c>
      <c r="AQ1884" s="8">
        <v>671.52</v>
      </c>
      <c r="AR1884" s="8">
        <v>671.52</v>
      </c>
      <c r="AS1884" s="8">
        <v>671.52</v>
      </c>
      <c r="AT1884" s="8">
        <v>671.52</v>
      </c>
      <c r="AU1884" s="8">
        <v>0</v>
      </c>
      <c r="AV1884" s="8">
        <v>0</v>
      </c>
      <c r="AW1884" s="8">
        <v>0</v>
      </c>
      <c r="AX1884" s="8">
        <v>0</v>
      </c>
      <c r="AY1884" s="8">
        <f t="shared" si="91"/>
        <v>2014.56</v>
      </c>
      <c r="AZ1884" s="8">
        <f t="shared" si="89"/>
        <v>5372.16</v>
      </c>
      <c r="BA1884" s="8">
        <f t="shared" si="90"/>
        <v>7386.7199999999993</v>
      </c>
    </row>
    <row r="1885" spans="1:53" x14ac:dyDescent="0.35">
      <c r="A1885" s="50" t="s">
        <v>3615</v>
      </c>
      <c r="B1885" s="68" t="s">
        <v>2031</v>
      </c>
      <c r="C1885" s="61">
        <v>10</v>
      </c>
      <c r="D1885" s="61" t="s">
        <v>23</v>
      </c>
      <c r="E1885" s="60" t="s">
        <v>511</v>
      </c>
      <c r="F1885" s="60" t="s">
        <v>880</v>
      </c>
      <c r="G1885" s="60" t="s">
        <v>1219</v>
      </c>
      <c r="H1885" s="60" t="s">
        <v>908</v>
      </c>
      <c r="I1885" s="60" t="s">
        <v>1220</v>
      </c>
      <c r="J1885" s="60" t="s">
        <v>910</v>
      </c>
      <c r="K1885" s="60" t="s">
        <v>685</v>
      </c>
      <c r="L1885" s="60" t="s">
        <v>884</v>
      </c>
      <c r="M1885" s="60" t="s">
        <v>902</v>
      </c>
      <c r="N1885" s="61">
        <v>1</v>
      </c>
      <c r="O1885" s="61">
        <v>1</v>
      </c>
      <c r="P1885" s="61">
        <v>1</v>
      </c>
      <c r="Q1885" s="63">
        <v>1</v>
      </c>
      <c r="R1885" s="63">
        <v>1</v>
      </c>
      <c r="S1885" s="63">
        <v>1</v>
      </c>
      <c r="T1885" s="64">
        <v>0</v>
      </c>
      <c r="U1885" s="64">
        <v>0</v>
      </c>
      <c r="V1885" s="64">
        <v>0</v>
      </c>
      <c r="W1885" s="65">
        <v>53100</v>
      </c>
      <c r="X1885" s="57">
        <v>0</v>
      </c>
      <c r="Y1885" s="58">
        <v>0</v>
      </c>
      <c r="Z1885" s="58">
        <v>287.63</v>
      </c>
      <c r="AA1885" s="58">
        <v>0</v>
      </c>
      <c r="AB1885" s="66">
        <v>0</v>
      </c>
      <c r="AC1885" s="66">
        <v>0</v>
      </c>
      <c r="AD1885" s="67">
        <v>53100</v>
      </c>
      <c r="AE1885" s="137">
        <v>44782</v>
      </c>
      <c r="AF1885" s="137">
        <v>48435</v>
      </c>
      <c r="AG1885" s="151">
        <v>53100</v>
      </c>
      <c r="AH1885" s="80" t="s">
        <v>903</v>
      </c>
      <c r="AI1885" s="80" t="s">
        <v>904</v>
      </c>
      <c r="AJ1885" s="8">
        <v>287.63</v>
      </c>
      <c r="AK1885" s="8">
        <v>287.63</v>
      </c>
      <c r="AL1885" s="8">
        <v>287.63</v>
      </c>
      <c r="AM1885" s="8">
        <v>287.63</v>
      </c>
      <c r="AN1885" s="8">
        <v>287.63</v>
      </c>
      <c r="AO1885" s="8">
        <v>287.63</v>
      </c>
      <c r="AP1885" s="8">
        <v>287.63</v>
      </c>
      <c r="AQ1885" s="8">
        <v>287.63</v>
      </c>
      <c r="AR1885" s="8">
        <v>287.63</v>
      </c>
      <c r="AS1885" s="8">
        <v>287.63</v>
      </c>
      <c r="AT1885" s="8">
        <v>287.63</v>
      </c>
      <c r="AU1885" s="8">
        <v>287.63</v>
      </c>
      <c r="AV1885" s="8">
        <v>287.63</v>
      </c>
      <c r="AW1885" s="8">
        <v>287.63</v>
      </c>
      <c r="AX1885" s="8">
        <v>287.63</v>
      </c>
      <c r="AY1885" s="8">
        <f t="shared" si="91"/>
        <v>862.89</v>
      </c>
      <c r="AZ1885" s="8">
        <f t="shared" si="89"/>
        <v>3451.5600000000009</v>
      </c>
      <c r="BA1885" s="8">
        <f t="shared" si="90"/>
        <v>4314.4500000000007</v>
      </c>
    </row>
    <row r="1886" spans="1:53" x14ac:dyDescent="0.35">
      <c r="A1886" s="50" t="s">
        <v>3616</v>
      </c>
      <c r="B1886" s="68" t="s">
        <v>2031</v>
      </c>
      <c r="C1886" s="61">
        <v>2</v>
      </c>
      <c r="D1886" s="61" t="s">
        <v>23</v>
      </c>
      <c r="E1886" s="60" t="s">
        <v>511</v>
      </c>
      <c r="F1886" s="60" t="s">
        <v>880</v>
      </c>
      <c r="G1886" s="60" t="s">
        <v>1219</v>
      </c>
      <c r="H1886" s="60" t="s">
        <v>908</v>
      </c>
      <c r="I1886" s="60" t="s">
        <v>1220</v>
      </c>
      <c r="J1886" s="60" t="s">
        <v>910</v>
      </c>
      <c r="K1886" s="60" t="s">
        <v>685</v>
      </c>
      <c r="L1886" s="60" t="s">
        <v>884</v>
      </c>
      <c r="M1886" s="60" t="s">
        <v>902</v>
      </c>
      <c r="N1886" s="61">
        <v>1</v>
      </c>
      <c r="O1886" s="61">
        <v>1</v>
      </c>
      <c r="P1886" s="61">
        <v>1</v>
      </c>
      <c r="Q1886" s="63">
        <v>1</v>
      </c>
      <c r="R1886" s="63">
        <v>1</v>
      </c>
      <c r="S1886" s="63">
        <v>1</v>
      </c>
      <c r="T1886" s="64">
        <v>0</v>
      </c>
      <c r="U1886" s="64">
        <v>0</v>
      </c>
      <c r="V1886" s="64">
        <v>0</v>
      </c>
      <c r="W1886" s="65">
        <v>631595</v>
      </c>
      <c r="X1886" s="57">
        <v>0</v>
      </c>
      <c r="Y1886" s="58">
        <v>0</v>
      </c>
      <c r="Z1886" s="58">
        <v>2010.58</v>
      </c>
      <c r="AA1886" s="58">
        <v>0</v>
      </c>
      <c r="AB1886" s="66">
        <v>0</v>
      </c>
      <c r="AC1886" s="66">
        <v>0</v>
      </c>
      <c r="AD1886" s="67">
        <v>631595</v>
      </c>
      <c r="AE1886" s="137">
        <v>44782</v>
      </c>
      <c r="AF1886" s="137">
        <v>45513</v>
      </c>
      <c r="AG1886" s="151">
        <v>631595</v>
      </c>
      <c r="AH1886" s="80" t="s">
        <v>903</v>
      </c>
      <c r="AI1886" s="80" t="s">
        <v>904</v>
      </c>
      <c r="AJ1886" s="8">
        <v>2010.58</v>
      </c>
      <c r="AK1886" s="8">
        <v>2010.58</v>
      </c>
      <c r="AL1886" s="8">
        <v>2010.58</v>
      </c>
      <c r="AM1886" s="8">
        <v>2010.58</v>
      </c>
      <c r="AN1886" s="8">
        <v>2010.58</v>
      </c>
      <c r="AO1886" s="8">
        <v>2010.58</v>
      </c>
      <c r="AP1886" s="8">
        <v>2010.58</v>
      </c>
      <c r="AQ1886" s="8">
        <v>2010.58</v>
      </c>
      <c r="AR1886" s="8">
        <v>2010.58</v>
      </c>
      <c r="AS1886" s="8">
        <v>2010.58</v>
      </c>
      <c r="AT1886" s="8">
        <v>2010.58</v>
      </c>
      <c r="AU1886" s="8">
        <v>2010.58</v>
      </c>
      <c r="AV1886" s="8">
        <v>2010.58</v>
      </c>
      <c r="AW1886" s="8">
        <v>2010.58</v>
      </c>
      <c r="AX1886" s="8">
        <v>2010.58</v>
      </c>
      <c r="AY1886" s="8">
        <f t="shared" si="91"/>
        <v>6031.74</v>
      </c>
      <c r="AZ1886" s="8">
        <f t="shared" si="89"/>
        <v>24126.960000000006</v>
      </c>
      <c r="BA1886" s="8">
        <f t="shared" si="90"/>
        <v>30158.700000000004</v>
      </c>
    </row>
    <row r="1887" spans="1:53" x14ac:dyDescent="0.35">
      <c r="A1887" s="50" t="s">
        <v>3617</v>
      </c>
      <c r="B1887" s="68" t="s">
        <v>2031</v>
      </c>
      <c r="C1887" s="61">
        <v>3</v>
      </c>
      <c r="D1887" s="61" t="s">
        <v>23</v>
      </c>
      <c r="E1887" s="60" t="s">
        <v>511</v>
      </c>
      <c r="F1887" s="60" t="s">
        <v>880</v>
      </c>
      <c r="G1887" s="60" t="s">
        <v>1219</v>
      </c>
      <c r="H1887" s="60" t="s">
        <v>908</v>
      </c>
      <c r="I1887" s="60" t="s">
        <v>1220</v>
      </c>
      <c r="J1887" s="60" t="s">
        <v>910</v>
      </c>
      <c r="K1887" s="60" t="s">
        <v>685</v>
      </c>
      <c r="L1887" s="60" t="s">
        <v>884</v>
      </c>
      <c r="M1887" s="60" t="s">
        <v>902</v>
      </c>
      <c r="N1887" s="61">
        <v>1</v>
      </c>
      <c r="O1887" s="61">
        <v>1</v>
      </c>
      <c r="P1887" s="61">
        <v>1</v>
      </c>
      <c r="Q1887" s="63">
        <v>1</v>
      </c>
      <c r="R1887" s="63">
        <v>1</v>
      </c>
      <c r="S1887" s="63">
        <v>1</v>
      </c>
      <c r="T1887" s="64">
        <v>0</v>
      </c>
      <c r="U1887" s="64">
        <v>0</v>
      </c>
      <c r="V1887" s="64">
        <v>0</v>
      </c>
      <c r="W1887" s="65">
        <v>346182.5</v>
      </c>
      <c r="X1887" s="57">
        <v>0</v>
      </c>
      <c r="Y1887" s="58">
        <v>0</v>
      </c>
      <c r="Z1887" s="58">
        <v>1240.49</v>
      </c>
      <c r="AA1887" s="58">
        <v>0</v>
      </c>
      <c r="AB1887" s="66">
        <v>0</v>
      </c>
      <c r="AC1887" s="66">
        <v>0</v>
      </c>
      <c r="AD1887" s="67">
        <v>346182.5</v>
      </c>
      <c r="AE1887" s="137">
        <v>44782</v>
      </c>
      <c r="AF1887" s="137">
        <v>45878</v>
      </c>
      <c r="AG1887" s="151">
        <v>346182.5</v>
      </c>
      <c r="AH1887" s="80" t="s">
        <v>903</v>
      </c>
      <c r="AI1887" s="80" t="s">
        <v>904</v>
      </c>
      <c r="AJ1887" s="8">
        <v>1240.49</v>
      </c>
      <c r="AK1887" s="8">
        <v>1240.49</v>
      </c>
      <c r="AL1887" s="8">
        <v>1240.49</v>
      </c>
      <c r="AM1887" s="8">
        <v>1240.49</v>
      </c>
      <c r="AN1887" s="8">
        <v>1240.49</v>
      </c>
      <c r="AO1887" s="8">
        <v>1240.49</v>
      </c>
      <c r="AP1887" s="8">
        <v>1240.49</v>
      </c>
      <c r="AQ1887" s="8">
        <v>1240.49</v>
      </c>
      <c r="AR1887" s="8">
        <v>1240.49</v>
      </c>
      <c r="AS1887" s="8">
        <v>1240.49</v>
      </c>
      <c r="AT1887" s="8">
        <v>1240.49</v>
      </c>
      <c r="AU1887" s="8">
        <v>1240.49</v>
      </c>
      <c r="AV1887" s="8">
        <v>1240.49</v>
      </c>
      <c r="AW1887" s="8">
        <v>1240.49</v>
      </c>
      <c r="AX1887" s="8">
        <v>1240.49</v>
      </c>
      <c r="AY1887" s="8">
        <f t="shared" si="91"/>
        <v>3721.4700000000003</v>
      </c>
      <c r="AZ1887" s="8">
        <f t="shared" si="89"/>
        <v>14885.88</v>
      </c>
      <c r="BA1887" s="8">
        <f t="shared" si="90"/>
        <v>18607.349999999999</v>
      </c>
    </row>
    <row r="1888" spans="1:53" x14ac:dyDescent="0.35">
      <c r="A1888" s="50" t="s">
        <v>3618</v>
      </c>
      <c r="B1888" s="68" t="s">
        <v>2031</v>
      </c>
      <c r="C1888" s="61">
        <v>4</v>
      </c>
      <c r="D1888" s="61" t="s">
        <v>23</v>
      </c>
      <c r="E1888" s="60" t="s">
        <v>511</v>
      </c>
      <c r="F1888" s="60" t="s">
        <v>880</v>
      </c>
      <c r="G1888" s="60" t="s">
        <v>1219</v>
      </c>
      <c r="H1888" s="60" t="s">
        <v>908</v>
      </c>
      <c r="I1888" s="60" t="s">
        <v>1220</v>
      </c>
      <c r="J1888" s="60" t="s">
        <v>910</v>
      </c>
      <c r="K1888" s="60" t="s">
        <v>685</v>
      </c>
      <c r="L1888" s="60" t="s">
        <v>884</v>
      </c>
      <c r="M1888" s="60" t="s">
        <v>902</v>
      </c>
      <c r="N1888" s="61">
        <v>1</v>
      </c>
      <c r="O1888" s="61">
        <v>1</v>
      </c>
      <c r="P1888" s="61">
        <v>1</v>
      </c>
      <c r="Q1888" s="63">
        <v>1</v>
      </c>
      <c r="R1888" s="63">
        <v>1</v>
      </c>
      <c r="S1888" s="63">
        <v>1</v>
      </c>
      <c r="T1888" s="64">
        <v>0</v>
      </c>
      <c r="U1888" s="64">
        <v>0</v>
      </c>
      <c r="V1888" s="64">
        <v>0</v>
      </c>
      <c r="W1888" s="65">
        <v>970845</v>
      </c>
      <c r="X1888" s="57">
        <v>0</v>
      </c>
      <c r="Y1888" s="58">
        <v>0</v>
      </c>
      <c r="Z1888" s="58">
        <v>3810.57</v>
      </c>
      <c r="AA1888" s="58">
        <v>0</v>
      </c>
      <c r="AB1888" s="66">
        <v>0</v>
      </c>
      <c r="AC1888" s="66">
        <v>0</v>
      </c>
      <c r="AD1888" s="67">
        <v>970845</v>
      </c>
      <c r="AE1888" s="137">
        <v>44782</v>
      </c>
      <c r="AF1888" s="137">
        <v>46243</v>
      </c>
      <c r="AG1888" s="151">
        <v>970845</v>
      </c>
      <c r="AH1888" s="80" t="s">
        <v>903</v>
      </c>
      <c r="AI1888" s="80" t="s">
        <v>904</v>
      </c>
      <c r="AJ1888" s="8">
        <v>3810.57</v>
      </c>
      <c r="AK1888" s="8">
        <v>3810.57</v>
      </c>
      <c r="AL1888" s="8">
        <v>3810.57</v>
      </c>
      <c r="AM1888" s="8">
        <v>3810.57</v>
      </c>
      <c r="AN1888" s="8">
        <v>3810.57</v>
      </c>
      <c r="AO1888" s="8">
        <v>3810.57</v>
      </c>
      <c r="AP1888" s="8">
        <v>3810.57</v>
      </c>
      <c r="AQ1888" s="8">
        <v>3810.57</v>
      </c>
      <c r="AR1888" s="8">
        <v>3810.57</v>
      </c>
      <c r="AS1888" s="8">
        <v>3810.57</v>
      </c>
      <c r="AT1888" s="8">
        <v>3810.57</v>
      </c>
      <c r="AU1888" s="8">
        <v>3810.57</v>
      </c>
      <c r="AV1888" s="8">
        <v>3810.57</v>
      </c>
      <c r="AW1888" s="8">
        <v>3810.57</v>
      </c>
      <c r="AX1888" s="8">
        <v>3810.57</v>
      </c>
      <c r="AY1888" s="8">
        <f t="shared" si="91"/>
        <v>11431.710000000001</v>
      </c>
      <c r="AZ1888" s="8">
        <f t="shared" si="89"/>
        <v>45726.840000000004</v>
      </c>
      <c r="BA1888" s="8">
        <f t="shared" si="90"/>
        <v>57158.55</v>
      </c>
    </row>
    <row r="1889" spans="1:53" x14ac:dyDescent="0.35">
      <c r="A1889" s="50" t="s">
        <v>3619</v>
      </c>
      <c r="B1889" s="68" t="s">
        <v>2031</v>
      </c>
      <c r="C1889" s="61">
        <v>5</v>
      </c>
      <c r="D1889" s="61" t="s">
        <v>23</v>
      </c>
      <c r="E1889" s="60" t="s">
        <v>511</v>
      </c>
      <c r="F1889" s="60" t="s">
        <v>880</v>
      </c>
      <c r="G1889" s="60" t="s">
        <v>1219</v>
      </c>
      <c r="H1889" s="60" t="s">
        <v>908</v>
      </c>
      <c r="I1889" s="60" t="s">
        <v>1220</v>
      </c>
      <c r="J1889" s="60" t="s">
        <v>910</v>
      </c>
      <c r="K1889" s="60" t="s">
        <v>685</v>
      </c>
      <c r="L1889" s="60" t="s">
        <v>884</v>
      </c>
      <c r="M1889" s="60" t="s">
        <v>902</v>
      </c>
      <c r="N1889" s="61">
        <v>1</v>
      </c>
      <c r="O1889" s="61">
        <v>1</v>
      </c>
      <c r="P1889" s="61">
        <v>1</v>
      </c>
      <c r="Q1889" s="63">
        <v>1</v>
      </c>
      <c r="R1889" s="63">
        <v>1</v>
      </c>
      <c r="S1889" s="63">
        <v>1</v>
      </c>
      <c r="T1889" s="64">
        <v>0</v>
      </c>
      <c r="U1889" s="64">
        <v>0</v>
      </c>
      <c r="V1889" s="64">
        <v>0</v>
      </c>
      <c r="W1889" s="65">
        <v>969665</v>
      </c>
      <c r="X1889" s="57">
        <v>0</v>
      </c>
      <c r="Y1889" s="58">
        <v>0</v>
      </c>
      <c r="Z1889" s="58">
        <v>4096.83</v>
      </c>
      <c r="AA1889" s="58">
        <v>0</v>
      </c>
      <c r="AB1889" s="66">
        <v>0</v>
      </c>
      <c r="AC1889" s="66">
        <v>0</v>
      </c>
      <c r="AD1889" s="67">
        <v>969665</v>
      </c>
      <c r="AE1889" s="137">
        <v>44782</v>
      </c>
      <c r="AF1889" s="137">
        <v>46608</v>
      </c>
      <c r="AG1889" s="151">
        <v>969665</v>
      </c>
      <c r="AH1889" s="80" t="s">
        <v>903</v>
      </c>
      <c r="AI1889" s="80" t="s">
        <v>904</v>
      </c>
      <c r="AJ1889" s="8">
        <v>4096.83</v>
      </c>
      <c r="AK1889" s="8">
        <v>4096.83</v>
      </c>
      <c r="AL1889" s="8">
        <v>4096.83</v>
      </c>
      <c r="AM1889" s="8">
        <v>4096.83</v>
      </c>
      <c r="AN1889" s="8">
        <v>4096.83</v>
      </c>
      <c r="AO1889" s="8">
        <v>4096.83</v>
      </c>
      <c r="AP1889" s="8">
        <v>4096.83</v>
      </c>
      <c r="AQ1889" s="8">
        <v>4096.83</v>
      </c>
      <c r="AR1889" s="8">
        <v>4096.83</v>
      </c>
      <c r="AS1889" s="8">
        <v>4096.83</v>
      </c>
      <c r="AT1889" s="8">
        <v>4096.83</v>
      </c>
      <c r="AU1889" s="8">
        <v>4096.83</v>
      </c>
      <c r="AV1889" s="8">
        <v>4096.83</v>
      </c>
      <c r="AW1889" s="8">
        <v>4096.83</v>
      </c>
      <c r="AX1889" s="8">
        <v>4096.83</v>
      </c>
      <c r="AY1889" s="8">
        <f t="shared" si="91"/>
        <v>12290.49</v>
      </c>
      <c r="AZ1889" s="8">
        <f t="shared" si="89"/>
        <v>49161.960000000014</v>
      </c>
      <c r="BA1889" s="8">
        <f t="shared" si="90"/>
        <v>61452.450000000012</v>
      </c>
    </row>
    <row r="1890" spans="1:53" x14ac:dyDescent="0.35">
      <c r="A1890" s="50" t="s">
        <v>3620</v>
      </c>
      <c r="B1890" s="68" t="s">
        <v>2031</v>
      </c>
      <c r="C1890" s="61">
        <v>6</v>
      </c>
      <c r="D1890" s="61" t="s">
        <v>23</v>
      </c>
      <c r="E1890" s="60" t="s">
        <v>511</v>
      </c>
      <c r="F1890" s="60" t="s">
        <v>880</v>
      </c>
      <c r="G1890" s="60" t="s">
        <v>1219</v>
      </c>
      <c r="H1890" s="60" t="s">
        <v>908</v>
      </c>
      <c r="I1890" s="60" t="s">
        <v>1220</v>
      </c>
      <c r="J1890" s="60" t="s">
        <v>910</v>
      </c>
      <c r="K1890" s="60" t="s">
        <v>685</v>
      </c>
      <c r="L1890" s="60" t="s">
        <v>884</v>
      </c>
      <c r="M1890" s="60" t="s">
        <v>902</v>
      </c>
      <c r="N1890" s="61">
        <v>1</v>
      </c>
      <c r="O1890" s="61">
        <v>1</v>
      </c>
      <c r="P1890" s="61">
        <v>1</v>
      </c>
      <c r="Q1890" s="63">
        <v>1</v>
      </c>
      <c r="R1890" s="63">
        <v>1</v>
      </c>
      <c r="S1890" s="63">
        <v>1</v>
      </c>
      <c r="T1890" s="64">
        <v>0</v>
      </c>
      <c r="U1890" s="64">
        <v>0</v>
      </c>
      <c r="V1890" s="64">
        <v>0</v>
      </c>
      <c r="W1890" s="65">
        <v>1348002.5</v>
      </c>
      <c r="X1890" s="57">
        <v>0</v>
      </c>
      <c r="Y1890" s="58">
        <v>0</v>
      </c>
      <c r="Z1890" s="58">
        <v>6021.08</v>
      </c>
      <c r="AA1890" s="58">
        <v>0</v>
      </c>
      <c r="AB1890" s="66">
        <v>0</v>
      </c>
      <c r="AC1890" s="66">
        <v>0</v>
      </c>
      <c r="AD1890" s="67">
        <v>1348002.5</v>
      </c>
      <c r="AE1890" s="137">
        <v>44782</v>
      </c>
      <c r="AF1890" s="137">
        <v>46974</v>
      </c>
      <c r="AG1890" s="151">
        <v>1348002.5</v>
      </c>
      <c r="AH1890" s="80" t="s">
        <v>903</v>
      </c>
      <c r="AI1890" s="80" t="s">
        <v>904</v>
      </c>
      <c r="AJ1890" s="8">
        <v>6021.08</v>
      </c>
      <c r="AK1890" s="8">
        <v>6021.08</v>
      </c>
      <c r="AL1890" s="8">
        <v>6021.08</v>
      </c>
      <c r="AM1890" s="8">
        <v>6021.08</v>
      </c>
      <c r="AN1890" s="8">
        <v>6021.08</v>
      </c>
      <c r="AO1890" s="8">
        <v>6021.08</v>
      </c>
      <c r="AP1890" s="8">
        <v>6021.08</v>
      </c>
      <c r="AQ1890" s="8">
        <v>6021.08</v>
      </c>
      <c r="AR1890" s="8">
        <v>6021.08</v>
      </c>
      <c r="AS1890" s="8">
        <v>6021.08</v>
      </c>
      <c r="AT1890" s="8">
        <v>6021.08</v>
      </c>
      <c r="AU1890" s="8">
        <v>6021.08</v>
      </c>
      <c r="AV1890" s="8">
        <v>6021.08</v>
      </c>
      <c r="AW1890" s="8">
        <v>6021.08</v>
      </c>
      <c r="AX1890" s="8">
        <v>6021.08</v>
      </c>
      <c r="AY1890" s="8">
        <f t="shared" si="91"/>
        <v>18063.239999999998</v>
      </c>
      <c r="AZ1890" s="8">
        <f t="shared" ref="AZ1890:AZ1903" si="92">SUM(AM1890:AX1890)</f>
        <v>72252.960000000006</v>
      </c>
      <c r="BA1890" s="8">
        <f t="shared" ref="BA1890:BA1903" si="93">AY1890+AZ1890</f>
        <v>90316.200000000012</v>
      </c>
    </row>
    <row r="1891" spans="1:53" x14ac:dyDescent="0.35">
      <c r="A1891" s="50" t="s">
        <v>3621</v>
      </c>
      <c r="B1891" s="68" t="s">
        <v>2031</v>
      </c>
      <c r="C1891" s="61">
        <v>7</v>
      </c>
      <c r="D1891" s="61" t="s">
        <v>23</v>
      </c>
      <c r="E1891" s="60" t="s">
        <v>511</v>
      </c>
      <c r="F1891" s="60" t="s">
        <v>880</v>
      </c>
      <c r="G1891" s="60" t="s">
        <v>1219</v>
      </c>
      <c r="H1891" s="60" t="s">
        <v>908</v>
      </c>
      <c r="I1891" s="60" t="s">
        <v>1220</v>
      </c>
      <c r="J1891" s="60" t="s">
        <v>910</v>
      </c>
      <c r="K1891" s="60" t="s">
        <v>685</v>
      </c>
      <c r="L1891" s="60" t="s">
        <v>884</v>
      </c>
      <c r="M1891" s="60" t="s">
        <v>902</v>
      </c>
      <c r="N1891" s="61">
        <v>1</v>
      </c>
      <c r="O1891" s="61">
        <v>1</v>
      </c>
      <c r="P1891" s="61">
        <v>1</v>
      </c>
      <c r="Q1891" s="63">
        <v>1</v>
      </c>
      <c r="R1891" s="63">
        <v>1</v>
      </c>
      <c r="S1891" s="63">
        <v>1</v>
      </c>
      <c r="T1891" s="64">
        <v>0</v>
      </c>
      <c r="U1891" s="64">
        <v>0</v>
      </c>
      <c r="V1891" s="64">
        <v>0</v>
      </c>
      <c r="W1891" s="65">
        <v>1097842.5</v>
      </c>
      <c r="X1891" s="57">
        <v>0</v>
      </c>
      <c r="Y1891" s="58">
        <v>0</v>
      </c>
      <c r="Z1891" s="58">
        <v>5159.8599999999997</v>
      </c>
      <c r="AA1891" s="58">
        <v>0</v>
      </c>
      <c r="AB1891" s="66">
        <v>0</v>
      </c>
      <c r="AC1891" s="66">
        <v>0</v>
      </c>
      <c r="AD1891" s="67">
        <v>1097842.5</v>
      </c>
      <c r="AE1891" s="137">
        <v>44782</v>
      </c>
      <c r="AF1891" s="137">
        <v>47339</v>
      </c>
      <c r="AG1891" s="151">
        <v>1097842.5</v>
      </c>
      <c r="AH1891" s="80" t="s">
        <v>903</v>
      </c>
      <c r="AI1891" s="80" t="s">
        <v>904</v>
      </c>
      <c r="AJ1891" s="8">
        <v>5159.8599999999997</v>
      </c>
      <c r="AK1891" s="8">
        <v>5159.8599999999997</v>
      </c>
      <c r="AL1891" s="8">
        <v>5159.8599999999997</v>
      </c>
      <c r="AM1891" s="8">
        <v>5159.8599999999997</v>
      </c>
      <c r="AN1891" s="8">
        <v>5159.8599999999997</v>
      </c>
      <c r="AO1891" s="8">
        <v>5159.8599999999997</v>
      </c>
      <c r="AP1891" s="8">
        <v>5159.8599999999997</v>
      </c>
      <c r="AQ1891" s="8">
        <v>5159.8599999999997</v>
      </c>
      <c r="AR1891" s="8">
        <v>5159.8599999999997</v>
      </c>
      <c r="AS1891" s="8">
        <v>5159.8599999999997</v>
      </c>
      <c r="AT1891" s="8">
        <v>5159.8599999999997</v>
      </c>
      <c r="AU1891" s="8">
        <v>5159.8599999999997</v>
      </c>
      <c r="AV1891" s="8">
        <v>5159.8599999999997</v>
      </c>
      <c r="AW1891" s="8">
        <v>5159.8599999999997</v>
      </c>
      <c r="AX1891" s="8">
        <v>5159.8599999999997</v>
      </c>
      <c r="AY1891" s="8">
        <f t="shared" si="91"/>
        <v>15479.579999999998</v>
      </c>
      <c r="AZ1891" s="8">
        <f t="shared" si="92"/>
        <v>61918.32</v>
      </c>
      <c r="BA1891" s="8">
        <f t="shared" si="93"/>
        <v>77397.899999999994</v>
      </c>
    </row>
    <row r="1892" spans="1:53" x14ac:dyDescent="0.35">
      <c r="A1892" s="50" t="s">
        <v>3622</v>
      </c>
      <c r="B1892" s="68" t="s">
        <v>2031</v>
      </c>
      <c r="C1892" s="61">
        <v>8</v>
      </c>
      <c r="D1892" s="61" t="s">
        <v>23</v>
      </c>
      <c r="E1892" s="60" t="s">
        <v>511</v>
      </c>
      <c r="F1892" s="60" t="s">
        <v>880</v>
      </c>
      <c r="G1892" s="60" t="s">
        <v>1219</v>
      </c>
      <c r="H1892" s="60" t="s">
        <v>908</v>
      </c>
      <c r="I1892" s="60" t="s">
        <v>1220</v>
      </c>
      <c r="J1892" s="60" t="s">
        <v>910</v>
      </c>
      <c r="K1892" s="60" t="s">
        <v>685</v>
      </c>
      <c r="L1892" s="60" t="s">
        <v>884</v>
      </c>
      <c r="M1892" s="60" t="s">
        <v>902</v>
      </c>
      <c r="N1892" s="61">
        <v>1</v>
      </c>
      <c r="O1892" s="61">
        <v>1</v>
      </c>
      <c r="P1892" s="61">
        <v>1</v>
      </c>
      <c r="Q1892" s="63">
        <v>1</v>
      </c>
      <c r="R1892" s="63">
        <v>1</v>
      </c>
      <c r="S1892" s="63">
        <v>1</v>
      </c>
      <c r="T1892" s="64">
        <v>0</v>
      </c>
      <c r="U1892" s="64">
        <v>0</v>
      </c>
      <c r="V1892" s="64">
        <v>0</v>
      </c>
      <c r="W1892" s="65">
        <v>465657.5</v>
      </c>
      <c r="X1892" s="57">
        <v>0</v>
      </c>
      <c r="Y1892" s="58">
        <v>0</v>
      </c>
      <c r="Z1892" s="58">
        <v>2301.12</v>
      </c>
      <c r="AA1892" s="58">
        <v>0</v>
      </c>
      <c r="AB1892" s="66">
        <v>0</v>
      </c>
      <c r="AC1892" s="66">
        <v>0</v>
      </c>
      <c r="AD1892" s="67">
        <v>465657.5</v>
      </c>
      <c r="AE1892" s="137">
        <v>44782</v>
      </c>
      <c r="AF1892" s="137">
        <v>47704</v>
      </c>
      <c r="AG1892" s="151">
        <v>465657.5</v>
      </c>
      <c r="AH1892" s="80" t="s">
        <v>903</v>
      </c>
      <c r="AI1892" s="80" t="s">
        <v>904</v>
      </c>
      <c r="AJ1892" s="8">
        <v>2301.12</v>
      </c>
      <c r="AK1892" s="8">
        <v>2301.12</v>
      </c>
      <c r="AL1892" s="8">
        <v>2301.12</v>
      </c>
      <c r="AM1892" s="8">
        <v>2301.12</v>
      </c>
      <c r="AN1892" s="8">
        <v>2301.12</v>
      </c>
      <c r="AO1892" s="8">
        <v>2301.12</v>
      </c>
      <c r="AP1892" s="8">
        <v>2301.12</v>
      </c>
      <c r="AQ1892" s="8">
        <v>2301.12</v>
      </c>
      <c r="AR1892" s="8">
        <v>2301.12</v>
      </c>
      <c r="AS1892" s="8">
        <v>2301.12</v>
      </c>
      <c r="AT1892" s="8">
        <v>2301.12</v>
      </c>
      <c r="AU1892" s="8">
        <v>2301.12</v>
      </c>
      <c r="AV1892" s="8">
        <v>2301.12</v>
      </c>
      <c r="AW1892" s="8">
        <v>2301.12</v>
      </c>
      <c r="AX1892" s="8">
        <v>2301.12</v>
      </c>
      <c r="AY1892" s="8">
        <f t="shared" si="91"/>
        <v>6903.36</v>
      </c>
      <c r="AZ1892" s="8">
        <f t="shared" si="92"/>
        <v>27613.439999999991</v>
      </c>
      <c r="BA1892" s="8">
        <f t="shared" si="93"/>
        <v>34516.799999999988</v>
      </c>
    </row>
    <row r="1893" spans="1:53" x14ac:dyDescent="0.35">
      <c r="A1893" s="50" t="s">
        <v>3623</v>
      </c>
      <c r="B1893" s="68" t="s">
        <v>2031</v>
      </c>
      <c r="C1893" s="61">
        <v>9</v>
      </c>
      <c r="D1893" s="61" t="s">
        <v>23</v>
      </c>
      <c r="E1893" s="60" t="s">
        <v>511</v>
      </c>
      <c r="F1893" s="60" t="s">
        <v>880</v>
      </c>
      <c r="G1893" s="60" t="s">
        <v>1219</v>
      </c>
      <c r="H1893" s="60" t="s">
        <v>908</v>
      </c>
      <c r="I1893" s="60" t="s">
        <v>1220</v>
      </c>
      <c r="J1893" s="60" t="s">
        <v>910</v>
      </c>
      <c r="K1893" s="60" t="s">
        <v>685</v>
      </c>
      <c r="L1893" s="60" t="s">
        <v>884</v>
      </c>
      <c r="M1893" s="60" t="s">
        <v>902</v>
      </c>
      <c r="N1893" s="61">
        <v>1</v>
      </c>
      <c r="O1893" s="61">
        <v>1</v>
      </c>
      <c r="P1893" s="61">
        <v>1</v>
      </c>
      <c r="Q1893" s="63">
        <v>1</v>
      </c>
      <c r="R1893" s="63">
        <v>1</v>
      </c>
      <c r="S1893" s="63">
        <v>1</v>
      </c>
      <c r="T1893" s="64">
        <v>0</v>
      </c>
      <c r="U1893" s="64">
        <v>0</v>
      </c>
      <c r="V1893" s="64">
        <v>0</v>
      </c>
      <c r="W1893" s="65">
        <v>47642.5</v>
      </c>
      <c r="X1893" s="57">
        <v>0</v>
      </c>
      <c r="Y1893" s="58">
        <v>0</v>
      </c>
      <c r="Z1893" s="58">
        <v>246.55</v>
      </c>
      <c r="AA1893" s="58">
        <v>0</v>
      </c>
      <c r="AB1893" s="66">
        <v>0</v>
      </c>
      <c r="AC1893" s="66">
        <v>0</v>
      </c>
      <c r="AD1893" s="67">
        <v>47642.5</v>
      </c>
      <c r="AE1893" s="137">
        <v>44782</v>
      </c>
      <c r="AF1893" s="137">
        <v>48069</v>
      </c>
      <c r="AG1893" s="151">
        <v>47642.5</v>
      </c>
      <c r="AH1893" s="80" t="s">
        <v>903</v>
      </c>
      <c r="AI1893" s="80" t="s">
        <v>904</v>
      </c>
      <c r="AJ1893" s="8">
        <v>246.55</v>
      </c>
      <c r="AK1893" s="8">
        <v>246.55</v>
      </c>
      <c r="AL1893" s="8">
        <v>246.55</v>
      </c>
      <c r="AM1893" s="8">
        <v>246.55</v>
      </c>
      <c r="AN1893" s="8">
        <v>246.55</v>
      </c>
      <c r="AO1893" s="8">
        <v>246.55</v>
      </c>
      <c r="AP1893" s="8">
        <v>246.55</v>
      </c>
      <c r="AQ1893" s="8">
        <v>246.55</v>
      </c>
      <c r="AR1893" s="8">
        <v>246.55</v>
      </c>
      <c r="AS1893" s="8">
        <v>246.55</v>
      </c>
      <c r="AT1893" s="8">
        <v>246.55</v>
      </c>
      <c r="AU1893" s="8">
        <v>246.55</v>
      </c>
      <c r="AV1893" s="8">
        <v>246.55</v>
      </c>
      <c r="AW1893" s="8">
        <v>246.55</v>
      </c>
      <c r="AX1893" s="8">
        <v>246.55</v>
      </c>
      <c r="AY1893" s="8">
        <f t="shared" si="91"/>
        <v>739.65000000000009</v>
      </c>
      <c r="AZ1893" s="8">
        <f t="shared" si="92"/>
        <v>2958.6000000000004</v>
      </c>
      <c r="BA1893" s="8">
        <f t="shared" si="93"/>
        <v>3698.2500000000005</v>
      </c>
    </row>
    <row r="1894" spans="1:53" x14ac:dyDescent="0.35">
      <c r="A1894" s="50" t="s">
        <v>3624</v>
      </c>
      <c r="B1894" s="68" t="s">
        <v>3625</v>
      </c>
      <c r="C1894" s="61">
        <v>1</v>
      </c>
      <c r="D1894" s="61" t="s">
        <v>23</v>
      </c>
      <c r="E1894" s="60" t="s">
        <v>511</v>
      </c>
      <c r="F1894" s="60" t="s">
        <v>880</v>
      </c>
      <c r="G1894" s="60" t="s">
        <v>1219</v>
      </c>
      <c r="H1894" s="60" t="s">
        <v>908</v>
      </c>
      <c r="I1894" s="60" t="s">
        <v>1220</v>
      </c>
      <c r="J1894" s="60" t="s">
        <v>910</v>
      </c>
      <c r="K1894" s="60" t="s">
        <v>685</v>
      </c>
      <c r="L1894" s="60" t="s">
        <v>884</v>
      </c>
      <c r="M1894" s="60" t="s">
        <v>902</v>
      </c>
      <c r="N1894" s="61">
        <v>1</v>
      </c>
      <c r="O1894" s="61">
        <v>1</v>
      </c>
      <c r="P1894" s="61">
        <v>1</v>
      </c>
      <c r="Q1894" s="63">
        <v>1</v>
      </c>
      <c r="R1894" s="63">
        <v>1</v>
      </c>
      <c r="S1894" s="63">
        <v>1</v>
      </c>
      <c r="T1894" s="64">
        <v>0</v>
      </c>
      <c r="U1894" s="64">
        <v>0</v>
      </c>
      <c r="V1894" s="64">
        <v>0</v>
      </c>
      <c r="W1894" s="65">
        <v>61507.5</v>
      </c>
      <c r="X1894" s="57">
        <v>0</v>
      </c>
      <c r="Y1894" s="58">
        <v>0</v>
      </c>
      <c r="Z1894" s="58">
        <v>195.8</v>
      </c>
      <c r="AA1894" s="58">
        <v>0</v>
      </c>
      <c r="AB1894" s="66">
        <v>0</v>
      </c>
      <c r="AC1894" s="66">
        <v>0</v>
      </c>
      <c r="AD1894" s="67">
        <v>61507.5</v>
      </c>
      <c r="AE1894" s="137">
        <v>44783</v>
      </c>
      <c r="AF1894" s="137">
        <v>45514</v>
      </c>
      <c r="AG1894" s="151">
        <v>61507.5</v>
      </c>
      <c r="AH1894" s="80" t="s">
        <v>903</v>
      </c>
      <c r="AI1894" s="80" t="s">
        <v>904</v>
      </c>
      <c r="AJ1894" s="8">
        <v>195.8</v>
      </c>
      <c r="AK1894" s="8">
        <v>195.8</v>
      </c>
      <c r="AL1894" s="8">
        <v>195.8</v>
      </c>
      <c r="AM1894" s="8">
        <v>195.8</v>
      </c>
      <c r="AN1894" s="8">
        <v>195.8</v>
      </c>
      <c r="AO1894" s="8">
        <v>195.8</v>
      </c>
      <c r="AP1894" s="8">
        <v>195.8</v>
      </c>
      <c r="AQ1894" s="8">
        <v>195.8</v>
      </c>
      <c r="AR1894" s="8">
        <v>195.8</v>
      </c>
      <c r="AS1894" s="8">
        <v>195.8</v>
      </c>
      <c r="AT1894" s="8">
        <v>195.8</v>
      </c>
      <c r="AU1894" s="8">
        <v>195.8</v>
      </c>
      <c r="AV1894" s="8">
        <v>195.8</v>
      </c>
      <c r="AW1894" s="8">
        <v>195.8</v>
      </c>
      <c r="AX1894" s="8">
        <v>195.8</v>
      </c>
      <c r="AY1894" s="8">
        <f t="shared" si="91"/>
        <v>587.40000000000009</v>
      </c>
      <c r="AZ1894" s="8">
        <f t="shared" si="92"/>
        <v>2349.6</v>
      </c>
      <c r="BA1894" s="8">
        <f t="shared" si="93"/>
        <v>2937</v>
      </c>
    </row>
    <row r="1895" spans="1:53" x14ac:dyDescent="0.35">
      <c r="A1895" s="50" t="s">
        <v>3626</v>
      </c>
      <c r="B1895" s="68" t="s">
        <v>3625</v>
      </c>
      <c r="C1895" s="61">
        <v>2</v>
      </c>
      <c r="D1895" s="61" t="s">
        <v>23</v>
      </c>
      <c r="E1895" s="60" t="s">
        <v>511</v>
      </c>
      <c r="F1895" s="60" t="s">
        <v>880</v>
      </c>
      <c r="G1895" s="60" t="s">
        <v>1219</v>
      </c>
      <c r="H1895" s="60" t="s">
        <v>908</v>
      </c>
      <c r="I1895" s="60" t="s">
        <v>1220</v>
      </c>
      <c r="J1895" s="60" t="s">
        <v>910</v>
      </c>
      <c r="K1895" s="60" t="s">
        <v>685</v>
      </c>
      <c r="L1895" s="60" t="s">
        <v>884</v>
      </c>
      <c r="M1895" s="60" t="s">
        <v>902</v>
      </c>
      <c r="N1895" s="61">
        <v>1</v>
      </c>
      <c r="O1895" s="61">
        <v>1</v>
      </c>
      <c r="P1895" s="61">
        <v>1</v>
      </c>
      <c r="Q1895" s="63">
        <v>1</v>
      </c>
      <c r="R1895" s="63">
        <v>1</v>
      </c>
      <c r="S1895" s="63">
        <v>1</v>
      </c>
      <c r="T1895" s="64">
        <v>0</v>
      </c>
      <c r="U1895" s="64">
        <v>0</v>
      </c>
      <c r="V1895" s="64">
        <v>0</v>
      </c>
      <c r="W1895" s="65">
        <v>500910</v>
      </c>
      <c r="X1895" s="57">
        <v>0</v>
      </c>
      <c r="Y1895" s="58">
        <v>0</v>
      </c>
      <c r="Z1895" s="58">
        <v>1794.93</v>
      </c>
      <c r="AA1895" s="58">
        <v>0</v>
      </c>
      <c r="AB1895" s="66">
        <v>0</v>
      </c>
      <c r="AC1895" s="66">
        <v>0</v>
      </c>
      <c r="AD1895" s="67">
        <v>500910</v>
      </c>
      <c r="AE1895" s="137">
        <v>44783</v>
      </c>
      <c r="AF1895" s="137">
        <v>45879</v>
      </c>
      <c r="AG1895" s="151">
        <v>500910</v>
      </c>
      <c r="AH1895" s="80" t="s">
        <v>903</v>
      </c>
      <c r="AI1895" s="80" t="s">
        <v>904</v>
      </c>
      <c r="AJ1895" s="8">
        <v>1794.93</v>
      </c>
      <c r="AK1895" s="8">
        <v>1794.93</v>
      </c>
      <c r="AL1895" s="8">
        <v>1794.93</v>
      </c>
      <c r="AM1895" s="8">
        <v>1794.93</v>
      </c>
      <c r="AN1895" s="8">
        <v>1794.93</v>
      </c>
      <c r="AO1895" s="8">
        <v>1794.93</v>
      </c>
      <c r="AP1895" s="8">
        <v>1794.93</v>
      </c>
      <c r="AQ1895" s="8">
        <v>1794.93</v>
      </c>
      <c r="AR1895" s="8">
        <v>1794.93</v>
      </c>
      <c r="AS1895" s="8">
        <v>1794.93</v>
      </c>
      <c r="AT1895" s="8">
        <v>1794.93</v>
      </c>
      <c r="AU1895" s="8">
        <v>1794.93</v>
      </c>
      <c r="AV1895" s="8">
        <v>1794.93</v>
      </c>
      <c r="AW1895" s="8">
        <v>1794.93</v>
      </c>
      <c r="AX1895" s="8">
        <v>1794.93</v>
      </c>
      <c r="AY1895" s="8">
        <f t="shared" si="91"/>
        <v>5384.79</v>
      </c>
      <c r="AZ1895" s="8">
        <f t="shared" si="92"/>
        <v>21539.16</v>
      </c>
      <c r="BA1895" s="8">
        <f t="shared" si="93"/>
        <v>26923.95</v>
      </c>
    </row>
    <row r="1896" spans="1:53" x14ac:dyDescent="0.35">
      <c r="A1896" s="50" t="s">
        <v>3627</v>
      </c>
      <c r="B1896" s="68" t="s">
        <v>3625</v>
      </c>
      <c r="C1896" s="61">
        <v>3</v>
      </c>
      <c r="D1896" s="61" t="s">
        <v>23</v>
      </c>
      <c r="E1896" s="60" t="s">
        <v>511</v>
      </c>
      <c r="F1896" s="60" t="s">
        <v>880</v>
      </c>
      <c r="G1896" s="60" t="s">
        <v>1219</v>
      </c>
      <c r="H1896" s="60" t="s">
        <v>908</v>
      </c>
      <c r="I1896" s="60" t="s">
        <v>1220</v>
      </c>
      <c r="J1896" s="60" t="s">
        <v>910</v>
      </c>
      <c r="K1896" s="60" t="s">
        <v>685</v>
      </c>
      <c r="L1896" s="60" t="s">
        <v>884</v>
      </c>
      <c r="M1896" s="60" t="s">
        <v>902</v>
      </c>
      <c r="N1896" s="61">
        <v>1</v>
      </c>
      <c r="O1896" s="61">
        <v>1</v>
      </c>
      <c r="P1896" s="61">
        <v>1</v>
      </c>
      <c r="Q1896" s="63">
        <v>1</v>
      </c>
      <c r="R1896" s="63">
        <v>1</v>
      </c>
      <c r="S1896" s="63">
        <v>1</v>
      </c>
      <c r="T1896" s="64">
        <v>0</v>
      </c>
      <c r="U1896" s="64">
        <v>0</v>
      </c>
      <c r="V1896" s="64">
        <v>0</v>
      </c>
      <c r="W1896" s="65">
        <v>393972.5</v>
      </c>
      <c r="X1896" s="57">
        <v>0</v>
      </c>
      <c r="Y1896" s="58">
        <v>0</v>
      </c>
      <c r="Z1896" s="58">
        <v>1546.34</v>
      </c>
      <c r="AA1896" s="58">
        <v>0</v>
      </c>
      <c r="AB1896" s="66">
        <v>0</v>
      </c>
      <c r="AC1896" s="66">
        <v>0</v>
      </c>
      <c r="AD1896" s="67">
        <v>393972.5</v>
      </c>
      <c r="AE1896" s="137">
        <v>44783</v>
      </c>
      <c r="AF1896" s="137">
        <v>46244</v>
      </c>
      <c r="AG1896" s="151">
        <v>393972.5</v>
      </c>
      <c r="AH1896" s="80" t="s">
        <v>903</v>
      </c>
      <c r="AI1896" s="80" t="s">
        <v>904</v>
      </c>
      <c r="AJ1896" s="8">
        <v>1546.34</v>
      </c>
      <c r="AK1896" s="8">
        <v>1546.34</v>
      </c>
      <c r="AL1896" s="8">
        <v>1546.34</v>
      </c>
      <c r="AM1896" s="8">
        <v>1546.34</v>
      </c>
      <c r="AN1896" s="8">
        <v>1546.34</v>
      </c>
      <c r="AO1896" s="8">
        <v>1546.34</v>
      </c>
      <c r="AP1896" s="8">
        <v>1546.34</v>
      </c>
      <c r="AQ1896" s="8">
        <v>1546.34</v>
      </c>
      <c r="AR1896" s="8">
        <v>1546.34</v>
      </c>
      <c r="AS1896" s="8">
        <v>1546.34</v>
      </c>
      <c r="AT1896" s="8">
        <v>1546.34</v>
      </c>
      <c r="AU1896" s="8">
        <v>1546.34</v>
      </c>
      <c r="AV1896" s="8">
        <v>1546.34</v>
      </c>
      <c r="AW1896" s="8">
        <v>1546.34</v>
      </c>
      <c r="AX1896" s="8">
        <v>1546.34</v>
      </c>
      <c r="AY1896" s="8">
        <f t="shared" si="91"/>
        <v>4639.0199999999995</v>
      </c>
      <c r="AZ1896" s="8">
        <f t="shared" si="92"/>
        <v>18556.079999999998</v>
      </c>
      <c r="BA1896" s="8">
        <f t="shared" si="93"/>
        <v>23195.1</v>
      </c>
    </row>
    <row r="1897" spans="1:53" x14ac:dyDescent="0.35">
      <c r="A1897" s="50" t="s">
        <v>3628</v>
      </c>
      <c r="B1897" s="68" t="s">
        <v>3625</v>
      </c>
      <c r="C1897" s="61">
        <v>4</v>
      </c>
      <c r="D1897" s="61" t="s">
        <v>23</v>
      </c>
      <c r="E1897" s="60" t="s">
        <v>511</v>
      </c>
      <c r="F1897" s="60" t="s">
        <v>880</v>
      </c>
      <c r="G1897" s="60" t="s">
        <v>1219</v>
      </c>
      <c r="H1897" s="60" t="s">
        <v>908</v>
      </c>
      <c r="I1897" s="60" t="s">
        <v>1220</v>
      </c>
      <c r="J1897" s="60" t="s">
        <v>910</v>
      </c>
      <c r="K1897" s="60" t="s">
        <v>685</v>
      </c>
      <c r="L1897" s="60" t="s">
        <v>884</v>
      </c>
      <c r="M1897" s="60" t="s">
        <v>902</v>
      </c>
      <c r="N1897" s="61">
        <v>1</v>
      </c>
      <c r="O1897" s="61">
        <v>1</v>
      </c>
      <c r="P1897" s="61">
        <v>1</v>
      </c>
      <c r="Q1897" s="63">
        <v>1</v>
      </c>
      <c r="R1897" s="63">
        <v>1</v>
      </c>
      <c r="S1897" s="63">
        <v>1</v>
      </c>
      <c r="T1897" s="64">
        <v>0</v>
      </c>
      <c r="U1897" s="64">
        <v>0</v>
      </c>
      <c r="V1897" s="64">
        <v>0</v>
      </c>
      <c r="W1897" s="65">
        <v>855352.5</v>
      </c>
      <c r="X1897" s="57">
        <v>0</v>
      </c>
      <c r="Y1897" s="58">
        <v>0</v>
      </c>
      <c r="Z1897" s="58">
        <v>3613.86</v>
      </c>
      <c r="AA1897" s="58">
        <v>0</v>
      </c>
      <c r="AB1897" s="66">
        <v>0</v>
      </c>
      <c r="AC1897" s="66">
        <v>0</v>
      </c>
      <c r="AD1897" s="67">
        <v>855352.5</v>
      </c>
      <c r="AE1897" s="137">
        <v>44783</v>
      </c>
      <c r="AF1897" s="137">
        <v>46609</v>
      </c>
      <c r="AG1897" s="151">
        <v>855352.5</v>
      </c>
      <c r="AH1897" s="80" t="s">
        <v>903</v>
      </c>
      <c r="AI1897" s="80" t="s">
        <v>904</v>
      </c>
      <c r="AJ1897" s="8">
        <v>3613.86</v>
      </c>
      <c r="AK1897" s="8">
        <v>3613.86</v>
      </c>
      <c r="AL1897" s="8">
        <v>3613.86</v>
      </c>
      <c r="AM1897" s="8">
        <v>3613.86</v>
      </c>
      <c r="AN1897" s="8">
        <v>3613.86</v>
      </c>
      <c r="AO1897" s="8">
        <v>3613.86</v>
      </c>
      <c r="AP1897" s="8">
        <v>3613.86</v>
      </c>
      <c r="AQ1897" s="8">
        <v>3613.86</v>
      </c>
      <c r="AR1897" s="8">
        <v>3613.86</v>
      </c>
      <c r="AS1897" s="8">
        <v>3613.86</v>
      </c>
      <c r="AT1897" s="8">
        <v>3613.86</v>
      </c>
      <c r="AU1897" s="8">
        <v>3613.86</v>
      </c>
      <c r="AV1897" s="8">
        <v>3613.86</v>
      </c>
      <c r="AW1897" s="8">
        <v>3613.86</v>
      </c>
      <c r="AX1897" s="8">
        <v>3613.86</v>
      </c>
      <c r="AY1897" s="8">
        <f t="shared" si="91"/>
        <v>10841.58</v>
      </c>
      <c r="AZ1897" s="8">
        <f t="shared" si="92"/>
        <v>43366.32</v>
      </c>
      <c r="BA1897" s="8">
        <f t="shared" si="93"/>
        <v>54207.9</v>
      </c>
    </row>
    <row r="1898" spans="1:53" x14ac:dyDescent="0.35">
      <c r="A1898" s="50" t="s">
        <v>3629</v>
      </c>
      <c r="B1898" s="68" t="s">
        <v>3625</v>
      </c>
      <c r="C1898" s="61">
        <v>5</v>
      </c>
      <c r="D1898" s="61" t="s">
        <v>23</v>
      </c>
      <c r="E1898" s="60" t="s">
        <v>511</v>
      </c>
      <c r="F1898" s="60" t="s">
        <v>880</v>
      </c>
      <c r="G1898" s="60" t="s">
        <v>1219</v>
      </c>
      <c r="H1898" s="60" t="s">
        <v>908</v>
      </c>
      <c r="I1898" s="60" t="s">
        <v>1220</v>
      </c>
      <c r="J1898" s="60" t="s">
        <v>910</v>
      </c>
      <c r="K1898" s="60" t="s">
        <v>685</v>
      </c>
      <c r="L1898" s="60" t="s">
        <v>884</v>
      </c>
      <c r="M1898" s="60" t="s">
        <v>902</v>
      </c>
      <c r="N1898" s="61">
        <v>1</v>
      </c>
      <c r="O1898" s="61">
        <v>1</v>
      </c>
      <c r="P1898" s="61">
        <v>1</v>
      </c>
      <c r="Q1898" s="63">
        <v>1</v>
      </c>
      <c r="R1898" s="63">
        <v>1</v>
      </c>
      <c r="S1898" s="63">
        <v>1</v>
      </c>
      <c r="T1898" s="64">
        <v>0</v>
      </c>
      <c r="U1898" s="64">
        <v>0</v>
      </c>
      <c r="V1898" s="64">
        <v>0</v>
      </c>
      <c r="W1898" s="65">
        <v>888097.5</v>
      </c>
      <c r="X1898" s="57">
        <v>0</v>
      </c>
      <c r="Y1898" s="58">
        <v>0</v>
      </c>
      <c r="Z1898" s="58">
        <v>3966.84</v>
      </c>
      <c r="AA1898" s="58">
        <v>0</v>
      </c>
      <c r="AB1898" s="66">
        <v>0</v>
      </c>
      <c r="AC1898" s="66">
        <v>0</v>
      </c>
      <c r="AD1898" s="67">
        <v>888097.5</v>
      </c>
      <c r="AE1898" s="137">
        <v>44783</v>
      </c>
      <c r="AF1898" s="137">
        <v>46975</v>
      </c>
      <c r="AG1898" s="151">
        <v>888097.5</v>
      </c>
      <c r="AH1898" s="80" t="s">
        <v>903</v>
      </c>
      <c r="AI1898" s="80" t="s">
        <v>904</v>
      </c>
      <c r="AJ1898" s="8">
        <v>3966.84</v>
      </c>
      <c r="AK1898" s="8">
        <v>3966.84</v>
      </c>
      <c r="AL1898" s="8">
        <v>3966.84</v>
      </c>
      <c r="AM1898" s="8">
        <v>3966.84</v>
      </c>
      <c r="AN1898" s="8">
        <v>3966.84</v>
      </c>
      <c r="AO1898" s="8">
        <v>3966.84</v>
      </c>
      <c r="AP1898" s="8">
        <v>3966.84</v>
      </c>
      <c r="AQ1898" s="8">
        <v>3966.84</v>
      </c>
      <c r="AR1898" s="8">
        <v>3966.84</v>
      </c>
      <c r="AS1898" s="8">
        <v>3966.84</v>
      </c>
      <c r="AT1898" s="8">
        <v>3966.84</v>
      </c>
      <c r="AU1898" s="8">
        <v>3966.84</v>
      </c>
      <c r="AV1898" s="8">
        <v>3966.84</v>
      </c>
      <c r="AW1898" s="8">
        <v>3966.84</v>
      </c>
      <c r="AX1898" s="8">
        <v>3966.84</v>
      </c>
      <c r="AY1898" s="8">
        <f t="shared" si="91"/>
        <v>11900.52</v>
      </c>
      <c r="AZ1898" s="8">
        <f t="shared" si="92"/>
        <v>47602.079999999987</v>
      </c>
      <c r="BA1898" s="8">
        <f t="shared" si="93"/>
        <v>59502.599999999991</v>
      </c>
    </row>
    <row r="1899" spans="1:53" x14ac:dyDescent="0.35">
      <c r="A1899" s="50" t="s">
        <v>3630</v>
      </c>
      <c r="B1899" s="68" t="s">
        <v>3625</v>
      </c>
      <c r="C1899" s="61">
        <v>6</v>
      </c>
      <c r="D1899" s="61" t="s">
        <v>23</v>
      </c>
      <c r="E1899" s="60" t="s">
        <v>511</v>
      </c>
      <c r="F1899" s="60" t="s">
        <v>880</v>
      </c>
      <c r="G1899" s="60" t="s">
        <v>1219</v>
      </c>
      <c r="H1899" s="60" t="s">
        <v>908</v>
      </c>
      <c r="I1899" s="60" t="s">
        <v>1220</v>
      </c>
      <c r="J1899" s="60" t="s">
        <v>910</v>
      </c>
      <c r="K1899" s="60" t="s">
        <v>685</v>
      </c>
      <c r="L1899" s="60" t="s">
        <v>884</v>
      </c>
      <c r="M1899" s="60" t="s">
        <v>902</v>
      </c>
      <c r="N1899" s="61">
        <v>1</v>
      </c>
      <c r="O1899" s="61">
        <v>1</v>
      </c>
      <c r="P1899" s="61">
        <v>1</v>
      </c>
      <c r="Q1899" s="63">
        <v>1</v>
      </c>
      <c r="R1899" s="63">
        <v>1</v>
      </c>
      <c r="S1899" s="63">
        <v>1</v>
      </c>
      <c r="T1899" s="64">
        <v>0</v>
      </c>
      <c r="U1899" s="64">
        <v>0</v>
      </c>
      <c r="V1899" s="64">
        <v>0</v>
      </c>
      <c r="W1899" s="65">
        <v>567727.5</v>
      </c>
      <c r="X1899" s="57">
        <v>0</v>
      </c>
      <c r="Y1899" s="58">
        <v>0</v>
      </c>
      <c r="Z1899" s="58">
        <v>2668.32</v>
      </c>
      <c r="AA1899" s="58">
        <v>0</v>
      </c>
      <c r="AB1899" s="66">
        <v>0</v>
      </c>
      <c r="AC1899" s="66">
        <v>0</v>
      </c>
      <c r="AD1899" s="67">
        <v>567727.5</v>
      </c>
      <c r="AE1899" s="137">
        <v>44783</v>
      </c>
      <c r="AF1899" s="137">
        <v>47340</v>
      </c>
      <c r="AG1899" s="151">
        <v>567727.5</v>
      </c>
      <c r="AH1899" s="80" t="s">
        <v>903</v>
      </c>
      <c r="AI1899" s="80" t="s">
        <v>904</v>
      </c>
      <c r="AJ1899" s="8">
        <v>2668.32</v>
      </c>
      <c r="AK1899" s="8">
        <v>2668.32</v>
      </c>
      <c r="AL1899" s="8">
        <v>2668.32</v>
      </c>
      <c r="AM1899" s="8">
        <v>2668.32</v>
      </c>
      <c r="AN1899" s="8">
        <v>2668.32</v>
      </c>
      <c r="AO1899" s="8">
        <v>2668.32</v>
      </c>
      <c r="AP1899" s="8">
        <v>2668.32</v>
      </c>
      <c r="AQ1899" s="8">
        <v>2668.32</v>
      </c>
      <c r="AR1899" s="8">
        <v>2668.32</v>
      </c>
      <c r="AS1899" s="8">
        <v>2668.32</v>
      </c>
      <c r="AT1899" s="8">
        <v>2668.32</v>
      </c>
      <c r="AU1899" s="8">
        <v>2668.32</v>
      </c>
      <c r="AV1899" s="8">
        <v>2668.32</v>
      </c>
      <c r="AW1899" s="8">
        <v>2668.32</v>
      </c>
      <c r="AX1899" s="8">
        <v>2668.32</v>
      </c>
      <c r="AY1899" s="8">
        <f t="shared" si="91"/>
        <v>8004.9600000000009</v>
      </c>
      <c r="AZ1899" s="8">
        <f t="shared" si="92"/>
        <v>32019.84</v>
      </c>
      <c r="BA1899" s="8">
        <f t="shared" si="93"/>
        <v>40024.800000000003</v>
      </c>
    </row>
    <row r="1900" spans="1:53" x14ac:dyDescent="0.35">
      <c r="A1900" s="50" t="s">
        <v>3631</v>
      </c>
      <c r="B1900" s="68" t="s">
        <v>3625</v>
      </c>
      <c r="C1900" s="61">
        <v>7</v>
      </c>
      <c r="D1900" s="61" t="s">
        <v>23</v>
      </c>
      <c r="E1900" s="60" t="s">
        <v>511</v>
      </c>
      <c r="F1900" s="60" t="s">
        <v>880</v>
      </c>
      <c r="G1900" s="60" t="s">
        <v>1219</v>
      </c>
      <c r="H1900" s="60" t="s">
        <v>908</v>
      </c>
      <c r="I1900" s="60" t="s">
        <v>1220</v>
      </c>
      <c r="J1900" s="60" t="s">
        <v>910</v>
      </c>
      <c r="K1900" s="60" t="s">
        <v>685</v>
      </c>
      <c r="L1900" s="60" t="s">
        <v>884</v>
      </c>
      <c r="M1900" s="60" t="s">
        <v>902</v>
      </c>
      <c r="N1900" s="61">
        <v>1</v>
      </c>
      <c r="O1900" s="61">
        <v>1</v>
      </c>
      <c r="P1900" s="61">
        <v>1</v>
      </c>
      <c r="Q1900" s="63">
        <v>1</v>
      </c>
      <c r="R1900" s="63">
        <v>1</v>
      </c>
      <c r="S1900" s="63">
        <v>1</v>
      </c>
      <c r="T1900" s="64">
        <v>0</v>
      </c>
      <c r="U1900" s="64">
        <v>0</v>
      </c>
      <c r="V1900" s="64">
        <v>0</v>
      </c>
      <c r="W1900" s="65">
        <v>106200</v>
      </c>
      <c r="X1900" s="57">
        <v>0</v>
      </c>
      <c r="Y1900" s="58">
        <v>0</v>
      </c>
      <c r="Z1900" s="58">
        <v>524.80999999999995</v>
      </c>
      <c r="AA1900" s="58">
        <v>0</v>
      </c>
      <c r="AB1900" s="66">
        <v>0</v>
      </c>
      <c r="AC1900" s="66">
        <v>0</v>
      </c>
      <c r="AD1900" s="67">
        <v>106200</v>
      </c>
      <c r="AE1900" s="137">
        <v>44783</v>
      </c>
      <c r="AF1900" s="137">
        <v>47705</v>
      </c>
      <c r="AG1900" s="151">
        <v>106200</v>
      </c>
      <c r="AH1900" s="80" t="s">
        <v>903</v>
      </c>
      <c r="AI1900" s="80" t="s">
        <v>904</v>
      </c>
      <c r="AJ1900" s="8">
        <v>524.79999999999995</v>
      </c>
      <c r="AK1900" s="8">
        <v>524.79999999999995</v>
      </c>
      <c r="AL1900" s="8">
        <v>524.79999999999995</v>
      </c>
      <c r="AM1900" s="8">
        <v>524.79999999999995</v>
      </c>
      <c r="AN1900" s="8">
        <v>524.79999999999995</v>
      </c>
      <c r="AO1900" s="8">
        <v>524.79999999999995</v>
      </c>
      <c r="AP1900" s="8">
        <v>524.79999999999995</v>
      </c>
      <c r="AQ1900" s="8">
        <v>524.79999999999995</v>
      </c>
      <c r="AR1900" s="8">
        <v>524.79999999999995</v>
      </c>
      <c r="AS1900" s="8">
        <v>524.79999999999995</v>
      </c>
      <c r="AT1900" s="8">
        <v>524.79999999999995</v>
      </c>
      <c r="AU1900" s="8">
        <v>524.79999999999995</v>
      </c>
      <c r="AV1900" s="8">
        <v>524.79999999999995</v>
      </c>
      <c r="AW1900" s="8">
        <v>524.79999999999995</v>
      </c>
      <c r="AX1900" s="8">
        <v>524.79999999999995</v>
      </c>
      <c r="AY1900" s="8">
        <f t="shared" si="91"/>
        <v>1574.3999999999999</v>
      </c>
      <c r="AZ1900" s="8">
        <f t="shared" si="92"/>
        <v>6297.6000000000013</v>
      </c>
      <c r="BA1900" s="8">
        <f t="shared" si="93"/>
        <v>7872.0000000000009</v>
      </c>
    </row>
    <row r="1901" spans="1:53" x14ac:dyDescent="0.35">
      <c r="A1901" s="50" t="s">
        <v>3632</v>
      </c>
      <c r="B1901" s="68" t="s">
        <v>3633</v>
      </c>
      <c r="C1901" s="61">
        <v>1</v>
      </c>
      <c r="D1901" s="61" t="s">
        <v>23</v>
      </c>
      <c r="E1901" s="60" t="s">
        <v>511</v>
      </c>
      <c r="F1901" s="60" t="s">
        <v>880</v>
      </c>
      <c r="G1901" s="60" t="s">
        <v>907</v>
      </c>
      <c r="H1901" s="60" t="s">
        <v>908</v>
      </c>
      <c r="I1901" s="60" t="s">
        <v>909</v>
      </c>
      <c r="J1901" s="60" t="s">
        <v>910</v>
      </c>
      <c r="K1901" s="60" t="s">
        <v>554</v>
      </c>
      <c r="L1901" s="60" t="s">
        <v>884</v>
      </c>
      <c r="M1901" s="60" t="s">
        <v>902</v>
      </c>
      <c r="N1901" s="61">
        <v>1</v>
      </c>
      <c r="O1901" s="61">
        <v>1</v>
      </c>
      <c r="P1901" s="61">
        <v>1</v>
      </c>
      <c r="Q1901" s="63">
        <v>1</v>
      </c>
      <c r="R1901" s="63">
        <v>1</v>
      </c>
      <c r="S1901" s="63">
        <v>1</v>
      </c>
      <c r="T1901" s="64">
        <v>0</v>
      </c>
      <c r="U1901" s="64">
        <v>0</v>
      </c>
      <c r="V1901" s="64">
        <v>0</v>
      </c>
      <c r="W1901" s="65">
        <v>2246860.98</v>
      </c>
      <c r="X1901" s="57">
        <v>0</v>
      </c>
      <c r="Y1901" s="58">
        <v>0</v>
      </c>
      <c r="Z1901" s="58">
        <v>0</v>
      </c>
      <c r="AA1901" s="58">
        <v>0</v>
      </c>
      <c r="AB1901" s="66">
        <v>0</v>
      </c>
      <c r="AC1901" s="66">
        <v>0</v>
      </c>
      <c r="AD1901" s="67">
        <v>2246860.98</v>
      </c>
      <c r="AE1901" s="137">
        <v>44777</v>
      </c>
      <c r="AF1901" s="137">
        <v>45873</v>
      </c>
      <c r="AG1901" s="151">
        <v>2246860.98</v>
      </c>
      <c r="AH1901" s="80" t="s">
        <v>903</v>
      </c>
      <c r="AI1901" s="80" t="s">
        <v>904</v>
      </c>
      <c r="AJ1901" s="8">
        <v>0</v>
      </c>
      <c r="AK1901" s="8">
        <v>69262.86</v>
      </c>
      <c r="AL1901" s="8">
        <v>0</v>
      </c>
      <c r="AM1901" s="8">
        <v>0</v>
      </c>
      <c r="AN1901" s="8">
        <v>0</v>
      </c>
      <c r="AO1901" s="8">
        <v>0</v>
      </c>
      <c r="AP1901" s="8">
        <v>0</v>
      </c>
      <c r="AQ1901" s="8">
        <v>69262.86</v>
      </c>
      <c r="AR1901" s="8">
        <v>0</v>
      </c>
      <c r="AS1901" s="8">
        <v>0</v>
      </c>
      <c r="AT1901" s="8">
        <v>0</v>
      </c>
      <c r="AU1901" s="8">
        <v>0</v>
      </c>
      <c r="AV1901" s="8">
        <v>0</v>
      </c>
      <c r="AW1901" s="8">
        <v>69262.86</v>
      </c>
      <c r="AX1901" s="8">
        <v>0</v>
      </c>
      <c r="AY1901" s="8">
        <f t="shared" si="91"/>
        <v>69262.86</v>
      </c>
      <c r="AZ1901" s="8">
        <f t="shared" si="92"/>
        <v>138525.72</v>
      </c>
      <c r="BA1901" s="8">
        <f t="shared" si="93"/>
        <v>207788.58000000002</v>
      </c>
    </row>
    <row r="1902" spans="1:53" x14ac:dyDescent="0.35">
      <c r="A1902" s="50" t="s">
        <v>3634</v>
      </c>
      <c r="B1902" s="68" t="s">
        <v>3635</v>
      </c>
      <c r="C1902" s="61">
        <v>1</v>
      </c>
      <c r="D1902" s="61" t="s">
        <v>23</v>
      </c>
      <c r="E1902" s="60" t="s">
        <v>511</v>
      </c>
      <c r="F1902" s="60" t="s">
        <v>880</v>
      </c>
      <c r="G1902" s="60" t="s">
        <v>899</v>
      </c>
      <c r="H1902" s="60" t="s">
        <v>900</v>
      </c>
      <c r="I1902" s="60" t="s">
        <v>882</v>
      </c>
      <c r="J1902" s="60" t="s">
        <v>901</v>
      </c>
      <c r="K1902" s="60" t="s">
        <v>1352</v>
      </c>
      <c r="L1902" s="60" t="s">
        <v>884</v>
      </c>
      <c r="M1902" s="60" t="s">
        <v>902</v>
      </c>
      <c r="N1902" s="61">
        <v>1</v>
      </c>
      <c r="O1902" s="61">
        <v>1</v>
      </c>
      <c r="P1902" s="61">
        <v>1</v>
      </c>
      <c r="Q1902" s="63">
        <v>0</v>
      </c>
      <c r="R1902" s="63">
        <v>0</v>
      </c>
      <c r="S1902" s="63">
        <v>1</v>
      </c>
      <c r="T1902" s="64">
        <v>1</v>
      </c>
      <c r="U1902" s="64">
        <v>1</v>
      </c>
      <c r="V1902" s="64">
        <v>0</v>
      </c>
      <c r="W1902" s="65">
        <v>1860975.88</v>
      </c>
      <c r="X1902" s="57">
        <v>0</v>
      </c>
      <c r="Y1902" s="58">
        <v>0</v>
      </c>
      <c r="Z1902" s="58">
        <v>0</v>
      </c>
      <c r="AA1902" s="58">
        <v>0</v>
      </c>
      <c r="AB1902" s="66">
        <v>0</v>
      </c>
      <c r="AC1902" s="66">
        <v>0</v>
      </c>
      <c r="AD1902" s="67">
        <v>1860975.88</v>
      </c>
      <c r="AE1902" s="137">
        <v>44790</v>
      </c>
      <c r="AF1902" s="137">
        <v>48443</v>
      </c>
      <c r="AG1902" s="151">
        <v>1860975.88</v>
      </c>
      <c r="AH1902" s="80" t="s">
        <v>903</v>
      </c>
      <c r="AI1902" s="80" t="s">
        <v>904</v>
      </c>
      <c r="AJ1902" s="8">
        <v>0</v>
      </c>
      <c r="AK1902" s="8">
        <v>72822.78</v>
      </c>
      <c r="AL1902" s="8">
        <v>0</v>
      </c>
      <c r="AM1902" s="8">
        <v>0</v>
      </c>
      <c r="AN1902" s="8">
        <v>0</v>
      </c>
      <c r="AO1902" s="8">
        <v>0</v>
      </c>
      <c r="AP1902" s="8">
        <v>0</v>
      </c>
      <c r="AQ1902" s="8">
        <v>72822.78</v>
      </c>
      <c r="AR1902" s="8">
        <v>0</v>
      </c>
      <c r="AS1902" s="8">
        <v>0</v>
      </c>
      <c r="AT1902" s="8">
        <v>0</v>
      </c>
      <c r="AU1902" s="8">
        <v>0</v>
      </c>
      <c r="AV1902" s="8">
        <v>0</v>
      </c>
      <c r="AW1902" s="8">
        <v>72822.78</v>
      </c>
      <c r="AX1902" s="8">
        <v>0</v>
      </c>
      <c r="AY1902" s="8">
        <f t="shared" si="91"/>
        <v>72822.78</v>
      </c>
      <c r="AZ1902" s="8">
        <f t="shared" si="92"/>
        <v>145645.56</v>
      </c>
      <c r="BA1902" s="8">
        <f t="shared" si="93"/>
        <v>218468.34</v>
      </c>
    </row>
    <row r="1903" spans="1:53" x14ac:dyDescent="0.35">
      <c r="A1903" s="50" t="s">
        <v>3636</v>
      </c>
      <c r="B1903" s="68" t="s">
        <v>3637</v>
      </c>
      <c r="C1903" s="61">
        <v>1</v>
      </c>
      <c r="D1903" s="61" t="s">
        <v>23</v>
      </c>
      <c r="E1903" s="60" t="s">
        <v>511</v>
      </c>
      <c r="F1903" s="60" t="s">
        <v>880</v>
      </c>
      <c r="G1903" s="60" t="s">
        <v>1219</v>
      </c>
      <c r="H1903" s="60" t="s">
        <v>908</v>
      </c>
      <c r="I1903" s="60" t="s">
        <v>1220</v>
      </c>
      <c r="J1903" s="60" t="s">
        <v>910</v>
      </c>
      <c r="K1903" s="60" t="s">
        <v>685</v>
      </c>
      <c r="L1903" s="60" t="s">
        <v>884</v>
      </c>
      <c r="M1903" s="60" t="s">
        <v>902</v>
      </c>
      <c r="N1903" s="61">
        <v>1</v>
      </c>
      <c r="O1903" s="61">
        <v>1</v>
      </c>
      <c r="P1903" s="61">
        <v>1</v>
      </c>
      <c r="Q1903" s="63">
        <v>1</v>
      </c>
      <c r="R1903" s="63">
        <v>1</v>
      </c>
      <c r="S1903" s="63">
        <v>1</v>
      </c>
      <c r="T1903" s="64">
        <v>0</v>
      </c>
      <c r="U1903" s="64">
        <v>0</v>
      </c>
      <c r="V1903" s="64">
        <v>0</v>
      </c>
      <c r="W1903" s="65">
        <v>7541868.6699999999</v>
      </c>
      <c r="X1903" s="57">
        <v>0</v>
      </c>
      <c r="Y1903" s="58">
        <v>0</v>
      </c>
      <c r="Z1903" s="58">
        <v>0</v>
      </c>
      <c r="AA1903" s="58">
        <v>0</v>
      </c>
      <c r="AB1903" s="66">
        <v>0</v>
      </c>
      <c r="AC1903" s="66">
        <v>0</v>
      </c>
      <c r="AD1903" s="67">
        <v>7541868.6699999999</v>
      </c>
      <c r="AE1903" s="137">
        <v>44777</v>
      </c>
      <c r="AF1903" s="137">
        <v>45873</v>
      </c>
      <c r="AG1903" s="151">
        <v>7541868.6699999999</v>
      </c>
      <c r="AH1903" s="80" t="s">
        <v>903</v>
      </c>
      <c r="AI1903" s="80" t="s">
        <v>904</v>
      </c>
      <c r="AJ1903" s="8">
        <v>0</v>
      </c>
      <c r="AK1903" s="8">
        <v>232489.41</v>
      </c>
      <c r="AL1903" s="8">
        <v>0</v>
      </c>
      <c r="AM1903" s="8">
        <v>0</v>
      </c>
      <c r="AN1903" s="8">
        <v>0</v>
      </c>
      <c r="AO1903" s="8">
        <v>0</v>
      </c>
      <c r="AP1903" s="8">
        <v>0</v>
      </c>
      <c r="AQ1903" s="8">
        <v>232489.41</v>
      </c>
      <c r="AR1903" s="8">
        <v>0</v>
      </c>
      <c r="AS1903" s="8">
        <v>0</v>
      </c>
      <c r="AT1903" s="8">
        <v>0</v>
      </c>
      <c r="AU1903" s="8">
        <v>0</v>
      </c>
      <c r="AV1903" s="8">
        <v>0</v>
      </c>
      <c r="AW1903" s="8">
        <v>232489.41</v>
      </c>
      <c r="AX1903" s="8">
        <v>0</v>
      </c>
      <c r="AY1903" s="8">
        <f t="shared" si="91"/>
        <v>232489.41</v>
      </c>
      <c r="AZ1903" s="8">
        <f t="shared" si="92"/>
        <v>464978.82</v>
      </c>
      <c r="BA1903" s="8">
        <f t="shared" si="93"/>
        <v>697468.23</v>
      </c>
    </row>
    <row r="1904" spans="1:53" x14ac:dyDescent="0.35">
      <c r="A1904" s="50" t="s">
        <v>3638</v>
      </c>
      <c r="B1904" s="68" t="s">
        <v>3639</v>
      </c>
      <c r="C1904" s="61">
        <v>1</v>
      </c>
      <c r="D1904" s="61" t="s">
        <v>23</v>
      </c>
      <c r="E1904" s="60" t="s">
        <v>511</v>
      </c>
      <c r="F1904" s="60" t="s">
        <v>880</v>
      </c>
      <c r="G1904" s="60" t="s">
        <v>1219</v>
      </c>
      <c r="H1904" s="60" t="s">
        <v>908</v>
      </c>
      <c r="I1904" s="60" t="s">
        <v>1220</v>
      </c>
      <c r="J1904" s="60" t="s">
        <v>910</v>
      </c>
      <c r="K1904" s="60" t="s">
        <v>685</v>
      </c>
      <c r="L1904" s="60" t="s">
        <v>884</v>
      </c>
      <c r="M1904" s="60" t="s">
        <v>902</v>
      </c>
      <c r="N1904" s="61">
        <v>1</v>
      </c>
      <c r="O1904" s="61">
        <v>1</v>
      </c>
      <c r="P1904" s="61">
        <v>1</v>
      </c>
      <c r="Q1904" s="63">
        <v>1</v>
      </c>
      <c r="R1904" s="63">
        <v>1</v>
      </c>
      <c r="S1904" s="63">
        <v>1</v>
      </c>
      <c r="T1904" s="64">
        <v>0</v>
      </c>
      <c r="U1904" s="64">
        <v>0</v>
      </c>
      <c r="V1904" s="64">
        <v>0</v>
      </c>
      <c r="W1904" s="65">
        <v>36269941.420000002</v>
      </c>
      <c r="X1904" s="57">
        <v>0</v>
      </c>
      <c r="Y1904" s="58">
        <v>0</v>
      </c>
      <c r="Z1904" s="58">
        <v>0</v>
      </c>
      <c r="AA1904" s="58">
        <v>0</v>
      </c>
      <c r="AB1904" s="66">
        <v>0</v>
      </c>
      <c r="AC1904" s="66">
        <v>0</v>
      </c>
      <c r="AD1904" s="67">
        <v>36269941.420000002</v>
      </c>
      <c r="AE1904" s="137">
        <v>44777</v>
      </c>
      <c r="AF1904" s="137">
        <v>46603</v>
      </c>
      <c r="AG1904" s="151">
        <v>36269941.420000002</v>
      </c>
      <c r="AH1904" s="80" t="s">
        <v>903</v>
      </c>
      <c r="AI1904" s="80" t="s">
        <v>904</v>
      </c>
      <c r="AJ1904" s="8">
        <v>0</v>
      </c>
      <c r="AK1904" s="8">
        <v>1292932.74</v>
      </c>
      <c r="AL1904" s="8">
        <v>0</v>
      </c>
      <c r="AM1904" s="8">
        <v>0</v>
      </c>
      <c r="AN1904" s="8">
        <v>0</v>
      </c>
      <c r="AO1904" s="8">
        <v>0</v>
      </c>
      <c r="AP1904" s="8">
        <v>0</v>
      </c>
      <c r="AQ1904" s="8">
        <v>1292932.74</v>
      </c>
      <c r="AR1904" s="8">
        <v>0</v>
      </c>
      <c r="AS1904" s="8">
        <v>0</v>
      </c>
      <c r="AT1904" s="8">
        <v>0</v>
      </c>
      <c r="AU1904" s="8">
        <v>0</v>
      </c>
      <c r="AV1904" s="8">
        <v>0</v>
      </c>
      <c r="AW1904" s="8">
        <v>1292932.74</v>
      </c>
      <c r="AX1904" s="8">
        <v>0</v>
      </c>
      <c r="AY1904" s="8">
        <f t="shared" si="91"/>
        <v>1292932.74</v>
      </c>
      <c r="AZ1904" s="8">
        <f t="shared" si="89"/>
        <v>2585865.48</v>
      </c>
      <c r="BA1904" s="8">
        <f t="shared" si="90"/>
        <v>3878798.2199999997</v>
      </c>
    </row>
    <row r="1905" spans="1:53" x14ac:dyDescent="0.35">
      <c r="A1905" s="50" t="s">
        <v>3640</v>
      </c>
      <c r="B1905" s="68" t="s">
        <v>3641</v>
      </c>
      <c r="C1905" s="61">
        <v>1</v>
      </c>
      <c r="D1905" s="61" t="s">
        <v>23</v>
      </c>
      <c r="E1905" s="60" t="s">
        <v>511</v>
      </c>
      <c r="F1905" s="60" t="s">
        <v>880</v>
      </c>
      <c r="G1905" s="60" t="s">
        <v>58</v>
      </c>
      <c r="H1905" s="60" t="s">
        <v>900</v>
      </c>
      <c r="I1905" s="60" t="s">
        <v>882</v>
      </c>
      <c r="J1905" s="60" t="s">
        <v>901</v>
      </c>
      <c r="K1905" s="60" t="s">
        <v>805</v>
      </c>
      <c r="L1905" s="60" t="s">
        <v>884</v>
      </c>
      <c r="M1905" s="60" t="s">
        <v>902</v>
      </c>
      <c r="N1905" s="61">
        <v>1</v>
      </c>
      <c r="O1905" s="61">
        <v>1</v>
      </c>
      <c r="P1905" s="61">
        <v>1</v>
      </c>
      <c r="Q1905" s="63">
        <v>0</v>
      </c>
      <c r="R1905" s="63">
        <v>0</v>
      </c>
      <c r="S1905" s="63">
        <v>1</v>
      </c>
      <c r="T1905" s="64">
        <v>1</v>
      </c>
      <c r="U1905" s="64">
        <v>1</v>
      </c>
      <c r="V1905" s="64">
        <v>0</v>
      </c>
      <c r="W1905" s="65">
        <v>200000000</v>
      </c>
      <c r="X1905" s="57">
        <v>0</v>
      </c>
      <c r="Y1905" s="58">
        <v>0</v>
      </c>
      <c r="Z1905" s="58">
        <v>0</v>
      </c>
      <c r="AA1905" s="58">
        <v>0</v>
      </c>
      <c r="AB1905" s="66">
        <v>0</v>
      </c>
      <c r="AC1905" s="66">
        <v>0</v>
      </c>
      <c r="AD1905" s="67">
        <v>200000000</v>
      </c>
      <c r="AE1905" s="137">
        <v>44777</v>
      </c>
      <c r="AF1905" s="137">
        <v>46603</v>
      </c>
      <c r="AG1905" s="151">
        <v>200000000</v>
      </c>
      <c r="AH1905" s="80" t="s">
        <v>903</v>
      </c>
      <c r="AI1905" s="80" t="s">
        <v>904</v>
      </c>
      <c r="AJ1905" s="8">
        <v>0</v>
      </c>
      <c r="AK1905" s="8">
        <v>7129500</v>
      </c>
      <c r="AL1905" s="8">
        <v>0</v>
      </c>
      <c r="AM1905" s="8">
        <v>0</v>
      </c>
      <c r="AN1905" s="8">
        <v>0</v>
      </c>
      <c r="AO1905" s="8">
        <v>0</v>
      </c>
      <c r="AP1905" s="8">
        <v>0</v>
      </c>
      <c r="AQ1905" s="8">
        <v>7129500</v>
      </c>
      <c r="AR1905" s="8">
        <v>0</v>
      </c>
      <c r="AS1905" s="8">
        <v>0</v>
      </c>
      <c r="AT1905" s="8">
        <v>0</v>
      </c>
      <c r="AU1905" s="8">
        <v>0</v>
      </c>
      <c r="AV1905" s="8">
        <v>0</v>
      </c>
      <c r="AW1905" s="8">
        <v>7129500</v>
      </c>
      <c r="AX1905" s="8">
        <v>0</v>
      </c>
      <c r="AY1905" s="8">
        <f t="shared" si="91"/>
        <v>7129500</v>
      </c>
      <c r="AZ1905" s="8">
        <f t="shared" si="89"/>
        <v>14259000</v>
      </c>
      <c r="BA1905" s="8">
        <f t="shared" si="90"/>
        <v>21388500</v>
      </c>
    </row>
    <row r="1906" spans="1:53" x14ac:dyDescent="0.35">
      <c r="A1906" s="50" t="s">
        <v>3642</v>
      </c>
      <c r="B1906" s="68" t="s">
        <v>3643</v>
      </c>
      <c r="C1906" s="61">
        <v>1</v>
      </c>
      <c r="D1906" s="61" t="s">
        <v>23</v>
      </c>
      <c r="E1906" s="60" t="s">
        <v>511</v>
      </c>
      <c r="F1906" s="60" t="s">
        <v>880</v>
      </c>
      <c r="G1906" s="60" t="s">
        <v>907</v>
      </c>
      <c r="H1906" s="60" t="s">
        <v>908</v>
      </c>
      <c r="I1906" s="60" t="s">
        <v>909</v>
      </c>
      <c r="J1906" s="60" t="s">
        <v>910</v>
      </c>
      <c r="K1906" s="60" t="s">
        <v>554</v>
      </c>
      <c r="L1906" s="60" t="s">
        <v>884</v>
      </c>
      <c r="M1906" s="60" t="s">
        <v>902</v>
      </c>
      <c r="N1906" s="61">
        <v>1</v>
      </c>
      <c r="O1906" s="61">
        <v>1</v>
      </c>
      <c r="P1906" s="61">
        <v>1</v>
      </c>
      <c r="Q1906" s="63">
        <v>1</v>
      </c>
      <c r="R1906" s="63">
        <v>1</v>
      </c>
      <c r="S1906" s="63">
        <v>1</v>
      </c>
      <c r="T1906" s="64">
        <v>0</v>
      </c>
      <c r="U1906" s="64">
        <v>0</v>
      </c>
      <c r="V1906" s="64">
        <v>0</v>
      </c>
      <c r="W1906" s="65">
        <v>0</v>
      </c>
      <c r="X1906" s="57">
        <v>881877.52</v>
      </c>
      <c r="Y1906" s="58">
        <v>0</v>
      </c>
      <c r="Z1906" s="58">
        <v>0</v>
      </c>
      <c r="AA1906" s="58">
        <v>0</v>
      </c>
      <c r="AB1906" s="66">
        <v>0</v>
      </c>
      <c r="AC1906" s="66">
        <v>0</v>
      </c>
      <c r="AD1906" s="67">
        <v>881877.52</v>
      </c>
      <c r="AE1906" s="137">
        <v>44685</v>
      </c>
      <c r="AF1906" s="137">
        <v>45781</v>
      </c>
      <c r="AG1906" s="151">
        <v>881877.52</v>
      </c>
      <c r="AH1906" s="80" t="s">
        <v>903</v>
      </c>
      <c r="AI1906" s="80" t="s">
        <v>904</v>
      </c>
      <c r="AJ1906" s="8">
        <v>0</v>
      </c>
      <c r="AK1906" s="8">
        <v>27185.200000000001</v>
      </c>
      <c r="AL1906" s="8">
        <v>0</v>
      </c>
      <c r="AM1906" s="8">
        <v>0</v>
      </c>
      <c r="AN1906" s="8">
        <v>0</v>
      </c>
      <c r="AO1906" s="8">
        <v>0</v>
      </c>
      <c r="AP1906" s="8">
        <v>0</v>
      </c>
      <c r="AQ1906" s="8">
        <v>27185.200000000001</v>
      </c>
      <c r="AR1906" s="8">
        <v>0</v>
      </c>
      <c r="AS1906" s="8">
        <v>0</v>
      </c>
      <c r="AT1906" s="8">
        <v>0</v>
      </c>
      <c r="AU1906" s="8">
        <v>0</v>
      </c>
      <c r="AV1906" s="8">
        <v>0</v>
      </c>
      <c r="AW1906" s="8">
        <v>27185.200000000001</v>
      </c>
      <c r="AX1906" s="8">
        <v>0</v>
      </c>
      <c r="AY1906" s="8">
        <f t="shared" si="91"/>
        <v>27185.200000000001</v>
      </c>
      <c r="AZ1906" s="8">
        <f t="shared" si="89"/>
        <v>54370.400000000001</v>
      </c>
      <c r="BA1906" s="8">
        <f t="shared" si="90"/>
        <v>81555.600000000006</v>
      </c>
    </row>
    <row r="1907" spans="1:53" x14ac:dyDescent="0.35">
      <c r="A1907" s="50" t="s">
        <v>3644</v>
      </c>
      <c r="B1907" s="68" t="s">
        <v>3645</v>
      </c>
      <c r="C1907" s="61">
        <v>1</v>
      </c>
      <c r="D1907" s="61" t="s">
        <v>23</v>
      </c>
      <c r="E1907" s="60" t="s">
        <v>511</v>
      </c>
      <c r="F1907" s="60" t="s">
        <v>880</v>
      </c>
      <c r="G1907" s="60" t="s">
        <v>907</v>
      </c>
      <c r="H1907" s="60" t="s">
        <v>908</v>
      </c>
      <c r="I1907" s="60" t="s">
        <v>909</v>
      </c>
      <c r="J1907" s="60" t="s">
        <v>910</v>
      </c>
      <c r="K1907" s="60" t="s">
        <v>554</v>
      </c>
      <c r="L1907" s="60" t="s">
        <v>884</v>
      </c>
      <c r="M1907" s="60" t="s">
        <v>902</v>
      </c>
      <c r="N1907" s="61">
        <v>1</v>
      </c>
      <c r="O1907" s="61">
        <v>1</v>
      </c>
      <c r="P1907" s="61">
        <v>1</v>
      </c>
      <c r="Q1907" s="63">
        <v>1</v>
      </c>
      <c r="R1907" s="63">
        <v>1</v>
      </c>
      <c r="S1907" s="63">
        <v>1</v>
      </c>
      <c r="T1907" s="64">
        <v>0</v>
      </c>
      <c r="U1907" s="64">
        <v>0</v>
      </c>
      <c r="V1907" s="64">
        <v>0</v>
      </c>
      <c r="W1907" s="65">
        <v>0</v>
      </c>
      <c r="X1907" s="57">
        <v>2051279.19</v>
      </c>
      <c r="Y1907" s="58">
        <v>0</v>
      </c>
      <c r="Z1907" s="58">
        <v>0</v>
      </c>
      <c r="AA1907" s="58">
        <v>0</v>
      </c>
      <c r="AB1907" s="66">
        <v>0</v>
      </c>
      <c r="AC1907" s="66">
        <v>0</v>
      </c>
      <c r="AD1907" s="67">
        <v>2051279.19</v>
      </c>
      <c r="AE1907" s="137">
        <v>44685</v>
      </c>
      <c r="AF1907" s="137">
        <v>46511</v>
      </c>
      <c r="AG1907" s="151">
        <v>2051279.19</v>
      </c>
      <c r="AH1907" s="80" t="s">
        <v>903</v>
      </c>
      <c r="AI1907" s="80" t="s">
        <v>904</v>
      </c>
      <c r="AJ1907" s="8">
        <v>0</v>
      </c>
      <c r="AK1907" s="8">
        <v>73122.97</v>
      </c>
      <c r="AL1907" s="8">
        <v>0</v>
      </c>
      <c r="AM1907" s="8">
        <v>0</v>
      </c>
      <c r="AN1907" s="8">
        <v>0</v>
      </c>
      <c r="AO1907" s="8">
        <v>0</v>
      </c>
      <c r="AP1907" s="8">
        <v>0</v>
      </c>
      <c r="AQ1907" s="8">
        <v>73122.97</v>
      </c>
      <c r="AR1907" s="8">
        <v>0</v>
      </c>
      <c r="AS1907" s="8">
        <v>0</v>
      </c>
      <c r="AT1907" s="8">
        <v>0</v>
      </c>
      <c r="AU1907" s="8">
        <v>0</v>
      </c>
      <c r="AV1907" s="8">
        <v>0</v>
      </c>
      <c r="AW1907" s="8">
        <v>73122.97</v>
      </c>
      <c r="AX1907" s="8">
        <v>0</v>
      </c>
      <c r="AY1907" s="8">
        <f t="shared" si="91"/>
        <v>73122.97</v>
      </c>
      <c r="AZ1907" s="8">
        <f t="shared" si="89"/>
        <v>146245.94</v>
      </c>
      <c r="BA1907" s="8">
        <f t="shared" si="90"/>
        <v>219368.91</v>
      </c>
    </row>
    <row r="1908" spans="1:53" x14ac:dyDescent="0.35">
      <c r="A1908" s="50" t="s">
        <v>3646</v>
      </c>
      <c r="B1908" s="68" t="s">
        <v>3647</v>
      </c>
      <c r="C1908" s="61">
        <v>1</v>
      </c>
      <c r="D1908" s="61" t="s">
        <v>23</v>
      </c>
      <c r="E1908" s="60" t="s">
        <v>511</v>
      </c>
      <c r="F1908" s="60" t="s">
        <v>880</v>
      </c>
      <c r="G1908" s="60" t="s">
        <v>907</v>
      </c>
      <c r="H1908" s="60" t="s">
        <v>908</v>
      </c>
      <c r="I1908" s="60" t="s">
        <v>909</v>
      </c>
      <c r="J1908" s="60" t="s">
        <v>910</v>
      </c>
      <c r="K1908" s="60" t="s">
        <v>554</v>
      </c>
      <c r="L1908" s="60" t="s">
        <v>884</v>
      </c>
      <c r="M1908" s="60" t="s">
        <v>902</v>
      </c>
      <c r="N1908" s="61">
        <v>1</v>
      </c>
      <c r="O1908" s="61">
        <v>1</v>
      </c>
      <c r="P1908" s="61">
        <v>1</v>
      </c>
      <c r="Q1908" s="63">
        <v>1</v>
      </c>
      <c r="R1908" s="63">
        <v>1</v>
      </c>
      <c r="S1908" s="63">
        <v>1</v>
      </c>
      <c r="T1908" s="64">
        <v>0</v>
      </c>
      <c r="U1908" s="64">
        <v>0</v>
      </c>
      <c r="V1908" s="64">
        <v>0</v>
      </c>
      <c r="W1908" s="65">
        <v>0</v>
      </c>
      <c r="X1908" s="57">
        <v>2837111.24</v>
      </c>
      <c r="Y1908" s="58">
        <v>0</v>
      </c>
      <c r="Z1908" s="58">
        <v>0</v>
      </c>
      <c r="AA1908" s="58">
        <v>0</v>
      </c>
      <c r="AB1908" s="66">
        <v>0</v>
      </c>
      <c r="AC1908" s="66">
        <v>0</v>
      </c>
      <c r="AD1908" s="67">
        <v>2837111.24</v>
      </c>
      <c r="AE1908" s="137">
        <v>44685</v>
      </c>
      <c r="AF1908" s="137">
        <v>46511</v>
      </c>
      <c r="AG1908" s="151">
        <v>2837111.24</v>
      </c>
      <c r="AH1908" s="80" t="s">
        <v>903</v>
      </c>
      <c r="AI1908" s="80" t="s">
        <v>904</v>
      </c>
      <c r="AJ1908" s="8">
        <v>0</v>
      </c>
      <c r="AK1908" s="8">
        <v>101135.92</v>
      </c>
      <c r="AL1908" s="8">
        <v>0</v>
      </c>
      <c r="AM1908" s="8">
        <v>0</v>
      </c>
      <c r="AN1908" s="8">
        <v>0</v>
      </c>
      <c r="AO1908" s="8">
        <v>0</v>
      </c>
      <c r="AP1908" s="8">
        <v>0</v>
      </c>
      <c r="AQ1908" s="8">
        <v>101135.92</v>
      </c>
      <c r="AR1908" s="8">
        <v>0</v>
      </c>
      <c r="AS1908" s="8">
        <v>0</v>
      </c>
      <c r="AT1908" s="8">
        <v>0</v>
      </c>
      <c r="AU1908" s="8">
        <v>0</v>
      </c>
      <c r="AV1908" s="8">
        <v>0</v>
      </c>
      <c r="AW1908" s="8">
        <v>101135.92</v>
      </c>
      <c r="AX1908" s="8">
        <v>0</v>
      </c>
      <c r="AY1908" s="8">
        <f t="shared" si="91"/>
        <v>101135.92</v>
      </c>
      <c r="AZ1908" s="8">
        <f t="shared" si="84"/>
        <v>202271.84</v>
      </c>
      <c r="BA1908" s="8">
        <f t="shared" si="85"/>
        <v>303407.76</v>
      </c>
    </row>
    <row r="1909" spans="1:53" x14ac:dyDescent="0.35">
      <c r="A1909" s="50" t="s">
        <v>3648</v>
      </c>
      <c r="B1909" s="68" t="s">
        <v>3649</v>
      </c>
      <c r="C1909" s="61">
        <v>1</v>
      </c>
      <c r="D1909" s="61" t="s">
        <v>23</v>
      </c>
      <c r="E1909" s="60" t="s">
        <v>511</v>
      </c>
      <c r="F1909" s="60" t="s">
        <v>880</v>
      </c>
      <c r="G1909" s="60" t="s">
        <v>58</v>
      </c>
      <c r="H1909" s="60" t="s">
        <v>900</v>
      </c>
      <c r="I1909" s="60" t="s">
        <v>882</v>
      </c>
      <c r="J1909" s="60" t="s">
        <v>901</v>
      </c>
      <c r="K1909" s="60" t="s">
        <v>805</v>
      </c>
      <c r="L1909" s="60" t="s">
        <v>884</v>
      </c>
      <c r="M1909" s="60" t="s">
        <v>902</v>
      </c>
      <c r="N1909" s="61">
        <v>1</v>
      </c>
      <c r="O1909" s="61">
        <v>1</v>
      </c>
      <c r="P1909" s="61">
        <v>1</v>
      </c>
      <c r="Q1909" s="63">
        <v>0</v>
      </c>
      <c r="R1909" s="63">
        <v>0</v>
      </c>
      <c r="S1909" s="63">
        <v>1</v>
      </c>
      <c r="T1909" s="64">
        <v>1</v>
      </c>
      <c r="U1909" s="64">
        <v>1</v>
      </c>
      <c r="V1909" s="64">
        <v>0</v>
      </c>
      <c r="W1909" s="65">
        <v>0</v>
      </c>
      <c r="X1909" s="57">
        <v>600000000</v>
      </c>
      <c r="Y1909" s="58">
        <v>0</v>
      </c>
      <c r="Z1909" s="58">
        <v>0</v>
      </c>
      <c r="AA1909" s="58">
        <v>0</v>
      </c>
      <c r="AB1909" s="66">
        <v>0</v>
      </c>
      <c r="AC1909" s="66">
        <v>0</v>
      </c>
      <c r="AD1909" s="67">
        <v>600000000</v>
      </c>
      <c r="AE1909" s="137">
        <v>44698</v>
      </c>
      <c r="AF1909" s="137">
        <v>48351</v>
      </c>
      <c r="AG1909" s="151">
        <v>600000000</v>
      </c>
      <c r="AH1909" s="80" t="s">
        <v>903</v>
      </c>
      <c r="AI1909" s="80" t="s">
        <v>904</v>
      </c>
      <c r="AJ1909" s="8">
        <v>0</v>
      </c>
      <c r="AK1909" s="8">
        <v>23478900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23478900</v>
      </c>
      <c r="AR1909" s="8">
        <v>0</v>
      </c>
      <c r="AS1909" s="8">
        <v>0</v>
      </c>
      <c r="AT1909" s="8">
        <v>0</v>
      </c>
      <c r="AU1909" s="8">
        <v>0</v>
      </c>
      <c r="AV1909" s="8">
        <v>0</v>
      </c>
      <c r="AW1909" s="8">
        <v>23478900</v>
      </c>
      <c r="AX1909" s="8">
        <v>0</v>
      </c>
      <c r="AY1909" s="8">
        <f t="shared" si="91"/>
        <v>23478900</v>
      </c>
      <c r="AZ1909" s="8">
        <f t="shared" si="84"/>
        <v>46957800</v>
      </c>
      <c r="BA1909" s="8">
        <f t="shared" si="85"/>
        <v>70436700</v>
      </c>
    </row>
    <row r="1910" spans="1:53" x14ac:dyDescent="0.35">
      <c r="A1910" s="50" t="s">
        <v>3650</v>
      </c>
      <c r="B1910" s="68" t="s">
        <v>3651</v>
      </c>
      <c r="C1910" s="61">
        <v>1</v>
      </c>
      <c r="D1910" s="61" t="s">
        <v>23</v>
      </c>
      <c r="E1910" s="60" t="s">
        <v>511</v>
      </c>
      <c r="F1910" s="60" t="s">
        <v>880</v>
      </c>
      <c r="G1910" s="60" t="s">
        <v>1219</v>
      </c>
      <c r="H1910" s="60" t="s">
        <v>908</v>
      </c>
      <c r="I1910" s="60" t="s">
        <v>1220</v>
      </c>
      <c r="J1910" s="60" t="s">
        <v>910</v>
      </c>
      <c r="K1910" s="60" t="s">
        <v>685</v>
      </c>
      <c r="L1910" s="60" t="s">
        <v>884</v>
      </c>
      <c r="M1910" s="60" t="s">
        <v>902</v>
      </c>
      <c r="N1910" s="61">
        <v>1</v>
      </c>
      <c r="O1910" s="61">
        <v>1</v>
      </c>
      <c r="P1910" s="61">
        <v>1</v>
      </c>
      <c r="Q1910" s="63">
        <v>1</v>
      </c>
      <c r="R1910" s="63">
        <v>1</v>
      </c>
      <c r="S1910" s="63">
        <v>1</v>
      </c>
      <c r="T1910" s="64">
        <v>0</v>
      </c>
      <c r="U1910" s="64">
        <v>0</v>
      </c>
      <c r="V1910" s="64">
        <v>0</v>
      </c>
      <c r="W1910" s="65">
        <v>0</v>
      </c>
      <c r="X1910" s="57">
        <v>89827.5</v>
      </c>
      <c r="Y1910" s="58">
        <v>0</v>
      </c>
      <c r="Z1910" s="58">
        <v>0</v>
      </c>
      <c r="AA1910" s="58">
        <v>0</v>
      </c>
      <c r="AB1910" s="66">
        <v>0</v>
      </c>
      <c r="AC1910" s="66">
        <v>0</v>
      </c>
      <c r="AD1910" s="67">
        <v>89827.5</v>
      </c>
      <c r="AE1910" s="137">
        <v>44832</v>
      </c>
      <c r="AF1910" s="137">
        <v>45563</v>
      </c>
      <c r="AG1910" s="151">
        <v>89827.5</v>
      </c>
      <c r="AH1910" s="80" t="s">
        <v>903</v>
      </c>
      <c r="AI1910" s="80" t="s">
        <v>904</v>
      </c>
      <c r="AJ1910" s="8">
        <v>285.95</v>
      </c>
      <c r="AK1910" s="8">
        <v>285.95</v>
      </c>
      <c r="AL1910" s="8">
        <v>285.95</v>
      </c>
      <c r="AM1910" s="8">
        <v>285.95</v>
      </c>
      <c r="AN1910" s="8">
        <v>285.95</v>
      </c>
      <c r="AO1910" s="8">
        <v>285.95</v>
      </c>
      <c r="AP1910" s="8">
        <v>285.95</v>
      </c>
      <c r="AQ1910" s="8">
        <v>285.95</v>
      </c>
      <c r="AR1910" s="8">
        <v>285.95</v>
      </c>
      <c r="AS1910" s="8">
        <v>285.95</v>
      </c>
      <c r="AT1910" s="8">
        <v>285.95</v>
      </c>
      <c r="AU1910" s="8">
        <v>285.95</v>
      </c>
      <c r="AV1910" s="8">
        <v>285.95</v>
      </c>
      <c r="AW1910" s="8">
        <v>285.95</v>
      </c>
      <c r="AX1910" s="8">
        <v>285.95</v>
      </c>
      <c r="AY1910" s="8">
        <f t="shared" si="91"/>
        <v>857.84999999999991</v>
      </c>
      <c r="AZ1910" s="8">
        <f t="shared" si="84"/>
        <v>3431.3999999999992</v>
      </c>
      <c r="BA1910" s="8">
        <f t="shared" si="85"/>
        <v>4289.2499999999991</v>
      </c>
    </row>
    <row r="1911" spans="1:53" x14ac:dyDescent="0.35">
      <c r="A1911" s="50" t="s">
        <v>3652</v>
      </c>
      <c r="B1911" s="68" t="s">
        <v>3651</v>
      </c>
      <c r="C1911" s="61">
        <v>2</v>
      </c>
      <c r="D1911" s="61" t="s">
        <v>23</v>
      </c>
      <c r="E1911" s="60" t="s">
        <v>511</v>
      </c>
      <c r="F1911" s="60" t="s">
        <v>880</v>
      </c>
      <c r="G1911" s="60" t="s">
        <v>1219</v>
      </c>
      <c r="H1911" s="60" t="s">
        <v>908</v>
      </c>
      <c r="I1911" s="60" t="s">
        <v>1220</v>
      </c>
      <c r="J1911" s="60" t="s">
        <v>910</v>
      </c>
      <c r="K1911" s="60" t="s">
        <v>685</v>
      </c>
      <c r="L1911" s="60" t="s">
        <v>884</v>
      </c>
      <c r="M1911" s="60" t="s">
        <v>902</v>
      </c>
      <c r="N1911" s="61">
        <v>1</v>
      </c>
      <c r="O1911" s="61">
        <v>1</v>
      </c>
      <c r="P1911" s="61">
        <v>1</v>
      </c>
      <c r="Q1911" s="63">
        <v>1</v>
      </c>
      <c r="R1911" s="63">
        <v>1</v>
      </c>
      <c r="S1911" s="63">
        <v>1</v>
      </c>
      <c r="T1911" s="64">
        <v>0</v>
      </c>
      <c r="U1911" s="64">
        <v>0</v>
      </c>
      <c r="V1911" s="64">
        <v>0</v>
      </c>
      <c r="W1911" s="65">
        <v>0</v>
      </c>
      <c r="X1911" s="57">
        <v>475097.5</v>
      </c>
      <c r="Y1911" s="58">
        <v>0</v>
      </c>
      <c r="Z1911" s="58">
        <v>0</v>
      </c>
      <c r="AA1911" s="58">
        <v>0</v>
      </c>
      <c r="AB1911" s="66">
        <v>0</v>
      </c>
      <c r="AC1911" s="66">
        <v>0</v>
      </c>
      <c r="AD1911" s="67">
        <v>475097.5</v>
      </c>
      <c r="AE1911" s="137">
        <v>44832</v>
      </c>
      <c r="AF1911" s="137">
        <v>45928</v>
      </c>
      <c r="AG1911" s="151">
        <v>475097.5</v>
      </c>
      <c r="AH1911" s="80" t="s">
        <v>903</v>
      </c>
      <c r="AI1911" s="80" t="s">
        <v>904</v>
      </c>
      <c r="AJ1911" s="8">
        <v>1702.43</v>
      </c>
      <c r="AK1911" s="8">
        <v>1702.43</v>
      </c>
      <c r="AL1911" s="8">
        <v>1702.43</v>
      </c>
      <c r="AM1911" s="8">
        <v>1702.43</v>
      </c>
      <c r="AN1911" s="8">
        <v>1702.43</v>
      </c>
      <c r="AO1911" s="8">
        <v>1702.43</v>
      </c>
      <c r="AP1911" s="8">
        <v>1702.43</v>
      </c>
      <c r="AQ1911" s="8">
        <v>1702.43</v>
      </c>
      <c r="AR1911" s="8">
        <v>1702.43</v>
      </c>
      <c r="AS1911" s="8">
        <v>1702.43</v>
      </c>
      <c r="AT1911" s="8">
        <v>1702.43</v>
      </c>
      <c r="AU1911" s="8">
        <v>1702.43</v>
      </c>
      <c r="AV1911" s="8">
        <v>1702.43</v>
      </c>
      <c r="AW1911" s="8">
        <v>1702.43</v>
      </c>
      <c r="AX1911" s="8">
        <v>1702.43</v>
      </c>
      <c r="AY1911" s="8">
        <f t="shared" si="91"/>
        <v>5107.29</v>
      </c>
      <c r="AZ1911" s="8">
        <f t="shared" si="84"/>
        <v>20429.16</v>
      </c>
      <c r="BA1911" s="8">
        <f t="shared" si="85"/>
        <v>25536.45</v>
      </c>
    </row>
    <row r="1912" spans="1:53" x14ac:dyDescent="0.35">
      <c r="A1912" s="50" t="s">
        <v>3653</v>
      </c>
      <c r="B1912" s="68" t="s">
        <v>3651</v>
      </c>
      <c r="C1912" s="61">
        <v>3</v>
      </c>
      <c r="D1912" s="61" t="s">
        <v>23</v>
      </c>
      <c r="E1912" s="60" t="s">
        <v>511</v>
      </c>
      <c r="F1912" s="60" t="s">
        <v>880</v>
      </c>
      <c r="G1912" s="60" t="s">
        <v>1219</v>
      </c>
      <c r="H1912" s="60" t="s">
        <v>908</v>
      </c>
      <c r="I1912" s="60" t="s">
        <v>1220</v>
      </c>
      <c r="J1912" s="60" t="s">
        <v>910</v>
      </c>
      <c r="K1912" s="60" t="s">
        <v>685</v>
      </c>
      <c r="L1912" s="60" t="s">
        <v>884</v>
      </c>
      <c r="M1912" s="60" t="s">
        <v>902</v>
      </c>
      <c r="N1912" s="61">
        <v>1</v>
      </c>
      <c r="O1912" s="61">
        <v>1</v>
      </c>
      <c r="P1912" s="61">
        <v>1</v>
      </c>
      <c r="Q1912" s="63">
        <v>1</v>
      </c>
      <c r="R1912" s="63">
        <v>1</v>
      </c>
      <c r="S1912" s="63">
        <v>1</v>
      </c>
      <c r="T1912" s="64">
        <v>0</v>
      </c>
      <c r="U1912" s="64">
        <v>0</v>
      </c>
      <c r="V1912" s="64">
        <v>0</v>
      </c>
      <c r="W1912" s="65">
        <v>0</v>
      </c>
      <c r="X1912" s="57">
        <v>577610</v>
      </c>
      <c r="Y1912" s="58">
        <v>0</v>
      </c>
      <c r="Z1912" s="58">
        <v>0</v>
      </c>
      <c r="AA1912" s="58">
        <v>0</v>
      </c>
      <c r="AB1912" s="66">
        <v>0</v>
      </c>
      <c r="AC1912" s="66">
        <v>0</v>
      </c>
      <c r="AD1912" s="67">
        <v>577610</v>
      </c>
      <c r="AE1912" s="137">
        <v>44832</v>
      </c>
      <c r="AF1912" s="137">
        <v>46293</v>
      </c>
      <c r="AG1912" s="151">
        <v>577610</v>
      </c>
      <c r="AH1912" s="80" t="s">
        <v>903</v>
      </c>
      <c r="AI1912" s="80" t="s">
        <v>904</v>
      </c>
      <c r="AJ1912" s="8">
        <v>2267.12</v>
      </c>
      <c r="AK1912" s="8">
        <v>2267.12</v>
      </c>
      <c r="AL1912" s="8">
        <v>2267.12</v>
      </c>
      <c r="AM1912" s="8">
        <v>2267.12</v>
      </c>
      <c r="AN1912" s="8">
        <v>2267.12</v>
      </c>
      <c r="AO1912" s="8">
        <v>2267.12</v>
      </c>
      <c r="AP1912" s="8">
        <v>2267.12</v>
      </c>
      <c r="AQ1912" s="8">
        <v>2267.12</v>
      </c>
      <c r="AR1912" s="8">
        <v>2267.12</v>
      </c>
      <c r="AS1912" s="8">
        <v>2267.12</v>
      </c>
      <c r="AT1912" s="8">
        <v>2267.12</v>
      </c>
      <c r="AU1912" s="8">
        <v>2267.12</v>
      </c>
      <c r="AV1912" s="8">
        <v>2267.12</v>
      </c>
      <c r="AW1912" s="8">
        <v>2267.12</v>
      </c>
      <c r="AX1912" s="8">
        <v>2267.12</v>
      </c>
      <c r="AY1912" s="8">
        <f t="shared" si="91"/>
        <v>6801.36</v>
      </c>
      <c r="AZ1912" s="8">
        <f t="shared" si="84"/>
        <v>27205.439999999991</v>
      </c>
      <c r="BA1912" s="8">
        <f t="shared" si="85"/>
        <v>34006.799999999988</v>
      </c>
    </row>
    <row r="1913" spans="1:53" x14ac:dyDescent="0.35">
      <c r="A1913" s="50" t="s">
        <v>3654</v>
      </c>
      <c r="B1913" s="68" t="s">
        <v>3651</v>
      </c>
      <c r="C1913" s="61">
        <v>4</v>
      </c>
      <c r="D1913" s="61" t="s">
        <v>23</v>
      </c>
      <c r="E1913" s="60" t="s">
        <v>511</v>
      </c>
      <c r="F1913" s="60" t="s">
        <v>880</v>
      </c>
      <c r="G1913" s="60" t="s">
        <v>1219</v>
      </c>
      <c r="H1913" s="60" t="s">
        <v>908</v>
      </c>
      <c r="I1913" s="60" t="s">
        <v>1220</v>
      </c>
      <c r="J1913" s="60" t="s">
        <v>910</v>
      </c>
      <c r="K1913" s="60" t="s">
        <v>685</v>
      </c>
      <c r="L1913" s="60" t="s">
        <v>884</v>
      </c>
      <c r="M1913" s="60" t="s">
        <v>902</v>
      </c>
      <c r="N1913" s="61">
        <v>1</v>
      </c>
      <c r="O1913" s="61">
        <v>1</v>
      </c>
      <c r="P1913" s="61">
        <v>1</v>
      </c>
      <c r="Q1913" s="63">
        <v>1</v>
      </c>
      <c r="R1913" s="63">
        <v>1</v>
      </c>
      <c r="S1913" s="63">
        <v>1</v>
      </c>
      <c r="T1913" s="64">
        <v>0</v>
      </c>
      <c r="U1913" s="64">
        <v>0</v>
      </c>
      <c r="V1913" s="64">
        <v>0</v>
      </c>
      <c r="W1913" s="65">
        <v>0</v>
      </c>
      <c r="X1913" s="57">
        <v>1262747.5</v>
      </c>
      <c r="Y1913" s="58">
        <v>0</v>
      </c>
      <c r="Z1913" s="58">
        <v>0</v>
      </c>
      <c r="AA1913" s="58">
        <v>0</v>
      </c>
      <c r="AB1913" s="66">
        <v>0</v>
      </c>
      <c r="AC1913" s="66">
        <v>0</v>
      </c>
      <c r="AD1913" s="67">
        <v>1262747.5</v>
      </c>
      <c r="AE1913" s="137">
        <v>44832</v>
      </c>
      <c r="AF1913" s="137">
        <v>46658</v>
      </c>
      <c r="AG1913" s="151">
        <v>1262747.5</v>
      </c>
      <c r="AH1913" s="80" t="s">
        <v>903</v>
      </c>
      <c r="AI1913" s="80" t="s">
        <v>904</v>
      </c>
      <c r="AJ1913" s="8">
        <v>5335.11</v>
      </c>
      <c r="AK1913" s="8">
        <v>5335.11</v>
      </c>
      <c r="AL1913" s="8">
        <v>5335.11</v>
      </c>
      <c r="AM1913" s="8">
        <v>5335.11</v>
      </c>
      <c r="AN1913" s="8">
        <v>5335.11</v>
      </c>
      <c r="AO1913" s="8">
        <v>5335.11</v>
      </c>
      <c r="AP1913" s="8">
        <v>5335.11</v>
      </c>
      <c r="AQ1913" s="8">
        <v>5335.11</v>
      </c>
      <c r="AR1913" s="8">
        <v>5335.11</v>
      </c>
      <c r="AS1913" s="8">
        <v>5335.11</v>
      </c>
      <c r="AT1913" s="8">
        <v>5335.11</v>
      </c>
      <c r="AU1913" s="8">
        <v>5335.11</v>
      </c>
      <c r="AV1913" s="8">
        <v>5335.11</v>
      </c>
      <c r="AW1913" s="8">
        <v>5335.11</v>
      </c>
      <c r="AX1913" s="8">
        <v>5335.11</v>
      </c>
      <c r="AY1913" s="8">
        <f t="shared" si="91"/>
        <v>16005.329999999998</v>
      </c>
      <c r="AZ1913" s="8">
        <f t="shared" si="84"/>
        <v>64021.32</v>
      </c>
      <c r="BA1913" s="8">
        <f t="shared" si="85"/>
        <v>80026.649999999994</v>
      </c>
    </row>
    <row r="1914" spans="1:53" x14ac:dyDescent="0.35">
      <c r="A1914" s="50" t="s">
        <v>3655</v>
      </c>
      <c r="B1914" s="68" t="s">
        <v>3651</v>
      </c>
      <c r="C1914" s="61">
        <v>5</v>
      </c>
      <c r="D1914" s="61" t="s">
        <v>23</v>
      </c>
      <c r="E1914" s="60" t="s">
        <v>511</v>
      </c>
      <c r="F1914" s="60" t="s">
        <v>880</v>
      </c>
      <c r="G1914" s="60" t="s">
        <v>1219</v>
      </c>
      <c r="H1914" s="60" t="s">
        <v>908</v>
      </c>
      <c r="I1914" s="60" t="s">
        <v>1220</v>
      </c>
      <c r="J1914" s="60" t="s">
        <v>910</v>
      </c>
      <c r="K1914" s="60" t="s">
        <v>685</v>
      </c>
      <c r="L1914" s="60" t="s">
        <v>884</v>
      </c>
      <c r="M1914" s="60" t="s">
        <v>902</v>
      </c>
      <c r="N1914" s="61">
        <v>1</v>
      </c>
      <c r="O1914" s="61">
        <v>1</v>
      </c>
      <c r="P1914" s="61">
        <v>1</v>
      </c>
      <c r="Q1914" s="63">
        <v>1</v>
      </c>
      <c r="R1914" s="63">
        <v>1</v>
      </c>
      <c r="S1914" s="63">
        <v>1</v>
      </c>
      <c r="T1914" s="64">
        <v>0</v>
      </c>
      <c r="U1914" s="64">
        <v>0</v>
      </c>
      <c r="V1914" s="64">
        <v>0</v>
      </c>
      <c r="W1914" s="65">
        <v>0</v>
      </c>
      <c r="X1914" s="57">
        <v>5672997.5</v>
      </c>
      <c r="Y1914" s="58">
        <v>0</v>
      </c>
      <c r="Z1914" s="58">
        <v>0</v>
      </c>
      <c r="AA1914" s="58">
        <v>0</v>
      </c>
      <c r="AB1914" s="66">
        <v>0</v>
      </c>
      <c r="AC1914" s="66">
        <v>0</v>
      </c>
      <c r="AD1914" s="67">
        <v>5672997.5</v>
      </c>
      <c r="AE1914" s="137">
        <v>44832</v>
      </c>
      <c r="AF1914" s="137">
        <v>47024</v>
      </c>
      <c r="AG1914" s="151">
        <v>5672997.5</v>
      </c>
      <c r="AH1914" s="80" t="s">
        <v>903</v>
      </c>
      <c r="AI1914" s="80" t="s">
        <v>904</v>
      </c>
      <c r="AJ1914" s="8">
        <v>25339.39</v>
      </c>
      <c r="AK1914" s="8">
        <v>25339.39</v>
      </c>
      <c r="AL1914" s="8">
        <v>25339.39</v>
      </c>
      <c r="AM1914" s="8">
        <v>25339.39</v>
      </c>
      <c r="AN1914" s="8">
        <v>25339.39</v>
      </c>
      <c r="AO1914" s="8">
        <v>25339.39</v>
      </c>
      <c r="AP1914" s="8">
        <v>25339.39</v>
      </c>
      <c r="AQ1914" s="8">
        <v>25339.39</v>
      </c>
      <c r="AR1914" s="8">
        <v>25339.39</v>
      </c>
      <c r="AS1914" s="8">
        <v>25339.39</v>
      </c>
      <c r="AT1914" s="8">
        <v>25339.39</v>
      </c>
      <c r="AU1914" s="8">
        <v>25339.39</v>
      </c>
      <c r="AV1914" s="8">
        <v>25339.39</v>
      </c>
      <c r="AW1914" s="8">
        <v>25339.39</v>
      </c>
      <c r="AX1914" s="8">
        <v>25339.39</v>
      </c>
      <c r="AY1914" s="8">
        <f t="shared" si="91"/>
        <v>76018.17</v>
      </c>
      <c r="AZ1914" s="8">
        <f t="shared" si="84"/>
        <v>304072.68000000005</v>
      </c>
      <c r="BA1914" s="8">
        <f t="shared" si="85"/>
        <v>380090.85000000003</v>
      </c>
    </row>
    <row r="1915" spans="1:53" x14ac:dyDescent="0.35">
      <c r="A1915" s="50" t="s">
        <v>3656</v>
      </c>
      <c r="B1915" s="68" t="s">
        <v>3651</v>
      </c>
      <c r="C1915" s="61">
        <v>6</v>
      </c>
      <c r="D1915" s="61" t="s">
        <v>23</v>
      </c>
      <c r="E1915" s="60" t="s">
        <v>511</v>
      </c>
      <c r="F1915" s="60" t="s">
        <v>880</v>
      </c>
      <c r="G1915" s="60" t="s">
        <v>1219</v>
      </c>
      <c r="H1915" s="60" t="s">
        <v>908</v>
      </c>
      <c r="I1915" s="60" t="s">
        <v>1220</v>
      </c>
      <c r="J1915" s="60" t="s">
        <v>910</v>
      </c>
      <c r="K1915" s="60" t="s">
        <v>685</v>
      </c>
      <c r="L1915" s="60" t="s">
        <v>884</v>
      </c>
      <c r="M1915" s="60" t="s">
        <v>902</v>
      </c>
      <c r="N1915" s="61">
        <v>1</v>
      </c>
      <c r="O1915" s="61">
        <v>1</v>
      </c>
      <c r="P1915" s="61">
        <v>1</v>
      </c>
      <c r="Q1915" s="63">
        <v>1</v>
      </c>
      <c r="R1915" s="63">
        <v>1</v>
      </c>
      <c r="S1915" s="63">
        <v>1</v>
      </c>
      <c r="T1915" s="64">
        <v>0</v>
      </c>
      <c r="U1915" s="64">
        <v>0</v>
      </c>
      <c r="V1915" s="64">
        <v>0</v>
      </c>
      <c r="W1915" s="65">
        <v>0</v>
      </c>
      <c r="X1915" s="57">
        <v>11094065</v>
      </c>
      <c r="Y1915" s="58">
        <v>0</v>
      </c>
      <c r="Z1915" s="58">
        <v>0</v>
      </c>
      <c r="AA1915" s="58">
        <v>0</v>
      </c>
      <c r="AB1915" s="66">
        <v>0</v>
      </c>
      <c r="AC1915" s="66">
        <v>0</v>
      </c>
      <c r="AD1915" s="67">
        <v>11094065</v>
      </c>
      <c r="AE1915" s="137">
        <v>44832</v>
      </c>
      <c r="AF1915" s="137">
        <v>47389</v>
      </c>
      <c r="AG1915" s="151">
        <v>11094065</v>
      </c>
      <c r="AH1915" s="80" t="s">
        <v>903</v>
      </c>
      <c r="AI1915" s="80" t="s">
        <v>904</v>
      </c>
      <c r="AJ1915" s="8">
        <v>52142.11</v>
      </c>
      <c r="AK1915" s="8">
        <v>52142.11</v>
      </c>
      <c r="AL1915" s="8">
        <v>52142.11</v>
      </c>
      <c r="AM1915" s="8">
        <v>52142.11</v>
      </c>
      <c r="AN1915" s="8">
        <v>52142.11</v>
      </c>
      <c r="AO1915" s="8">
        <v>52142.11</v>
      </c>
      <c r="AP1915" s="8">
        <v>52142.11</v>
      </c>
      <c r="AQ1915" s="8">
        <v>52142.11</v>
      </c>
      <c r="AR1915" s="8">
        <v>52142.11</v>
      </c>
      <c r="AS1915" s="8">
        <v>52142.11</v>
      </c>
      <c r="AT1915" s="8">
        <v>52142.11</v>
      </c>
      <c r="AU1915" s="8">
        <v>52142.11</v>
      </c>
      <c r="AV1915" s="8">
        <v>52142.11</v>
      </c>
      <c r="AW1915" s="8">
        <v>52142.11</v>
      </c>
      <c r="AX1915" s="8">
        <v>52142.11</v>
      </c>
      <c r="AY1915" s="8">
        <f t="shared" si="91"/>
        <v>156426.33000000002</v>
      </c>
      <c r="AZ1915" s="8">
        <f t="shared" si="84"/>
        <v>625705.31999999995</v>
      </c>
      <c r="BA1915" s="8">
        <f t="shared" si="85"/>
        <v>782131.64999999991</v>
      </c>
    </row>
    <row r="1916" spans="1:53" x14ac:dyDescent="0.35">
      <c r="A1916" s="50" t="s">
        <v>3657</v>
      </c>
      <c r="B1916" s="68" t="s">
        <v>3651</v>
      </c>
      <c r="C1916" s="61">
        <v>7</v>
      </c>
      <c r="D1916" s="61" t="s">
        <v>23</v>
      </c>
      <c r="E1916" s="60" t="s">
        <v>511</v>
      </c>
      <c r="F1916" s="60" t="s">
        <v>880</v>
      </c>
      <c r="G1916" s="60" t="s">
        <v>1219</v>
      </c>
      <c r="H1916" s="60" t="s">
        <v>908</v>
      </c>
      <c r="I1916" s="60" t="s">
        <v>1220</v>
      </c>
      <c r="J1916" s="60" t="s">
        <v>910</v>
      </c>
      <c r="K1916" s="60" t="s">
        <v>685</v>
      </c>
      <c r="L1916" s="60" t="s">
        <v>884</v>
      </c>
      <c r="M1916" s="60" t="s">
        <v>902</v>
      </c>
      <c r="N1916" s="61">
        <v>1</v>
      </c>
      <c r="O1916" s="61">
        <v>1</v>
      </c>
      <c r="P1916" s="61">
        <v>1</v>
      </c>
      <c r="Q1916" s="63">
        <v>1</v>
      </c>
      <c r="R1916" s="63">
        <v>1</v>
      </c>
      <c r="S1916" s="63">
        <v>1</v>
      </c>
      <c r="T1916" s="64">
        <v>0</v>
      </c>
      <c r="U1916" s="64">
        <v>0</v>
      </c>
      <c r="V1916" s="64">
        <v>0</v>
      </c>
      <c r="W1916" s="65">
        <v>0</v>
      </c>
      <c r="X1916" s="57">
        <v>2068982.5</v>
      </c>
      <c r="Y1916" s="58">
        <v>0</v>
      </c>
      <c r="Z1916" s="58">
        <v>0</v>
      </c>
      <c r="AA1916" s="58">
        <v>0</v>
      </c>
      <c r="AB1916" s="66">
        <v>0</v>
      </c>
      <c r="AC1916" s="66">
        <v>0</v>
      </c>
      <c r="AD1916" s="67">
        <v>2068982.5</v>
      </c>
      <c r="AE1916" s="137">
        <v>44832</v>
      </c>
      <c r="AF1916" s="137">
        <v>47754</v>
      </c>
      <c r="AG1916" s="67">
        <v>2068982.5</v>
      </c>
      <c r="AH1916" s="80" t="s">
        <v>903</v>
      </c>
      <c r="AI1916" s="80" t="s">
        <v>904</v>
      </c>
      <c r="AJ1916" s="8">
        <v>10224.219999999999</v>
      </c>
      <c r="AK1916" s="8">
        <v>10224.219999999999</v>
      </c>
      <c r="AL1916" s="8">
        <v>10224.219999999999</v>
      </c>
      <c r="AM1916" s="8">
        <v>10224.219999999999</v>
      </c>
      <c r="AN1916" s="8">
        <v>10224.219999999999</v>
      </c>
      <c r="AO1916" s="8">
        <v>10224.219999999999</v>
      </c>
      <c r="AP1916" s="8">
        <v>10224.219999999999</v>
      </c>
      <c r="AQ1916" s="8">
        <v>10224.219999999999</v>
      </c>
      <c r="AR1916" s="8">
        <v>10224.219999999999</v>
      </c>
      <c r="AS1916" s="8">
        <v>10224.219999999999</v>
      </c>
      <c r="AT1916" s="8">
        <v>10224.219999999999</v>
      </c>
      <c r="AU1916" s="8">
        <v>10224.219999999999</v>
      </c>
      <c r="AV1916" s="8">
        <v>10224.219999999999</v>
      </c>
      <c r="AW1916" s="8">
        <v>10224.219999999999</v>
      </c>
      <c r="AX1916" s="8">
        <v>10224.219999999999</v>
      </c>
      <c r="AY1916" s="8">
        <f t="shared" si="91"/>
        <v>30672.659999999996</v>
      </c>
      <c r="AZ1916" s="8">
        <f t="shared" si="82"/>
        <v>122690.64</v>
      </c>
      <c r="BA1916" s="8">
        <f t="shared" si="83"/>
        <v>153363.29999999999</v>
      </c>
    </row>
    <row r="1917" spans="1:53" x14ac:dyDescent="0.35">
      <c r="A1917" s="50" t="s">
        <v>3658</v>
      </c>
      <c r="B1917" s="68" t="s">
        <v>3651</v>
      </c>
      <c r="C1917" s="61">
        <v>8</v>
      </c>
      <c r="D1917" s="61" t="s">
        <v>23</v>
      </c>
      <c r="E1917" s="60" t="s">
        <v>511</v>
      </c>
      <c r="F1917" s="60" t="s">
        <v>880</v>
      </c>
      <c r="G1917" s="60" t="s">
        <v>1219</v>
      </c>
      <c r="H1917" s="60" t="s">
        <v>908</v>
      </c>
      <c r="I1917" s="60" t="s">
        <v>1220</v>
      </c>
      <c r="J1917" s="60" t="s">
        <v>910</v>
      </c>
      <c r="K1917" s="60" t="s">
        <v>685</v>
      </c>
      <c r="L1917" s="60" t="s">
        <v>884</v>
      </c>
      <c r="M1917" s="60" t="s">
        <v>902</v>
      </c>
      <c r="N1917" s="61">
        <v>1</v>
      </c>
      <c r="O1917" s="61">
        <v>1</v>
      </c>
      <c r="P1917" s="61">
        <v>1</v>
      </c>
      <c r="Q1917" s="63">
        <v>1</v>
      </c>
      <c r="R1917" s="63">
        <v>1</v>
      </c>
      <c r="S1917" s="63">
        <v>1</v>
      </c>
      <c r="T1917" s="64">
        <v>0</v>
      </c>
      <c r="U1917" s="64">
        <v>0</v>
      </c>
      <c r="V1917" s="64">
        <v>0</v>
      </c>
      <c r="W1917" s="65">
        <v>0</v>
      </c>
      <c r="X1917" s="57">
        <v>106200</v>
      </c>
      <c r="Y1917" s="58">
        <v>0</v>
      </c>
      <c r="Z1917" s="58">
        <v>0</v>
      </c>
      <c r="AA1917" s="58">
        <v>0</v>
      </c>
      <c r="AB1917" s="66">
        <v>0</v>
      </c>
      <c r="AC1917" s="66">
        <v>0</v>
      </c>
      <c r="AD1917" s="67">
        <v>106200</v>
      </c>
      <c r="AE1917" s="137">
        <v>44832</v>
      </c>
      <c r="AF1917" s="137">
        <v>48119</v>
      </c>
      <c r="AG1917" s="67">
        <v>106200</v>
      </c>
      <c r="AH1917" s="80" t="s">
        <v>903</v>
      </c>
      <c r="AI1917" s="80" t="s">
        <v>904</v>
      </c>
      <c r="AJ1917" s="8">
        <v>549.59</v>
      </c>
      <c r="AK1917" s="8">
        <v>549.58000000000004</v>
      </c>
      <c r="AL1917" s="8">
        <v>549.58000000000004</v>
      </c>
      <c r="AM1917" s="8">
        <v>549.58000000000004</v>
      </c>
      <c r="AN1917" s="8">
        <v>549.58000000000004</v>
      </c>
      <c r="AO1917" s="8">
        <v>549.58000000000004</v>
      </c>
      <c r="AP1917" s="8">
        <v>549.58000000000004</v>
      </c>
      <c r="AQ1917" s="8">
        <v>549.58000000000004</v>
      </c>
      <c r="AR1917" s="8">
        <v>549.58000000000004</v>
      </c>
      <c r="AS1917" s="8">
        <v>549.58000000000004</v>
      </c>
      <c r="AT1917" s="8">
        <v>549.58000000000004</v>
      </c>
      <c r="AU1917" s="8">
        <v>549.58000000000004</v>
      </c>
      <c r="AV1917" s="8">
        <v>549.58000000000004</v>
      </c>
      <c r="AW1917" s="8">
        <v>549.58000000000004</v>
      </c>
      <c r="AX1917" s="8">
        <v>549.58000000000004</v>
      </c>
      <c r="AY1917" s="8">
        <f t="shared" si="91"/>
        <v>1648.75</v>
      </c>
      <c r="AZ1917" s="8">
        <f t="shared" si="82"/>
        <v>6594.96</v>
      </c>
      <c r="BA1917" s="8">
        <f t="shared" si="83"/>
        <v>8243.7099999999991</v>
      </c>
    </row>
    <row r="1918" spans="1:53" x14ac:dyDescent="0.35">
      <c r="A1918" s="50" t="s">
        <v>3659</v>
      </c>
      <c r="B1918" s="68" t="s">
        <v>3651</v>
      </c>
      <c r="C1918" s="61">
        <v>9</v>
      </c>
      <c r="D1918" s="61" t="s">
        <v>23</v>
      </c>
      <c r="E1918" s="60" t="s">
        <v>511</v>
      </c>
      <c r="F1918" s="60" t="s">
        <v>880</v>
      </c>
      <c r="G1918" s="60" t="s">
        <v>1219</v>
      </c>
      <c r="H1918" s="60" t="s">
        <v>908</v>
      </c>
      <c r="I1918" s="60" t="s">
        <v>1220</v>
      </c>
      <c r="J1918" s="60" t="s">
        <v>910</v>
      </c>
      <c r="K1918" s="60" t="s">
        <v>685</v>
      </c>
      <c r="L1918" s="60" t="s">
        <v>884</v>
      </c>
      <c r="M1918" s="60" t="s">
        <v>902</v>
      </c>
      <c r="N1918" s="61">
        <v>1</v>
      </c>
      <c r="O1918" s="61">
        <v>1</v>
      </c>
      <c r="P1918" s="61">
        <v>1</v>
      </c>
      <c r="Q1918" s="63">
        <v>1</v>
      </c>
      <c r="R1918" s="63">
        <v>1</v>
      </c>
      <c r="S1918" s="63">
        <v>1</v>
      </c>
      <c r="T1918" s="64">
        <v>0</v>
      </c>
      <c r="U1918" s="64">
        <v>0</v>
      </c>
      <c r="V1918" s="64">
        <v>0</v>
      </c>
      <c r="W1918" s="65">
        <v>0</v>
      </c>
      <c r="X1918" s="57">
        <v>99415</v>
      </c>
      <c r="Y1918" s="58">
        <v>0</v>
      </c>
      <c r="Z1918" s="58">
        <v>0</v>
      </c>
      <c r="AA1918" s="58">
        <v>0</v>
      </c>
      <c r="AB1918" s="66">
        <v>0</v>
      </c>
      <c r="AC1918" s="66">
        <v>0</v>
      </c>
      <c r="AD1918" s="67">
        <v>99415</v>
      </c>
      <c r="AE1918" s="137">
        <v>44832</v>
      </c>
      <c r="AF1918" s="137">
        <v>48485</v>
      </c>
      <c r="AG1918" s="67">
        <v>99415</v>
      </c>
      <c r="AH1918" s="80" t="s">
        <v>903</v>
      </c>
      <c r="AI1918" s="80" t="s">
        <v>904</v>
      </c>
      <c r="AJ1918" s="8">
        <v>538.5</v>
      </c>
      <c r="AK1918" s="8">
        <v>538.5</v>
      </c>
      <c r="AL1918" s="8">
        <v>538.5</v>
      </c>
      <c r="AM1918" s="8">
        <v>538.5</v>
      </c>
      <c r="AN1918" s="8">
        <v>538.5</v>
      </c>
      <c r="AO1918" s="8">
        <v>538.5</v>
      </c>
      <c r="AP1918" s="8">
        <v>538.5</v>
      </c>
      <c r="AQ1918" s="8">
        <v>538.5</v>
      </c>
      <c r="AR1918" s="8">
        <v>538.5</v>
      </c>
      <c r="AS1918" s="8">
        <v>538.5</v>
      </c>
      <c r="AT1918" s="8">
        <v>538.5</v>
      </c>
      <c r="AU1918" s="8">
        <v>538.5</v>
      </c>
      <c r="AV1918" s="8">
        <v>538.5</v>
      </c>
      <c r="AW1918" s="8">
        <v>538.5</v>
      </c>
      <c r="AX1918" s="8">
        <v>538.5</v>
      </c>
      <c r="AY1918" s="8">
        <f t="shared" si="91"/>
        <v>1615.5</v>
      </c>
      <c r="AZ1918" s="8">
        <f t="shared" si="82"/>
        <v>6462</v>
      </c>
      <c r="BA1918" s="8">
        <f t="shared" si="83"/>
        <v>8077.5</v>
      </c>
    </row>
    <row r="1919" spans="1:53" x14ac:dyDescent="0.35"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18">
        <f t="shared" ref="W1919:AD1919" si="94">SUM(W3:W1918)</f>
        <v>15777374142.903</v>
      </c>
      <c r="X1919" s="18">
        <f t="shared" si="94"/>
        <v>627217210.45000005</v>
      </c>
      <c r="Y1919" s="18">
        <f t="shared" si="94"/>
        <v>158000841.38999999</v>
      </c>
      <c r="Z1919" s="18">
        <f t="shared" si="94"/>
        <v>59038138.509999983</v>
      </c>
      <c r="AA1919" s="18">
        <f t="shared" si="94"/>
        <v>0</v>
      </c>
      <c r="AB1919" s="18">
        <f t="shared" si="94"/>
        <v>0</v>
      </c>
      <c r="AC1919" s="18">
        <f t="shared" si="94"/>
        <v>0</v>
      </c>
      <c r="AD1919" s="18">
        <f t="shared" si="94"/>
        <v>16246590511.962999</v>
      </c>
      <c r="AE1919" s="9"/>
      <c r="AF1919" s="9"/>
      <c r="AG1919" s="9"/>
      <c r="AH1919" s="9"/>
      <c r="AI1919" s="9"/>
      <c r="AJ1919" s="18">
        <f t="shared" ref="AJ1919:BA1919" si="95">SUM(AJ3:AJ1918)</f>
        <v>184761244.2400001</v>
      </c>
      <c r="AK1919" s="18">
        <f t="shared" si="95"/>
        <v>111095146.05899994</v>
      </c>
      <c r="AL1919" s="18">
        <f t="shared" si="95"/>
        <v>83391943.349999994</v>
      </c>
      <c r="AM1919" s="18">
        <f t="shared" si="95"/>
        <v>32612636.82</v>
      </c>
      <c r="AN1919" s="18">
        <f t="shared" si="95"/>
        <v>59673105.499999993</v>
      </c>
      <c r="AO1919" s="18">
        <f t="shared" si="95"/>
        <v>53621319.999999963</v>
      </c>
      <c r="AP1919" s="18">
        <f t="shared" si="95"/>
        <v>172240410.27000019</v>
      </c>
      <c r="AQ1919" s="18">
        <f t="shared" si="95"/>
        <v>95726542.790000007</v>
      </c>
      <c r="AR1919" s="18">
        <f t="shared" si="95"/>
        <v>78969122.729999989</v>
      </c>
      <c r="AS1919" s="18">
        <f t="shared" si="95"/>
        <v>22172563.869999997</v>
      </c>
      <c r="AT1919" s="18">
        <f t="shared" si="95"/>
        <v>50975238.709999979</v>
      </c>
      <c r="AU1919" s="18">
        <f t="shared" si="95"/>
        <v>49382140.629999965</v>
      </c>
      <c r="AV1919" s="18">
        <f t="shared" si="95"/>
        <v>169936342.2100001</v>
      </c>
      <c r="AW1919" s="18">
        <f t="shared" si="95"/>
        <v>93173439.530000016</v>
      </c>
      <c r="AX1919" s="18">
        <f t="shared" si="95"/>
        <v>75630605.020000011</v>
      </c>
      <c r="AY1919" s="18">
        <f t="shared" si="95"/>
        <v>379248333.64900035</v>
      </c>
      <c r="AZ1919" s="18">
        <f t="shared" si="95"/>
        <v>954113468.08000112</v>
      </c>
      <c r="BA1919" s="18">
        <f t="shared" si="95"/>
        <v>1333361801.7289991</v>
      </c>
    </row>
    <row r="1920" spans="1:53" x14ac:dyDescent="0.35">
      <c r="AY1920" s="5"/>
      <c r="AZ1920" s="5"/>
      <c r="BA1920" s="5"/>
    </row>
    <row r="1921" spans="23:53" x14ac:dyDescent="0.35">
      <c r="W1921" s="5"/>
      <c r="X1921" s="5"/>
      <c r="Y1921" s="5"/>
      <c r="Z1921" s="5"/>
      <c r="AA1921" s="5"/>
      <c r="AB1921" s="5"/>
      <c r="AC1921" s="5"/>
      <c r="AD1921" s="5"/>
      <c r="AY1921" s="5"/>
      <c r="AZ1921" s="5"/>
      <c r="BA1921" s="5"/>
    </row>
    <row r="1922" spans="23:53" x14ac:dyDescent="0.35">
      <c r="W1922" s="5"/>
      <c r="X1922" s="5"/>
      <c r="Y1922" s="5"/>
      <c r="Z1922" s="5"/>
      <c r="AA1922" s="5"/>
      <c r="AB1922" s="5"/>
      <c r="AC1922" s="5"/>
      <c r="AD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</row>
    <row r="1923" spans="23:53" x14ac:dyDescent="0.35"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</row>
  </sheetData>
  <autoFilter ref="A2:BA1919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X25"/>
  <sheetViews>
    <sheetView topLeftCell="K12" zoomScale="95" zoomScaleNormal="95" workbookViewId="0">
      <selection activeCell="R27" sqref="R27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3.6328125" bestFit="1" customWidth="1"/>
    <col min="15" max="17" width="14.1796875" bestFit="1" customWidth="1"/>
    <col min="18" max="22" width="15.90625" bestFit="1" customWidth="1"/>
    <col min="23" max="23" width="15.08984375" bestFit="1" customWidth="1"/>
    <col min="24" max="24" width="46.08984375" bestFit="1" customWidth="1"/>
    <col min="25" max="25" width="12.81640625" customWidth="1"/>
  </cols>
  <sheetData>
    <row r="1" spans="1:18" ht="23.5" x14ac:dyDescent="0.55000000000000004">
      <c r="A1" s="154" t="s">
        <v>1674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5"/>
      <c r="N1" s="45"/>
      <c r="O1" s="45"/>
      <c r="P1" s="45"/>
      <c r="Q1" s="45"/>
      <c r="R1" s="45"/>
    </row>
    <row r="2" spans="1:18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8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8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8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8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8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8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8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8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8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</row>
    <row r="17" spans="2:24" x14ac:dyDescent="0.35">
      <c r="B17" s="11" t="s">
        <v>886</v>
      </c>
      <c r="C17" s="46">
        <v>460221.97</v>
      </c>
      <c r="D17" s="46">
        <v>8891536.3399999999</v>
      </c>
      <c r="E17" s="46">
        <v>7489931.9400000004</v>
      </c>
      <c r="F17" s="46">
        <v>0</v>
      </c>
      <c r="G17" s="46">
        <v>0</v>
      </c>
      <c r="H17" s="46">
        <v>7407625</v>
      </c>
      <c r="I17" s="46">
        <v>409086.19</v>
      </c>
      <c r="J17" s="46">
        <v>4445768.17</v>
      </c>
      <c r="K17" s="46">
        <v>7572238.8899999997</v>
      </c>
      <c r="L17" s="46">
        <v>0</v>
      </c>
      <c r="M17" s="46">
        <v>0</v>
      </c>
      <c r="N17" s="46">
        <v>7572238.8899999997</v>
      </c>
      <c r="O17" s="46">
        <v>357950.42</v>
      </c>
      <c r="P17" s="46">
        <v>4445768.17</v>
      </c>
      <c r="Q17" s="46">
        <v>7489931.9400000004</v>
      </c>
      <c r="R17" s="46">
        <v>56542297.920000002</v>
      </c>
    </row>
    <row r="18" spans="2:24" x14ac:dyDescent="0.35">
      <c r="B18" s="12" t="s">
        <v>894</v>
      </c>
      <c r="C18" s="46">
        <v>0</v>
      </c>
      <c r="D18" s="46">
        <v>0</v>
      </c>
      <c r="E18" s="46">
        <v>7489931.9400000004</v>
      </c>
      <c r="F18" s="46">
        <v>0</v>
      </c>
      <c r="G18" s="46">
        <v>0</v>
      </c>
      <c r="H18" s="46">
        <v>7407625</v>
      </c>
      <c r="I18" s="46">
        <v>0</v>
      </c>
      <c r="J18" s="46">
        <v>0</v>
      </c>
      <c r="K18" s="46">
        <v>7572238.8899999997</v>
      </c>
      <c r="L18" s="46">
        <v>0</v>
      </c>
      <c r="M18" s="46">
        <v>0</v>
      </c>
      <c r="N18" s="46">
        <v>7572238.8899999997</v>
      </c>
      <c r="O18" s="46">
        <v>0</v>
      </c>
      <c r="P18" s="46">
        <v>0</v>
      </c>
      <c r="Q18" s="46">
        <v>7489931.9400000004</v>
      </c>
      <c r="R18" s="46">
        <v>37531966.660000004</v>
      </c>
    </row>
    <row r="19" spans="2:24" x14ac:dyDescent="0.35">
      <c r="B19" s="12" t="s">
        <v>95</v>
      </c>
      <c r="C19" s="46">
        <v>460221.97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409086.19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357950.42</v>
      </c>
      <c r="P19" s="46">
        <v>0</v>
      </c>
      <c r="Q19" s="46">
        <v>0</v>
      </c>
      <c r="R19" s="46">
        <v>1227258.58</v>
      </c>
    </row>
    <row r="20" spans="2:24" x14ac:dyDescent="0.35">
      <c r="B20" s="12" t="s">
        <v>58</v>
      </c>
      <c r="C20" s="46">
        <v>0</v>
      </c>
      <c r="D20" s="46">
        <v>8891536.3399999999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4445768.17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4445768.17</v>
      </c>
      <c r="Q20" s="46">
        <v>0</v>
      </c>
      <c r="R20" s="46">
        <v>17783072.68</v>
      </c>
    </row>
    <row r="21" spans="2:24" x14ac:dyDescent="0.35">
      <c r="B21" s="11" t="s">
        <v>903</v>
      </c>
      <c r="C21" s="46">
        <v>184301022.2700001</v>
      </c>
      <c r="D21" s="46">
        <v>102203609.71899997</v>
      </c>
      <c r="E21" s="46">
        <v>75902011.409999996</v>
      </c>
      <c r="F21" s="46">
        <v>32612636.82</v>
      </c>
      <c r="G21" s="46">
        <v>59673105.499999993</v>
      </c>
      <c r="H21" s="46">
        <v>46213694.999999963</v>
      </c>
      <c r="I21" s="46">
        <v>171831324.08000019</v>
      </c>
      <c r="J21" s="46">
        <v>91280774.62000002</v>
      </c>
      <c r="K21" s="46">
        <v>71396883.839999989</v>
      </c>
      <c r="L21" s="46">
        <v>22172563.869999997</v>
      </c>
      <c r="M21" s="46">
        <v>50975238.709999979</v>
      </c>
      <c r="N21" s="46">
        <v>41809901.739999957</v>
      </c>
      <c r="O21" s="46">
        <v>169578391.79000011</v>
      </c>
      <c r="P21" s="46">
        <v>88727671.360000029</v>
      </c>
      <c r="Q21" s="46">
        <v>68140673.079999998</v>
      </c>
      <c r="R21" s="46">
        <v>1276819503.8089995</v>
      </c>
    </row>
    <row r="22" spans="2:24" x14ac:dyDescent="0.35">
      <c r="B22" s="12" t="s">
        <v>904</v>
      </c>
      <c r="C22" s="46">
        <v>184301022.2700001</v>
      </c>
      <c r="D22" s="46">
        <v>102203609.71899997</v>
      </c>
      <c r="E22" s="46">
        <v>75902011.409999996</v>
      </c>
      <c r="F22" s="46">
        <v>32612636.82</v>
      </c>
      <c r="G22" s="46">
        <v>59673105.499999993</v>
      </c>
      <c r="H22" s="46">
        <v>46213694.999999963</v>
      </c>
      <c r="I22" s="46">
        <v>171831324.08000019</v>
      </c>
      <c r="J22" s="46">
        <v>91280774.62000002</v>
      </c>
      <c r="K22" s="46">
        <v>71396883.839999989</v>
      </c>
      <c r="L22" s="46">
        <v>22172563.869999997</v>
      </c>
      <c r="M22" s="46">
        <v>50975238.709999979</v>
      </c>
      <c r="N22" s="46">
        <v>41809901.739999957</v>
      </c>
      <c r="O22" s="46">
        <v>169578391.79000011</v>
      </c>
      <c r="P22" s="46">
        <v>88727671.360000029</v>
      </c>
      <c r="Q22" s="46">
        <v>68140673.079999998</v>
      </c>
      <c r="R22" s="46">
        <v>1276819503.8089995</v>
      </c>
    </row>
    <row r="23" spans="2:24" x14ac:dyDescent="0.35">
      <c r="B23" s="11" t="s">
        <v>550</v>
      </c>
      <c r="C23" s="46">
        <v>184761244.2400001</v>
      </c>
      <c r="D23" s="46">
        <v>111095146.05899997</v>
      </c>
      <c r="E23" s="46">
        <v>83391943.349999994</v>
      </c>
      <c r="F23" s="46">
        <v>32612636.82</v>
      </c>
      <c r="G23" s="46">
        <v>59673105.499999993</v>
      </c>
      <c r="H23" s="46">
        <v>53621319.999999963</v>
      </c>
      <c r="I23" s="46">
        <v>172240410.27000019</v>
      </c>
      <c r="J23" s="46">
        <v>95726542.790000021</v>
      </c>
      <c r="K23" s="46">
        <v>78969122.729999989</v>
      </c>
      <c r="L23" s="46">
        <v>22172563.869999997</v>
      </c>
      <c r="M23" s="46">
        <v>50975238.709999979</v>
      </c>
      <c r="N23" s="46">
        <v>49382140.629999958</v>
      </c>
      <c r="O23" s="46">
        <v>169936342.2100001</v>
      </c>
      <c r="P23" s="46">
        <v>93173439.530000031</v>
      </c>
      <c r="Q23" s="46">
        <v>75630605.019999996</v>
      </c>
      <c r="R23" s="46">
        <v>1333361801.7289996</v>
      </c>
    </row>
    <row r="25" spans="2:24" x14ac:dyDescent="0.35">
      <c r="W25" s="1"/>
      <c r="X25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X92"/>
  <sheetViews>
    <sheetView topLeftCell="K79" zoomScale="95" zoomScaleNormal="95" workbookViewId="0">
      <selection activeCell="O92" sqref="O92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3.6328125" bestFit="1" customWidth="1"/>
    <col min="15" max="16" width="14.1796875" bestFit="1" customWidth="1"/>
    <col min="17" max="17" width="13.1796875" bestFit="1" customWidth="1"/>
    <col min="18" max="22" width="15.90625" bestFit="1" customWidth="1"/>
    <col min="23" max="23" width="15.08984375" bestFit="1" customWidth="1"/>
    <col min="24" max="24" width="46.08984375" bestFit="1" customWidth="1"/>
    <col min="25" max="25" width="12.81640625" customWidth="1"/>
  </cols>
  <sheetData>
    <row r="1" spans="1:18" ht="23.5" x14ac:dyDescent="0.55000000000000004">
      <c r="A1" s="154" t="s">
        <v>1674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5"/>
      <c r="N1" s="45"/>
      <c r="O1" s="45"/>
      <c r="P1" s="45"/>
      <c r="Q1" s="45"/>
      <c r="R1" s="45"/>
    </row>
    <row r="2" spans="1:18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8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8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8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8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8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8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8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8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8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</row>
    <row r="17" spans="2:24" x14ac:dyDescent="0.35">
      <c r="B17" s="11" t="s">
        <v>909</v>
      </c>
      <c r="C17" s="46">
        <v>9929218.5300000012</v>
      </c>
      <c r="D17" s="46">
        <v>3109353.077</v>
      </c>
      <c r="E17" s="46">
        <v>2747922.3099999996</v>
      </c>
      <c r="F17" s="46">
        <v>5495226.5799999954</v>
      </c>
      <c r="G17" s="46">
        <v>3314080.7500000005</v>
      </c>
      <c r="H17" s="46">
        <v>42760.119999999995</v>
      </c>
      <c r="I17" s="46">
        <v>9929218.5300000012</v>
      </c>
      <c r="J17" s="46">
        <v>3052803.04</v>
      </c>
      <c r="K17" s="46">
        <v>2747922.3099999996</v>
      </c>
      <c r="L17" s="46">
        <v>2626841.83</v>
      </c>
      <c r="M17" s="46">
        <v>3311360.7500000005</v>
      </c>
      <c r="N17" s="46">
        <v>42760.119999999995</v>
      </c>
      <c r="O17" s="46">
        <v>9929218.5300000012</v>
      </c>
      <c r="P17" s="46">
        <v>3046180.31</v>
      </c>
      <c r="Q17" s="46">
        <v>2747346.3099999996</v>
      </c>
      <c r="R17" s="46">
        <v>62072213.097000003</v>
      </c>
    </row>
    <row r="18" spans="2:24" x14ac:dyDescent="0.35">
      <c r="B18" s="12" t="s">
        <v>554</v>
      </c>
      <c r="C18" s="46">
        <v>9929218.5300000012</v>
      </c>
      <c r="D18" s="46">
        <v>3109353.077</v>
      </c>
      <c r="E18" s="46">
        <v>2747922.3099999996</v>
      </c>
      <c r="F18" s="46">
        <v>5495226.5799999954</v>
      </c>
      <c r="G18" s="46">
        <v>3314080.7500000005</v>
      </c>
      <c r="H18" s="46">
        <v>42760.119999999995</v>
      </c>
      <c r="I18" s="46">
        <v>9929218.5300000012</v>
      </c>
      <c r="J18" s="46">
        <v>3052803.04</v>
      </c>
      <c r="K18" s="46">
        <v>2747922.3099999996</v>
      </c>
      <c r="L18" s="46">
        <v>2626841.83</v>
      </c>
      <c r="M18" s="46">
        <v>3311360.7500000005</v>
      </c>
      <c r="N18" s="46">
        <v>42760.119999999995</v>
      </c>
      <c r="O18" s="46">
        <v>9929218.5300000012</v>
      </c>
      <c r="P18" s="46">
        <v>3046180.31</v>
      </c>
      <c r="Q18" s="46">
        <v>2747346.3099999996</v>
      </c>
      <c r="R18" s="46">
        <v>62072213.097000003</v>
      </c>
    </row>
    <row r="19" spans="2:24" x14ac:dyDescent="0.35">
      <c r="B19" s="11" t="s">
        <v>1220</v>
      </c>
      <c r="C19" s="46">
        <v>3314875.1599999997</v>
      </c>
      <c r="D19" s="46">
        <v>4837022.7799999993</v>
      </c>
      <c r="E19" s="46">
        <v>3202665.7300000004</v>
      </c>
      <c r="F19" s="46">
        <v>3080725.5900000022</v>
      </c>
      <c r="G19" s="46">
        <v>3007883.0200000019</v>
      </c>
      <c r="H19" s="46">
        <v>2992455.8900000011</v>
      </c>
      <c r="I19" s="46">
        <v>2978807.850000001</v>
      </c>
      <c r="J19" s="46">
        <v>4498136.6400000006</v>
      </c>
      <c r="K19" s="46">
        <v>2967808.3600000008</v>
      </c>
      <c r="L19" s="46">
        <v>2956446.4100000006</v>
      </c>
      <c r="M19" s="46">
        <v>2952223.5100000002</v>
      </c>
      <c r="N19" s="46">
        <v>2931807.6699999995</v>
      </c>
      <c r="O19" s="46">
        <v>2915482.2499999991</v>
      </c>
      <c r="P19" s="46">
        <v>4433556.6799999988</v>
      </c>
      <c r="Q19" s="46">
        <v>2839153.2999999984</v>
      </c>
      <c r="R19" s="46">
        <v>49909050.839999989</v>
      </c>
    </row>
    <row r="20" spans="2:24" x14ac:dyDescent="0.35">
      <c r="B20" s="12" t="s">
        <v>685</v>
      </c>
      <c r="C20" s="46">
        <v>3314875.1599999997</v>
      </c>
      <c r="D20" s="46">
        <v>4837022.7799999993</v>
      </c>
      <c r="E20" s="46">
        <v>3202665.7300000004</v>
      </c>
      <c r="F20" s="46">
        <v>3080725.5900000022</v>
      </c>
      <c r="G20" s="46">
        <v>3007883.0200000019</v>
      </c>
      <c r="H20" s="46">
        <v>2992455.8900000011</v>
      </c>
      <c r="I20" s="46">
        <v>2978807.850000001</v>
      </c>
      <c r="J20" s="46">
        <v>4498136.6400000006</v>
      </c>
      <c r="K20" s="46">
        <v>2967808.3600000008</v>
      </c>
      <c r="L20" s="46">
        <v>2956446.4100000006</v>
      </c>
      <c r="M20" s="46">
        <v>2952223.5100000002</v>
      </c>
      <c r="N20" s="46">
        <v>2931807.6699999995</v>
      </c>
      <c r="O20" s="46">
        <v>2915482.2499999991</v>
      </c>
      <c r="P20" s="46">
        <v>4433556.6799999988</v>
      </c>
      <c r="Q20" s="46">
        <v>2839153.2999999984</v>
      </c>
      <c r="R20" s="46">
        <v>49909050.839999989</v>
      </c>
    </row>
    <row r="21" spans="2:24" x14ac:dyDescent="0.35">
      <c r="B21" s="11" t="s">
        <v>1256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</row>
    <row r="22" spans="2:24" x14ac:dyDescent="0.35">
      <c r="B22" s="12" t="s">
        <v>1257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</row>
    <row r="23" spans="2:24" x14ac:dyDescent="0.35">
      <c r="B23" s="11" t="s">
        <v>1314</v>
      </c>
      <c r="C23" s="46">
        <v>909313.47000000009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909313.47000000009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909313.47000000009</v>
      </c>
      <c r="P23" s="46">
        <v>0</v>
      </c>
      <c r="Q23" s="46">
        <v>0</v>
      </c>
      <c r="R23" s="46">
        <v>2727940.4099999997</v>
      </c>
    </row>
    <row r="24" spans="2:24" x14ac:dyDescent="0.35">
      <c r="B24" s="12" t="s">
        <v>1315</v>
      </c>
      <c r="C24" s="46">
        <v>8955.9399999999987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8955.9399999999987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8955.9399999999987</v>
      </c>
      <c r="P24" s="46">
        <v>0</v>
      </c>
      <c r="Q24" s="46">
        <v>0</v>
      </c>
      <c r="R24" s="46">
        <v>26867.82</v>
      </c>
    </row>
    <row r="25" spans="2:24" x14ac:dyDescent="0.35">
      <c r="B25" s="12" t="s">
        <v>1374</v>
      </c>
      <c r="C25" s="46">
        <v>42588.81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42588.81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42588.81</v>
      </c>
      <c r="P25" s="46">
        <v>0</v>
      </c>
      <c r="Q25" s="46">
        <v>0</v>
      </c>
      <c r="R25" s="46">
        <v>127766.43</v>
      </c>
      <c r="W25" s="1"/>
      <c r="X25" s="1"/>
    </row>
    <row r="26" spans="2:24" x14ac:dyDescent="0.35">
      <c r="B26" s="12" t="s">
        <v>1383</v>
      </c>
      <c r="C26" s="46">
        <v>32314.33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32314.33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32314.33</v>
      </c>
      <c r="P26" s="46">
        <v>0</v>
      </c>
      <c r="Q26" s="46">
        <v>0</v>
      </c>
      <c r="R26" s="46">
        <v>96942.989999999991</v>
      </c>
    </row>
    <row r="27" spans="2:24" x14ac:dyDescent="0.35">
      <c r="B27" s="12" t="s">
        <v>1386</v>
      </c>
      <c r="C27" s="46">
        <v>32136.379999999997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32136.379999999997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32136.379999999997</v>
      </c>
      <c r="P27" s="46">
        <v>0</v>
      </c>
      <c r="Q27" s="46">
        <v>0</v>
      </c>
      <c r="R27" s="46">
        <v>96409.14</v>
      </c>
    </row>
    <row r="28" spans="2:24" x14ac:dyDescent="0.35">
      <c r="B28" s="12" t="s">
        <v>1389</v>
      </c>
      <c r="C28" s="46">
        <v>15000.869999999999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15000.869999999999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15000.869999999999</v>
      </c>
      <c r="P28" s="46">
        <v>0</v>
      </c>
      <c r="Q28" s="46">
        <v>0</v>
      </c>
      <c r="R28" s="46">
        <v>45002.61</v>
      </c>
    </row>
    <row r="29" spans="2:24" x14ac:dyDescent="0.35">
      <c r="B29" s="12" t="s">
        <v>1392</v>
      </c>
      <c r="C29" s="46">
        <v>193848.55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193848.55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193848.55</v>
      </c>
      <c r="P29" s="46">
        <v>0</v>
      </c>
      <c r="Q29" s="46">
        <v>0</v>
      </c>
      <c r="R29" s="46">
        <v>581545.65</v>
      </c>
    </row>
    <row r="30" spans="2:24" x14ac:dyDescent="0.35">
      <c r="B30" s="12" t="s">
        <v>1395</v>
      </c>
      <c r="C30" s="46">
        <v>24491.02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24491.02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24491.02</v>
      </c>
      <c r="P30" s="46">
        <v>0</v>
      </c>
      <c r="Q30" s="46">
        <v>0</v>
      </c>
      <c r="R30" s="46">
        <v>73473.06</v>
      </c>
    </row>
    <row r="31" spans="2:24" x14ac:dyDescent="0.35">
      <c r="B31" s="12" t="s">
        <v>1398</v>
      </c>
      <c r="C31" s="46">
        <v>136588.04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136588.04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136588.04</v>
      </c>
      <c r="P31" s="46">
        <v>0</v>
      </c>
      <c r="Q31" s="46">
        <v>0</v>
      </c>
      <c r="R31" s="46">
        <v>409764.12</v>
      </c>
    </row>
    <row r="32" spans="2:24" x14ac:dyDescent="0.35">
      <c r="B32" s="12" t="s">
        <v>1401</v>
      </c>
      <c r="C32" s="46">
        <v>41999.630000000005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41999.630000000005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41999.630000000005</v>
      </c>
      <c r="P32" s="46">
        <v>0</v>
      </c>
      <c r="Q32" s="46">
        <v>0</v>
      </c>
      <c r="R32" s="46">
        <v>125998.89</v>
      </c>
    </row>
    <row r="33" spans="2:18" x14ac:dyDescent="0.35">
      <c r="B33" s="12" t="s">
        <v>1404</v>
      </c>
      <c r="C33" s="46">
        <v>34800.75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34800.75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34800.75</v>
      </c>
      <c r="P33" s="46">
        <v>0</v>
      </c>
      <c r="Q33" s="46">
        <v>0</v>
      </c>
      <c r="R33" s="46">
        <v>104402.25</v>
      </c>
    </row>
    <row r="34" spans="2:18" x14ac:dyDescent="0.35">
      <c r="B34" s="12" t="s">
        <v>1407</v>
      </c>
      <c r="C34" s="46">
        <v>171883.89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171883.89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171883.89</v>
      </c>
      <c r="P34" s="46">
        <v>0</v>
      </c>
      <c r="Q34" s="46">
        <v>0</v>
      </c>
      <c r="R34" s="46">
        <v>515651.67000000004</v>
      </c>
    </row>
    <row r="35" spans="2:18" x14ac:dyDescent="0.35">
      <c r="B35" s="12" t="s">
        <v>1410</v>
      </c>
      <c r="C35" s="46">
        <v>12775.869999999999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12775.869999999999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12775.869999999999</v>
      </c>
      <c r="P35" s="46">
        <v>0</v>
      </c>
      <c r="Q35" s="46">
        <v>0</v>
      </c>
      <c r="R35" s="46">
        <v>38327.61</v>
      </c>
    </row>
    <row r="36" spans="2:18" x14ac:dyDescent="0.35">
      <c r="B36" s="12" t="s">
        <v>1413</v>
      </c>
      <c r="C36" s="46">
        <v>161929.39000000001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161929.39000000001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161929.39000000001</v>
      </c>
      <c r="P36" s="46">
        <v>0</v>
      </c>
      <c r="Q36" s="46">
        <v>0</v>
      </c>
      <c r="R36" s="46">
        <v>485788.17000000004</v>
      </c>
    </row>
    <row r="37" spans="2:18" x14ac:dyDescent="0.35">
      <c r="B37" s="11" t="s">
        <v>1320</v>
      </c>
      <c r="C37" s="46">
        <v>0</v>
      </c>
      <c r="D37" s="46">
        <v>0</v>
      </c>
      <c r="E37" s="46">
        <v>0</v>
      </c>
      <c r="F37" s="46">
        <v>192012.35</v>
      </c>
      <c r="G37" s="46">
        <v>0</v>
      </c>
      <c r="H37" s="46">
        <v>0</v>
      </c>
      <c r="I37" s="46">
        <v>9635.92</v>
      </c>
      <c r="J37" s="46">
        <v>0</v>
      </c>
      <c r="K37" s="46">
        <v>0</v>
      </c>
      <c r="L37" s="46">
        <v>192012.35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393660.62</v>
      </c>
    </row>
    <row r="38" spans="2:18" x14ac:dyDescent="0.35">
      <c r="B38" s="12" t="s">
        <v>1319</v>
      </c>
      <c r="C38" s="46">
        <v>0</v>
      </c>
      <c r="D38" s="46">
        <v>0</v>
      </c>
      <c r="E38" s="46">
        <v>0</v>
      </c>
      <c r="F38" s="46">
        <v>192012.35</v>
      </c>
      <c r="G38" s="46">
        <v>0</v>
      </c>
      <c r="H38" s="46">
        <v>0</v>
      </c>
      <c r="I38" s="46">
        <v>9635.92</v>
      </c>
      <c r="J38" s="46">
        <v>0</v>
      </c>
      <c r="K38" s="46">
        <v>0</v>
      </c>
      <c r="L38" s="46">
        <v>192012.35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393660.62</v>
      </c>
    </row>
    <row r="39" spans="2:18" x14ac:dyDescent="0.35">
      <c r="B39" s="12" t="s">
        <v>1381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</row>
    <row r="40" spans="2:18" x14ac:dyDescent="0.35">
      <c r="B40" s="11" t="s">
        <v>890</v>
      </c>
      <c r="C40" s="46">
        <v>20463229.789999999</v>
      </c>
      <c r="D40" s="46">
        <v>23280458.359999999</v>
      </c>
      <c r="E40" s="46">
        <v>10213044.440000001</v>
      </c>
      <c r="F40" s="46">
        <v>1408225</v>
      </c>
      <c r="G40" s="46">
        <v>26249058.25</v>
      </c>
      <c r="H40" s="46">
        <v>22291807.710000001</v>
      </c>
      <c r="I40" s="46">
        <v>20412094.010000002</v>
      </c>
      <c r="J40" s="46">
        <v>17506737.27</v>
      </c>
      <c r="K40" s="46">
        <v>8910601.3900000006</v>
      </c>
      <c r="L40" s="46">
        <v>1408225</v>
      </c>
      <c r="M40" s="46">
        <v>20475337.16</v>
      </c>
      <c r="N40" s="46">
        <v>21327671.600000001</v>
      </c>
      <c r="O40" s="46">
        <v>20360958.240000002</v>
      </c>
      <c r="P40" s="46">
        <v>17506737.27</v>
      </c>
      <c r="Q40" s="46">
        <v>8392294.4400000013</v>
      </c>
      <c r="R40" s="46">
        <v>240206479.93000001</v>
      </c>
    </row>
    <row r="41" spans="2:18" x14ac:dyDescent="0.35">
      <c r="B41" s="12" t="s">
        <v>789</v>
      </c>
      <c r="C41" s="46">
        <v>4083986.99</v>
      </c>
      <c r="D41" s="46">
        <v>16881437.109999999</v>
      </c>
      <c r="E41" s="46">
        <v>948750</v>
      </c>
      <c r="F41" s="46">
        <v>0</v>
      </c>
      <c r="G41" s="46">
        <v>26237439.5</v>
      </c>
      <c r="H41" s="46">
        <v>14511507.710000001</v>
      </c>
      <c r="I41" s="46">
        <v>4083986.99</v>
      </c>
      <c r="J41" s="46">
        <v>11107716.02</v>
      </c>
      <c r="K41" s="46">
        <v>0</v>
      </c>
      <c r="L41" s="46">
        <v>0</v>
      </c>
      <c r="M41" s="46">
        <v>20463718.41</v>
      </c>
      <c r="N41" s="46">
        <v>13562757.710000001</v>
      </c>
      <c r="O41" s="46">
        <v>4083986.99</v>
      </c>
      <c r="P41" s="46">
        <v>11107716.02</v>
      </c>
      <c r="Q41" s="46">
        <v>0</v>
      </c>
      <c r="R41" s="46">
        <v>127073003.45</v>
      </c>
    </row>
    <row r="42" spans="2:18" x14ac:dyDescent="0.35">
      <c r="B42" s="12" t="s">
        <v>95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</row>
    <row r="43" spans="2:18" x14ac:dyDescent="0.35">
      <c r="B43" s="12" t="s">
        <v>358</v>
      </c>
      <c r="C43" s="46">
        <v>0</v>
      </c>
      <c r="D43" s="46">
        <v>0</v>
      </c>
      <c r="E43" s="46">
        <v>450000</v>
      </c>
      <c r="F43" s="46">
        <v>0</v>
      </c>
      <c r="G43" s="46">
        <v>0</v>
      </c>
      <c r="H43" s="46">
        <v>360000</v>
      </c>
      <c r="I43" s="46">
        <v>0</v>
      </c>
      <c r="J43" s="46">
        <v>0</v>
      </c>
      <c r="K43" s="46">
        <v>270000</v>
      </c>
      <c r="L43" s="46">
        <v>0</v>
      </c>
      <c r="M43" s="46">
        <v>0</v>
      </c>
      <c r="N43" s="46">
        <v>180000</v>
      </c>
      <c r="O43" s="46">
        <v>0</v>
      </c>
      <c r="P43" s="46">
        <v>0</v>
      </c>
      <c r="Q43" s="46">
        <v>90000</v>
      </c>
      <c r="R43" s="46">
        <v>1350000</v>
      </c>
    </row>
    <row r="44" spans="2:18" x14ac:dyDescent="0.35">
      <c r="B44" s="12" t="s">
        <v>1262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</row>
    <row r="45" spans="2:18" x14ac:dyDescent="0.35">
      <c r="B45" s="12" t="s">
        <v>78</v>
      </c>
      <c r="C45" s="46">
        <v>10804062.5</v>
      </c>
      <c r="D45" s="46">
        <v>42618.75</v>
      </c>
      <c r="E45" s="46">
        <v>1324362.5</v>
      </c>
      <c r="F45" s="46">
        <v>1408225</v>
      </c>
      <c r="G45" s="46">
        <v>11618.75</v>
      </c>
      <c r="H45" s="46">
        <v>12675</v>
      </c>
      <c r="I45" s="46">
        <v>10804062.5</v>
      </c>
      <c r="J45" s="46">
        <v>42618.75</v>
      </c>
      <c r="K45" s="46">
        <v>1068362.5</v>
      </c>
      <c r="L45" s="46">
        <v>1408225</v>
      </c>
      <c r="M45" s="46">
        <v>11618.75</v>
      </c>
      <c r="N45" s="46">
        <v>12675</v>
      </c>
      <c r="O45" s="46">
        <v>10804062.5</v>
      </c>
      <c r="P45" s="46">
        <v>42618.75</v>
      </c>
      <c r="Q45" s="46">
        <v>812362.5</v>
      </c>
      <c r="R45" s="46">
        <v>38610168.75</v>
      </c>
    </row>
    <row r="46" spans="2:18" x14ac:dyDescent="0.35">
      <c r="B46" s="12" t="s">
        <v>1296</v>
      </c>
      <c r="C46" s="46">
        <v>5114958.33</v>
      </c>
      <c r="D46" s="46">
        <v>6356402.5</v>
      </c>
      <c r="E46" s="46">
        <v>0</v>
      </c>
      <c r="F46" s="46">
        <v>0</v>
      </c>
      <c r="G46" s="46">
        <v>0</v>
      </c>
      <c r="H46" s="46">
        <v>0</v>
      </c>
      <c r="I46" s="46">
        <v>5114958.33</v>
      </c>
      <c r="J46" s="46">
        <v>6356402.5</v>
      </c>
      <c r="K46" s="46">
        <v>0</v>
      </c>
      <c r="L46" s="46">
        <v>0</v>
      </c>
      <c r="M46" s="46">
        <v>0</v>
      </c>
      <c r="N46" s="46">
        <v>0</v>
      </c>
      <c r="O46" s="46">
        <v>5114958.33</v>
      </c>
      <c r="P46" s="46">
        <v>6356402.5</v>
      </c>
      <c r="Q46" s="46">
        <v>0</v>
      </c>
      <c r="R46" s="46">
        <v>34414082.490000002</v>
      </c>
    </row>
    <row r="47" spans="2:18" x14ac:dyDescent="0.35">
      <c r="B47" s="12" t="s">
        <v>892</v>
      </c>
      <c r="C47" s="46">
        <v>0</v>
      </c>
      <c r="D47" s="46">
        <v>0</v>
      </c>
      <c r="E47" s="46">
        <v>7489931.9400000004</v>
      </c>
      <c r="F47" s="46">
        <v>0</v>
      </c>
      <c r="G47" s="46">
        <v>0</v>
      </c>
      <c r="H47" s="46">
        <v>7407625</v>
      </c>
      <c r="I47" s="46">
        <v>0</v>
      </c>
      <c r="J47" s="46">
        <v>0</v>
      </c>
      <c r="K47" s="46">
        <v>7572238.8899999997</v>
      </c>
      <c r="L47" s="46">
        <v>0</v>
      </c>
      <c r="M47" s="46">
        <v>0</v>
      </c>
      <c r="N47" s="46">
        <v>7572238.8899999997</v>
      </c>
      <c r="O47" s="46">
        <v>0</v>
      </c>
      <c r="P47" s="46">
        <v>0</v>
      </c>
      <c r="Q47" s="46">
        <v>7489931.9400000004</v>
      </c>
      <c r="R47" s="46">
        <v>37531966.660000004</v>
      </c>
    </row>
    <row r="48" spans="2:18" x14ac:dyDescent="0.35">
      <c r="B48" s="12" t="s">
        <v>897</v>
      </c>
      <c r="C48" s="46">
        <v>460221.97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409086.19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357950.42</v>
      </c>
      <c r="P48" s="46">
        <v>0</v>
      </c>
      <c r="Q48" s="46">
        <v>0</v>
      </c>
      <c r="R48" s="46">
        <v>1227258.58</v>
      </c>
    </row>
    <row r="49" spans="2:18" x14ac:dyDescent="0.35">
      <c r="B49" s="11" t="s">
        <v>882</v>
      </c>
      <c r="C49" s="46">
        <v>150144607.29000002</v>
      </c>
      <c r="D49" s="46">
        <v>79868311.841999993</v>
      </c>
      <c r="E49" s="46">
        <v>67228310.870000005</v>
      </c>
      <c r="F49" s="46">
        <v>22436447.300000001</v>
      </c>
      <c r="G49" s="46">
        <v>27102083.480000008</v>
      </c>
      <c r="H49" s="46">
        <v>28294296.280000001</v>
      </c>
      <c r="I49" s="46">
        <v>138001340.48999998</v>
      </c>
      <c r="J49" s="46">
        <v>70668865.840000004</v>
      </c>
      <c r="K49" s="46">
        <v>64342790.670000002</v>
      </c>
      <c r="L49" s="46">
        <v>14989038.279999999</v>
      </c>
      <c r="M49" s="46">
        <v>24236317.29000001</v>
      </c>
      <c r="N49" s="46">
        <v>25079901.240000002</v>
      </c>
      <c r="O49" s="46">
        <v>135821369.71999994</v>
      </c>
      <c r="P49" s="46">
        <v>68186965.270000011</v>
      </c>
      <c r="Q49" s="46">
        <v>61651810.969999999</v>
      </c>
      <c r="R49" s="46">
        <v>978052456.8319999</v>
      </c>
    </row>
    <row r="50" spans="2:18" x14ac:dyDescent="0.35">
      <c r="B50" s="12" t="s">
        <v>805</v>
      </c>
      <c r="C50" s="46">
        <v>104887241.5</v>
      </c>
      <c r="D50" s="46">
        <v>57283314.592</v>
      </c>
      <c r="E50" s="46">
        <v>53851753.519999996</v>
      </c>
      <c r="F50" s="46">
        <v>818181.82</v>
      </c>
      <c r="G50" s="46">
        <v>17873396.059999999</v>
      </c>
      <c r="H50" s="46">
        <v>10194045.449999999</v>
      </c>
      <c r="I50" s="46">
        <v>102719230.14</v>
      </c>
      <c r="J50" s="46">
        <v>53416041.870000005</v>
      </c>
      <c r="K50" s="46">
        <v>52257398.629999995</v>
      </c>
      <c r="L50" s="46">
        <v>681818.18</v>
      </c>
      <c r="M50" s="46">
        <v>15771123.350000001</v>
      </c>
      <c r="N50" s="46">
        <v>8568181.8200000003</v>
      </c>
      <c r="O50" s="46">
        <v>101355593.75999999</v>
      </c>
      <c r="P50" s="46">
        <v>52188769.150000006</v>
      </c>
      <c r="Q50" s="46">
        <v>50899973.299999997</v>
      </c>
      <c r="R50" s="46">
        <v>682766063.14199984</v>
      </c>
    </row>
    <row r="51" spans="2:18" x14ac:dyDescent="0.35">
      <c r="B51" s="12" t="s">
        <v>812</v>
      </c>
      <c r="C51" s="46">
        <v>28658.799999999999</v>
      </c>
      <c r="D51" s="46">
        <v>187249.41</v>
      </c>
      <c r="E51" s="46">
        <v>420647.03</v>
      </c>
      <c r="F51" s="46">
        <v>0</v>
      </c>
      <c r="G51" s="46">
        <v>0</v>
      </c>
      <c r="H51" s="46">
        <v>0</v>
      </c>
      <c r="I51" s="46">
        <v>28658.799999999999</v>
      </c>
      <c r="J51" s="46">
        <v>187249.41</v>
      </c>
      <c r="K51" s="46">
        <v>274058.06</v>
      </c>
      <c r="L51" s="46">
        <v>0</v>
      </c>
      <c r="M51" s="46">
        <v>0</v>
      </c>
      <c r="N51" s="46">
        <v>0</v>
      </c>
      <c r="O51" s="46">
        <v>28658.799999999999</v>
      </c>
      <c r="P51" s="46">
        <v>187249.41</v>
      </c>
      <c r="Q51" s="46">
        <v>274058.06</v>
      </c>
      <c r="R51" s="46">
        <v>1616487.7799999998</v>
      </c>
    </row>
    <row r="52" spans="2:18" x14ac:dyDescent="0.35">
      <c r="B52" s="12" t="s">
        <v>817</v>
      </c>
      <c r="C52" s="46">
        <v>735050.16</v>
      </c>
      <c r="D52" s="46">
        <v>523346.3</v>
      </c>
      <c r="E52" s="46">
        <v>0</v>
      </c>
      <c r="F52" s="46">
        <v>0</v>
      </c>
      <c r="G52" s="46">
        <v>0</v>
      </c>
      <c r="H52" s="46">
        <v>0</v>
      </c>
      <c r="I52" s="46">
        <v>735050.16</v>
      </c>
      <c r="J52" s="46">
        <v>523346.3</v>
      </c>
      <c r="K52" s="46">
        <v>0</v>
      </c>
      <c r="L52" s="46">
        <v>0</v>
      </c>
      <c r="M52" s="46">
        <v>0</v>
      </c>
      <c r="N52" s="46">
        <v>0</v>
      </c>
      <c r="O52" s="46">
        <v>735050.16</v>
      </c>
      <c r="P52" s="46">
        <v>523346.3</v>
      </c>
      <c r="Q52" s="46">
        <v>0</v>
      </c>
      <c r="R52" s="46">
        <v>3775189.38</v>
      </c>
    </row>
    <row r="53" spans="2:18" x14ac:dyDescent="0.35">
      <c r="B53" s="12" t="s">
        <v>104</v>
      </c>
      <c r="C53" s="46">
        <v>46485.039999999994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46485.039999999994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46485.039999999994</v>
      </c>
      <c r="P53" s="46">
        <v>0</v>
      </c>
      <c r="Q53" s="46">
        <v>0</v>
      </c>
      <c r="R53" s="46">
        <v>139455.12</v>
      </c>
    </row>
    <row r="54" spans="2:18" x14ac:dyDescent="0.35">
      <c r="B54" s="12" t="s">
        <v>1567</v>
      </c>
      <c r="C54" s="46">
        <v>42542.770000000004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42542.770000000004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42542.770000000004</v>
      </c>
      <c r="P54" s="46">
        <v>0</v>
      </c>
      <c r="Q54" s="46">
        <v>0</v>
      </c>
      <c r="R54" s="46">
        <v>127628.31</v>
      </c>
    </row>
    <row r="55" spans="2:18" x14ac:dyDescent="0.35">
      <c r="B55" s="12" t="s">
        <v>815</v>
      </c>
      <c r="C55" s="46">
        <v>211480.92000000004</v>
      </c>
      <c r="D55" s="46">
        <v>0</v>
      </c>
      <c r="E55" s="46">
        <v>26643.84</v>
      </c>
      <c r="F55" s="46">
        <v>51250.74</v>
      </c>
      <c r="G55" s="46">
        <v>0</v>
      </c>
      <c r="H55" s="46">
        <v>0</v>
      </c>
      <c r="I55" s="46">
        <v>211480.92000000004</v>
      </c>
      <c r="J55" s="46">
        <v>0</v>
      </c>
      <c r="K55" s="46">
        <v>26643.84</v>
      </c>
      <c r="L55" s="46">
        <v>24823.26</v>
      </c>
      <c r="M55" s="46">
        <v>0</v>
      </c>
      <c r="N55" s="46">
        <v>0</v>
      </c>
      <c r="O55" s="46">
        <v>211480.92000000004</v>
      </c>
      <c r="P55" s="46">
        <v>0</v>
      </c>
      <c r="Q55" s="46">
        <v>26643.84</v>
      </c>
      <c r="R55" s="46">
        <v>790448.28</v>
      </c>
    </row>
    <row r="56" spans="2:18" x14ac:dyDescent="0.35">
      <c r="B56" s="12" t="s">
        <v>819</v>
      </c>
      <c r="C56" s="46">
        <v>0</v>
      </c>
      <c r="D56" s="46">
        <v>8891536.3399999999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4445768.17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4445768.17</v>
      </c>
      <c r="Q56" s="46">
        <v>0</v>
      </c>
      <c r="R56" s="46">
        <v>17783072.68</v>
      </c>
    </row>
    <row r="57" spans="2:18" x14ac:dyDescent="0.35">
      <c r="B57" s="12" t="s">
        <v>1307</v>
      </c>
      <c r="C57" s="46">
        <v>231898.4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231898.4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231898.4</v>
      </c>
      <c r="P57" s="46">
        <v>0</v>
      </c>
      <c r="Q57" s="46">
        <v>0</v>
      </c>
      <c r="R57" s="46">
        <v>695695.2</v>
      </c>
    </row>
    <row r="58" spans="2:18" x14ac:dyDescent="0.35">
      <c r="B58" s="12" t="s">
        <v>194</v>
      </c>
      <c r="C58" s="46">
        <v>928288.06</v>
      </c>
      <c r="D58" s="46">
        <v>0</v>
      </c>
      <c r="E58" s="46">
        <v>0</v>
      </c>
      <c r="F58" s="46">
        <v>0</v>
      </c>
      <c r="G58" s="46">
        <v>1064452.46</v>
      </c>
      <c r="H58" s="46">
        <v>0</v>
      </c>
      <c r="I58" s="46">
        <v>928288.06</v>
      </c>
      <c r="J58" s="46">
        <v>0</v>
      </c>
      <c r="K58" s="46">
        <v>0</v>
      </c>
      <c r="L58" s="46">
        <v>0</v>
      </c>
      <c r="M58" s="46">
        <v>1064452.46</v>
      </c>
      <c r="N58" s="46">
        <v>0</v>
      </c>
      <c r="O58" s="46">
        <v>928288.06</v>
      </c>
      <c r="P58" s="46">
        <v>0</v>
      </c>
      <c r="Q58" s="46">
        <v>0</v>
      </c>
      <c r="R58" s="46">
        <v>4913769.0999999996</v>
      </c>
    </row>
    <row r="59" spans="2:18" x14ac:dyDescent="0.35">
      <c r="B59" s="12" t="s">
        <v>822</v>
      </c>
      <c r="C59" s="46">
        <v>0</v>
      </c>
      <c r="D59" s="46">
        <v>0</v>
      </c>
      <c r="E59" s="46">
        <v>0</v>
      </c>
      <c r="F59" s="46">
        <v>0</v>
      </c>
      <c r="G59" s="46">
        <v>310812.67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310812.67</v>
      </c>
      <c r="N59" s="46">
        <v>0</v>
      </c>
      <c r="O59" s="46">
        <v>0</v>
      </c>
      <c r="P59" s="46">
        <v>0</v>
      </c>
      <c r="Q59" s="46">
        <v>0</v>
      </c>
      <c r="R59" s="46">
        <v>621625.34</v>
      </c>
    </row>
    <row r="60" spans="2:18" x14ac:dyDescent="0.35">
      <c r="B60" s="12" t="s">
        <v>58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</row>
    <row r="61" spans="2:18" x14ac:dyDescent="0.35">
      <c r="B61" s="12" t="s">
        <v>824</v>
      </c>
      <c r="C61" s="46">
        <v>36258445.959999993</v>
      </c>
      <c r="D61" s="46">
        <v>9178177.7400000002</v>
      </c>
      <c r="E61" s="46">
        <v>9691851.1799999997</v>
      </c>
      <c r="F61" s="46">
        <v>13565725.25</v>
      </c>
      <c r="G61" s="46">
        <v>5790005.5499999998</v>
      </c>
      <c r="H61" s="46">
        <v>12231154.869999999</v>
      </c>
      <c r="I61" s="46">
        <v>26283190.52</v>
      </c>
      <c r="J61" s="46">
        <v>8291772.6299999999</v>
      </c>
      <c r="K61" s="46">
        <v>8563274.8399999999</v>
      </c>
      <c r="L61" s="46">
        <v>12678454.23</v>
      </c>
      <c r="M61" s="46">
        <v>5026512.07</v>
      </c>
      <c r="N61" s="46">
        <v>11165517.499999998</v>
      </c>
      <c r="O61" s="46">
        <v>25519697.039999999</v>
      </c>
      <c r="P61" s="46">
        <v>7037144.7800000003</v>
      </c>
      <c r="Q61" s="46">
        <v>7309129.5599999996</v>
      </c>
      <c r="R61" s="46">
        <v>198590053.72000003</v>
      </c>
    </row>
    <row r="62" spans="2:18" x14ac:dyDescent="0.35">
      <c r="B62" s="12" t="s">
        <v>826</v>
      </c>
      <c r="C62" s="46">
        <v>0</v>
      </c>
      <c r="D62" s="46">
        <v>0</v>
      </c>
      <c r="E62" s="46">
        <v>0</v>
      </c>
      <c r="F62" s="46">
        <v>3248819.17</v>
      </c>
      <c r="G62" s="46">
        <v>716059.69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716059.69</v>
      </c>
      <c r="N62" s="46">
        <v>0</v>
      </c>
      <c r="O62" s="46">
        <v>0</v>
      </c>
      <c r="P62" s="46">
        <v>0</v>
      </c>
      <c r="Q62" s="46">
        <v>0</v>
      </c>
      <c r="R62" s="46">
        <v>4680938.55</v>
      </c>
    </row>
    <row r="63" spans="2:18" x14ac:dyDescent="0.35">
      <c r="B63" s="12" t="s">
        <v>829</v>
      </c>
      <c r="C63" s="46">
        <v>2395000</v>
      </c>
      <c r="D63" s="46">
        <v>2493517.42</v>
      </c>
      <c r="E63" s="46">
        <v>2455375</v>
      </c>
      <c r="F63" s="46">
        <v>2849205.23</v>
      </c>
      <c r="G63" s="46">
        <v>713125</v>
      </c>
      <c r="H63" s="46">
        <v>5869095.96</v>
      </c>
      <c r="I63" s="46">
        <v>2395000</v>
      </c>
      <c r="J63" s="46">
        <v>2493517.42</v>
      </c>
      <c r="K63" s="46">
        <v>2439375</v>
      </c>
      <c r="L63" s="46">
        <v>1442500</v>
      </c>
      <c r="M63" s="46">
        <v>713125</v>
      </c>
      <c r="N63" s="46">
        <v>5346201.92</v>
      </c>
      <c r="O63" s="46">
        <v>2342159.09</v>
      </c>
      <c r="P63" s="46">
        <v>2493517.42</v>
      </c>
      <c r="Q63" s="46">
        <v>2359965.91</v>
      </c>
      <c r="R63" s="46">
        <v>38800680.369999997</v>
      </c>
    </row>
    <row r="64" spans="2:18" x14ac:dyDescent="0.35">
      <c r="B64" s="12" t="s">
        <v>170</v>
      </c>
      <c r="C64" s="46">
        <v>34608.769999999997</v>
      </c>
      <c r="D64" s="46">
        <v>38928.300000000003</v>
      </c>
      <c r="E64" s="46">
        <v>0</v>
      </c>
      <c r="F64" s="46">
        <v>0</v>
      </c>
      <c r="G64" s="46">
        <v>59721.100000000006</v>
      </c>
      <c r="H64" s="46">
        <v>0</v>
      </c>
      <c r="I64" s="46">
        <v>34608.769999999997</v>
      </c>
      <c r="J64" s="46">
        <v>38928.300000000003</v>
      </c>
      <c r="K64" s="46">
        <v>0</v>
      </c>
      <c r="L64" s="46">
        <v>0</v>
      </c>
      <c r="M64" s="46">
        <v>59721.100000000006</v>
      </c>
      <c r="N64" s="46">
        <v>0</v>
      </c>
      <c r="O64" s="46">
        <v>34608.769999999997</v>
      </c>
      <c r="P64" s="46">
        <v>38928.300000000003</v>
      </c>
      <c r="Q64" s="46">
        <v>0</v>
      </c>
      <c r="R64" s="46">
        <v>340053.41000000003</v>
      </c>
    </row>
    <row r="65" spans="2:18" x14ac:dyDescent="0.35">
      <c r="B65" s="12" t="s">
        <v>45</v>
      </c>
      <c r="C65" s="46">
        <v>0</v>
      </c>
      <c r="D65" s="46">
        <v>0</v>
      </c>
      <c r="E65" s="46">
        <v>0</v>
      </c>
      <c r="F65" s="46">
        <v>290713.07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161442.60999999999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452155.68</v>
      </c>
    </row>
    <row r="66" spans="2:18" x14ac:dyDescent="0.35">
      <c r="B66" s="12" t="s">
        <v>91</v>
      </c>
      <c r="C66" s="46">
        <v>1341621.96</v>
      </c>
      <c r="D66" s="46">
        <v>0</v>
      </c>
      <c r="E66" s="46">
        <v>0</v>
      </c>
      <c r="F66" s="46">
        <v>1612552.02</v>
      </c>
      <c r="G66" s="46">
        <v>0</v>
      </c>
      <c r="H66" s="46">
        <v>0</v>
      </c>
      <c r="I66" s="46">
        <v>1341621.96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1341621.96</v>
      </c>
      <c r="P66" s="46">
        <v>0</v>
      </c>
      <c r="Q66" s="46">
        <v>0</v>
      </c>
      <c r="R66" s="46">
        <v>5637417.9000000004</v>
      </c>
    </row>
    <row r="67" spans="2:18" x14ac:dyDescent="0.35">
      <c r="B67" s="12" t="s">
        <v>353</v>
      </c>
      <c r="C67" s="46">
        <v>134968.12</v>
      </c>
      <c r="D67" s="46">
        <v>0</v>
      </c>
      <c r="E67" s="46">
        <v>0</v>
      </c>
      <c r="F67" s="46">
        <v>0</v>
      </c>
      <c r="G67" s="46">
        <v>100269.47</v>
      </c>
      <c r="H67" s="46">
        <v>0</v>
      </c>
      <c r="I67" s="46">
        <v>134968.12</v>
      </c>
      <c r="J67" s="46">
        <v>0</v>
      </c>
      <c r="K67" s="46">
        <v>0</v>
      </c>
      <c r="L67" s="46">
        <v>0</v>
      </c>
      <c r="M67" s="46">
        <v>100269.47</v>
      </c>
      <c r="N67" s="46">
        <v>0</v>
      </c>
      <c r="O67" s="46">
        <v>134968.12</v>
      </c>
      <c r="P67" s="46">
        <v>0</v>
      </c>
      <c r="Q67" s="46">
        <v>0</v>
      </c>
      <c r="R67" s="46">
        <v>605443.30000000005</v>
      </c>
    </row>
    <row r="68" spans="2:18" x14ac:dyDescent="0.35">
      <c r="B68" s="12" t="s">
        <v>412</v>
      </c>
      <c r="C68" s="46">
        <v>102126.16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102126.16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102126.16</v>
      </c>
      <c r="P68" s="46">
        <v>0</v>
      </c>
      <c r="Q68" s="46">
        <v>0</v>
      </c>
      <c r="R68" s="46">
        <v>306378.48</v>
      </c>
    </row>
    <row r="69" spans="2:18" x14ac:dyDescent="0.35">
      <c r="B69" s="12" t="s">
        <v>552</v>
      </c>
      <c r="C69" s="46">
        <v>97913.02</v>
      </c>
      <c r="D69" s="46">
        <v>0</v>
      </c>
      <c r="E69" s="46">
        <v>0</v>
      </c>
      <c r="F69" s="46">
        <v>0</v>
      </c>
      <c r="G69" s="46">
        <v>37666.699999999997</v>
      </c>
      <c r="H69" s="46">
        <v>0</v>
      </c>
      <c r="I69" s="46">
        <v>97913.02</v>
      </c>
      <c r="J69" s="46">
        <v>0</v>
      </c>
      <c r="K69" s="46">
        <v>0</v>
      </c>
      <c r="L69" s="46">
        <v>0</v>
      </c>
      <c r="M69" s="46">
        <v>37666.699999999997</v>
      </c>
      <c r="N69" s="46">
        <v>0</v>
      </c>
      <c r="O69" s="46">
        <v>97913.02</v>
      </c>
      <c r="P69" s="46">
        <v>0</v>
      </c>
      <c r="Q69" s="46">
        <v>0</v>
      </c>
      <c r="R69" s="46">
        <v>369072.45999999996</v>
      </c>
    </row>
    <row r="70" spans="2:18" x14ac:dyDescent="0.35">
      <c r="B70" s="12" t="s">
        <v>134</v>
      </c>
      <c r="C70" s="46">
        <v>186701.1</v>
      </c>
      <c r="D70" s="46">
        <v>186400.2</v>
      </c>
      <c r="E70" s="46">
        <v>0</v>
      </c>
      <c r="F70" s="46">
        <v>0</v>
      </c>
      <c r="G70" s="46">
        <v>145044.41</v>
      </c>
      <c r="H70" s="46">
        <v>0</v>
      </c>
      <c r="I70" s="46">
        <v>186701.1</v>
      </c>
      <c r="J70" s="46">
        <v>186400.2</v>
      </c>
      <c r="K70" s="46">
        <v>0</v>
      </c>
      <c r="L70" s="46">
        <v>0</v>
      </c>
      <c r="M70" s="46">
        <v>145044.41</v>
      </c>
      <c r="N70" s="46">
        <v>0</v>
      </c>
      <c r="O70" s="46">
        <v>186701.1</v>
      </c>
      <c r="P70" s="46">
        <v>186400.2</v>
      </c>
      <c r="Q70" s="46">
        <v>0</v>
      </c>
      <c r="R70" s="46">
        <v>1409392.7200000002</v>
      </c>
    </row>
    <row r="71" spans="2:18" x14ac:dyDescent="0.35">
      <c r="B71" s="12" t="s">
        <v>1565</v>
      </c>
      <c r="C71" s="46">
        <v>15196.41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15196.41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15196.41</v>
      </c>
      <c r="P71" s="46">
        <v>0</v>
      </c>
      <c r="Q71" s="46">
        <v>0</v>
      </c>
      <c r="R71" s="46">
        <v>45589.229999999996</v>
      </c>
    </row>
    <row r="72" spans="2:18" x14ac:dyDescent="0.35">
      <c r="B72" s="12" t="s">
        <v>1508</v>
      </c>
      <c r="C72" s="46">
        <v>6575.37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6575.37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6575.37</v>
      </c>
      <c r="P72" s="46">
        <v>0</v>
      </c>
      <c r="Q72" s="46">
        <v>0</v>
      </c>
      <c r="R72" s="46">
        <v>19726.11</v>
      </c>
    </row>
    <row r="73" spans="2:18" x14ac:dyDescent="0.35">
      <c r="B73" s="12" t="s">
        <v>1322</v>
      </c>
      <c r="C73" s="46">
        <v>340884.12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340884.12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340884.12</v>
      </c>
      <c r="P73" s="46">
        <v>0</v>
      </c>
      <c r="Q73" s="46">
        <v>0</v>
      </c>
      <c r="R73" s="46">
        <v>1022652.36</v>
      </c>
    </row>
    <row r="74" spans="2:18" x14ac:dyDescent="0.35">
      <c r="B74" s="12" t="s">
        <v>1324</v>
      </c>
      <c r="C74" s="46">
        <v>101394.35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101394.35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101394.35</v>
      </c>
      <c r="P74" s="46">
        <v>0</v>
      </c>
      <c r="Q74" s="46">
        <v>0</v>
      </c>
      <c r="R74" s="46">
        <v>304183.05</v>
      </c>
    </row>
    <row r="75" spans="2:18" x14ac:dyDescent="0.35">
      <c r="B75" s="12" t="s">
        <v>1510</v>
      </c>
      <c r="C75" s="46">
        <v>45385.14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45385.14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45385.14</v>
      </c>
      <c r="P75" s="46">
        <v>0</v>
      </c>
      <c r="Q75" s="46">
        <v>0</v>
      </c>
      <c r="R75" s="46">
        <v>136155.41999999998</v>
      </c>
    </row>
    <row r="76" spans="2:18" x14ac:dyDescent="0.35">
      <c r="B76" s="12" t="s">
        <v>831</v>
      </c>
      <c r="C76" s="46">
        <v>0</v>
      </c>
      <c r="D76" s="46">
        <v>0</v>
      </c>
      <c r="E76" s="46">
        <v>0</v>
      </c>
      <c r="F76" s="46">
        <v>0</v>
      </c>
      <c r="G76" s="46">
        <v>57566.55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57566.55</v>
      </c>
      <c r="N76" s="46">
        <v>0</v>
      </c>
      <c r="O76" s="46">
        <v>0</v>
      </c>
      <c r="P76" s="46">
        <v>0</v>
      </c>
      <c r="Q76" s="46">
        <v>0</v>
      </c>
      <c r="R76" s="46">
        <v>115133.1</v>
      </c>
    </row>
    <row r="77" spans="2:18" x14ac:dyDescent="0.35">
      <c r="B77" s="12" t="s">
        <v>1329</v>
      </c>
      <c r="C77" s="46">
        <v>77476.26999999999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77476.26999999999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77476.26999999999</v>
      </c>
      <c r="P77" s="46">
        <v>0</v>
      </c>
      <c r="Q77" s="46">
        <v>0</v>
      </c>
      <c r="R77" s="46">
        <v>232428.81</v>
      </c>
    </row>
    <row r="78" spans="2:18" x14ac:dyDescent="0.35">
      <c r="B78" s="12" t="s">
        <v>833</v>
      </c>
      <c r="C78" s="46">
        <v>46755.41</v>
      </c>
      <c r="D78" s="46">
        <v>0</v>
      </c>
      <c r="E78" s="46">
        <v>0</v>
      </c>
      <c r="F78" s="46">
        <v>0</v>
      </c>
      <c r="G78" s="46">
        <v>60695.17</v>
      </c>
      <c r="H78" s="46">
        <v>0</v>
      </c>
      <c r="I78" s="46">
        <v>46755.41</v>
      </c>
      <c r="J78" s="46">
        <v>0</v>
      </c>
      <c r="K78" s="46">
        <v>0</v>
      </c>
      <c r="L78" s="46">
        <v>0</v>
      </c>
      <c r="M78" s="46">
        <v>60695.17</v>
      </c>
      <c r="N78" s="46">
        <v>0</v>
      </c>
      <c r="O78" s="46">
        <v>46755.41</v>
      </c>
      <c r="P78" s="46">
        <v>0</v>
      </c>
      <c r="Q78" s="46">
        <v>0</v>
      </c>
      <c r="R78" s="46">
        <v>261656.57</v>
      </c>
    </row>
    <row r="79" spans="2:18" x14ac:dyDescent="0.35">
      <c r="B79" s="12" t="s">
        <v>1570</v>
      </c>
      <c r="C79" s="46">
        <v>60588.38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60588.38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60588.38</v>
      </c>
      <c r="P79" s="46">
        <v>0</v>
      </c>
      <c r="Q79" s="46">
        <v>0</v>
      </c>
      <c r="R79" s="46">
        <v>181765.13999999998</v>
      </c>
    </row>
    <row r="80" spans="2:18" x14ac:dyDescent="0.35">
      <c r="B80" s="12" t="s">
        <v>1338</v>
      </c>
      <c r="C80" s="46">
        <v>25034.9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25034.9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25034.9</v>
      </c>
      <c r="P80" s="46">
        <v>0</v>
      </c>
      <c r="Q80" s="46">
        <v>0</v>
      </c>
      <c r="R80" s="46">
        <v>75104.7</v>
      </c>
    </row>
    <row r="81" spans="2:22" x14ac:dyDescent="0.35">
      <c r="B81" s="12" t="s">
        <v>835</v>
      </c>
      <c r="C81" s="46">
        <v>0</v>
      </c>
      <c r="D81" s="46">
        <v>0</v>
      </c>
      <c r="E81" s="46">
        <v>0</v>
      </c>
      <c r="F81" s="46">
        <v>0</v>
      </c>
      <c r="G81" s="46">
        <v>10297.57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10297.57</v>
      </c>
      <c r="N81" s="46">
        <v>0</v>
      </c>
      <c r="O81" s="46">
        <v>0</v>
      </c>
      <c r="P81" s="46">
        <v>0</v>
      </c>
      <c r="Q81" s="46">
        <v>0</v>
      </c>
      <c r="R81" s="46">
        <v>20595.14</v>
      </c>
    </row>
    <row r="82" spans="2:22" x14ac:dyDescent="0.35">
      <c r="B82" s="12" t="s">
        <v>837</v>
      </c>
      <c r="C82" s="46">
        <v>0</v>
      </c>
      <c r="D82" s="46">
        <v>0</v>
      </c>
      <c r="E82" s="46">
        <v>0</v>
      </c>
      <c r="F82" s="46">
        <v>0</v>
      </c>
      <c r="G82" s="46">
        <v>41527.78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41527.78</v>
      </c>
      <c r="N82" s="46">
        <v>0</v>
      </c>
      <c r="O82" s="46">
        <v>0</v>
      </c>
      <c r="P82" s="46">
        <v>0</v>
      </c>
      <c r="Q82" s="46">
        <v>0</v>
      </c>
      <c r="R82" s="46">
        <v>83055.56</v>
      </c>
    </row>
    <row r="83" spans="2:22" x14ac:dyDescent="0.35">
      <c r="B83" s="12" t="s">
        <v>1563</v>
      </c>
      <c r="C83" s="46">
        <v>30943.16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30943.16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30943.16</v>
      </c>
      <c r="P83" s="46">
        <v>0</v>
      </c>
      <c r="Q83" s="46">
        <v>0</v>
      </c>
      <c r="R83" s="46">
        <v>92829.48</v>
      </c>
    </row>
    <row r="84" spans="2:22" x14ac:dyDescent="0.35">
      <c r="B84" s="12" t="s">
        <v>1344</v>
      </c>
      <c r="C84" s="46">
        <v>34128.990000000005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34128.990000000005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34128.990000000005</v>
      </c>
      <c r="P84" s="46">
        <v>0</v>
      </c>
      <c r="Q84" s="46">
        <v>0</v>
      </c>
      <c r="R84" s="46">
        <v>102386.97</v>
      </c>
    </row>
    <row r="85" spans="2:22" x14ac:dyDescent="0.35">
      <c r="B85" s="12" t="s">
        <v>839</v>
      </c>
      <c r="C85" s="46">
        <v>147870.75</v>
      </c>
      <c r="D85" s="46">
        <v>0</v>
      </c>
      <c r="E85" s="46">
        <v>0</v>
      </c>
      <c r="F85" s="46">
        <v>0</v>
      </c>
      <c r="G85" s="46">
        <v>121443.29999999999</v>
      </c>
      <c r="H85" s="46">
        <v>0</v>
      </c>
      <c r="I85" s="46">
        <v>147870.75</v>
      </c>
      <c r="J85" s="46">
        <v>0</v>
      </c>
      <c r="K85" s="46">
        <v>0</v>
      </c>
      <c r="L85" s="46">
        <v>0</v>
      </c>
      <c r="M85" s="46">
        <v>121443.29999999999</v>
      </c>
      <c r="N85" s="46">
        <v>0</v>
      </c>
      <c r="O85" s="46">
        <v>147870.75</v>
      </c>
      <c r="P85" s="46">
        <v>0</v>
      </c>
      <c r="Q85" s="46">
        <v>0</v>
      </c>
      <c r="R85" s="46">
        <v>686498.85</v>
      </c>
    </row>
    <row r="86" spans="2:22" x14ac:dyDescent="0.35">
      <c r="B86" s="12" t="s">
        <v>1348</v>
      </c>
      <c r="C86" s="46">
        <v>72715.320000000007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72715.320000000007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72715.320000000007</v>
      </c>
      <c r="P86" s="46">
        <v>0</v>
      </c>
      <c r="Q86" s="46">
        <v>0</v>
      </c>
      <c r="R86" s="46">
        <v>218145.96</v>
      </c>
    </row>
    <row r="87" spans="2:22" x14ac:dyDescent="0.35">
      <c r="B87" s="12" t="s">
        <v>1352</v>
      </c>
      <c r="C87" s="46">
        <v>80072.160000000003</v>
      </c>
      <c r="D87" s="46">
        <v>72822.78</v>
      </c>
      <c r="E87" s="46">
        <v>0</v>
      </c>
      <c r="F87" s="46">
        <v>0</v>
      </c>
      <c r="G87" s="46">
        <v>0</v>
      </c>
      <c r="H87" s="46">
        <v>0</v>
      </c>
      <c r="I87" s="46">
        <v>80072.160000000003</v>
      </c>
      <c r="J87" s="46">
        <v>72822.78</v>
      </c>
      <c r="K87" s="46">
        <v>0</v>
      </c>
      <c r="L87" s="46">
        <v>0</v>
      </c>
      <c r="M87" s="46">
        <v>0</v>
      </c>
      <c r="N87" s="46">
        <v>0</v>
      </c>
      <c r="O87" s="46">
        <v>80072.160000000003</v>
      </c>
      <c r="P87" s="46">
        <v>72822.78</v>
      </c>
      <c r="Q87" s="46">
        <v>0</v>
      </c>
      <c r="R87" s="46">
        <v>458684.81999999995</v>
      </c>
    </row>
    <row r="88" spans="2:22" x14ac:dyDescent="0.35">
      <c r="B88" s="12" t="s">
        <v>1554</v>
      </c>
      <c r="C88" s="46">
        <v>75763.899999999994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75763.899999999994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75763.899999999994</v>
      </c>
      <c r="P88" s="46">
        <v>0</v>
      </c>
      <c r="Q88" s="46">
        <v>0</v>
      </c>
      <c r="R88" s="46">
        <v>227291.7</v>
      </c>
    </row>
    <row r="89" spans="2:22" x14ac:dyDescent="0.35">
      <c r="B89" s="12" t="s">
        <v>848</v>
      </c>
      <c r="C89" s="46">
        <v>1320791.92</v>
      </c>
      <c r="D89" s="46">
        <v>1013018.76</v>
      </c>
      <c r="E89" s="46">
        <v>782040.3</v>
      </c>
      <c r="F89" s="46">
        <v>0</v>
      </c>
      <c r="G89" s="46">
        <v>0</v>
      </c>
      <c r="H89" s="46">
        <v>0</v>
      </c>
      <c r="I89" s="46">
        <v>1320791.92</v>
      </c>
      <c r="J89" s="46">
        <v>1013018.76</v>
      </c>
      <c r="K89" s="46">
        <v>782040.3</v>
      </c>
      <c r="L89" s="46">
        <v>0</v>
      </c>
      <c r="M89" s="46">
        <v>0</v>
      </c>
      <c r="N89" s="46">
        <v>0</v>
      </c>
      <c r="O89" s="46">
        <v>1320791.92</v>
      </c>
      <c r="P89" s="46">
        <v>1013018.76</v>
      </c>
      <c r="Q89" s="46">
        <v>782040.3</v>
      </c>
      <c r="R89" s="46">
        <v>9347552.9400000013</v>
      </c>
    </row>
    <row r="90" spans="2:22" x14ac:dyDescent="0.35">
      <c r="B90" s="11" t="s">
        <v>550</v>
      </c>
      <c r="C90" s="46">
        <v>184761244.24000001</v>
      </c>
      <c r="D90" s="46">
        <v>111095146.059</v>
      </c>
      <c r="E90" s="46">
        <v>83391943.350000009</v>
      </c>
      <c r="F90" s="46">
        <v>32612636.82</v>
      </c>
      <c r="G90" s="46">
        <v>59673105.499999993</v>
      </c>
      <c r="H90" s="46">
        <v>53621320</v>
      </c>
      <c r="I90" s="46">
        <v>172240410.27000004</v>
      </c>
      <c r="J90" s="46">
        <v>95726542.790000007</v>
      </c>
      <c r="K90" s="46">
        <v>78969122.730000004</v>
      </c>
      <c r="L90" s="46">
        <v>22172563.869999997</v>
      </c>
      <c r="M90" s="46">
        <v>50975238.710000001</v>
      </c>
      <c r="N90" s="46">
        <v>49382140.630000003</v>
      </c>
      <c r="O90" s="46">
        <v>169936342.21000001</v>
      </c>
      <c r="P90" s="46">
        <v>93173439.530000001</v>
      </c>
      <c r="Q90" s="46">
        <v>75630605.019999996</v>
      </c>
      <c r="R90" s="46">
        <v>1333361801.7289999</v>
      </c>
    </row>
    <row r="92" spans="2:22" x14ac:dyDescent="0.35">
      <c r="V92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W25"/>
  <sheetViews>
    <sheetView topLeftCell="R23" zoomScale="80" zoomScaleNormal="80" workbookViewId="0">
      <selection activeCell="R21" sqref="R21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17" width="14.1796875" bestFit="1" customWidth="1"/>
    <col min="18" max="20" width="15.90625" bestFit="1" customWidth="1"/>
    <col min="21" max="21" width="15.08984375" bestFit="1" customWidth="1"/>
    <col min="22" max="22" width="46.08984375" bestFit="1" customWidth="1"/>
    <col min="23" max="23" width="12.81640625" customWidth="1"/>
  </cols>
  <sheetData>
    <row r="1" spans="1:22" ht="23.5" x14ac:dyDescent="0.55000000000000004">
      <c r="A1" s="154" t="s">
        <v>1672</v>
      </c>
      <c r="B1" s="154"/>
      <c r="C1" s="154"/>
      <c r="D1" s="154"/>
      <c r="E1" s="154"/>
      <c r="F1" s="154"/>
      <c r="G1" s="15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2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2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2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2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2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2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2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2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2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2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2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2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  <c r="V16" s="3" t="s">
        <v>1671</v>
      </c>
    </row>
    <row r="17" spans="2:23" x14ac:dyDescent="0.35">
      <c r="B17" s="11" t="s">
        <v>429</v>
      </c>
      <c r="C17" s="46">
        <v>0</v>
      </c>
      <c r="D17" s="46">
        <v>0</v>
      </c>
      <c r="E17" s="46">
        <v>0</v>
      </c>
      <c r="F17" s="46">
        <v>29000000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35000000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64000000</v>
      </c>
      <c r="V17" s="47" t="s">
        <v>429</v>
      </c>
      <c r="W17" s="48"/>
    </row>
    <row r="18" spans="2:23" x14ac:dyDescent="0.35">
      <c r="B18" s="11" t="s">
        <v>30</v>
      </c>
      <c r="C18" s="46">
        <v>13346726.289999999</v>
      </c>
      <c r="D18" s="46">
        <v>18802538.760000002</v>
      </c>
      <c r="E18" s="46">
        <v>18748520.982000001</v>
      </c>
      <c r="F18" s="46">
        <v>23944029.600000001</v>
      </c>
      <c r="G18" s="46">
        <v>1710155.014</v>
      </c>
      <c r="H18" s="46">
        <v>19276501.765000001</v>
      </c>
      <c r="I18" s="46">
        <v>4346726.29</v>
      </c>
      <c r="J18" s="46">
        <v>18802538.760000002</v>
      </c>
      <c r="K18" s="46">
        <v>10412592.401999999</v>
      </c>
      <c r="L18" s="46">
        <v>14944029.6</v>
      </c>
      <c r="M18" s="46">
        <v>5454955.3440000005</v>
      </c>
      <c r="N18" s="46">
        <v>19276501.765000001</v>
      </c>
      <c r="O18" s="46">
        <v>4346726.29</v>
      </c>
      <c r="P18" s="46">
        <v>18802538.760000002</v>
      </c>
      <c r="Q18" s="46">
        <v>11884325.734999999</v>
      </c>
      <c r="R18" s="46">
        <v>204099407.35700002</v>
      </c>
      <c r="V18" s="47" t="s">
        <v>30</v>
      </c>
      <c r="W18" s="48"/>
    </row>
    <row r="19" spans="2:23" x14ac:dyDescent="0.35">
      <c r="B19" s="11" t="s">
        <v>67</v>
      </c>
      <c r="C19" s="46">
        <v>62513861.813000001</v>
      </c>
      <c r="D19" s="46">
        <v>20024385.022000004</v>
      </c>
      <c r="E19" s="46">
        <v>51316191.504000016</v>
      </c>
      <c r="F19" s="46">
        <v>55135376.149999999</v>
      </c>
      <c r="G19" s="46">
        <v>9724172.3249999993</v>
      </c>
      <c r="H19" s="46">
        <v>158918718.09799999</v>
      </c>
      <c r="I19" s="46">
        <v>62322708.792999998</v>
      </c>
      <c r="J19" s="46">
        <v>13579620.463000001</v>
      </c>
      <c r="K19" s="46">
        <v>47859508.321000002</v>
      </c>
      <c r="L19" s="46">
        <v>55019066.120000005</v>
      </c>
      <c r="M19" s="46">
        <v>9436353.6850000005</v>
      </c>
      <c r="N19" s="46">
        <v>160477402.204</v>
      </c>
      <c r="O19" s="46">
        <v>62513861.813000001</v>
      </c>
      <c r="P19" s="46">
        <v>13579620.463000001</v>
      </c>
      <c r="Q19" s="46">
        <v>48430580.890000008</v>
      </c>
      <c r="R19" s="46">
        <v>830851427.66400027</v>
      </c>
      <c r="V19" s="47" t="s">
        <v>67</v>
      </c>
      <c r="W19" s="48"/>
    </row>
    <row r="20" spans="2:23" x14ac:dyDescent="0.35">
      <c r="B20" s="11" t="s">
        <v>182</v>
      </c>
      <c r="C20" s="46">
        <v>411431635.79299998</v>
      </c>
      <c r="D20" s="46">
        <v>81851740.76699999</v>
      </c>
      <c r="E20" s="46">
        <v>103073018.33400001</v>
      </c>
      <c r="F20" s="46">
        <v>33105975.641000003</v>
      </c>
      <c r="G20" s="46">
        <v>49522293.357999995</v>
      </c>
      <c r="H20" s="46">
        <v>31657509.055999998</v>
      </c>
      <c r="I20" s="46">
        <v>102837416.38299999</v>
      </c>
      <c r="J20" s="46">
        <v>68806747.826999992</v>
      </c>
      <c r="K20" s="46">
        <v>100086623.05400001</v>
      </c>
      <c r="L20" s="46">
        <v>33105975.590999998</v>
      </c>
      <c r="M20" s="46">
        <v>126550347.858</v>
      </c>
      <c r="N20" s="46">
        <v>30802409.685999997</v>
      </c>
      <c r="O20" s="46">
        <v>153405542.90099999</v>
      </c>
      <c r="P20" s="46">
        <v>143870727.49399999</v>
      </c>
      <c r="Q20" s="46">
        <v>99156720.944000006</v>
      </c>
      <c r="R20" s="46">
        <v>1569264684.687</v>
      </c>
      <c r="V20" s="47" t="s">
        <v>182</v>
      </c>
      <c r="W20" s="48"/>
    </row>
    <row r="21" spans="2:23" x14ac:dyDescent="0.35">
      <c r="B21" s="11" t="s">
        <v>550</v>
      </c>
      <c r="C21" s="46">
        <v>487292223.89599997</v>
      </c>
      <c r="D21" s="46">
        <v>120678664.54899999</v>
      </c>
      <c r="E21" s="46">
        <v>173137730.82000002</v>
      </c>
      <c r="F21" s="46">
        <v>141185381.391</v>
      </c>
      <c r="G21" s="46">
        <v>60956620.696999997</v>
      </c>
      <c r="H21" s="46">
        <v>209852728.91899997</v>
      </c>
      <c r="I21" s="46">
        <v>169506851.46599999</v>
      </c>
      <c r="J21" s="46">
        <v>101188907.05</v>
      </c>
      <c r="K21" s="46">
        <v>158358723.77700001</v>
      </c>
      <c r="L21" s="46">
        <v>138069071.31099999</v>
      </c>
      <c r="M21" s="46">
        <v>141441656.88699999</v>
      </c>
      <c r="N21" s="46">
        <v>210556313.65499997</v>
      </c>
      <c r="O21" s="46">
        <v>220266131.00400001</v>
      </c>
      <c r="P21" s="46">
        <v>176252886.71700001</v>
      </c>
      <c r="Q21" s="46">
        <v>159471627.56900001</v>
      </c>
      <c r="R21" s="46">
        <v>2668215519.7080002</v>
      </c>
      <c r="V21" s="47" t="s">
        <v>550</v>
      </c>
      <c r="W21" s="48"/>
    </row>
    <row r="23" spans="2:23" x14ac:dyDescent="0.35">
      <c r="S23" s="1"/>
    </row>
    <row r="25" spans="2:23" x14ac:dyDescent="0.3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00000000-0003-0000-0100-000004000000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W21</xm:sqref>
            </x14:sparkline>
          </x14:sparklines>
        </x14:sparklineGroup>
        <x14:sparklineGroup lineWeight="2.25" displayEmptyCellsAs="gap" xr2:uid="{00000000-0003-0000-0100-000003000000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W20</xm:sqref>
            </x14:sparkline>
          </x14:sparklines>
        </x14:sparklineGroup>
        <x14:sparklineGroup lineWeight="2.25" displayEmptyCellsAs="gap" xr2:uid="{00000000-0003-0000-0100-000002000000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W19</xm:sqref>
            </x14:sparkline>
          </x14:sparklines>
        </x14:sparklineGroup>
        <x14:sparklineGroup lineWeight="2.25" displayEmptyCellsAs="gap" xr2:uid="{00000000-0003-0000-0100-00000100000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W18</xm:sqref>
            </x14:sparkline>
          </x14:sparklines>
        </x14:sparklineGroup>
        <x14:sparklineGroup lineWeight="2.25" displayEmptyCellsAs="gap" xr2:uid="{00000000-0003-0000-0100-000000000000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W17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T112"/>
  <sheetViews>
    <sheetView topLeftCell="K100" zoomScale="95" zoomScaleNormal="95" workbookViewId="0">
      <selection activeCell="P115" sqref="P115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14.1796875" bestFit="1" customWidth="1"/>
    <col min="4" max="4" width="22.54296875" bestFit="1" customWidth="1"/>
    <col min="5" max="19" width="14.1796875" bestFit="1" customWidth="1"/>
    <col min="20" max="24" width="15.90625" bestFit="1" customWidth="1"/>
    <col min="25" max="25" width="12.81640625" customWidth="1"/>
  </cols>
  <sheetData>
    <row r="1" spans="1:20" ht="23.5" x14ac:dyDescent="0.55000000000000004">
      <c r="A1" s="154" t="s">
        <v>1672</v>
      </c>
      <c r="B1" s="154"/>
      <c r="C1" s="154"/>
      <c r="D1" s="154"/>
      <c r="E1" s="154"/>
      <c r="F1" s="154"/>
      <c r="G1" s="15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0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0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0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0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0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0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0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0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0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0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0" ht="29" x14ac:dyDescent="0.35">
      <c r="B16" s="42" t="s">
        <v>11</v>
      </c>
      <c r="C16" s="42" t="s">
        <v>22</v>
      </c>
      <c r="D16" s="42" t="s">
        <v>10</v>
      </c>
      <c r="E16" s="2" t="s">
        <v>536</v>
      </c>
      <c r="F16" s="2" t="s">
        <v>537</v>
      </c>
      <c r="G16" s="2" t="s">
        <v>538</v>
      </c>
      <c r="H16" s="2" t="s">
        <v>548</v>
      </c>
      <c r="I16" s="2" t="s">
        <v>547</v>
      </c>
      <c r="J16" s="2" t="s">
        <v>546</v>
      </c>
      <c r="K16" s="2" t="s">
        <v>545</v>
      </c>
      <c r="L16" s="2" t="s">
        <v>535</v>
      </c>
      <c r="M16" s="2" t="s">
        <v>544</v>
      </c>
      <c r="N16" s="2" t="s">
        <v>543</v>
      </c>
      <c r="O16" s="2" t="s">
        <v>542</v>
      </c>
      <c r="P16" s="2" t="s">
        <v>541</v>
      </c>
      <c r="Q16" s="2" t="s">
        <v>549</v>
      </c>
      <c r="R16" s="2" t="s">
        <v>540</v>
      </c>
      <c r="S16" s="2" t="s">
        <v>539</v>
      </c>
      <c r="T16" s="2" t="s">
        <v>1642</v>
      </c>
    </row>
    <row r="17" spans="2:20" x14ac:dyDescent="0.35">
      <c r="B17" t="s">
        <v>429</v>
      </c>
      <c r="C17" t="s">
        <v>451</v>
      </c>
      <c r="D17" t="s">
        <v>29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</row>
    <row r="18" spans="2:20" x14ac:dyDescent="0.35">
      <c r="C18" t="s">
        <v>454</v>
      </c>
      <c r="D18" t="s">
        <v>29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</row>
    <row r="19" spans="2:20" x14ac:dyDescent="0.35">
      <c r="C19" t="s">
        <v>457</v>
      </c>
      <c r="D19" t="s">
        <v>29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</row>
    <row r="20" spans="2:20" x14ac:dyDescent="0.35">
      <c r="C20" t="s">
        <v>460</v>
      </c>
      <c r="D20" t="s">
        <v>29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</row>
    <row r="21" spans="2:20" x14ac:dyDescent="0.35">
      <c r="C21" t="s">
        <v>463</v>
      </c>
      <c r="D21" t="s">
        <v>29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</row>
    <row r="22" spans="2:20" x14ac:dyDescent="0.35">
      <c r="C22" t="s">
        <v>466</v>
      </c>
      <c r="D22" t="s">
        <v>29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</row>
    <row r="23" spans="2:20" x14ac:dyDescent="0.35">
      <c r="C23" t="s">
        <v>469</v>
      </c>
      <c r="D23" t="s">
        <v>29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</row>
    <row r="24" spans="2:20" x14ac:dyDescent="0.35">
      <c r="C24" t="s">
        <v>472</v>
      </c>
      <c r="D24" t="s">
        <v>29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</row>
    <row r="25" spans="2:20" x14ac:dyDescent="0.35">
      <c r="C25" t="s">
        <v>475</v>
      </c>
      <c r="D25" t="s">
        <v>29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</row>
    <row r="26" spans="2:20" x14ac:dyDescent="0.35">
      <c r="C26" t="s">
        <v>478</v>
      </c>
      <c r="D26" t="s">
        <v>29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</row>
    <row r="27" spans="2:20" x14ac:dyDescent="0.35">
      <c r="C27" t="s">
        <v>433</v>
      </c>
      <c r="D27" t="s">
        <v>29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</row>
    <row r="28" spans="2:20" x14ac:dyDescent="0.35">
      <c r="C28" t="s">
        <v>436</v>
      </c>
      <c r="D28" t="s">
        <v>29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</row>
    <row r="29" spans="2:20" x14ac:dyDescent="0.35">
      <c r="C29" t="s">
        <v>479</v>
      </c>
      <c r="D29" t="s">
        <v>29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</row>
    <row r="30" spans="2:20" x14ac:dyDescent="0.35">
      <c r="C30" t="s">
        <v>438</v>
      </c>
      <c r="D30" t="s">
        <v>29</v>
      </c>
      <c r="E30" s="46">
        <v>0</v>
      </c>
      <c r="F30" s="46">
        <v>0</v>
      </c>
      <c r="G30" s="46">
        <v>0</v>
      </c>
      <c r="H30" s="46">
        <v>29000000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35000000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64000000</v>
      </c>
    </row>
    <row r="31" spans="2:20" x14ac:dyDescent="0.35">
      <c r="C31" t="s">
        <v>444</v>
      </c>
      <c r="D31" t="s">
        <v>29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</row>
    <row r="32" spans="2:20" x14ac:dyDescent="0.35">
      <c r="C32" t="s">
        <v>481</v>
      </c>
      <c r="D32" t="s">
        <v>29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</row>
    <row r="33" spans="2:20" x14ac:dyDescent="0.35">
      <c r="C33" t="s">
        <v>483</v>
      </c>
      <c r="D33" t="s">
        <v>29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</row>
    <row r="34" spans="2:20" x14ac:dyDescent="0.35">
      <c r="C34" t="s">
        <v>485</v>
      </c>
      <c r="D34" t="s">
        <v>29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</row>
    <row r="35" spans="2:20" x14ac:dyDescent="0.35">
      <c r="C35" t="s">
        <v>447</v>
      </c>
      <c r="D35" t="s">
        <v>29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</row>
    <row r="36" spans="2:20" x14ac:dyDescent="0.35">
      <c r="B36" t="s">
        <v>30</v>
      </c>
      <c r="C36" t="s">
        <v>28</v>
      </c>
      <c r="D36" t="s">
        <v>29</v>
      </c>
      <c r="E36" s="46">
        <v>0</v>
      </c>
      <c r="F36" s="46">
        <v>15567715.27</v>
      </c>
      <c r="G36" s="46">
        <v>0</v>
      </c>
      <c r="H36" s="46">
        <v>14944029.6</v>
      </c>
      <c r="I36" s="46">
        <v>0</v>
      </c>
      <c r="J36" s="46">
        <v>4091795.05</v>
      </c>
      <c r="K36" s="46">
        <v>0</v>
      </c>
      <c r="L36" s="46">
        <v>15567715.27</v>
      </c>
      <c r="M36" s="46">
        <v>0</v>
      </c>
      <c r="N36" s="46">
        <v>14944029.6</v>
      </c>
      <c r="O36" s="46">
        <v>0</v>
      </c>
      <c r="P36" s="46">
        <v>4091795.05</v>
      </c>
      <c r="Q36" s="46">
        <v>0</v>
      </c>
      <c r="R36" s="46">
        <v>15567715.27</v>
      </c>
      <c r="S36" s="46">
        <v>0</v>
      </c>
      <c r="T36" s="46">
        <v>84774795.109999999</v>
      </c>
    </row>
    <row r="37" spans="2:20" x14ac:dyDescent="0.35">
      <c r="C37" t="s">
        <v>37</v>
      </c>
      <c r="D37" t="s">
        <v>95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</row>
    <row r="38" spans="2:20" x14ac:dyDescent="0.35">
      <c r="D38" t="s">
        <v>38</v>
      </c>
      <c r="E38" s="46">
        <v>333333.43</v>
      </c>
      <c r="F38" s="46">
        <v>2524842.5099999998</v>
      </c>
      <c r="G38" s="46">
        <v>0</v>
      </c>
      <c r="H38" s="46">
        <v>0</v>
      </c>
      <c r="I38" s="46">
        <v>450000</v>
      </c>
      <c r="J38" s="46">
        <v>0</v>
      </c>
      <c r="K38" s="46">
        <v>333333.43</v>
      </c>
      <c r="L38" s="46">
        <v>2524842.5099999998</v>
      </c>
      <c r="M38" s="46">
        <v>0</v>
      </c>
      <c r="N38" s="46">
        <v>0</v>
      </c>
      <c r="O38" s="46">
        <v>450000</v>
      </c>
      <c r="P38" s="46">
        <v>0</v>
      </c>
      <c r="Q38" s="46">
        <v>333333.43</v>
      </c>
      <c r="R38" s="46">
        <v>2524842.5099999998</v>
      </c>
      <c r="S38" s="46">
        <v>0</v>
      </c>
      <c r="T38" s="46">
        <v>9474527.8199999984</v>
      </c>
    </row>
    <row r="39" spans="2:20" x14ac:dyDescent="0.35">
      <c r="D39" t="s">
        <v>29</v>
      </c>
      <c r="E39" s="46">
        <v>656250</v>
      </c>
      <c r="F39" s="46">
        <v>709980.98</v>
      </c>
      <c r="G39" s="46">
        <v>5335692.4019999998</v>
      </c>
      <c r="H39" s="46">
        <v>0</v>
      </c>
      <c r="I39" s="46">
        <v>0</v>
      </c>
      <c r="J39" s="46">
        <v>0</v>
      </c>
      <c r="K39" s="46">
        <v>656250</v>
      </c>
      <c r="L39" s="46">
        <v>709980.98</v>
      </c>
      <c r="M39" s="46">
        <v>5335692.4019999998</v>
      </c>
      <c r="N39" s="46">
        <v>0</v>
      </c>
      <c r="O39" s="46">
        <v>3744800.33</v>
      </c>
      <c r="P39" s="46">
        <v>0</v>
      </c>
      <c r="Q39" s="46">
        <v>656250</v>
      </c>
      <c r="R39" s="46">
        <v>709980.98</v>
      </c>
      <c r="S39" s="46">
        <v>6807425.7350000003</v>
      </c>
      <c r="T39" s="46">
        <v>25322303.809</v>
      </c>
    </row>
    <row r="40" spans="2:20" x14ac:dyDescent="0.35">
      <c r="D40" t="s">
        <v>45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</row>
    <row r="41" spans="2:20" x14ac:dyDescent="0.35">
      <c r="D41" t="s">
        <v>47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</row>
    <row r="42" spans="2:20" x14ac:dyDescent="0.35">
      <c r="C42" t="s">
        <v>49</v>
      </c>
      <c r="D42" t="s">
        <v>29</v>
      </c>
      <c r="E42" s="46">
        <v>0</v>
      </c>
      <c r="F42" s="46">
        <v>0</v>
      </c>
      <c r="G42" s="46">
        <v>5076900</v>
      </c>
      <c r="H42" s="46">
        <v>0</v>
      </c>
      <c r="I42" s="46">
        <v>0</v>
      </c>
      <c r="J42" s="46">
        <v>5076900</v>
      </c>
      <c r="K42" s="46">
        <v>0</v>
      </c>
      <c r="L42" s="46">
        <v>0</v>
      </c>
      <c r="M42" s="46">
        <v>5076900</v>
      </c>
      <c r="N42" s="46">
        <v>0</v>
      </c>
      <c r="O42" s="46">
        <v>0</v>
      </c>
      <c r="P42" s="46">
        <v>5076900</v>
      </c>
      <c r="Q42" s="46">
        <v>0</v>
      </c>
      <c r="R42" s="46">
        <v>0</v>
      </c>
      <c r="S42" s="46">
        <v>5076900</v>
      </c>
      <c r="T42" s="46">
        <v>25384500</v>
      </c>
    </row>
    <row r="43" spans="2:20" x14ac:dyDescent="0.35">
      <c r="C43" t="s">
        <v>53</v>
      </c>
      <c r="D43" t="s">
        <v>29</v>
      </c>
      <c r="E43" s="46">
        <v>9000000</v>
      </c>
      <c r="F43" s="46">
        <v>0</v>
      </c>
      <c r="G43" s="46">
        <v>8335928.5800000001</v>
      </c>
      <c r="H43" s="46">
        <v>9000000</v>
      </c>
      <c r="I43" s="46">
        <v>0</v>
      </c>
      <c r="J43" s="46">
        <v>4795079.74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4795079.74</v>
      </c>
      <c r="Q43" s="46">
        <v>0</v>
      </c>
      <c r="R43" s="46">
        <v>0</v>
      </c>
      <c r="S43" s="46">
        <v>0</v>
      </c>
      <c r="T43" s="46">
        <v>35926088.060000002</v>
      </c>
    </row>
    <row r="44" spans="2:20" x14ac:dyDescent="0.35">
      <c r="D44" t="s">
        <v>58</v>
      </c>
      <c r="E44" s="46">
        <v>3357142.86</v>
      </c>
      <c r="F44" s="46">
        <v>0</v>
      </c>
      <c r="G44" s="46">
        <v>0</v>
      </c>
      <c r="H44" s="46">
        <v>0</v>
      </c>
      <c r="I44" s="46">
        <v>950476.07</v>
      </c>
      <c r="J44" s="46">
        <v>4642317.4000000004</v>
      </c>
      <c r="K44" s="46">
        <v>3357142.86</v>
      </c>
      <c r="L44" s="46">
        <v>0</v>
      </c>
      <c r="M44" s="46">
        <v>0</v>
      </c>
      <c r="N44" s="46">
        <v>0</v>
      </c>
      <c r="O44" s="46">
        <v>950476.07</v>
      </c>
      <c r="P44" s="46">
        <v>4642317.4000000004</v>
      </c>
      <c r="Q44" s="46">
        <v>3357142.86</v>
      </c>
      <c r="R44" s="46">
        <v>0</v>
      </c>
      <c r="S44" s="46">
        <v>0</v>
      </c>
      <c r="T44" s="46">
        <v>21257015.520000003</v>
      </c>
    </row>
    <row r="45" spans="2:20" x14ac:dyDescent="0.35">
      <c r="C45" t="s">
        <v>63</v>
      </c>
      <c r="D45" t="s">
        <v>29</v>
      </c>
      <c r="E45" s="46">
        <v>0</v>
      </c>
      <c r="F45" s="46">
        <v>0</v>
      </c>
      <c r="G45" s="46">
        <v>0</v>
      </c>
      <c r="H45" s="46">
        <v>0</v>
      </c>
      <c r="I45" s="46">
        <v>309678.94400000002</v>
      </c>
      <c r="J45" s="46">
        <v>670409.57499999995</v>
      </c>
      <c r="K45" s="46">
        <v>0</v>
      </c>
      <c r="L45" s="46">
        <v>0</v>
      </c>
      <c r="M45" s="46">
        <v>0</v>
      </c>
      <c r="N45" s="46">
        <v>0</v>
      </c>
      <c r="O45" s="46">
        <v>309678.94400000002</v>
      </c>
      <c r="P45" s="46">
        <v>670409.57499999995</v>
      </c>
      <c r="Q45" s="46">
        <v>0</v>
      </c>
      <c r="R45" s="46">
        <v>0</v>
      </c>
      <c r="S45" s="46">
        <v>0</v>
      </c>
      <c r="T45" s="46">
        <v>1960177.0379999999</v>
      </c>
    </row>
    <row r="46" spans="2:20" x14ac:dyDescent="0.35">
      <c r="B46" t="s">
        <v>67</v>
      </c>
      <c r="C46" t="s">
        <v>79</v>
      </c>
      <c r="D46" t="s">
        <v>38</v>
      </c>
      <c r="E46" s="46">
        <v>0</v>
      </c>
      <c r="F46" s="46">
        <v>0</v>
      </c>
      <c r="G46" s="46">
        <v>0</v>
      </c>
      <c r="H46" s="46">
        <v>796762.99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796762.99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1593525.98</v>
      </c>
    </row>
    <row r="47" spans="2:20" x14ac:dyDescent="0.35">
      <c r="D47" t="s">
        <v>80</v>
      </c>
      <c r="E47" s="46">
        <v>0</v>
      </c>
      <c r="F47" s="46">
        <v>0</v>
      </c>
      <c r="G47" s="46">
        <v>2413792.0699999998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2413792.0699999998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2413792.0699999998</v>
      </c>
      <c r="T47" s="46">
        <v>7241376.209999999</v>
      </c>
    </row>
    <row r="48" spans="2:20" x14ac:dyDescent="0.35">
      <c r="D48" t="s">
        <v>29</v>
      </c>
      <c r="E48" s="46">
        <v>0</v>
      </c>
      <c r="F48" s="46">
        <v>3434251.7230000002</v>
      </c>
      <c r="G48" s="46">
        <v>5489165.8130000001</v>
      </c>
      <c r="H48" s="46">
        <v>0</v>
      </c>
      <c r="I48" s="46">
        <v>0</v>
      </c>
      <c r="J48" s="46">
        <v>0</v>
      </c>
      <c r="K48" s="46">
        <v>0</v>
      </c>
      <c r="L48" s="46">
        <v>3434251.7230000002</v>
      </c>
      <c r="M48" s="46">
        <v>5489165.8130000001</v>
      </c>
      <c r="N48" s="46">
        <v>0</v>
      </c>
      <c r="O48" s="46">
        <v>0</v>
      </c>
      <c r="P48" s="46">
        <v>0</v>
      </c>
      <c r="Q48" s="46">
        <v>0</v>
      </c>
      <c r="R48" s="46">
        <v>3434251.7230000002</v>
      </c>
      <c r="S48" s="46">
        <v>5489165.8130000001</v>
      </c>
      <c r="T48" s="46">
        <v>26770252.607999999</v>
      </c>
    </row>
    <row r="49" spans="3:20" x14ac:dyDescent="0.35">
      <c r="D49" t="s">
        <v>91</v>
      </c>
      <c r="E49" s="46">
        <v>0</v>
      </c>
      <c r="F49" s="46">
        <v>2431150.44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2431150.44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2431150.44</v>
      </c>
      <c r="S49" s="46">
        <v>0</v>
      </c>
      <c r="T49" s="46">
        <v>7293451.3200000003</v>
      </c>
    </row>
    <row r="50" spans="3:20" x14ac:dyDescent="0.35">
      <c r="C50" t="s">
        <v>94</v>
      </c>
      <c r="D50" t="s">
        <v>95</v>
      </c>
      <c r="E50" s="46">
        <v>17822938.739999998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17822938.739999998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17822938.739999998</v>
      </c>
      <c r="R50" s="46">
        <v>0</v>
      </c>
      <c r="S50" s="46">
        <v>0</v>
      </c>
      <c r="T50" s="46">
        <v>53468816.219999999</v>
      </c>
    </row>
    <row r="51" spans="3:20" x14ac:dyDescent="0.35">
      <c r="D51" t="s">
        <v>29</v>
      </c>
      <c r="E51" s="46">
        <v>43780865.060000002</v>
      </c>
      <c r="F51" s="46">
        <v>0</v>
      </c>
      <c r="G51" s="46">
        <v>25287433.800000001</v>
      </c>
      <c r="H51" s="46">
        <v>43780865.060000002</v>
      </c>
      <c r="I51" s="46">
        <v>0</v>
      </c>
      <c r="J51" s="46">
        <v>25287433.800000001</v>
      </c>
      <c r="K51" s="46">
        <v>43780865.060000002</v>
      </c>
      <c r="L51" s="46">
        <v>0</v>
      </c>
      <c r="M51" s="46">
        <v>25287433.800000001</v>
      </c>
      <c r="N51" s="46">
        <v>43780865.060000002</v>
      </c>
      <c r="O51" s="46">
        <v>0</v>
      </c>
      <c r="P51" s="46">
        <v>25287433.800000001</v>
      </c>
      <c r="Q51" s="46">
        <v>43780865.060000002</v>
      </c>
      <c r="R51" s="46">
        <v>0</v>
      </c>
      <c r="S51" s="46">
        <v>25287433.800000001</v>
      </c>
      <c r="T51" s="46">
        <v>345341494.30000001</v>
      </c>
    </row>
    <row r="52" spans="3:20" x14ac:dyDescent="0.35">
      <c r="C52" t="s">
        <v>103</v>
      </c>
      <c r="D52" t="s">
        <v>104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</row>
    <row r="53" spans="3:20" x14ac:dyDescent="0.35">
      <c r="D53" t="s">
        <v>29</v>
      </c>
      <c r="E53" s="46">
        <v>0</v>
      </c>
      <c r="F53" s="46">
        <v>6444764.5590000004</v>
      </c>
      <c r="G53" s="46">
        <v>0</v>
      </c>
      <c r="H53" s="46">
        <v>0</v>
      </c>
      <c r="I53" s="46">
        <v>7357958.1449999996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7357958.1449999996</v>
      </c>
      <c r="P53" s="46">
        <v>0</v>
      </c>
      <c r="Q53" s="46">
        <v>0</v>
      </c>
      <c r="R53" s="46">
        <v>0</v>
      </c>
      <c r="S53" s="46">
        <v>0</v>
      </c>
      <c r="T53" s="46">
        <v>21160680.848999999</v>
      </c>
    </row>
    <row r="54" spans="3:20" x14ac:dyDescent="0.35">
      <c r="C54" t="s">
        <v>66</v>
      </c>
      <c r="D54" t="s">
        <v>29</v>
      </c>
      <c r="E54" s="46">
        <v>191153.02</v>
      </c>
      <c r="F54" s="46">
        <v>0</v>
      </c>
      <c r="G54" s="46">
        <v>75224.98</v>
      </c>
      <c r="H54" s="46">
        <v>117081.57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191153.02</v>
      </c>
      <c r="R54" s="46">
        <v>0</v>
      </c>
      <c r="S54" s="46">
        <v>75224.98</v>
      </c>
      <c r="T54" s="46">
        <v>649837.56999999995</v>
      </c>
    </row>
    <row r="55" spans="3:20" x14ac:dyDescent="0.35">
      <c r="C55" t="s">
        <v>69</v>
      </c>
      <c r="D55" t="s">
        <v>78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1394.5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1394.5</v>
      </c>
      <c r="Q55" s="46">
        <v>0</v>
      </c>
      <c r="R55" s="46">
        <v>0</v>
      </c>
      <c r="S55" s="46">
        <v>0</v>
      </c>
      <c r="T55" s="46">
        <v>2789</v>
      </c>
    </row>
    <row r="56" spans="3:20" x14ac:dyDescent="0.35">
      <c r="D56" t="s">
        <v>29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249789.12099999998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249789.83100000001</v>
      </c>
      <c r="Q56" s="46">
        <v>0</v>
      </c>
      <c r="R56" s="46">
        <v>0</v>
      </c>
      <c r="S56" s="46">
        <v>0</v>
      </c>
      <c r="T56" s="46">
        <v>499578.95199999999</v>
      </c>
    </row>
    <row r="57" spans="3:20" x14ac:dyDescent="0.35">
      <c r="C57" t="s">
        <v>110</v>
      </c>
      <c r="D57" t="s">
        <v>111</v>
      </c>
      <c r="E57" s="46">
        <v>0</v>
      </c>
      <c r="F57" s="46">
        <v>0</v>
      </c>
      <c r="G57" s="46">
        <v>6661.9470000000001</v>
      </c>
      <c r="H57" s="46">
        <v>0</v>
      </c>
      <c r="I57" s="46">
        <v>0</v>
      </c>
      <c r="J57" s="46">
        <v>2666.0149999999999</v>
      </c>
      <c r="K57" s="46">
        <v>0</v>
      </c>
      <c r="L57" s="46">
        <v>0</v>
      </c>
      <c r="M57" s="46">
        <v>21360.814999999999</v>
      </c>
      <c r="N57" s="46">
        <v>0</v>
      </c>
      <c r="O57" s="46">
        <v>0</v>
      </c>
      <c r="P57" s="46">
        <v>2666.0149999999999</v>
      </c>
      <c r="Q57" s="46">
        <v>0</v>
      </c>
      <c r="R57" s="46">
        <v>0</v>
      </c>
      <c r="S57" s="46">
        <v>3417.0259999999998</v>
      </c>
      <c r="T57" s="46">
        <v>36771.817999999999</v>
      </c>
    </row>
    <row r="58" spans="3:20" x14ac:dyDescent="0.35">
      <c r="D58" t="s">
        <v>29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</row>
    <row r="59" spans="3:20" x14ac:dyDescent="0.35">
      <c r="C59" t="s">
        <v>116</v>
      </c>
      <c r="D59" t="s">
        <v>29</v>
      </c>
      <c r="E59" s="46">
        <v>0</v>
      </c>
      <c r="F59" s="46">
        <v>0</v>
      </c>
      <c r="G59" s="46">
        <v>0</v>
      </c>
      <c r="H59" s="46">
        <v>7496482.2699999996</v>
      </c>
      <c r="I59" s="46">
        <v>0</v>
      </c>
      <c r="J59" s="46">
        <v>132756178.55199999</v>
      </c>
      <c r="K59" s="46">
        <v>0</v>
      </c>
      <c r="L59" s="46">
        <v>0</v>
      </c>
      <c r="M59" s="46">
        <v>0</v>
      </c>
      <c r="N59" s="46">
        <v>7496482.2699999996</v>
      </c>
      <c r="O59" s="46">
        <v>0</v>
      </c>
      <c r="P59" s="46">
        <v>134556612.85799998</v>
      </c>
      <c r="Q59" s="46">
        <v>0</v>
      </c>
      <c r="R59" s="46">
        <v>0</v>
      </c>
      <c r="S59" s="46">
        <v>0</v>
      </c>
      <c r="T59" s="46">
        <v>282305755.94999993</v>
      </c>
    </row>
    <row r="60" spans="3:20" x14ac:dyDescent="0.35">
      <c r="C60" t="s">
        <v>127</v>
      </c>
      <c r="D60" t="s">
        <v>128</v>
      </c>
      <c r="E60" s="46">
        <v>0</v>
      </c>
      <c r="F60" s="46">
        <v>0</v>
      </c>
      <c r="G60" s="46">
        <v>5220315.97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5220315.97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5220315.97</v>
      </c>
      <c r="T60" s="46">
        <v>15660947.91</v>
      </c>
    </row>
    <row r="61" spans="3:20" x14ac:dyDescent="0.35">
      <c r="D61" t="s">
        <v>130</v>
      </c>
      <c r="E61" s="46">
        <v>0</v>
      </c>
      <c r="F61" s="46">
        <v>0</v>
      </c>
      <c r="G61" s="46">
        <v>4349964.93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4349964.93</v>
      </c>
    </row>
    <row r="62" spans="3:20" x14ac:dyDescent="0.35">
      <c r="C62" t="s">
        <v>133</v>
      </c>
      <c r="D62" t="s">
        <v>134</v>
      </c>
      <c r="E62" s="46">
        <v>0</v>
      </c>
      <c r="F62" s="46">
        <v>0</v>
      </c>
      <c r="G62" s="46">
        <v>1001369.6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1001369.6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1001369.6</v>
      </c>
      <c r="T62" s="46">
        <v>3004108.7999999998</v>
      </c>
    </row>
    <row r="63" spans="3:20" x14ac:dyDescent="0.35">
      <c r="C63" t="s">
        <v>136</v>
      </c>
      <c r="D63" t="s">
        <v>137</v>
      </c>
      <c r="E63" s="46">
        <v>0</v>
      </c>
      <c r="F63" s="46">
        <v>0</v>
      </c>
      <c r="G63" s="46">
        <v>94287.988000000012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94287.988000000012</v>
      </c>
      <c r="T63" s="46">
        <v>188575.97600000002</v>
      </c>
    </row>
    <row r="64" spans="3:20" x14ac:dyDescent="0.35">
      <c r="D64" t="s">
        <v>29</v>
      </c>
      <c r="E64" s="46">
        <v>0</v>
      </c>
      <c r="F64" s="46">
        <v>0</v>
      </c>
      <c r="G64" s="46">
        <v>515189.35100000002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419171.66000000003</v>
      </c>
      <c r="T64" s="46">
        <v>934361.01100000006</v>
      </c>
    </row>
    <row r="65" spans="2:20" x14ac:dyDescent="0.35">
      <c r="C65" t="s">
        <v>146</v>
      </c>
      <c r="D65" t="s">
        <v>29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</row>
    <row r="66" spans="2:20" x14ac:dyDescent="0.35">
      <c r="C66" t="s">
        <v>147</v>
      </c>
      <c r="D66" t="s">
        <v>111</v>
      </c>
      <c r="E66" s="46">
        <v>0</v>
      </c>
      <c r="F66" s="46">
        <v>0</v>
      </c>
      <c r="G66" s="46">
        <v>0</v>
      </c>
      <c r="H66" s="46">
        <v>0</v>
      </c>
      <c r="I66" s="46">
        <v>525569.62</v>
      </c>
      <c r="J66" s="46">
        <v>242174.94</v>
      </c>
      <c r="K66" s="46">
        <v>0</v>
      </c>
      <c r="L66" s="46">
        <v>0</v>
      </c>
      <c r="M66" s="46">
        <v>0</v>
      </c>
      <c r="N66" s="46">
        <v>0</v>
      </c>
      <c r="O66" s="46">
        <v>286227.24</v>
      </c>
      <c r="P66" s="46">
        <v>0</v>
      </c>
      <c r="Q66" s="46">
        <v>0</v>
      </c>
      <c r="R66" s="46">
        <v>0</v>
      </c>
      <c r="S66" s="46">
        <v>0</v>
      </c>
      <c r="T66" s="46">
        <v>1053971.8</v>
      </c>
    </row>
    <row r="67" spans="2:20" x14ac:dyDescent="0.35">
      <c r="D67" t="s">
        <v>29</v>
      </c>
      <c r="E67" s="46">
        <v>718904.99300000002</v>
      </c>
      <c r="F67" s="46">
        <v>4773041.3</v>
      </c>
      <c r="G67" s="46">
        <v>1590250.3199999998</v>
      </c>
      <c r="H67" s="46">
        <v>1490294.69</v>
      </c>
      <c r="I67" s="46">
        <v>992168.3</v>
      </c>
      <c r="J67" s="46">
        <v>350812.87</v>
      </c>
      <c r="K67" s="46">
        <v>718904.99300000002</v>
      </c>
      <c r="L67" s="46">
        <v>4773041.3</v>
      </c>
      <c r="M67" s="46">
        <v>702090.12</v>
      </c>
      <c r="N67" s="46">
        <v>1490294.69</v>
      </c>
      <c r="O67" s="46">
        <v>992168.3</v>
      </c>
      <c r="P67" s="46">
        <v>350812.87</v>
      </c>
      <c r="Q67" s="46">
        <v>718904.99300000002</v>
      </c>
      <c r="R67" s="46">
        <v>4773041.3</v>
      </c>
      <c r="S67" s="46">
        <v>702090.12</v>
      </c>
      <c r="T67" s="46">
        <v>25136821.159000002</v>
      </c>
    </row>
    <row r="68" spans="2:20" x14ac:dyDescent="0.35">
      <c r="C68" t="s">
        <v>159</v>
      </c>
      <c r="D68" t="s">
        <v>29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</row>
    <row r="69" spans="2:20" x14ac:dyDescent="0.35">
      <c r="C69" t="s">
        <v>160</v>
      </c>
      <c r="D69" t="s">
        <v>29</v>
      </c>
      <c r="E69" s="46">
        <v>0</v>
      </c>
      <c r="F69" s="46">
        <v>2941177</v>
      </c>
      <c r="G69" s="46">
        <v>0</v>
      </c>
      <c r="H69" s="46">
        <v>0</v>
      </c>
      <c r="I69" s="46">
        <v>800000</v>
      </c>
      <c r="J69" s="46">
        <v>0</v>
      </c>
      <c r="K69" s="46">
        <v>0</v>
      </c>
      <c r="L69" s="46">
        <v>2941177</v>
      </c>
      <c r="M69" s="46">
        <v>0</v>
      </c>
      <c r="N69" s="46">
        <v>0</v>
      </c>
      <c r="O69" s="46">
        <v>800000</v>
      </c>
      <c r="P69" s="46">
        <v>0</v>
      </c>
      <c r="Q69" s="46">
        <v>0</v>
      </c>
      <c r="R69" s="46">
        <v>2941177</v>
      </c>
      <c r="S69" s="46">
        <v>0</v>
      </c>
      <c r="T69" s="46">
        <v>10423531</v>
      </c>
    </row>
    <row r="70" spans="2:20" x14ac:dyDescent="0.35">
      <c r="C70" t="s">
        <v>491</v>
      </c>
      <c r="D70" t="s">
        <v>29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</row>
    <row r="71" spans="2:20" x14ac:dyDescent="0.35">
      <c r="C71" t="s">
        <v>163</v>
      </c>
      <c r="D71" t="s">
        <v>95</v>
      </c>
      <c r="E71" s="46">
        <v>0</v>
      </c>
      <c r="F71" s="46">
        <v>0</v>
      </c>
      <c r="G71" s="46">
        <v>412853.65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2863972.2080000001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2863972.2080000001</v>
      </c>
      <c r="T71" s="46">
        <v>6140798.0660000006</v>
      </c>
    </row>
    <row r="72" spans="2:20" x14ac:dyDescent="0.35">
      <c r="D72" t="s">
        <v>78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</row>
    <row r="73" spans="2:20" x14ac:dyDescent="0.35">
      <c r="D73" t="s">
        <v>166</v>
      </c>
      <c r="E73" s="46">
        <v>0</v>
      </c>
      <c r="F73" s="46">
        <v>0</v>
      </c>
      <c r="G73" s="46">
        <v>34322.75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34322.75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34322.75</v>
      </c>
      <c r="T73" s="46">
        <v>102968.25</v>
      </c>
    </row>
    <row r="74" spans="2:20" x14ac:dyDescent="0.35">
      <c r="D74" t="s">
        <v>29</v>
      </c>
      <c r="E74" s="46">
        <v>0</v>
      </c>
      <c r="F74" s="46">
        <v>0</v>
      </c>
      <c r="G74" s="46">
        <v>125349.595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125349.595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125349.595</v>
      </c>
      <c r="T74" s="46">
        <v>376048.78500000003</v>
      </c>
    </row>
    <row r="75" spans="2:20" x14ac:dyDescent="0.35">
      <c r="D75" t="s">
        <v>170</v>
      </c>
      <c r="E75" s="46">
        <v>0</v>
      </c>
      <c r="F75" s="46">
        <v>0</v>
      </c>
      <c r="G75" s="46">
        <v>40206.65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40206.65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40206.65</v>
      </c>
      <c r="T75" s="46">
        <v>120619.95000000001</v>
      </c>
    </row>
    <row r="76" spans="2:20" x14ac:dyDescent="0.35">
      <c r="C76" t="s">
        <v>172</v>
      </c>
      <c r="D76" t="s">
        <v>29</v>
      </c>
      <c r="E76" s="46">
        <v>0</v>
      </c>
      <c r="F76" s="46">
        <v>0</v>
      </c>
      <c r="G76" s="46">
        <v>4638013.32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4638013.32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4638013.32</v>
      </c>
      <c r="T76" s="46">
        <v>13914039.960000001</v>
      </c>
    </row>
    <row r="77" spans="2:20" x14ac:dyDescent="0.35">
      <c r="C77" t="s">
        <v>75</v>
      </c>
      <c r="D77" t="s">
        <v>29</v>
      </c>
      <c r="E77" s="46">
        <v>0</v>
      </c>
      <c r="F77" s="46">
        <v>0</v>
      </c>
      <c r="G77" s="46">
        <v>0</v>
      </c>
      <c r="H77" s="46">
        <v>1402453.6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1402453.6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2804907.2</v>
      </c>
    </row>
    <row r="78" spans="2:20" x14ac:dyDescent="0.35">
      <c r="C78" t="s">
        <v>77</v>
      </c>
      <c r="D78" t="s">
        <v>29</v>
      </c>
      <c r="E78" s="46">
        <v>0</v>
      </c>
      <c r="F78" s="46">
        <v>0</v>
      </c>
      <c r="G78" s="46">
        <v>21788.77</v>
      </c>
      <c r="H78" s="46">
        <v>51435.97</v>
      </c>
      <c r="I78" s="46">
        <v>48476.26</v>
      </c>
      <c r="J78" s="46">
        <v>28268.3</v>
      </c>
      <c r="K78" s="46">
        <v>0</v>
      </c>
      <c r="L78" s="46">
        <v>0</v>
      </c>
      <c r="M78" s="46">
        <v>22115.61</v>
      </c>
      <c r="N78" s="46">
        <v>52207.51</v>
      </c>
      <c r="O78" s="46">
        <v>0</v>
      </c>
      <c r="P78" s="46">
        <v>28692.33</v>
      </c>
      <c r="Q78" s="46">
        <v>0</v>
      </c>
      <c r="R78" s="46">
        <v>0</v>
      </c>
      <c r="S78" s="46">
        <v>22447.339999999997</v>
      </c>
      <c r="T78" s="46">
        <v>275432.09000000003</v>
      </c>
    </row>
    <row r="79" spans="2:20" x14ac:dyDescent="0.35">
      <c r="B79" t="s">
        <v>182</v>
      </c>
      <c r="C79" t="s">
        <v>181</v>
      </c>
      <c r="D79" t="s">
        <v>29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65691.789999999994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65691.789999999994</v>
      </c>
    </row>
    <row r="80" spans="2:20" x14ac:dyDescent="0.35">
      <c r="C80" t="s">
        <v>184</v>
      </c>
      <c r="D80" t="s">
        <v>95</v>
      </c>
      <c r="E80" s="46">
        <v>0</v>
      </c>
      <c r="F80" s="46">
        <v>0</v>
      </c>
      <c r="G80" s="46">
        <v>0</v>
      </c>
      <c r="H80" s="46">
        <v>1912.31</v>
      </c>
      <c r="I80" s="46">
        <v>58670.16</v>
      </c>
      <c r="J80" s="46">
        <v>0</v>
      </c>
      <c r="K80" s="46">
        <v>0</v>
      </c>
      <c r="L80" s="46">
        <v>0</v>
      </c>
      <c r="M80" s="46">
        <v>0</v>
      </c>
      <c r="N80" s="46">
        <v>1912.31</v>
      </c>
      <c r="O80" s="46">
        <v>58670.16</v>
      </c>
      <c r="P80" s="46">
        <v>0</v>
      </c>
      <c r="Q80" s="46">
        <v>0</v>
      </c>
      <c r="R80" s="46">
        <v>0</v>
      </c>
      <c r="S80" s="46">
        <v>0</v>
      </c>
      <c r="T80" s="46">
        <v>121164.94</v>
      </c>
    </row>
    <row r="81" spans="3:20" x14ac:dyDescent="0.35">
      <c r="D81" t="s">
        <v>78</v>
      </c>
      <c r="E81" s="46">
        <v>37812.964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37812.964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37812.964</v>
      </c>
      <c r="R81" s="46">
        <v>0</v>
      </c>
      <c r="S81" s="46">
        <v>0</v>
      </c>
      <c r="T81" s="46">
        <v>113438.89199999999</v>
      </c>
    </row>
    <row r="82" spans="3:20" x14ac:dyDescent="0.35">
      <c r="D82" t="s">
        <v>190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500000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500000</v>
      </c>
      <c r="Q82" s="46">
        <v>0</v>
      </c>
      <c r="R82" s="46">
        <v>0</v>
      </c>
      <c r="S82" s="46">
        <v>0</v>
      </c>
      <c r="T82" s="46">
        <v>1000000</v>
      </c>
    </row>
    <row r="83" spans="3:20" x14ac:dyDescent="0.35">
      <c r="D83" t="s">
        <v>192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</row>
    <row r="84" spans="3:20" x14ac:dyDescent="0.35">
      <c r="D84" t="s">
        <v>194</v>
      </c>
      <c r="E84" s="46">
        <v>0</v>
      </c>
      <c r="F84" s="46">
        <v>0</v>
      </c>
      <c r="G84" s="46">
        <v>220464.38</v>
      </c>
      <c r="H84" s="46">
        <v>0</v>
      </c>
      <c r="I84" s="46">
        <v>0</v>
      </c>
      <c r="J84" s="46">
        <v>1191674.1399999999</v>
      </c>
      <c r="K84" s="46">
        <v>0</v>
      </c>
      <c r="L84" s="46">
        <v>0</v>
      </c>
      <c r="M84" s="46">
        <v>220464.38</v>
      </c>
      <c r="N84" s="46">
        <v>0</v>
      </c>
      <c r="O84" s="46">
        <v>0</v>
      </c>
      <c r="P84" s="46">
        <v>1191674.1399999999</v>
      </c>
      <c r="Q84" s="46">
        <v>0</v>
      </c>
      <c r="R84" s="46">
        <v>0</v>
      </c>
      <c r="S84" s="46">
        <v>220464.38</v>
      </c>
      <c r="T84" s="46">
        <v>3044741.42</v>
      </c>
    </row>
    <row r="85" spans="3:20" x14ac:dyDescent="0.35">
      <c r="D85" t="s">
        <v>197</v>
      </c>
      <c r="E85" s="46">
        <v>0</v>
      </c>
      <c r="F85" s="46">
        <v>0</v>
      </c>
      <c r="G85" s="46">
        <v>2744444.0760000004</v>
      </c>
      <c r="H85" s="46">
        <v>0</v>
      </c>
      <c r="I85" s="46">
        <v>0</v>
      </c>
      <c r="J85" s="46">
        <v>432860.02</v>
      </c>
      <c r="K85" s="46">
        <v>0</v>
      </c>
      <c r="L85" s="46">
        <v>0</v>
      </c>
      <c r="M85" s="46">
        <v>2744444.0760000004</v>
      </c>
      <c r="N85" s="46">
        <v>0</v>
      </c>
      <c r="O85" s="46">
        <v>0</v>
      </c>
      <c r="P85" s="46">
        <v>432860.02</v>
      </c>
      <c r="Q85" s="46">
        <v>0</v>
      </c>
      <c r="R85" s="46">
        <v>0</v>
      </c>
      <c r="S85" s="46">
        <v>2744444.0760000004</v>
      </c>
      <c r="T85" s="46">
        <v>9099052.2679999992</v>
      </c>
    </row>
    <row r="86" spans="3:20" x14ac:dyDescent="0.35">
      <c r="D86" t="s">
        <v>201</v>
      </c>
      <c r="E86" s="46">
        <v>0</v>
      </c>
      <c r="F86" s="46">
        <v>0</v>
      </c>
      <c r="G86" s="46">
        <v>0</v>
      </c>
      <c r="H86" s="46">
        <v>479890.70999999996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479890.70999999996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959781.41999999993</v>
      </c>
    </row>
    <row r="87" spans="3:20" x14ac:dyDescent="0.35">
      <c r="D87" t="s">
        <v>204</v>
      </c>
      <c r="E87" s="46">
        <v>55786.98</v>
      </c>
      <c r="F87" s="46">
        <v>0</v>
      </c>
      <c r="G87" s="46">
        <v>1632793.57</v>
      </c>
      <c r="H87" s="46">
        <v>0</v>
      </c>
      <c r="I87" s="46">
        <v>0</v>
      </c>
      <c r="J87" s="46">
        <v>0</v>
      </c>
      <c r="K87" s="46">
        <v>55786.98</v>
      </c>
      <c r="L87" s="46">
        <v>0</v>
      </c>
      <c r="M87" s="46">
        <v>1632793.57</v>
      </c>
      <c r="N87" s="46">
        <v>0</v>
      </c>
      <c r="O87" s="46">
        <v>0</v>
      </c>
      <c r="P87" s="46">
        <v>0</v>
      </c>
      <c r="Q87" s="46">
        <v>55786.98</v>
      </c>
      <c r="R87" s="46">
        <v>0</v>
      </c>
      <c r="S87" s="46">
        <v>1632793.57</v>
      </c>
      <c r="T87" s="46">
        <v>5065741.6500000004</v>
      </c>
    </row>
    <row r="88" spans="3:20" x14ac:dyDescent="0.35">
      <c r="D88" t="s">
        <v>29</v>
      </c>
      <c r="E88" s="46">
        <v>62920660.141000003</v>
      </c>
      <c r="F88" s="46">
        <v>18746690.377000004</v>
      </c>
      <c r="G88" s="46">
        <v>26493555.488000005</v>
      </c>
      <c r="H88" s="46">
        <v>6637234.8859999981</v>
      </c>
      <c r="I88" s="46">
        <v>35173985.788000003</v>
      </c>
      <c r="J88" s="46">
        <v>8530355.3659999985</v>
      </c>
      <c r="K88" s="46">
        <v>62260748.941</v>
      </c>
      <c r="L88" s="46">
        <v>18746690.377000004</v>
      </c>
      <c r="M88" s="46">
        <v>23507160.207999997</v>
      </c>
      <c r="N88" s="46">
        <v>6637234.8359999983</v>
      </c>
      <c r="O88" s="46">
        <v>37057085.788000003</v>
      </c>
      <c r="P88" s="46">
        <v>7675255.9959999993</v>
      </c>
      <c r="Q88" s="46">
        <v>62797930.910999998</v>
      </c>
      <c r="R88" s="46">
        <v>18746690.377000004</v>
      </c>
      <c r="S88" s="46">
        <v>22577258.097999997</v>
      </c>
      <c r="T88" s="46">
        <v>418508537.57799995</v>
      </c>
    </row>
    <row r="89" spans="3:20" x14ac:dyDescent="0.35">
      <c r="D89" t="s">
        <v>45</v>
      </c>
      <c r="E89" s="46">
        <v>0</v>
      </c>
      <c r="F89" s="46">
        <v>0</v>
      </c>
      <c r="G89" s="46">
        <v>138480.48000000001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138480.48000000001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138480.48000000001</v>
      </c>
      <c r="T89" s="46">
        <v>415441.44000000006</v>
      </c>
    </row>
    <row r="90" spans="3:20" x14ac:dyDescent="0.35">
      <c r="D90" t="s">
        <v>47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</row>
    <row r="91" spans="3:20" x14ac:dyDescent="0.35">
      <c r="D91" t="s">
        <v>331</v>
      </c>
      <c r="E91" s="46">
        <v>0</v>
      </c>
      <c r="F91" s="46">
        <v>0</v>
      </c>
      <c r="G91" s="46">
        <v>1636691.94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1636691.94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1636691.94</v>
      </c>
      <c r="T91" s="46">
        <v>4910075.82</v>
      </c>
    </row>
    <row r="92" spans="3:20" x14ac:dyDescent="0.35">
      <c r="C92" t="s">
        <v>333</v>
      </c>
      <c r="D92" t="s">
        <v>78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</row>
    <row r="93" spans="3:20" x14ac:dyDescent="0.35">
      <c r="D93" t="s">
        <v>190</v>
      </c>
      <c r="E93" s="46">
        <v>0</v>
      </c>
      <c r="F93" s="46">
        <v>0</v>
      </c>
      <c r="G93" s="46">
        <v>511342.2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511342.2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511342.2</v>
      </c>
      <c r="T93" s="46">
        <v>1534026.6</v>
      </c>
    </row>
    <row r="94" spans="3:20" x14ac:dyDescent="0.35">
      <c r="D94" t="s">
        <v>194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</row>
    <row r="95" spans="3:20" x14ac:dyDescent="0.35">
      <c r="D95" t="s">
        <v>38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</row>
    <row r="96" spans="3:20" x14ac:dyDescent="0.35">
      <c r="D96" t="s">
        <v>29</v>
      </c>
      <c r="E96" s="46">
        <v>3130000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3130000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3130000</v>
      </c>
      <c r="R96" s="46">
        <v>0</v>
      </c>
      <c r="S96" s="46">
        <v>0</v>
      </c>
      <c r="T96" s="46">
        <v>9390000</v>
      </c>
    </row>
    <row r="97" spans="2:20" x14ac:dyDescent="0.35">
      <c r="D97" t="s">
        <v>353</v>
      </c>
      <c r="E97" s="46">
        <v>0</v>
      </c>
      <c r="F97" s="46">
        <v>0</v>
      </c>
      <c r="G97" s="46">
        <v>0</v>
      </c>
      <c r="H97" s="46">
        <v>0</v>
      </c>
      <c r="I97" s="46">
        <v>700727.07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700727.07</v>
      </c>
      <c r="P97" s="46">
        <v>0</v>
      </c>
      <c r="Q97" s="46">
        <v>0</v>
      </c>
      <c r="R97" s="46">
        <v>0</v>
      </c>
      <c r="S97" s="46">
        <v>0</v>
      </c>
      <c r="T97" s="46">
        <v>1401454.14</v>
      </c>
    </row>
    <row r="98" spans="2:20" x14ac:dyDescent="0.35">
      <c r="D98" t="s">
        <v>355</v>
      </c>
      <c r="E98" s="46">
        <v>0</v>
      </c>
      <c r="F98" s="46">
        <v>0</v>
      </c>
      <c r="G98" s="46">
        <v>0</v>
      </c>
      <c r="H98" s="46">
        <v>0</v>
      </c>
      <c r="I98" s="46">
        <v>1968623.05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1968623.05</v>
      </c>
      <c r="P98" s="46">
        <v>0</v>
      </c>
      <c r="Q98" s="46">
        <v>0</v>
      </c>
      <c r="R98" s="46">
        <v>0</v>
      </c>
      <c r="S98" s="46">
        <v>0</v>
      </c>
      <c r="T98" s="46">
        <v>3937246.1</v>
      </c>
    </row>
    <row r="99" spans="2:20" x14ac:dyDescent="0.35">
      <c r="C99" t="s">
        <v>357</v>
      </c>
      <c r="D99" t="s">
        <v>358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</row>
    <row r="100" spans="2:20" x14ac:dyDescent="0.35">
      <c r="D100" t="s">
        <v>78</v>
      </c>
      <c r="E100" s="46">
        <v>0</v>
      </c>
      <c r="F100" s="46">
        <v>0</v>
      </c>
      <c r="G100" s="46">
        <v>0</v>
      </c>
      <c r="H100" s="46">
        <v>0</v>
      </c>
      <c r="I100" s="46">
        <v>2000000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2000000</v>
      </c>
      <c r="P100" s="46">
        <v>0</v>
      </c>
      <c r="Q100" s="46">
        <v>0</v>
      </c>
      <c r="R100" s="46">
        <v>0</v>
      </c>
      <c r="S100" s="46">
        <v>0</v>
      </c>
      <c r="T100" s="46">
        <v>4000000</v>
      </c>
    </row>
    <row r="101" spans="2:20" x14ac:dyDescent="0.35">
      <c r="D101" t="s">
        <v>104</v>
      </c>
      <c r="E101" s="46">
        <v>0</v>
      </c>
      <c r="F101" s="46">
        <v>0</v>
      </c>
      <c r="G101" s="46">
        <v>2033160.47</v>
      </c>
      <c r="H101" s="46">
        <v>0</v>
      </c>
      <c r="I101" s="46">
        <v>0</v>
      </c>
      <c r="J101" s="46">
        <v>1303165.3799999999</v>
      </c>
      <c r="K101" s="46">
        <v>0</v>
      </c>
      <c r="L101" s="46">
        <v>0</v>
      </c>
      <c r="M101" s="46">
        <v>2033160.47</v>
      </c>
      <c r="N101" s="46">
        <v>0</v>
      </c>
      <c r="O101" s="46">
        <v>0</v>
      </c>
      <c r="P101" s="46">
        <v>1303165.3799999999</v>
      </c>
      <c r="Q101" s="46">
        <v>0</v>
      </c>
      <c r="R101" s="46">
        <v>0</v>
      </c>
      <c r="S101" s="46">
        <v>2033160.47</v>
      </c>
      <c r="T101" s="46">
        <v>8705812.1699999999</v>
      </c>
    </row>
    <row r="102" spans="2:20" x14ac:dyDescent="0.35">
      <c r="D102" t="s">
        <v>192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</row>
    <row r="103" spans="2:20" x14ac:dyDescent="0.35">
      <c r="D103" t="s">
        <v>194</v>
      </c>
      <c r="E103" s="46">
        <v>0</v>
      </c>
      <c r="F103" s="46">
        <v>5747685.4800000004</v>
      </c>
      <c r="G103" s="46">
        <v>0</v>
      </c>
      <c r="H103" s="46">
        <v>4166551.25</v>
      </c>
      <c r="I103" s="46">
        <v>2574870.62</v>
      </c>
      <c r="J103" s="46">
        <v>0</v>
      </c>
      <c r="K103" s="46">
        <v>0</v>
      </c>
      <c r="L103" s="46">
        <v>5747685.4800000004</v>
      </c>
      <c r="M103" s="46">
        <v>0</v>
      </c>
      <c r="N103" s="46">
        <v>4166551.25</v>
      </c>
      <c r="O103" s="46">
        <v>2574870.62</v>
      </c>
      <c r="P103" s="46">
        <v>0</v>
      </c>
      <c r="Q103" s="46">
        <v>0</v>
      </c>
      <c r="R103" s="46">
        <v>5747685.4800000004</v>
      </c>
      <c r="S103" s="46">
        <v>0</v>
      </c>
      <c r="T103" s="46">
        <v>30725900.18</v>
      </c>
    </row>
    <row r="104" spans="2:20" x14ac:dyDescent="0.35">
      <c r="D104" t="s">
        <v>204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</row>
    <row r="105" spans="2:20" x14ac:dyDescent="0.35">
      <c r="D105" t="s">
        <v>29</v>
      </c>
      <c r="E105" s="46">
        <v>30890570.737999998</v>
      </c>
      <c r="F105" s="46">
        <v>51766535.105999991</v>
      </c>
      <c r="G105" s="46">
        <v>65128482.230000004</v>
      </c>
      <c r="H105" s="46">
        <v>21820386.484999999</v>
      </c>
      <c r="I105" s="46">
        <v>4166666.67</v>
      </c>
      <c r="J105" s="46">
        <v>16636954.149999999</v>
      </c>
      <c r="K105" s="46">
        <v>30890570.737999998</v>
      </c>
      <c r="L105" s="46">
        <v>39861773.276000001</v>
      </c>
      <c r="M105" s="46">
        <v>65128482.230000004</v>
      </c>
      <c r="N105" s="46">
        <v>21820386.484999999</v>
      </c>
      <c r="O105" s="46">
        <v>4166666.67</v>
      </c>
      <c r="P105" s="46">
        <v>16636954.149999999</v>
      </c>
      <c r="Q105" s="46">
        <v>30890570.737999998</v>
      </c>
      <c r="R105" s="46">
        <v>39861773.276000001</v>
      </c>
      <c r="S105" s="46">
        <v>65128482.230000004</v>
      </c>
      <c r="T105" s="46">
        <v>504795255.17200005</v>
      </c>
    </row>
    <row r="106" spans="2:20" x14ac:dyDescent="0.35">
      <c r="D106" t="s">
        <v>45</v>
      </c>
      <c r="E106" s="46">
        <v>2727272.73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2727272.73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2727272.73</v>
      </c>
      <c r="R106" s="46">
        <v>0</v>
      </c>
      <c r="S106" s="46">
        <v>0</v>
      </c>
      <c r="T106" s="46">
        <v>8181818.1899999995</v>
      </c>
    </row>
    <row r="107" spans="2:20" x14ac:dyDescent="0.35">
      <c r="D107" t="s">
        <v>91</v>
      </c>
      <c r="E107" s="46">
        <v>0</v>
      </c>
      <c r="F107" s="46">
        <v>4239375</v>
      </c>
      <c r="G107" s="46">
        <v>2533603.5</v>
      </c>
      <c r="H107" s="46">
        <v>0</v>
      </c>
      <c r="I107" s="46">
        <v>2878750</v>
      </c>
      <c r="J107" s="46">
        <v>3062500</v>
      </c>
      <c r="K107" s="46">
        <v>0</v>
      </c>
      <c r="L107" s="46">
        <v>3114375</v>
      </c>
      <c r="M107" s="46">
        <v>2533603.5</v>
      </c>
      <c r="N107" s="46">
        <v>0</v>
      </c>
      <c r="O107" s="46">
        <v>2878750</v>
      </c>
      <c r="P107" s="46">
        <v>3062500</v>
      </c>
      <c r="Q107" s="46">
        <v>0</v>
      </c>
      <c r="R107" s="46">
        <v>3114375</v>
      </c>
      <c r="S107" s="46">
        <v>2533603.5</v>
      </c>
      <c r="T107" s="46">
        <v>29951435.5</v>
      </c>
    </row>
    <row r="108" spans="2:20" x14ac:dyDescent="0.35">
      <c r="D108" t="s">
        <v>412</v>
      </c>
      <c r="E108" s="46">
        <v>3669532.24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3669532.24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3669532.24</v>
      </c>
      <c r="R108" s="46">
        <v>0</v>
      </c>
      <c r="S108" s="46">
        <v>0</v>
      </c>
      <c r="T108" s="46">
        <v>11008596.720000001</v>
      </c>
    </row>
    <row r="109" spans="2:20" x14ac:dyDescent="0.35">
      <c r="C109" t="s">
        <v>414</v>
      </c>
      <c r="D109" t="s">
        <v>29</v>
      </c>
      <c r="E109" s="46">
        <v>0</v>
      </c>
      <c r="F109" s="46">
        <v>1351454.804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1336223.6940000001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1255248.861</v>
      </c>
      <c r="S109" s="46">
        <v>0</v>
      </c>
      <c r="T109" s="46">
        <v>3942927.3589999997</v>
      </c>
    </row>
    <row r="110" spans="2:20" x14ac:dyDescent="0.35">
      <c r="C110" t="s">
        <v>502</v>
      </c>
      <c r="D110" t="s">
        <v>29</v>
      </c>
      <c r="E110" s="46">
        <v>308000000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308000000</v>
      </c>
    </row>
    <row r="111" spans="2:20" x14ac:dyDescent="0.35">
      <c r="C111" t="s">
        <v>423</v>
      </c>
      <c r="D111" t="s">
        <v>29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75144954.5</v>
      </c>
      <c r="P111" s="46">
        <v>0</v>
      </c>
      <c r="Q111" s="46">
        <v>50096636.338</v>
      </c>
      <c r="R111" s="46">
        <v>75144954.5</v>
      </c>
      <c r="S111" s="46">
        <v>0</v>
      </c>
      <c r="T111" s="46">
        <v>200386545.338</v>
      </c>
    </row>
    <row r="112" spans="2:20" x14ac:dyDescent="0.35">
      <c r="B112" t="s">
        <v>550</v>
      </c>
      <c r="E112" s="46">
        <v>487292223.89600003</v>
      </c>
      <c r="F112" s="46">
        <v>120678664.54900001</v>
      </c>
      <c r="G112" s="46">
        <v>173137730.81999999</v>
      </c>
      <c r="H112" s="46">
        <v>141185381.39099997</v>
      </c>
      <c r="I112" s="46">
        <v>60956620.696999997</v>
      </c>
      <c r="J112" s="46">
        <v>209852728.919</v>
      </c>
      <c r="K112" s="46">
        <v>169506851.46599999</v>
      </c>
      <c r="L112" s="46">
        <v>101188907.05000001</v>
      </c>
      <c r="M112" s="46">
        <v>158358723.77700001</v>
      </c>
      <c r="N112" s="46">
        <v>138069071.31099999</v>
      </c>
      <c r="O112" s="46">
        <v>141441656.88699999</v>
      </c>
      <c r="P112" s="46">
        <v>210556313.655</v>
      </c>
      <c r="Q112" s="46">
        <v>220266131.00400001</v>
      </c>
      <c r="R112" s="46">
        <v>176252886.71700001</v>
      </c>
      <c r="S112" s="46">
        <v>159471627.56900001</v>
      </c>
      <c r="T112" s="46">
        <v>2668215519.7080002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W382"/>
  <sheetViews>
    <sheetView workbookViewId="0">
      <pane xSplit="1" ySplit="1" topLeftCell="M367" activePane="bottomRight" state="frozenSplit"/>
      <selection pane="topRight" activeCell="B1" sqref="B1"/>
      <selection pane="bottomLeft" activeCell="A2" sqref="A2"/>
      <selection pane="bottomRight" activeCell="P380" sqref="P380"/>
    </sheetView>
  </sheetViews>
  <sheetFormatPr baseColWidth="10" defaultColWidth="11.54296875" defaultRowHeight="14.5" x14ac:dyDescent="0.35"/>
  <cols>
    <col min="1" max="1" width="10" style="4" bestFit="1" customWidth="1"/>
    <col min="2" max="2" width="4.08984375" style="4" bestFit="1" customWidth="1"/>
    <col min="3" max="3" width="5.36328125" style="4" bestFit="1" customWidth="1"/>
    <col min="4" max="4" width="4.36328125" style="4" bestFit="1" customWidth="1"/>
    <col min="5" max="5" width="11.453125" style="4" customWidth="1"/>
    <col min="6" max="6" width="29.1796875" style="4" bestFit="1" customWidth="1"/>
    <col min="7" max="7" width="33.36328125" style="4" bestFit="1" customWidth="1"/>
    <col min="8" max="8" width="38.90625" style="4" bestFit="1" customWidth="1"/>
    <col min="9" max="9" width="33.1796875" style="4" customWidth="1"/>
    <col min="10" max="10" width="27.90625" style="4" bestFit="1" customWidth="1"/>
    <col min="11" max="11" width="23" style="4" bestFit="1" customWidth="1"/>
    <col min="12" max="12" width="22.54296875" style="4" bestFit="1" customWidth="1"/>
    <col min="13" max="13" width="45.08984375" style="4" bestFit="1" customWidth="1"/>
    <col min="14" max="14" width="45.08984375" style="4" customWidth="1"/>
    <col min="15" max="15" width="24.6328125" style="4" bestFit="1" customWidth="1"/>
    <col min="16" max="16" width="25.81640625" style="4" customWidth="1"/>
    <col min="17" max="17" width="23" style="4" customWidth="1"/>
    <col min="18" max="18" width="16.1796875" style="4" customWidth="1"/>
    <col min="19" max="19" width="16" style="4" customWidth="1"/>
    <col min="20" max="20" width="14.6328125" style="4" customWidth="1"/>
    <col min="21" max="21" width="12.54296875" style="4" customWidth="1"/>
    <col min="22" max="22" width="14.453125" style="4" customWidth="1"/>
    <col min="23" max="23" width="14.1796875" style="4" customWidth="1"/>
    <col min="24" max="24" width="13.54296875" style="4" customWidth="1"/>
    <col min="25" max="25" width="16.36328125" style="4" bestFit="1" customWidth="1"/>
    <col min="26" max="26" width="9.08984375" style="4" customWidth="1"/>
    <col min="27" max="27" width="15.6328125" style="4" customWidth="1"/>
    <col min="28" max="28" width="22.90625" style="4" customWidth="1"/>
    <col min="29" max="29" width="16.36328125" style="4" customWidth="1"/>
    <col min="30" max="30" width="24.08984375" style="4" bestFit="1" customWidth="1"/>
    <col min="31" max="31" width="18.54296875" style="4" bestFit="1" customWidth="1"/>
    <col min="32" max="32" width="13.90625" style="4" bestFit="1" customWidth="1"/>
    <col min="33" max="33" width="16.36328125" style="4" bestFit="1" customWidth="1"/>
    <col min="34" max="34" width="15.36328125" style="4" bestFit="1" customWidth="1"/>
    <col min="35" max="35" width="11.6328125" style="4" bestFit="1" customWidth="1"/>
    <col min="36" max="36" width="13.453125" style="4" bestFit="1" customWidth="1"/>
    <col min="37" max="37" width="12.36328125" style="4" bestFit="1" customWidth="1"/>
    <col min="38" max="38" width="10.81640625" style="4" bestFit="1" customWidth="1"/>
    <col min="39" max="39" width="11.1796875" style="4" bestFit="1" customWidth="1"/>
    <col min="40" max="40" width="11.08984375" style="4" bestFit="1" customWidth="1"/>
    <col min="41" max="41" width="10.6328125" style="4" bestFit="1" customWidth="1"/>
    <col min="42" max="42" width="13" style="4" bestFit="1" customWidth="1"/>
    <col min="43" max="44" width="13.81640625" style="4" bestFit="1" customWidth="1"/>
    <col min="45" max="46" width="12.81640625" style="4" bestFit="1" customWidth="1"/>
    <col min="47" max="47" width="11.36328125" style="4" bestFit="1" customWidth="1"/>
    <col min="48" max="48" width="12.81640625" style="4" bestFit="1" customWidth="1"/>
    <col min="49" max="49" width="15.1796875" style="4" bestFit="1" customWidth="1"/>
    <col min="50" max="16384" width="11.54296875" style="4"/>
  </cols>
  <sheetData>
    <row r="1" spans="1:49" ht="43.5" x14ac:dyDescent="0.35">
      <c r="A1" s="23" t="s">
        <v>512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3" t="s">
        <v>8</v>
      </c>
      <c r="K1" s="22" t="s">
        <v>9</v>
      </c>
      <c r="L1" s="22" t="s">
        <v>10</v>
      </c>
      <c r="M1" s="22" t="s">
        <v>11</v>
      </c>
      <c r="N1" s="82" t="s">
        <v>1688</v>
      </c>
      <c r="O1" s="22" t="s">
        <v>12</v>
      </c>
      <c r="P1" s="22" t="s">
        <v>13</v>
      </c>
      <c r="Q1" s="22" t="s">
        <v>14</v>
      </c>
      <c r="R1" s="23" t="s">
        <v>3662</v>
      </c>
      <c r="S1" s="22" t="s">
        <v>15</v>
      </c>
      <c r="T1" s="22" t="s">
        <v>16</v>
      </c>
      <c r="U1" s="22" t="s">
        <v>17</v>
      </c>
      <c r="V1" s="22" t="s">
        <v>18</v>
      </c>
      <c r="W1" s="23" t="s">
        <v>514</v>
      </c>
      <c r="X1" s="22" t="s">
        <v>19</v>
      </c>
      <c r="Y1" s="23" t="s">
        <v>3663</v>
      </c>
      <c r="Z1" s="23" t="s">
        <v>515</v>
      </c>
      <c r="AA1" s="23" t="s">
        <v>516</v>
      </c>
      <c r="AB1" s="23" t="s">
        <v>517</v>
      </c>
      <c r="AC1" s="23" t="s">
        <v>20</v>
      </c>
      <c r="AD1" s="22" t="s">
        <v>21</v>
      </c>
      <c r="AE1" s="22" t="s">
        <v>22</v>
      </c>
      <c r="AF1" s="26" t="s">
        <v>518</v>
      </c>
      <c r="AG1" s="26" t="s">
        <v>519</v>
      </c>
      <c r="AH1" s="26" t="s">
        <v>520</v>
      </c>
      <c r="AI1" s="26" t="s">
        <v>521</v>
      </c>
      <c r="AJ1" s="26" t="s">
        <v>522</v>
      </c>
      <c r="AK1" s="26" t="s">
        <v>523</v>
      </c>
      <c r="AL1" s="26" t="s">
        <v>524</v>
      </c>
      <c r="AM1" s="26" t="s">
        <v>525</v>
      </c>
      <c r="AN1" s="26" t="s">
        <v>526</v>
      </c>
      <c r="AO1" s="26" t="s">
        <v>527</v>
      </c>
      <c r="AP1" s="26" t="s">
        <v>528</v>
      </c>
      <c r="AQ1" s="26" t="s">
        <v>529</v>
      </c>
      <c r="AR1" s="26" t="s">
        <v>530</v>
      </c>
      <c r="AS1" s="26" t="s">
        <v>531</v>
      </c>
      <c r="AT1" s="26" t="s">
        <v>532</v>
      </c>
      <c r="AU1" s="26" t="s">
        <v>534</v>
      </c>
      <c r="AV1" s="26" t="s">
        <v>533</v>
      </c>
      <c r="AW1" s="27" t="s">
        <v>513</v>
      </c>
    </row>
    <row r="2" spans="1:49" x14ac:dyDescent="0.35">
      <c r="A2" s="83">
        <v>28093000</v>
      </c>
      <c r="B2" s="83">
        <v>1</v>
      </c>
      <c r="C2" s="83">
        <v>1</v>
      </c>
      <c r="D2" s="83">
        <v>1</v>
      </c>
      <c r="E2" s="83" t="s">
        <v>23</v>
      </c>
      <c r="F2" s="83" t="s">
        <v>24</v>
      </c>
      <c r="G2" s="83" t="s">
        <v>25</v>
      </c>
      <c r="H2" s="83" t="s">
        <v>26</v>
      </c>
      <c r="I2" s="83" t="s">
        <v>2</v>
      </c>
      <c r="J2" s="83" t="s">
        <v>27</v>
      </c>
      <c r="K2" s="83" t="s">
        <v>28</v>
      </c>
      <c r="L2" s="83" t="s">
        <v>29</v>
      </c>
      <c r="M2" s="83" t="s">
        <v>30</v>
      </c>
      <c r="N2" s="83" t="s">
        <v>1689</v>
      </c>
      <c r="O2" s="83" t="s">
        <v>31</v>
      </c>
      <c r="P2" s="83" t="s">
        <v>31</v>
      </c>
      <c r="Q2" s="83" t="s">
        <v>28</v>
      </c>
      <c r="R2" s="84">
        <v>49101540.560000002</v>
      </c>
      <c r="S2" s="84">
        <v>0</v>
      </c>
      <c r="T2" s="84">
        <v>4091795.05</v>
      </c>
      <c r="U2" s="84">
        <v>1252987.6200000001</v>
      </c>
      <c r="V2" s="84">
        <v>50000</v>
      </c>
      <c r="W2" s="84">
        <v>7.4505805969238281E-9</v>
      </c>
      <c r="X2" s="84">
        <v>0</v>
      </c>
      <c r="Y2" s="84">
        <v>45009745.510000013</v>
      </c>
      <c r="Z2" s="86">
        <v>42094</v>
      </c>
      <c r="AA2" s="86">
        <v>46842</v>
      </c>
      <c r="AB2" s="85">
        <v>81835900.959999993</v>
      </c>
      <c r="AC2" s="85">
        <v>81835900.959999993</v>
      </c>
      <c r="AD2" s="83" t="s">
        <v>33</v>
      </c>
      <c r="AE2" s="83" t="s">
        <v>28</v>
      </c>
      <c r="AF2" s="28">
        <v>0</v>
      </c>
      <c r="AG2" s="28">
        <v>0</v>
      </c>
      <c r="AH2" s="28">
        <v>0</v>
      </c>
      <c r="AI2" s="28">
        <v>0</v>
      </c>
      <c r="AJ2" s="28">
        <v>0</v>
      </c>
      <c r="AK2" s="28">
        <v>1179845.27</v>
      </c>
      <c r="AL2" s="28">
        <v>0</v>
      </c>
      <c r="AM2" s="28">
        <v>0</v>
      </c>
      <c r="AN2" s="28">
        <v>0</v>
      </c>
      <c r="AO2" s="28">
        <v>0</v>
      </c>
      <c r="AP2" s="28">
        <v>0</v>
      </c>
      <c r="AQ2" s="28">
        <v>1044156.35</v>
      </c>
      <c r="AR2" s="28">
        <v>0</v>
      </c>
      <c r="AS2" s="28">
        <v>0</v>
      </c>
      <c r="AT2" s="28">
        <v>0</v>
      </c>
      <c r="AU2" s="28">
        <f t="shared" ref="AU2:AU65" si="0">SUM(AF2:AH2)</f>
        <v>0</v>
      </c>
      <c r="AV2" s="28">
        <f>SUM(AI2:AT2)</f>
        <v>2224001.62</v>
      </c>
      <c r="AW2" s="28">
        <f>AV2+AU2</f>
        <v>2224001.62</v>
      </c>
    </row>
    <row r="3" spans="1:49" x14ac:dyDescent="0.35">
      <c r="A3" s="83">
        <v>28082000</v>
      </c>
      <c r="B3" s="87">
        <v>1</v>
      </c>
      <c r="C3" s="87">
        <v>1</v>
      </c>
      <c r="D3" s="87">
        <v>1</v>
      </c>
      <c r="E3" s="87" t="s">
        <v>23</v>
      </c>
      <c r="F3" s="87" t="s">
        <v>24</v>
      </c>
      <c r="G3" s="87" t="s">
        <v>25</v>
      </c>
      <c r="H3" s="87" t="s">
        <v>26</v>
      </c>
      <c r="I3" s="87" t="s">
        <v>2</v>
      </c>
      <c r="J3" s="87" t="s">
        <v>27</v>
      </c>
      <c r="K3" s="87" t="s">
        <v>28</v>
      </c>
      <c r="L3" s="87" t="s">
        <v>29</v>
      </c>
      <c r="M3" s="87" t="s">
        <v>30</v>
      </c>
      <c r="N3" s="87" t="s">
        <v>1689</v>
      </c>
      <c r="O3" s="87" t="s">
        <v>34</v>
      </c>
      <c r="P3" s="87" t="s">
        <v>34</v>
      </c>
      <c r="Q3" s="87" t="s">
        <v>28</v>
      </c>
      <c r="R3" s="88">
        <v>149440295.93000001</v>
      </c>
      <c r="S3" s="88">
        <v>0</v>
      </c>
      <c r="T3" s="88">
        <v>0</v>
      </c>
      <c r="U3" s="88">
        <v>0</v>
      </c>
      <c r="V3" s="88">
        <v>0</v>
      </c>
      <c r="W3" s="88">
        <v>0</v>
      </c>
      <c r="X3" s="88">
        <v>0</v>
      </c>
      <c r="Y3" s="88">
        <v>149440295.93000001</v>
      </c>
      <c r="Z3" s="90">
        <v>41486</v>
      </c>
      <c r="AA3" s="90">
        <v>46599</v>
      </c>
      <c r="AB3" s="89">
        <v>298880591.93000001</v>
      </c>
      <c r="AC3" s="89">
        <v>298880591.93000001</v>
      </c>
      <c r="AD3" s="87" t="s">
        <v>33</v>
      </c>
      <c r="AE3" s="87" t="s">
        <v>28</v>
      </c>
      <c r="AF3" s="28">
        <v>0</v>
      </c>
      <c r="AG3" s="28">
        <v>0</v>
      </c>
      <c r="AH3" s="28">
        <v>0</v>
      </c>
      <c r="AI3" s="28">
        <v>2227381.64</v>
      </c>
      <c r="AJ3" s="28">
        <v>0</v>
      </c>
      <c r="AK3" s="28">
        <v>0</v>
      </c>
      <c r="AL3" s="28">
        <v>0</v>
      </c>
      <c r="AM3" s="28">
        <v>0</v>
      </c>
      <c r="AN3" s="28">
        <v>0</v>
      </c>
      <c r="AO3" s="28">
        <v>1927692.77</v>
      </c>
      <c r="AP3" s="28">
        <v>0</v>
      </c>
      <c r="AQ3" s="28">
        <v>0</v>
      </c>
      <c r="AR3" s="28">
        <v>0</v>
      </c>
      <c r="AS3" s="28">
        <v>0</v>
      </c>
      <c r="AT3" s="28">
        <v>0</v>
      </c>
      <c r="AU3" s="28">
        <f t="shared" si="0"/>
        <v>0</v>
      </c>
      <c r="AV3" s="28">
        <f t="shared" ref="AV3:AV66" si="1">SUM(AI3:AT3)</f>
        <v>4155074.41</v>
      </c>
      <c r="AW3" s="28">
        <f t="shared" ref="AW3:AW66" si="2">AV3+AU3</f>
        <v>4155074.41</v>
      </c>
    </row>
    <row r="4" spans="1:49" x14ac:dyDescent="0.35">
      <c r="A4" s="83">
        <v>28089000</v>
      </c>
      <c r="B4" s="83">
        <v>1</v>
      </c>
      <c r="C4" s="83">
        <v>1</v>
      </c>
      <c r="D4" s="83">
        <v>1</v>
      </c>
      <c r="E4" s="83" t="s">
        <v>23</v>
      </c>
      <c r="F4" s="83" t="s">
        <v>24</v>
      </c>
      <c r="G4" s="83" t="s">
        <v>25</v>
      </c>
      <c r="H4" s="83" t="s">
        <v>26</v>
      </c>
      <c r="I4" s="83" t="s">
        <v>2</v>
      </c>
      <c r="J4" s="83" t="s">
        <v>27</v>
      </c>
      <c r="K4" s="83" t="s">
        <v>28</v>
      </c>
      <c r="L4" s="83" t="s">
        <v>29</v>
      </c>
      <c r="M4" s="83" t="s">
        <v>30</v>
      </c>
      <c r="N4" s="83" t="s">
        <v>1689</v>
      </c>
      <c r="O4" s="83" t="s">
        <v>35</v>
      </c>
      <c r="P4" s="83" t="s">
        <v>35</v>
      </c>
      <c r="Q4" s="83" t="s">
        <v>28</v>
      </c>
      <c r="R4" s="84">
        <v>171244868.05999997</v>
      </c>
      <c r="S4" s="84">
        <v>0</v>
      </c>
      <c r="T4" s="84">
        <v>0</v>
      </c>
      <c r="U4" s="84">
        <v>0</v>
      </c>
      <c r="V4" s="84">
        <v>0</v>
      </c>
      <c r="W4" s="84">
        <v>-2.9802322387695313E-8</v>
      </c>
      <c r="X4" s="84">
        <v>0</v>
      </c>
      <c r="Y4" s="84">
        <v>171244868.05999994</v>
      </c>
      <c r="Z4" s="86">
        <v>41967</v>
      </c>
      <c r="AA4" s="86">
        <v>46718</v>
      </c>
      <c r="AB4" s="85">
        <v>311415318.31</v>
      </c>
      <c r="AC4" s="85">
        <v>311415318.31</v>
      </c>
      <c r="AD4" s="83" t="s">
        <v>33</v>
      </c>
      <c r="AE4" s="83" t="s">
        <v>28</v>
      </c>
      <c r="AF4" s="28">
        <v>0</v>
      </c>
      <c r="AG4" s="28">
        <v>4861400.92</v>
      </c>
      <c r="AH4" s="28">
        <v>0</v>
      </c>
      <c r="AI4" s="28">
        <v>0</v>
      </c>
      <c r="AJ4" s="28">
        <v>0</v>
      </c>
      <c r="AK4" s="28">
        <v>0</v>
      </c>
      <c r="AL4" s="28">
        <v>0</v>
      </c>
      <c r="AM4" s="28">
        <v>4397399.04</v>
      </c>
      <c r="AN4" s="28">
        <v>0</v>
      </c>
      <c r="AO4" s="28">
        <v>0</v>
      </c>
      <c r="AP4" s="28">
        <v>0</v>
      </c>
      <c r="AQ4" s="28">
        <v>0</v>
      </c>
      <c r="AR4" s="28">
        <v>0</v>
      </c>
      <c r="AS4" s="28">
        <v>3977509.84</v>
      </c>
      <c r="AT4" s="28">
        <v>0</v>
      </c>
      <c r="AU4" s="28">
        <f t="shared" si="0"/>
        <v>4861400.92</v>
      </c>
      <c r="AV4" s="28">
        <f t="shared" si="1"/>
        <v>8374908.8799999999</v>
      </c>
      <c r="AW4" s="28">
        <f t="shared" si="2"/>
        <v>13236309.800000001</v>
      </c>
    </row>
    <row r="5" spans="1:49" x14ac:dyDescent="0.35">
      <c r="A5" s="83">
        <v>28095000</v>
      </c>
      <c r="B5" s="87">
        <v>1</v>
      </c>
      <c r="C5" s="87">
        <v>1</v>
      </c>
      <c r="D5" s="87">
        <v>0</v>
      </c>
      <c r="E5" s="87" t="s">
        <v>23</v>
      </c>
      <c r="F5" s="87" t="s">
        <v>24</v>
      </c>
      <c r="G5" s="87" t="s">
        <v>36</v>
      </c>
      <c r="H5" s="87" t="s">
        <v>36</v>
      </c>
      <c r="I5" s="87" t="s">
        <v>36</v>
      </c>
      <c r="J5" s="87" t="s">
        <v>27</v>
      </c>
      <c r="K5" s="87" t="s">
        <v>37</v>
      </c>
      <c r="L5" s="87" t="s">
        <v>38</v>
      </c>
      <c r="M5" s="87" t="s">
        <v>30</v>
      </c>
      <c r="N5" s="87" t="s">
        <v>1690</v>
      </c>
      <c r="O5" s="87" t="s">
        <v>37</v>
      </c>
      <c r="P5" s="87" t="s">
        <v>37</v>
      </c>
      <c r="Q5" s="87" t="s">
        <v>37</v>
      </c>
      <c r="R5" s="88">
        <v>94563978.510000005</v>
      </c>
      <c r="S5" s="88">
        <v>0</v>
      </c>
      <c r="T5" s="88">
        <v>0</v>
      </c>
      <c r="U5" s="88">
        <v>0</v>
      </c>
      <c r="V5" s="88">
        <v>0</v>
      </c>
      <c r="W5" s="88">
        <v>0</v>
      </c>
      <c r="X5" s="88">
        <v>0</v>
      </c>
      <c r="Y5" s="88">
        <v>94563978.510000005</v>
      </c>
      <c r="Z5" s="90">
        <v>42214</v>
      </c>
      <c r="AA5" s="90">
        <v>50151</v>
      </c>
      <c r="AB5" s="89">
        <v>102500000</v>
      </c>
      <c r="AC5" s="89">
        <v>102500000</v>
      </c>
      <c r="AD5" s="87" t="s">
        <v>33</v>
      </c>
      <c r="AE5" s="87" t="s">
        <v>37</v>
      </c>
      <c r="AF5" s="28">
        <v>0</v>
      </c>
      <c r="AG5" s="28">
        <v>766330.49</v>
      </c>
      <c r="AH5" s="28">
        <v>0</v>
      </c>
      <c r="AI5" s="28">
        <v>0</v>
      </c>
      <c r="AJ5" s="28">
        <v>0</v>
      </c>
      <c r="AK5" s="28">
        <v>0</v>
      </c>
      <c r="AL5" s="28">
        <v>0</v>
      </c>
      <c r="AM5" s="28">
        <v>992927.59</v>
      </c>
      <c r="AN5" s="28">
        <v>0</v>
      </c>
      <c r="AO5" s="28">
        <v>0</v>
      </c>
      <c r="AP5" s="28">
        <v>0</v>
      </c>
      <c r="AQ5" s="28">
        <v>0</v>
      </c>
      <c r="AR5" s="28">
        <v>0</v>
      </c>
      <c r="AS5" s="28">
        <v>966690.62</v>
      </c>
      <c r="AT5" s="28">
        <v>0</v>
      </c>
      <c r="AU5" s="28">
        <f t="shared" si="0"/>
        <v>766330.49</v>
      </c>
      <c r="AV5" s="28">
        <f t="shared" si="1"/>
        <v>1959618.21</v>
      </c>
      <c r="AW5" s="28">
        <f t="shared" si="2"/>
        <v>2725948.7</v>
      </c>
    </row>
    <row r="6" spans="1:49" x14ac:dyDescent="0.35">
      <c r="A6" s="83">
        <v>28091000</v>
      </c>
      <c r="B6" s="83">
        <v>1</v>
      </c>
      <c r="C6" s="83">
        <v>1</v>
      </c>
      <c r="D6" s="83">
        <v>1</v>
      </c>
      <c r="E6" s="83" t="s">
        <v>23</v>
      </c>
      <c r="F6" s="83" t="s">
        <v>24</v>
      </c>
      <c r="G6" s="83" t="s">
        <v>25</v>
      </c>
      <c r="H6" s="83" t="s">
        <v>26</v>
      </c>
      <c r="I6" s="83" t="s">
        <v>2</v>
      </c>
      <c r="J6" s="83" t="s">
        <v>27</v>
      </c>
      <c r="K6" s="83" t="s">
        <v>37</v>
      </c>
      <c r="L6" s="83" t="s">
        <v>29</v>
      </c>
      <c r="M6" s="83" t="s">
        <v>30</v>
      </c>
      <c r="N6" s="83" t="s">
        <v>1690</v>
      </c>
      <c r="O6" s="83" t="s">
        <v>37</v>
      </c>
      <c r="P6" s="83" t="s">
        <v>37</v>
      </c>
      <c r="Q6" s="83" t="s">
        <v>37</v>
      </c>
      <c r="R6" s="84">
        <v>32410752.416000001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32410752.416000001</v>
      </c>
      <c r="Z6" s="86">
        <v>41974</v>
      </c>
      <c r="AA6" s="86">
        <v>49646</v>
      </c>
      <c r="AB6" s="85">
        <v>124800000</v>
      </c>
      <c r="AC6" s="85">
        <v>34434211.609999999</v>
      </c>
      <c r="AD6" s="83" t="s">
        <v>33</v>
      </c>
      <c r="AE6" s="83" t="s">
        <v>37</v>
      </c>
      <c r="AF6" s="28">
        <v>0</v>
      </c>
      <c r="AG6" s="28">
        <v>220999.73</v>
      </c>
      <c r="AH6" s="28">
        <v>101879.35</v>
      </c>
      <c r="AI6" s="28">
        <v>0</v>
      </c>
      <c r="AJ6" s="28">
        <v>0</v>
      </c>
      <c r="AK6" s="28">
        <v>0</v>
      </c>
      <c r="AL6" s="28">
        <v>0</v>
      </c>
      <c r="AM6" s="28">
        <v>272519.43</v>
      </c>
      <c r="AN6" s="28">
        <v>97569.94</v>
      </c>
      <c r="AO6" s="28">
        <v>0</v>
      </c>
      <c r="AP6" s="28">
        <v>0</v>
      </c>
      <c r="AQ6" s="28">
        <v>0</v>
      </c>
      <c r="AR6" s="28">
        <v>0</v>
      </c>
      <c r="AS6" s="28">
        <v>267142.17</v>
      </c>
      <c r="AT6" s="28">
        <v>94332.73</v>
      </c>
      <c r="AU6" s="28">
        <f t="shared" si="0"/>
        <v>322879.08</v>
      </c>
      <c r="AV6" s="28">
        <f t="shared" si="1"/>
        <v>731564.27</v>
      </c>
      <c r="AW6" s="28">
        <f t="shared" si="2"/>
        <v>1054443.3500000001</v>
      </c>
    </row>
    <row r="7" spans="1:49" x14ac:dyDescent="0.35">
      <c r="A7" s="83">
        <v>28080001</v>
      </c>
      <c r="B7" s="87">
        <v>1</v>
      </c>
      <c r="C7" s="87">
        <v>1</v>
      </c>
      <c r="D7" s="87">
        <v>1</v>
      </c>
      <c r="E7" s="87" t="s">
        <v>23</v>
      </c>
      <c r="F7" s="87" t="s">
        <v>24</v>
      </c>
      <c r="G7" s="87" t="s">
        <v>25</v>
      </c>
      <c r="H7" s="87" t="s">
        <v>26</v>
      </c>
      <c r="I7" s="87" t="s">
        <v>2</v>
      </c>
      <c r="J7" s="87" t="s">
        <v>27</v>
      </c>
      <c r="K7" s="87" t="s">
        <v>37</v>
      </c>
      <c r="L7" s="87" t="s">
        <v>29</v>
      </c>
      <c r="M7" s="87" t="s">
        <v>30</v>
      </c>
      <c r="N7" s="87" t="s">
        <v>1690</v>
      </c>
      <c r="O7" s="87" t="s">
        <v>39</v>
      </c>
      <c r="P7" s="87" t="s">
        <v>39</v>
      </c>
      <c r="Q7" s="87" t="s">
        <v>37</v>
      </c>
      <c r="R7" s="88">
        <v>44152000</v>
      </c>
      <c r="S7" s="88">
        <v>0</v>
      </c>
      <c r="T7" s="88">
        <v>0</v>
      </c>
      <c r="U7" s="88">
        <v>0</v>
      </c>
      <c r="V7" s="88">
        <v>0</v>
      </c>
      <c r="W7" s="88">
        <v>0</v>
      </c>
      <c r="X7" s="88">
        <v>0</v>
      </c>
      <c r="Y7" s="88">
        <v>44152000</v>
      </c>
      <c r="Z7" s="90">
        <v>41241</v>
      </c>
      <c r="AA7" s="90">
        <v>50582</v>
      </c>
      <c r="AB7" s="89">
        <v>44152000</v>
      </c>
      <c r="AC7" s="89">
        <v>44152000</v>
      </c>
      <c r="AD7" s="87" t="s">
        <v>33</v>
      </c>
      <c r="AE7" s="87" t="s">
        <v>37</v>
      </c>
      <c r="AF7" s="28">
        <v>0</v>
      </c>
      <c r="AG7" s="28">
        <v>0</v>
      </c>
      <c r="AH7" s="28">
        <v>757206.8</v>
      </c>
      <c r="AI7" s="28">
        <v>0</v>
      </c>
      <c r="AJ7" s="28">
        <v>0</v>
      </c>
      <c r="AK7" s="28">
        <v>0</v>
      </c>
      <c r="AL7" s="28">
        <v>0</v>
      </c>
      <c r="AM7" s="28">
        <v>0</v>
      </c>
      <c r="AN7" s="28">
        <v>757206.8</v>
      </c>
      <c r="AO7" s="28">
        <v>0</v>
      </c>
      <c r="AP7" s="28">
        <v>0</v>
      </c>
      <c r="AQ7" s="28">
        <v>0</v>
      </c>
      <c r="AR7" s="28">
        <v>0</v>
      </c>
      <c r="AS7" s="28">
        <v>0</v>
      </c>
      <c r="AT7" s="28">
        <v>757206.8</v>
      </c>
      <c r="AU7" s="28">
        <f t="shared" si="0"/>
        <v>757206.8</v>
      </c>
      <c r="AV7" s="28">
        <f t="shared" si="1"/>
        <v>1514413.6</v>
      </c>
      <c r="AW7" s="28">
        <f t="shared" si="2"/>
        <v>2271620.4000000004</v>
      </c>
    </row>
    <row r="8" spans="1:49" x14ac:dyDescent="0.35">
      <c r="A8" s="83">
        <v>28101000</v>
      </c>
      <c r="B8" s="83">
        <v>1</v>
      </c>
      <c r="C8" s="83">
        <v>1</v>
      </c>
      <c r="D8" s="83">
        <v>1</v>
      </c>
      <c r="E8" s="83" t="s">
        <v>23</v>
      </c>
      <c r="F8" s="83" t="s">
        <v>24</v>
      </c>
      <c r="G8" s="83" t="s">
        <v>25</v>
      </c>
      <c r="H8" s="83" t="s">
        <v>26</v>
      </c>
      <c r="I8" s="83" t="s">
        <v>2</v>
      </c>
      <c r="J8" s="83" t="s">
        <v>27</v>
      </c>
      <c r="K8" s="83" t="s">
        <v>37</v>
      </c>
      <c r="L8" s="83" t="s">
        <v>29</v>
      </c>
      <c r="M8" s="83" t="s">
        <v>30</v>
      </c>
      <c r="N8" s="83" t="s">
        <v>1690</v>
      </c>
      <c r="O8" s="83" t="s">
        <v>40</v>
      </c>
      <c r="P8" s="83" t="s">
        <v>40</v>
      </c>
      <c r="Q8" s="83" t="s">
        <v>37</v>
      </c>
      <c r="R8" s="84">
        <v>10421000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10421000</v>
      </c>
      <c r="Z8" s="86">
        <v>42732</v>
      </c>
      <c r="AA8" s="86">
        <v>51103</v>
      </c>
      <c r="AB8" s="85">
        <v>72947000</v>
      </c>
      <c r="AC8" s="85">
        <v>72947000</v>
      </c>
      <c r="AD8" s="83" t="s">
        <v>33</v>
      </c>
      <c r="AE8" s="83" t="s">
        <v>37</v>
      </c>
      <c r="AF8" s="28">
        <v>55926.03</v>
      </c>
      <c r="AG8" s="28">
        <v>118243.61</v>
      </c>
      <c r="AH8" s="28">
        <v>0</v>
      </c>
      <c r="AI8" s="28">
        <v>55318.14</v>
      </c>
      <c r="AJ8" s="28">
        <v>0</v>
      </c>
      <c r="AK8" s="28">
        <v>0</v>
      </c>
      <c r="AL8" s="28">
        <v>54710.25</v>
      </c>
      <c r="AM8" s="28">
        <v>116315.73</v>
      </c>
      <c r="AN8" s="28">
        <v>48023.44</v>
      </c>
      <c r="AO8" s="28">
        <v>0</v>
      </c>
      <c r="AP8" s="28">
        <v>0</v>
      </c>
      <c r="AQ8" s="28">
        <v>0</v>
      </c>
      <c r="AR8" s="28">
        <v>219.00299999999999</v>
      </c>
      <c r="AS8" s="28">
        <v>118243.61</v>
      </c>
      <c r="AT8" s="28">
        <v>0</v>
      </c>
      <c r="AU8" s="28">
        <f t="shared" si="0"/>
        <v>174169.64</v>
      </c>
      <c r="AV8" s="28">
        <f t="shared" si="1"/>
        <v>392830.17300000001</v>
      </c>
      <c r="AW8" s="28">
        <f t="shared" si="2"/>
        <v>566999.81300000008</v>
      </c>
    </row>
    <row r="9" spans="1:49" x14ac:dyDescent="0.35">
      <c r="A9" s="83">
        <v>28099000</v>
      </c>
      <c r="B9" s="87">
        <v>1</v>
      </c>
      <c r="C9" s="87">
        <v>1</v>
      </c>
      <c r="D9" s="87">
        <v>1</v>
      </c>
      <c r="E9" s="87" t="s">
        <v>23</v>
      </c>
      <c r="F9" s="87" t="s">
        <v>24</v>
      </c>
      <c r="G9" s="87" t="s">
        <v>25</v>
      </c>
      <c r="H9" s="87" t="s">
        <v>26</v>
      </c>
      <c r="I9" s="87" t="s">
        <v>2</v>
      </c>
      <c r="J9" s="87" t="s">
        <v>27</v>
      </c>
      <c r="K9" s="87" t="s">
        <v>37</v>
      </c>
      <c r="L9" s="87" t="s">
        <v>29</v>
      </c>
      <c r="M9" s="87" t="s">
        <v>30</v>
      </c>
      <c r="N9" s="87" t="s">
        <v>1690</v>
      </c>
      <c r="O9" s="87" t="s">
        <v>41</v>
      </c>
      <c r="P9" s="87" t="s">
        <v>41</v>
      </c>
      <c r="Q9" s="87" t="s">
        <v>37</v>
      </c>
      <c r="R9" s="88">
        <v>52500000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52500000</v>
      </c>
      <c r="Z9" s="90">
        <v>42688</v>
      </c>
      <c r="AA9" s="90">
        <v>51977</v>
      </c>
      <c r="AB9" s="89">
        <v>175000000</v>
      </c>
      <c r="AC9" s="89">
        <v>175000000</v>
      </c>
      <c r="AD9" s="87" t="s">
        <v>33</v>
      </c>
      <c r="AE9" s="87" t="s">
        <v>37</v>
      </c>
      <c r="AF9" s="28">
        <v>409653.12</v>
      </c>
      <c r="AG9" s="28">
        <v>0</v>
      </c>
      <c r="AH9" s="28">
        <v>267750</v>
      </c>
      <c r="AI9" s="28">
        <v>0</v>
      </c>
      <c r="AJ9" s="28">
        <v>0</v>
      </c>
      <c r="AK9" s="28">
        <v>0</v>
      </c>
      <c r="AL9" s="28">
        <v>397229.22</v>
      </c>
      <c r="AM9" s="28">
        <v>0</v>
      </c>
      <c r="AN9" s="28">
        <v>267750</v>
      </c>
      <c r="AO9" s="28">
        <v>0</v>
      </c>
      <c r="AP9" s="28">
        <v>0</v>
      </c>
      <c r="AQ9" s="28">
        <v>0</v>
      </c>
      <c r="AR9" s="28">
        <v>389170.47</v>
      </c>
      <c r="AS9" s="28">
        <v>0</v>
      </c>
      <c r="AT9" s="28">
        <v>267750</v>
      </c>
      <c r="AU9" s="28">
        <f t="shared" si="0"/>
        <v>677403.12</v>
      </c>
      <c r="AV9" s="28">
        <f t="shared" si="1"/>
        <v>1321899.69</v>
      </c>
      <c r="AW9" s="28">
        <f t="shared" si="2"/>
        <v>1999302.81</v>
      </c>
    </row>
    <row r="10" spans="1:49" x14ac:dyDescent="0.35">
      <c r="A10" s="83">
        <v>28080000</v>
      </c>
      <c r="B10" s="83">
        <v>1</v>
      </c>
      <c r="C10" s="83">
        <v>1</v>
      </c>
      <c r="D10" s="83">
        <v>1</v>
      </c>
      <c r="E10" s="83" t="s">
        <v>23</v>
      </c>
      <c r="F10" s="83" t="s">
        <v>24</v>
      </c>
      <c r="G10" s="83" t="s">
        <v>25</v>
      </c>
      <c r="H10" s="83" t="s">
        <v>26</v>
      </c>
      <c r="I10" s="83" t="s">
        <v>2</v>
      </c>
      <c r="J10" s="83" t="s">
        <v>27</v>
      </c>
      <c r="K10" s="83" t="s">
        <v>37</v>
      </c>
      <c r="L10" s="83" t="s">
        <v>29</v>
      </c>
      <c r="M10" s="83" t="s">
        <v>30</v>
      </c>
      <c r="N10" s="83" t="s">
        <v>1690</v>
      </c>
      <c r="O10" s="83" t="s">
        <v>42</v>
      </c>
      <c r="P10" s="83" t="s">
        <v>42</v>
      </c>
      <c r="Q10" s="83" t="s">
        <v>37</v>
      </c>
      <c r="R10" s="84">
        <v>244586401.00999996</v>
      </c>
      <c r="S10" s="84">
        <v>0</v>
      </c>
      <c r="T10" s="84">
        <v>0</v>
      </c>
      <c r="U10" s="84">
        <v>0</v>
      </c>
      <c r="V10" s="84">
        <v>0</v>
      </c>
      <c r="W10" s="84">
        <v>-2.9802322387695313E-8</v>
      </c>
      <c r="X10" s="84">
        <v>0</v>
      </c>
      <c r="Y10" s="84">
        <v>244586401.00999993</v>
      </c>
      <c r="Z10" s="86">
        <v>41241</v>
      </c>
      <c r="AA10" s="86">
        <v>50449</v>
      </c>
      <c r="AB10" s="85">
        <v>259280000</v>
      </c>
      <c r="AC10" s="85">
        <v>259280000</v>
      </c>
      <c r="AD10" s="83" t="s">
        <v>33</v>
      </c>
      <c r="AE10" s="83" t="s">
        <v>37</v>
      </c>
      <c r="AF10" s="28">
        <v>0</v>
      </c>
      <c r="AG10" s="28">
        <v>0</v>
      </c>
      <c r="AH10" s="28">
        <v>1921481.94</v>
      </c>
      <c r="AI10" s="28">
        <v>0</v>
      </c>
      <c r="AJ10" s="28">
        <v>1855923.05</v>
      </c>
      <c r="AK10" s="28">
        <v>0</v>
      </c>
      <c r="AL10" s="28">
        <v>0</v>
      </c>
      <c r="AM10" s="28">
        <v>0</v>
      </c>
      <c r="AN10" s="28">
        <v>1850315.94</v>
      </c>
      <c r="AO10" s="28">
        <v>0</v>
      </c>
      <c r="AP10" s="28">
        <v>1855923.05</v>
      </c>
      <c r="AQ10" s="28">
        <v>0</v>
      </c>
      <c r="AR10" s="28">
        <v>0</v>
      </c>
      <c r="AS10" s="28">
        <v>0</v>
      </c>
      <c r="AT10" s="28">
        <v>1779149.95</v>
      </c>
      <c r="AU10" s="28">
        <f t="shared" si="0"/>
        <v>1921481.94</v>
      </c>
      <c r="AV10" s="28">
        <f t="shared" si="1"/>
        <v>7341311.9900000002</v>
      </c>
      <c r="AW10" s="28">
        <f t="shared" si="2"/>
        <v>9262793.9299999997</v>
      </c>
    </row>
    <row r="11" spans="1:49" x14ac:dyDescent="0.35">
      <c r="A11" s="83">
        <v>28110000</v>
      </c>
      <c r="B11" s="87">
        <v>1</v>
      </c>
      <c r="C11" s="87">
        <v>1</v>
      </c>
      <c r="D11" s="87">
        <v>0</v>
      </c>
      <c r="E11" s="87" t="s">
        <v>23</v>
      </c>
      <c r="F11" s="87" t="s">
        <v>24</v>
      </c>
      <c r="G11" s="87" t="s">
        <v>25</v>
      </c>
      <c r="H11" s="87" t="s">
        <v>43</v>
      </c>
      <c r="I11" s="87" t="s">
        <v>44</v>
      </c>
      <c r="J11" s="87" t="s">
        <v>27</v>
      </c>
      <c r="K11" s="87" t="s">
        <v>37</v>
      </c>
      <c r="L11" s="87" t="s">
        <v>45</v>
      </c>
      <c r="M11" s="87" t="s">
        <v>30</v>
      </c>
      <c r="N11" s="87" t="s">
        <v>1690</v>
      </c>
      <c r="O11" s="87" t="s">
        <v>46</v>
      </c>
      <c r="P11" s="87" t="s">
        <v>46</v>
      </c>
      <c r="Q11" s="87" t="s">
        <v>37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90">
        <v>43854</v>
      </c>
      <c r="AA11" s="90">
        <v>51523</v>
      </c>
      <c r="AB11" s="89">
        <v>34100000</v>
      </c>
      <c r="AC11" s="89">
        <v>34100000</v>
      </c>
      <c r="AD11" s="87" t="s">
        <v>33</v>
      </c>
      <c r="AE11" s="87" t="s">
        <v>37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f t="shared" si="0"/>
        <v>0</v>
      </c>
      <c r="AV11" s="28">
        <f t="shared" si="1"/>
        <v>0</v>
      </c>
      <c r="AW11" s="28">
        <f t="shared" si="2"/>
        <v>0</v>
      </c>
    </row>
    <row r="12" spans="1:49" x14ac:dyDescent="0.35">
      <c r="A12" s="83">
        <v>28111000</v>
      </c>
      <c r="B12" s="83">
        <v>1</v>
      </c>
      <c r="C12" s="83">
        <v>1</v>
      </c>
      <c r="D12" s="83">
        <v>0</v>
      </c>
      <c r="E12" s="83" t="s">
        <v>23</v>
      </c>
      <c r="F12" s="83" t="s">
        <v>24</v>
      </c>
      <c r="G12" s="83" t="s">
        <v>25</v>
      </c>
      <c r="H12" s="83" t="s">
        <v>43</v>
      </c>
      <c r="I12" s="83" t="s">
        <v>44</v>
      </c>
      <c r="J12" s="83" t="s">
        <v>27</v>
      </c>
      <c r="K12" s="83" t="s">
        <v>37</v>
      </c>
      <c r="L12" s="83" t="s">
        <v>47</v>
      </c>
      <c r="M12" s="83" t="s">
        <v>30</v>
      </c>
      <c r="N12" s="83" t="s">
        <v>1690</v>
      </c>
      <c r="O12" s="83" t="s">
        <v>48</v>
      </c>
      <c r="P12" s="83" t="s">
        <v>48</v>
      </c>
      <c r="Q12" s="83" t="s">
        <v>37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  <c r="Z12" s="86">
        <v>44165</v>
      </c>
      <c r="AA12" s="86">
        <v>51429</v>
      </c>
      <c r="AB12" s="85">
        <v>59885000</v>
      </c>
      <c r="AC12" s="85">
        <v>59885000</v>
      </c>
      <c r="AD12" s="83" t="s">
        <v>33</v>
      </c>
      <c r="AE12" s="83" t="s">
        <v>37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f t="shared" si="0"/>
        <v>0</v>
      </c>
      <c r="AV12" s="28">
        <f t="shared" si="1"/>
        <v>0</v>
      </c>
      <c r="AW12" s="28">
        <f t="shared" si="2"/>
        <v>0</v>
      </c>
    </row>
    <row r="13" spans="1:49" x14ac:dyDescent="0.35">
      <c r="A13" s="83">
        <v>28094000</v>
      </c>
      <c r="B13" s="87">
        <v>1</v>
      </c>
      <c r="C13" s="87">
        <v>1</v>
      </c>
      <c r="D13" s="87">
        <v>1</v>
      </c>
      <c r="E13" s="87" t="s">
        <v>23</v>
      </c>
      <c r="F13" s="87" t="s">
        <v>24</v>
      </c>
      <c r="G13" s="87" t="s">
        <v>25</v>
      </c>
      <c r="H13" s="87" t="s">
        <v>26</v>
      </c>
      <c r="I13" s="87" t="s">
        <v>2</v>
      </c>
      <c r="J13" s="87" t="s">
        <v>27</v>
      </c>
      <c r="K13" s="87" t="s">
        <v>49</v>
      </c>
      <c r="L13" s="87" t="s">
        <v>29</v>
      </c>
      <c r="M13" s="87" t="s">
        <v>30</v>
      </c>
      <c r="N13" s="87" t="s">
        <v>1690</v>
      </c>
      <c r="O13" s="87" t="s">
        <v>50</v>
      </c>
      <c r="P13" s="87" t="s">
        <v>1725</v>
      </c>
      <c r="Q13" s="87" t="s">
        <v>49</v>
      </c>
      <c r="R13" s="88">
        <v>1.1641532182693481E-10</v>
      </c>
      <c r="S13" s="88">
        <v>0</v>
      </c>
      <c r="T13" s="88">
        <v>0</v>
      </c>
      <c r="U13" s="88">
        <v>0</v>
      </c>
      <c r="V13" s="88">
        <v>0</v>
      </c>
      <c r="W13" s="88">
        <v>-1.1641532182693481E-10</v>
      </c>
      <c r="X13" s="88">
        <v>0</v>
      </c>
      <c r="Y13" s="88">
        <v>0</v>
      </c>
      <c r="Z13" s="90">
        <v>42170</v>
      </c>
      <c r="AA13" s="90">
        <v>44737</v>
      </c>
      <c r="AB13" s="89">
        <v>53407391.579999998</v>
      </c>
      <c r="AC13" s="89">
        <v>53407391.579999998</v>
      </c>
      <c r="AD13" s="87" t="s">
        <v>33</v>
      </c>
      <c r="AE13" s="87" t="s">
        <v>49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f t="shared" si="0"/>
        <v>0</v>
      </c>
      <c r="AV13" s="28">
        <f t="shared" si="1"/>
        <v>0</v>
      </c>
      <c r="AW13" s="28">
        <f t="shared" si="2"/>
        <v>0</v>
      </c>
    </row>
    <row r="14" spans="1:49" x14ac:dyDescent="0.35">
      <c r="A14" s="83">
        <v>28105000</v>
      </c>
      <c r="B14" s="83">
        <v>1</v>
      </c>
      <c r="C14" s="83">
        <v>1</v>
      </c>
      <c r="D14" s="83">
        <v>1</v>
      </c>
      <c r="E14" s="83" t="s">
        <v>51</v>
      </c>
      <c r="F14" s="83" t="s">
        <v>24</v>
      </c>
      <c r="G14" s="83" t="s">
        <v>25</v>
      </c>
      <c r="H14" s="83" t="s">
        <v>26</v>
      </c>
      <c r="I14" s="83" t="s">
        <v>2</v>
      </c>
      <c r="J14" s="83" t="s">
        <v>27</v>
      </c>
      <c r="K14" s="83" t="s">
        <v>49</v>
      </c>
      <c r="L14" s="83" t="s">
        <v>29</v>
      </c>
      <c r="M14" s="83" t="s">
        <v>30</v>
      </c>
      <c r="N14" s="83" t="s">
        <v>1690</v>
      </c>
      <c r="O14" s="83" t="s">
        <v>52</v>
      </c>
      <c r="P14" s="83" t="s">
        <v>52</v>
      </c>
      <c r="Q14" s="83" t="s">
        <v>49</v>
      </c>
      <c r="R14" s="84">
        <v>71754200</v>
      </c>
      <c r="S14" s="84">
        <v>0</v>
      </c>
      <c r="T14" s="84">
        <v>5083100</v>
      </c>
      <c r="U14" s="84">
        <v>0</v>
      </c>
      <c r="V14" s="84">
        <v>0</v>
      </c>
      <c r="W14" s="84">
        <v>-671400</v>
      </c>
      <c r="X14" s="84">
        <v>0</v>
      </c>
      <c r="Y14" s="84">
        <v>65999700</v>
      </c>
      <c r="Z14" s="86">
        <v>43369</v>
      </c>
      <c r="AA14" s="86">
        <v>45927</v>
      </c>
      <c r="AB14" s="85">
        <v>110345000</v>
      </c>
      <c r="AC14" s="85">
        <v>110345000</v>
      </c>
      <c r="AD14" s="83" t="s">
        <v>33</v>
      </c>
      <c r="AE14" s="83" t="s">
        <v>49</v>
      </c>
      <c r="AF14" s="28">
        <v>0</v>
      </c>
      <c r="AG14" s="28">
        <v>0</v>
      </c>
      <c r="AH14" s="28">
        <v>1497607.6410000001</v>
      </c>
      <c r="AI14" s="28">
        <v>0</v>
      </c>
      <c r="AJ14" s="28">
        <v>0</v>
      </c>
      <c r="AK14" s="28">
        <v>1367215.77</v>
      </c>
      <c r="AL14" s="28">
        <v>0</v>
      </c>
      <c r="AM14" s="28">
        <v>0</v>
      </c>
      <c r="AN14" s="28">
        <v>1281131.8130000001</v>
      </c>
      <c r="AO14" s="28">
        <v>0</v>
      </c>
      <c r="AP14" s="28">
        <v>0</v>
      </c>
      <c r="AQ14" s="28">
        <v>1164665.29</v>
      </c>
      <c r="AR14" s="28">
        <v>0</v>
      </c>
      <c r="AS14" s="28">
        <v>0</v>
      </c>
      <c r="AT14" s="28">
        <v>1036805.29</v>
      </c>
      <c r="AU14" s="28">
        <f t="shared" si="0"/>
        <v>1497607.6410000001</v>
      </c>
      <c r="AV14" s="28">
        <f t="shared" si="1"/>
        <v>4849818.1630000006</v>
      </c>
      <c r="AW14" s="28">
        <f t="shared" si="2"/>
        <v>6347425.8040000005</v>
      </c>
    </row>
    <row r="15" spans="1:49" x14ac:dyDescent="0.35">
      <c r="A15" s="83">
        <v>28109000</v>
      </c>
      <c r="B15" s="87">
        <v>1</v>
      </c>
      <c r="C15" s="87">
        <v>1</v>
      </c>
      <c r="D15" s="87">
        <v>1</v>
      </c>
      <c r="E15" s="87" t="s">
        <v>23</v>
      </c>
      <c r="F15" s="87" t="s">
        <v>24</v>
      </c>
      <c r="G15" s="87" t="s">
        <v>25</v>
      </c>
      <c r="H15" s="87" t="s">
        <v>26</v>
      </c>
      <c r="I15" s="87" t="s">
        <v>2</v>
      </c>
      <c r="J15" s="87" t="s">
        <v>27</v>
      </c>
      <c r="K15" s="87" t="s">
        <v>53</v>
      </c>
      <c r="L15" s="87" t="s">
        <v>29</v>
      </c>
      <c r="M15" s="87" t="s">
        <v>30</v>
      </c>
      <c r="N15" s="87" t="s">
        <v>1690</v>
      </c>
      <c r="O15" s="87" t="s">
        <v>54</v>
      </c>
      <c r="P15" s="87" t="s">
        <v>1726</v>
      </c>
      <c r="Q15" s="87" t="s">
        <v>53</v>
      </c>
      <c r="R15" s="88">
        <v>18000000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18000000</v>
      </c>
      <c r="Z15" s="90">
        <v>43860</v>
      </c>
      <c r="AA15" s="90">
        <v>44956</v>
      </c>
      <c r="AB15" s="89">
        <v>99000000</v>
      </c>
      <c r="AC15" s="89">
        <v>99000000</v>
      </c>
      <c r="AD15" s="87" t="s">
        <v>33</v>
      </c>
      <c r="AE15" s="87" t="s">
        <v>53</v>
      </c>
      <c r="AF15" s="28">
        <v>352282.5</v>
      </c>
      <c r="AG15" s="28">
        <v>0</v>
      </c>
      <c r="AH15" s="28">
        <v>0</v>
      </c>
      <c r="AI15" s="28">
        <v>176141.25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f t="shared" si="0"/>
        <v>352282.5</v>
      </c>
      <c r="AV15" s="28">
        <f t="shared" si="1"/>
        <v>176141.25</v>
      </c>
      <c r="AW15" s="28">
        <f t="shared" si="2"/>
        <v>528423.75</v>
      </c>
    </row>
    <row r="16" spans="1:49" x14ac:dyDescent="0.35">
      <c r="A16" s="83">
        <v>28092000</v>
      </c>
      <c r="B16" s="83">
        <v>1</v>
      </c>
      <c r="C16" s="83">
        <v>1</v>
      </c>
      <c r="D16" s="83">
        <v>1</v>
      </c>
      <c r="E16" s="83" t="s">
        <v>23</v>
      </c>
      <c r="F16" s="83" t="s">
        <v>24</v>
      </c>
      <c r="G16" s="83" t="s">
        <v>25</v>
      </c>
      <c r="H16" s="83" t="s">
        <v>26</v>
      </c>
      <c r="I16" s="83" t="s">
        <v>2</v>
      </c>
      <c r="J16" s="83" t="s">
        <v>27</v>
      </c>
      <c r="K16" s="83" t="s">
        <v>53</v>
      </c>
      <c r="L16" s="83" t="s">
        <v>29</v>
      </c>
      <c r="M16" s="83" t="s">
        <v>30</v>
      </c>
      <c r="N16" s="83" t="s">
        <v>1690</v>
      </c>
      <c r="O16" s="83" t="s">
        <v>55</v>
      </c>
      <c r="P16" s="83" t="s">
        <v>55</v>
      </c>
      <c r="Q16" s="83" t="s">
        <v>53</v>
      </c>
      <c r="R16" s="84">
        <v>38360637.909999996</v>
      </c>
      <c r="S16" s="84">
        <v>0</v>
      </c>
      <c r="T16" s="84">
        <v>4795079.74</v>
      </c>
      <c r="U16" s="84">
        <v>831848.98</v>
      </c>
      <c r="V16" s="84">
        <v>27953.69</v>
      </c>
      <c r="W16" s="84">
        <v>-7.4505805969238281E-9</v>
      </c>
      <c r="X16" s="84">
        <v>0</v>
      </c>
      <c r="Y16" s="84">
        <v>33565558.169999987</v>
      </c>
      <c r="Z16" s="86">
        <v>42061</v>
      </c>
      <c r="AA16" s="86">
        <v>46111</v>
      </c>
      <c r="AB16" s="85">
        <v>88000000</v>
      </c>
      <c r="AC16" s="85">
        <v>88000000</v>
      </c>
      <c r="AD16" s="83" t="s">
        <v>33</v>
      </c>
      <c r="AE16" s="83" t="s">
        <v>53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500840.88200000004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434272.79</v>
      </c>
      <c r="AR16" s="28">
        <v>0</v>
      </c>
      <c r="AS16" s="28">
        <v>0</v>
      </c>
      <c r="AT16" s="28">
        <v>0</v>
      </c>
      <c r="AU16" s="28">
        <f t="shared" si="0"/>
        <v>0</v>
      </c>
      <c r="AV16" s="28">
        <f t="shared" si="1"/>
        <v>935113.67200000002</v>
      </c>
      <c r="AW16" s="28">
        <f t="shared" si="2"/>
        <v>935113.67200000002</v>
      </c>
    </row>
    <row r="17" spans="1:49" x14ac:dyDescent="0.35">
      <c r="A17" s="83">
        <v>28083000</v>
      </c>
      <c r="B17" s="87">
        <v>1</v>
      </c>
      <c r="C17" s="87">
        <v>1</v>
      </c>
      <c r="D17" s="87">
        <v>1</v>
      </c>
      <c r="E17" s="87" t="s">
        <v>23</v>
      </c>
      <c r="F17" s="87" t="s">
        <v>24</v>
      </c>
      <c r="G17" s="87" t="s">
        <v>25</v>
      </c>
      <c r="H17" s="87" t="s">
        <v>26</v>
      </c>
      <c r="I17" s="87" t="s">
        <v>2</v>
      </c>
      <c r="J17" s="87" t="s">
        <v>27</v>
      </c>
      <c r="K17" s="87" t="s">
        <v>53</v>
      </c>
      <c r="L17" s="87" t="s">
        <v>29</v>
      </c>
      <c r="M17" s="87" t="s">
        <v>30</v>
      </c>
      <c r="N17" s="87" t="s">
        <v>1690</v>
      </c>
      <c r="O17" s="87" t="s">
        <v>56</v>
      </c>
      <c r="P17" s="87" t="s">
        <v>56</v>
      </c>
      <c r="Q17" s="87" t="s">
        <v>53</v>
      </c>
      <c r="R17" s="88">
        <v>8335928.5850000009</v>
      </c>
      <c r="S17" s="88">
        <v>0</v>
      </c>
      <c r="T17" s="88">
        <v>0</v>
      </c>
      <c r="U17" s="88">
        <v>0</v>
      </c>
      <c r="V17" s="88">
        <v>0</v>
      </c>
      <c r="W17" s="88">
        <v>9.3132257461547852E-10</v>
      </c>
      <c r="X17" s="88">
        <v>0</v>
      </c>
      <c r="Y17" s="88">
        <v>8335928.5850000018</v>
      </c>
      <c r="Z17" s="90">
        <v>41669</v>
      </c>
      <c r="AA17" s="90">
        <v>44922</v>
      </c>
      <c r="AB17" s="89">
        <v>116703000</v>
      </c>
      <c r="AC17" s="89">
        <v>116703000</v>
      </c>
      <c r="AD17" s="87" t="s">
        <v>33</v>
      </c>
      <c r="AE17" s="87" t="s">
        <v>53</v>
      </c>
      <c r="AF17" s="28">
        <v>0</v>
      </c>
      <c r="AG17" s="28">
        <v>0</v>
      </c>
      <c r="AH17" s="28">
        <v>144716.72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>
        <v>0</v>
      </c>
      <c r="AU17" s="28">
        <f t="shared" si="0"/>
        <v>144716.72</v>
      </c>
      <c r="AV17" s="28">
        <f t="shared" si="1"/>
        <v>0</v>
      </c>
      <c r="AW17" s="28">
        <f t="shared" si="2"/>
        <v>144716.72</v>
      </c>
    </row>
    <row r="18" spans="1:49" x14ac:dyDescent="0.35">
      <c r="A18" s="83">
        <v>28098000</v>
      </c>
      <c r="B18" s="83">
        <v>1</v>
      </c>
      <c r="C18" s="83">
        <v>1</v>
      </c>
      <c r="D18" s="83">
        <v>0</v>
      </c>
      <c r="E18" s="83" t="s">
        <v>23</v>
      </c>
      <c r="F18" s="83" t="s">
        <v>24</v>
      </c>
      <c r="G18" s="83" t="s">
        <v>25</v>
      </c>
      <c r="H18" s="83" t="s">
        <v>57</v>
      </c>
      <c r="I18" s="83" t="s">
        <v>58</v>
      </c>
      <c r="J18" s="83" t="s">
        <v>27</v>
      </c>
      <c r="K18" s="83" t="s">
        <v>53</v>
      </c>
      <c r="L18" s="83" t="s">
        <v>58</v>
      </c>
      <c r="M18" s="83" t="s">
        <v>30</v>
      </c>
      <c r="N18" s="83" t="s">
        <v>1690</v>
      </c>
      <c r="O18" s="83" t="s">
        <v>59</v>
      </c>
      <c r="P18" s="83" t="s">
        <v>1727</v>
      </c>
      <c r="Q18" s="83" t="s">
        <v>53</v>
      </c>
      <c r="R18" s="84">
        <v>2851428.17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2851428.17</v>
      </c>
      <c r="Z18" s="86">
        <v>42579</v>
      </c>
      <c r="AA18" s="86">
        <v>45329</v>
      </c>
      <c r="AB18" s="85">
        <v>13306664.939999999</v>
      </c>
      <c r="AC18" s="85">
        <v>13306664.939999999</v>
      </c>
      <c r="AD18" s="83" t="s">
        <v>33</v>
      </c>
      <c r="AE18" s="83" t="s">
        <v>53</v>
      </c>
      <c r="AF18" s="28">
        <v>0</v>
      </c>
      <c r="AG18" s="28">
        <v>0</v>
      </c>
      <c r="AH18" s="28">
        <v>0</v>
      </c>
      <c r="AI18" s="28">
        <v>0</v>
      </c>
      <c r="AJ18" s="28">
        <v>44632.77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29270.04</v>
      </c>
      <c r="AQ18" s="28">
        <v>15000</v>
      </c>
      <c r="AR18" s="28">
        <v>0</v>
      </c>
      <c r="AS18" s="28">
        <v>0</v>
      </c>
      <c r="AT18" s="28">
        <v>0</v>
      </c>
      <c r="AU18" s="28">
        <f t="shared" si="0"/>
        <v>0</v>
      </c>
      <c r="AV18" s="28">
        <f t="shared" si="1"/>
        <v>88902.81</v>
      </c>
      <c r="AW18" s="28">
        <f t="shared" si="2"/>
        <v>88902.81</v>
      </c>
    </row>
    <row r="19" spans="1:49" x14ac:dyDescent="0.35">
      <c r="A19" s="83">
        <v>28097000</v>
      </c>
      <c r="B19" s="87">
        <v>1</v>
      </c>
      <c r="C19" s="87">
        <v>1</v>
      </c>
      <c r="D19" s="87">
        <v>0</v>
      </c>
      <c r="E19" s="87" t="s">
        <v>23</v>
      </c>
      <c r="F19" s="87" t="s">
        <v>24</v>
      </c>
      <c r="G19" s="87" t="s">
        <v>25</v>
      </c>
      <c r="H19" s="87" t="s">
        <v>57</v>
      </c>
      <c r="I19" s="87" t="s">
        <v>58</v>
      </c>
      <c r="J19" s="87" t="s">
        <v>27</v>
      </c>
      <c r="K19" s="87" t="s">
        <v>53</v>
      </c>
      <c r="L19" s="87" t="s">
        <v>58</v>
      </c>
      <c r="M19" s="87" t="s">
        <v>30</v>
      </c>
      <c r="N19" s="87" t="s">
        <v>1690</v>
      </c>
      <c r="O19" s="87" t="s">
        <v>60</v>
      </c>
      <c r="P19" s="87" t="s">
        <v>1728</v>
      </c>
      <c r="Q19" s="87" t="s">
        <v>53</v>
      </c>
      <c r="R19" s="88">
        <v>18569269.649999999</v>
      </c>
      <c r="S19" s="88">
        <v>0</v>
      </c>
      <c r="T19" s="88">
        <v>4642317.4000000004</v>
      </c>
      <c r="U19" s="88">
        <v>397433.95</v>
      </c>
      <c r="V19" s="88">
        <v>0</v>
      </c>
      <c r="W19" s="88">
        <v>-1.862645149230957E-9</v>
      </c>
      <c r="X19" s="88">
        <v>0</v>
      </c>
      <c r="Y19" s="88">
        <v>13926952.249999996</v>
      </c>
      <c r="Z19" s="90">
        <v>42579</v>
      </c>
      <c r="AA19" s="90">
        <v>45379</v>
      </c>
      <c r="AB19" s="89">
        <v>64992443.649999999</v>
      </c>
      <c r="AC19" s="89">
        <v>64992443.649999999</v>
      </c>
      <c r="AD19" s="87" t="s">
        <v>33</v>
      </c>
      <c r="AE19" s="87" t="s">
        <v>53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489861.46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346987.14</v>
      </c>
      <c r="AR19" s="28">
        <v>0</v>
      </c>
      <c r="AS19" s="28">
        <v>0</v>
      </c>
      <c r="AT19" s="28">
        <v>0</v>
      </c>
      <c r="AU19" s="28">
        <f t="shared" si="0"/>
        <v>0</v>
      </c>
      <c r="AV19" s="28">
        <f t="shared" si="1"/>
        <v>836848.60000000009</v>
      </c>
      <c r="AW19" s="28">
        <f t="shared" si="2"/>
        <v>836848.60000000009</v>
      </c>
    </row>
    <row r="20" spans="1:49" x14ac:dyDescent="0.35">
      <c r="A20" s="83">
        <v>28102000</v>
      </c>
      <c r="B20" s="83">
        <v>1</v>
      </c>
      <c r="C20" s="83">
        <v>1</v>
      </c>
      <c r="D20" s="83">
        <v>0</v>
      </c>
      <c r="E20" s="83" t="s">
        <v>23</v>
      </c>
      <c r="F20" s="83" t="s">
        <v>24</v>
      </c>
      <c r="G20" s="83" t="s">
        <v>25</v>
      </c>
      <c r="H20" s="83" t="s">
        <v>57</v>
      </c>
      <c r="I20" s="83" t="s">
        <v>58</v>
      </c>
      <c r="J20" s="83" t="s">
        <v>27</v>
      </c>
      <c r="K20" s="83" t="s">
        <v>53</v>
      </c>
      <c r="L20" s="83" t="s">
        <v>58</v>
      </c>
      <c r="M20" s="83" t="s">
        <v>30</v>
      </c>
      <c r="N20" s="83" t="s">
        <v>1690</v>
      </c>
      <c r="O20" s="83" t="s">
        <v>61</v>
      </c>
      <c r="P20" s="83" t="s">
        <v>61</v>
      </c>
      <c r="Q20" s="83" t="s">
        <v>53</v>
      </c>
      <c r="R20" s="84">
        <v>16785714.260000002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16785714.260000002</v>
      </c>
      <c r="Z20" s="86">
        <v>42877</v>
      </c>
      <c r="AA20" s="86">
        <v>45578</v>
      </c>
      <c r="AB20" s="85">
        <v>47000000</v>
      </c>
      <c r="AC20" s="85">
        <v>47000000</v>
      </c>
      <c r="AD20" s="83" t="s">
        <v>33</v>
      </c>
      <c r="AE20" s="83" t="s">
        <v>53</v>
      </c>
      <c r="AF20" s="28">
        <v>255982.14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203666.67</v>
      </c>
      <c r="AM20" s="28">
        <v>0</v>
      </c>
      <c r="AN20" s="28">
        <v>0</v>
      </c>
      <c r="AO20" s="28">
        <v>15000</v>
      </c>
      <c r="AP20" s="28">
        <v>0</v>
      </c>
      <c r="AQ20" s="28">
        <v>0</v>
      </c>
      <c r="AR20" s="28">
        <v>153589.29</v>
      </c>
      <c r="AS20" s="28">
        <v>0</v>
      </c>
      <c r="AT20" s="28">
        <v>0</v>
      </c>
      <c r="AU20" s="28">
        <f t="shared" si="0"/>
        <v>255982.14</v>
      </c>
      <c r="AV20" s="28">
        <f t="shared" si="1"/>
        <v>372255.96</v>
      </c>
      <c r="AW20" s="28">
        <f t="shared" si="2"/>
        <v>628238.10000000009</v>
      </c>
    </row>
    <row r="21" spans="1:49" x14ac:dyDescent="0.35">
      <c r="A21" s="83">
        <v>28090000</v>
      </c>
      <c r="B21" s="87">
        <v>1</v>
      </c>
      <c r="C21" s="87">
        <v>1</v>
      </c>
      <c r="D21" s="87">
        <v>1</v>
      </c>
      <c r="E21" s="87" t="s">
        <v>62</v>
      </c>
      <c r="F21" s="87" t="s">
        <v>24</v>
      </c>
      <c r="G21" s="87" t="s">
        <v>25</v>
      </c>
      <c r="H21" s="87" t="s">
        <v>26</v>
      </c>
      <c r="I21" s="87" t="s">
        <v>2</v>
      </c>
      <c r="J21" s="87" t="s">
        <v>27</v>
      </c>
      <c r="K21" s="87" t="s">
        <v>63</v>
      </c>
      <c r="L21" s="87" t="s">
        <v>29</v>
      </c>
      <c r="M21" s="87" t="s">
        <v>30</v>
      </c>
      <c r="N21" s="87" t="s">
        <v>1690</v>
      </c>
      <c r="O21" s="87" t="s">
        <v>64</v>
      </c>
      <c r="P21" s="87" t="s">
        <v>64</v>
      </c>
      <c r="Q21" s="87" t="s">
        <v>63</v>
      </c>
      <c r="R21" s="88">
        <v>5076126.3250000002</v>
      </c>
      <c r="S21" s="88">
        <v>0</v>
      </c>
      <c r="T21" s="88">
        <v>0</v>
      </c>
      <c r="U21" s="88">
        <v>0</v>
      </c>
      <c r="V21" s="88">
        <v>13886.049000000001</v>
      </c>
      <c r="W21" s="88">
        <v>-121263.15600000042</v>
      </c>
      <c r="X21" s="88">
        <v>0</v>
      </c>
      <c r="Y21" s="88">
        <v>4954863.1689999998</v>
      </c>
      <c r="Z21" s="89">
        <v>0</v>
      </c>
      <c r="AA21" s="89">
        <v>0</v>
      </c>
      <c r="AB21" s="89">
        <v>0</v>
      </c>
      <c r="AC21" s="89">
        <v>0</v>
      </c>
      <c r="AD21" s="87" t="s">
        <v>33</v>
      </c>
      <c r="AE21" s="87" t="s">
        <v>63</v>
      </c>
      <c r="AF21" s="28">
        <v>0</v>
      </c>
      <c r="AG21" s="28">
        <v>0</v>
      </c>
      <c r="AH21" s="28">
        <v>14488.358</v>
      </c>
      <c r="AI21" s="28">
        <v>0</v>
      </c>
      <c r="AJ21" s="28">
        <v>0</v>
      </c>
      <c r="AK21" s="28">
        <v>14488.358</v>
      </c>
      <c r="AL21" s="28">
        <v>0</v>
      </c>
      <c r="AM21" s="28">
        <v>0</v>
      </c>
      <c r="AN21" s="28">
        <v>14488.358</v>
      </c>
      <c r="AO21" s="28">
        <v>0</v>
      </c>
      <c r="AP21" s="28">
        <v>0</v>
      </c>
      <c r="AQ21" s="28">
        <v>14488.34</v>
      </c>
      <c r="AR21" s="28">
        <v>0</v>
      </c>
      <c r="AS21" s="28">
        <v>0</v>
      </c>
      <c r="AT21" s="28">
        <v>14488.358</v>
      </c>
      <c r="AU21" s="28">
        <f t="shared" si="0"/>
        <v>14488.358</v>
      </c>
      <c r="AV21" s="28">
        <f t="shared" si="1"/>
        <v>57953.413999999997</v>
      </c>
      <c r="AW21" s="28">
        <f t="shared" si="2"/>
        <v>72441.771999999997</v>
      </c>
    </row>
    <row r="22" spans="1:49" x14ac:dyDescent="0.35">
      <c r="A22" s="83">
        <v>28087000</v>
      </c>
      <c r="B22" s="83">
        <v>1</v>
      </c>
      <c r="C22" s="83">
        <v>1</v>
      </c>
      <c r="D22" s="83">
        <v>1</v>
      </c>
      <c r="E22" s="83" t="s">
        <v>62</v>
      </c>
      <c r="F22" s="83" t="s">
        <v>24</v>
      </c>
      <c r="G22" s="83" t="s">
        <v>25</v>
      </c>
      <c r="H22" s="83" t="s">
        <v>26</v>
      </c>
      <c r="I22" s="83" t="s">
        <v>2</v>
      </c>
      <c r="J22" s="83" t="s">
        <v>27</v>
      </c>
      <c r="K22" s="83" t="s">
        <v>63</v>
      </c>
      <c r="L22" s="83" t="s">
        <v>29</v>
      </c>
      <c r="M22" s="83" t="s">
        <v>30</v>
      </c>
      <c r="N22" s="83" t="s">
        <v>1690</v>
      </c>
      <c r="O22" s="83" t="s">
        <v>65</v>
      </c>
      <c r="P22" s="83" t="s">
        <v>65</v>
      </c>
      <c r="Q22" s="83" t="s">
        <v>63</v>
      </c>
      <c r="R22" s="84">
        <v>11675887.16</v>
      </c>
      <c r="S22" s="84">
        <v>0</v>
      </c>
      <c r="T22" s="84">
        <v>655882.26800000004</v>
      </c>
      <c r="U22" s="84">
        <v>0</v>
      </c>
      <c r="V22" s="84">
        <v>30662.501</v>
      </c>
      <c r="W22" s="84">
        <v>-293451.60400000028</v>
      </c>
      <c r="X22" s="84">
        <v>0</v>
      </c>
      <c r="Y22" s="84">
        <v>10726553.288000001</v>
      </c>
      <c r="Z22" s="86">
        <v>41907</v>
      </c>
      <c r="AA22" s="86">
        <v>47756</v>
      </c>
      <c r="AB22" s="85">
        <v>15401850.842</v>
      </c>
      <c r="AC22" s="85">
        <v>15401850.842</v>
      </c>
      <c r="AD22" s="83" t="s">
        <v>33</v>
      </c>
      <c r="AE22" s="83" t="s">
        <v>63</v>
      </c>
      <c r="AF22" s="28">
        <v>0</v>
      </c>
      <c r="AG22" s="28">
        <v>0</v>
      </c>
      <c r="AH22" s="28">
        <v>29498.021000000001</v>
      </c>
      <c r="AI22" s="28">
        <v>0</v>
      </c>
      <c r="AJ22" s="28">
        <v>0</v>
      </c>
      <c r="AK22" s="28">
        <v>29498.021000000001</v>
      </c>
      <c r="AL22" s="28">
        <v>0</v>
      </c>
      <c r="AM22" s="28">
        <v>0</v>
      </c>
      <c r="AN22" s="28">
        <v>27654.399000000001</v>
      </c>
      <c r="AO22" s="28">
        <v>0</v>
      </c>
      <c r="AP22" s="28">
        <v>0</v>
      </c>
      <c r="AQ22" s="28">
        <v>27654.399000000001</v>
      </c>
      <c r="AR22" s="28">
        <v>0</v>
      </c>
      <c r="AS22" s="28">
        <v>0</v>
      </c>
      <c r="AT22" s="28">
        <v>25810.767</v>
      </c>
      <c r="AU22" s="28">
        <f t="shared" si="0"/>
        <v>29498.021000000001</v>
      </c>
      <c r="AV22" s="28">
        <f t="shared" si="1"/>
        <v>110617.58600000001</v>
      </c>
      <c r="AW22" s="28">
        <f t="shared" si="2"/>
        <v>140115.60700000002</v>
      </c>
    </row>
    <row r="23" spans="1:49" x14ac:dyDescent="0.35">
      <c r="A23" s="83">
        <v>29000134</v>
      </c>
      <c r="B23" s="87">
        <v>1</v>
      </c>
      <c r="C23" s="87">
        <v>1</v>
      </c>
      <c r="D23" s="87">
        <v>1</v>
      </c>
      <c r="E23" s="87" t="s">
        <v>23</v>
      </c>
      <c r="F23" s="87" t="s">
        <v>24</v>
      </c>
      <c r="G23" s="87" t="s">
        <v>25</v>
      </c>
      <c r="H23" s="87" t="s">
        <v>26</v>
      </c>
      <c r="I23" s="87" t="s">
        <v>2</v>
      </c>
      <c r="J23" s="87" t="s">
        <v>27</v>
      </c>
      <c r="K23" s="87" t="s">
        <v>66</v>
      </c>
      <c r="L23" s="87" t="s">
        <v>29</v>
      </c>
      <c r="M23" s="87" t="s">
        <v>67</v>
      </c>
      <c r="N23" s="87" t="s">
        <v>1691</v>
      </c>
      <c r="O23" s="87" t="s">
        <v>68</v>
      </c>
      <c r="P23" s="87" t="s">
        <v>68</v>
      </c>
      <c r="Q23" s="87" t="s">
        <v>69</v>
      </c>
      <c r="R23" s="88">
        <v>3476.2799999999993</v>
      </c>
      <c r="S23" s="88">
        <v>0</v>
      </c>
      <c r="T23" s="88">
        <v>1158.94</v>
      </c>
      <c r="U23" s="88">
        <v>70.11</v>
      </c>
      <c r="V23" s="88">
        <v>0</v>
      </c>
      <c r="W23" s="88">
        <v>-9.0949470177292824E-13</v>
      </c>
      <c r="X23" s="88">
        <v>0</v>
      </c>
      <c r="Y23" s="88">
        <v>2317.3399999999983</v>
      </c>
      <c r="Z23" s="90">
        <v>37785</v>
      </c>
      <c r="AA23" s="90">
        <v>45184</v>
      </c>
      <c r="AB23" s="89">
        <v>30904.52</v>
      </c>
      <c r="AC23" s="89">
        <v>30904.52</v>
      </c>
      <c r="AD23" s="87" t="s">
        <v>70</v>
      </c>
      <c r="AE23" s="87" t="s">
        <v>69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45.98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23.37</v>
      </c>
      <c r="AR23" s="28">
        <v>0</v>
      </c>
      <c r="AS23" s="28">
        <v>0</v>
      </c>
      <c r="AT23" s="28">
        <v>0</v>
      </c>
      <c r="AU23" s="28">
        <f t="shared" si="0"/>
        <v>0</v>
      </c>
      <c r="AV23" s="28">
        <f t="shared" si="1"/>
        <v>69.349999999999994</v>
      </c>
      <c r="AW23" s="28">
        <f t="shared" si="2"/>
        <v>69.349999999999994</v>
      </c>
    </row>
    <row r="24" spans="1:49" x14ac:dyDescent="0.35">
      <c r="A24" s="83">
        <v>29000123</v>
      </c>
      <c r="B24" s="83">
        <v>1</v>
      </c>
      <c r="C24" s="83">
        <v>1</v>
      </c>
      <c r="D24" s="83">
        <v>1</v>
      </c>
      <c r="E24" s="83" t="s">
        <v>71</v>
      </c>
      <c r="F24" s="83" t="s">
        <v>24</v>
      </c>
      <c r="G24" s="83" t="s">
        <v>25</v>
      </c>
      <c r="H24" s="83" t="s">
        <v>26</v>
      </c>
      <c r="I24" s="83" t="s">
        <v>2</v>
      </c>
      <c r="J24" s="83" t="s">
        <v>27</v>
      </c>
      <c r="K24" s="83" t="s">
        <v>72</v>
      </c>
      <c r="L24" s="83" t="s">
        <v>29</v>
      </c>
      <c r="M24" s="83" t="s">
        <v>67</v>
      </c>
      <c r="N24" s="83" t="s">
        <v>1691</v>
      </c>
      <c r="O24" s="83" t="s">
        <v>68</v>
      </c>
      <c r="P24" s="83" t="s">
        <v>68</v>
      </c>
      <c r="Q24" s="83" t="s">
        <v>69</v>
      </c>
      <c r="R24" s="84">
        <v>-9.999999980436769E-4</v>
      </c>
      <c r="S24" s="84">
        <v>0</v>
      </c>
      <c r="T24" s="84">
        <v>0</v>
      </c>
      <c r="U24" s="84">
        <v>0</v>
      </c>
      <c r="V24" s="84">
        <v>0</v>
      </c>
      <c r="W24" s="84">
        <v>-9.999999980436769E-4</v>
      </c>
      <c r="X24" s="84">
        <v>0</v>
      </c>
      <c r="Y24" s="84">
        <v>-1.9999999960873538E-3</v>
      </c>
      <c r="Z24" s="86">
        <v>37785</v>
      </c>
      <c r="AA24" s="86">
        <v>45184</v>
      </c>
      <c r="AB24" s="85">
        <v>778121.54</v>
      </c>
      <c r="AC24" s="85">
        <v>778121.54</v>
      </c>
      <c r="AD24" s="83" t="s">
        <v>70</v>
      </c>
      <c r="AE24" s="83" t="s">
        <v>69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f t="shared" si="0"/>
        <v>0</v>
      </c>
      <c r="AV24" s="28">
        <f t="shared" si="1"/>
        <v>0</v>
      </c>
      <c r="AW24" s="28">
        <f t="shared" si="2"/>
        <v>0</v>
      </c>
    </row>
    <row r="25" spans="1:49" x14ac:dyDescent="0.35">
      <c r="A25" s="83">
        <v>29000122</v>
      </c>
      <c r="B25" s="87">
        <v>1</v>
      </c>
      <c r="C25" s="87">
        <v>1</v>
      </c>
      <c r="D25" s="87">
        <v>1</v>
      </c>
      <c r="E25" s="87" t="s">
        <v>73</v>
      </c>
      <c r="F25" s="87" t="s">
        <v>24</v>
      </c>
      <c r="G25" s="87" t="s">
        <v>25</v>
      </c>
      <c r="H25" s="87" t="s">
        <v>26</v>
      </c>
      <c r="I25" s="87" t="s">
        <v>2</v>
      </c>
      <c r="J25" s="87" t="s">
        <v>27</v>
      </c>
      <c r="K25" s="87" t="s">
        <v>74</v>
      </c>
      <c r="L25" s="87" t="s">
        <v>29</v>
      </c>
      <c r="M25" s="87" t="s">
        <v>67</v>
      </c>
      <c r="N25" s="87" t="s">
        <v>1691</v>
      </c>
      <c r="O25" s="87" t="s">
        <v>68</v>
      </c>
      <c r="P25" s="87" t="s">
        <v>68</v>
      </c>
      <c r="Q25" s="87" t="s">
        <v>69</v>
      </c>
      <c r="R25" s="88">
        <v>25458.640000000003</v>
      </c>
      <c r="S25" s="88">
        <v>0</v>
      </c>
      <c r="T25" s="88">
        <v>8532.7099999999991</v>
      </c>
      <c r="U25" s="88">
        <v>185.59</v>
      </c>
      <c r="V25" s="88">
        <v>0</v>
      </c>
      <c r="W25" s="88">
        <v>-620.85400000000482</v>
      </c>
      <c r="X25" s="88">
        <v>0</v>
      </c>
      <c r="Y25" s="88">
        <v>16305.075999999999</v>
      </c>
      <c r="Z25" s="90">
        <v>37785</v>
      </c>
      <c r="AA25" s="90">
        <v>45184</v>
      </c>
      <c r="AB25" s="89">
        <v>270583</v>
      </c>
      <c r="AC25" s="89">
        <v>270583</v>
      </c>
      <c r="AD25" s="87" t="s">
        <v>70</v>
      </c>
      <c r="AE25" s="87" t="s">
        <v>69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118.211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59.1</v>
      </c>
      <c r="AR25" s="28">
        <v>0</v>
      </c>
      <c r="AS25" s="28">
        <v>0</v>
      </c>
      <c r="AT25" s="28">
        <v>0</v>
      </c>
      <c r="AU25" s="28">
        <f t="shared" si="0"/>
        <v>0</v>
      </c>
      <c r="AV25" s="28">
        <f t="shared" si="1"/>
        <v>177.31100000000001</v>
      </c>
      <c r="AW25" s="28">
        <f t="shared" si="2"/>
        <v>177.31100000000001</v>
      </c>
    </row>
    <row r="26" spans="1:49" x14ac:dyDescent="0.35">
      <c r="A26" s="83">
        <v>29000125</v>
      </c>
      <c r="B26" s="83">
        <v>1</v>
      </c>
      <c r="C26" s="83">
        <v>1</v>
      </c>
      <c r="D26" s="83">
        <v>1</v>
      </c>
      <c r="E26" s="83" t="s">
        <v>71</v>
      </c>
      <c r="F26" s="83" t="s">
        <v>24</v>
      </c>
      <c r="G26" s="83" t="s">
        <v>25</v>
      </c>
      <c r="H26" s="83" t="s">
        <v>26</v>
      </c>
      <c r="I26" s="83" t="s">
        <v>2</v>
      </c>
      <c r="J26" s="83" t="s">
        <v>27</v>
      </c>
      <c r="K26" s="83" t="s">
        <v>75</v>
      </c>
      <c r="L26" s="83" t="s">
        <v>29</v>
      </c>
      <c r="M26" s="83" t="s">
        <v>67</v>
      </c>
      <c r="N26" s="83" t="s">
        <v>1691</v>
      </c>
      <c r="O26" s="83" t="s">
        <v>68</v>
      </c>
      <c r="P26" s="83" t="s">
        <v>68</v>
      </c>
      <c r="Q26" s="83" t="s">
        <v>69</v>
      </c>
      <c r="R26" s="84">
        <v>205105.95</v>
      </c>
      <c r="S26" s="84">
        <v>0</v>
      </c>
      <c r="T26" s="84">
        <v>64330.77</v>
      </c>
      <c r="U26" s="84">
        <v>1459.33</v>
      </c>
      <c r="V26" s="84">
        <v>0</v>
      </c>
      <c r="W26" s="84">
        <v>-13949.040000000023</v>
      </c>
      <c r="X26" s="84">
        <v>0</v>
      </c>
      <c r="Y26" s="84">
        <v>126826.14</v>
      </c>
      <c r="Z26" s="86">
        <v>37785</v>
      </c>
      <c r="AA26" s="86">
        <v>45184</v>
      </c>
      <c r="AB26" s="85">
        <v>2229399.2000000002</v>
      </c>
      <c r="AC26" s="85">
        <v>2229399.2000000002</v>
      </c>
      <c r="AD26" s="83" t="s">
        <v>70</v>
      </c>
      <c r="AE26" s="83" t="s">
        <v>69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943.37800000000004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479.50700000000001</v>
      </c>
      <c r="AR26" s="28">
        <v>0</v>
      </c>
      <c r="AS26" s="28">
        <v>0</v>
      </c>
      <c r="AT26" s="28">
        <v>0</v>
      </c>
      <c r="AU26" s="28">
        <f t="shared" si="0"/>
        <v>0</v>
      </c>
      <c r="AV26" s="28">
        <f t="shared" si="1"/>
        <v>1422.885</v>
      </c>
      <c r="AW26" s="28">
        <f t="shared" si="2"/>
        <v>1422.885</v>
      </c>
    </row>
    <row r="27" spans="1:49" x14ac:dyDescent="0.35">
      <c r="A27" s="83">
        <v>29000141</v>
      </c>
      <c r="B27" s="87">
        <v>1</v>
      </c>
      <c r="C27" s="87">
        <v>0</v>
      </c>
      <c r="D27" s="87">
        <v>0</v>
      </c>
      <c r="E27" s="87" t="s">
        <v>23</v>
      </c>
      <c r="F27" s="87" t="s">
        <v>76</v>
      </c>
      <c r="G27" s="87" t="s">
        <v>76</v>
      </c>
      <c r="H27" s="87" t="s">
        <v>76</v>
      </c>
      <c r="I27" s="87" t="s">
        <v>76</v>
      </c>
      <c r="J27" s="87" t="s">
        <v>27</v>
      </c>
      <c r="K27" s="87" t="s">
        <v>77</v>
      </c>
      <c r="L27" s="87" t="s">
        <v>78</v>
      </c>
      <c r="M27" s="87" t="s">
        <v>67</v>
      </c>
      <c r="N27" s="87" t="s">
        <v>1691</v>
      </c>
      <c r="O27" s="87" t="s">
        <v>68</v>
      </c>
      <c r="P27" s="87" t="s">
        <v>68</v>
      </c>
      <c r="Q27" s="87" t="s">
        <v>69</v>
      </c>
      <c r="R27" s="88">
        <v>4183.42</v>
      </c>
      <c r="S27" s="88">
        <v>0</v>
      </c>
      <c r="T27" s="88">
        <v>1394.5</v>
      </c>
      <c r="U27" s="88">
        <v>62.54</v>
      </c>
      <c r="V27" s="88">
        <v>0</v>
      </c>
      <c r="W27" s="88">
        <v>0</v>
      </c>
      <c r="X27" s="88">
        <v>0</v>
      </c>
      <c r="Y27" s="88">
        <v>2788.92</v>
      </c>
      <c r="Z27" s="90">
        <v>37785</v>
      </c>
      <c r="AA27" s="90">
        <v>45184</v>
      </c>
      <c r="AB27" s="89">
        <v>37186.559999999998</v>
      </c>
      <c r="AC27" s="89">
        <v>37186.559999999998</v>
      </c>
      <c r="AD27" s="87" t="s">
        <v>70</v>
      </c>
      <c r="AE27" s="87" t="s">
        <v>69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41.69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20.85</v>
      </c>
      <c r="AR27" s="28">
        <v>0</v>
      </c>
      <c r="AS27" s="28">
        <v>0</v>
      </c>
      <c r="AT27" s="28">
        <v>0</v>
      </c>
      <c r="AU27" s="28">
        <f t="shared" si="0"/>
        <v>0</v>
      </c>
      <c r="AV27" s="28">
        <f t="shared" si="1"/>
        <v>62.54</v>
      </c>
      <c r="AW27" s="28">
        <f t="shared" si="2"/>
        <v>62.54</v>
      </c>
    </row>
    <row r="28" spans="1:49" x14ac:dyDescent="0.35">
      <c r="A28" s="83">
        <v>29000140</v>
      </c>
      <c r="B28" s="83">
        <v>1</v>
      </c>
      <c r="C28" s="83">
        <v>1</v>
      </c>
      <c r="D28" s="83">
        <v>1</v>
      </c>
      <c r="E28" s="83" t="s">
        <v>23</v>
      </c>
      <c r="F28" s="83" t="s">
        <v>24</v>
      </c>
      <c r="G28" s="83" t="s">
        <v>25</v>
      </c>
      <c r="H28" s="83" t="s">
        <v>26</v>
      </c>
      <c r="I28" s="83" t="s">
        <v>2</v>
      </c>
      <c r="J28" s="83" t="s">
        <v>27</v>
      </c>
      <c r="K28" s="83" t="s">
        <v>77</v>
      </c>
      <c r="L28" s="83" t="s">
        <v>29</v>
      </c>
      <c r="M28" s="83" t="s">
        <v>67</v>
      </c>
      <c r="N28" s="83" t="s">
        <v>1691</v>
      </c>
      <c r="O28" s="83" t="s">
        <v>68</v>
      </c>
      <c r="P28" s="83" t="s">
        <v>68</v>
      </c>
      <c r="Q28" s="83" t="s">
        <v>69</v>
      </c>
      <c r="R28" s="84">
        <v>531195.04</v>
      </c>
      <c r="S28" s="84">
        <v>0</v>
      </c>
      <c r="T28" s="84">
        <v>177064.95</v>
      </c>
      <c r="U28" s="84">
        <v>7941.36</v>
      </c>
      <c r="V28" s="84">
        <v>0</v>
      </c>
      <c r="W28" s="84">
        <v>0</v>
      </c>
      <c r="X28" s="84">
        <v>0</v>
      </c>
      <c r="Y28" s="84">
        <v>354130.09</v>
      </c>
      <c r="Z28" s="86">
        <v>37785</v>
      </c>
      <c r="AA28" s="86">
        <v>45184</v>
      </c>
      <c r="AB28" s="85">
        <v>4654277</v>
      </c>
      <c r="AC28" s="85">
        <v>4654277</v>
      </c>
      <c r="AD28" s="83" t="s">
        <v>70</v>
      </c>
      <c r="AE28" s="83" t="s">
        <v>69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5294.24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2647.12</v>
      </c>
      <c r="AR28" s="28">
        <v>0</v>
      </c>
      <c r="AS28" s="28">
        <v>0</v>
      </c>
      <c r="AT28" s="28">
        <v>0</v>
      </c>
      <c r="AU28" s="28">
        <f t="shared" si="0"/>
        <v>0</v>
      </c>
      <c r="AV28" s="28">
        <f t="shared" si="1"/>
        <v>7941.36</v>
      </c>
      <c r="AW28" s="28">
        <f t="shared" si="2"/>
        <v>7941.36</v>
      </c>
    </row>
    <row r="29" spans="1:49" x14ac:dyDescent="0.35">
      <c r="A29" s="83">
        <v>23191000</v>
      </c>
      <c r="B29" s="87">
        <v>1</v>
      </c>
      <c r="C29" s="87">
        <v>1</v>
      </c>
      <c r="D29" s="87">
        <v>0</v>
      </c>
      <c r="E29" s="87" t="s">
        <v>23</v>
      </c>
      <c r="F29" s="87" t="s">
        <v>24</v>
      </c>
      <c r="G29" s="87" t="s">
        <v>36</v>
      </c>
      <c r="H29" s="87" t="s">
        <v>36</v>
      </c>
      <c r="I29" s="87" t="s">
        <v>36</v>
      </c>
      <c r="J29" s="87" t="s">
        <v>27</v>
      </c>
      <c r="K29" s="87" t="s">
        <v>79</v>
      </c>
      <c r="L29" s="87" t="s">
        <v>80</v>
      </c>
      <c r="M29" s="87" t="s">
        <v>67</v>
      </c>
      <c r="N29" s="87" t="s">
        <v>1691</v>
      </c>
      <c r="O29" s="87" t="s">
        <v>81</v>
      </c>
      <c r="P29" s="87" t="s">
        <v>81</v>
      </c>
      <c r="Q29" s="87" t="s">
        <v>79</v>
      </c>
      <c r="R29" s="88">
        <v>69999970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69999970</v>
      </c>
      <c r="Z29" s="90">
        <v>42908</v>
      </c>
      <c r="AA29" s="90">
        <v>50010</v>
      </c>
      <c r="AB29" s="89">
        <v>70000000</v>
      </c>
      <c r="AC29" s="89">
        <v>70000000</v>
      </c>
      <c r="AD29" s="87" t="s">
        <v>82</v>
      </c>
      <c r="AE29" s="87" t="s">
        <v>79</v>
      </c>
      <c r="AF29" s="28">
        <v>0</v>
      </c>
      <c r="AG29" s="28">
        <v>0</v>
      </c>
      <c r="AH29" s="28">
        <v>2615373.88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2511389.73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2435003.27</v>
      </c>
      <c r="AU29" s="28">
        <f t="shared" si="0"/>
        <v>2615373.88</v>
      </c>
      <c r="AV29" s="28">
        <f t="shared" si="1"/>
        <v>4946393</v>
      </c>
      <c r="AW29" s="28">
        <f t="shared" si="2"/>
        <v>7561766.8799999999</v>
      </c>
    </row>
    <row r="30" spans="1:49" x14ac:dyDescent="0.35">
      <c r="A30" s="83">
        <v>23198000</v>
      </c>
      <c r="B30" s="83">
        <v>1</v>
      </c>
      <c r="C30" s="83">
        <v>1</v>
      </c>
      <c r="D30" s="83">
        <v>0</v>
      </c>
      <c r="E30" s="83" t="s">
        <v>23</v>
      </c>
      <c r="F30" s="83" t="s">
        <v>24</v>
      </c>
      <c r="G30" s="83" t="s">
        <v>36</v>
      </c>
      <c r="H30" s="83" t="s">
        <v>36</v>
      </c>
      <c r="I30" s="83" t="s">
        <v>36</v>
      </c>
      <c r="J30" s="83" t="s">
        <v>27</v>
      </c>
      <c r="K30" s="83" t="s">
        <v>79</v>
      </c>
      <c r="L30" s="83" t="s">
        <v>38</v>
      </c>
      <c r="M30" s="83" t="s">
        <v>67</v>
      </c>
      <c r="N30" s="83" t="s">
        <v>1691</v>
      </c>
      <c r="O30" s="83" t="s">
        <v>83</v>
      </c>
      <c r="P30" s="83" t="s">
        <v>83</v>
      </c>
      <c r="Q30" s="83" t="s">
        <v>79</v>
      </c>
      <c r="R30" s="84">
        <v>26946876.260000002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>
        <v>0</v>
      </c>
      <c r="Y30" s="84">
        <v>26946876.260000002</v>
      </c>
      <c r="Z30" s="86">
        <v>43705</v>
      </c>
      <c r="AA30" s="86">
        <v>50801</v>
      </c>
      <c r="AB30" s="85">
        <v>84000000</v>
      </c>
      <c r="AC30" s="85">
        <v>84000000</v>
      </c>
      <c r="AD30" s="83" t="s">
        <v>82</v>
      </c>
      <c r="AE30" s="83" t="s">
        <v>79</v>
      </c>
      <c r="AF30" s="28">
        <v>0</v>
      </c>
      <c r="AG30" s="28">
        <v>0</v>
      </c>
      <c r="AH30" s="28">
        <v>0</v>
      </c>
      <c r="AI30" s="28">
        <v>428399.58100000001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386809.87099999998</v>
      </c>
      <c r="AP30" s="28">
        <v>0</v>
      </c>
      <c r="AQ30" s="28">
        <v>0</v>
      </c>
      <c r="AR30" s="28">
        <v>0</v>
      </c>
      <c r="AS30" s="28">
        <v>0</v>
      </c>
      <c r="AT30" s="28">
        <v>24305.337</v>
      </c>
      <c r="AU30" s="28">
        <f t="shared" si="0"/>
        <v>0</v>
      </c>
      <c r="AV30" s="28">
        <f t="shared" si="1"/>
        <v>839514.78900000011</v>
      </c>
      <c r="AW30" s="28">
        <f t="shared" si="2"/>
        <v>839514.78900000011</v>
      </c>
    </row>
    <row r="31" spans="1:49" x14ac:dyDescent="0.35">
      <c r="A31" s="83">
        <v>23179000</v>
      </c>
      <c r="B31" s="87">
        <v>1</v>
      </c>
      <c r="C31" s="87">
        <v>1</v>
      </c>
      <c r="D31" s="87">
        <v>1</v>
      </c>
      <c r="E31" s="87" t="s">
        <v>23</v>
      </c>
      <c r="F31" s="87" t="s">
        <v>24</v>
      </c>
      <c r="G31" s="87" t="s">
        <v>25</v>
      </c>
      <c r="H31" s="87" t="s">
        <v>26</v>
      </c>
      <c r="I31" s="87" t="s">
        <v>2</v>
      </c>
      <c r="J31" s="87" t="s">
        <v>27</v>
      </c>
      <c r="K31" s="87" t="s">
        <v>79</v>
      </c>
      <c r="L31" s="87" t="s">
        <v>29</v>
      </c>
      <c r="M31" s="87" t="s">
        <v>67</v>
      </c>
      <c r="N31" s="87" t="s">
        <v>1691</v>
      </c>
      <c r="O31" s="87" t="s">
        <v>84</v>
      </c>
      <c r="P31" s="87" t="s">
        <v>84</v>
      </c>
      <c r="Q31" s="87" t="s">
        <v>79</v>
      </c>
      <c r="R31" s="88">
        <v>86666666.667999998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86666666.667999998</v>
      </c>
      <c r="Z31" s="90">
        <v>42215</v>
      </c>
      <c r="AA31" s="90">
        <v>49460</v>
      </c>
      <c r="AB31" s="89">
        <v>100000000</v>
      </c>
      <c r="AC31" s="89">
        <v>100000000</v>
      </c>
      <c r="AD31" s="87" t="s">
        <v>82</v>
      </c>
      <c r="AE31" s="87" t="s">
        <v>79</v>
      </c>
      <c r="AF31" s="28">
        <v>0</v>
      </c>
      <c r="AG31" s="28">
        <v>1779844.44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1702037.04</v>
      </c>
      <c r="AN31" s="28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v>1642933.33</v>
      </c>
      <c r="AT31" s="28">
        <v>0</v>
      </c>
      <c r="AU31" s="28">
        <f t="shared" si="0"/>
        <v>1779844.44</v>
      </c>
      <c r="AV31" s="28">
        <f t="shared" si="1"/>
        <v>3344970.37</v>
      </c>
      <c r="AW31" s="28">
        <f t="shared" si="2"/>
        <v>5124814.8100000005</v>
      </c>
    </row>
    <row r="32" spans="1:49" x14ac:dyDescent="0.35">
      <c r="A32" s="83">
        <v>23180000</v>
      </c>
      <c r="B32" s="83">
        <v>1</v>
      </c>
      <c r="C32" s="83">
        <v>1</v>
      </c>
      <c r="D32" s="83">
        <v>1</v>
      </c>
      <c r="E32" s="83" t="s">
        <v>23</v>
      </c>
      <c r="F32" s="83" t="s">
        <v>24</v>
      </c>
      <c r="G32" s="83" t="s">
        <v>25</v>
      </c>
      <c r="H32" s="83" t="s">
        <v>26</v>
      </c>
      <c r="I32" s="83" t="s">
        <v>2</v>
      </c>
      <c r="J32" s="83" t="s">
        <v>27</v>
      </c>
      <c r="K32" s="83" t="s">
        <v>79</v>
      </c>
      <c r="L32" s="83" t="s">
        <v>29</v>
      </c>
      <c r="M32" s="83" t="s">
        <v>67</v>
      </c>
      <c r="N32" s="83" t="s">
        <v>1691</v>
      </c>
      <c r="O32" s="83" t="s">
        <v>85</v>
      </c>
      <c r="P32" s="83" t="s">
        <v>85</v>
      </c>
      <c r="Q32" s="83" t="s">
        <v>79</v>
      </c>
      <c r="R32" s="84">
        <v>73800000.050000012</v>
      </c>
      <c r="S32" s="84">
        <v>0</v>
      </c>
      <c r="T32" s="84">
        <v>0</v>
      </c>
      <c r="U32" s="84">
        <v>0</v>
      </c>
      <c r="V32" s="84">
        <v>0</v>
      </c>
      <c r="W32" s="84">
        <v>1.4901161193847656E-8</v>
      </c>
      <c r="X32" s="84">
        <v>0</v>
      </c>
      <c r="Y32" s="84">
        <v>73800000.050000027</v>
      </c>
      <c r="Z32" s="86">
        <v>42342</v>
      </c>
      <c r="AA32" s="86">
        <v>49644</v>
      </c>
      <c r="AB32" s="85">
        <v>100000000</v>
      </c>
      <c r="AC32" s="85">
        <v>100000000</v>
      </c>
      <c r="AD32" s="83" t="s">
        <v>82</v>
      </c>
      <c r="AE32" s="83" t="s">
        <v>79</v>
      </c>
      <c r="AF32" s="28">
        <v>0</v>
      </c>
      <c r="AG32" s="28">
        <v>0</v>
      </c>
      <c r="AH32" s="28">
        <v>1864358.25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1785497.53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1726257.68</v>
      </c>
      <c r="AU32" s="28">
        <f t="shared" si="0"/>
        <v>1864358.25</v>
      </c>
      <c r="AV32" s="28">
        <f t="shared" si="1"/>
        <v>3511755.21</v>
      </c>
      <c r="AW32" s="28">
        <f t="shared" si="2"/>
        <v>5376113.46</v>
      </c>
    </row>
    <row r="33" spans="1:49" x14ac:dyDescent="0.35">
      <c r="A33" s="83">
        <v>23190000</v>
      </c>
      <c r="B33" s="87">
        <v>1</v>
      </c>
      <c r="C33" s="87">
        <v>1</v>
      </c>
      <c r="D33" s="87">
        <v>1</v>
      </c>
      <c r="E33" s="87" t="s">
        <v>23</v>
      </c>
      <c r="F33" s="87" t="s">
        <v>24</v>
      </c>
      <c r="G33" s="87" t="s">
        <v>25</v>
      </c>
      <c r="H33" s="87" t="s">
        <v>26</v>
      </c>
      <c r="I33" s="87" t="s">
        <v>2</v>
      </c>
      <c r="J33" s="87" t="s">
        <v>27</v>
      </c>
      <c r="K33" s="87" t="s">
        <v>79</v>
      </c>
      <c r="L33" s="87" t="s">
        <v>29</v>
      </c>
      <c r="M33" s="87" t="s">
        <v>67</v>
      </c>
      <c r="N33" s="87" t="s">
        <v>1691</v>
      </c>
      <c r="O33" s="87" t="s">
        <v>86</v>
      </c>
      <c r="P33" s="87" t="s">
        <v>86</v>
      </c>
      <c r="Q33" s="87" t="s">
        <v>79</v>
      </c>
      <c r="R33" s="88">
        <v>2937715.17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2937715.17</v>
      </c>
      <c r="Z33" s="90">
        <v>42826</v>
      </c>
      <c r="AA33" s="90">
        <v>50039</v>
      </c>
      <c r="AB33" s="89">
        <v>75000000</v>
      </c>
      <c r="AC33" s="89">
        <v>75000000</v>
      </c>
      <c r="AD33" s="87" t="s">
        <v>82</v>
      </c>
      <c r="AE33" s="87" t="s">
        <v>79</v>
      </c>
      <c r="AF33" s="28">
        <v>0</v>
      </c>
      <c r="AG33" s="28">
        <v>114493.61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66831.78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64808.4</v>
      </c>
      <c r="AT33" s="28">
        <v>0</v>
      </c>
      <c r="AU33" s="28">
        <f t="shared" si="0"/>
        <v>114493.61</v>
      </c>
      <c r="AV33" s="28">
        <f t="shared" si="1"/>
        <v>131640.18</v>
      </c>
      <c r="AW33" s="28">
        <f t="shared" si="2"/>
        <v>246133.78999999998</v>
      </c>
    </row>
    <row r="34" spans="1:49" x14ac:dyDescent="0.35">
      <c r="A34" s="83">
        <v>23193000</v>
      </c>
      <c r="B34" s="83">
        <v>1</v>
      </c>
      <c r="C34" s="83">
        <v>1</v>
      </c>
      <c r="D34" s="83">
        <v>1</v>
      </c>
      <c r="E34" s="83" t="s">
        <v>23</v>
      </c>
      <c r="F34" s="83" t="s">
        <v>24</v>
      </c>
      <c r="G34" s="83" t="s">
        <v>25</v>
      </c>
      <c r="H34" s="83" t="s">
        <v>26</v>
      </c>
      <c r="I34" s="83" t="s">
        <v>2</v>
      </c>
      <c r="J34" s="83" t="s">
        <v>27</v>
      </c>
      <c r="K34" s="83" t="s">
        <v>79</v>
      </c>
      <c r="L34" s="83" t="s">
        <v>29</v>
      </c>
      <c r="M34" s="83" t="s">
        <v>67</v>
      </c>
      <c r="N34" s="83" t="s">
        <v>1691</v>
      </c>
      <c r="O34" s="83" t="s">
        <v>87</v>
      </c>
      <c r="P34" s="83" t="s">
        <v>87</v>
      </c>
      <c r="Q34" s="83" t="s">
        <v>79</v>
      </c>
      <c r="R34" s="84">
        <v>50822500.006999999</v>
      </c>
      <c r="S34" s="84">
        <v>0</v>
      </c>
      <c r="T34" s="84">
        <v>0</v>
      </c>
      <c r="U34" s="84">
        <v>0</v>
      </c>
      <c r="V34" s="84">
        <v>0</v>
      </c>
      <c r="W34" s="84">
        <v>0</v>
      </c>
      <c r="X34" s="84">
        <v>0</v>
      </c>
      <c r="Y34" s="84">
        <v>50822500.006999999</v>
      </c>
      <c r="Z34" s="86">
        <v>42958</v>
      </c>
      <c r="AA34" s="86">
        <v>50010</v>
      </c>
      <c r="AB34" s="85">
        <v>65000000</v>
      </c>
      <c r="AC34" s="85">
        <v>65000000</v>
      </c>
      <c r="AD34" s="83" t="s">
        <v>82</v>
      </c>
      <c r="AE34" s="83" t="s">
        <v>79</v>
      </c>
      <c r="AF34" s="28">
        <v>0</v>
      </c>
      <c r="AG34" s="28">
        <v>0</v>
      </c>
      <c r="AH34" s="28">
        <v>1095966.23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1052391.8999999999</v>
      </c>
      <c r="AO34" s="28"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1020382.34</v>
      </c>
      <c r="AU34" s="28">
        <f t="shared" si="0"/>
        <v>1095966.23</v>
      </c>
      <c r="AV34" s="28">
        <f t="shared" si="1"/>
        <v>2072774.2399999998</v>
      </c>
      <c r="AW34" s="28">
        <f t="shared" si="2"/>
        <v>3168740.4699999997</v>
      </c>
    </row>
    <row r="35" spans="1:49" x14ac:dyDescent="0.35">
      <c r="A35" s="83">
        <v>23195000</v>
      </c>
      <c r="B35" s="87">
        <v>1</v>
      </c>
      <c r="C35" s="87">
        <v>1</v>
      </c>
      <c r="D35" s="87">
        <v>1</v>
      </c>
      <c r="E35" s="87" t="s">
        <v>23</v>
      </c>
      <c r="F35" s="87" t="s">
        <v>24</v>
      </c>
      <c r="G35" s="87" t="s">
        <v>25</v>
      </c>
      <c r="H35" s="87" t="s">
        <v>26</v>
      </c>
      <c r="I35" s="87" t="s">
        <v>2</v>
      </c>
      <c r="J35" s="87" t="s">
        <v>27</v>
      </c>
      <c r="K35" s="87" t="s">
        <v>79</v>
      </c>
      <c r="L35" s="87" t="s">
        <v>29</v>
      </c>
      <c r="M35" s="87" t="s">
        <v>67</v>
      </c>
      <c r="N35" s="87" t="s">
        <v>1691</v>
      </c>
      <c r="O35" s="87" t="s">
        <v>88</v>
      </c>
      <c r="P35" s="87" t="s">
        <v>88</v>
      </c>
      <c r="Q35" s="87" t="s">
        <v>79</v>
      </c>
      <c r="R35" s="88">
        <v>30100000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30100000</v>
      </c>
      <c r="Z35" s="90">
        <v>43089</v>
      </c>
      <c r="AA35" s="90">
        <v>50192</v>
      </c>
      <c r="AB35" s="89">
        <v>35000000</v>
      </c>
      <c r="AC35" s="89">
        <v>35000000</v>
      </c>
      <c r="AD35" s="87" t="s">
        <v>82</v>
      </c>
      <c r="AE35" s="87" t="s">
        <v>79</v>
      </c>
      <c r="AF35" s="28">
        <v>0</v>
      </c>
      <c r="AG35" s="28">
        <v>0</v>
      </c>
      <c r="AH35" s="28">
        <v>616088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594872.49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575015.47</v>
      </c>
      <c r="AU35" s="28">
        <f t="shared" si="0"/>
        <v>616088</v>
      </c>
      <c r="AV35" s="28">
        <f t="shared" si="1"/>
        <v>1169887.96</v>
      </c>
      <c r="AW35" s="28">
        <f t="shared" si="2"/>
        <v>1785975.96</v>
      </c>
    </row>
    <row r="36" spans="1:49" x14ac:dyDescent="0.35">
      <c r="A36" s="83">
        <v>23199000</v>
      </c>
      <c r="B36" s="83">
        <v>1</v>
      </c>
      <c r="C36" s="83">
        <v>1</v>
      </c>
      <c r="D36" s="83">
        <v>1</v>
      </c>
      <c r="E36" s="83" t="s">
        <v>23</v>
      </c>
      <c r="F36" s="83" t="s">
        <v>24</v>
      </c>
      <c r="G36" s="83" t="s">
        <v>25</v>
      </c>
      <c r="H36" s="83" t="s">
        <v>26</v>
      </c>
      <c r="I36" s="83" t="s">
        <v>2</v>
      </c>
      <c r="J36" s="83" t="s">
        <v>27</v>
      </c>
      <c r="K36" s="83" t="s">
        <v>79</v>
      </c>
      <c r="L36" s="83" t="s">
        <v>29</v>
      </c>
      <c r="M36" s="83" t="s">
        <v>67</v>
      </c>
      <c r="N36" s="83" t="s">
        <v>1691</v>
      </c>
      <c r="O36" s="83" t="s">
        <v>89</v>
      </c>
      <c r="P36" s="83" t="s">
        <v>89</v>
      </c>
      <c r="Q36" s="83" t="s">
        <v>79</v>
      </c>
      <c r="R36" s="84">
        <v>40000000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40000000</v>
      </c>
      <c r="Z36" s="86">
        <v>43791</v>
      </c>
      <c r="AA36" s="86">
        <v>50982</v>
      </c>
      <c r="AB36" s="85">
        <v>80000000</v>
      </c>
      <c r="AC36" s="85">
        <v>80000000</v>
      </c>
      <c r="AD36" s="83" t="s">
        <v>82</v>
      </c>
      <c r="AE36" s="83" t="s">
        <v>79</v>
      </c>
      <c r="AF36" s="28">
        <v>0</v>
      </c>
      <c r="AG36" s="28">
        <v>0</v>
      </c>
      <c r="AH36" s="28">
        <v>0</v>
      </c>
      <c r="AI36" s="28">
        <v>717600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705900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f t="shared" si="0"/>
        <v>0</v>
      </c>
      <c r="AV36" s="28">
        <f t="shared" si="1"/>
        <v>1423500</v>
      </c>
      <c r="AW36" s="28">
        <f t="shared" si="2"/>
        <v>1423500</v>
      </c>
    </row>
    <row r="37" spans="1:49" x14ac:dyDescent="0.35">
      <c r="A37" s="83">
        <v>23202000</v>
      </c>
      <c r="B37" s="87">
        <v>1</v>
      </c>
      <c r="C37" s="87">
        <v>1</v>
      </c>
      <c r="D37" s="87">
        <v>1</v>
      </c>
      <c r="E37" s="87" t="s">
        <v>23</v>
      </c>
      <c r="F37" s="87" t="s">
        <v>24</v>
      </c>
      <c r="G37" s="87" t="s">
        <v>25</v>
      </c>
      <c r="H37" s="87" t="s">
        <v>26</v>
      </c>
      <c r="I37" s="87" t="s">
        <v>2</v>
      </c>
      <c r="J37" s="87" t="s">
        <v>27</v>
      </c>
      <c r="K37" s="87" t="s">
        <v>79</v>
      </c>
      <c r="L37" s="87" t="s">
        <v>29</v>
      </c>
      <c r="M37" s="87" t="s">
        <v>67</v>
      </c>
      <c r="N37" s="87" t="s">
        <v>1691</v>
      </c>
      <c r="O37" s="87" t="s">
        <v>90</v>
      </c>
      <c r="P37" s="87" t="s">
        <v>90</v>
      </c>
      <c r="Q37" s="87" t="s">
        <v>79</v>
      </c>
      <c r="R37" s="88">
        <v>150000000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150000000</v>
      </c>
      <c r="Z37" s="90">
        <v>43809</v>
      </c>
      <c r="AA37" s="90">
        <v>51166</v>
      </c>
      <c r="AB37" s="89">
        <v>150000000</v>
      </c>
      <c r="AC37" s="89">
        <v>150000000</v>
      </c>
      <c r="AD37" s="87" t="s">
        <v>82</v>
      </c>
      <c r="AE37" s="87" t="s">
        <v>79</v>
      </c>
      <c r="AF37" s="28">
        <v>0</v>
      </c>
      <c r="AG37" s="28">
        <v>0</v>
      </c>
      <c r="AH37" s="28">
        <v>0</v>
      </c>
      <c r="AI37" s="28">
        <v>2422666.67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2383166.67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f t="shared" si="0"/>
        <v>0</v>
      </c>
      <c r="AV37" s="28">
        <f t="shared" si="1"/>
        <v>4805833.34</v>
      </c>
      <c r="AW37" s="28">
        <f t="shared" si="2"/>
        <v>4805833.34</v>
      </c>
    </row>
    <row r="38" spans="1:49" x14ac:dyDescent="0.35">
      <c r="A38" s="83">
        <v>23192000</v>
      </c>
      <c r="B38" s="83">
        <v>1</v>
      </c>
      <c r="C38" s="83">
        <v>1</v>
      </c>
      <c r="D38" s="83">
        <v>0</v>
      </c>
      <c r="E38" s="83" t="s">
        <v>23</v>
      </c>
      <c r="F38" s="83" t="s">
        <v>24</v>
      </c>
      <c r="G38" s="83" t="s">
        <v>25</v>
      </c>
      <c r="H38" s="83" t="s">
        <v>43</v>
      </c>
      <c r="I38" s="83" t="s">
        <v>44</v>
      </c>
      <c r="J38" s="83" t="s">
        <v>27</v>
      </c>
      <c r="K38" s="83" t="s">
        <v>79</v>
      </c>
      <c r="L38" s="83" t="s">
        <v>91</v>
      </c>
      <c r="M38" s="83" t="s">
        <v>67</v>
      </c>
      <c r="N38" s="83" t="s">
        <v>1691</v>
      </c>
      <c r="O38" s="83" t="s">
        <v>92</v>
      </c>
      <c r="P38" s="83" t="s">
        <v>92</v>
      </c>
      <c r="Q38" s="83" t="s">
        <v>79</v>
      </c>
      <c r="R38" s="84">
        <v>72934513.180000007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72934513.180000007</v>
      </c>
      <c r="Z38" s="86">
        <v>42951</v>
      </c>
      <c r="AA38" s="86">
        <v>50191</v>
      </c>
      <c r="AB38" s="85">
        <v>114331343.78</v>
      </c>
      <c r="AC38" s="85">
        <v>114331343.78</v>
      </c>
      <c r="AD38" s="83" t="s">
        <v>82</v>
      </c>
      <c r="AE38" s="83" t="s">
        <v>79</v>
      </c>
      <c r="AF38" s="28">
        <v>0</v>
      </c>
      <c r="AG38" s="28">
        <v>2461782.9300000002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2366719.5499999998</v>
      </c>
      <c r="AN38" s="28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2297664.0699999998</v>
      </c>
      <c r="AT38" s="28">
        <v>0</v>
      </c>
      <c r="AU38" s="28">
        <f t="shared" si="0"/>
        <v>2461782.9300000002</v>
      </c>
      <c r="AV38" s="28">
        <f t="shared" si="1"/>
        <v>4664383.6199999992</v>
      </c>
      <c r="AW38" s="28">
        <f t="shared" si="2"/>
        <v>7126166.5499999989</v>
      </c>
    </row>
    <row r="39" spans="1:49" x14ac:dyDescent="0.35">
      <c r="A39" s="83">
        <v>23194000</v>
      </c>
      <c r="B39" s="87">
        <v>1</v>
      </c>
      <c r="C39" s="87">
        <v>0</v>
      </c>
      <c r="D39" s="87">
        <v>0</v>
      </c>
      <c r="E39" s="87" t="s">
        <v>23</v>
      </c>
      <c r="F39" s="87" t="s">
        <v>76</v>
      </c>
      <c r="G39" s="87" t="s">
        <v>76</v>
      </c>
      <c r="H39" s="87" t="s">
        <v>76</v>
      </c>
      <c r="I39" s="87" t="s">
        <v>93</v>
      </c>
      <c r="J39" s="87" t="s">
        <v>27</v>
      </c>
      <c r="K39" s="87" t="s">
        <v>94</v>
      </c>
      <c r="L39" s="87" t="s">
        <v>95</v>
      </c>
      <c r="M39" s="87" t="s">
        <v>67</v>
      </c>
      <c r="N39" s="87" t="s">
        <v>1689</v>
      </c>
      <c r="O39" s="87" t="s">
        <v>96</v>
      </c>
      <c r="P39" s="87" t="s">
        <v>96</v>
      </c>
      <c r="Q39" s="87" t="s">
        <v>94</v>
      </c>
      <c r="R39" s="88">
        <v>124844571.18999998</v>
      </c>
      <c r="S39" s="88">
        <v>0</v>
      </c>
      <c r="T39" s="88">
        <v>0</v>
      </c>
      <c r="U39" s="88">
        <v>0</v>
      </c>
      <c r="V39" s="88">
        <v>0</v>
      </c>
      <c r="W39" s="88">
        <v>-1.4901161193847656E-8</v>
      </c>
      <c r="X39" s="88">
        <v>0</v>
      </c>
      <c r="Y39" s="88">
        <v>124844571.18999997</v>
      </c>
      <c r="Z39" s="90">
        <v>43028</v>
      </c>
      <c r="AA39" s="90">
        <v>46132</v>
      </c>
      <c r="AB39" s="89">
        <v>200000000</v>
      </c>
      <c r="AC39" s="89">
        <v>200000000</v>
      </c>
      <c r="AD39" s="87" t="s">
        <v>82</v>
      </c>
      <c r="AE39" s="87" t="s">
        <v>94</v>
      </c>
      <c r="AF39" s="28">
        <v>4125072.71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3516849.76</v>
      </c>
      <c r="AM39" s="28">
        <v>0</v>
      </c>
      <c r="AN39" s="28">
        <v>0</v>
      </c>
      <c r="AO39" s="28">
        <v>0</v>
      </c>
      <c r="AP39" s="28">
        <v>0</v>
      </c>
      <c r="AQ39" s="28">
        <v>0</v>
      </c>
      <c r="AR39" s="28">
        <v>2947273.5</v>
      </c>
      <c r="AS39" s="28">
        <v>0</v>
      </c>
      <c r="AT39" s="28">
        <v>0</v>
      </c>
      <c r="AU39" s="28">
        <f t="shared" si="0"/>
        <v>4125072.71</v>
      </c>
      <c r="AV39" s="28">
        <f t="shared" si="1"/>
        <v>6464123.2599999998</v>
      </c>
      <c r="AW39" s="28">
        <f t="shared" si="2"/>
        <v>10589195.969999999</v>
      </c>
    </row>
    <row r="40" spans="1:49" x14ac:dyDescent="0.35">
      <c r="A40" s="83">
        <v>23197000</v>
      </c>
      <c r="B40" s="83">
        <v>1</v>
      </c>
      <c r="C40" s="83">
        <v>1</v>
      </c>
      <c r="D40" s="83">
        <v>1</v>
      </c>
      <c r="E40" s="83" t="s">
        <v>23</v>
      </c>
      <c r="F40" s="83" t="s">
        <v>24</v>
      </c>
      <c r="G40" s="83" t="s">
        <v>25</v>
      </c>
      <c r="H40" s="83" t="s">
        <v>26</v>
      </c>
      <c r="I40" s="83" t="s">
        <v>2</v>
      </c>
      <c r="J40" s="83" t="s">
        <v>27</v>
      </c>
      <c r="K40" s="83" t="s">
        <v>94</v>
      </c>
      <c r="L40" s="83" t="s">
        <v>29</v>
      </c>
      <c r="M40" s="83" t="s">
        <v>67</v>
      </c>
      <c r="N40" s="83" t="s">
        <v>1689</v>
      </c>
      <c r="O40" s="83" t="s">
        <v>97</v>
      </c>
      <c r="P40" s="83" t="s">
        <v>97</v>
      </c>
      <c r="Q40" s="83" t="s">
        <v>94</v>
      </c>
      <c r="R40" s="84">
        <v>421875000</v>
      </c>
      <c r="S40" s="84">
        <v>0</v>
      </c>
      <c r="T40" s="84">
        <v>19180000</v>
      </c>
      <c r="U40" s="84">
        <v>7115625</v>
      </c>
      <c r="V40" s="84">
        <v>0</v>
      </c>
      <c r="W40" s="84">
        <v>0</v>
      </c>
      <c r="X40" s="84">
        <v>0</v>
      </c>
      <c r="Y40" s="84">
        <v>402695000</v>
      </c>
      <c r="Z40" s="86">
        <v>43454</v>
      </c>
      <c r="AA40" s="86">
        <v>45638</v>
      </c>
      <c r="AB40" s="85">
        <v>675000000</v>
      </c>
      <c r="AC40" s="85">
        <v>675000000</v>
      </c>
      <c r="AD40" s="83" t="s">
        <v>82</v>
      </c>
      <c r="AE40" s="83" t="s">
        <v>94</v>
      </c>
      <c r="AF40" s="28">
        <v>0</v>
      </c>
      <c r="AG40" s="28">
        <v>0</v>
      </c>
      <c r="AH40" s="28">
        <v>6342446.25</v>
      </c>
      <c r="AI40" s="28">
        <v>0</v>
      </c>
      <c r="AJ40" s="28">
        <v>0</v>
      </c>
      <c r="AK40" s="28">
        <v>6040361.25</v>
      </c>
      <c r="AL40" s="28">
        <v>0</v>
      </c>
      <c r="AM40" s="28">
        <v>0</v>
      </c>
      <c r="AN40" s="28">
        <v>5738276.25</v>
      </c>
      <c r="AO40" s="28">
        <v>0</v>
      </c>
      <c r="AP40" s="28">
        <v>0</v>
      </c>
      <c r="AQ40" s="28">
        <v>5436191.25</v>
      </c>
      <c r="AR40" s="28">
        <v>0</v>
      </c>
      <c r="AS40" s="28">
        <v>0</v>
      </c>
      <c r="AT40" s="28">
        <v>5134106.25</v>
      </c>
      <c r="AU40" s="28">
        <f t="shared" si="0"/>
        <v>6342446.25</v>
      </c>
      <c r="AV40" s="28">
        <f t="shared" si="1"/>
        <v>22348935</v>
      </c>
      <c r="AW40" s="28">
        <f t="shared" si="2"/>
        <v>28691381.25</v>
      </c>
    </row>
    <row r="41" spans="1:49" x14ac:dyDescent="0.35">
      <c r="A41" s="83">
        <v>23183000</v>
      </c>
      <c r="B41" s="87">
        <v>1</v>
      </c>
      <c r="C41" s="87">
        <v>1</v>
      </c>
      <c r="D41" s="87">
        <v>1</v>
      </c>
      <c r="E41" s="87" t="s">
        <v>23</v>
      </c>
      <c r="F41" s="87" t="s">
        <v>24</v>
      </c>
      <c r="G41" s="87" t="s">
        <v>25</v>
      </c>
      <c r="H41" s="87" t="s">
        <v>26</v>
      </c>
      <c r="I41" s="87" t="s">
        <v>2</v>
      </c>
      <c r="J41" s="87" t="s">
        <v>27</v>
      </c>
      <c r="K41" s="87" t="s">
        <v>94</v>
      </c>
      <c r="L41" s="87" t="s">
        <v>29</v>
      </c>
      <c r="M41" s="87" t="s">
        <v>67</v>
      </c>
      <c r="N41" s="87" t="s">
        <v>1689</v>
      </c>
      <c r="O41" s="87" t="s">
        <v>98</v>
      </c>
      <c r="P41" s="87" t="s">
        <v>98</v>
      </c>
      <c r="Q41" s="87" t="s">
        <v>94</v>
      </c>
      <c r="R41" s="88">
        <v>637440000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637440000</v>
      </c>
      <c r="Z41" s="90">
        <v>42489</v>
      </c>
      <c r="AA41" s="90">
        <v>45411</v>
      </c>
      <c r="AB41" s="89">
        <v>1500000000</v>
      </c>
      <c r="AC41" s="89">
        <v>1500000000</v>
      </c>
      <c r="AD41" s="87" t="s">
        <v>82</v>
      </c>
      <c r="AE41" s="87" t="s">
        <v>94</v>
      </c>
      <c r="AF41" s="28">
        <v>10039680</v>
      </c>
      <c r="AG41" s="28">
        <v>0</v>
      </c>
      <c r="AH41" s="28">
        <v>0</v>
      </c>
      <c r="AI41" s="28">
        <v>9511267.5</v>
      </c>
      <c r="AJ41" s="28">
        <v>0</v>
      </c>
      <c r="AK41" s="28">
        <v>0</v>
      </c>
      <c r="AL41" s="28">
        <v>8982855</v>
      </c>
      <c r="AM41" s="28">
        <v>0</v>
      </c>
      <c r="AN41" s="28">
        <v>0</v>
      </c>
      <c r="AO41" s="28">
        <v>8454442.5</v>
      </c>
      <c r="AP41" s="28">
        <v>0</v>
      </c>
      <c r="AQ41" s="28">
        <v>0</v>
      </c>
      <c r="AR41" s="28">
        <v>7926030</v>
      </c>
      <c r="AS41" s="28">
        <v>0</v>
      </c>
      <c r="AT41" s="28">
        <v>0</v>
      </c>
      <c r="AU41" s="28">
        <f t="shared" si="0"/>
        <v>10039680</v>
      </c>
      <c r="AV41" s="28">
        <f t="shared" si="1"/>
        <v>34874595</v>
      </c>
      <c r="AW41" s="28">
        <f t="shared" si="2"/>
        <v>44914275</v>
      </c>
    </row>
    <row r="42" spans="1:49" x14ac:dyDescent="0.35">
      <c r="A42" s="83">
        <v>23184000</v>
      </c>
      <c r="B42" s="83">
        <v>1</v>
      </c>
      <c r="C42" s="83">
        <v>1</v>
      </c>
      <c r="D42" s="83">
        <v>1</v>
      </c>
      <c r="E42" s="83" t="s">
        <v>99</v>
      </c>
      <c r="F42" s="83" t="s">
        <v>24</v>
      </c>
      <c r="G42" s="83" t="s">
        <v>25</v>
      </c>
      <c r="H42" s="83" t="s">
        <v>26</v>
      </c>
      <c r="I42" s="83" t="s">
        <v>2</v>
      </c>
      <c r="J42" s="83" t="s">
        <v>27</v>
      </c>
      <c r="K42" s="83" t="s">
        <v>94</v>
      </c>
      <c r="L42" s="83" t="s">
        <v>29</v>
      </c>
      <c r="M42" s="83" t="s">
        <v>67</v>
      </c>
      <c r="N42" s="83" t="s">
        <v>1689</v>
      </c>
      <c r="O42" s="83" t="s">
        <v>100</v>
      </c>
      <c r="P42" s="83" t="s">
        <v>100</v>
      </c>
      <c r="Q42" s="83" t="s">
        <v>94</v>
      </c>
      <c r="R42" s="84">
        <v>200748460.16</v>
      </c>
      <c r="S42" s="84">
        <v>0</v>
      </c>
      <c r="T42" s="84">
        <v>0</v>
      </c>
      <c r="U42" s="84">
        <v>0</v>
      </c>
      <c r="V42" s="84">
        <v>0</v>
      </c>
      <c r="W42" s="84">
        <v>-6362867.1999999881</v>
      </c>
      <c r="X42" s="84">
        <v>0</v>
      </c>
      <c r="Y42" s="84">
        <v>194385592.96000001</v>
      </c>
      <c r="Z42" s="86">
        <v>42489</v>
      </c>
      <c r="AA42" s="86">
        <v>45411</v>
      </c>
      <c r="AB42" s="85">
        <v>503743800</v>
      </c>
      <c r="AC42" s="85">
        <v>503743800</v>
      </c>
      <c r="AD42" s="83" t="s">
        <v>82</v>
      </c>
      <c r="AE42" s="83" t="s">
        <v>94</v>
      </c>
      <c r="AF42" s="28">
        <v>2867187.5</v>
      </c>
      <c r="AG42" s="28">
        <v>0</v>
      </c>
      <c r="AH42" s="28">
        <v>0</v>
      </c>
      <c r="AI42" s="28">
        <v>2716282.24</v>
      </c>
      <c r="AJ42" s="28">
        <v>0</v>
      </c>
      <c r="AK42" s="28">
        <v>0</v>
      </c>
      <c r="AL42" s="28">
        <v>2565376.98</v>
      </c>
      <c r="AM42" s="28">
        <v>0</v>
      </c>
      <c r="AN42" s="28">
        <v>0</v>
      </c>
      <c r="AO42" s="28">
        <v>2414471.7200000002</v>
      </c>
      <c r="AP42" s="28">
        <v>0</v>
      </c>
      <c r="AQ42" s="28">
        <v>0</v>
      </c>
      <c r="AR42" s="28">
        <v>2263566.46</v>
      </c>
      <c r="AS42" s="28">
        <v>0</v>
      </c>
      <c r="AT42" s="28">
        <v>0</v>
      </c>
      <c r="AU42" s="28">
        <f t="shared" si="0"/>
        <v>2867187.5</v>
      </c>
      <c r="AV42" s="28">
        <f t="shared" si="1"/>
        <v>9959697.4000000022</v>
      </c>
      <c r="AW42" s="28">
        <f t="shared" si="2"/>
        <v>12826884.900000002</v>
      </c>
    </row>
    <row r="43" spans="1:49" x14ac:dyDescent="0.35">
      <c r="A43" s="83">
        <v>23197001</v>
      </c>
      <c r="B43" s="87">
        <v>1</v>
      </c>
      <c r="C43" s="87">
        <v>1</v>
      </c>
      <c r="D43" s="87">
        <v>1</v>
      </c>
      <c r="E43" s="87" t="s">
        <v>99</v>
      </c>
      <c r="F43" s="87" t="s">
        <v>24</v>
      </c>
      <c r="G43" s="87" t="s">
        <v>25</v>
      </c>
      <c r="H43" s="87" t="s">
        <v>26</v>
      </c>
      <c r="I43" s="87" t="s">
        <v>2</v>
      </c>
      <c r="J43" s="87" t="s">
        <v>27</v>
      </c>
      <c r="K43" s="87" t="s">
        <v>94</v>
      </c>
      <c r="L43" s="87" t="s">
        <v>29</v>
      </c>
      <c r="M43" s="87" t="s">
        <v>67</v>
      </c>
      <c r="N43" s="87" t="s">
        <v>1689</v>
      </c>
      <c r="O43" s="87" t="s">
        <v>101</v>
      </c>
      <c r="P43" s="87" t="s">
        <v>101</v>
      </c>
      <c r="Q43" s="87" t="s">
        <v>94</v>
      </c>
      <c r="R43" s="88">
        <v>138780562.495</v>
      </c>
      <c r="S43" s="88">
        <v>0</v>
      </c>
      <c r="T43" s="88">
        <v>6803228.4000000004</v>
      </c>
      <c r="U43" s="88">
        <v>2371776.6669999999</v>
      </c>
      <c r="V43" s="88">
        <v>0</v>
      </c>
      <c r="W43" s="88">
        <v>-3702955.3949999958</v>
      </c>
      <c r="X43" s="88">
        <v>0</v>
      </c>
      <c r="Y43" s="88">
        <v>128274378.7</v>
      </c>
      <c r="Z43" s="90">
        <v>43454</v>
      </c>
      <c r="AA43" s="90">
        <v>45638</v>
      </c>
      <c r="AB43" s="89">
        <v>236782800</v>
      </c>
      <c r="AC43" s="89">
        <v>236782800</v>
      </c>
      <c r="AD43" s="87" t="s">
        <v>82</v>
      </c>
      <c r="AE43" s="87" t="s">
        <v>94</v>
      </c>
      <c r="AF43" s="28">
        <v>0</v>
      </c>
      <c r="AG43" s="28">
        <v>0</v>
      </c>
      <c r="AH43" s="28">
        <v>1892047.09</v>
      </c>
      <c r="AI43" s="28">
        <v>0</v>
      </c>
      <c r="AJ43" s="28">
        <v>0</v>
      </c>
      <c r="AK43" s="28">
        <v>1801962.44</v>
      </c>
      <c r="AL43" s="28">
        <v>0</v>
      </c>
      <c r="AM43" s="28">
        <v>0</v>
      </c>
      <c r="AN43" s="28">
        <v>1711877.79</v>
      </c>
      <c r="AO43" s="28">
        <v>0</v>
      </c>
      <c r="AP43" s="28">
        <v>0</v>
      </c>
      <c r="AQ43" s="28">
        <v>1621793.14</v>
      </c>
      <c r="AR43" s="28">
        <v>0</v>
      </c>
      <c r="AS43" s="28">
        <v>0</v>
      </c>
      <c r="AT43" s="28">
        <v>1531708.49</v>
      </c>
      <c r="AU43" s="28">
        <f t="shared" si="0"/>
        <v>1892047.09</v>
      </c>
      <c r="AV43" s="28">
        <f t="shared" si="1"/>
        <v>6667341.8600000003</v>
      </c>
      <c r="AW43" s="28">
        <f t="shared" si="2"/>
        <v>8559388.9500000011</v>
      </c>
    </row>
    <row r="44" spans="1:49" x14ac:dyDescent="0.35">
      <c r="A44" s="83">
        <v>23125000</v>
      </c>
      <c r="B44" s="83">
        <v>1</v>
      </c>
      <c r="C44" s="83">
        <v>1</v>
      </c>
      <c r="D44" s="83">
        <v>0</v>
      </c>
      <c r="E44" s="83" t="s">
        <v>23</v>
      </c>
      <c r="F44" s="83" t="s">
        <v>24</v>
      </c>
      <c r="G44" s="83" t="s">
        <v>25</v>
      </c>
      <c r="H44" s="83" t="s">
        <v>43</v>
      </c>
      <c r="I44" s="83" t="s">
        <v>102</v>
      </c>
      <c r="J44" s="83" t="s">
        <v>27</v>
      </c>
      <c r="K44" s="83" t="s">
        <v>103</v>
      </c>
      <c r="L44" s="83" t="s">
        <v>104</v>
      </c>
      <c r="M44" s="83" t="s">
        <v>67</v>
      </c>
      <c r="N44" s="83" t="s">
        <v>1691</v>
      </c>
      <c r="O44" s="83" t="s">
        <v>105</v>
      </c>
      <c r="P44" s="83" t="s">
        <v>105</v>
      </c>
      <c r="Q44" s="83" t="s">
        <v>103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5">
        <v>0</v>
      </c>
      <c r="AA44" s="85">
        <v>0</v>
      </c>
      <c r="AB44" s="85">
        <v>0</v>
      </c>
      <c r="AC44" s="85">
        <v>0</v>
      </c>
      <c r="AD44" s="83" t="s">
        <v>82</v>
      </c>
      <c r="AE44" s="83" t="s">
        <v>103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f t="shared" si="0"/>
        <v>0</v>
      </c>
      <c r="AV44" s="28">
        <f t="shared" si="1"/>
        <v>0</v>
      </c>
      <c r="AW44" s="28">
        <f t="shared" si="2"/>
        <v>0</v>
      </c>
    </row>
    <row r="45" spans="1:49" x14ac:dyDescent="0.35">
      <c r="A45" s="83">
        <v>23173000</v>
      </c>
      <c r="B45" s="87">
        <v>1</v>
      </c>
      <c r="C45" s="87">
        <v>1</v>
      </c>
      <c r="D45" s="87">
        <v>1</v>
      </c>
      <c r="E45" s="87" t="s">
        <v>23</v>
      </c>
      <c r="F45" s="87" t="s">
        <v>24</v>
      </c>
      <c r="G45" s="87" t="s">
        <v>25</v>
      </c>
      <c r="H45" s="87" t="s">
        <v>26</v>
      </c>
      <c r="I45" s="87" t="s">
        <v>2</v>
      </c>
      <c r="J45" s="87" t="s">
        <v>27</v>
      </c>
      <c r="K45" s="87" t="s">
        <v>103</v>
      </c>
      <c r="L45" s="87" t="s">
        <v>29</v>
      </c>
      <c r="M45" s="87" t="s">
        <v>67</v>
      </c>
      <c r="N45" s="87" t="s">
        <v>1691</v>
      </c>
      <c r="O45" s="87" t="s">
        <v>106</v>
      </c>
      <c r="P45" s="87" t="s">
        <v>106</v>
      </c>
      <c r="Q45" s="87" t="s">
        <v>103</v>
      </c>
      <c r="R45" s="88">
        <v>14715917.140000004</v>
      </c>
      <c r="S45" s="88">
        <v>0</v>
      </c>
      <c r="T45" s="88">
        <v>0</v>
      </c>
      <c r="U45" s="88">
        <v>0</v>
      </c>
      <c r="V45" s="88">
        <v>0</v>
      </c>
      <c r="W45" s="88">
        <v>3.7252902984619141E-9</v>
      </c>
      <c r="X45" s="88">
        <v>0</v>
      </c>
      <c r="Y45" s="88">
        <v>14715917.140000008</v>
      </c>
      <c r="Z45" s="90">
        <v>41507</v>
      </c>
      <c r="AA45" s="90">
        <v>45160</v>
      </c>
      <c r="AB45" s="89">
        <v>136970406</v>
      </c>
      <c r="AC45" s="89">
        <v>110369372.09999999</v>
      </c>
      <c r="AD45" s="87" t="s">
        <v>82</v>
      </c>
      <c r="AE45" s="87" t="s">
        <v>103</v>
      </c>
      <c r="AF45" s="28">
        <v>0</v>
      </c>
      <c r="AG45" s="28">
        <v>0</v>
      </c>
      <c r="AH45" s="28">
        <v>0</v>
      </c>
      <c r="AI45" s="28">
        <v>0</v>
      </c>
      <c r="AJ45" s="28">
        <v>306621.84000000003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150168.72</v>
      </c>
      <c r="AQ45" s="28">
        <v>0</v>
      </c>
      <c r="AR45" s="28">
        <v>0</v>
      </c>
      <c r="AS45" s="28">
        <v>0</v>
      </c>
      <c r="AT45" s="28">
        <v>0</v>
      </c>
      <c r="AU45" s="28">
        <f t="shared" si="0"/>
        <v>0</v>
      </c>
      <c r="AV45" s="28">
        <f t="shared" si="1"/>
        <v>456790.56000000006</v>
      </c>
      <c r="AW45" s="28">
        <f t="shared" si="2"/>
        <v>456790.56000000006</v>
      </c>
    </row>
    <row r="46" spans="1:49" x14ac:dyDescent="0.35">
      <c r="A46" s="83">
        <v>23166000</v>
      </c>
      <c r="B46" s="83">
        <v>1</v>
      </c>
      <c r="C46" s="83">
        <v>1</v>
      </c>
      <c r="D46" s="83">
        <v>1</v>
      </c>
      <c r="E46" s="83" t="s">
        <v>23</v>
      </c>
      <c r="F46" s="83" t="s">
        <v>24</v>
      </c>
      <c r="G46" s="83" t="s">
        <v>25</v>
      </c>
      <c r="H46" s="83" t="s">
        <v>26</v>
      </c>
      <c r="I46" s="83" t="s">
        <v>2</v>
      </c>
      <c r="J46" s="83" t="s">
        <v>27</v>
      </c>
      <c r="K46" s="83" t="s">
        <v>103</v>
      </c>
      <c r="L46" s="83" t="s">
        <v>29</v>
      </c>
      <c r="M46" s="83" t="s">
        <v>67</v>
      </c>
      <c r="N46" s="83" t="s">
        <v>1691</v>
      </c>
      <c r="O46" s="83" t="s">
        <v>107</v>
      </c>
      <c r="P46" s="83" t="s">
        <v>107</v>
      </c>
      <c r="Q46" s="83" t="s">
        <v>103</v>
      </c>
      <c r="R46" s="84">
        <v>6444763.5240000002</v>
      </c>
      <c r="S46" s="84">
        <v>0</v>
      </c>
      <c r="T46" s="84">
        <v>0</v>
      </c>
      <c r="U46" s="84">
        <v>0</v>
      </c>
      <c r="V46" s="84">
        <v>0</v>
      </c>
      <c r="W46" s="84">
        <v>0</v>
      </c>
      <c r="X46" s="84">
        <v>0</v>
      </c>
      <c r="Y46" s="84">
        <v>6444763.5240000002</v>
      </c>
      <c r="Z46" s="86">
        <v>41227</v>
      </c>
      <c r="AA46" s="86">
        <v>44887</v>
      </c>
      <c r="AB46" s="85">
        <v>90226703</v>
      </c>
      <c r="AC46" s="85">
        <v>90226703</v>
      </c>
      <c r="AD46" s="83" t="s">
        <v>82</v>
      </c>
      <c r="AE46" s="83" t="s">
        <v>103</v>
      </c>
      <c r="AF46" s="28">
        <v>0</v>
      </c>
      <c r="AG46" s="28">
        <v>107731.22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f t="shared" si="0"/>
        <v>107731.22</v>
      </c>
      <c r="AV46" s="28">
        <f t="shared" si="1"/>
        <v>0</v>
      </c>
      <c r="AW46" s="28">
        <f t="shared" si="2"/>
        <v>107731.22</v>
      </c>
    </row>
    <row r="47" spans="1:49" x14ac:dyDescent="0.35">
      <c r="A47" s="83">
        <v>23148000</v>
      </c>
      <c r="B47" s="87">
        <v>1</v>
      </c>
      <c r="C47" s="87">
        <v>1</v>
      </c>
      <c r="D47" s="87">
        <v>1</v>
      </c>
      <c r="E47" s="87" t="s">
        <v>23</v>
      </c>
      <c r="F47" s="87" t="s">
        <v>24</v>
      </c>
      <c r="G47" s="87" t="s">
        <v>25</v>
      </c>
      <c r="H47" s="87" t="s">
        <v>26</v>
      </c>
      <c r="I47" s="87" t="s">
        <v>2</v>
      </c>
      <c r="J47" s="87" t="s">
        <v>27</v>
      </c>
      <c r="K47" s="87" t="s">
        <v>66</v>
      </c>
      <c r="L47" s="87" t="s">
        <v>29</v>
      </c>
      <c r="M47" s="87" t="s">
        <v>67</v>
      </c>
      <c r="N47" s="87" t="s">
        <v>1691</v>
      </c>
      <c r="O47" s="87" t="s">
        <v>108</v>
      </c>
      <c r="P47" s="87" t="s">
        <v>108</v>
      </c>
      <c r="Q47" s="87" t="s">
        <v>66</v>
      </c>
      <c r="R47" s="88">
        <v>2102683.16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2102683.16</v>
      </c>
      <c r="Z47" s="90">
        <v>37425</v>
      </c>
      <c r="AA47" s="90">
        <v>48516</v>
      </c>
      <c r="AB47" s="89">
        <v>4969978.46</v>
      </c>
      <c r="AC47" s="89">
        <v>4969978.46</v>
      </c>
      <c r="AD47" s="87" t="s">
        <v>82</v>
      </c>
      <c r="AE47" s="87" t="s">
        <v>66</v>
      </c>
      <c r="AF47" s="28">
        <v>21026.83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19115.3</v>
      </c>
      <c r="AS47" s="28">
        <v>0</v>
      </c>
      <c r="AT47" s="28">
        <v>0</v>
      </c>
      <c r="AU47" s="28">
        <f t="shared" si="0"/>
        <v>21026.83</v>
      </c>
      <c r="AV47" s="28">
        <f t="shared" si="1"/>
        <v>19115.3</v>
      </c>
      <c r="AW47" s="28">
        <f t="shared" si="2"/>
        <v>40142.130000000005</v>
      </c>
    </row>
    <row r="48" spans="1:49" x14ac:dyDescent="0.35">
      <c r="A48" s="83">
        <v>23124000</v>
      </c>
      <c r="B48" s="83">
        <v>1</v>
      </c>
      <c r="C48" s="83">
        <v>1</v>
      </c>
      <c r="D48" s="83">
        <v>1</v>
      </c>
      <c r="E48" s="83" t="s">
        <v>23</v>
      </c>
      <c r="F48" s="83" t="s">
        <v>24</v>
      </c>
      <c r="G48" s="83" t="s">
        <v>25</v>
      </c>
      <c r="H48" s="83" t="s">
        <v>26</v>
      </c>
      <c r="I48" s="83" t="s">
        <v>2</v>
      </c>
      <c r="J48" s="83" t="s">
        <v>27</v>
      </c>
      <c r="K48" s="83" t="s">
        <v>66</v>
      </c>
      <c r="L48" s="83" t="s">
        <v>29</v>
      </c>
      <c r="M48" s="83" t="s">
        <v>67</v>
      </c>
      <c r="N48" s="83" t="s">
        <v>1691</v>
      </c>
      <c r="O48" s="83" t="s">
        <v>109</v>
      </c>
      <c r="P48" s="83" t="s">
        <v>109</v>
      </c>
      <c r="Q48" s="83" t="s">
        <v>66</v>
      </c>
      <c r="R48" s="84">
        <v>1538452.25</v>
      </c>
      <c r="S48" s="84">
        <v>0</v>
      </c>
      <c r="T48" s="84">
        <v>0</v>
      </c>
      <c r="U48" s="84">
        <v>0</v>
      </c>
      <c r="V48" s="84">
        <v>0</v>
      </c>
      <c r="W48" s="84">
        <v>0</v>
      </c>
      <c r="X48" s="84">
        <v>0</v>
      </c>
      <c r="Y48" s="84">
        <v>1538452.25</v>
      </c>
      <c r="Z48" s="86">
        <v>36374</v>
      </c>
      <c r="AA48" s="86">
        <v>47496</v>
      </c>
      <c r="AB48" s="85">
        <v>5000000</v>
      </c>
      <c r="AC48" s="85">
        <v>4999970.1500000004</v>
      </c>
      <c r="AD48" s="83" t="s">
        <v>82</v>
      </c>
      <c r="AE48" s="83" t="s">
        <v>66</v>
      </c>
      <c r="AF48" s="28">
        <v>0</v>
      </c>
      <c r="AG48" s="28">
        <v>0</v>
      </c>
      <c r="AH48" s="28">
        <v>15045</v>
      </c>
      <c r="AI48" s="28">
        <v>23416.31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13164.37</v>
      </c>
      <c r="AU48" s="28">
        <f t="shared" si="0"/>
        <v>15045</v>
      </c>
      <c r="AV48" s="28">
        <f t="shared" si="1"/>
        <v>36580.68</v>
      </c>
      <c r="AW48" s="28">
        <f t="shared" si="2"/>
        <v>51625.68</v>
      </c>
    </row>
    <row r="49" spans="1:49" x14ac:dyDescent="0.35">
      <c r="A49" s="83">
        <v>23084100</v>
      </c>
      <c r="B49" s="87">
        <v>1</v>
      </c>
      <c r="C49" s="87">
        <v>1</v>
      </c>
      <c r="D49" s="87">
        <v>1</v>
      </c>
      <c r="E49" s="87" t="s">
        <v>62</v>
      </c>
      <c r="F49" s="87" t="s">
        <v>24</v>
      </c>
      <c r="G49" s="87" t="s">
        <v>25</v>
      </c>
      <c r="H49" s="87" t="s">
        <v>26</v>
      </c>
      <c r="I49" s="87" t="s">
        <v>2</v>
      </c>
      <c r="J49" s="87" t="s">
        <v>27</v>
      </c>
      <c r="K49" s="87" t="s">
        <v>110</v>
      </c>
      <c r="L49" s="87" t="s">
        <v>111</v>
      </c>
      <c r="M49" s="87" t="s">
        <v>67</v>
      </c>
      <c r="N49" s="87" t="s">
        <v>1691</v>
      </c>
      <c r="O49" s="87" t="s">
        <v>112</v>
      </c>
      <c r="P49" s="87" t="s">
        <v>112</v>
      </c>
      <c r="Q49" s="87" t="s">
        <v>110</v>
      </c>
      <c r="R49" s="88">
        <v>4981.4999999999982</v>
      </c>
      <c r="S49" s="88">
        <v>0</v>
      </c>
      <c r="T49" s="88">
        <v>0</v>
      </c>
      <c r="U49" s="88">
        <v>0</v>
      </c>
      <c r="V49" s="88">
        <v>0</v>
      </c>
      <c r="W49" s="88">
        <v>-119.00599999999849</v>
      </c>
      <c r="X49" s="88">
        <v>0</v>
      </c>
      <c r="Y49" s="88">
        <v>4862.4939999999997</v>
      </c>
      <c r="Z49" s="90">
        <v>32279</v>
      </c>
      <c r="AA49" s="90">
        <v>45107</v>
      </c>
      <c r="AB49" s="89">
        <v>7293661.5839999998</v>
      </c>
      <c r="AC49" s="89">
        <v>7293661.5839999998</v>
      </c>
      <c r="AD49" s="87" t="s">
        <v>82</v>
      </c>
      <c r="AE49" s="87" t="s">
        <v>110</v>
      </c>
      <c r="AF49" s="28">
        <v>0</v>
      </c>
      <c r="AG49" s="28">
        <v>0</v>
      </c>
      <c r="AH49" s="28">
        <v>48.64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24.32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f t="shared" si="0"/>
        <v>48.64</v>
      </c>
      <c r="AV49" s="28">
        <f t="shared" si="1"/>
        <v>24.32</v>
      </c>
      <c r="AW49" s="28">
        <f t="shared" si="2"/>
        <v>72.960000000000008</v>
      </c>
    </row>
    <row r="50" spans="1:49" x14ac:dyDescent="0.35">
      <c r="A50" s="83">
        <v>23087100</v>
      </c>
      <c r="B50" s="83">
        <v>1</v>
      </c>
      <c r="C50" s="83">
        <v>1</v>
      </c>
      <c r="D50" s="83">
        <v>1</v>
      </c>
      <c r="E50" s="83" t="s">
        <v>62</v>
      </c>
      <c r="F50" s="83" t="s">
        <v>24</v>
      </c>
      <c r="G50" s="83" t="s">
        <v>25</v>
      </c>
      <c r="H50" s="83" t="s">
        <v>26</v>
      </c>
      <c r="I50" s="83" t="s">
        <v>2</v>
      </c>
      <c r="J50" s="83" t="s">
        <v>27</v>
      </c>
      <c r="K50" s="83" t="s">
        <v>110</v>
      </c>
      <c r="L50" s="83" t="s">
        <v>111</v>
      </c>
      <c r="M50" s="83" t="s">
        <v>67</v>
      </c>
      <c r="N50" s="83" t="s">
        <v>1691</v>
      </c>
      <c r="O50" s="83" t="s">
        <v>113</v>
      </c>
      <c r="P50" s="83" t="s">
        <v>113</v>
      </c>
      <c r="Q50" s="83" t="s">
        <v>110</v>
      </c>
      <c r="R50" s="84">
        <v>7679.6790000000028</v>
      </c>
      <c r="S50" s="84">
        <v>0</v>
      </c>
      <c r="T50" s="84">
        <v>0</v>
      </c>
      <c r="U50" s="84">
        <v>0</v>
      </c>
      <c r="V50" s="84">
        <v>0</v>
      </c>
      <c r="W50" s="84">
        <v>-183.46300000000247</v>
      </c>
      <c r="X50" s="84">
        <v>0</v>
      </c>
      <c r="Y50" s="84">
        <v>7496.2160000000003</v>
      </c>
      <c r="Z50" s="86">
        <v>32933</v>
      </c>
      <c r="AA50" s="86">
        <v>45107</v>
      </c>
      <c r="AB50" s="85">
        <v>3621018.39</v>
      </c>
      <c r="AC50" s="85">
        <v>3621018.39</v>
      </c>
      <c r="AD50" s="83" t="s">
        <v>82</v>
      </c>
      <c r="AE50" s="83" t="s">
        <v>110</v>
      </c>
      <c r="AF50" s="28">
        <v>0</v>
      </c>
      <c r="AG50" s="28">
        <v>0</v>
      </c>
      <c r="AH50" s="28">
        <v>74.960999999999999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37.479999999999997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f t="shared" si="0"/>
        <v>74.960999999999999</v>
      </c>
      <c r="AV50" s="28">
        <f t="shared" si="1"/>
        <v>37.479999999999997</v>
      </c>
      <c r="AW50" s="28">
        <f t="shared" si="2"/>
        <v>112.441</v>
      </c>
    </row>
    <row r="51" spans="1:49" x14ac:dyDescent="0.35">
      <c r="A51" s="83">
        <v>23086100</v>
      </c>
      <c r="B51" s="87">
        <v>1</v>
      </c>
      <c r="C51" s="87">
        <v>1</v>
      </c>
      <c r="D51" s="87">
        <v>1</v>
      </c>
      <c r="E51" s="87" t="s">
        <v>62</v>
      </c>
      <c r="F51" s="87" t="s">
        <v>24</v>
      </c>
      <c r="G51" s="87" t="s">
        <v>25</v>
      </c>
      <c r="H51" s="87" t="s">
        <v>26</v>
      </c>
      <c r="I51" s="87" t="s">
        <v>2</v>
      </c>
      <c r="J51" s="87" t="s">
        <v>27</v>
      </c>
      <c r="K51" s="87" t="s">
        <v>110</v>
      </c>
      <c r="L51" s="87" t="s">
        <v>111</v>
      </c>
      <c r="M51" s="87" t="s">
        <v>67</v>
      </c>
      <c r="N51" s="87" t="s">
        <v>1691</v>
      </c>
      <c r="O51" s="87" t="s">
        <v>114</v>
      </c>
      <c r="P51" s="87" t="s">
        <v>114</v>
      </c>
      <c r="Q51" s="87" t="s">
        <v>110</v>
      </c>
      <c r="R51" s="88">
        <v>48545.679000000011</v>
      </c>
      <c r="S51" s="88">
        <v>0</v>
      </c>
      <c r="T51" s="88">
        <v>2647.26</v>
      </c>
      <c r="U51" s="88">
        <v>176.62</v>
      </c>
      <c r="V51" s="88">
        <v>0</v>
      </c>
      <c r="W51" s="88">
        <v>-1660.8650000000125</v>
      </c>
      <c r="X51" s="88">
        <v>0</v>
      </c>
      <c r="Y51" s="88">
        <v>44237.553999999996</v>
      </c>
      <c r="Z51" s="90">
        <v>32748</v>
      </c>
      <c r="AA51" s="90">
        <v>45473</v>
      </c>
      <c r="AB51" s="89">
        <v>11012961.728</v>
      </c>
      <c r="AC51" s="89">
        <v>11012961.728</v>
      </c>
      <c r="AD51" s="87" t="s">
        <v>82</v>
      </c>
      <c r="AE51" s="87" t="s">
        <v>110</v>
      </c>
      <c r="AF51" s="28">
        <v>0</v>
      </c>
      <c r="AG51" s="28">
        <v>0</v>
      </c>
      <c r="AH51" s="28">
        <v>105.018</v>
      </c>
      <c r="AI51" s="28">
        <v>0</v>
      </c>
      <c r="AJ51" s="28">
        <v>0</v>
      </c>
      <c r="AK51" s="28">
        <v>122.768</v>
      </c>
      <c r="AL51" s="28">
        <v>0</v>
      </c>
      <c r="AM51" s="28">
        <v>0</v>
      </c>
      <c r="AN51" s="28">
        <v>385.71899999999999</v>
      </c>
      <c r="AO51" s="28">
        <v>0</v>
      </c>
      <c r="AP51" s="28">
        <v>0</v>
      </c>
      <c r="AQ51" s="28">
        <v>76.108000000000004</v>
      </c>
      <c r="AR51" s="28">
        <v>0</v>
      </c>
      <c r="AS51" s="28">
        <v>0</v>
      </c>
      <c r="AT51" s="28">
        <v>120.041</v>
      </c>
      <c r="AU51" s="28">
        <f t="shared" si="0"/>
        <v>105.018</v>
      </c>
      <c r="AV51" s="28">
        <f t="shared" si="1"/>
        <v>704.63599999999997</v>
      </c>
      <c r="AW51" s="28">
        <f t="shared" si="2"/>
        <v>809.654</v>
      </c>
    </row>
    <row r="52" spans="1:49" x14ac:dyDescent="0.35">
      <c r="A52" s="83">
        <v>23085100</v>
      </c>
      <c r="B52" s="83">
        <v>1</v>
      </c>
      <c r="C52" s="83">
        <v>1</v>
      </c>
      <c r="D52" s="83">
        <v>1</v>
      </c>
      <c r="E52" s="83" t="s">
        <v>62</v>
      </c>
      <c r="F52" s="83" t="s">
        <v>24</v>
      </c>
      <c r="G52" s="83" t="s">
        <v>25</v>
      </c>
      <c r="H52" s="83" t="s">
        <v>26</v>
      </c>
      <c r="I52" s="83" t="s">
        <v>2</v>
      </c>
      <c r="J52" s="83" t="s">
        <v>27</v>
      </c>
      <c r="K52" s="83" t="s">
        <v>110</v>
      </c>
      <c r="L52" s="83" t="s">
        <v>29</v>
      </c>
      <c r="M52" s="83" t="s">
        <v>67</v>
      </c>
      <c r="N52" s="83" t="s">
        <v>1691</v>
      </c>
      <c r="O52" s="83" t="s">
        <v>115</v>
      </c>
      <c r="P52" s="83" t="s">
        <v>115</v>
      </c>
      <c r="Q52" s="83" t="s">
        <v>110</v>
      </c>
      <c r="R52" s="84">
        <v>0.17500000000160298</v>
      </c>
      <c r="S52" s="84">
        <v>0</v>
      </c>
      <c r="T52" s="84">
        <v>0</v>
      </c>
      <c r="U52" s="84">
        <v>0</v>
      </c>
      <c r="V52" s="84">
        <v>0</v>
      </c>
      <c r="W52" s="84">
        <v>-8.0000000016029749E-3</v>
      </c>
      <c r="X52" s="84">
        <v>0</v>
      </c>
      <c r="Y52" s="84">
        <v>0.16700000000000001</v>
      </c>
      <c r="Z52" s="86">
        <v>32811</v>
      </c>
      <c r="AA52" s="86">
        <v>44742</v>
      </c>
      <c r="AB52" s="85">
        <v>3885600.645</v>
      </c>
      <c r="AC52" s="85">
        <v>3885600.645</v>
      </c>
      <c r="AD52" s="83" t="s">
        <v>82</v>
      </c>
      <c r="AE52" s="83" t="s">
        <v>110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f t="shared" si="0"/>
        <v>0</v>
      </c>
      <c r="AV52" s="28">
        <f t="shared" si="1"/>
        <v>0</v>
      </c>
      <c r="AW52" s="28">
        <f t="shared" si="2"/>
        <v>0</v>
      </c>
    </row>
    <row r="53" spans="1:49" x14ac:dyDescent="0.35">
      <c r="A53" s="83">
        <v>23171000</v>
      </c>
      <c r="B53" s="87">
        <v>1</v>
      </c>
      <c r="C53" s="87">
        <v>1</v>
      </c>
      <c r="D53" s="87">
        <v>1</v>
      </c>
      <c r="E53" s="87" t="s">
        <v>23</v>
      </c>
      <c r="F53" s="87" t="s">
        <v>24</v>
      </c>
      <c r="G53" s="87" t="s">
        <v>25</v>
      </c>
      <c r="H53" s="87" t="s">
        <v>26</v>
      </c>
      <c r="I53" s="87" t="s">
        <v>2</v>
      </c>
      <c r="J53" s="87" t="s">
        <v>27</v>
      </c>
      <c r="K53" s="87" t="s">
        <v>116</v>
      </c>
      <c r="L53" s="87" t="s">
        <v>29</v>
      </c>
      <c r="M53" s="87" t="s">
        <v>67</v>
      </c>
      <c r="N53" s="87" t="s">
        <v>1689</v>
      </c>
      <c r="O53" s="87" t="s">
        <v>117</v>
      </c>
      <c r="P53" s="87" t="s">
        <v>117</v>
      </c>
      <c r="Q53" s="87" t="s">
        <v>116</v>
      </c>
      <c r="R53" s="88">
        <v>230755175.62200001</v>
      </c>
      <c r="S53" s="88">
        <v>0</v>
      </c>
      <c r="T53" s="88">
        <v>0</v>
      </c>
      <c r="U53" s="88">
        <v>6220743.6600000001</v>
      </c>
      <c r="V53" s="88">
        <v>0</v>
      </c>
      <c r="W53" s="88">
        <v>0</v>
      </c>
      <c r="X53" s="88">
        <v>0</v>
      </c>
      <c r="Y53" s="88">
        <v>230755175.62200001</v>
      </c>
      <c r="Z53" s="90">
        <v>41374</v>
      </c>
      <c r="AA53" s="90">
        <v>46833</v>
      </c>
      <c r="AB53" s="89">
        <v>312480966.99000001</v>
      </c>
      <c r="AC53" s="89">
        <v>312480966.99000001</v>
      </c>
      <c r="AD53" s="87" t="s">
        <v>82</v>
      </c>
      <c r="AE53" s="87" t="s">
        <v>116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9497883.0299999993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8939184.0299999993</v>
      </c>
      <c r="AR53" s="28">
        <v>0</v>
      </c>
      <c r="AS53" s="28">
        <v>0</v>
      </c>
      <c r="AT53" s="28">
        <v>0</v>
      </c>
      <c r="AU53" s="28">
        <f t="shared" si="0"/>
        <v>0</v>
      </c>
      <c r="AV53" s="28">
        <f t="shared" si="1"/>
        <v>18437067.059999999</v>
      </c>
      <c r="AW53" s="28">
        <f t="shared" si="2"/>
        <v>18437067.059999999</v>
      </c>
    </row>
    <row r="54" spans="1:49" x14ac:dyDescent="0.35">
      <c r="A54" s="83">
        <v>23200000</v>
      </c>
      <c r="B54" s="83">
        <v>1</v>
      </c>
      <c r="C54" s="83">
        <v>1</v>
      </c>
      <c r="D54" s="83">
        <v>1</v>
      </c>
      <c r="E54" s="83" t="s">
        <v>99</v>
      </c>
      <c r="F54" s="83" t="s">
        <v>24</v>
      </c>
      <c r="G54" s="83" t="s">
        <v>25</v>
      </c>
      <c r="H54" s="83" t="s">
        <v>26</v>
      </c>
      <c r="I54" s="83" t="s">
        <v>2</v>
      </c>
      <c r="J54" s="83" t="s">
        <v>27</v>
      </c>
      <c r="K54" s="83" t="s">
        <v>116</v>
      </c>
      <c r="L54" s="83" t="s">
        <v>29</v>
      </c>
      <c r="M54" s="83" t="s">
        <v>67</v>
      </c>
      <c r="N54" s="83" t="s">
        <v>1689</v>
      </c>
      <c r="O54" s="83" t="s">
        <v>118</v>
      </c>
      <c r="P54" s="83" t="s">
        <v>118</v>
      </c>
      <c r="Q54" s="83" t="s">
        <v>116</v>
      </c>
      <c r="R54" s="84">
        <v>39054161.716999993</v>
      </c>
      <c r="S54" s="84">
        <v>0</v>
      </c>
      <c r="T54" s="84">
        <v>0</v>
      </c>
      <c r="U54" s="84">
        <v>410563.79</v>
      </c>
      <c r="V54" s="84">
        <v>88600.12</v>
      </c>
      <c r="W54" s="84">
        <v>-1237849.8199999928</v>
      </c>
      <c r="X54" s="84">
        <v>0</v>
      </c>
      <c r="Y54" s="84">
        <v>37816311.897</v>
      </c>
      <c r="Z54" s="86">
        <v>43773</v>
      </c>
      <c r="AA54" s="86">
        <v>51034</v>
      </c>
      <c r="AB54" s="85">
        <v>113542860.57799999</v>
      </c>
      <c r="AC54" s="85">
        <v>113542860.57799999</v>
      </c>
      <c r="AD54" s="83" t="s">
        <v>82</v>
      </c>
      <c r="AE54" s="83" t="s">
        <v>116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380264.02500000002</v>
      </c>
      <c r="AL54" s="28">
        <v>0</v>
      </c>
      <c r="AM54" s="28">
        <v>0</v>
      </c>
      <c r="AN54" s="28">
        <v>0</v>
      </c>
      <c r="AO54" s="28">
        <v>0</v>
      </c>
      <c r="AP54" s="28">
        <v>0</v>
      </c>
      <c r="AQ54" s="28">
        <v>386566.74400000001</v>
      </c>
      <c r="AR54" s="28">
        <v>0</v>
      </c>
      <c r="AS54" s="28">
        <v>0</v>
      </c>
      <c r="AT54" s="28">
        <v>0</v>
      </c>
      <c r="AU54" s="28">
        <f t="shared" si="0"/>
        <v>0</v>
      </c>
      <c r="AV54" s="28">
        <f t="shared" si="1"/>
        <v>766830.76900000009</v>
      </c>
      <c r="AW54" s="28">
        <f t="shared" si="2"/>
        <v>766830.76900000009</v>
      </c>
    </row>
    <row r="55" spans="1:49" x14ac:dyDescent="0.35">
      <c r="A55" s="83">
        <v>23187000</v>
      </c>
      <c r="B55" s="87">
        <v>1</v>
      </c>
      <c r="C55" s="87">
        <v>1</v>
      </c>
      <c r="D55" s="87">
        <v>1</v>
      </c>
      <c r="E55" s="87" t="s">
        <v>23</v>
      </c>
      <c r="F55" s="87" t="s">
        <v>24</v>
      </c>
      <c r="G55" s="87" t="s">
        <v>25</v>
      </c>
      <c r="H55" s="87" t="s">
        <v>26</v>
      </c>
      <c r="I55" s="87" t="s">
        <v>2</v>
      </c>
      <c r="J55" s="87" t="s">
        <v>27</v>
      </c>
      <c r="K55" s="87" t="s">
        <v>116</v>
      </c>
      <c r="L55" s="87" t="s">
        <v>29</v>
      </c>
      <c r="M55" s="87" t="s">
        <v>67</v>
      </c>
      <c r="N55" s="87" t="s">
        <v>1689</v>
      </c>
      <c r="O55" s="87" t="s">
        <v>119</v>
      </c>
      <c r="P55" s="87" t="s">
        <v>119</v>
      </c>
      <c r="Q55" s="87" t="s">
        <v>116</v>
      </c>
      <c r="R55" s="88">
        <v>99148280.659999996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99148280.659999996</v>
      </c>
      <c r="Z55" s="90">
        <v>42691</v>
      </c>
      <c r="AA55" s="90">
        <v>50061</v>
      </c>
      <c r="AB55" s="89">
        <v>102567186.91</v>
      </c>
      <c r="AC55" s="89">
        <v>102567186.91</v>
      </c>
      <c r="AD55" s="87" t="s">
        <v>82</v>
      </c>
      <c r="AE55" s="87" t="s">
        <v>116</v>
      </c>
      <c r="AF55" s="28">
        <v>0</v>
      </c>
      <c r="AG55" s="28">
        <v>0</v>
      </c>
      <c r="AH55" s="28">
        <v>0</v>
      </c>
      <c r="AI55" s="28">
        <v>1520273.64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1445581.56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f t="shared" si="0"/>
        <v>0</v>
      </c>
      <c r="AV55" s="28">
        <f t="shared" si="1"/>
        <v>2965855.2</v>
      </c>
      <c r="AW55" s="28">
        <f t="shared" si="2"/>
        <v>2965855.2</v>
      </c>
    </row>
    <row r="56" spans="1:49" x14ac:dyDescent="0.35">
      <c r="A56" s="83">
        <v>23182000</v>
      </c>
      <c r="B56" s="83">
        <v>1</v>
      </c>
      <c r="C56" s="83">
        <v>1</v>
      </c>
      <c r="D56" s="83">
        <v>1</v>
      </c>
      <c r="E56" s="83" t="s">
        <v>23</v>
      </c>
      <c r="F56" s="83" t="s">
        <v>24</v>
      </c>
      <c r="G56" s="83" t="s">
        <v>25</v>
      </c>
      <c r="H56" s="83" t="s">
        <v>26</v>
      </c>
      <c r="I56" s="83" t="s">
        <v>2</v>
      </c>
      <c r="J56" s="83" t="s">
        <v>27</v>
      </c>
      <c r="K56" s="83" t="s">
        <v>116</v>
      </c>
      <c r="L56" s="83" t="s">
        <v>29</v>
      </c>
      <c r="M56" s="83" t="s">
        <v>67</v>
      </c>
      <c r="N56" s="83" t="s">
        <v>1689</v>
      </c>
      <c r="O56" s="83" t="s">
        <v>120</v>
      </c>
      <c r="P56" s="83" t="s">
        <v>120</v>
      </c>
      <c r="Q56" s="83" t="s">
        <v>116</v>
      </c>
      <c r="R56" s="84">
        <v>113072310.66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  <c r="X56" s="84">
        <v>0</v>
      </c>
      <c r="Y56" s="84">
        <v>113072310.66</v>
      </c>
      <c r="Z56" s="86">
        <v>42425</v>
      </c>
      <c r="AA56" s="86">
        <v>49856</v>
      </c>
      <c r="AB56" s="85">
        <v>198244300</v>
      </c>
      <c r="AC56" s="85">
        <v>198244300</v>
      </c>
      <c r="AD56" s="83" t="s">
        <v>82</v>
      </c>
      <c r="AE56" s="83" t="s">
        <v>116</v>
      </c>
      <c r="AF56" s="28">
        <v>0</v>
      </c>
      <c r="AG56" s="28">
        <v>0</v>
      </c>
      <c r="AH56" s="28">
        <v>0</v>
      </c>
      <c r="AI56" s="28">
        <v>1733775.43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1642340.41</v>
      </c>
      <c r="AP56" s="28">
        <v>0</v>
      </c>
      <c r="AQ56" s="28">
        <v>0</v>
      </c>
      <c r="AR56" s="28">
        <v>0</v>
      </c>
      <c r="AS56" s="28">
        <v>0</v>
      </c>
      <c r="AT56" s="28">
        <v>0</v>
      </c>
      <c r="AU56" s="28">
        <f t="shared" si="0"/>
        <v>0</v>
      </c>
      <c r="AV56" s="28">
        <f t="shared" si="1"/>
        <v>3376115.84</v>
      </c>
      <c r="AW56" s="28">
        <f t="shared" si="2"/>
        <v>3376115.84</v>
      </c>
    </row>
    <row r="57" spans="1:49" x14ac:dyDescent="0.35">
      <c r="A57" s="83">
        <v>23165000</v>
      </c>
      <c r="B57" s="87">
        <v>1</v>
      </c>
      <c r="C57" s="87">
        <v>1</v>
      </c>
      <c r="D57" s="87">
        <v>1</v>
      </c>
      <c r="E57" s="87" t="s">
        <v>23</v>
      </c>
      <c r="F57" s="87" t="s">
        <v>24</v>
      </c>
      <c r="G57" s="87" t="s">
        <v>25</v>
      </c>
      <c r="H57" s="87" t="s">
        <v>26</v>
      </c>
      <c r="I57" s="87" t="s">
        <v>2</v>
      </c>
      <c r="J57" s="87" t="s">
        <v>27</v>
      </c>
      <c r="K57" s="87" t="s">
        <v>116</v>
      </c>
      <c r="L57" s="87" t="s">
        <v>29</v>
      </c>
      <c r="M57" s="87" t="s">
        <v>67</v>
      </c>
      <c r="N57" s="87" t="s">
        <v>1689</v>
      </c>
      <c r="O57" s="87" t="s">
        <v>121</v>
      </c>
      <c r="P57" s="87" t="s">
        <v>121</v>
      </c>
      <c r="Q57" s="87" t="s">
        <v>116</v>
      </c>
      <c r="R57" s="88">
        <v>324237163.45999998</v>
      </c>
      <c r="S57" s="88">
        <v>0</v>
      </c>
      <c r="T57" s="88">
        <v>0</v>
      </c>
      <c r="U57" s="88">
        <v>10523297.27</v>
      </c>
      <c r="V57" s="88">
        <v>789368.85</v>
      </c>
      <c r="W57" s="88">
        <v>0</v>
      </c>
      <c r="X57" s="88">
        <v>0</v>
      </c>
      <c r="Y57" s="88">
        <v>324237163.45999998</v>
      </c>
      <c r="Z57" s="90">
        <v>40834</v>
      </c>
      <c r="AA57" s="90">
        <v>46286</v>
      </c>
      <c r="AB57" s="89">
        <v>554251553.96000004</v>
      </c>
      <c r="AC57" s="89">
        <v>554251553.96000004</v>
      </c>
      <c r="AD57" s="87" t="s">
        <v>82</v>
      </c>
      <c r="AE57" s="87" t="s">
        <v>116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10294529.939999999</v>
      </c>
      <c r="AL57" s="28">
        <v>0</v>
      </c>
      <c r="AM57" s="28">
        <v>0</v>
      </c>
      <c r="AN57" s="28">
        <v>0</v>
      </c>
      <c r="AO57" s="28">
        <v>0</v>
      </c>
      <c r="AP57" s="28">
        <v>0</v>
      </c>
      <c r="AQ57" s="28">
        <v>9559206.3699999992</v>
      </c>
      <c r="AR57" s="28">
        <v>0</v>
      </c>
      <c r="AS57" s="28">
        <v>0</v>
      </c>
      <c r="AT57" s="28">
        <v>0</v>
      </c>
      <c r="AU57" s="28">
        <f t="shared" si="0"/>
        <v>0</v>
      </c>
      <c r="AV57" s="28">
        <f t="shared" si="1"/>
        <v>19853736.309999999</v>
      </c>
      <c r="AW57" s="28">
        <f t="shared" si="2"/>
        <v>19853736.309999999</v>
      </c>
    </row>
    <row r="58" spans="1:49" x14ac:dyDescent="0.35">
      <c r="A58" s="83">
        <v>23170000</v>
      </c>
      <c r="B58" s="83">
        <v>1</v>
      </c>
      <c r="C58" s="83">
        <v>1</v>
      </c>
      <c r="D58" s="83">
        <v>1</v>
      </c>
      <c r="E58" s="83" t="s">
        <v>99</v>
      </c>
      <c r="F58" s="83" t="s">
        <v>24</v>
      </c>
      <c r="G58" s="83" t="s">
        <v>25</v>
      </c>
      <c r="H58" s="83" t="s">
        <v>26</v>
      </c>
      <c r="I58" s="83" t="s">
        <v>2</v>
      </c>
      <c r="J58" s="83" t="s">
        <v>27</v>
      </c>
      <c r="K58" s="83" t="s">
        <v>116</v>
      </c>
      <c r="L58" s="83" t="s">
        <v>29</v>
      </c>
      <c r="M58" s="83" t="s">
        <v>67</v>
      </c>
      <c r="N58" s="83" t="s">
        <v>1689</v>
      </c>
      <c r="O58" s="83" t="s">
        <v>122</v>
      </c>
      <c r="P58" s="83" t="s">
        <v>122</v>
      </c>
      <c r="Q58" s="83" t="s">
        <v>116</v>
      </c>
      <c r="R58" s="84">
        <v>49970169.787999995</v>
      </c>
      <c r="S58" s="84">
        <v>0</v>
      </c>
      <c r="T58" s="84">
        <v>2335910.2200000002</v>
      </c>
      <c r="U58" s="84">
        <v>525320.25</v>
      </c>
      <c r="V58" s="84">
        <v>0</v>
      </c>
      <c r="W58" s="84">
        <v>-1447308.9449999928</v>
      </c>
      <c r="X58" s="84">
        <v>0</v>
      </c>
      <c r="Y58" s="84">
        <v>46186950.623000003</v>
      </c>
      <c r="Z58" s="86">
        <v>41327</v>
      </c>
      <c r="AA58" s="86">
        <v>48636</v>
      </c>
      <c r="AB58" s="85">
        <v>77380000</v>
      </c>
      <c r="AC58" s="85">
        <v>75084685.136999995</v>
      </c>
      <c r="AD58" s="83" t="s">
        <v>82</v>
      </c>
      <c r="AE58" s="83" t="s">
        <v>116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464435.44799999997</v>
      </c>
      <c r="AL58" s="28">
        <v>0</v>
      </c>
      <c r="AM58" s="28">
        <v>0</v>
      </c>
      <c r="AN58" s="28">
        <v>0</v>
      </c>
      <c r="AO58" s="28">
        <v>0</v>
      </c>
      <c r="AP58" s="28">
        <v>0</v>
      </c>
      <c r="AQ58" s="28">
        <v>449650.73700000002</v>
      </c>
      <c r="AR58" s="28">
        <v>0</v>
      </c>
      <c r="AS58" s="28">
        <v>0</v>
      </c>
      <c r="AT58" s="28">
        <v>0</v>
      </c>
      <c r="AU58" s="28">
        <f t="shared" si="0"/>
        <v>0</v>
      </c>
      <c r="AV58" s="28">
        <f t="shared" si="1"/>
        <v>914086.18500000006</v>
      </c>
      <c r="AW58" s="28">
        <f t="shared" si="2"/>
        <v>914086.18500000006</v>
      </c>
    </row>
    <row r="59" spans="1:49" x14ac:dyDescent="0.35">
      <c r="A59" s="83">
        <v>23178000</v>
      </c>
      <c r="B59" s="87">
        <v>1</v>
      </c>
      <c r="C59" s="87">
        <v>1</v>
      </c>
      <c r="D59" s="87">
        <v>1</v>
      </c>
      <c r="E59" s="87" t="s">
        <v>23</v>
      </c>
      <c r="F59" s="87" t="s">
        <v>24</v>
      </c>
      <c r="G59" s="87" t="s">
        <v>25</v>
      </c>
      <c r="H59" s="87" t="s">
        <v>26</v>
      </c>
      <c r="I59" s="87" t="s">
        <v>2</v>
      </c>
      <c r="J59" s="87" t="s">
        <v>27</v>
      </c>
      <c r="K59" s="87" t="s">
        <v>116</v>
      </c>
      <c r="L59" s="87" t="s">
        <v>29</v>
      </c>
      <c r="M59" s="87" t="s">
        <v>67</v>
      </c>
      <c r="N59" s="87" t="s">
        <v>1689</v>
      </c>
      <c r="O59" s="87" t="s">
        <v>123</v>
      </c>
      <c r="P59" s="87" t="s">
        <v>123</v>
      </c>
      <c r="Q59" s="87" t="s">
        <v>116</v>
      </c>
      <c r="R59" s="88">
        <v>376794797.51300001</v>
      </c>
      <c r="S59" s="88">
        <v>0</v>
      </c>
      <c r="T59" s="88">
        <v>0</v>
      </c>
      <c r="U59" s="88">
        <v>10542876.689999999</v>
      </c>
      <c r="V59" s="88">
        <v>0</v>
      </c>
      <c r="W59" s="88">
        <v>0</v>
      </c>
      <c r="X59" s="88">
        <v>0</v>
      </c>
      <c r="Y59" s="88">
        <v>376794797.51300001</v>
      </c>
      <c r="Z59" s="90">
        <v>41941</v>
      </c>
      <c r="AA59" s="90">
        <v>47382</v>
      </c>
      <c r="AB59" s="89">
        <v>509232882.64999998</v>
      </c>
      <c r="AC59" s="89">
        <v>484668867.74000001</v>
      </c>
      <c r="AD59" s="87" t="s">
        <v>82</v>
      </c>
      <c r="AE59" s="87" t="s">
        <v>116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15508873.869999999</v>
      </c>
      <c r="AL59" s="28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14733430.17</v>
      </c>
      <c r="AR59" s="28">
        <v>0</v>
      </c>
      <c r="AS59" s="28">
        <v>0</v>
      </c>
      <c r="AT59" s="28">
        <v>0</v>
      </c>
      <c r="AU59" s="28">
        <f t="shared" si="0"/>
        <v>0</v>
      </c>
      <c r="AV59" s="28">
        <f t="shared" si="1"/>
        <v>30242304.039999999</v>
      </c>
      <c r="AW59" s="28">
        <f t="shared" si="2"/>
        <v>30242304.039999999</v>
      </c>
    </row>
    <row r="60" spans="1:49" x14ac:dyDescent="0.35">
      <c r="A60" s="83">
        <v>23201000</v>
      </c>
      <c r="B60" s="83">
        <v>1</v>
      </c>
      <c r="C60" s="83">
        <v>1</v>
      </c>
      <c r="D60" s="83">
        <v>1</v>
      </c>
      <c r="E60" s="83" t="s">
        <v>99</v>
      </c>
      <c r="F60" s="83" t="s">
        <v>24</v>
      </c>
      <c r="G60" s="83" t="s">
        <v>25</v>
      </c>
      <c r="H60" s="83" t="s">
        <v>26</v>
      </c>
      <c r="I60" s="83" t="s">
        <v>2</v>
      </c>
      <c r="J60" s="83" t="s">
        <v>27</v>
      </c>
      <c r="K60" s="83" t="s">
        <v>116</v>
      </c>
      <c r="L60" s="83" t="s">
        <v>29</v>
      </c>
      <c r="M60" s="83" t="s">
        <v>67</v>
      </c>
      <c r="N60" s="83" t="s">
        <v>1689</v>
      </c>
      <c r="O60" s="83" t="s">
        <v>124</v>
      </c>
      <c r="P60" s="83" t="s">
        <v>124</v>
      </c>
      <c r="Q60" s="83" t="s">
        <v>116</v>
      </c>
      <c r="R60" s="84">
        <v>34415468.655999996</v>
      </c>
      <c r="S60" s="84">
        <v>0</v>
      </c>
      <c r="T60" s="84">
        <v>0</v>
      </c>
      <c r="U60" s="84">
        <v>343466.40500000003</v>
      </c>
      <c r="V60" s="84">
        <v>31478.986000000001</v>
      </c>
      <c r="W60" s="84">
        <v>-1090823.0949999951</v>
      </c>
      <c r="X60" s="84">
        <v>0</v>
      </c>
      <c r="Y60" s="84">
        <v>33324645.561000001</v>
      </c>
      <c r="Z60" s="86">
        <v>43773</v>
      </c>
      <c r="AA60" s="86">
        <v>51034</v>
      </c>
      <c r="AB60" s="85">
        <v>60384134.346000001</v>
      </c>
      <c r="AC60" s="85">
        <v>60384134.346000001</v>
      </c>
      <c r="AD60" s="83" t="s">
        <v>82</v>
      </c>
      <c r="AE60" s="83" t="s">
        <v>116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335097.82500000001</v>
      </c>
      <c r="AL60" s="28">
        <v>0</v>
      </c>
      <c r="AM60" s="28">
        <v>0</v>
      </c>
      <c r="AN60" s="28">
        <v>0</v>
      </c>
      <c r="AO60" s="28">
        <v>0</v>
      </c>
      <c r="AP60" s="28">
        <v>0</v>
      </c>
      <c r="AQ60" s="28">
        <v>340651.93199999997</v>
      </c>
      <c r="AR60" s="28">
        <v>0</v>
      </c>
      <c r="AS60" s="28">
        <v>0</v>
      </c>
      <c r="AT60" s="28">
        <v>0</v>
      </c>
      <c r="AU60" s="28">
        <f t="shared" si="0"/>
        <v>0</v>
      </c>
      <c r="AV60" s="28">
        <f t="shared" si="1"/>
        <v>675749.75699999998</v>
      </c>
      <c r="AW60" s="28">
        <f t="shared" si="2"/>
        <v>675749.75699999998</v>
      </c>
    </row>
    <row r="61" spans="1:49" x14ac:dyDescent="0.35">
      <c r="A61" s="83">
        <v>23196000</v>
      </c>
      <c r="B61" s="87">
        <v>1</v>
      </c>
      <c r="C61" s="87">
        <v>1</v>
      </c>
      <c r="D61" s="87">
        <v>1</v>
      </c>
      <c r="E61" s="87" t="s">
        <v>99</v>
      </c>
      <c r="F61" s="87" t="s">
        <v>24</v>
      </c>
      <c r="G61" s="87" t="s">
        <v>25</v>
      </c>
      <c r="H61" s="87" t="s">
        <v>26</v>
      </c>
      <c r="I61" s="87" t="s">
        <v>2</v>
      </c>
      <c r="J61" s="87" t="s">
        <v>27</v>
      </c>
      <c r="K61" s="87" t="s">
        <v>116</v>
      </c>
      <c r="L61" s="87" t="s">
        <v>29</v>
      </c>
      <c r="M61" s="87" t="s">
        <v>67</v>
      </c>
      <c r="N61" s="87" t="s">
        <v>1689</v>
      </c>
      <c r="O61" s="87" t="s">
        <v>125</v>
      </c>
      <c r="P61" s="87" t="s">
        <v>125</v>
      </c>
      <c r="Q61" s="87" t="s">
        <v>116</v>
      </c>
      <c r="R61" s="88">
        <v>55781105.548000008</v>
      </c>
      <c r="S61" s="88">
        <v>0</v>
      </c>
      <c r="T61" s="88">
        <v>0</v>
      </c>
      <c r="U61" s="88">
        <v>573339.02</v>
      </c>
      <c r="V61" s="88">
        <v>20957.3</v>
      </c>
      <c r="W61" s="88">
        <v>-1768022.3650000095</v>
      </c>
      <c r="X61" s="88">
        <v>0</v>
      </c>
      <c r="Y61" s="88">
        <v>54013083.182999998</v>
      </c>
      <c r="Z61" s="90">
        <v>43446</v>
      </c>
      <c r="AA61" s="90">
        <v>50485</v>
      </c>
      <c r="AB61" s="89">
        <v>75163134.240999997</v>
      </c>
      <c r="AC61" s="89">
        <v>75163134.240999997</v>
      </c>
      <c r="AD61" s="87" t="s">
        <v>82</v>
      </c>
      <c r="AE61" s="87" t="s">
        <v>116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543131.55799999996</v>
      </c>
      <c r="AL61" s="28">
        <v>0</v>
      </c>
      <c r="AM61" s="28">
        <v>0</v>
      </c>
      <c r="AN61" s="28">
        <v>0</v>
      </c>
      <c r="AO61" s="28">
        <v>0</v>
      </c>
      <c r="AP61" s="28">
        <v>0</v>
      </c>
      <c r="AQ61" s="28">
        <v>552133.73899999994</v>
      </c>
      <c r="AR61" s="28">
        <v>0</v>
      </c>
      <c r="AS61" s="28">
        <v>0</v>
      </c>
      <c r="AT61" s="28">
        <v>0</v>
      </c>
      <c r="AU61" s="28">
        <f t="shared" si="0"/>
        <v>0</v>
      </c>
      <c r="AV61" s="28">
        <f t="shared" si="1"/>
        <v>1095265.2969999998</v>
      </c>
      <c r="AW61" s="28">
        <f t="shared" si="2"/>
        <v>1095265.2969999998</v>
      </c>
    </row>
    <row r="62" spans="1:49" x14ac:dyDescent="0.35">
      <c r="A62" s="83">
        <v>23158000</v>
      </c>
      <c r="B62" s="83">
        <v>1</v>
      </c>
      <c r="C62" s="83">
        <v>1</v>
      </c>
      <c r="D62" s="83">
        <v>1</v>
      </c>
      <c r="E62" s="83" t="s">
        <v>23</v>
      </c>
      <c r="F62" s="83" t="s">
        <v>24</v>
      </c>
      <c r="G62" s="83" t="s">
        <v>25</v>
      </c>
      <c r="H62" s="83" t="s">
        <v>26</v>
      </c>
      <c r="I62" s="83" t="s">
        <v>2</v>
      </c>
      <c r="J62" s="83" t="s">
        <v>27</v>
      </c>
      <c r="K62" s="83" t="s">
        <v>116</v>
      </c>
      <c r="L62" s="83" t="s">
        <v>29</v>
      </c>
      <c r="M62" s="83" t="s">
        <v>67</v>
      </c>
      <c r="N62" s="83" t="s">
        <v>1689</v>
      </c>
      <c r="O62" s="83" t="s">
        <v>126</v>
      </c>
      <c r="P62" s="83" t="s">
        <v>126</v>
      </c>
      <c r="Q62" s="83" t="s">
        <v>116</v>
      </c>
      <c r="R62" s="84">
        <v>899801145.85700011</v>
      </c>
      <c r="S62" s="84">
        <v>0</v>
      </c>
      <c r="T62" s="84">
        <v>0</v>
      </c>
      <c r="U62" s="84">
        <v>31732987.079999998</v>
      </c>
      <c r="V62" s="84">
        <v>0</v>
      </c>
      <c r="W62" s="84">
        <v>1.1920928955078125E-7</v>
      </c>
      <c r="X62" s="84">
        <v>0</v>
      </c>
      <c r="Y62" s="84">
        <v>899801145.85700023</v>
      </c>
      <c r="Z62" s="86">
        <v>40332</v>
      </c>
      <c r="AA62" s="86">
        <v>45921</v>
      </c>
      <c r="AB62" s="85">
        <v>1682745000</v>
      </c>
      <c r="AC62" s="85">
        <v>1682745000</v>
      </c>
      <c r="AD62" s="83" t="s">
        <v>82</v>
      </c>
      <c r="AE62" s="83" t="s">
        <v>116</v>
      </c>
      <c r="AF62" s="28">
        <v>0</v>
      </c>
      <c r="AG62" s="28">
        <v>0</v>
      </c>
      <c r="AH62" s="28">
        <v>0</v>
      </c>
      <c r="AI62" s="28">
        <v>0</v>
      </c>
      <c r="AJ62" s="28">
        <v>0</v>
      </c>
      <c r="AK62" s="28">
        <v>28568686.379999999</v>
      </c>
      <c r="AL62" s="28">
        <v>0</v>
      </c>
      <c r="AM62" s="28">
        <v>0</v>
      </c>
      <c r="AN62" s="28">
        <v>0</v>
      </c>
      <c r="AO62" s="28">
        <v>0</v>
      </c>
      <c r="AP62" s="28">
        <v>0</v>
      </c>
      <c r="AQ62" s="28">
        <v>26187962.52</v>
      </c>
      <c r="AR62" s="28">
        <v>0</v>
      </c>
      <c r="AS62" s="28">
        <v>0</v>
      </c>
      <c r="AT62" s="28">
        <v>0</v>
      </c>
      <c r="AU62" s="28">
        <f t="shared" si="0"/>
        <v>0</v>
      </c>
      <c r="AV62" s="28">
        <f t="shared" si="1"/>
        <v>54756648.899999999</v>
      </c>
      <c r="AW62" s="28">
        <f t="shared" si="2"/>
        <v>54756648.899999999</v>
      </c>
    </row>
    <row r="63" spans="1:49" x14ac:dyDescent="0.35">
      <c r="A63" s="83">
        <v>23175000</v>
      </c>
      <c r="B63" s="87">
        <v>1</v>
      </c>
      <c r="C63" s="87">
        <v>1</v>
      </c>
      <c r="D63" s="87">
        <v>0</v>
      </c>
      <c r="E63" s="87" t="s">
        <v>23</v>
      </c>
      <c r="F63" s="87" t="s">
        <v>24</v>
      </c>
      <c r="G63" s="87" t="s">
        <v>36</v>
      </c>
      <c r="H63" s="87" t="s">
        <v>36</v>
      </c>
      <c r="I63" s="87" t="s">
        <v>36</v>
      </c>
      <c r="J63" s="87" t="s">
        <v>27</v>
      </c>
      <c r="K63" s="87" t="s">
        <v>127</v>
      </c>
      <c r="L63" s="87" t="s">
        <v>128</v>
      </c>
      <c r="M63" s="87" t="s">
        <v>67</v>
      </c>
      <c r="N63" s="87" t="s">
        <v>1691</v>
      </c>
      <c r="O63" s="87" t="s">
        <v>129</v>
      </c>
      <c r="P63" s="87" t="s">
        <v>129</v>
      </c>
      <c r="Q63" s="87" t="s">
        <v>127</v>
      </c>
      <c r="R63" s="88">
        <v>73084423.739999995</v>
      </c>
      <c r="S63" s="88">
        <v>0</v>
      </c>
      <c r="T63" s="88">
        <v>0</v>
      </c>
      <c r="U63" s="88">
        <v>0</v>
      </c>
      <c r="V63" s="88">
        <v>0</v>
      </c>
      <c r="W63" s="88">
        <v>0</v>
      </c>
      <c r="X63" s="88">
        <v>0</v>
      </c>
      <c r="Y63" s="88">
        <v>73084423.739999995</v>
      </c>
      <c r="Z63" s="90">
        <v>41576</v>
      </c>
      <c r="AA63" s="90">
        <v>47112</v>
      </c>
      <c r="AB63" s="89">
        <v>195239817.55000001</v>
      </c>
      <c r="AC63" s="89">
        <v>195239817.55000001</v>
      </c>
      <c r="AD63" s="87" t="s">
        <v>82</v>
      </c>
      <c r="AE63" s="87" t="s">
        <v>127</v>
      </c>
      <c r="AF63" s="28">
        <v>5000</v>
      </c>
      <c r="AG63" s="28">
        <v>0</v>
      </c>
      <c r="AH63" s="28">
        <v>2570070.31</v>
      </c>
      <c r="AI63" s="28">
        <v>0</v>
      </c>
      <c r="AJ63" s="28">
        <v>0</v>
      </c>
      <c r="AK63" s="28">
        <v>0</v>
      </c>
      <c r="AL63" s="28">
        <v>0</v>
      </c>
      <c r="AM63" s="28">
        <v>0</v>
      </c>
      <c r="AN63" s="28">
        <v>2359408.81</v>
      </c>
      <c r="AO63" s="28">
        <v>0</v>
      </c>
      <c r="AP63" s="28">
        <v>0</v>
      </c>
      <c r="AQ63" s="28">
        <v>0</v>
      </c>
      <c r="AR63" s="28">
        <v>5000</v>
      </c>
      <c r="AS63" s="28">
        <v>0</v>
      </c>
      <c r="AT63" s="28">
        <v>2174674.88</v>
      </c>
      <c r="AU63" s="28">
        <f t="shared" si="0"/>
        <v>2575070.31</v>
      </c>
      <c r="AV63" s="28">
        <f t="shared" si="1"/>
        <v>4539083.6899999995</v>
      </c>
      <c r="AW63" s="28">
        <f t="shared" si="2"/>
        <v>7114154</v>
      </c>
    </row>
    <row r="64" spans="1:49" x14ac:dyDescent="0.35">
      <c r="A64" s="83">
        <v>23162000</v>
      </c>
      <c r="B64" s="83">
        <v>1</v>
      </c>
      <c r="C64" s="83">
        <v>1</v>
      </c>
      <c r="D64" s="83">
        <v>0</v>
      </c>
      <c r="E64" s="83" t="s">
        <v>23</v>
      </c>
      <c r="F64" s="83" t="s">
        <v>24</v>
      </c>
      <c r="G64" s="83" t="s">
        <v>36</v>
      </c>
      <c r="H64" s="83" t="s">
        <v>36</v>
      </c>
      <c r="I64" s="83" t="s">
        <v>36</v>
      </c>
      <c r="J64" s="83" t="s">
        <v>27</v>
      </c>
      <c r="K64" s="83" t="s">
        <v>127</v>
      </c>
      <c r="L64" s="83" t="s">
        <v>130</v>
      </c>
      <c r="M64" s="83" t="s">
        <v>67</v>
      </c>
      <c r="N64" s="83" t="s">
        <v>1691</v>
      </c>
      <c r="O64" s="83" t="s">
        <v>131</v>
      </c>
      <c r="P64" s="83" t="s">
        <v>131</v>
      </c>
      <c r="Q64" s="83" t="s">
        <v>127</v>
      </c>
      <c r="R64" s="84">
        <v>4349964.93</v>
      </c>
      <c r="S64" s="84">
        <v>0</v>
      </c>
      <c r="T64" s="84">
        <v>0</v>
      </c>
      <c r="U64" s="84">
        <v>0</v>
      </c>
      <c r="V64" s="84">
        <v>0</v>
      </c>
      <c r="W64" s="84">
        <v>0</v>
      </c>
      <c r="X64" s="84">
        <v>0</v>
      </c>
      <c r="Y64" s="84">
        <v>4349964.93</v>
      </c>
      <c r="Z64" s="86">
        <v>40645</v>
      </c>
      <c r="AA64" s="86">
        <v>44640</v>
      </c>
      <c r="AB64" s="85">
        <v>49891197.420000002</v>
      </c>
      <c r="AC64" s="85">
        <v>49891197.420000002</v>
      </c>
      <c r="AD64" s="83" t="s">
        <v>82</v>
      </c>
      <c r="AE64" s="83" t="s">
        <v>127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  <c r="AP64" s="28">
        <v>0</v>
      </c>
      <c r="AQ64" s="28">
        <v>0</v>
      </c>
      <c r="AR64" s="28">
        <v>0</v>
      </c>
      <c r="AS64" s="28">
        <v>0</v>
      </c>
      <c r="AT64" s="28">
        <v>0</v>
      </c>
      <c r="AU64" s="28">
        <f t="shared" si="0"/>
        <v>0</v>
      </c>
      <c r="AV64" s="28">
        <f t="shared" si="1"/>
        <v>0</v>
      </c>
      <c r="AW64" s="28">
        <f t="shared" si="2"/>
        <v>0</v>
      </c>
    </row>
    <row r="65" spans="1:49" x14ac:dyDescent="0.35">
      <c r="A65" s="83">
        <v>23174000</v>
      </c>
      <c r="B65" s="87">
        <v>1</v>
      </c>
      <c r="C65" s="87">
        <v>1</v>
      </c>
      <c r="D65" s="87">
        <v>0</v>
      </c>
      <c r="E65" s="87" t="s">
        <v>132</v>
      </c>
      <c r="F65" s="87" t="s">
        <v>24</v>
      </c>
      <c r="G65" s="87" t="s">
        <v>25</v>
      </c>
      <c r="H65" s="87" t="s">
        <v>43</v>
      </c>
      <c r="I65" s="87" t="s">
        <v>44</v>
      </c>
      <c r="J65" s="87" t="s">
        <v>27</v>
      </c>
      <c r="K65" s="87" t="s">
        <v>133</v>
      </c>
      <c r="L65" s="87" t="s">
        <v>134</v>
      </c>
      <c r="M65" s="87" t="s">
        <v>67</v>
      </c>
      <c r="N65" s="87" t="s">
        <v>1691</v>
      </c>
      <c r="O65" s="87" t="s">
        <v>135</v>
      </c>
      <c r="P65" s="87" t="s">
        <v>135</v>
      </c>
      <c r="Q65" s="87" t="s">
        <v>133</v>
      </c>
      <c r="R65" s="88">
        <v>41648949.161999993</v>
      </c>
      <c r="S65" s="88">
        <v>0</v>
      </c>
      <c r="T65" s="88">
        <v>0</v>
      </c>
      <c r="U65" s="88">
        <v>35388.74</v>
      </c>
      <c r="V65" s="88">
        <v>1286.49</v>
      </c>
      <c r="W65" s="88">
        <v>-2776596.6079999954</v>
      </c>
      <c r="X65" s="88">
        <v>0</v>
      </c>
      <c r="Y65" s="88">
        <v>38872352.553999998</v>
      </c>
      <c r="Z65" s="90">
        <v>41520</v>
      </c>
      <c r="AA65" s="90">
        <v>56147</v>
      </c>
      <c r="AB65" s="89">
        <v>64989000</v>
      </c>
      <c r="AC65" s="89">
        <v>64989000</v>
      </c>
      <c r="AD65" s="87" t="s">
        <v>82</v>
      </c>
      <c r="AE65" s="87" t="s">
        <v>133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39088.31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39736.182999999997</v>
      </c>
      <c r="AR65" s="28">
        <v>0</v>
      </c>
      <c r="AS65" s="28">
        <v>0</v>
      </c>
      <c r="AT65" s="28">
        <v>0</v>
      </c>
      <c r="AU65" s="28">
        <f t="shared" si="0"/>
        <v>0</v>
      </c>
      <c r="AV65" s="28">
        <f t="shared" si="1"/>
        <v>78824.492999999988</v>
      </c>
      <c r="AW65" s="28">
        <f t="shared" si="2"/>
        <v>78824.492999999988</v>
      </c>
    </row>
    <row r="66" spans="1:49" x14ac:dyDescent="0.35">
      <c r="A66" s="83">
        <v>23161000</v>
      </c>
      <c r="B66" s="83">
        <v>1</v>
      </c>
      <c r="C66" s="83">
        <v>1</v>
      </c>
      <c r="D66" s="83">
        <v>0</v>
      </c>
      <c r="E66" s="83" t="s">
        <v>132</v>
      </c>
      <c r="F66" s="83" t="s">
        <v>24</v>
      </c>
      <c r="G66" s="83" t="s">
        <v>25</v>
      </c>
      <c r="H66" s="83" t="s">
        <v>43</v>
      </c>
      <c r="I66" s="83" t="s">
        <v>44</v>
      </c>
      <c r="J66" s="83" t="s">
        <v>27</v>
      </c>
      <c r="K66" s="83" t="s">
        <v>133</v>
      </c>
      <c r="L66" s="83" t="s">
        <v>134</v>
      </c>
      <c r="M66" s="83" t="s">
        <v>67</v>
      </c>
      <c r="N66" s="83" t="s">
        <v>1691</v>
      </c>
      <c r="O66" s="83" t="s">
        <v>133</v>
      </c>
      <c r="P66" s="83" t="s">
        <v>133</v>
      </c>
      <c r="Q66" s="83" t="s">
        <v>133</v>
      </c>
      <c r="R66" s="84">
        <v>28962510.598000005</v>
      </c>
      <c r="S66" s="84">
        <v>0</v>
      </c>
      <c r="T66" s="84">
        <v>0</v>
      </c>
      <c r="U66" s="84">
        <v>0</v>
      </c>
      <c r="V66" s="84">
        <v>0</v>
      </c>
      <c r="W66" s="84">
        <v>-1930834.0380000062</v>
      </c>
      <c r="X66" s="84">
        <v>0</v>
      </c>
      <c r="Y66" s="84">
        <v>27031676.559999999</v>
      </c>
      <c r="Z66" s="86">
        <v>40534</v>
      </c>
      <c r="AA66" s="86">
        <v>49663</v>
      </c>
      <c r="AB66" s="85">
        <v>44804146.468999997</v>
      </c>
      <c r="AC66" s="85">
        <v>44804146.468999997</v>
      </c>
      <c r="AD66" s="83" t="s">
        <v>82</v>
      </c>
      <c r="AE66" s="83" t="s">
        <v>133</v>
      </c>
      <c r="AF66" s="28">
        <v>0</v>
      </c>
      <c r="AG66" s="28">
        <v>0</v>
      </c>
      <c r="AH66" s="28">
        <v>271057.359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259589.91099999999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250975.098</v>
      </c>
      <c r="AU66" s="28">
        <f t="shared" ref="AU66:AU129" si="3">SUM(AF66:AH66)</f>
        <v>271057.359</v>
      </c>
      <c r="AV66" s="28">
        <f t="shared" si="1"/>
        <v>510565.00899999996</v>
      </c>
      <c r="AW66" s="28">
        <f t="shared" si="2"/>
        <v>781622.36800000002</v>
      </c>
    </row>
    <row r="67" spans="1:49" x14ac:dyDescent="0.35">
      <c r="A67" s="83">
        <v>23156000</v>
      </c>
      <c r="B67" s="87">
        <v>1</v>
      </c>
      <c r="C67" s="87">
        <v>1</v>
      </c>
      <c r="D67" s="87">
        <v>1</v>
      </c>
      <c r="E67" s="87" t="s">
        <v>62</v>
      </c>
      <c r="F67" s="87" t="s">
        <v>24</v>
      </c>
      <c r="G67" s="87" t="s">
        <v>25</v>
      </c>
      <c r="H67" s="87" t="s">
        <v>26</v>
      </c>
      <c r="I67" s="87" t="s">
        <v>2</v>
      </c>
      <c r="J67" s="87" t="s">
        <v>27</v>
      </c>
      <c r="K67" s="87" t="s">
        <v>136</v>
      </c>
      <c r="L67" s="87" t="s">
        <v>137</v>
      </c>
      <c r="M67" s="87" t="s">
        <v>67</v>
      </c>
      <c r="N67" s="87" t="s">
        <v>1691</v>
      </c>
      <c r="O67" s="87" t="s">
        <v>138</v>
      </c>
      <c r="P67" s="87" t="s">
        <v>138</v>
      </c>
      <c r="Q67" s="87" t="s">
        <v>136</v>
      </c>
      <c r="R67" s="88">
        <v>937142.54600000032</v>
      </c>
      <c r="S67" s="88">
        <v>0</v>
      </c>
      <c r="T67" s="88">
        <v>0</v>
      </c>
      <c r="U67" s="88">
        <v>0</v>
      </c>
      <c r="V67" s="88">
        <v>0</v>
      </c>
      <c r="W67" s="88">
        <v>-22387.323000000324</v>
      </c>
      <c r="X67" s="88">
        <v>0</v>
      </c>
      <c r="Y67" s="88">
        <v>914755.223</v>
      </c>
      <c r="Z67" s="90">
        <v>40165</v>
      </c>
      <c r="AA67" s="90">
        <v>51135</v>
      </c>
      <c r="AB67" s="89">
        <v>1164287.925</v>
      </c>
      <c r="AC67" s="89">
        <v>1164287.925</v>
      </c>
      <c r="AD67" s="87" t="s">
        <v>82</v>
      </c>
      <c r="AE67" s="87" t="s">
        <v>136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f t="shared" si="3"/>
        <v>0</v>
      </c>
      <c r="AV67" s="28">
        <f t="shared" ref="AV67:AV130" si="4">SUM(AI67:AT67)</f>
        <v>0</v>
      </c>
      <c r="AW67" s="28">
        <f t="shared" ref="AW67:AW130" si="5">AV67+AU67</f>
        <v>0</v>
      </c>
    </row>
    <row r="68" spans="1:49" x14ac:dyDescent="0.35">
      <c r="A68" s="83">
        <v>23151000</v>
      </c>
      <c r="B68" s="83">
        <v>1</v>
      </c>
      <c r="C68" s="83">
        <v>1</v>
      </c>
      <c r="D68" s="83">
        <v>1</v>
      </c>
      <c r="E68" s="83" t="s">
        <v>62</v>
      </c>
      <c r="F68" s="83" t="s">
        <v>24</v>
      </c>
      <c r="G68" s="83" t="s">
        <v>25</v>
      </c>
      <c r="H68" s="83" t="s">
        <v>26</v>
      </c>
      <c r="I68" s="83" t="s">
        <v>2</v>
      </c>
      <c r="J68" s="83" t="s">
        <v>27</v>
      </c>
      <c r="K68" s="83" t="s">
        <v>136</v>
      </c>
      <c r="L68" s="83" t="s">
        <v>137</v>
      </c>
      <c r="M68" s="83" t="s">
        <v>67</v>
      </c>
      <c r="N68" s="83" t="s">
        <v>1691</v>
      </c>
      <c r="O68" s="83" t="s">
        <v>139</v>
      </c>
      <c r="P68" s="83" t="s">
        <v>139</v>
      </c>
      <c r="Q68" s="83" t="s">
        <v>136</v>
      </c>
      <c r="R68" s="84">
        <v>557812.44900000014</v>
      </c>
      <c r="S68" s="84">
        <v>0</v>
      </c>
      <c r="T68" s="84">
        <v>0</v>
      </c>
      <c r="U68" s="84">
        <v>0</v>
      </c>
      <c r="V68" s="84">
        <v>0</v>
      </c>
      <c r="W68" s="84">
        <v>-13325.532000000123</v>
      </c>
      <c r="X68" s="84">
        <v>0</v>
      </c>
      <c r="Y68" s="84">
        <v>544486.91700000002</v>
      </c>
      <c r="Z68" s="86">
        <v>37630</v>
      </c>
      <c r="AA68" s="86">
        <v>49309</v>
      </c>
      <c r="AB68" s="85">
        <v>1115872.567</v>
      </c>
      <c r="AC68" s="85">
        <v>1115872.567</v>
      </c>
      <c r="AD68" s="83" t="s">
        <v>82</v>
      </c>
      <c r="AE68" s="83" t="s">
        <v>136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f t="shared" si="3"/>
        <v>0</v>
      </c>
      <c r="AV68" s="28">
        <f t="shared" si="4"/>
        <v>0</v>
      </c>
      <c r="AW68" s="28">
        <f t="shared" si="5"/>
        <v>0</v>
      </c>
    </row>
    <row r="69" spans="1:49" x14ac:dyDescent="0.35">
      <c r="A69" s="83">
        <v>21016100</v>
      </c>
      <c r="B69" s="87">
        <v>1</v>
      </c>
      <c r="C69" s="87">
        <v>1</v>
      </c>
      <c r="D69" s="87">
        <v>1</v>
      </c>
      <c r="E69" s="87" t="s">
        <v>62</v>
      </c>
      <c r="F69" s="87" t="s">
        <v>24</v>
      </c>
      <c r="G69" s="87" t="s">
        <v>25</v>
      </c>
      <c r="H69" s="87" t="s">
        <v>26</v>
      </c>
      <c r="I69" s="87" t="s">
        <v>2</v>
      </c>
      <c r="J69" s="87" t="s">
        <v>27</v>
      </c>
      <c r="K69" s="87" t="s">
        <v>136</v>
      </c>
      <c r="L69" s="87" t="s">
        <v>29</v>
      </c>
      <c r="M69" s="87" t="s">
        <v>67</v>
      </c>
      <c r="N69" s="87" t="s">
        <v>1691</v>
      </c>
      <c r="O69" s="87" t="s">
        <v>140</v>
      </c>
      <c r="P69" s="87" t="s">
        <v>140</v>
      </c>
      <c r="Q69" s="87" t="s">
        <v>136</v>
      </c>
      <c r="R69" s="88">
        <v>271469.27399999998</v>
      </c>
      <c r="S69" s="88">
        <v>0</v>
      </c>
      <c r="T69" s="88">
        <v>0</v>
      </c>
      <c r="U69" s="88">
        <v>0</v>
      </c>
      <c r="V69" s="88">
        <v>0</v>
      </c>
      <c r="W69" s="88">
        <v>-6485.1109999999753</v>
      </c>
      <c r="X69" s="88">
        <v>0</v>
      </c>
      <c r="Y69" s="88">
        <v>264984.163</v>
      </c>
      <c r="Z69" s="90">
        <v>35012</v>
      </c>
      <c r="AA69" s="90">
        <v>46022</v>
      </c>
      <c r="AB69" s="89">
        <v>1601971.621</v>
      </c>
      <c r="AC69" s="89">
        <v>1601971.621</v>
      </c>
      <c r="AD69" s="87" t="s">
        <v>82</v>
      </c>
      <c r="AE69" s="87" t="s">
        <v>136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f t="shared" si="3"/>
        <v>0</v>
      </c>
      <c r="AV69" s="28">
        <f t="shared" si="4"/>
        <v>0</v>
      </c>
      <c r="AW69" s="28">
        <f t="shared" si="5"/>
        <v>0</v>
      </c>
    </row>
    <row r="70" spans="1:49" x14ac:dyDescent="0.35">
      <c r="A70" s="83">
        <v>21019100</v>
      </c>
      <c r="B70" s="83">
        <v>1</v>
      </c>
      <c r="C70" s="83">
        <v>1</v>
      </c>
      <c r="D70" s="83">
        <v>1</v>
      </c>
      <c r="E70" s="83" t="s">
        <v>62</v>
      </c>
      <c r="F70" s="83" t="s">
        <v>24</v>
      </c>
      <c r="G70" s="83" t="s">
        <v>25</v>
      </c>
      <c r="H70" s="83" t="s">
        <v>26</v>
      </c>
      <c r="I70" s="83" t="s">
        <v>2</v>
      </c>
      <c r="J70" s="83" t="s">
        <v>27</v>
      </c>
      <c r="K70" s="83" t="s">
        <v>136</v>
      </c>
      <c r="L70" s="83" t="s">
        <v>29</v>
      </c>
      <c r="M70" s="83" t="s">
        <v>67</v>
      </c>
      <c r="N70" s="83" t="s">
        <v>1691</v>
      </c>
      <c r="O70" s="83" t="s">
        <v>141</v>
      </c>
      <c r="P70" s="83" t="s">
        <v>141</v>
      </c>
      <c r="Q70" s="83" t="s">
        <v>136</v>
      </c>
      <c r="R70" s="84">
        <v>364986.25</v>
      </c>
      <c r="S70" s="84">
        <v>0</v>
      </c>
      <c r="T70" s="84">
        <v>0</v>
      </c>
      <c r="U70" s="84">
        <v>0</v>
      </c>
      <c r="V70" s="84">
        <v>0</v>
      </c>
      <c r="W70" s="84">
        <v>-8719.125</v>
      </c>
      <c r="X70" s="84">
        <v>0</v>
      </c>
      <c r="Y70" s="84">
        <v>356267.125</v>
      </c>
      <c r="Z70" s="86">
        <v>36068</v>
      </c>
      <c r="AA70" s="86">
        <v>46752</v>
      </c>
      <c r="AB70" s="85">
        <v>1435895.666</v>
      </c>
      <c r="AC70" s="85">
        <v>1435895.666</v>
      </c>
      <c r="AD70" s="83" t="s">
        <v>82</v>
      </c>
      <c r="AE70" s="83" t="s">
        <v>136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28">
        <f t="shared" si="3"/>
        <v>0</v>
      </c>
      <c r="AV70" s="28">
        <f t="shared" si="4"/>
        <v>0</v>
      </c>
      <c r="AW70" s="28">
        <f t="shared" si="5"/>
        <v>0</v>
      </c>
    </row>
    <row r="71" spans="1:49" x14ac:dyDescent="0.35">
      <c r="A71" s="83">
        <v>21015100</v>
      </c>
      <c r="B71" s="87">
        <v>1</v>
      </c>
      <c r="C71" s="87">
        <v>1</v>
      </c>
      <c r="D71" s="87">
        <v>1</v>
      </c>
      <c r="E71" s="87" t="s">
        <v>62</v>
      </c>
      <c r="F71" s="87" t="s">
        <v>24</v>
      </c>
      <c r="G71" s="87" t="s">
        <v>25</v>
      </c>
      <c r="H71" s="87" t="s">
        <v>26</v>
      </c>
      <c r="I71" s="87" t="s">
        <v>2</v>
      </c>
      <c r="J71" s="87" t="s">
        <v>27</v>
      </c>
      <c r="K71" s="87" t="s">
        <v>136</v>
      </c>
      <c r="L71" s="87" t="s">
        <v>29</v>
      </c>
      <c r="M71" s="87" t="s">
        <v>67</v>
      </c>
      <c r="N71" s="87" t="s">
        <v>1691</v>
      </c>
      <c r="O71" s="87" t="s">
        <v>142</v>
      </c>
      <c r="P71" s="87" t="s">
        <v>142</v>
      </c>
      <c r="Q71" s="87" t="s">
        <v>136</v>
      </c>
      <c r="R71" s="88">
        <v>249052.38499999998</v>
      </c>
      <c r="S71" s="88">
        <v>0</v>
      </c>
      <c r="T71" s="88">
        <v>0</v>
      </c>
      <c r="U71" s="88">
        <v>0</v>
      </c>
      <c r="V71" s="88">
        <v>0</v>
      </c>
      <c r="W71" s="88">
        <v>-5949.5929999999935</v>
      </c>
      <c r="X71" s="88">
        <v>0</v>
      </c>
      <c r="Y71" s="88">
        <v>243102.79199999999</v>
      </c>
      <c r="Z71" s="90">
        <v>34632</v>
      </c>
      <c r="AA71" s="90">
        <v>45657</v>
      </c>
      <c r="AB71" s="89">
        <v>2939397.4730000002</v>
      </c>
      <c r="AC71" s="89">
        <v>2939397.4730000002</v>
      </c>
      <c r="AD71" s="87" t="s">
        <v>82</v>
      </c>
      <c r="AE71" s="87" t="s">
        <v>136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f t="shared" si="3"/>
        <v>0</v>
      </c>
      <c r="AV71" s="28">
        <f t="shared" si="4"/>
        <v>0</v>
      </c>
      <c r="AW71" s="28">
        <f t="shared" si="5"/>
        <v>0</v>
      </c>
    </row>
    <row r="72" spans="1:49" x14ac:dyDescent="0.35">
      <c r="A72" s="83">
        <v>21014100</v>
      </c>
      <c r="B72" s="83">
        <v>1</v>
      </c>
      <c r="C72" s="83">
        <v>1</v>
      </c>
      <c r="D72" s="83">
        <v>1</v>
      </c>
      <c r="E72" s="83" t="s">
        <v>62</v>
      </c>
      <c r="F72" s="83" t="s">
        <v>24</v>
      </c>
      <c r="G72" s="83" t="s">
        <v>25</v>
      </c>
      <c r="H72" s="83" t="s">
        <v>26</v>
      </c>
      <c r="I72" s="83" t="s">
        <v>2</v>
      </c>
      <c r="J72" s="83" t="s">
        <v>27</v>
      </c>
      <c r="K72" s="83" t="s">
        <v>136</v>
      </c>
      <c r="L72" s="83" t="s">
        <v>29</v>
      </c>
      <c r="M72" s="83" t="s">
        <v>67</v>
      </c>
      <c r="N72" s="83" t="s">
        <v>1691</v>
      </c>
      <c r="O72" s="83" t="s">
        <v>143</v>
      </c>
      <c r="P72" s="83" t="s">
        <v>143</v>
      </c>
      <c r="Q72" s="83" t="s">
        <v>136</v>
      </c>
      <c r="R72" s="84">
        <v>249052.38499999998</v>
      </c>
      <c r="S72" s="84">
        <v>0</v>
      </c>
      <c r="T72" s="84">
        <v>0</v>
      </c>
      <c r="U72" s="84">
        <v>0</v>
      </c>
      <c r="V72" s="84">
        <v>0</v>
      </c>
      <c r="W72" s="84">
        <v>-5949.5929999999935</v>
      </c>
      <c r="X72" s="84">
        <v>0</v>
      </c>
      <c r="Y72" s="84">
        <v>243102.79199999999</v>
      </c>
      <c r="Z72" s="86">
        <v>34515</v>
      </c>
      <c r="AA72" s="86">
        <v>45647</v>
      </c>
      <c r="AB72" s="85">
        <v>2939397.4730000002</v>
      </c>
      <c r="AC72" s="85">
        <v>2939397.4730000002</v>
      </c>
      <c r="AD72" s="83" t="s">
        <v>82</v>
      </c>
      <c r="AE72" s="83" t="s">
        <v>136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f t="shared" si="3"/>
        <v>0</v>
      </c>
      <c r="AV72" s="28">
        <f t="shared" si="4"/>
        <v>0</v>
      </c>
      <c r="AW72" s="28">
        <f t="shared" si="5"/>
        <v>0</v>
      </c>
    </row>
    <row r="73" spans="1:49" x14ac:dyDescent="0.35">
      <c r="A73" s="83">
        <v>21009100</v>
      </c>
      <c r="B73" s="87">
        <v>1</v>
      </c>
      <c r="C73" s="87">
        <v>1</v>
      </c>
      <c r="D73" s="87">
        <v>1</v>
      </c>
      <c r="E73" s="87" t="s">
        <v>62</v>
      </c>
      <c r="F73" s="87" t="s">
        <v>24</v>
      </c>
      <c r="G73" s="87" t="s">
        <v>25</v>
      </c>
      <c r="H73" s="87" t="s">
        <v>26</v>
      </c>
      <c r="I73" s="87" t="s">
        <v>2</v>
      </c>
      <c r="J73" s="87" t="s">
        <v>27</v>
      </c>
      <c r="K73" s="87" t="s">
        <v>136</v>
      </c>
      <c r="L73" s="87" t="s">
        <v>29</v>
      </c>
      <c r="M73" s="87" t="s">
        <v>67</v>
      </c>
      <c r="N73" s="87" t="s">
        <v>1691</v>
      </c>
      <c r="O73" s="87" t="s">
        <v>144</v>
      </c>
      <c r="P73" s="87" t="s">
        <v>144</v>
      </c>
      <c r="Q73" s="87" t="s">
        <v>136</v>
      </c>
      <c r="R73" s="88">
        <v>98379.915000000023</v>
      </c>
      <c r="S73" s="88">
        <v>0</v>
      </c>
      <c r="T73" s="88">
        <v>0</v>
      </c>
      <c r="U73" s="88">
        <v>0</v>
      </c>
      <c r="V73" s="88">
        <v>0</v>
      </c>
      <c r="W73" s="88">
        <v>-2350.1850000000268</v>
      </c>
      <c r="X73" s="88">
        <v>0</v>
      </c>
      <c r="Y73" s="88">
        <v>96029.73</v>
      </c>
      <c r="Z73" s="90">
        <v>33959</v>
      </c>
      <c r="AA73" s="90">
        <v>44926</v>
      </c>
      <c r="AB73" s="89">
        <v>2322124.0060000001</v>
      </c>
      <c r="AC73" s="89">
        <v>2322124.0060000001</v>
      </c>
      <c r="AD73" s="87" t="s">
        <v>82</v>
      </c>
      <c r="AE73" s="87" t="s">
        <v>136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f t="shared" si="3"/>
        <v>0</v>
      </c>
      <c r="AV73" s="28">
        <f t="shared" si="4"/>
        <v>0</v>
      </c>
      <c r="AW73" s="28">
        <f t="shared" si="5"/>
        <v>0</v>
      </c>
    </row>
    <row r="74" spans="1:49" x14ac:dyDescent="0.35">
      <c r="A74" s="83">
        <v>21018100</v>
      </c>
      <c r="B74" s="83">
        <v>1</v>
      </c>
      <c r="C74" s="83">
        <v>1</v>
      </c>
      <c r="D74" s="83">
        <v>1</v>
      </c>
      <c r="E74" s="83" t="s">
        <v>62</v>
      </c>
      <c r="F74" s="83" t="s">
        <v>24</v>
      </c>
      <c r="G74" s="83" t="s">
        <v>25</v>
      </c>
      <c r="H74" s="83" t="s">
        <v>26</v>
      </c>
      <c r="I74" s="83" t="s">
        <v>2</v>
      </c>
      <c r="J74" s="83" t="s">
        <v>27</v>
      </c>
      <c r="K74" s="83" t="s">
        <v>136</v>
      </c>
      <c r="L74" s="83" t="s">
        <v>29</v>
      </c>
      <c r="M74" s="83" t="s">
        <v>67</v>
      </c>
      <c r="N74" s="83" t="s">
        <v>1691</v>
      </c>
      <c r="O74" s="83" t="s">
        <v>145</v>
      </c>
      <c r="P74" s="83" t="s">
        <v>145</v>
      </c>
      <c r="Q74" s="83" t="s">
        <v>136</v>
      </c>
      <c r="R74" s="84">
        <v>258392.72199999995</v>
      </c>
      <c r="S74" s="84">
        <v>0</v>
      </c>
      <c r="T74" s="84">
        <v>0</v>
      </c>
      <c r="U74" s="84">
        <v>0</v>
      </c>
      <c r="V74" s="84">
        <v>0</v>
      </c>
      <c r="W74" s="84">
        <v>-6172.7189999999537</v>
      </c>
      <c r="X74" s="84">
        <v>0</v>
      </c>
      <c r="Y74" s="84">
        <v>252220.003</v>
      </c>
      <c r="Z74" s="86">
        <v>35457</v>
      </c>
      <c r="AA74" s="86">
        <v>46387</v>
      </c>
      <c r="AB74" s="85">
        <v>1219849.953</v>
      </c>
      <c r="AC74" s="85">
        <v>1219849.953</v>
      </c>
      <c r="AD74" s="83" t="s">
        <v>82</v>
      </c>
      <c r="AE74" s="83" t="s">
        <v>136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f t="shared" si="3"/>
        <v>0</v>
      </c>
      <c r="AV74" s="28">
        <f t="shared" si="4"/>
        <v>0</v>
      </c>
      <c r="AW74" s="28">
        <f t="shared" si="5"/>
        <v>0</v>
      </c>
    </row>
    <row r="75" spans="1:49" x14ac:dyDescent="0.35">
      <c r="A75" s="83">
        <v>23181000</v>
      </c>
      <c r="B75" s="87">
        <v>1</v>
      </c>
      <c r="C75" s="87">
        <v>1</v>
      </c>
      <c r="D75" s="87">
        <v>1</v>
      </c>
      <c r="E75" s="87" t="s">
        <v>62</v>
      </c>
      <c r="F75" s="87" t="s">
        <v>24</v>
      </c>
      <c r="G75" s="87" t="s">
        <v>25</v>
      </c>
      <c r="H75" s="87" t="s">
        <v>26</v>
      </c>
      <c r="I75" s="87" t="s">
        <v>2</v>
      </c>
      <c r="J75" s="87" t="s">
        <v>27</v>
      </c>
      <c r="K75" s="87" t="s">
        <v>146</v>
      </c>
      <c r="L75" s="87" t="s">
        <v>29</v>
      </c>
      <c r="M75" s="87" t="s">
        <v>67</v>
      </c>
      <c r="N75" s="87" t="s">
        <v>1691</v>
      </c>
      <c r="O75" s="87" t="s">
        <v>146</v>
      </c>
      <c r="P75" s="87" t="s">
        <v>146</v>
      </c>
      <c r="Q75" s="87" t="s">
        <v>146</v>
      </c>
      <c r="R75" s="88">
        <v>6027900</v>
      </c>
      <c r="S75" s="88">
        <v>0</v>
      </c>
      <c r="T75" s="88">
        <v>0</v>
      </c>
      <c r="U75" s="88">
        <v>0</v>
      </c>
      <c r="V75" s="88">
        <v>0</v>
      </c>
      <c r="W75" s="88">
        <v>-144000</v>
      </c>
      <c r="X75" s="88">
        <v>0</v>
      </c>
      <c r="Y75" s="88">
        <v>5883900</v>
      </c>
      <c r="Z75" s="90">
        <v>42283</v>
      </c>
      <c r="AA75" s="90">
        <v>55095</v>
      </c>
      <c r="AB75" s="89">
        <v>14229000</v>
      </c>
      <c r="AC75" s="89">
        <v>14229000</v>
      </c>
      <c r="AD75" s="87" t="s">
        <v>82</v>
      </c>
      <c r="AE75" s="87" t="s">
        <v>146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f t="shared" si="3"/>
        <v>0</v>
      </c>
      <c r="AV75" s="28">
        <f t="shared" si="4"/>
        <v>0</v>
      </c>
      <c r="AW75" s="28">
        <f t="shared" si="5"/>
        <v>0</v>
      </c>
    </row>
    <row r="76" spans="1:49" x14ac:dyDescent="0.35">
      <c r="A76" s="83">
        <v>23188000</v>
      </c>
      <c r="B76" s="83">
        <v>1</v>
      </c>
      <c r="C76" s="83">
        <v>1</v>
      </c>
      <c r="D76" s="83">
        <v>1</v>
      </c>
      <c r="E76" s="83" t="s">
        <v>62</v>
      </c>
      <c r="F76" s="83" t="s">
        <v>24</v>
      </c>
      <c r="G76" s="83" t="s">
        <v>25</v>
      </c>
      <c r="H76" s="83" t="s">
        <v>26</v>
      </c>
      <c r="I76" s="83" t="s">
        <v>2</v>
      </c>
      <c r="J76" s="83" t="s">
        <v>27</v>
      </c>
      <c r="K76" s="83" t="s">
        <v>146</v>
      </c>
      <c r="L76" s="83" t="s">
        <v>29</v>
      </c>
      <c r="M76" s="83" t="s">
        <v>67</v>
      </c>
      <c r="N76" s="83" t="s">
        <v>1691</v>
      </c>
      <c r="O76" s="83" t="s">
        <v>146</v>
      </c>
      <c r="P76" s="83" t="s">
        <v>146</v>
      </c>
      <c r="Q76" s="83" t="s">
        <v>146</v>
      </c>
      <c r="R76" s="84">
        <v>977524.4500000003</v>
      </c>
      <c r="S76" s="84">
        <v>0</v>
      </c>
      <c r="T76" s="84">
        <v>0</v>
      </c>
      <c r="U76" s="84">
        <v>0</v>
      </c>
      <c r="V76" s="84">
        <v>0</v>
      </c>
      <c r="W76" s="84">
        <v>-23352.000000000349</v>
      </c>
      <c r="X76" s="84">
        <v>0</v>
      </c>
      <c r="Y76" s="84">
        <v>954172.45</v>
      </c>
      <c r="Z76" s="86">
        <v>42650</v>
      </c>
      <c r="AA76" s="86">
        <v>54175</v>
      </c>
      <c r="AB76" s="85">
        <v>3557250</v>
      </c>
      <c r="AC76" s="85">
        <v>3557250</v>
      </c>
      <c r="AD76" s="83" t="s">
        <v>82</v>
      </c>
      <c r="AE76" s="83" t="s">
        <v>146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0</v>
      </c>
      <c r="AM76" s="28">
        <v>0</v>
      </c>
      <c r="AN76" s="28">
        <v>0</v>
      </c>
      <c r="AO76" s="28">
        <v>0</v>
      </c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28">
        <f t="shared" si="3"/>
        <v>0</v>
      </c>
      <c r="AV76" s="28">
        <f t="shared" si="4"/>
        <v>0</v>
      </c>
      <c r="AW76" s="28">
        <f t="shared" si="5"/>
        <v>0</v>
      </c>
    </row>
    <row r="77" spans="1:49" x14ac:dyDescent="0.35">
      <c r="A77" s="83">
        <v>23054000</v>
      </c>
      <c r="B77" s="87">
        <v>1</v>
      </c>
      <c r="C77" s="87">
        <v>1</v>
      </c>
      <c r="D77" s="87">
        <v>1</v>
      </c>
      <c r="E77" s="87" t="s">
        <v>23</v>
      </c>
      <c r="F77" s="87" t="s">
        <v>24</v>
      </c>
      <c r="G77" s="87" t="s">
        <v>25</v>
      </c>
      <c r="H77" s="87" t="s">
        <v>26</v>
      </c>
      <c r="I77" s="87" t="s">
        <v>2</v>
      </c>
      <c r="J77" s="87" t="s">
        <v>27</v>
      </c>
      <c r="K77" s="87" t="s">
        <v>147</v>
      </c>
      <c r="L77" s="87" t="s">
        <v>111</v>
      </c>
      <c r="M77" s="87" t="s">
        <v>67</v>
      </c>
      <c r="N77" s="87" t="s">
        <v>1691</v>
      </c>
      <c r="O77" s="87" t="s">
        <v>148</v>
      </c>
      <c r="P77" s="87" t="s">
        <v>148</v>
      </c>
      <c r="Q77" s="87" t="s">
        <v>147</v>
      </c>
      <c r="R77" s="88">
        <v>239342.38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239342.38</v>
      </c>
      <c r="Z77" s="90">
        <v>33967</v>
      </c>
      <c r="AA77" s="90">
        <v>44982</v>
      </c>
      <c r="AB77" s="89">
        <v>9902481.2699999996</v>
      </c>
      <c r="AC77" s="89">
        <v>9813036.7799999993</v>
      </c>
      <c r="AD77" s="87" t="s">
        <v>82</v>
      </c>
      <c r="AE77" s="87" t="s">
        <v>147</v>
      </c>
      <c r="AF77" s="28">
        <v>0</v>
      </c>
      <c r="AG77" s="28">
        <v>0</v>
      </c>
      <c r="AH77" s="28">
        <v>0</v>
      </c>
      <c r="AI77" s="28">
        <v>0</v>
      </c>
      <c r="AJ77" s="28">
        <v>1529.13</v>
      </c>
      <c r="AK77" s="28">
        <v>0</v>
      </c>
      <c r="AL77" s="28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f t="shared" si="3"/>
        <v>0</v>
      </c>
      <c r="AV77" s="28">
        <f t="shared" si="4"/>
        <v>1529.13</v>
      </c>
      <c r="AW77" s="28">
        <f t="shared" si="5"/>
        <v>1529.13</v>
      </c>
    </row>
    <row r="78" spans="1:49" x14ac:dyDescent="0.35">
      <c r="A78" s="83">
        <v>23053000</v>
      </c>
      <c r="B78" s="83">
        <v>1</v>
      </c>
      <c r="C78" s="83">
        <v>1</v>
      </c>
      <c r="D78" s="83">
        <v>1</v>
      </c>
      <c r="E78" s="83" t="s">
        <v>23</v>
      </c>
      <c r="F78" s="83" t="s">
        <v>24</v>
      </c>
      <c r="G78" s="83" t="s">
        <v>25</v>
      </c>
      <c r="H78" s="83" t="s">
        <v>26</v>
      </c>
      <c r="I78" s="83" t="s">
        <v>2</v>
      </c>
      <c r="J78" s="83" t="s">
        <v>27</v>
      </c>
      <c r="K78" s="83" t="s">
        <v>147</v>
      </c>
      <c r="L78" s="83" t="s">
        <v>111</v>
      </c>
      <c r="M78" s="83" t="s">
        <v>67</v>
      </c>
      <c r="N78" s="83" t="s">
        <v>1691</v>
      </c>
      <c r="O78" s="83" t="s">
        <v>149</v>
      </c>
      <c r="P78" s="83" t="s">
        <v>149</v>
      </c>
      <c r="Q78" s="83" t="s">
        <v>147</v>
      </c>
      <c r="R78" s="84">
        <v>484349.52000000014</v>
      </c>
      <c r="S78" s="84">
        <v>0</v>
      </c>
      <c r="T78" s="84">
        <v>242174.58</v>
      </c>
      <c r="U78" s="84">
        <v>3094.46</v>
      </c>
      <c r="V78" s="84">
        <v>0</v>
      </c>
      <c r="W78" s="84">
        <v>1.4551915228366852E-10</v>
      </c>
      <c r="X78" s="84">
        <v>0</v>
      </c>
      <c r="Y78" s="84">
        <v>242174.94000000029</v>
      </c>
      <c r="Z78" s="86">
        <v>33967</v>
      </c>
      <c r="AA78" s="86">
        <v>44995</v>
      </c>
      <c r="AB78" s="85">
        <v>9930317</v>
      </c>
      <c r="AC78" s="85">
        <v>9929158.1400000006</v>
      </c>
      <c r="AD78" s="83" t="s">
        <v>82</v>
      </c>
      <c r="AE78" s="83" t="s">
        <v>147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1522</v>
      </c>
      <c r="AL78" s="28">
        <v>0</v>
      </c>
      <c r="AM78" s="28">
        <v>0</v>
      </c>
      <c r="AN78" s="28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f t="shared" si="3"/>
        <v>0</v>
      </c>
      <c r="AV78" s="28">
        <f t="shared" si="4"/>
        <v>1522</v>
      </c>
      <c r="AW78" s="28">
        <f t="shared" si="5"/>
        <v>1522</v>
      </c>
    </row>
    <row r="79" spans="1:49" x14ac:dyDescent="0.35">
      <c r="A79" s="83">
        <v>23051000</v>
      </c>
      <c r="B79" s="87">
        <v>1</v>
      </c>
      <c r="C79" s="87">
        <v>1</v>
      </c>
      <c r="D79" s="87">
        <v>1</v>
      </c>
      <c r="E79" s="87" t="s">
        <v>23</v>
      </c>
      <c r="F79" s="87" t="s">
        <v>24</v>
      </c>
      <c r="G79" s="87" t="s">
        <v>25</v>
      </c>
      <c r="H79" s="87" t="s">
        <v>26</v>
      </c>
      <c r="I79" s="87" t="s">
        <v>2</v>
      </c>
      <c r="J79" s="87" t="s">
        <v>27</v>
      </c>
      <c r="K79" s="87" t="s">
        <v>147</v>
      </c>
      <c r="L79" s="87" t="s">
        <v>111</v>
      </c>
      <c r="M79" s="87" t="s">
        <v>67</v>
      </c>
      <c r="N79" s="87" t="s">
        <v>1691</v>
      </c>
      <c r="O79" s="87" t="s">
        <v>150</v>
      </c>
      <c r="P79" s="87" t="s">
        <v>150</v>
      </c>
      <c r="Q79" s="87" t="s">
        <v>147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90">
        <v>33756</v>
      </c>
      <c r="AA79" s="90">
        <v>44770</v>
      </c>
      <c r="AB79" s="89">
        <v>2051330.13</v>
      </c>
      <c r="AC79" s="89">
        <v>2051181.16</v>
      </c>
      <c r="AD79" s="87" t="s">
        <v>82</v>
      </c>
      <c r="AE79" s="87" t="s">
        <v>147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f t="shared" si="3"/>
        <v>0</v>
      </c>
      <c r="AV79" s="28">
        <f t="shared" si="4"/>
        <v>0</v>
      </c>
      <c r="AW79" s="28">
        <f t="shared" si="5"/>
        <v>0</v>
      </c>
    </row>
    <row r="80" spans="1:49" x14ac:dyDescent="0.35">
      <c r="A80" s="83">
        <v>23097000</v>
      </c>
      <c r="B80" s="83">
        <v>1</v>
      </c>
      <c r="C80" s="83">
        <v>1</v>
      </c>
      <c r="D80" s="83">
        <v>1</v>
      </c>
      <c r="E80" s="83" t="s">
        <v>23</v>
      </c>
      <c r="F80" s="83" t="s">
        <v>24</v>
      </c>
      <c r="G80" s="83" t="s">
        <v>25</v>
      </c>
      <c r="H80" s="83" t="s">
        <v>26</v>
      </c>
      <c r="I80" s="83" t="s">
        <v>2</v>
      </c>
      <c r="J80" s="83" t="s">
        <v>27</v>
      </c>
      <c r="K80" s="83" t="s">
        <v>147</v>
      </c>
      <c r="L80" s="83" t="s">
        <v>111</v>
      </c>
      <c r="M80" s="83" t="s">
        <v>67</v>
      </c>
      <c r="N80" s="83" t="s">
        <v>1691</v>
      </c>
      <c r="O80" s="83" t="s">
        <v>151</v>
      </c>
      <c r="P80" s="83" t="s">
        <v>151</v>
      </c>
      <c r="Q80" s="83" t="s">
        <v>147</v>
      </c>
      <c r="R80" s="84">
        <v>2003590.84</v>
      </c>
      <c r="S80" s="84">
        <v>0</v>
      </c>
      <c r="T80" s="84">
        <v>0</v>
      </c>
      <c r="U80" s="84">
        <v>0</v>
      </c>
      <c r="V80" s="84">
        <v>0</v>
      </c>
      <c r="W80" s="84">
        <v>0</v>
      </c>
      <c r="X80" s="84">
        <v>0</v>
      </c>
      <c r="Y80" s="84">
        <v>2003590.84</v>
      </c>
      <c r="Z80" s="86">
        <v>35083</v>
      </c>
      <c r="AA80" s="86">
        <v>46066</v>
      </c>
      <c r="AB80" s="85">
        <v>11735317</v>
      </c>
      <c r="AC80" s="85">
        <v>11735317</v>
      </c>
      <c r="AD80" s="83" t="s">
        <v>82</v>
      </c>
      <c r="AE80" s="83" t="s">
        <v>147</v>
      </c>
      <c r="AF80" s="28">
        <v>0</v>
      </c>
      <c r="AG80" s="28">
        <v>0</v>
      </c>
      <c r="AH80" s="28">
        <v>0</v>
      </c>
      <c r="AI80" s="28">
        <v>0</v>
      </c>
      <c r="AJ80" s="28">
        <v>15360.86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12951.78</v>
      </c>
      <c r="AQ80" s="28">
        <v>0</v>
      </c>
      <c r="AR80" s="28">
        <v>0</v>
      </c>
      <c r="AS80" s="28">
        <v>0</v>
      </c>
      <c r="AT80" s="28">
        <v>0</v>
      </c>
      <c r="AU80" s="28">
        <f t="shared" si="3"/>
        <v>0</v>
      </c>
      <c r="AV80" s="28">
        <f t="shared" si="4"/>
        <v>28312.639999999999</v>
      </c>
      <c r="AW80" s="28">
        <f t="shared" si="5"/>
        <v>28312.639999999999</v>
      </c>
    </row>
    <row r="81" spans="1:49" x14ac:dyDescent="0.35">
      <c r="A81" s="83">
        <v>23118000</v>
      </c>
      <c r="B81" s="87">
        <v>1</v>
      </c>
      <c r="C81" s="87">
        <v>1</v>
      </c>
      <c r="D81" s="87">
        <v>1</v>
      </c>
      <c r="E81" s="87" t="s">
        <v>23</v>
      </c>
      <c r="F81" s="87" t="s">
        <v>24</v>
      </c>
      <c r="G81" s="87" t="s">
        <v>25</v>
      </c>
      <c r="H81" s="87" t="s">
        <v>26</v>
      </c>
      <c r="I81" s="87" t="s">
        <v>2</v>
      </c>
      <c r="J81" s="87" t="s">
        <v>27</v>
      </c>
      <c r="K81" s="87" t="s">
        <v>147</v>
      </c>
      <c r="L81" s="87" t="s">
        <v>29</v>
      </c>
      <c r="M81" s="87" t="s">
        <v>67</v>
      </c>
      <c r="N81" s="87" t="s">
        <v>1691</v>
      </c>
      <c r="O81" s="87">
        <v>1030027</v>
      </c>
      <c r="P81" s="87">
        <v>1030027</v>
      </c>
      <c r="Q81" s="87" t="s">
        <v>147</v>
      </c>
      <c r="R81" s="88">
        <v>8425081.7500000019</v>
      </c>
      <c r="S81" s="88">
        <v>0</v>
      </c>
      <c r="T81" s="88">
        <v>0</v>
      </c>
      <c r="U81" s="88">
        <v>0</v>
      </c>
      <c r="V81" s="88">
        <v>0</v>
      </c>
      <c r="W81" s="88">
        <v>1.862645149230957E-9</v>
      </c>
      <c r="X81" s="88">
        <v>0</v>
      </c>
      <c r="Y81" s="88">
        <v>8425081.7500000037</v>
      </c>
      <c r="Z81" s="90">
        <v>35879</v>
      </c>
      <c r="AA81" s="90">
        <v>46914</v>
      </c>
      <c r="AB81" s="89">
        <v>28785695.23</v>
      </c>
      <c r="AC81" s="89">
        <v>28785695.23</v>
      </c>
      <c r="AD81" s="87" t="s">
        <v>82</v>
      </c>
      <c r="AE81" s="87" t="s">
        <v>147</v>
      </c>
      <c r="AF81" s="28">
        <v>0</v>
      </c>
      <c r="AG81" s="28">
        <v>0</v>
      </c>
      <c r="AH81" s="28">
        <v>42827.5</v>
      </c>
      <c r="AI81" s="28">
        <v>0</v>
      </c>
      <c r="AJ81" s="28">
        <v>0</v>
      </c>
      <c r="AK81" s="28">
        <v>0</v>
      </c>
      <c r="AL81" s="28">
        <v>0</v>
      </c>
      <c r="AM81" s="28">
        <v>0</v>
      </c>
      <c r="AN81" s="28">
        <v>39044.01</v>
      </c>
      <c r="AO81" s="28">
        <v>0</v>
      </c>
      <c r="AP81" s="28">
        <v>0</v>
      </c>
      <c r="AQ81" s="28">
        <v>0</v>
      </c>
      <c r="AR81" s="28">
        <v>0</v>
      </c>
      <c r="AS81" s="28">
        <v>0</v>
      </c>
      <c r="AT81" s="28">
        <v>35689.58</v>
      </c>
      <c r="AU81" s="28">
        <f t="shared" si="3"/>
        <v>42827.5</v>
      </c>
      <c r="AV81" s="28">
        <f t="shared" si="4"/>
        <v>74733.59</v>
      </c>
      <c r="AW81" s="28">
        <f t="shared" si="5"/>
        <v>117561.09</v>
      </c>
    </row>
    <row r="82" spans="1:49" x14ac:dyDescent="0.35">
      <c r="A82" s="83">
        <v>23147000</v>
      </c>
      <c r="B82" s="83">
        <v>1</v>
      </c>
      <c r="C82" s="83">
        <v>1</v>
      </c>
      <c r="D82" s="83">
        <v>1</v>
      </c>
      <c r="E82" s="83" t="s">
        <v>23</v>
      </c>
      <c r="F82" s="83" t="s">
        <v>24</v>
      </c>
      <c r="G82" s="83" t="s">
        <v>25</v>
      </c>
      <c r="H82" s="83" t="s">
        <v>26</v>
      </c>
      <c r="I82" s="83" t="s">
        <v>2</v>
      </c>
      <c r="J82" s="83" t="s">
        <v>27</v>
      </c>
      <c r="K82" s="83" t="s">
        <v>147</v>
      </c>
      <c r="L82" s="83" t="s">
        <v>29</v>
      </c>
      <c r="M82" s="83" t="s">
        <v>67</v>
      </c>
      <c r="N82" s="83" t="s">
        <v>1691</v>
      </c>
      <c r="O82" s="83">
        <v>1030029</v>
      </c>
      <c r="P82" s="83">
        <v>1030029</v>
      </c>
      <c r="Q82" s="83" t="s">
        <v>147</v>
      </c>
      <c r="R82" s="84">
        <v>7367070.5999999996</v>
      </c>
      <c r="S82" s="84">
        <v>0</v>
      </c>
      <c r="T82" s="84">
        <v>350812.87</v>
      </c>
      <c r="U82" s="84">
        <v>37653.919999999998</v>
      </c>
      <c r="V82" s="84">
        <v>0</v>
      </c>
      <c r="W82" s="84">
        <v>-9.3132257461547852E-10</v>
      </c>
      <c r="X82" s="84">
        <v>0</v>
      </c>
      <c r="Y82" s="84">
        <v>7016257.7299999986</v>
      </c>
      <c r="Z82" s="86">
        <v>37418</v>
      </c>
      <c r="AA82" s="86">
        <v>48477</v>
      </c>
      <c r="AB82" s="85">
        <v>13790584</v>
      </c>
      <c r="AC82" s="85">
        <v>14383328</v>
      </c>
      <c r="AD82" s="83" t="s">
        <v>82</v>
      </c>
      <c r="AE82" s="83" t="s">
        <v>147</v>
      </c>
      <c r="AF82" s="28">
        <v>0</v>
      </c>
      <c r="AG82" s="28">
        <v>0</v>
      </c>
      <c r="AH82" s="28">
        <v>0</v>
      </c>
      <c r="AI82" s="28">
        <v>0</v>
      </c>
      <c r="AJ82" s="28">
        <v>0</v>
      </c>
      <c r="AK82" s="28">
        <v>35276.18</v>
      </c>
      <c r="AL82" s="28">
        <v>0</v>
      </c>
      <c r="AM82" s="28">
        <v>0</v>
      </c>
      <c r="AN82" s="28">
        <v>0</v>
      </c>
      <c r="AO82" s="28">
        <v>0</v>
      </c>
      <c r="AP82" s="28">
        <v>0</v>
      </c>
      <c r="AQ82" s="28">
        <v>34067.83</v>
      </c>
      <c r="AR82" s="28">
        <v>0</v>
      </c>
      <c r="AS82" s="28">
        <v>0</v>
      </c>
      <c r="AT82" s="28">
        <v>0</v>
      </c>
      <c r="AU82" s="28">
        <f t="shared" si="3"/>
        <v>0</v>
      </c>
      <c r="AV82" s="28">
        <f t="shared" si="4"/>
        <v>69344.010000000009</v>
      </c>
      <c r="AW82" s="28">
        <f t="shared" si="5"/>
        <v>69344.010000000009</v>
      </c>
    </row>
    <row r="83" spans="1:49" x14ac:dyDescent="0.35">
      <c r="A83" s="83">
        <v>23154000</v>
      </c>
      <c r="B83" s="87">
        <v>1</v>
      </c>
      <c r="C83" s="87">
        <v>1</v>
      </c>
      <c r="D83" s="87">
        <v>1</v>
      </c>
      <c r="E83" s="87" t="s">
        <v>23</v>
      </c>
      <c r="F83" s="87" t="s">
        <v>24</v>
      </c>
      <c r="G83" s="87" t="s">
        <v>25</v>
      </c>
      <c r="H83" s="87" t="s">
        <v>26</v>
      </c>
      <c r="I83" s="87" t="s">
        <v>2</v>
      </c>
      <c r="J83" s="87" t="s">
        <v>27</v>
      </c>
      <c r="K83" s="87" t="s">
        <v>147</v>
      </c>
      <c r="L83" s="87" t="s">
        <v>29</v>
      </c>
      <c r="M83" s="87" t="s">
        <v>67</v>
      </c>
      <c r="N83" s="87" t="s">
        <v>1691</v>
      </c>
      <c r="O83" s="87">
        <v>1030030</v>
      </c>
      <c r="P83" s="87">
        <v>1030030</v>
      </c>
      <c r="Q83" s="87" t="s">
        <v>147</v>
      </c>
      <c r="R83" s="88">
        <v>8836396.1499999985</v>
      </c>
      <c r="S83" s="88">
        <v>0</v>
      </c>
      <c r="T83" s="88">
        <v>0</v>
      </c>
      <c r="U83" s="88">
        <v>0</v>
      </c>
      <c r="V83" s="88">
        <v>0</v>
      </c>
      <c r="W83" s="88">
        <v>-1.862645149230957E-9</v>
      </c>
      <c r="X83" s="88">
        <v>0</v>
      </c>
      <c r="Y83" s="88">
        <v>8836396.1499999966</v>
      </c>
      <c r="Z83" s="90">
        <v>38735</v>
      </c>
      <c r="AA83" s="90">
        <v>49897</v>
      </c>
      <c r="AB83" s="89">
        <v>12623423</v>
      </c>
      <c r="AC83" s="89">
        <v>12623422.99</v>
      </c>
      <c r="AD83" s="87" t="s">
        <v>82</v>
      </c>
      <c r="AE83" s="87" t="s">
        <v>147</v>
      </c>
      <c r="AF83" s="28">
        <v>0</v>
      </c>
      <c r="AG83" s="28">
        <v>0</v>
      </c>
      <c r="AH83" s="28">
        <v>0</v>
      </c>
      <c r="AI83" s="28">
        <v>0</v>
      </c>
      <c r="AJ83" s="28">
        <v>31614.66</v>
      </c>
      <c r="AK83" s="28">
        <v>0</v>
      </c>
      <c r="AL83" s="28">
        <v>0</v>
      </c>
      <c r="AM83" s="28">
        <v>0</v>
      </c>
      <c r="AN83" s="28">
        <v>0</v>
      </c>
      <c r="AO83" s="28">
        <v>0</v>
      </c>
      <c r="AP83" s="28">
        <v>29988.52</v>
      </c>
      <c r="AQ83" s="28">
        <v>0</v>
      </c>
      <c r="AR83" s="28">
        <v>0</v>
      </c>
      <c r="AS83" s="28">
        <v>0</v>
      </c>
      <c r="AT83" s="28">
        <v>0</v>
      </c>
      <c r="AU83" s="28">
        <f t="shared" si="3"/>
        <v>0</v>
      </c>
      <c r="AV83" s="28">
        <f t="shared" si="4"/>
        <v>61603.18</v>
      </c>
      <c r="AW83" s="28">
        <f t="shared" si="5"/>
        <v>61603.18</v>
      </c>
    </row>
    <row r="84" spans="1:49" x14ac:dyDescent="0.35">
      <c r="A84" s="83">
        <v>23155000</v>
      </c>
      <c r="B84" s="83">
        <v>1</v>
      </c>
      <c r="C84" s="83">
        <v>1</v>
      </c>
      <c r="D84" s="83">
        <v>1</v>
      </c>
      <c r="E84" s="83" t="s">
        <v>23</v>
      </c>
      <c r="F84" s="83" t="s">
        <v>24</v>
      </c>
      <c r="G84" s="83" t="s">
        <v>25</v>
      </c>
      <c r="H84" s="83" t="s">
        <v>26</v>
      </c>
      <c r="I84" s="83" t="s">
        <v>2</v>
      </c>
      <c r="J84" s="83" t="s">
        <v>27</v>
      </c>
      <c r="K84" s="83" t="s">
        <v>147</v>
      </c>
      <c r="L84" s="83" t="s">
        <v>29</v>
      </c>
      <c r="M84" s="83" t="s">
        <v>67</v>
      </c>
      <c r="N84" s="83" t="s">
        <v>1691</v>
      </c>
      <c r="O84" s="83">
        <v>1030031</v>
      </c>
      <c r="P84" s="83">
        <v>1030031</v>
      </c>
      <c r="Q84" s="83" t="s">
        <v>147</v>
      </c>
      <c r="R84" s="84">
        <v>1663603.9600000002</v>
      </c>
      <c r="S84" s="84">
        <v>0</v>
      </c>
      <c r="T84" s="84">
        <v>0</v>
      </c>
      <c r="U84" s="84">
        <v>0</v>
      </c>
      <c r="V84" s="84">
        <v>0</v>
      </c>
      <c r="W84" s="84">
        <v>2.3283064365386963E-10</v>
      </c>
      <c r="X84" s="84">
        <v>0</v>
      </c>
      <c r="Y84" s="84">
        <v>1663603.9600000004</v>
      </c>
      <c r="Z84" s="86">
        <v>38735</v>
      </c>
      <c r="AA84" s="86">
        <v>49897</v>
      </c>
      <c r="AB84" s="85">
        <v>2376577</v>
      </c>
      <c r="AC84" s="85">
        <v>2376577</v>
      </c>
      <c r="AD84" s="83" t="s">
        <v>82</v>
      </c>
      <c r="AE84" s="83" t="s">
        <v>147</v>
      </c>
      <c r="AF84" s="28">
        <v>0</v>
      </c>
      <c r="AG84" s="28">
        <v>0</v>
      </c>
      <c r="AH84" s="28">
        <v>0</v>
      </c>
      <c r="AI84" s="28">
        <v>0</v>
      </c>
      <c r="AJ84" s="28">
        <v>5952.01</v>
      </c>
      <c r="AK84" s="28">
        <v>0</v>
      </c>
      <c r="AL84" s="28">
        <v>0</v>
      </c>
      <c r="AM84" s="28">
        <v>0</v>
      </c>
      <c r="AN84" s="28">
        <v>0</v>
      </c>
      <c r="AO84" s="28">
        <v>0</v>
      </c>
      <c r="AP84" s="28">
        <v>5645.86</v>
      </c>
      <c r="AQ84" s="28">
        <v>0</v>
      </c>
      <c r="AR84" s="28">
        <v>0</v>
      </c>
      <c r="AS84" s="28">
        <v>0</v>
      </c>
      <c r="AT84" s="28">
        <v>0</v>
      </c>
      <c r="AU84" s="28">
        <f t="shared" si="3"/>
        <v>0</v>
      </c>
      <c r="AV84" s="28">
        <f t="shared" si="4"/>
        <v>11597.869999999999</v>
      </c>
      <c r="AW84" s="28">
        <f t="shared" si="5"/>
        <v>11597.869999999999</v>
      </c>
    </row>
    <row r="85" spans="1:49" x14ac:dyDescent="0.35">
      <c r="A85" s="83">
        <v>23052100</v>
      </c>
      <c r="B85" s="87">
        <v>1</v>
      </c>
      <c r="C85" s="87">
        <v>1</v>
      </c>
      <c r="D85" s="87">
        <v>1</v>
      </c>
      <c r="E85" s="87" t="s">
        <v>23</v>
      </c>
      <c r="F85" s="87" t="s">
        <v>24</v>
      </c>
      <c r="G85" s="87" t="s">
        <v>25</v>
      </c>
      <c r="H85" s="87" t="s">
        <v>26</v>
      </c>
      <c r="I85" s="87" t="s">
        <v>2</v>
      </c>
      <c r="J85" s="87" t="s">
        <v>27</v>
      </c>
      <c r="K85" s="87" t="s">
        <v>147</v>
      </c>
      <c r="L85" s="87" t="s">
        <v>29</v>
      </c>
      <c r="M85" s="87" t="s">
        <v>67</v>
      </c>
      <c r="N85" s="87" t="s">
        <v>1691</v>
      </c>
      <c r="O85" s="87" t="s">
        <v>152</v>
      </c>
      <c r="P85" s="87" t="s">
        <v>152</v>
      </c>
      <c r="Q85" s="87" t="s">
        <v>147</v>
      </c>
      <c r="R85" s="88">
        <v>888160.19999999984</v>
      </c>
      <c r="S85" s="88">
        <v>0</v>
      </c>
      <c r="T85" s="88">
        <v>0</v>
      </c>
      <c r="U85" s="88">
        <v>0</v>
      </c>
      <c r="V85" s="88">
        <v>0</v>
      </c>
      <c r="W85" s="88">
        <v>-1.1641532182693481E-10</v>
      </c>
      <c r="X85" s="88">
        <v>0</v>
      </c>
      <c r="Y85" s="88">
        <v>888160.19999999972</v>
      </c>
      <c r="Z85" s="90">
        <v>33931</v>
      </c>
      <c r="AA85" s="90">
        <v>44918</v>
      </c>
      <c r="AB85" s="89">
        <v>33750075.390000001</v>
      </c>
      <c r="AC85" s="89">
        <v>33750075.390000001</v>
      </c>
      <c r="AD85" s="87" t="s">
        <v>82</v>
      </c>
      <c r="AE85" s="87" t="s">
        <v>147</v>
      </c>
      <c r="AF85" s="28">
        <v>0</v>
      </c>
      <c r="AG85" s="28">
        <v>0</v>
      </c>
      <c r="AH85" s="28">
        <v>5643.52</v>
      </c>
      <c r="AI85" s="28">
        <v>0</v>
      </c>
      <c r="AJ85" s="28">
        <v>0</v>
      </c>
      <c r="AK85" s="28">
        <v>0</v>
      </c>
      <c r="AL85" s="28">
        <v>0</v>
      </c>
      <c r="AM85" s="28">
        <v>0</v>
      </c>
      <c r="AN85" s="28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f t="shared" si="3"/>
        <v>5643.52</v>
      </c>
      <c r="AV85" s="28">
        <f t="shared" si="4"/>
        <v>0</v>
      </c>
      <c r="AW85" s="28">
        <f t="shared" si="5"/>
        <v>5643.52</v>
      </c>
    </row>
    <row r="86" spans="1:49" x14ac:dyDescent="0.35">
      <c r="A86" s="83">
        <v>23055100</v>
      </c>
      <c r="B86" s="83">
        <v>1</v>
      </c>
      <c r="C86" s="83">
        <v>1</v>
      </c>
      <c r="D86" s="83">
        <v>1</v>
      </c>
      <c r="E86" s="83" t="s">
        <v>23</v>
      </c>
      <c r="F86" s="83" t="s">
        <v>24</v>
      </c>
      <c r="G86" s="83" t="s">
        <v>25</v>
      </c>
      <c r="H86" s="83" t="s">
        <v>26</v>
      </c>
      <c r="I86" s="83" t="s">
        <v>2</v>
      </c>
      <c r="J86" s="83" t="s">
        <v>27</v>
      </c>
      <c r="K86" s="83" t="s">
        <v>147</v>
      </c>
      <c r="L86" s="83" t="s">
        <v>29</v>
      </c>
      <c r="M86" s="83" t="s">
        <v>67</v>
      </c>
      <c r="N86" s="83" t="s">
        <v>1691</v>
      </c>
      <c r="O86" s="83" t="s">
        <v>153</v>
      </c>
      <c r="P86" s="83" t="s">
        <v>153</v>
      </c>
      <c r="Q86" s="83" t="s">
        <v>147</v>
      </c>
      <c r="R86" s="84">
        <v>5827669.1699999999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5827669.1699999999</v>
      </c>
      <c r="Z86" s="86">
        <v>34471</v>
      </c>
      <c r="AA86" s="86">
        <v>45486</v>
      </c>
      <c r="AB86" s="85">
        <v>59733607.420000002</v>
      </c>
      <c r="AC86" s="85">
        <v>59733607.420000002</v>
      </c>
      <c r="AD86" s="83" t="s">
        <v>82</v>
      </c>
      <c r="AE86" s="83" t="s">
        <v>147</v>
      </c>
      <c r="AF86" s="28">
        <v>0</v>
      </c>
      <c r="AG86" s="28">
        <v>0</v>
      </c>
      <c r="AH86" s="28">
        <v>0</v>
      </c>
      <c r="AI86" s="28">
        <v>37232.33</v>
      </c>
      <c r="AJ86" s="28">
        <v>0</v>
      </c>
      <c r="AK86" s="28">
        <v>0</v>
      </c>
      <c r="AL86" s="28">
        <v>0</v>
      </c>
      <c r="AM86" s="28">
        <v>0</v>
      </c>
      <c r="AN86" s="28">
        <v>0</v>
      </c>
      <c r="AO86" s="28">
        <v>27468.959999999999</v>
      </c>
      <c r="AP86" s="28">
        <v>0</v>
      </c>
      <c r="AQ86" s="28">
        <v>0</v>
      </c>
      <c r="AR86" s="28">
        <v>0</v>
      </c>
      <c r="AS86" s="28">
        <v>0</v>
      </c>
      <c r="AT86" s="28">
        <v>0</v>
      </c>
      <c r="AU86" s="28">
        <f t="shared" si="3"/>
        <v>0</v>
      </c>
      <c r="AV86" s="28">
        <f t="shared" si="4"/>
        <v>64701.29</v>
      </c>
      <c r="AW86" s="28">
        <f t="shared" si="5"/>
        <v>64701.29</v>
      </c>
    </row>
    <row r="87" spans="1:49" x14ac:dyDescent="0.35">
      <c r="A87" s="83">
        <v>23056000</v>
      </c>
      <c r="B87" s="87">
        <v>1</v>
      </c>
      <c r="C87" s="87">
        <v>1</v>
      </c>
      <c r="D87" s="87">
        <v>1</v>
      </c>
      <c r="E87" s="87" t="s">
        <v>23</v>
      </c>
      <c r="F87" s="87" t="s">
        <v>24</v>
      </c>
      <c r="G87" s="87" t="s">
        <v>25</v>
      </c>
      <c r="H87" s="87" t="s">
        <v>26</v>
      </c>
      <c r="I87" s="87" t="s">
        <v>2</v>
      </c>
      <c r="J87" s="87" t="s">
        <v>27</v>
      </c>
      <c r="K87" s="87" t="s">
        <v>147</v>
      </c>
      <c r="L87" s="87" t="s">
        <v>29</v>
      </c>
      <c r="M87" s="87" t="s">
        <v>67</v>
      </c>
      <c r="N87" s="87" t="s">
        <v>1691</v>
      </c>
      <c r="O87" s="87" t="s">
        <v>154</v>
      </c>
      <c r="P87" s="87" t="s">
        <v>154</v>
      </c>
      <c r="Q87" s="87" t="s">
        <v>147</v>
      </c>
      <c r="R87" s="88">
        <v>3085841.6800000006</v>
      </c>
      <c r="S87" s="88">
        <v>0</v>
      </c>
      <c r="T87" s="88">
        <v>0</v>
      </c>
      <c r="U87" s="88">
        <v>0</v>
      </c>
      <c r="V87" s="88">
        <v>0</v>
      </c>
      <c r="W87" s="88">
        <v>4.6566128730773926E-10</v>
      </c>
      <c r="X87" s="88">
        <v>0</v>
      </c>
      <c r="Y87" s="88">
        <v>3085841.6800000011</v>
      </c>
      <c r="Z87" s="90">
        <v>34680</v>
      </c>
      <c r="AA87" s="90">
        <v>45698</v>
      </c>
      <c r="AB87" s="89">
        <v>25479655.309999999</v>
      </c>
      <c r="AC87" s="89">
        <v>25303900.84</v>
      </c>
      <c r="AD87" s="87" t="s">
        <v>82</v>
      </c>
      <c r="AE87" s="87" t="s">
        <v>147</v>
      </c>
      <c r="AF87" s="28">
        <v>0</v>
      </c>
      <c r="AG87" s="28">
        <v>0</v>
      </c>
      <c r="AH87" s="28">
        <v>0</v>
      </c>
      <c r="AI87" s="28">
        <v>0</v>
      </c>
      <c r="AJ87" s="28">
        <v>4731.62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28">
        <v>3723.58</v>
      </c>
      <c r="AQ87" s="28">
        <v>0</v>
      </c>
      <c r="AR87" s="28">
        <v>0</v>
      </c>
      <c r="AS87" s="28">
        <v>0</v>
      </c>
      <c r="AT87" s="28">
        <v>0</v>
      </c>
      <c r="AU87" s="28">
        <f t="shared" si="3"/>
        <v>0</v>
      </c>
      <c r="AV87" s="28">
        <f t="shared" si="4"/>
        <v>8455.2000000000007</v>
      </c>
      <c r="AW87" s="28">
        <f t="shared" si="5"/>
        <v>8455.2000000000007</v>
      </c>
    </row>
    <row r="88" spans="1:49" x14ac:dyDescent="0.35">
      <c r="A88" s="83">
        <v>23096000</v>
      </c>
      <c r="B88" s="83">
        <v>1</v>
      </c>
      <c r="C88" s="83">
        <v>1</v>
      </c>
      <c r="D88" s="83">
        <v>1</v>
      </c>
      <c r="E88" s="83" t="s">
        <v>23</v>
      </c>
      <c r="F88" s="83" t="s">
        <v>24</v>
      </c>
      <c r="G88" s="83" t="s">
        <v>25</v>
      </c>
      <c r="H88" s="83" t="s">
        <v>26</v>
      </c>
      <c r="I88" s="83" t="s">
        <v>2</v>
      </c>
      <c r="J88" s="83" t="s">
        <v>27</v>
      </c>
      <c r="K88" s="83" t="s">
        <v>147</v>
      </c>
      <c r="L88" s="83" t="s">
        <v>29</v>
      </c>
      <c r="M88" s="83" t="s">
        <v>67</v>
      </c>
      <c r="N88" s="83" t="s">
        <v>1691</v>
      </c>
      <c r="O88" s="83" t="s">
        <v>155</v>
      </c>
      <c r="P88" s="83" t="s">
        <v>155</v>
      </c>
      <c r="Q88" s="83" t="s">
        <v>147</v>
      </c>
      <c r="R88" s="84">
        <v>267019.86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267019.86</v>
      </c>
      <c r="Z88" s="86">
        <v>35199</v>
      </c>
      <c r="AA88" s="86">
        <v>46211</v>
      </c>
      <c r="AB88" s="85">
        <v>1368475.38</v>
      </c>
      <c r="AC88" s="85">
        <v>1368475.38</v>
      </c>
      <c r="AD88" s="83" t="s">
        <v>82</v>
      </c>
      <c r="AE88" s="83" t="s">
        <v>147</v>
      </c>
      <c r="AF88" s="28">
        <v>0</v>
      </c>
      <c r="AG88" s="28">
        <v>0</v>
      </c>
      <c r="AH88" s="28">
        <v>0</v>
      </c>
      <c r="AI88" s="28">
        <v>2047.15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8">
        <v>1762.05</v>
      </c>
      <c r="AP88" s="28">
        <v>0</v>
      </c>
      <c r="AQ88" s="28">
        <v>0</v>
      </c>
      <c r="AR88" s="28">
        <v>0</v>
      </c>
      <c r="AS88" s="28">
        <v>0</v>
      </c>
      <c r="AT88" s="28">
        <v>0</v>
      </c>
      <c r="AU88" s="28">
        <f t="shared" si="3"/>
        <v>0</v>
      </c>
      <c r="AV88" s="28">
        <f t="shared" si="4"/>
        <v>3809.2</v>
      </c>
      <c r="AW88" s="28">
        <f t="shared" si="5"/>
        <v>3809.2</v>
      </c>
    </row>
    <row r="89" spans="1:49" x14ac:dyDescent="0.35">
      <c r="A89" s="83">
        <v>23176000</v>
      </c>
      <c r="B89" s="87">
        <v>1</v>
      </c>
      <c r="C89" s="87">
        <v>1</v>
      </c>
      <c r="D89" s="87">
        <v>1</v>
      </c>
      <c r="E89" s="87" t="s">
        <v>62</v>
      </c>
      <c r="F89" s="87" t="s">
        <v>24</v>
      </c>
      <c r="G89" s="87" t="s">
        <v>25</v>
      </c>
      <c r="H89" s="87" t="s">
        <v>26</v>
      </c>
      <c r="I89" s="87" t="s">
        <v>2</v>
      </c>
      <c r="J89" s="87" t="s">
        <v>27</v>
      </c>
      <c r="K89" s="87" t="s">
        <v>147</v>
      </c>
      <c r="L89" s="87" t="s">
        <v>29</v>
      </c>
      <c r="M89" s="87" t="s">
        <v>67</v>
      </c>
      <c r="N89" s="87" t="s">
        <v>1691</v>
      </c>
      <c r="O89" s="87" t="s">
        <v>156</v>
      </c>
      <c r="P89" s="87" t="s">
        <v>156</v>
      </c>
      <c r="Q89" s="87" t="s">
        <v>147</v>
      </c>
      <c r="R89" s="88">
        <v>20621976.621999998</v>
      </c>
      <c r="S89" s="88">
        <v>0</v>
      </c>
      <c r="T89" s="88">
        <v>0</v>
      </c>
      <c r="U89" s="88">
        <v>0</v>
      </c>
      <c r="V89" s="88">
        <v>0</v>
      </c>
      <c r="W89" s="88">
        <v>-492636.67399999872</v>
      </c>
      <c r="X89" s="88">
        <v>0</v>
      </c>
      <c r="Y89" s="88">
        <v>20129339.947999999</v>
      </c>
      <c r="Z89" s="90">
        <v>41683</v>
      </c>
      <c r="AA89" s="90">
        <v>49780</v>
      </c>
      <c r="AB89" s="89">
        <v>27816377.927999999</v>
      </c>
      <c r="AC89" s="89">
        <v>27816377.927999999</v>
      </c>
      <c r="AD89" s="87" t="s">
        <v>82</v>
      </c>
      <c r="AE89" s="87" t="s">
        <v>147</v>
      </c>
      <c r="AF89" s="28">
        <v>102324.149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98130.536999999997</v>
      </c>
      <c r="AM89" s="28">
        <v>0</v>
      </c>
      <c r="AN89" s="28">
        <v>0</v>
      </c>
      <c r="AO89" s="28">
        <v>0</v>
      </c>
      <c r="AP89" s="28">
        <v>0</v>
      </c>
      <c r="AQ89" s="28">
        <v>0</v>
      </c>
      <c r="AR89" s="28">
        <v>95015.277000000002</v>
      </c>
      <c r="AS89" s="28">
        <v>0</v>
      </c>
      <c r="AT89" s="28">
        <v>0</v>
      </c>
      <c r="AU89" s="28">
        <f t="shared" si="3"/>
        <v>102324.149</v>
      </c>
      <c r="AV89" s="28">
        <f t="shared" si="4"/>
        <v>193145.81400000001</v>
      </c>
      <c r="AW89" s="28">
        <f t="shared" si="5"/>
        <v>295469.96299999999</v>
      </c>
    </row>
    <row r="90" spans="1:49" x14ac:dyDescent="0.35">
      <c r="A90" s="83">
        <v>23186000</v>
      </c>
      <c r="B90" s="83">
        <v>1</v>
      </c>
      <c r="C90" s="83">
        <v>1</v>
      </c>
      <c r="D90" s="83">
        <v>1</v>
      </c>
      <c r="E90" s="83" t="s">
        <v>23</v>
      </c>
      <c r="F90" s="83" t="s">
        <v>24</v>
      </c>
      <c r="G90" s="83" t="s">
        <v>25</v>
      </c>
      <c r="H90" s="83" t="s">
        <v>26</v>
      </c>
      <c r="I90" s="83" t="s">
        <v>2</v>
      </c>
      <c r="J90" s="83" t="s">
        <v>27</v>
      </c>
      <c r="K90" s="83" t="s">
        <v>147</v>
      </c>
      <c r="L90" s="83" t="s">
        <v>29</v>
      </c>
      <c r="M90" s="83" t="s">
        <v>67</v>
      </c>
      <c r="N90" s="83" t="s">
        <v>1691</v>
      </c>
      <c r="O90" s="83" t="s">
        <v>157</v>
      </c>
      <c r="P90" s="83" t="s">
        <v>157</v>
      </c>
      <c r="Q90" s="83" t="s">
        <v>147</v>
      </c>
      <c r="R90" s="84">
        <v>182416355.19999999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182416355.19999999</v>
      </c>
      <c r="Z90" s="86">
        <v>42566</v>
      </c>
      <c r="AA90" s="86">
        <v>52013</v>
      </c>
      <c r="AB90" s="85">
        <v>183592999</v>
      </c>
      <c r="AC90" s="85">
        <v>183592999</v>
      </c>
      <c r="AD90" s="83" t="s">
        <v>82</v>
      </c>
      <c r="AE90" s="83" t="s">
        <v>147</v>
      </c>
      <c r="AF90" s="28">
        <v>0</v>
      </c>
      <c r="AG90" s="28">
        <v>699262.69</v>
      </c>
      <c r="AH90" s="28">
        <v>0</v>
      </c>
      <c r="AI90" s="28">
        <v>0</v>
      </c>
      <c r="AJ90" s="28">
        <v>0</v>
      </c>
      <c r="AK90" s="28">
        <v>0</v>
      </c>
      <c r="AL90" s="28">
        <v>0</v>
      </c>
      <c r="AM90" s="28">
        <v>670665.13</v>
      </c>
      <c r="AN90" s="28"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v>664299.56000000006</v>
      </c>
      <c r="AT90" s="28">
        <v>0</v>
      </c>
      <c r="AU90" s="28">
        <f t="shared" si="3"/>
        <v>699262.69</v>
      </c>
      <c r="AV90" s="28">
        <f t="shared" si="4"/>
        <v>1334964.69</v>
      </c>
      <c r="AW90" s="28">
        <f t="shared" si="5"/>
        <v>2034227.38</v>
      </c>
    </row>
    <row r="91" spans="1:49" x14ac:dyDescent="0.35">
      <c r="A91" s="83">
        <v>23185000</v>
      </c>
      <c r="B91" s="87">
        <v>1</v>
      </c>
      <c r="C91" s="87">
        <v>1</v>
      </c>
      <c r="D91" s="87">
        <v>1</v>
      </c>
      <c r="E91" s="87" t="s">
        <v>23</v>
      </c>
      <c r="F91" s="87" t="s">
        <v>24</v>
      </c>
      <c r="G91" s="87" t="s">
        <v>25</v>
      </c>
      <c r="H91" s="87" t="s">
        <v>26</v>
      </c>
      <c r="I91" s="87" t="s">
        <v>2</v>
      </c>
      <c r="J91" s="87" t="s">
        <v>27</v>
      </c>
      <c r="K91" s="87" t="s">
        <v>147</v>
      </c>
      <c r="L91" s="87" t="s">
        <v>29</v>
      </c>
      <c r="M91" s="87" t="s">
        <v>67</v>
      </c>
      <c r="N91" s="87" t="s">
        <v>1691</v>
      </c>
      <c r="O91" s="87" t="s">
        <v>158</v>
      </c>
      <c r="P91" s="87" t="s">
        <v>158</v>
      </c>
      <c r="Q91" s="87" t="s">
        <v>147</v>
      </c>
      <c r="R91" s="88">
        <v>8505296.8300000001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8505296.8300000001</v>
      </c>
      <c r="Z91" s="90">
        <v>42521</v>
      </c>
      <c r="AA91" s="90">
        <v>52009</v>
      </c>
      <c r="AB91" s="89">
        <v>20000000</v>
      </c>
      <c r="AC91" s="89">
        <v>20000000</v>
      </c>
      <c r="AD91" s="87" t="s">
        <v>82</v>
      </c>
      <c r="AE91" s="87" t="s">
        <v>147</v>
      </c>
      <c r="AF91" s="28">
        <v>0</v>
      </c>
      <c r="AG91" s="28">
        <v>105635.79</v>
      </c>
      <c r="AH91" s="28">
        <v>0</v>
      </c>
      <c r="AI91" s="28">
        <v>0</v>
      </c>
      <c r="AJ91" s="28">
        <v>0</v>
      </c>
      <c r="AK91" s="28">
        <v>0</v>
      </c>
      <c r="AL91" s="28">
        <v>0</v>
      </c>
      <c r="AM91" s="28">
        <v>101315.63</v>
      </c>
      <c r="AN91" s="28">
        <v>0</v>
      </c>
      <c r="AO91" s="28">
        <v>0</v>
      </c>
      <c r="AP91" s="28">
        <v>0</v>
      </c>
      <c r="AQ91" s="28">
        <v>0</v>
      </c>
      <c r="AR91" s="28">
        <v>0</v>
      </c>
      <c r="AS91" s="28">
        <v>100354</v>
      </c>
      <c r="AT91" s="28">
        <v>0</v>
      </c>
      <c r="AU91" s="28">
        <f t="shared" si="3"/>
        <v>105635.79</v>
      </c>
      <c r="AV91" s="28">
        <f t="shared" si="4"/>
        <v>201669.63</v>
      </c>
      <c r="AW91" s="28">
        <f t="shared" si="5"/>
        <v>307305.42</v>
      </c>
    </row>
    <row r="92" spans="1:49" x14ac:dyDescent="0.35">
      <c r="A92" s="83">
        <v>23098100</v>
      </c>
      <c r="B92" s="83">
        <v>1</v>
      </c>
      <c r="C92" s="83">
        <v>1</v>
      </c>
      <c r="D92" s="83">
        <v>1</v>
      </c>
      <c r="E92" s="83" t="s">
        <v>62</v>
      </c>
      <c r="F92" s="83" t="s">
        <v>24</v>
      </c>
      <c r="G92" s="83" t="s">
        <v>25</v>
      </c>
      <c r="H92" s="83" t="s">
        <v>26</v>
      </c>
      <c r="I92" s="83" t="s">
        <v>2</v>
      </c>
      <c r="J92" s="83" t="s">
        <v>27</v>
      </c>
      <c r="K92" s="83" t="s">
        <v>159</v>
      </c>
      <c r="L92" s="83" t="s">
        <v>29</v>
      </c>
      <c r="M92" s="83" t="s">
        <v>67</v>
      </c>
      <c r="N92" s="83" t="s">
        <v>1691</v>
      </c>
      <c r="O92" s="83" t="s">
        <v>159</v>
      </c>
      <c r="P92" s="83" t="s">
        <v>159</v>
      </c>
      <c r="Q92" s="83" t="s">
        <v>159</v>
      </c>
      <c r="R92" s="84">
        <v>3537159.0860000001</v>
      </c>
      <c r="S92" s="84">
        <v>0</v>
      </c>
      <c r="T92" s="84">
        <v>0</v>
      </c>
      <c r="U92" s="84">
        <v>0</v>
      </c>
      <c r="V92" s="84">
        <v>0</v>
      </c>
      <c r="W92" s="84">
        <v>-84498.902999999933</v>
      </c>
      <c r="X92" s="84">
        <v>0</v>
      </c>
      <c r="Y92" s="84">
        <v>3452660.1830000002</v>
      </c>
      <c r="Z92" s="86">
        <v>35025</v>
      </c>
      <c r="AA92" s="86">
        <v>45992</v>
      </c>
      <c r="AB92" s="85">
        <v>56946730.68</v>
      </c>
      <c r="AC92" s="85">
        <v>56946730.68</v>
      </c>
      <c r="AD92" s="83" t="s">
        <v>82</v>
      </c>
      <c r="AE92" s="83" t="s">
        <v>159</v>
      </c>
      <c r="AF92" s="28">
        <v>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  <c r="AL92" s="28">
        <v>0</v>
      </c>
      <c r="AM92" s="28">
        <v>0</v>
      </c>
      <c r="AN92" s="28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f t="shared" si="3"/>
        <v>0</v>
      </c>
      <c r="AV92" s="28">
        <f t="shared" si="4"/>
        <v>0</v>
      </c>
      <c r="AW92" s="28">
        <f t="shared" si="5"/>
        <v>0</v>
      </c>
    </row>
    <row r="93" spans="1:49" x14ac:dyDescent="0.35">
      <c r="A93" s="83">
        <v>23177000</v>
      </c>
      <c r="B93" s="87">
        <v>1</v>
      </c>
      <c r="C93" s="87">
        <v>1</v>
      </c>
      <c r="D93" s="87">
        <v>1</v>
      </c>
      <c r="E93" s="87" t="s">
        <v>23</v>
      </c>
      <c r="F93" s="87" t="s">
        <v>24</v>
      </c>
      <c r="G93" s="87" t="s">
        <v>25</v>
      </c>
      <c r="H93" s="87" t="s">
        <v>26</v>
      </c>
      <c r="I93" s="87" t="s">
        <v>2</v>
      </c>
      <c r="J93" s="87" t="s">
        <v>27</v>
      </c>
      <c r="K93" s="87" t="s">
        <v>160</v>
      </c>
      <c r="L93" s="87" t="s">
        <v>29</v>
      </c>
      <c r="M93" s="87" t="s">
        <v>67</v>
      </c>
      <c r="N93" s="87" t="s">
        <v>1691</v>
      </c>
      <c r="O93" s="87" t="s">
        <v>161</v>
      </c>
      <c r="P93" s="87" t="s">
        <v>161</v>
      </c>
      <c r="Q93" s="87" t="s">
        <v>160</v>
      </c>
      <c r="R93" s="88">
        <v>8800000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8800000</v>
      </c>
      <c r="Z93" s="90">
        <v>41722</v>
      </c>
      <c r="AA93" s="90">
        <v>46798</v>
      </c>
      <c r="AB93" s="89">
        <v>9600000</v>
      </c>
      <c r="AC93" s="89">
        <v>9600000</v>
      </c>
      <c r="AD93" s="87" t="s">
        <v>82</v>
      </c>
      <c r="AE93" s="87" t="s">
        <v>160</v>
      </c>
      <c r="AF93" s="28">
        <v>0</v>
      </c>
      <c r="AG93" s="28">
        <v>0</v>
      </c>
      <c r="AH93" s="28">
        <v>0</v>
      </c>
      <c r="AI93" s="28">
        <v>0</v>
      </c>
      <c r="AJ93" s="28">
        <v>269866.67</v>
      </c>
      <c r="AK93" s="28">
        <v>0</v>
      </c>
      <c r="AL93" s="28">
        <v>0</v>
      </c>
      <c r="AM93" s="28">
        <v>0</v>
      </c>
      <c r="AN93" s="28">
        <v>0</v>
      </c>
      <c r="AO93" s="28">
        <v>0</v>
      </c>
      <c r="AP93" s="28">
        <v>241333.33</v>
      </c>
      <c r="AQ93" s="28">
        <v>0</v>
      </c>
      <c r="AR93" s="28">
        <v>0</v>
      </c>
      <c r="AS93" s="28">
        <v>0</v>
      </c>
      <c r="AT93" s="28">
        <v>0</v>
      </c>
      <c r="AU93" s="28">
        <f t="shared" si="3"/>
        <v>0</v>
      </c>
      <c r="AV93" s="28">
        <f t="shared" si="4"/>
        <v>511200</v>
      </c>
      <c r="AW93" s="28">
        <f t="shared" si="5"/>
        <v>511200</v>
      </c>
    </row>
    <row r="94" spans="1:49" x14ac:dyDescent="0.35">
      <c r="A94" s="83">
        <v>23189000</v>
      </c>
      <c r="B94" s="83">
        <v>1</v>
      </c>
      <c r="C94" s="83">
        <v>1</v>
      </c>
      <c r="D94" s="83">
        <v>1</v>
      </c>
      <c r="E94" s="83" t="s">
        <v>23</v>
      </c>
      <c r="F94" s="83" t="s">
        <v>24</v>
      </c>
      <c r="G94" s="83" t="s">
        <v>25</v>
      </c>
      <c r="H94" s="83" t="s">
        <v>26</v>
      </c>
      <c r="I94" s="83" t="s">
        <v>2</v>
      </c>
      <c r="J94" s="83" t="s">
        <v>27</v>
      </c>
      <c r="K94" s="83" t="s">
        <v>160</v>
      </c>
      <c r="L94" s="83" t="s">
        <v>29</v>
      </c>
      <c r="M94" s="83" t="s">
        <v>67</v>
      </c>
      <c r="N94" s="83" t="s">
        <v>1691</v>
      </c>
      <c r="O94" s="83" t="s">
        <v>162</v>
      </c>
      <c r="P94" s="83" t="s">
        <v>162</v>
      </c>
      <c r="Q94" s="83" t="s">
        <v>160</v>
      </c>
      <c r="R94" s="84">
        <v>38235292</v>
      </c>
      <c r="S94" s="84">
        <v>0</v>
      </c>
      <c r="T94" s="84">
        <v>0</v>
      </c>
      <c r="U94" s="84">
        <v>0</v>
      </c>
      <c r="V94" s="84">
        <v>0</v>
      </c>
      <c r="W94" s="84">
        <v>0</v>
      </c>
      <c r="X94" s="84">
        <v>0</v>
      </c>
      <c r="Y94" s="84">
        <v>38235292</v>
      </c>
      <c r="Z94" s="86">
        <v>42787</v>
      </c>
      <c r="AA94" s="86">
        <v>47058</v>
      </c>
      <c r="AB94" s="85">
        <v>50000000</v>
      </c>
      <c r="AC94" s="85">
        <v>50000000</v>
      </c>
      <c r="AD94" s="83" t="s">
        <v>82</v>
      </c>
      <c r="AE94" s="83" t="s">
        <v>160</v>
      </c>
      <c r="AF94" s="28">
        <v>0</v>
      </c>
      <c r="AG94" s="28">
        <v>1289071.01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1170510.94</v>
      </c>
      <c r="AN94" s="28">
        <v>0</v>
      </c>
      <c r="AO94" s="28">
        <v>0</v>
      </c>
      <c r="AP94" s="28">
        <v>0</v>
      </c>
      <c r="AQ94" s="28">
        <v>0</v>
      </c>
      <c r="AR94" s="28">
        <v>0</v>
      </c>
      <c r="AS94" s="28">
        <v>1090752.3400000001</v>
      </c>
      <c r="AT94" s="28">
        <v>0</v>
      </c>
      <c r="AU94" s="28">
        <f t="shared" si="3"/>
        <v>1289071.01</v>
      </c>
      <c r="AV94" s="28">
        <f t="shared" si="4"/>
        <v>2261263.2800000003</v>
      </c>
      <c r="AW94" s="28">
        <f t="shared" si="5"/>
        <v>3550334.29</v>
      </c>
    </row>
    <row r="95" spans="1:49" x14ac:dyDescent="0.35">
      <c r="A95" s="83">
        <v>23172000</v>
      </c>
      <c r="B95" s="87">
        <v>1</v>
      </c>
      <c r="C95" s="87">
        <v>0</v>
      </c>
      <c r="D95" s="87">
        <v>0</v>
      </c>
      <c r="E95" s="87" t="s">
        <v>62</v>
      </c>
      <c r="F95" s="87" t="s">
        <v>76</v>
      </c>
      <c r="G95" s="87" t="s">
        <v>76</v>
      </c>
      <c r="H95" s="87" t="s">
        <v>76</v>
      </c>
      <c r="I95" s="87" t="s">
        <v>93</v>
      </c>
      <c r="J95" s="87" t="s">
        <v>27</v>
      </c>
      <c r="K95" s="87" t="s">
        <v>163</v>
      </c>
      <c r="L95" s="87" t="s">
        <v>95</v>
      </c>
      <c r="M95" s="87" t="s">
        <v>67</v>
      </c>
      <c r="N95" s="87" t="s">
        <v>1691</v>
      </c>
      <c r="O95" s="87" t="s">
        <v>164</v>
      </c>
      <c r="P95" s="87" t="s">
        <v>164</v>
      </c>
      <c r="Q95" s="87" t="s">
        <v>163</v>
      </c>
      <c r="R95" s="88">
        <v>10044424.658</v>
      </c>
      <c r="S95" s="88">
        <v>0</v>
      </c>
      <c r="T95" s="88">
        <v>0</v>
      </c>
      <c r="U95" s="88">
        <v>0</v>
      </c>
      <c r="V95" s="88">
        <v>0</v>
      </c>
      <c r="W95" s="88">
        <v>-239950.42599999905</v>
      </c>
      <c r="X95" s="88">
        <v>0</v>
      </c>
      <c r="Y95" s="88">
        <v>9804474.2320000008</v>
      </c>
      <c r="Z95" s="90">
        <v>41439</v>
      </c>
      <c r="AA95" s="90">
        <v>45656</v>
      </c>
      <c r="AB95" s="89">
        <v>11857500</v>
      </c>
      <c r="AC95" s="89">
        <v>11855050.549000001</v>
      </c>
      <c r="AD95" s="87" t="s">
        <v>82</v>
      </c>
      <c r="AE95" s="87" t="s">
        <v>163</v>
      </c>
      <c r="AF95" s="28">
        <v>0</v>
      </c>
      <c r="AG95" s="28">
        <v>0</v>
      </c>
      <c r="AH95" s="28">
        <v>100223.519</v>
      </c>
      <c r="AI95" s="28">
        <v>0</v>
      </c>
      <c r="AJ95" s="28">
        <v>0</v>
      </c>
      <c r="AK95" s="28">
        <v>0</v>
      </c>
      <c r="AL95" s="28">
        <v>0</v>
      </c>
      <c r="AM95" s="28">
        <v>0</v>
      </c>
      <c r="AN95" s="28">
        <v>98589.432000000001</v>
      </c>
      <c r="AO95" s="28">
        <v>0</v>
      </c>
      <c r="AP95" s="28">
        <v>0</v>
      </c>
      <c r="AQ95" s="28">
        <v>0</v>
      </c>
      <c r="AR95" s="28">
        <v>0</v>
      </c>
      <c r="AS95" s="28">
        <v>0</v>
      </c>
      <c r="AT95" s="28">
        <v>75167.635999999999</v>
      </c>
      <c r="AU95" s="28">
        <f t="shared" si="3"/>
        <v>100223.519</v>
      </c>
      <c r="AV95" s="28">
        <f t="shared" si="4"/>
        <v>173757.068</v>
      </c>
      <c r="AW95" s="28">
        <f t="shared" si="5"/>
        <v>273980.587</v>
      </c>
    </row>
    <row r="96" spans="1:49" x14ac:dyDescent="0.35">
      <c r="A96" s="83">
        <v>23152000</v>
      </c>
      <c r="B96" s="83">
        <v>1</v>
      </c>
      <c r="C96" s="83">
        <v>0</v>
      </c>
      <c r="D96" s="83">
        <v>0</v>
      </c>
      <c r="E96" s="83" t="s">
        <v>62</v>
      </c>
      <c r="F96" s="83" t="s">
        <v>76</v>
      </c>
      <c r="G96" s="83" t="s">
        <v>76</v>
      </c>
      <c r="H96" s="83" t="s">
        <v>76</v>
      </c>
      <c r="I96" s="83" t="s">
        <v>93</v>
      </c>
      <c r="J96" s="83" t="s">
        <v>27</v>
      </c>
      <c r="K96" s="83" t="s">
        <v>163</v>
      </c>
      <c r="L96" s="83" t="s">
        <v>95</v>
      </c>
      <c r="M96" s="83" t="s">
        <v>67</v>
      </c>
      <c r="N96" s="83" t="s">
        <v>1691</v>
      </c>
      <c r="O96" s="83" t="s">
        <v>165</v>
      </c>
      <c r="P96" s="83" t="s">
        <v>165</v>
      </c>
      <c r="Q96" s="83" t="s">
        <v>163</v>
      </c>
      <c r="R96" s="84">
        <v>1604368.7110000001</v>
      </c>
      <c r="S96" s="84">
        <v>0</v>
      </c>
      <c r="T96" s="84">
        <v>0</v>
      </c>
      <c r="U96" s="84">
        <v>0</v>
      </c>
      <c r="V96" s="84">
        <v>0</v>
      </c>
      <c r="W96" s="84">
        <v>-38326.627000000095</v>
      </c>
      <c r="X96" s="84">
        <v>0</v>
      </c>
      <c r="Y96" s="84">
        <v>1566042.084</v>
      </c>
      <c r="Z96" s="86">
        <v>38071</v>
      </c>
      <c r="AA96" s="86">
        <v>45473</v>
      </c>
      <c r="AB96" s="85">
        <v>15460162.352</v>
      </c>
      <c r="AC96" s="85">
        <v>15356580.579</v>
      </c>
      <c r="AD96" s="83" t="s">
        <v>82</v>
      </c>
      <c r="AE96" s="83" t="s">
        <v>163</v>
      </c>
      <c r="AF96" s="28">
        <v>0</v>
      </c>
      <c r="AG96" s="28">
        <v>0</v>
      </c>
      <c r="AH96" s="28">
        <v>35235.951000000001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25946.743999999999</v>
      </c>
      <c r="AO96" s="28">
        <v>0</v>
      </c>
      <c r="AP96" s="28">
        <v>0</v>
      </c>
      <c r="AQ96" s="28">
        <v>0</v>
      </c>
      <c r="AR96" s="28">
        <v>0</v>
      </c>
      <c r="AS96" s="28">
        <v>0</v>
      </c>
      <c r="AT96" s="28">
        <v>16657.537</v>
      </c>
      <c r="AU96" s="28">
        <f t="shared" si="3"/>
        <v>35235.951000000001</v>
      </c>
      <c r="AV96" s="28">
        <f t="shared" si="4"/>
        <v>42604.281000000003</v>
      </c>
      <c r="AW96" s="28">
        <f t="shared" si="5"/>
        <v>77840.232000000004</v>
      </c>
    </row>
    <row r="97" spans="1:49" x14ac:dyDescent="0.35">
      <c r="A97" s="83">
        <v>23157001</v>
      </c>
      <c r="B97" s="87">
        <v>1</v>
      </c>
      <c r="C97" s="87">
        <v>1</v>
      </c>
      <c r="D97" s="87">
        <v>0</v>
      </c>
      <c r="E97" s="87" t="s">
        <v>62</v>
      </c>
      <c r="F97" s="87" t="s">
        <v>24</v>
      </c>
      <c r="G97" s="87" t="s">
        <v>25</v>
      </c>
      <c r="H97" s="87" t="s">
        <v>43</v>
      </c>
      <c r="I97" s="87" t="s">
        <v>102</v>
      </c>
      <c r="J97" s="87" t="s">
        <v>27</v>
      </c>
      <c r="K97" s="87" t="s">
        <v>163</v>
      </c>
      <c r="L97" s="87" t="s">
        <v>166</v>
      </c>
      <c r="M97" s="87" t="s">
        <v>67</v>
      </c>
      <c r="N97" s="87" t="s">
        <v>1691</v>
      </c>
      <c r="O97" s="87" t="s">
        <v>167</v>
      </c>
      <c r="P97" s="87" t="s">
        <v>167</v>
      </c>
      <c r="Q97" s="87" t="s">
        <v>163</v>
      </c>
      <c r="R97" s="88">
        <v>1933951.25</v>
      </c>
      <c r="S97" s="88">
        <v>0</v>
      </c>
      <c r="T97" s="88">
        <v>0</v>
      </c>
      <c r="U97" s="88">
        <v>0</v>
      </c>
      <c r="V97" s="88">
        <v>0</v>
      </c>
      <c r="W97" s="88">
        <v>-46200</v>
      </c>
      <c r="X97" s="88">
        <v>0</v>
      </c>
      <c r="Y97" s="88">
        <v>1887751.25</v>
      </c>
      <c r="Z97" s="90">
        <v>40092</v>
      </c>
      <c r="AA97" s="90">
        <v>54787</v>
      </c>
      <c r="AB97" s="89">
        <v>2490075</v>
      </c>
      <c r="AC97" s="89">
        <v>2490075</v>
      </c>
      <c r="AD97" s="87" t="s">
        <v>82</v>
      </c>
      <c r="AE97" s="87" t="s">
        <v>163</v>
      </c>
      <c r="AF97" s="28">
        <v>0</v>
      </c>
      <c r="AG97" s="28">
        <v>0</v>
      </c>
      <c r="AH97" s="28">
        <v>7079.067</v>
      </c>
      <c r="AI97" s="28">
        <v>0</v>
      </c>
      <c r="AJ97" s="28">
        <v>0</v>
      </c>
      <c r="AK97" s="28">
        <v>0</v>
      </c>
      <c r="AL97" s="28">
        <v>0</v>
      </c>
      <c r="AM97" s="28">
        <v>0</v>
      </c>
      <c r="AN97" s="28">
        <v>6950.357</v>
      </c>
      <c r="AO97" s="28">
        <v>0</v>
      </c>
      <c r="AP97" s="28">
        <v>0</v>
      </c>
      <c r="AQ97" s="28">
        <v>0</v>
      </c>
      <c r="AR97" s="28">
        <v>0</v>
      </c>
      <c r="AS97" s="28">
        <v>0</v>
      </c>
      <c r="AT97" s="28">
        <v>6821.6469999999999</v>
      </c>
      <c r="AU97" s="28">
        <f t="shared" si="3"/>
        <v>7079.067</v>
      </c>
      <c r="AV97" s="28">
        <f t="shared" si="4"/>
        <v>13772.004000000001</v>
      </c>
      <c r="AW97" s="28">
        <f t="shared" si="5"/>
        <v>20851.071</v>
      </c>
    </row>
    <row r="98" spans="1:49" x14ac:dyDescent="0.35">
      <c r="A98" s="83">
        <v>23076100</v>
      </c>
      <c r="B98" s="83">
        <v>1</v>
      </c>
      <c r="C98" s="83">
        <v>1</v>
      </c>
      <c r="D98" s="83">
        <v>1</v>
      </c>
      <c r="E98" s="83" t="s">
        <v>62</v>
      </c>
      <c r="F98" s="83" t="s">
        <v>24</v>
      </c>
      <c r="G98" s="83" t="s">
        <v>25</v>
      </c>
      <c r="H98" s="83" t="s">
        <v>26</v>
      </c>
      <c r="I98" s="83" t="s">
        <v>2</v>
      </c>
      <c r="J98" s="83" t="s">
        <v>27</v>
      </c>
      <c r="K98" s="83" t="s">
        <v>163</v>
      </c>
      <c r="L98" s="83" t="s">
        <v>29</v>
      </c>
      <c r="M98" s="83" t="s">
        <v>67</v>
      </c>
      <c r="N98" s="83" t="s">
        <v>1691</v>
      </c>
      <c r="O98" s="83">
        <v>8766461</v>
      </c>
      <c r="P98" s="83">
        <v>8766461</v>
      </c>
      <c r="Q98" s="83" t="s">
        <v>163</v>
      </c>
      <c r="R98" s="84">
        <v>565036.51000000013</v>
      </c>
      <c r="S98" s="84">
        <v>0</v>
      </c>
      <c r="T98" s="84">
        <v>0</v>
      </c>
      <c r="U98" s="84">
        <v>0</v>
      </c>
      <c r="V98" s="84">
        <v>0</v>
      </c>
      <c r="W98" s="84">
        <v>-13498.112000000081</v>
      </c>
      <c r="X98" s="84">
        <v>0</v>
      </c>
      <c r="Y98" s="84">
        <v>551538.39800000004</v>
      </c>
      <c r="Z98" s="86">
        <v>32826</v>
      </c>
      <c r="AA98" s="86">
        <v>46752</v>
      </c>
      <c r="AB98" s="85">
        <v>16735927.33</v>
      </c>
      <c r="AC98" s="85">
        <v>16735927.33</v>
      </c>
      <c r="AD98" s="83" t="s">
        <v>82</v>
      </c>
      <c r="AE98" s="83" t="s">
        <v>163</v>
      </c>
      <c r="AF98" s="28">
        <v>0</v>
      </c>
      <c r="AG98" s="28">
        <v>0</v>
      </c>
      <c r="AH98" s="28">
        <v>5515.3819999999996</v>
      </c>
      <c r="AI98" s="28">
        <v>0</v>
      </c>
      <c r="AJ98" s="28">
        <v>0</v>
      </c>
      <c r="AK98" s="28">
        <v>0</v>
      </c>
      <c r="AL98" s="28">
        <v>0</v>
      </c>
      <c r="AM98" s="28">
        <v>0</v>
      </c>
      <c r="AN98" s="28">
        <v>5013.9849999999997</v>
      </c>
      <c r="AO98" s="28">
        <v>0</v>
      </c>
      <c r="AP98" s="28">
        <v>0</v>
      </c>
      <c r="AQ98" s="28">
        <v>0</v>
      </c>
      <c r="AR98" s="28">
        <v>0</v>
      </c>
      <c r="AS98" s="28">
        <v>0</v>
      </c>
      <c r="AT98" s="28">
        <v>4512.5879999999997</v>
      </c>
      <c r="AU98" s="28">
        <f t="shared" si="3"/>
        <v>5515.3819999999996</v>
      </c>
      <c r="AV98" s="28">
        <f t="shared" si="4"/>
        <v>9526.5730000000003</v>
      </c>
      <c r="AW98" s="28">
        <f t="shared" si="5"/>
        <v>15041.955</v>
      </c>
    </row>
    <row r="99" spans="1:49" x14ac:dyDescent="0.35">
      <c r="A99" s="83">
        <v>23076000</v>
      </c>
      <c r="B99" s="87">
        <v>1</v>
      </c>
      <c r="C99" s="87">
        <v>1</v>
      </c>
      <c r="D99" s="87">
        <v>1</v>
      </c>
      <c r="E99" s="87" t="s">
        <v>62</v>
      </c>
      <c r="F99" s="87" t="s">
        <v>24</v>
      </c>
      <c r="G99" s="87" t="s">
        <v>25</v>
      </c>
      <c r="H99" s="87" t="s">
        <v>26</v>
      </c>
      <c r="I99" s="87" t="s">
        <v>2</v>
      </c>
      <c r="J99" s="87" t="s">
        <v>27</v>
      </c>
      <c r="K99" s="87" t="s">
        <v>163</v>
      </c>
      <c r="L99" s="87" t="s">
        <v>29</v>
      </c>
      <c r="M99" s="87" t="s">
        <v>67</v>
      </c>
      <c r="N99" s="87" t="s">
        <v>1691</v>
      </c>
      <c r="O99" s="87" t="s">
        <v>168</v>
      </c>
      <c r="P99" s="87" t="s">
        <v>168</v>
      </c>
      <c r="Q99" s="87" t="s">
        <v>163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90">
        <v>32826</v>
      </c>
      <c r="AA99" s="90">
        <v>37986</v>
      </c>
      <c r="AB99" s="89">
        <v>23487569.25</v>
      </c>
      <c r="AC99" s="89">
        <v>23487569.25</v>
      </c>
      <c r="AD99" s="87" t="s">
        <v>82</v>
      </c>
      <c r="AE99" s="87" t="s">
        <v>163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28">
        <v>0</v>
      </c>
      <c r="AM99" s="28">
        <v>0</v>
      </c>
      <c r="AN99" s="28">
        <v>0</v>
      </c>
      <c r="AO99" s="28">
        <v>0</v>
      </c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28">
        <f t="shared" si="3"/>
        <v>0</v>
      </c>
      <c r="AV99" s="28">
        <f t="shared" si="4"/>
        <v>0</v>
      </c>
      <c r="AW99" s="28">
        <f t="shared" si="5"/>
        <v>0</v>
      </c>
    </row>
    <row r="100" spans="1:49" x14ac:dyDescent="0.35">
      <c r="A100" s="83">
        <v>23104100</v>
      </c>
      <c r="B100" s="83">
        <v>1</v>
      </c>
      <c r="C100" s="83">
        <v>1</v>
      </c>
      <c r="D100" s="83">
        <v>1</v>
      </c>
      <c r="E100" s="83" t="s">
        <v>62</v>
      </c>
      <c r="F100" s="83" t="s">
        <v>24</v>
      </c>
      <c r="G100" s="83" t="s">
        <v>25</v>
      </c>
      <c r="H100" s="83" t="s">
        <v>26</v>
      </c>
      <c r="I100" s="83" t="s">
        <v>2</v>
      </c>
      <c r="J100" s="83" t="s">
        <v>27</v>
      </c>
      <c r="K100" s="83" t="s">
        <v>163</v>
      </c>
      <c r="L100" s="83" t="s">
        <v>29</v>
      </c>
      <c r="M100" s="83" t="s">
        <v>67</v>
      </c>
      <c r="N100" s="83" t="s">
        <v>1691</v>
      </c>
      <c r="O100" s="83" t="s">
        <v>169</v>
      </c>
      <c r="P100" s="83" t="s">
        <v>169</v>
      </c>
      <c r="Q100" s="83" t="s">
        <v>163</v>
      </c>
      <c r="R100" s="84">
        <v>693453.74099999981</v>
      </c>
      <c r="S100" s="84">
        <v>0</v>
      </c>
      <c r="T100" s="84">
        <v>0</v>
      </c>
      <c r="U100" s="84">
        <v>0</v>
      </c>
      <c r="V100" s="84">
        <v>0</v>
      </c>
      <c r="W100" s="84">
        <v>-16565.854999999749</v>
      </c>
      <c r="X100" s="84">
        <v>0</v>
      </c>
      <c r="Y100" s="84">
        <v>676887.88600000006</v>
      </c>
      <c r="Z100" s="86">
        <v>35381</v>
      </c>
      <c r="AA100" s="86">
        <v>46386</v>
      </c>
      <c r="AB100" s="85">
        <v>3637586.0920000002</v>
      </c>
      <c r="AC100" s="85">
        <v>3637586.0920000002</v>
      </c>
      <c r="AD100" s="83" t="s">
        <v>82</v>
      </c>
      <c r="AE100" s="83" t="s">
        <v>163</v>
      </c>
      <c r="AF100" s="28">
        <v>0</v>
      </c>
      <c r="AG100" s="28">
        <v>0</v>
      </c>
      <c r="AH100" s="28">
        <v>6768.8779999999997</v>
      </c>
      <c r="AI100" s="28">
        <v>0</v>
      </c>
      <c r="AJ100" s="28">
        <v>0</v>
      </c>
      <c r="AK100" s="28">
        <v>0</v>
      </c>
      <c r="AL100" s="28">
        <v>0</v>
      </c>
      <c r="AM100" s="28">
        <v>0</v>
      </c>
      <c r="AN100" s="28">
        <v>6016.7780000000002</v>
      </c>
      <c r="AO100" s="28">
        <v>0</v>
      </c>
      <c r="AP100" s="28">
        <v>0</v>
      </c>
      <c r="AQ100" s="28">
        <v>0</v>
      </c>
      <c r="AR100" s="28">
        <v>0</v>
      </c>
      <c r="AS100" s="28">
        <v>0</v>
      </c>
      <c r="AT100" s="28">
        <v>5264.6880000000001</v>
      </c>
      <c r="AU100" s="28">
        <f t="shared" si="3"/>
        <v>6768.8779999999997</v>
      </c>
      <c r="AV100" s="28">
        <f t="shared" si="4"/>
        <v>11281.466</v>
      </c>
      <c r="AW100" s="28">
        <f t="shared" si="5"/>
        <v>18050.344000000001</v>
      </c>
    </row>
    <row r="101" spans="1:49" x14ac:dyDescent="0.35">
      <c r="A101" s="83">
        <v>23153000</v>
      </c>
      <c r="B101" s="87">
        <v>1</v>
      </c>
      <c r="C101" s="87">
        <v>1</v>
      </c>
      <c r="D101" s="87">
        <v>0</v>
      </c>
      <c r="E101" s="87" t="s">
        <v>62</v>
      </c>
      <c r="F101" s="87" t="s">
        <v>24</v>
      </c>
      <c r="G101" s="87" t="s">
        <v>25</v>
      </c>
      <c r="H101" s="87" t="s">
        <v>43</v>
      </c>
      <c r="I101" s="87" t="s">
        <v>44</v>
      </c>
      <c r="J101" s="87" t="s">
        <v>27</v>
      </c>
      <c r="K101" s="87" t="s">
        <v>163</v>
      </c>
      <c r="L101" s="87" t="s">
        <v>170</v>
      </c>
      <c r="M101" s="87" t="s">
        <v>67</v>
      </c>
      <c r="N101" s="87" t="s">
        <v>1691</v>
      </c>
      <c r="O101" s="87" t="s">
        <v>171</v>
      </c>
      <c r="P101" s="87" t="s">
        <v>171</v>
      </c>
      <c r="Q101" s="87" t="s">
        <v>163</v>
      </c>
      <c r="R101" s="88">
        <v>247433.864</v>
      </c>
      <c r="S101" s="88">
        <v>0</v>
      </c>
      <c r="T101" s="88">
        <v>0</v>
      </c>
      <c r="U101" s="88">
        <v>0</v>
      </c>
      <c r="V101" s="88">
        <v>0</v>
      </c>
      <c r="W101" s="88">
        <v>-5910.9290000000037</v>
      </c>
      <c r="X101" s="88">
        <v>0</v>
      </c>
      <c r="Y101" s="88">
        <v>241522.935</v>
      </c>
      <c r="Z101" s="90">
        <v>38399</v>
      </c>
      <c r="AA101" s="90">
        <v>45838</v>
      </c>
      <c r="AB101" s="89">
        <v>2000070.5360000001</v>
      </c>
      <c r="AC101" s="89">
        <v>1499130.2309999999</v>
      </c>
      <c r="AD101" s="87" t="s">
        <v>82</v>
      </c>
      <c r="AE101" s="87" t="s">
        <v>163</v>
      </c>
      <c r="AF101" s="28">
        <v>0</v>
      </c>
      <c r="AG101" s="28">
        <v>0</v>
      </c>
      <c r="AH101" s="28">
        <v>5524.835</v>
      </c>
      <c r="AI101" s="28">
        <v>0</v>
      </c>
      <c r="AJ101" s="28">
        <v>0</v>
      </c>
      <c r="AK101" s="28">
        <v>0</v>
      </c>
      <c r="AL101" s="28">
        <v>0</v>
      </c>
      <c r="AM101" s="28">
        <v>0</v>
      </c>
      <c r="AN101" s="28">
        <v>4579.9489999999996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>
        <v>3685.3809999999999</v>
      </c>
      <c r="AU101" s="28">
        <f t="shared" si="3"/>
        <v>5524.835</v>
      </c>
      <c r="AV101" s="28">
        <f t="shared" si="4"/>
        <v>8265.33</v>
      </c>
      <c r="AW101" s="28">
        <f t="shared" si="5"/>
        <v>13790.165000000001</v>
      </c>
    </row>
    <row r="102" spans="1:49" x14ac:dyDescent="0.35">
      <c r="A102" s="83">
        <v>23169000</v>
      </c>
      <c r="B102" s="83">
        <v>1</v>
      </c>
      <c r="C102" s="83">
        <v>1</v>
      </c>
      <c r="D102" s="83">
        <v>1</v>
      </c>
      <c r="E102" s="83" t="s">
        <v>62</v>
      </c>
      <c r="F102" s="83" t="s">
        <v>24</v>
      </c>
      <c r="G102" s="83" t="s">
        <v>25</v>
      </c>
      <c r="H102" s="83" t="s">
        <v>26</v>
      </c>
      <c r="I102" s="83" t="s">
        <v>2</v>
      </c>
      <c r="J102" s="83" t="s">
        <v>27</v>
      </c>
      <c r="K102" s="83" t="s">
        <v>172</v>
      </c>
      <c r="L102" s="83" t="s">
        <v>29</v>
      </c>
      <c r="M102" s="83" t="s">
        <v>67</v>
      </c>
      <c r="N102" s="83" t="s">
        <v>1691</v>
      </c>
      <c r="O102" s="83" t="s">
        <v>173</v>
      </c>
      <c r="P102" s="83" t="s">
        <v>173</v>
      </c>
      <c r="Q102" s="83" t="s">
        <v>172</v>
      </c>
      <c r="R102" s="84">
        <v>5601942.3580000019</v>
      </c>
      <c r="S102" s="84">
        <v>0</v>
      </c>
      <c r="T102" s="84">
        <v>0</v>
      </c>
      <c r="U102" s="84">
        <v>0</v>
      </c>
      <c r="V102" s="84">
        <v>0</v>
      </c>
      <c r="W102" s="84">
        <v>-133824.33700000215</v>
      </c>
      <c r="X102" s="84">
        <v>0</v>
      </c>
      <c r="Y102" s="84">
        <v>5468118.0209999997</v>
      </c>
      <c r="Z102" s="86">
        <v>41304</v>
      </c>
      <c r="AA102" s="86">
        <v>47208</v>
      </c>
      <c r="AB102" s="85">
        <v>7707375</v>
      </c>
      <c r="AC102" s="85">
        <v>7503428.5729999999</v>
      </c>
      <c r="AD102" s="83" t="s">
        <v>82</v>
      </c>
      <c r="AE102" s="83" t="s">
        <v>172</v>
      </c>
      <c r="AF102" s="28">
        <v>0</v>
      </c>
      <c r="AG102" s="28">
        <v>0</v>
      </c>
      <c r="AH102" s="28">
        <v>0</v>
      </c>
      <c r="AI102" s="28">
        <v>0</v>
      </c>
      <c r="AJ102" s="28">
        <v>0</v>
      </c>
      <c r="AK102" s="28">
        <v>0</v>
      </c>
      <c r="AL102" s="28">
        <v>0</v>
      </c>
      <c r="AM102" s="28">
        <v>0</v>
      </c>
      <c r="AN102" s="28">
        <v>0</v>
      </c>
      <c r="AO102" s="28">
        <v>0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f t="shared" si="3"/>
        <v>0</v>
      </c>
      <c r="AV102" s="28">
        <f t="shared" si="4"/>
        <v>0</v>
      </c>
      <c r="AW102" s="28">
        <f t="shared" si="5"/>
        <v>0</v>
      </c>
    </row>
    <row r="103" spans="1:49" x14ac:dyDescent="0.35">
      <c r="A103" s="83">
        <v>23168000</v>
      </c>
      <c r="B103" s="87">
        <v>1</v>
      </c>
      <c r="C103" s="87">
        <v>1</v>
      </c>
      <c r="D103" s="87">
        <v>1</v>
      </c>
      <c r="E103" s="87" t="s">
        <v>62</v>
      </c>
      <c r="F103" s="87" t="s">
        <v>24</v>
      </c>
      <c r="G103" s="87" t="s">
        <v>25</v>
      </c>
      <c r="H103" s="87" t="s">
        <v>26</v>
      </c>
      <c r="I103" s="87" t="s">
        <v>2</v>
      </c>
      <c r="J103" s="87" t="s">
        <v>27</v>
      </c>
      <c r="K103" s="87" t="s">
        <v>172</v>
      </c>
      <c r="L103" s="87" t="s">
        <v>29</v>
      </c>
      <c r="M103" s="87" t="s">
        <v>67</v>
      </c>
      <c r="N103" s="87" t="s">
        <v>1691</v>
      </c>
      <c r="O103" s="87" t="s">
        <v>174</v>
      </c>
      <c r="P103" s="87" t="s">
        <v>174</v>
      </c>
      <c r="Q103" s="87" t="s">
        <v>172</v>
      </c>
      <c r="R103" s="88">
        <v>61769959.149999991</v>
      </c>
      <c r="S103" s="88">
        <v>0</v>
      </c>
      <c r="T103" s="88">
        <v>0</v>
      </c>
      <c r="U103" s="88">
        <v>0</v>
      </c>
      <c r="V103" s="88">
        <v>0</v>
      </c>
      <c r="W103" s="88">
        <v>-1475617.3979999945</v>
      </c>
      <c r="X103" s="88">
        <v>0</v>
      </c>
      <c r="Y103" s="88">
        <v>60294341.751999997</v>
      </c>
      <c r="Z103" s="90">
        <v>41302</v>
      </c>
      <c r="AA103" s="90">
        <v>47118</v>
      </c>
      <c r="AB103" s="89">
        <v>106717500</v>
      </c>
      <c r="AC103" s="89">
        <v>106717500</v>
      </c>
      <c r="AD103" s="87" t="s">
        <v>82</v>
      </c>
      <c r="AE103" s="87" t="s">
        <v>172</v>
      </c>
      <c r="AF103" s="28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28">
        <v>0</v>
      </c>
      <c r="AM103" s="28">
        <v>0</v>
      </c>
      <c r="AN103" s="28">
        <v>0</v>
      </c>
      <c r="AO103" s="28">
        <v>0</v>
      </c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28">
        <f t="shared" si="3"/>
        <v>0</v>
      </c>
      <c r="AV103" s="28">
        <f t="shared" si="4"/>
        <v>0</v>
      </c>
      <c r="AW103" s="28">
        <f t="shared" si="5"/>
        <v>0</v>
      </c>
    </row>
    <row r="104" spans="1:49" x14ac:dyDescent="0.35">
      <c r="A104" s="83">
        <v>23099100</v>
      </c>
      <c r="B104" s="83">
        <v>1</v>
      </c>
      <c r="C104" s="83">
        <v>1</v>
      </c>
      <c r="D104" s="83">
        <v>1</v>
      </c>
      <c r="E104" s="83" t="s">
        <v>71</v>
      </c>
      <c r="F104" s="83" t="s">
        <v>24</v>
      </c>
      <c r="G104" s="83" t="s">
        <v>25</v>
      </c>
      <c r="H104" s="83" t="s">
        <v>26</v>
      </c>
      <c r="I104" s="83" t="s">
        <v>2</v>
      </c>
      <c r="J104" s="83" t="s">
        <v>27</v>
      </c>
      <c r="K104" s="83" t="s">
        <v>75</v>
      </c>
      <c r="L104" s="83" t="s">
        <v>29</v>
      </c>
      <c r="M104" s="83" t="s">
        <v>67</v>
      </c>
      <c r="N104" s="83" t="s">
        <v>1691</v>
      </c>
      <c r="O104" s="83" t="s">
        <v>175</v>
      </c>
      <c r="P104" s="83" t="s">
        <v>175</v>
      </c>
      <c r="Q104" s="83" t="s">
        <v>75</v>
      </c>
      <c r="R104" s="84">
        <v>12096415.999999998</v>
      </c>
      <c r="S104" s="84">
        <v>0</v>
      </c>
      <c r="T104" s="84">
        <v>0</v>
      </c>
      <c r="U104" s="84">
        <v>0</v>
      </c>
      <c r="V104" s="84">
        <v>0</v>
      </c>
      <c r="W104" s="84">
        <v>-876787.19999999739</v>
      </c>
      <c r="X104" s="84">
        <v>0</v>
      </c>
      <c r="Y104" s="84">
        <v>11219628.800000001</v>
      </c>
      <c r="Z104" s="86">
        <v>35264</v>
      </c>
      <c r="AA104" s="86">
        <v>46223</v>
      </c>
      <c r="AB104" s="85">
        <v>75807864.275999993</v>
      </c>
      <c r="AC104" s="85">
        <v>75807864.275999993</v>
      </c>
      <c r="AD104" s="83" t="s">
        <v>82</v>
      </c>
      <c r="AE104" s="83" t="s">
        <v>75</v>
      </c>
      <c r="AF104" s="28">
        <v>0</v>
      </c>
      <c r="AG104" s="28">
        <v>0</v>
      </c>
      <c r="AH104" s="28">
        <v>0</v>
      </c>
      <c r="AI104" s="28">
        <v>169677.674</v>
      </c>
      <c r="AJ104" s="28">
        <v>0</v>
      </c>
      <c r="AK104" s="28">
        <v>0</v>
      </c>
      <c r="AL104" s="28">
        <v>0</v>
      </c>
      <c r="AM104" s="28">
        <v>0</v>
      </c>
      <c r="AN104" s="28">
        <v>0</v>
      </c>
      <c r="AO104" s="28">
        <v>146047.291</v>
      </c>
      <c r="AP104" s="28">
        <v>0</v>
      </c>
      <c r="AQ104" s="28">
        <v>0</v>
      </c>
      <c r="AR104" s="28">
        <v>0</v>
      </c>
      <c r="AS104" s="28">
        <v>0</v>
      </c>
      <c r="AT104" s="28">
        <v>0</v>
      </c>
      <c r="AU104" s="28">
        <f t="shared" si="3"/>
        <v>0</v>
      </c>
      <c r="AV104" s="28">
        <f t="shared" si="4"/>
        <v>315724.96499999997</v>
      </c>
      <c r="AW104" s="28">
        <f t="shared" si="5"/>
        <v>315724.96499999997</v>
      </c>
    </row>
    <row r="105" spans="1:49" x14ac:dyDescent="0.35">
      <c r="A105" s="83">
        <v>23005100</v>
      </c>
      <c r="B105" s="87">
        <v>1</v>
      </c>
      <c r="C105" s="87">
        <v>1</v>
      </c>
      <c r="D105" s="87">
        <v>1</v>
      </c>
      <c r="E105" s="87" t="s">
        <v>23</v>
      </c>
      <c r="F105" s="87" t="s">
        <v>24</v>
      </c>
      <c r="G105" s="87" t="s">
        <v>25</v>
      </c>
      <c r="H105" s="87" t="s">
        <v>26</v>
      </c>
      <c r="I105" s="87" t="s">
        <v>2</v>
      </c>
      <c r="J105" s="87" t="s">
        <v>27</v>
      </c>
      <c r="K105" s="87" t="s">
        <v>77</v>
      </c>
      <c r="L105" s="87" t="s">
        <v>29</v>
      </c>
      <c r="M105" s="87" t="s">
        <v>67</v>
      </c>
      <c r="N105" s="87" t="s">
        <v>1691</v>
      </c>
      <c r="O105" s="87" t="s">
        <v>176</v>
      </c>
      <c r="P105" s="87" t="s">
        <v>176</v>
      </c>
      <c r="Q105" s="87" t="s">
        <v>77</v>
      </c>
      <c r="R105" s="88">
        <v>550504.74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550504.74</v>
      </c>
      <c r="Z105" s="90">
        <v>31655</v>
      </c>
      <c r="AA105" s="90">
        <v>46589</v>
      </c>
      <c r="AB105" s="89">
        <v>1850144.51</v>
      </c>
      <c r="AC105" s="89">
        <v>1850144.51</v>
      </c>
      <c r="AD105" s="87" t="s">
        <v>82</v>
      </c>
      <c r="AE105" s="87" t="s">
        <v>77</v>
      </c>
      <c r="AF105" s="28">
        <v>0</v>
      </c>
      <c r="AG105" s="28">
        <v>0</v>
      </c>
      <c r="AH105" s="28">
        <v>0</v>
      </c>
      <c r="AI105" s="28">
        <v>8257.57</v>
      </c>
      <c r="AJ105" s="28">
        <v>0</v>
      </c>
      <c r="AK105" s="28">
        <v>0</v>
      </c>
      <c r="AL105" s="28">
        <v>0</v>
      </c>
      <c r="AM105" s="28">
        <v>0</v>
      </c>
      <c r="AN105" s="28">
        <v>0</v>
      </c>
      <c r="AO105" s="28">
        <v>7486.03</v>
      </c>
      <c r="AP105" s="28">
        <v>0</v>
      </c>
      <c r="AQ105" s="28">
        <v>0</v>
      </c>
      <c r="AR105" s="28">
        <v>0</v>
      </c>
      <c r="AS105" s="28">
        <v>0</v>
      </c>
      <c r="AT105" s="28">
        <v>0</v>
      </c>
      <c r="AU105" s="28">
        <f t="shared" si="3"/>
        <v>0</v>
      </c>
      <c r="AV105" s="28">
        <f t="shared" si="4"/>
        <v>15743.599999999999</v>
      </c>
      <c r="AW105" s="28">
        <f t="shared" si="5"/>
        <v>15743.599999999999</v>
      </c>
    </row>
    <row r="106" spans="1:49" x14ac:dyDescent="0.35">
      <c r="A106" s="83">
        <v>23010100</v>
      </c>
      <c r="B106" s="83">
        <v>1</v>
      </c>
      <c r="C106" s="83">
        <v>1</v>
      </c>
      <c r="D106" s="83">
        <v>1</v>
      </c>
      <c r="E106" s="83" t="s">
        <v>23</v>
      </c>
      <c r="F106" s="83" t="s">
        <v>24</v>
      </c>
      <c r="G106" s="83" t="s">
        <v>25</v>
      </c>
      <c r="H106" s="83" t="s">
        <v>26</v>
      </c>
      <c r="I106" s="83" t="s">
        <v>2</v>
      </c>
      <c r="J106" s="83" t="s">
        <v>27</v>
      </c>
      <c r="K106" s="83" t="s">
        <v>77</v>
      </c>
      <c r="L106" s="83" t="s">
        <v>29</v>
      </c>
      <c r="M106" s="83" t="s">
        <v>67</v>
      </c>
      <c r="N106" s="83" t="s">
        <v>1691</v>
      </c>
      <c r="O106" s="83" t="s">
        <v>177</v>
      </c>
      <c r="P106" s="83" t="s">
        <v>177</v>
      </c>
      <c r="Q106" s="83" t="s">
        <v>77</v>
      </c>
      <c r="R106" s="84">
        <v>68738.84</v>
      </c>
      <c r="S106" s="84">
        <v>0</v>
      </c>
      <c r="T106" s="84">
        <v>0</v>
      </c>
      <c r="U106" s="84">
        <v>0</v>
      </c>
      <c r="V106" s="84">
        <v>0</v>
      </c>
      <c r="W106" s="84">
        <v>0</v>
      </c>
      <c r="X106" s="84">
        <v>0</v>
      </c>
      <c r="Y106" s="84">
        <v>68738.84</v>
      </c>
      <c r="Z106" s="86">
        <v>31981</v>
      </c>
      <c r="AA106" s="86">
        <v>47635</v>
      </c>
      <c r="AB106" s="85">
        <v>165593.25</v>
      </c>
      <c r="AC106" s="85">
        <v>165593.25</v>
      </c>
      <c r="AD106" s="83" t="s">
        <v>82</v>
      </c>
      <c r="AE106" s="83" t="s">
        <v>77</v>
      </c>
      <c r="AF106" s="28">
        <v>0</v>
      </c>
      <c r="AG106" s="28">
        <v>0</v>
      </c>
      <c r="AH106" s="28">
        <v>1031.08</v>
      </c>
      <c r="AI106" s="28">
        <v>0</v>
      </c>
      <c r="AJ106" s="28">
        <v>0</v>
      </c>
      <c r="AK106" s="28">
        <v>0</v>
      </c>
      <c r="AL106" s="28">
        <v>0</v>
      </c>
      <c r="AM106" s="28">
        <v>0</v>
      </c>
      <c r="AN106" s="28">
        <v>973.58</v>
      </c>
      <c r="AO106" s="28">
        <v>0</v>
      </c>
      <c r="AP106" s="28">
        <v>0</v>
      </c>
      <c r="AQ106" s="28">
        <v>0</v>
      </c>
      <c r="AR106" s="28">
        <v>0</v>
      </c>
      <c r="AS106" s="28">
        <v>0</v>
      </c>
      <c r="AT106" s="28">
        <v>915.22</v>
      </c>
      <c r="AU106" s="28">
        <f t="shared" si="3"/>
        <v>1031.08</v>
      </c>
      <c r="AV106" s="28">
        <f t="shared" si="4"/>
        <v>1888.8000000000002</v>
      </c>
      <c r="AW106" s="28">
        <f t="shared" si="5"/>
        <v>2919.88</v>
      </c>
    </row>
    <row r="107" spans="1:49" x14ac:dyDescent="0.35">
      <c r="A107" s="83">
        <v>23014100</v>
      </c>
      <c r="B107" s="87">
        <v>1</v>
      </c>
      <c r="C107" s="87">
        <v>1</v>
      </c>
      <c r="D107" s="87">
        <v>1</v>
      </c>
      <c r="E107" s="87" t="s">
        <v>23</v>
      </c>
      <c r="F107" s="87" t="s">
        <v>24</v>
      </c>
      <c r="G107" s="87" t="s">
        <v>25</v>
      </c>
      <c r="H107" s="87" t="s">
        <v>26</v>
      </c>
      <c r="I107" s="87" t="s">
        <v>2</v>
      </c>
      <c r="J107" s="87" t="s">
        <v>27</v>
      </c>
      <c r="K107" s="87" t="s">
        <v>77</v>
      </c>
      <c r="L107" s="87" t="s">
        <v>29</v>
      </c>
      <c r="M107" s="87" t="s">
        <v>67</v>
      </c>
      <c r="N107" s="87" t="s">
        <v>1691</v>
      </c>
      <c r="O107" s="87" t="s">
        <v>178</v>
      </c>
      <c r="P107" s="87" t="s">
        <v>178</v>
      </c>
      <c r="Q107" s="87" t="s">
        <v>77</v>
      </c>
      <c r="R107" s="88">
        <v>321985.77999999997</v>
      </c>
      <c r="S107" s="88">
        <v>0</v>
      </c>
      <c r="T107" s="88">
        <v>0</v>
      </c>
      <c r="U107" s="88">
        <v>0</v>
      </c>
      <c r="V107" s="88">
        <v>0</v>
      </c>
      <c r="W107" s="88">
        <v>-5.8207660913467407E-11</v>
      </c>
      <c r="X107" s="88">
        <v>0</v>
      </c>
      <c r="Y107" s="88">
        <v>321985.77999999991</v>
      </c>
      <c r="Z107" s="90">
        <v>31979</v>
      </c>
      <c r="AA107" s="90">
        <v>47635</v>
      </c>
      <c r="AB107" s="89">
        <v>775671.25</v>
      </c>
      <c r="AC107" s="89">
        <v>775671.25</v>
      </c>
      <c r="AD107" s="87" t="s">
        <v>82</v>
      </c>
      <c r="AE107" s="87" t="s">
        <v>77</v>
      </c>
      <c r="AF107" s="28">
        <v>0</v>
      </c>
      <c r="AG107" s="28">
        <v>0</v>
      </c>
      <c r="AH107" s="28">
        <v>4829.79</v>
      </c>
      <c r="AI107" s="28">
        <v>0</v>
      </c>
      <c r="AJ107" s="28">
        <v>0</v>
      </c>
      <c r="AK107" s="28">
        <v>0</v>
      </c>
      <c r="AL107" s="28">
        <v>0</v>
      </c>
      <c r="AM107" s="28">
        <v>0</v>
      </c>
      <c r="AN107" s="28">
        <v>4560.45</v>
      </c>
      <c r="AO107" s="28">
        <v>0</v>
      </c>
      <c r="AP107" s="28">
        <v>0</v>
      </c>
      <c r="AQ107" s="28">
        <v>0</v>
      </c>
      <c r="AR107" s="28">
        <v>0</v>
      </c>
      <c r="AS107" s="28">
        <v>0</v>
      </c>
      <c r="AT107" s="28">
        <v>4287.08</v>
      </c>
      <c r="AU107" s="28">
        <f t="shared" si="3"/>
        <v>4829.79</v>
      </c>
      <c r="AV107" s="28">
        <f t="shared" si="4"/>
        <v>8847.5299999999988</v>
      </c>
      <c r="AW107" s="28">
        <f t="shared" si="5"/>
        <v>13677.32</v>
      </c>
    </row>
    <row r="108" spans="1:49" x14ac:dyDescent="0.35">
      <c r="A108" s="83">
        <v>23007000</v>
      </c>
      <c r="B108" s="83">
        <v>1</v>
      </c>
      <c r="C108" s="83">
        <v>1</v>
      </c>
      <c r="D108" s="83">
        <v>1</v>
      </c>
      <c r="E108" s="83" t="s">
        <v>23</v>
      </c>
      <c r="F108" s="83" t="s">
        <v>24</v>
      </c>
      <c r="G108" s="83" t="s">
        <v>25</v>
      </c>
      <c r="H108" s="83" t="s">
        <v>26</v>
      </c>
      <c r="I108" s="83" t="s">
        <v>2</v>
      </c>
      <c r="J108" s="83" t="s">
        <v>27</v>
      </c>
      <c r="K108" s="83" t="s">
        <v>77</v>
      </c>
      <c r="L108" s="83" t="s">
        <v>29</v>
      </c>
      <c r="M108" s="83" t="s">
        <v>67</v>
      </c>
      <c r="N108" s="83" t="s">
        <v>1691</v>
      </c>
      <c r="O108" s="83" t="s">
        <v>179</v>
      </c>
      <c r="P108" s="83" t="s">
        <v>179</v>
      </c>
      <c r="Q108" s="83" t="s">
        <v>77</v>
      </c>
      <c r="R108" s="84">
        <v>143493.63</v>
      </c>
      <c r="S108" s="84">
        <v>0</v>
      </c>
      <c r="T108" s="84">
        <v>27850.55</v>
      </c>
      <c r="U108" s="84">
        <v>2152.4</v>
      </c>
      <c r="V108" s="84">
        <v>0</v>
      </c>
      <c r="W108" s="84">
        <v>0</v>
      </c>
      <c r="X108" s="84">
        <v>0</v>
      </c>
      <c r="Y108" s="84">
        <v>115643.08</v>
      </c>
      <c r="Z108" s="86">
        <v>31586</v>
      </c>
      <c r="AA108" s="86">
        <v>45562</v>
      </c>
      <c r="AB108" s="85">
        <v>1912000</v>
      </c>
      <c r="AC108" s="85">
        <v>1064134.9099999999</v>
      </c>
      <c r="AD108" s="83" t="s">
        <v>82</v>
      </c>
      <c r="AE108" s="83" t="s">
        <v>77</v>
      </c>
      <c r="AF108" s="28">
        <v>0</v>
      </c>
      <c r="AG108" s="28">
        <v>0</v>
      </c>
      <c r="AH108" s="28">
        <v>0</v>
      </c>
      <c r="AI108" s="28">
        <v>0</v>
      </c>
      <c r="AJ108" s="28">
        <v>0</v>
      </c>
      <c r="AK108" s="28">
        <v>1734.65</v>
      </c>
      <c r="AL108" s="28">
        <v>0</v>
      </c>
      <c r="AM108" s="28">
        <v>0</v>
      </c>
      <c r="AN108" s="28">
        <v>0</v>
      </c>
      <c r="AO108" s="28">
        <v>0</v>
      </c>
      <c r="AP108" s="28">
        <v>0</v>
      </c>
      <c r="AQ108" s="28">
        <v>1310.6199999999999</v>
      </c>
      <c r="AR108" s="28">
        <v>0</v>
      </c>
      <c r="AS108" s="28">
        <v>0</v>
      </c>
      <c r="AT108" s="28">
        <v>0</v>
      </c>
      <c r="AU108" s="28">
        <f t="shared" si="3"/>
        <v>0</v>
      </c>
      <c r="AV108" s="28">
        <f t="shared" si="4"/>
        <v>3045.27</v>
      </c>
      <c r="AW108" s="28">
        <f t="shared" si="5"/>
        <v>3045.27</v>
      </c>
    </row>
    <row r="109" spans="1:49" x14ac:dyDescent="0.35">
      <c r="A109" s="83">
        <v>23009000</v>
      </c>
      <c r="B109" s="87">
        <v>1</v>
      </c>
      <c r="C109" s="87">
        <v>1</v>
      </c>
      <c r="D109" s="87">
        <v>1</v>
      </c>
      <c r="E109" s="87" t="s">
        <v>23</v>
      </c>
      <c r="F109" s="87" t="s">
        <v>24</v>
      </c>
      <c r="G109" s="87" t="s">
        <v>25</v>
      </c>
      <c r="H109" s="87" t="s">
        <v>26</v>
      </c>
      <c r="I109" s="87" t="s">
        <v>2</v>
      </c>
      <c r="J109" s="87" t="s">
        <v>27</v>
      </c>
      <c r="K109" s="87" t="s">
        <v>77</v>
      </c>
      <c r="L109" s="87" t="s">
        <v>29</v>
      </c>
      <c r="M109" s="87" t="s">
        <v>67</v>
      </c>
      <c r="N109" s="87" t="s">
        <v>1691</v>
      </c>
      <c r="O109" s="87" t="s">
        <v>180</v>
      </c>
      <c r="P109" s="87" t="s">
        <v>180</v>
      </c>
      <c r="Q109" s="87" t="s">
        <v>77</v>
      </c>
      <c r="R109" s="88">
        <v>48476.260000000017</v>
      </c>
      <c r="S109" s="88">
        <v>0</v>
      </c>
      <c r="T109" s="88">
        <v>0</v>
      </c>
      <c r="U109" s="88">
        <v>0</v>
      </c>
      <c r="V109" s="88">
        <v>0</v>
      </c>
      <c r="W109" s="88">
        <v>1.4551915228366852E-11</v>
      </c>
      <c r="X109" s="88">
        <v>0</v>
      </c>
      <c r="Y109" s="88">
        <v>48476.260000000031</v>
      </c>
      <c r="Z109" s="90">
        <v>31577</v>
      </c>
      <c r="AA109" s="90">
        <v>44966</v>
      </c>
      <c r="AB109" s="89">
        <v>2088000</v>
      </c>
      <c r="AC109" s="89">
        <v>1745137.44</v>
      </c>
      <c r="AD109" s="87" t="s">
        <v>82</v>
      </c>
      <c r="AE109" s="87" t="s">
        <v>77</v>
      </c>
      <c r="AF109" s="28">
        <v>0</v>
      </c>
      <c r="AG109" s="28">
        <v>0</v>
      </c>
      <c r="AH109" s="28">
        <v>0</v>
      </c>
      <c r="AI109" s="28">
        <v>0</v>
      </c>
      <c r="AJ109" s="28">
        <v>727.14</v>
      </c>
      <c r="AK109" s="28">
        <v>0</v>
      </c>
      <c r="AL109" s="28">
        <v>0</v>
      </c>
      <c r="AM109" s="28">
        <v>0</v>
      </c>
      <c r="AN109" s="28">
        <v>0</v>
      </c>
      <c r="AO109" s="28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f t="shared" si="3"/>
        <v>0</v>
      </c>
      <c r="AV109" s="28">
        <f t="shared" si="4"/>
        <v>727.14</v>
      </c>
      <c r="AW109" s="28">
        <f t="shared" si="5"/>
        <v>727.14</v>
      </c>
    </row>
    <row r="110" spans="1:49" x14ac:dyDescent="0.35">
      <c r="A110" s="83">
        <v>20655000</v>
      </c>
      <c r="B110" s="83">
        <v>1</v>
      </c>
      <c r="C110" s="83">
        <v>1</v>
      </c>
      <c r="D110" s="83">
        <v>1</v>
      </c>
      <c r="E110" s="83" t="s">
        <v>23</v>
      </c>
      <c r="F110" s="83" t="s">
        <v>24</v>
      </c>
      <c r="G110" s="83" t="s">
        <v>25</v>
      </c>
      <c r="H110" s="83" t="s">
        <v>26</v>
      </c>
      <c r="I110" s="83" t="s">
        <v>2</v>
      </c>
      <c r="J110" s="83" t="s">
        <v>27</v>
      </c>
      <c r="K110" s="83" t="s">
        <v>181</v>
      </c>
      <c r="L110" s="83" t="s">
        <v>29</v>
      </c>
      <c r="M110" s="83" t="s">
        <v>182</v>
      </c>
      <c r="N110" s="83" t="s">
        <v>1692</v>
      </c>
      <c r="O110" s="83" t="s">
        <v>183</v>
      </c>
      <c r="P110" s="83" t="s">
        <v>183</v>
      </c>
      <c r="Q110" s="83" t="s">
        <v>181</v>
      </c>
      <c r="R110" s="84">
        <v>131383.57</v>
      </c>
      <c r="S110" s="84">
        <v>0</v>
      </c>
      <c r="T110" s="84">
        <v>65691.78</v>
      </c>
      <c r="U110" s="84">
        <v>0</v>
      </c>
      <c r="V110" s="84">
        <v>492.66</v>
      </c>
      <c r="W110" s="84">
        <v>1.4551915228366852E-11</v>
      </c>
      <c r="X110" s="84">
        <v>0</v>
      </c>
      <c r="Y110" s="84">
        <v>65691.790000000023</v>
      </c>
      <c r="Z110" s="86">
        <v>26862</v>
      </c>
      <c r="AA110" s="86">
        <v>45017</v>
      </c>
      <c r="AB110" s="85">
        <v>5500000</v>
      </c>
      <c r="AC110" s="85">
        <v>4379452.01</v>
      </c>
      <c r="AD110" s="83" t="s">
        <v>181</v>
      </c>
      <c r="AE110" s="83" t="s">
        <v>181</v>
      </c>
      <c r="AF110" s="28">
        <v>492.66</v>
      </c>
      <c r="AG110" s="28">
        <v>0</v>
      </c>
      <c r="AH110" s="28">
        <v>0</v>
      </c>
      <c r="AI110" s="28">
        <v>0</v>
      </c>
      <c r="AJ110" s="28">
        <v>0</v>
      </c>
      <c r="AK110" s="28">
        <v>0</v>
      </c>
      <c r="AL110" s="28">
        <v>246.34</v>
      </c>
      <c r="AM110" s="28">
        <v>0</v>
      </c>
      <c r="AN110" s="28">
        <v>0</v>
      </c>
      <c r="AO110" s="28">
        <v>0</v>
      </c>
      <c r="AP110" s="28">
        <v>0</v>
      </c>
      <c r="AQ110" s="28">
        <v>0</v>
      </c>
      <c r="AR110" s="28">
        <v>0</v>
      </c>
      <c r="AS110" s="28">
        <v>0</v>
      </c>
      <c r="AT110" s="28">
        <v>0</v>
      </c>
      <c r="AU110" s="28">
        <f t="shared" si="3"/>
        <v>492.66</v>
      </c>
      <c r="AV110" s="28">
        <f t="shared" si="4"/>
        <v>246.34</v>
      </c>
      <c r="AW110" s="28">
        <f t="shared" si="5"/>
        <v>739</v>
      </c>
    </row>
    <row r="111" spans="1:49" x14ac:dyDescent="0.35">
      <c r="A111" s="83">
        <v>20214000</v>
      </c>
      <c r="B111" s="87">
        <v>1</v>
      </c>
      <c r="C111" s="87">
        <v>0</v>
      </c>
      <c r="D111" s="87">
        <v>0</v>
      </c>
      <c r="E111" s="87" t="s">
        <v>23</v>
      </c>
      <c r="F111" s="87" t="s">
        <v>76</v>
      </c>
      <c r="G111" s="87" t="s">
        <v>76</v>
      </c>
      <c r="H111" s="87" t="s">
        <v>76</v>
      </c>
      <c r="I111" s="87" t="s">
        <v>93</v>
      </c>
      <c r="J111" s="87" t="s">
        <v>27</v>
      </c>
      <c r="K111" s="87" t="s">
        <v>184</v>
      </c>
      <c r="L111" s="87" t="s">
        <v>95</v>
      </c>
      <c r="M111" s="87" t="s">
        <v>182</v>
      </c>
      <c r="N111" s="87" t="s">
        <v>1692</v>
      </c>
      <c r="O111" s="87" t="s">
        <v>185</v>
      </c>
      <c r="P111" s="87" t="s">
        <v>185</v>
      </c>
      <c r="Q111" s="87" t="s">
        <v>184</v>
      </c>
      <c r="R111" s="88">
        <v>2E-3</v>
      </c>
      <c r="S111" s="88">
        <v>0</v>
      </c>
      <c r="T111" s="88">
        <v>0</v>
      </c>
      <c r="U111" s="88">
        <v>0</v>
      </c>
      <c r="V111" s="88">
        <v>0</v>
      </c>
      <c r="W111" s="88">
        <v>-2E-3</v>
      </c>
      <c r="X111" s="88">
        <v>0</v>
      </c>
      <c r="Y111" s="88">
        <v>0</v>
      </c>
      <c r="Z111" s="89">
        <v>0</v>
      </c>
      <c r="AA111" s="89">
        <v>0</v>
      </c>
      <c r="AB111" s="89">
        <v>0</v>
      </c>
      <c r="AC111" s="89">
        <v>0</v>
      </c>
      <c r="AD111" s="87" t="s">
        <v>184</v>
      </c>
      <c r="AE111" s="87" t="s">
        <v>184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f t="shared" si="3"/>
        <v>0</v>
      </c>
      <c r="AV111" s="28">
        <f t="shared" si="4"/>
        <v>0</v>
      </c>
      <c r="AW111" s="28">
        <f t="shared" si="5"/>
        <v>0</v>
      </c>
    </row>
    <row r="112" spans="1:49" x14ac:dyDescent="0.35">
      <c r="A112" s="83">
        <v>20215000</v>
      </c>
      <c r="B112" s="83">
        <v>1</v>
      </c>
      <c r="C112" s="83">
        <v>0</v>
      </c>
      <c r="D112" s="83">
        <v>0</v>
      </c>
      <c r="E112" s="83" t="s">
        <v>23</v>
      </c>
      <c r="F112" s="83" t="s">
        <v>76</v>
      </c>
      <c r="G112" s="83" t="s">
        <v>76</v>
      </c>
      <c r="H112" s="83" t="s">
        <v>76</v>
      </c>
      <c r="I112" s="83" t="s">
        <v>93</v>
      </c>
      <c r="J112" s="83" t="s">
        <v>27</v>
      </c>
      <c r="K112" s="83" t="s">
        <v>184</v>
      </c>
      <c r="L112" s="83" t="s">
        <v>95</v>
      </c>
      <c r="M112" s="83" t="s">
        <v>182</v>
      </c>
      <c r="N112" s="83" t="s">
        <v>1692</v>
      </c>
      <c r="O112" s="83" t="s">
        <v>186</v>
      </c>
      <c r="P112" s="83" t="s">
        <v>186</v>
      </c>
      <c r="Q112" s="83" t="s">
        <v>184</v>
      </c>
      <c r="R112" s="84">
        <v>-1E-3</v>
      </c>
      <c r="S112" s="84">
        <v>0</v>
      </c>
      <c r="T112" s="84">
        <v>0</v>
      </c>
      <c r="U112" s="84">
        <v>0</v>
      </c>
      <c r="V112" s="84">
        <v>0</v>
      </c>
      <c r="W112" s="84">
        <v>-1E-3</v>
      </c>
      <c r="X112" s="84">
        <v>0</v>
      </c>
      <c r="Y112" s="84">
        <v>-2E-3</v>
      </c>
      <c r="Z112" s="85">
        <v>0</v>
      </c>
      <c r="AA112" s="85">
        <v>0</v>
      </c>
      <c r="AB112" s="85">
        <v>0</v>
      </c>
      <c r="AC112" s="85">
        <v>0</v>
      </c>
      <c r="AD112" s="83" t="s">
        <v>184</v>
      </c>
      <c r="AE112" s="83" t="s">
        <v>184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f t="shared" si="3"/>
        <v>0</v>
      </c>
      <c r="AV112" s="28">
        <f t="shared" si="4"/>
        <v>0</v>
      </c>
      <c r="AW112" s="28">
        <f t="shared" si="5"/>
        <v>0</v>
      </c>
    </row>
    <row r="113" spans="1:49" x14ac:dyDescent="0.35">
      <c r="A113" s="83">
        <v>20053000</v>
      </c>
      <c r="B113" s="87">
        <v>1</v>
      </c>
      <c r="C113" s="87">
        <v>0</v>
      </c>
      <c r="D113" s="87">
        <v>0</v>
      </c>
      <c r="E113" s="87" t="s">
        <v>23</v>
      </c>
      <c r="F113" s="87" t="s">
        <v>76</v>
      </c>
      <c r="G113" s="87" t="s">
        <v>76</v>
      </c>
      <c r="H113" s="87" t="s">
        <v>76</v>
      </c>
      <c r="I113" s="87" t="s">
        <v>93</v>
      </c>
      <c r="J113" s="87" t="s">
        <v>27</v>
      </c>
      <c r="K113" s="87" t="s">
        <v>184</v>
      </c>
      <c r="L113" s="87" t="s">
        <v>95</v>
      </c>
      <c r="M113" s="87" t="s">
        <v>182</v>
      </c>
      <c r="N113" s="87" t="s">
        <v>1692</v>
      </c>
      <c r="O113" s="87" t="s">
        <v>187</v>
      </c>
      <c r="P113" s="87" t="s">
        <v>187</v>
      </c>
      <c r="Q113" s="87" t="s">
        <v>184</v>
      </c>
      <c r="R113" s="88">
        <v>13386.170000000002</v>
      </c>
      <c r="S113" s="88">
        <v>0</v>
      </c>
      <c r="T113" s="88">
        <v>0</v>
      </c>
      <c r="U113" s="88">
        <v>0</v>
      </c>
      <c r="V113" s="88">
        <v>0</v>
      </c>
      <c r="W113" s="88">
        <v>1.8189894035458565E-12</v>
      </c>
      <c r="X113" s="88">
        <v>0</v>
      </c>
      <c r="Y113" s="88">
        <v>13386.170000000004</v>
      </c>
      <c r="Z113" s="90">
        <v>31426</v>
      </c>
      <c r="AA113" s="90">
        <v>46036</v>
      </c>
      <c r="AB113" s="89">
        <v>14400000</v>
      </c>
      <c r="AC113" s="89">
        <v>3943388.48</v>
      </c>
      <c r="AD113" s="87" t="s">
        <v>184</v>
      </c>
      <c r="AE113" s="87" t="s">
        <v>184</v>
      </c>
      <c r="AF113" s="28">
        <v>0</v>
      </c>
      <c r="AG113" s="28">
        <v>0</v>
      </c>
      <c r="AH113" s="28">
        <v>0</v>
      </c>
      <c r="AI113" s="28">
        <v>133.86000000000001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114.74</v>
      </c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f t="shared" si="3"/>
        <v>0</v>
      </c>
      <c r="AV113" s="28">
        <f t="shared" si="4"/>
        <v>248.60000000000002</v>
      </c>
      <c r="AW113" s="28">
        <f t="shared" si="5"/>
        <v>248.60000000000002</v>
      </c>
    </row>
    <row r="114" spans="1:49" x14ac:dyDescent="0.35">
      <c r="A114" s="83">
        <v>30060100</v>
      </c>
      <c r="B114" s="83">
        <v>1</v>
      </c>
      <c r="C114" s="83">
        <v>0</v>
      </c>
      <c r="D114" s="83">
        <v>0</v>
      </c>
      <c r="E114" s="83" t="s">
        <v>23</v>
      </c>
      <c r="F114" s="83" t="s">
        <v>76</v>
      </c>
      <c r="G114" s="83" t="s">
        <v>76</v>
      </c>
      <c r="H114" s="83" t="s">
        <v>76</v>
      </c>
      <c r="I114" s="83" t="s">
        <v>93</v>
      </c>
      <c r="J114" s="83" t="s">
        <v>27</v>
      </c>
      <c r="K114" s="83" t="s">
        <v>184</v>
      </c>
      <c r="L114" s="83" t="s">
        <v>95</v>
      </c>
      <c r="M114" s="83" t="s">
        <v>182</v>
      </c>
      <c r="N114" s="83" t="s">
        <v>1692</v>
      </c>
      <c r="O114" s="83" t="s">
        <v>188</v>
      </c>
      <c r="P114" s="83" t="s">
        <v>188</v>
      </c>
      <c r="Q114" s="83" t="s">
        <v>184</v>
      </c>
      <c r="R114" s="84">
        <v>997392.75000000012</v>
      </c>
      <c r="S114" s="84">
        <v>0</v>
      </c>
      <c r="T114" s="84">
        <v>0</v>
      </c>
      <c r="U114" s="84">
        <v>0</v>
      </c>
      <c r="V114" s="84">
        <v>0</v>
      </c>
      <c r="W114" s="84">
        <v>1.1641532182693481E-10</v>
      </c>
      <c r="X114" s="84">
        <v>0</v>
      </c>
      <c r="Y114" s="84">
        <v>997392.75000000023</v>
      </c>
      <c r="Z114" s="86">
        <v>33284</v>
      </c>
      <c r="AA114" s="86">
        <v>47894</v>
      </c>
      <c r="AB114" s="85">
        <v>1584094.39</v>
      </c>
      <c r="AC114" s="85">
        <v>1584094.39</v>
      </c>
      <c r="AD114" s="83" t="s">
        <v>184</v>
      </c>
      <c r="AE114" s="83" t="s">
        <v>184</v>
      </c>
      <c r="AF114" s="28">
        <v>0</v>
      </c>
      <c r="AG114" s="28">
        <v>0</v>
      </c>
      <c r="AH114" s="28">
        <v>0</v>
      </c>
      <c r="AI114" s="28">
        <v>0</v>
      </c>
      <c r="AJ114" s="28">
        <v>9973.93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28">
        <v>9387.23</v>
      </c>
      <c r="AQ114" s="28">
        <v>0</v>
      </c>
      <c r="AR114" s="28">
        <v>0</v>
      </c>
      <c r="AS114" s="28">
        <v>0</v>
      </c>
      <c r="AT114" s="28">
        <v>0</v>
      </c>
      <c r="AU114" s="28">
        <f t="shared" si="3"/>
        <v>0</v>
      </c>
      <c r="AV114" s="28">
        <f t="shared" si="4"/>
        <v>19361.16</v>
      </c>
      <c r="AW114" s="28">
        <f t="shared" si="5"/>
        <v>19361.16</v>
      </c>
    </row>
    <row r="115" spans="1:49" x14ac:dyDescent="0.35">
      <c r="A115" s="83">
        <v>20062000</v>
      </c>
      <c r="B115" s="87">
        <v>1</v>
      </c>
      <c r="C115" s="87">
        <v>0</v>
      </c>
      <c r="D115" s="87">
        <v>0</v>
      </c>
      <c r="E115" s="87" t="s">
        <v>23</v>
      </c>
      <c r="F115" s="87" t="s">
        <v>76</v>
      </c>
      <c r="G115" s="87" t="s">
        <v>76</v>
      </c>
      <c r="H115" s="87" t="s">
        <v>76</v>
      </c>
      <c r="I115" s="87" t="s">
        <v>76</v>
      </c>
      <c r="J115" s="87" t="s">
        <v>27</v>
      </c>
      <c r="K115" s="87" t="s">
        <v>184</v>
      </c>
      <c r="L115" s="87" t="s">
        <v>78</v>
      </c>
      <c r="M115" s="87" t="s">
        <v>182</v>
      </c>
      <c r="N115" s="87" t="s">
        <v>1692</v>
      </c>
      <c r="O115" s="87" t="s">
        <v>189</v>
      </c>
      <c r="P115" s="87" t="s">
        <v>189</v>
      </c>
      <c r="Q115" s="87" t="s">
        <v>184</v>
      </c>
      <c r="R115" s="88">
        <v>756249.44800000009</v>
      </c>
      <c r="S115" s="88">
        <v>0</v>
      </c>
      <c r="T115" s="88">
        <v>0</v>
      </c>
      <c r="U115" s="88">
        <v>0</v>
      </c>
      <c r="V115" s="88">
        <v>0</v>
      </c>
      <c r="W115" s="88">
        <v>1.1641532182693481E-10</v>
      </c>
      <c r="X115" s="88">
        <v>0</v>
      </c>
      <c r="Y115" s="88">
        <v>756249.44800000021</v>
      </c>
      <c r="Z115" s="90">
        <v>33699</v>
      </c>
      <c r="AA115" s="90">
        <v>48310</v>
      </c>
      <c r="AB115" s="89">
        <v>2270200</v>
      </c>
      <c r="AC115" s="89">
        <v>2268767.86</v>
      </c>
      <c r="AD115" s="87" t="s">
        <v>184</v>
      </c>
      <c r="AE115" s="87" t="s">
        <v>184</v>
      </c>
      <c r="AF115" s="28">
        <v>7562.49</v>
      </c>
      <c r="AG115" s="28">
        <v>0</v>
      </c>
      <c r="AH115" s="28">
        <v>0</v>
      </c>
      <c r="AI115" s="28">
        <v>0</v>
      </c>
      <c r="AJ115" s="28">
        <v>0</v>
      </c>
      <c r="AK115" s="28">
        <v>0</v>
      </c>
      <c r="AL115" s="28">
        <v>7184.36</v>
      </c>
      <c r="AM115" s="28">
        <v>0</v>
      </c>
      <c r="AN115" s="28">
        <v>0</v>
      </c>
      <c r="AO115" s="28">
        <v>0</v>
      </c>
      <c r="AP115" s="28">
        <v>0</v>
      </c>
      <c r="AQ115" s="28">
        <v>0</v>
      </c>
      <c r="AR115" s="28">
        <v>6806.23</v>
      </c>
      <c r="AS115" s="28">
        <v>0</v>
      </c>
      <c r="AT115" s="28">
        <v>0</v>
      </c>
      <c r="AU115" s="28">
        <f t="shared" si="3"/>
        <v>7562.49</v>
      </c>
      <c r="AV115" s="28">
        <f t="shared" si="4"/>
        <v>13990.59</v>
      </c>
      <c r="AW115" s="28">
        <f t="shared" si="5"/>
        <v>21553.08</v>
      </c>
    </row>
    <row r="116" spans="1:49" x14ac:dyDescent="0.35">
      <c r="A116" s="83">
        <v>20301000</v>
      </c>
      <c r="B116" s="83">
        <v>1</v>
      </c>
      <c r="C116" s="83">
        <v>1</v>
      </c>
      <c r="D116" s="83">
        <v>0</v>
      </c>
      <c r="E116" s="83" t="s">
        <v>23</v>
      </c>
      <c r="F116" s="83" t="s">
        <v>24</v>
      </c>
      <c r="G116" s="83" t="s">
        <v>25</v>
      </c>
      <c r="H116" s="83" t="s">
        <v>43</v>
      </c>
      <c r="I116" s="83" t="s">
        <v>102</v>
      </c>
      <c r="J116" s="83" t="s">
        <v>27</v>
      </c>
      <c r="K116" s="83" t="s">
        <v>184</v>
      </c>
      <c r="L116" s="83" t="s">
        <v>190</v>
      </c>
      <c r="M116" s="83" t="s">
        <v>182</v>
      </c>
      <c r="N116" s="83" t="s">
        <v>1692</v>
      </c>
      <c r="O116" s="83" t="s">
        <v>191</v>
      </c>
      <c r="P116" s="83" t="s">
        <v>191</v>
      </c>
      <c r="Q116" s="83" t="s">
        <v>184</v>
      </c>
      <c r="R116" s="84">
        <v>11500000</v>
      </c>
      <c r="S116" s="84">
        <v>0</v>
      </c>
      <c r="T116" s="84">
        <v>500000</v>
      </c>
      <c r="U116" s="84">
        <v>132206.63</v>
      </c>
      <c r="V116" s="84">
        <v>0</v>
      </c>
      <c r="W116" s="84">
        <v>0</v>
      </c>
      <c r="X116" s="84">
        <v>0</v>
      </c>
      <c r="Y116" s="84">
        <v>11000000</v>
      </c>
      <c r="Z116" s="86">
        <v>41540</v>
      </c>
      <c r="AA116" s="86">
        <v>48837</v>
      </c>
      <c r="AB116" s="85">
        <v>15000000</v>
      </c>
      <c r="AC116" s="85">
        <v>15000000</v>
      </c>
      <c r="AD116" s="83" t="s">
        <v>184</v>
      </c>
      <c r="AE116" s="83" t="s">
        <v>184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140188.22</v>
      </c>
      <c r="AL116" s="28">
        <v>0</v>
      </c>
      <c r="AM116" s="28">
        <v>0</v>
      </c>
      <c r="AN116" s="28">
        <v>0</v>
      </c>
      <c r="AO116" s="28">
        <v>0</v>
      </c>
      <c r="AP116" s="28">
        <v>0</v>
      </c>
      <c r="AQ116" s="28">
        <v>136033.97</v>
      </c>
      <c r="AR116" s="28">
        <v>0</v>
      </c>
      <c r="AS116" s="28">
        <v>0</v>
      </c>
      <c r="AT116" s="28">
        <v>0</v>
      </c>
      <c r="AU116" s="28">
        <f t="shared" si="3"/>
        <v>0</v>
      </c>
      <c r="AV116" s="28">
        <f t="shared" si="4"/>
        <v>276222.19</v>
      </c>
      <c r="AW116" s="28">
        <f t="shared" si="5"/>
        <v>276222.19</v>
      </c>
    </row>
    <row r="117" spans="1:49" x14ac:dyDescent="0.35">
      <c r="A117" s="83">
        <v>20345000</v>
      </c>
      <c r="B117" s="87">
        <v>1</v>
      </c>
      <c r="C117" s="87">
        <v>0</v>
      </c>
      <c r="D117" s="87">
        <v>0</v>
      </c>
      <c r="E117" s="87" t="s">
        <v>23</v>
      </c>
      <c r="F117" s="87" t="s">
        <v>76</v>
      </c>
      <c r="G117" s="87" t="s">
        <v>76</v>
      </c>
      <c r="H117" s="87" t="s">
        <v>76</v>
      </c>
      <c r="I117" s="87" t="s">
        <v>76</v>
      </c>
      <c r="J117" s="87" t="s">
        <v>27</v>
      </c>
      <c r="K117" s="87" t="s">
        <v>184</v>
      </c>
      <c r="L117" s="87" t="s">
        <v>192</v>
      </c>
      <c r="M117" s="87" t="s">
        <v>182</v>
      </c>
      <c r="N117" s="87" t="s">
        <v>1692</v>
      </c>
      <c r="O117" s="87" t="s">
        <v>193</v>
      </c>
      <c r="P117" s="87" t="s">
        <v>193</v>
      </c>
      <c r="Q117" s="87" t="s">
        <v>184</v>
      </c>
      <c r="R117" s="88">
        <v>93800000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93800000</v>
      </c>
      <c r="Z117" s="90">
        <v>44028</v>
      </c>
      <c r="AA117" s="90">
        <v>53158</v>
      </c>
      <c r="AB117" s="89">
        <v>93800000</v>
      </c>
      <c r="AC117" s="89">
        <v>93800000</v>
      </c>
      <c r="AD117" s="87" t="s">
        <v>184</v>
      </c>
      <c r="AE117" s="87" t="s">
        <v>184</v>
      </c>
      <c r="AF117" s="28">
        <v>0</v>
      </c>
      <c r="AG117" s="28">
        <v>0</v>
      </c>
      <c r="AH117" s="28">
        <v>0</v>
      </c>
      <c r="AI117" s="28">
        <v>1219965.3700000001</v>
      </c>
      <c r="AJ117" s="28">
        <v>0</v>
      </c>
      <c r="AK117" s="28">
        <v>0</v>
      </c>
      <c r="AL117" s="28">
        <v>0</v>
      </c>
      <c r="AM117" s="28">
        <v>0</v>
      </c>
      <c r="AN117" s="28">
        <v>0</v>
      </c>
      <c r="AO117" s="28">
        <v>1200074.6299999999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f t="shared" si="3"/>
        <v>0</v>
      </c>
      <c r="AV117" s="28">
        <f t="shared" si="4"/>
        <v>2420040</v>
      </c>
      <c r="AW117" s="28">
        <f t="shared" si="5"/>
        <v>2420040</v>
      </c>
    </row>
    <row r="118" spans="1:49" x14ac:dyDescent="0.35">
      <c r="A118" s="83">
        <v>20265000</v>
      </c>
      <c r="B118" s="83">
        <v>1</v>
      </c>
      <c r="C118" s="83">
        <v>1</v>
      </c>
      <c r="D118" s="83">
        <v>0</v>
      </c>
      <c r="E118" s="83" t="s">
        <v>23</v>
      </c>
      <c r="F118" s="83" t="s">
        <v>24</v>
      </c>
      <c r="G118" s="83" t="s">
        <v>25</v>
      </c>
      <c r="H118" s="83" t="s">
        <v>43</v>
      </c>
      <c r="I118" s="83" t="s">
        <v>44</v>
      </c>
      <c r="J118" s="83" t="s">
        <v>27</v>
      </c>
      <c r="K118" s="83" t="s">
        <v>184</v>
      </c>
      <c r="L118" s="83" t="s">
        <v>194</v>
      </c>
      <c r="M118" s="83" t="s">
        <v>182</v>
      </c>
      <c r="N118" s="83" t="s">
        <v>1692</v>
      </c>
      <c r="O118" s="83" t="s">
        <v>195</v>
      </c>
      <c r="P118" s="83" t="s">
        <v>195</v>
      </c>
      <c r="Q118" s="83" t="s">
        <v>184</v>
      </c>
      <c r="R118" s="84">
        <v>1543250.63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1543250.63</v>
      </c>
      <c r="Z118" s="86">
        <v>38715</v>
      </c>
      <c r="AA118" s="86">
        <v>46006</v>
      </c>
      <c r="AB118" s="85">
        <v>8000000</v>
      </c>
      <c r="AC118" s="85">
        <v>7029193.7000000002</v>
      </c>
      <c r="AD118" s="83" t="s">
        <v>184</v>
      </c>
      <c r="AE118" s="83" t="s">
        <v>184</v>
      </c>
      <c r="AF118" s="28">
        <v>0</v>
      </c>
      <c r="AG118" s="28">
        <v>0</v>
      </c>
      <c r="AH118" s="28">
        <v>19962.48</v>
      </c>
      <c r="AI118" s="28">
        <v>0</v>
      </c>
      <c r="AJ118" s="28">
        <v>0</v>
      </c>
      <c r="AK118" s="28">
        <v>0</v>
      </c>
      <c r="AL118" s="28">
        <v>0</v>
      </c>
      <c r="AM118" s="28">
        <v>0</v>
      </c>
      <c r="AN118" s="28">
        <v>17017.189999999999</v>
      </c>
      <c r="AO118" s="28">
        <v>0</v>
      </c>
      <c r="AP118" s="28">
        <v>0</v>
      </c>
      <c r="AQ118" s="28">
        <v>0</v>
      </c>
      <c r="AR118" s="28">
        <v>0</v>
      </c>
      <c r="AS118" s="28">
        <v>0</v>
      </c>
      <c r="AT118" s="28">
        <v>14258.91</v>
      </c>
      <c r="AU118" s="28">
        <f t="shared" si="3"/>
        <v>19962.48</v>
      </c>
      <c r="AV118" s="28">
        <f t="shared" si="4"/>
        <v>31276.1</v>
      </c>
      <c r="AW118" s="28">
        <f t="shared" si="5"/>
        <v>51238.58</v>
      </c>
    </row>
    <row r="119" spans="1:49" x14ac:dyDescent="0.35">
      <c r="A119" s="83">
        <v>20269000</v>
      </c>
      <c r="B119" s="87">
        <v>1</v>
      </c>
      <c r="C119" s="87">
        <v>1</v>
      </c>
      <c r="D119" s="87">
        <v>0</v>
      </c>
      <c r="E119" s="87" t="s">
        <v>23</v>
      </c>
      <c r="F119" s="87" t="s">
        <v>24</v>
      </c>
      <c r="G119" s="87" t="s">
        <v>25</v>
      </c>
      <c r="H119" s="87" t="s">
        <v>43</v>
      </c>
      <c r="I119" s="87" t="s">
        <v>44</v>
      </c>
      <c r="J119" s="87" t="s">
        <v>27</v>
      </c>
      <c r="K119" s="87" t="s">
        <v>184</v>
      </c>
      <c r="L119" s="87" t="s">
        <v>194</v>
      </c>
      <c r="M119" s="87" t="s">
        <v>182</v>
      </c>
      <c r="N119" s="87" t="s">
        <v>1692</v>
      </c>
      <c r="O119" s="87" t="s">
        <v>196</v>
      </c>
      <c r="P119" s="87" t="s">
        <v>196</v>
      </c>
      <c r="Q119" s="87" t="s">
        <v>184</v>
      </c>
      <c r="R119" s="88">
        <v>11916741.359999999</v>
      </c>
      <c r="S119" s="88">
        <v>0</v>
      </c>
      <c r="T119" s="88">
        <v>1191674.1399999999</v>
      </c>
      <c r="U119" s="88">
        <v>284342.15999999997</v>
      </c>
      <c r="V119" s="88">
        <v>0</v>
      </c>
      <c r="W119" s="88">
        <v>-1.862645149230957E-9</v>
      </c>
      <c r="X119" s="88">
        <v>0</v>
      </c>
      <c r="Y119" s="88">
        <v>10725067.219999997</v>
      </c>
      <c r="Z119" s="90">
        <v>39146</v>
      </c>
      <c r="AA119" s="90">
        <v>46451</v>
      </c>
      <c r="AB119" s="89">
        <v>37100000</v>
      </c>
      <c r="AC119" s="89">
        <v>35314037.869999997</v>
      </c>
      <c r="AD119" s="87" t="s">
        <v>184</v>
      </c>
      <c r="AE119" s="87" t="s">
        <v>184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291983.34000000003</v>
      </c>
      <c r="AL119" s="28">
        <v>0</v>
      </c>
      <c r="AM119" s="28">
        <v>0</v>
      </c>
      <c r="AN119" s="28">
        <v>0</v>
      </c>
      <c r="AO119" s="28">
        <v>0</v>
      </c>
      <c r="AP119" s="28">
        <v>0</v>
      </c>
      <c r="AQ119" s="28">
        <v>263842.53000000003</v>
      </c>
      <c r="AR119" s="28">
        <v>0</v>
      </c>
      <c r="AS119" s="28">
        <v>0</v>
      </c>
      <c r="AT119" s="28">
        <v>0</v>
      </c>
      <c r="AU119" s="28">
        <f t="shared" si="3"/>
        <v>0</v>
      </c>
      <c r="AV119" s="28">
        <f t="shared" si="4"/>
        <v>555825.87000000011</v>
      </c>
      <c r="AW119" s="28">
        <f t="shared" si="5"/>
        <v>555825.87000000011</v>
      </c>
    </row>
    <row r="120" spans="1:49" x14ac:dyDescent="0.35">
      <c r="A120" s="83">
        <v>20258000</v>
      </c>
      <c r="B120" s="83">
        <v>1</v>
      </c>
      <c r="C120" s="83">
        <v>1</v>
      </c>
      <c r="D120" s="83">
        <v>0</v>
      </c>
      <c r="E120" s="83" t="s">
        <v>23</v>
      </c>
      <c r="F120" s="83" t="s">
        <v>24</v>
      </c>
      <c r="G120" s="83" t="s">
        <v>36</v>
      </c>
      <c r="H120" s="83" t="s">
        <v>36</v>
      </c>
      <c r="I120" s="83" t="s">
        <v>36</v>
      </c>
      <c r="J120" s="83" t="s">
        <v>27</v>
      </c>
      <c r="K120" s="83" t="s">
        <v>184</v>
      </c>
      <c r="L120" s="83" t="s">
        <v>197</v>
      </c>
      <c r="M120" s="83" t="s">
        <v>182</v>
      </c>
      <c r="N120" s="83" t="s">
        <v>1692</v>
      </c>
      <c r="O120" s="83" t="s">
        <v>198</v>
      </c>
      <c r="P120" s="83" t="s">
        <v>198</v>
      </c>
      <c r="Q120" s="83" t="s">
        <v>184</v>
      </c>
      <c r="R120" s="84">
        <v>10731707.204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10731707.204</v>
      </c>
      <c r="Z120" s="86">
        <v>37608</v>
      </c>
      <c r="AA120" s="86">
        <v>46736</v>
      </c>
      <c r="AB120" s="85">
        <v>40000000</v>
      </c>
      <c r="AC120" s="85">
        <v>40000000</v>
      </c>
      <c r="AD120" s="83" t="s">
        <v>184</v>
      </c>
      <c r="AE120" s="83" t="s">
        <v>184</v>
      </c>
      <c r="AF120" s="28">
        <v>0</v>
      </c>
      <c r="AG120" s="28">
        <v>0</v>
      </c>
      <c r="AH120" s="28">
        <v>295392.45</v>
      </c>
      <c r="AI120" s="28">
        <v>0</v>
      </c>
      <c r="AJ120" s="28">
        <v>0</v>
      </c>
      <c r="AK120" s="28">
        <v>0</v>
      </c>
      <c r="AL120" s="28">
        <v>0</v>
      </c>
      <c r="AM120" s="28">
        <v>0</v>
      </c>
      <c r="AN120" s="28">
        <v>267071.17</v>
      </c>
      <c r="AO120" s="28">
        <v>0</v>
      </c>
      <c r="AP120" s="28">
        <v>0</v>
      </c>
      <c r="AQ120" s="28">
        <v>0</v>
      </c>
      <c r="AR120" s="28">
        <v>0</v>
      </c>
      <c r="AS120" s="28">
        <v>0</v>
      </c>
      <c r="AT120" s="28">
        <v>241684.73</v>
      </c>
      <c r="AU120" s="28">
        <f t="shared" si="3"/>
        <v>295392.45</v>
      </c>
      <c r="AV120" s="28">
        <f t="shared" si="4"/>
        <v>508755.9</v>
      </c>
      <c r="AW120" s="28">
        <f t="shared" si="5"/>
        <v>804148.35000000009</v>
      </c>
    </row>
    <row r="121" spans="1:49" x14ac:dyDescent="0.35">
      <c r="A121" s="83">
        <v>20274000</v>
      </c>
      <c r="B121" s="87">
        <v>1</v>
      </c>
      <c r="C121" s="87">
        <v>1</v>
      </c>
      <c r="D121" s="87">
        <v>0</v>
      </c>
      <c r="E121" s="87" t="s">
        <v>23</v>
      </c>
      <c r="F121" s="87" t="s">
        <v>24</v>
      </c>
      <c r="G121" s="87" t="s">
        <v>36</v>
      </c>
      <c r="H121" s="87" t="s">
        <v>36</v>
      </c>
      <c r="I121" s="87" t="s">
        <v>36</v>
      </c>
      <c r="J121" s="87" t="s">
        <v>27</v>
      </c>
      <c r="K121" s="87" t="s">
        <v>184</v>
      </c>
      <c r="L121" s="87" t="s">
        <v>197</v>
      </c>
      <c r="M121" s="87" t="s">
        <v>182</v>
      </c>
      <c r="N121" s="87" t="s">
        <v>1692</v>
      </c>
      <c r="O121" s="87" t="s">
        <v>199</v>
      </c>
      <c r="P121" s="87" t="s">
        <v>199</v>
      </c>
      <c r="Q121" s="87" t="s">
        <v>184</v>
      </c>
      <c r="R121" s="88">
        <v>37145520.850000001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37145520.850000001</v>
      </c>
      <c r="Z121" s="90">
        <v>39428</v>
      </c>
      <c r="AA121" s="90">
        <v>48560</v>
      </c>
      <c r="AB121" s="89">
        <v>67100000</v>
      </c>
      <c r="AC121" s="89">
        <v>67100000</v>
      </c>
      <c r="AD121" s="87" t="s">
        <v>184</v>
      </c>
      <c r="AE121" s="87" t="s">
        <v>184</v>
      </c>
      <c r="AF121" s="28">
        <v>0</v>
      </c>
      <c r="AG121" s="28">
        <v>0</v>
      </c>
      <c r="AH121" s="28">
        <v>1022438.09</v>
      </c>
      <c r="AI121" s="28">
        <v>0</v>
      </c>
      <c r="AJ121" s="28">
        <v>0</v>
      </c>
      <c r="AK121" s="28">
        <v>0</v>
      </c>
      <c r="AL121" s="28">
        <v>0</v>
      </c>
      <c r="AM121" s="28">
        <v>0</v>
      </c>
      <c r="AN121" s="28">
        <v>968429.52</v>
      </c>
      <c r="AO121" s="28">
        <v>0</v>
      </c>
      <c r="AP121" s="28">
        <v>0</v>
      </c>
      <c r="AQ121" s="28">
        <v>0</v>
      </c>
      <c r="AR121" s="28">
        <v>0</v>
      </c>
      <c r="AS121" s="28">
        <v>0</v>
      </c>
      <c r="AT121" s="28">
        <v>925063.04</v>
      </c>
      <c r="AU121" s="28">
        <f t="shared" si="3"/>
        <v>1022438.09</v>
      </c>
      <c r="AV121" s="28">
        <f t="shared" si="4"/>
        <v>1893492.56</v>
      </c>
      <c r="AW121" s="28">
        <f t="shared" si="5"/>
        <v>2915930.65</v>
      </c>
    </row>
    <row r="122" spans="1:49" x14ac:dyDescent="0.35">
      <c r="A122" s="83">
        <v>20050000</v>
      </c>
      <c r="B122" s="83">
        <v>1</v>
      </c>
      <c r="C122" s="83">
        <v>1</v>
      </c>
      <c r="D122" s="83">
        <v>0</v>
      </c>
      <c r="E122" s="83" t="s">
        <v>23</v>
      </c>
      <c r="F122" s="83" t="s">
        <v>24</v>
      </c>
      <c r="G122" s="83" t="s">
        <v>36</v>
      </c>
      <c r="H122" s="83" t="s">
        <v>36</v>
      </c>
      <c r="I122" s="83" t="s">
        <v>36</v>
      </c>
      <c r="J122" s="83" t="s">
        <v>27</v>
      </c>
      <c r="K122" s="83" t="s">
        <v>184</v>
      </c>
      <c r="L122" s="83" t="s">
        <v>197</v>
      </c>
      <c r="M122" s="83" t="s">
        <v>182</v>
      </c>
      <c r="N122" s="83" t="s">
        <v>1692</v>
      </c>
      <c r="O122" s="83" t="s">
        <v>200</v>
      </c>
      <c r="P122" s="83" t="s">
        <v>200</v>
      </c>
      <c r="Q122" s="83" t="s">
        <v>184</v>
      </c>
      <c r="R122" s="84">
        <v>1731440.31</v>
      </c>
      <c r="S122" s="84">
        <v>0</v>
      </c>
      <c r="T122" s="84">
        <v>432860.02</v>
      </c>
      <c r="U122" s="84">
        <v>17314.400000000001</v>
      </c>
      <c r="V122" s="84">
        <v>0</v>
      </c>
      <c r="W122" s="84">
        <v>0</v>
      </c>
      <c r="X122" s="84">
        <v>0</v>
      </c>
      <c r="Y122" s="84">
        <v>1298580.29</v>
      </c>
      <c r="Z122" s="86">
        <v>30768</v>
      </c>
      <c r="AA122" s="86">
        <v>45375</v>
      </c>
      <c r="AB122" s="85">
        <v>28000000</v>
      </c>
      <c r="AC122" s="85">
        <v>25971601.43</v>
      </c>
      <c r="AD122" s="83" t="s">
        <v>184</v>
      </c>
      <c r="AE122" s="83" t="s">
        <v>184</v>
      </c>
      <c r="AF122" s="28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12985.8</v>
      </c>
      <c r="AL122" s="28">
        <v>0</v>
      </c>
      <c r="AM122" s="28">
        <v>0</v>
      </c>
      <c r="AN122" s="28">
        <v>0</v>
      </c>
      <c r="AO122" s="28">
        <v>0</v>
      </c>
      <c r="AP122" s="28">
        <v>0</v>
      </c>
      <c r="AQ122" s="28">
        <v>8657.2000000000007</v>
      </c>
      <c r="AR122" s="28">
        <v>0</v>
      </c>
      <c r="AS122" s="28">
        <v>0</v>
      </c>
      <c r="AT122" s="28">
        <v>0</v>
      </c>
      <c r="AU122" s="28">
        <f t="shared" si="3"/>
        <v>0</v>
      </c>
      <c r="AV122" s="28">
        <f t="shared" si="4"/>
        <v>21643</v>
      </c>
      <c r="AW122" s="28">
        <f t="shared" si="5"/>
        <v>21643</v>
      </c>
    </row>
    <row r="123" spans="1:49" x14ac:dyDescent="0.35">
      <c r="A123" s="83">
        <v>30045100</v>
      </c>
      <c r="B123" s="87">
        <v>1</v>
      </c>
      <c r="C123" s="87">
        <v>1</v>
      </c>
      <c r="D123" s="87">
        <v>1</v>
      </c>
      <c r="E123" s="87" t="s">
        <v>23</v>
      </c>
      <c r="F123" s="87" t="s">
        <v>24</v>
      </c>
      <c r="G123" s="87" t="s">
        <v>25</v>
      </c>
      <c r="H123" s="87" t="s">
        <v>26</v>
      </c>
      <c r="I123" s="87" t="s">
        <v>2</v>
      </c>
      <c r="J123" s="87" t="s">
        <v>27</v>
      </c>
      <c r="K123" s="87" t="s">
        <v>184</v>
      </c>
      <c r="L123" s="87" t="s">
        <v>201</v>
      </c>
      <c r="M123" s="87" t="s">
        <v>182</v>
      </c>
      <c r="N123" s="87" t="s">
        <v>1692</v>
      </c>
      <c r="O123" s="87" t="s">
        <v>202</v>
      </c>
      <c r="P123" s="87" t="s">
        <v>202</v>
      </c>
      <c r="Q123" s="87" t="s">
        <v>184</v>
      </c>
      <c r="R123" s="88">
        <v>896448.29000000027</v>
      </c>
      <c r="S123" s="88">
        <v>0</v>
      </c>
      <c r="T123" s="88">
        <v>0</v>
      </c>
      <c r="U123" s="88">
        <v>0</v>
      </c>
      <c r="V123" s="88">
        <v>0</v>
      </c>
      <c r="W123" s="88">
        <v>2.3283064365386963E-10</v>
      </c>
      <c r="X123" s="88">
        <v>0</v>
      </c>
      <c r="Y123" s="88">
        <v>896448.2900000005</v>
      </c>
      <c r="Z123" s="90">
        <v>30322</v>
      </c>
      <c r="AA123" s="90">
        <v>45113</v>
      </c>
      <c r="AB123" s="89">
        <v>5378689.8899999997</v>
      </c>
      <c r="AC123" s="89">
        <v>5378689.8899999997</v>
      </c>
      <c r="AD123" s="87" t="s">
        <v>184</v>
      </c>
      <c r="AE123" s="87" t="s">
        <v>184</v>
      </c>
      <c r="AF123" s="28">
        <v>0</v>
      </c>
      <c r="AG123" s="28">
        <v>0</v>
      </c>
      <c r="AH123" s="28">
        <v>0</v>
      </c>
      <c r="AI123" s="28">
        <v>8964.48</v>
      </c>
      <c r="AJ123" s="28">
        <v>0</v>
      </c>
      <c r="AK123" s="28">
        <v>0</v>
      </c>
      <c r="AL123" s="28">
        <v>0</v>
      </c>
      <c r="AM123" s="28">
        <v>0</v>
      </c>
      <c r="AN123" s="28">
        <v>0</v>
      </c>
      <c r="AO123" s="28">
        <v>4482.24</v>
      </c>
      <c r="AP123" s="28">
        <v>0</v>
      </c>
      <c r="AQ123" s="28">
        <v>0</v>
      </c>
      <c r="AR123" s="28">
        <v>0</v>
      </c>
      <c r="AS123" s="28">
        <v>0</v>
      </c>
      <c r="AT123" s="28">
        <v>0</v>
      </c>
      <c r="AU123" s="28">
        <f t="shared" si="3"/>
        <v>0</v>
      </c>
      <c r="AV123" s="28">
        <f t="shared" si="4"/>
        <v>13446.72</v>
      </c>
      <c r="AW123" s="28">
        <f t="shared" si="5"/>
        <v>13446.72</v>
      </c>
    </row>
    <row r="124" spans="1:49" x14ac:dyDescent="0.35">
      <c r="A124" s="83">
        <v>20045100</v>
      </c>
      <c r="B124" s="83">
        <v>1</v>
      </c>
      <c r="C124" s="83">
        <v>1</v>
      </c>
      <c r="D124" s="83">
        <v>1</v>
      </c>
      <c r="E124" s="83" t="s">
        <v>23</v>
      </c>
      <c r="F124" s="83" t="s">
        <v>24</v>
      </c>
      <c r="G124" s="83" t="s">
        <v>25</v>
      </c>
      <c r="H124" s="83" t="s">
        <v>26</v>
      </c>
      <c r="I124" s="83" t="s">
        <v>2</v>
      </c>
      <c r="J124" s="83" t="s">
        <v>27</v>
      </c>
      <c r="K124" s="83" t="s">
        <v>184</v>
      </c>
      <c r="L124" s="83" t="s">
        <v>201</v>
      </c>
      <c r="M124" s="83" t="s">
        <v>182</v>
      </c>
      <c r="N124" s="83" t="s">
        <v>1692</v>
      </c>
      <c r="O124" s="83" t="s">
        <v>203</v>
      </c>
      <c r="P124" s="83" t="s">
        <v>203</v>
      </c>
      <c r="Q124" s="83" t="s">
        <v>184</v>
      </c>
      <c r="R124" s="84">
        <v>63333.100000000006</v>
      </c>
      <c r="S124" s="84">
        <v>0</v>
      </c>
      <c r="T124" s="84">
        <v>0</v>
      </c>
      <c r="U124" s="84">
        <v>0</v>
      </c>
      <c r="V124" s="84">
        <v>0</v>
      </c>
      <c r="W124" s="84">
        <v>7.2759576141834259E-12</v>
      </c>
      <c r="X124" s="84">
        <v>0</v>
      </c>
      <c r="Y124" s="84">
        <v>63333.100000000013</v>
      </c>
      <c r="Z124" s="86">
        <v>30322</v>
      </c>
      <c r="AA124" s="86">
        <v>45113</v>
      </c>
      <c r="AB124" s="85">
        <v>16465329.585000001</v>
      </c>
      <c r="AC124" s="85">
        <v>16465329.585000001</v>
      </c>
      <c r="AD124" s="83" t="s">
        <v>184</v>
      </c>
      <c r="AE124" s="83" t="s">
        <v>184</v>
      </c>
      <c r="AF124" s="28">
        <v>0</v>
      </c>
      <c r="AG124" s="28">
        <v>0</v>
      </c>
      <c r="AH124" s="28">
        <v>0</v>
      </c>
      <c r="AI124" s="28">
        <v>633.33000000000004</v>
      </c>
      <c r="AJ124" s="28">
        <v>0</v>
      </c>
      <c r="AK124" s="28">
        <v>0</v>
      </c>
      <c r="AL124" s="28">
        <v>0</v>
      </c>
      <c r="AM124" s="28">
        <v>0</v>
      </c>
      <c r="AN124" s="28">
        <v>0</v>
      </c>
      <c r="AO124" s="28">
        <v>316.67</v>
      </c>
      <c r="AP124" s="28">
        <v>0</v>
      </c>
      <c r="AQ124" s="28">
        <v>0</v>
      </c>
      <c r="AR124" s="28">
        <v>0</v>
      </c>
      <c r="AS124" s="28">
        <v>0</v>
      </c>
      <c r="AT124" s="28">
        <v>0</v>
      </c>
      <c r="AU124" s="28">
        <f t="shared" si="3"/>
        <v>0</v>
      </c>
      <c r="AV124" s="28">
        <f t="shared" si="4"/>
        <v>950</v>
      </c>
      <c r="AW124" s="28">
        <f t="shared" si="5"/>
        <v>950</v>
      </c>
    </row>
    <row r="125" spans="1:49" x14ac:dyDescent="0.35">
      <c r="A125" s="83">
        <v>20267000</v>
      </c>
      <c r="B125" s="87">
        <v>1</v>
      </c>
      <c r="C125" s="87">
        <v>1</v>
      </c>
      <c r="D125" s="87">
        <v>0</v>
      </c>
      <c r="E125" s="87" t="s">
        <v>23</v>
      </c>
      <c r="F125" s="87" t="s">
        <v>24</v>
      </c>
      <c r="G125" s="87" t="s">
        <v>36</v>
      </c>
      <c r="H125" s="87" t="s">
        <v>36</v>
      </c>
      <c r="I125" s="87" t="s">
        <v>36</v>
      </c>
      <c r="J125" s="87" t="s">
        <v>27</v>
      </c>
      <c r="K125" s="87" t="s">
        <v>184</v>
      </c>
      <c r="L125" s="87" t="s">
        <v>204</v>
      </c>
      <c r="M125" s="87" t="s">
        <v>182</v>
      </c>
      <c r="N125" s="87" t="s">
        <v>1692</v>
      </c>
      <c r="O125" s="87" t="s">
        <v>205</v>
      </c>
      <c r="P125" s="87" t="s">
        <v>205</v>
      </c>
      <c r="Q125" s="87" t="s">
        <v>184</v>
      </c>
      <c r="R125" s="88">
        <v>31023077.740000002</v>
      </c>
      <c r="S125" s="88">
        <v>0</v>
      </c>
      <c r="T125" s="88">
        <v>0</v>
      </c>
      <c r="U125" s="88">
        <v>0</v>
      </c>
      <c r="V125" s="88">
        <v>0</v>
      </c>
      <c r="W125" s="88">
        <v>3.7252902984619141E-9</v>
      </c>
      <c r="X125" s="88">
        <v>0</v>
      </c>
      <c r="Y125" s="88">
        <v>31023077.740000006</v>
      </c>
      <c r="Z125" s="90">
        <v>39058</v>
      </c>
      <c r="AA125" s="90">
        <v>48189</v>
      </c>
      <c r="AB125" s="89">
        <v>61250000</v>
      </c>
      <c r="AC125" s="89">
        <v>61250000</v>
      </c>
      <c r="AD125" s="87" t="s">
        <v>184</v>
      </c>
      <c r="AE125" s="87" t="s">
        <v>184</v>
      </c>
      <c r="AF125" s="28">
        <v>0</v>
      </c>
      <c r="AG125" s="28">
        <v>0</v>
      </c>
      <c r="AH125" s="28">
        <v>401294.13</v>
      </c>
      <c r="AI125" s="28">
        <v>0</v>
      </c>
      <c r="AJ125" s="28">
        <v>0</v>
      </c>
      <c r="AK125" s="28">
        <v>0</v>
      </c>
      <c r="AL125" s="28">
        <v>0</v>
      </c>
      <c r="AM125" s="28">
        <v>0</v>
      </c>
      <c r="AN125" s="28">
        <v>378095.94</v>
      </c>
      <c r="AO125" s="28">
        <v>0</v>
      </c>
      <c r="AP125" s="28">
        <v>0</v>
      </c>
      <c r="AQ125" s="28">
        <v>0</v>
      </c>
      <c r="AR125" s="28">
        <v>0</v>
      </c>
      <c r="AS125" s="28">
        <v>0</v>
      </c>
      <c r="AT125" s="28">
        <v>359052.65</v>
      </c>
      <c r="AU125" s="28">
        <f t="shared" si="3"/>
        <v>401294.13</v>
      </c>
      <c r="AV125" s="28">
        <f t="shared" si="4"/>
        <v>737148.59000000008</v>
      </c>
      <c r="AW125" s="28">
        <f t="shared" si="5"/>
        <v>1138442.7200000002</v>
      </c>
    </row>
    <row r="126" spans="1:49" x14ac:dyDescent="0.35">
      <c r="A126" s="83">
        <v>30059100</v>
      </c>
      <c r="B126" s="83">
        <v>1</v>
      </c>
      <c r="C126" s="83">
        <v>1</v>
      </c>
      <c r="D126" s="83">
        <v>0</v>
      </c>
      <c r="E126" s="83" t="s">
        <v>23</v>
      </c>
      <c r="F126" s="83" t="s">
        <v>24</v>
      </c>
      <c r="G126" s="83" t="s">
        <v>36</v>
      </c>
      <c r="H126" s="83" t="s">
        <v>36</v>
      </c>
      <c r="I126" s="83" t="s">
        <v>36</v>
      </c>
      <c r="J126" s="83" t="s">
        <v>27</v>
      </c>
      <c r="K126" s="83" t="s">
        <v>184</v>
      </c>
      <c r="L126" s="83" t="s">
        <v>204</v>
      </c>
      <c r="M126" s="83" t="s">
        <v>182</v>
      </c>
      <c r="N126" s="83" t="s">
        <v>1692</v>
      </c>
      <c r="O126" s="83" t="s">
        <v>206</v>
      </c>
      <c r="P126" s="83" t="s">
        <v>206</v>
      </c>
      <c r="Q126" s="83" t="s">
        <v>184</v>
      </c>
      <c r="R126" s="84">
        <v>948264.54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  <c r="X126" s="84">
        <v>0</v>
      </c>
      <c r="Y126" s="84">
        <v>948264.54</v>
      </c>
      <c r="Z126" s="86">
        <v>33176</v>
      </c>
      <c r="AA126" s="86">
        <v>47780</v>
      </c>
      <c r="AB126" s="85">
        <v>1506134.34</v>
      </c>
      <c r="AC126" s="85">
        <v>1506134.34</v>
      </c>
      <c r="AD126" s="83" t="s">
        <v>184</v>
      </c>
      <c r="AE126" s="83" t="s">
        <v>184</v>
      </c>
      <c r="AF126" s="28">
        <v>9482.65</v>
      </c>
      <c r="AG126" s="28">
        <v>0</v>
      </c>
      <c r="AH126" s="28">
        <v>0</v>
      </c>
      <c r="AI126" s="28">
        <v>0</v>
      </c>
      <c r="AJ126" s="28">
        <v>0</v>
      </c>
      <c r="AK126" s="28">
        <v>0</v>
      </c>
      <c r="AL126" s="28">
        <v>8924.7800000000007</v>
      </c>
      <c r="AM126" s="28">
        <v>0</v>
      </c>
      <c r="AN126" s="28">
        <v>0</v>
      </c>
      <c r="AO126" s="28">
        <v>0</v>
      </c>
      <c r="AP126" s="28">
        <v>0</v>
      </c>
      <c r="AQ126" s="28">
        <v>0</v>
      </c>
      <c r="AR126" s="28">
        <v>8366.91</v>
      </c>
      <c r="AS126" s="28">
        <v>0</v>
      </c>
      <c r="AT126" s="28">
        <v>0</v>
      </c>
      <c r="AU126" s="28">
        <f t="shared" si="3"/>
        <v>9482.65</v>
      </c>
      <c r="AV126" s="28">
        <f t="shared" si="4"/>
        <v>17291.690000000002</v>
      </c>
      <c r="AW126" s="28">
        <f t="shared" si="5"/>
        <v>26774.340000000004</v>
      </c>
    </row>
    <row r="127" spans="1:49" x14ac:dyDescent="0.35">
      <c r="A127" s="83">
        <v>20003100</v>
      </c>
      <c r="B127" s="87">
        <v>1</v>
      </c>
      <c r="C127" s="87">
        <v>1</v>
      </c>
      <c r="D127" s="87">
        <v>1</v>
      </c>
      <c r="E127" s="87" t="s">
        <v>207</v>
      </c>
      <c r="F127" s="87" t="s">
        <v>24</v>
      </c>
      <c r="G127" s="87" t="s">
        <v>25</v>
      </c>
      <c r="H127" s="87" t="s">
        <v>26</v>
      </c>
      <c r="I127" s="87" t="s">
        <v>2</v>
      </c>
      <c r="J127" s="87" t="s">
        <v>27</v>
      </c>
      <c r="K127" s="87" t="s">
        <v>184</v>
      </c>
      <c r="L127" s="87" t="s">
        <v>29</v>
      </c>
      <c r="M127" s="87" t="s">
        <v>182</v>
      </c>
      <c r="N127" s="87" t="s">
        <v>1692</v>
      </c>
      <c r="O127" s="87" t="s">
        <v>208</v>
      </c>
      <c r="P127" s="87" t="s">
        <v>208</v>
      </c>
      <c r="Q127" s="87" t="s">
        <v>184</v>
      </c>
      <c r="R127" s="88">
        <v>-4.0000000049076334E-3</v>
      </c>
      <c r="S127" s="88">
        <v>0</v>
      </c>
      <c r="T127" s="88">
        <v>0</v>
      </c>
      <c r="U127" s="88">
        <v>0</v>
      </c>
      <c r="V127" s="88">
        <v>0</v>
      </c>
      <c r="W127" s="88">
        <v>-4.0000000049076334E-3</v>
      </c>
      <c r="X127" s="88">
        <v>0</v>
      </c>
      <c r="Y127" s="88">
        <v>-8.0000000098152668E-3</v>
      </c>
      <c r="Z127" s="90">
        <v>26408</v>
      </c>
      <c r="AA127" s="90">
        <v>44671</v>
      </c>
      <c r="AB127" s="89">
        <v>3243197.87</v>
      </c>
      <c r="AC127" s="89">
        <v>3243197.87</v>
      </c>
      <c r="AD127" s="87" t="s">
        <v>184</v>
      </c>
      <c r="AE127" s="87" t="s">
        <v>184</v>
      </c>
      <c r="AF127" s="28">
        <v>0</v>
      </c>
      <c r="AG127" s="28">
        <v>0</v>
      </c>
      <c r="AH127" s="28">
        <v>0</v>
      </c>
      <c r="AI127" s="28">
        <v>0</v>
      </c>
      <c r="AJ127" s="28">
        <v>0</v>
      </c>
      <c r="AK127" s="28">
        <v>0</v>
      </c>
      <c r="AL127" s="28">
        <v>0</v>
      </c>
      <c r="AM127" s="28">
        <v>0</v>
      </c>
      <c r="AN127" s="28">
        <v>0</v>
      </c>
      <c r="AO127" s="28">
        <v>0</v>
      </c>
      <c r="AP127" s="28">
        <v>0</v>
      </c>
      <c r="AQ127" s="28">
        <v>0</v>
      </c>
      <c r="AR127" s="28">
        <v>0</v>
      </c>
      <c r="AS127" s="28">
        <v>0</v>
      </c>
      <c r="AT127" s="28">
        <v>0</v>
      </c>
      <c r="AU127" s="28">
        <f t="shared" si="3"/>
        <v>0</v>
      </c>
      <c r="AV127" s="28">
        <f t="shared" si="4"/>
        <v>0</v>
      </c>
      <c r="AW127" s="28">
        <f t="shared" si="5"/>
        <v>0</v>
      </c>
    </row>
    <row r="128" spans="1:49" x14ac:dyDescent="0.35">
      <c r="A128" s="83">
        <v>20070000</v>
      </c>
      <c r="B128" s="83">
        <v>1</v>
      </c>
      <c r="C128" s="83">
        <v>1</v>
      </c>
      <c r="D128" s="83">
        <v>1</v>
      </c>
      <c r="E128" s="83" t="s">
        <v>209</v>
      </c>
      <c r="F128" s="83" t="s">
        <v>24</v>
      </c>
      <c r="G128" s="83" t="s">
        <v>25</v>
      </c>
      <c r="H128" s="83" t="s">
        <v>26</v>
      </c>
      <c r="I128" s="83" t="s">
        <v>2</v>
      </c>
      <c r="J128" s="83" t="s">
        <v>27</v>
      </c>
      <c r="K128" s="83" t="s">
        <v>184</v>
      </c>
      <c r="L128" s="83" t="s">
        <v>29</v>
      </c>
      <c r="M128" s="83" t="s">
        <v>182</v>
      </c>
      <c r="N128" s="83" t="s">
        <v>1692</v>
      </c>
      <c r="O128" s="83" t="s">
        <v>210</v>
      </c>
      <c r="P128" s="83" t="s">
        <v>210</v>
      </c>
      <c r="Q128" s="83" t="s">
        <v>184</v>
      </c>
      <c r="R128" s="84">
        <v>15999459.989</v>
      </c>
      <c r="S128" s="84">
        <v>0</v>
      </c>
      <c r="T128" s="84">
        <v>499983.12699999998</v>
      </c>
      <c r="U128" s="84">
        <v>161309.62</v>
      </c>
      <c r="V128" s="84">
        <v>0</v>
      </c>
      <c r="W128" s="84">
        <v>0</v>
      </c>
      <c r="X128" s="84">
        <v>0</v>
      </c>
      <c r="Y128" s="84">
        <v>15499476.862</v>
      </c>
      <c r="Z128" s="86">
        <v>35868</v>
      </c>
      <c r="AA128" s="86">
        <v>50478</v>
      </c>
      <c r="AB128" s="85">
        <v>30000000</v>
      </c>
      <c r="AC128" s="85">
        <v>29998987.620000001</v>
      </c>
      <c r="AD128" s="83" t="s">
        <v>184</v>
      </c>
      <c r="AE128" s="83" t="s">
        <v>184</v>
      </c>
      <c r="AF128" s="28">
        <v>0</v>
      </c>
      <c r="AG128" s="28">
        <v>0</v>
      </c>
      <c r="AH128" s="28">
        <v>0</v>
      </c>
      <c r="AI128" s="28">
        <v>0</v>
      </c>
      <c r="AJ128" s="28">
        <v>0</v>
      </c>
      <c r="AK128" s="28">
        <v>153720.84</v>
      </c>
      <c r="AL128" s="28">
        <v>0</v>
      </c>
      <c r="AM128" s="28">
        <v>0</v>
      </c>
      <c r="AN128" s="28">
        <v>0</v>
      </c>
      <c r="AO128" s="28">
        <v>0</v>
      </c>
      <c r="AP128" s="28">
        <v>0</v>
      </c>
      <c r="AQ128" s="28">
        <v>151227.76999999999</v>
      </c>
      <c r="AR128" s="28">
        <v>0</v>
      </c>
      <c r="AS128" s="28">
        <v>0</v>
      </c>
      <c r="AT128" s="28">
        <v>0</v>
      </c>
      <c r="AU128" s="28">
        <f t="shared" si="3"/>
        <v>0</v>
      </c>
      <c r="AV128" s="28">
        <f t="shared" si="4"/>
        <v>304948.61</v>
      </c>
      <c r="AW128" s="28">
        <f t="shared" si="5"/>
        <v>304948.61</v>
      </c>
    </row>
    <row r="129" spans="1:49" x14ac:dyDescent="0.35">
      <c r="A129" s="83">
        <v>20240000</v>
      </c>
      <c r="B129" s="87">
        <v>1</v>
      </c>
      <c r="C129" s="87">
        <v>1</v>
      </c>
      <c r="D129" s="87">
        <v>1</v>
      </c>
      <c r="E129" s="87" t="s">
        <v>23</v>
      </c>
      <c r="F129" s="87" t="s">
        <v>24</v>
      </c>
      <c r="G129" s="87" t="s">
        <v>25</v>
      </c>
      <c r="H129" s="87" t="s">
        <v>26</v>
      </c>
      <c r="I129" s="87" t="s">
        <v>2</v>
      </c>
      <c r="J129" s="87" t="s">
        <v>27</v>
      </c>
      <c r="K129" s="87" t="s">
        <v>184</v>
      </c>
      <c r="L129" s="87" t="s">
        <v>29</v>
      </c>
      <c r="M129" s="87" t="s">
        <v>182</v>
      </c>
      <c r="N129" s="87" t="s">
        <v>1692</v>
      </c>
      <c r="O129" s="87" t="s">
        <v>211</v>
      </c>
      <c r="P129" s="87" t="s">
        <v>211</v>
      </c>
      <c r="Q129" s="87" t="s">
        <v>184</v>
      </c>
      <c r="R129" s="88">
        <v>1052631.54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1052631.54</v>
      </c>
      <c r="Z129" s="90">
        <v>35719</v>
      </c>
      <c r="AA129" s="90">
        <v>44850</v>
      </c>
      <c r="AB129" s="89">
        <v>40000000</v>
      </c>
      <c r="AC129" s="89">
        <v>40000000</v>
      </c>
      <c r="AD129" s="87" t="s">
        <v>184</v>
      </c>
      <c r="AE129" s="87" t="s">
        <v>184</v>
      </c>
      <c r="AF129" s="28">
        <v>17574.330000000002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f t="shared" si="3"/>
        <v>17574.330000000002</v>
      </c>
      <c r="AV129" s="28">
        <f t="shared" si="4"/>
        <v>0</v>
      </c>
      <c r="AW129" s="28">
        <f t="shared" si="5"/>
        <v>17574.330000000002</v>
      </c>
    </row>
    <row r="130" spans="1:49" x14ac:dyDescent="0.35">
      <c r="A130" s="83">
        <v>20246000</v>
      </c>
      <c r="B130" s="83">
        <v>1</v>
      </c>
      <c r="C130" s="83">
        <v>1</v>
      </c>
      <c r="D130" s="83">
        <v>1</v>
      </c>
      <c r="E130" s="83" t="s">
        <v>23</v>
      </c>
      <c r="F130" s="83" t="s">
        <v>24</v>
      </c>
      <c r="G130" s="83" t="s">
        <v>25</v>
      </c>
      <c r="H130" s="83" t="s">
        <v>26</v>
      </c>
      <c r="I130" s="83" t="s">
        <v>2</v>
      </c>
      <c r="J130" s="83" t="s">
        <v>27</v>
      </c>
      <c r="K130" s="83" t="s">
        <v>184</v>
      </c>
      <c r="L130" s="83" t="s">
        <v>29</v>
      </c>
      <c r="M130" s="83" t="s">
        <v>182</v>
      </c>
      <c r="N130" s="83" t="s">
        <v>1692</v>
      </c>
      <c r="O130" s="83" t="s">
        <v>212</v>
      </c>
      <c r="P130" s="83" t="s">
        <v>212</v>
      </c>
      <c r="Q130" s="83" t="s">
        <v>184</v>
      </c>
      <c r="R130" s="84">
        <v>2789707.13</v>
      </c>
      <c r="S130" s="84">
        <v>0</v>
      </c>
      <c r="T130" s="84">
        <v>0</v>
      </c>
      <c r="U130" s="84">
        <v>0</v>
      </c>
      <c r="V130" s="84">
        <v>0</v>
      </c>
      <c r="W130" s="84">
        <v>0</v>
      </c>
      <c r="X130" s="84">
        <v>0</v>
      </c>
      <c r="Y130" s="84">
        <v>2789707.13</v>
      </c>
      <c r="Z130" s="86">
        <v>36087</v>
      </c>
      <c r="AA130" s="86">
        <v>45218</v>
      </c>
      <c r="AB130" s="85">
        <v>37200000</v>
      </c>
      <c r="AC130" s="85">
        <v>36776811.140000001</v>
      </c>
      <c r="AD130" s="83" t="s">
        <v>184</v>
      </c>
      <c r="AE130" s="83" t="s">
        <v>184</v>
      </c>
      <c r="AF130" s="28">
        <v>0</v>
      </c>
      <c r="AG130" s="28">
        <v>0</v>
      </c>
      <c r="AH130" s="28">
        <v>76787.259999999995</v>
      </c>
      <c r="AI130" s="28">
        <v>0</v>
      </c>
      <c r="AJ130" s="28">
        <v>0</v>
      </c>
      <c r="AK130" s="28">
        <v>0</v>
      </c>
      <c r="AL130" s="28">
        <v>0</v>
      </c>
      <c r="AM130" s="28">
        <v>0</v>
      </c>
      <c r="AN130" s="28">
        <v>50911.77</v>
      </c>
      <c r="AO130" s="28">
        <v>0</v>
      </c>
      <c r="AP130" s="28">
        <v>0</v>
      </c>
      <c r="AQ130" s="28">
        <v>0</v>
      </c>
      <c r="AR130" s="28">
        <v>15944.9</v>
      </c>
      <c r="AS130" s="28">
        <v>0</v>
      </c>
      <c r="AT130" s="28">
        <v>0</v>
      </c>
      <c r="AU130" s="28">
        <f t="shared" ref="AU130:AU193" si="6">SUM(AF130:AH130)</f>
        <v>76787.259999999995</v>
      </c>
      <c r="AV130" s="28">
        <f t="shared" si="4"/>
        <v>66856.67</v>
      </c>
      <c r="AW130" s="28">
        <f t="shared" si="5"/>
        <v>143643.93</v>
      </c>
    </row>
    <row r="131" spans="1:49" x14ac:dyDescent="0.35">
      <c r="A131" s="83">
        <v>20241000</v>
      </c>
      <c r="B131" s="87">
        <v>1</v>
      </c>
      <c r="C131" s="87">
        <v>1</v>
      </c>
      <c r="D131" s="87">
        <v>1</v>
      </c>
      <c r="E131" s="87" t="s">
        <v>23</v>
      </c>
      <c r="F131" s="87" t="s">
        <v>24</v>
      </c>
      <c r="G131" s="87" t="s">
        <v>25</v>
      </c>
      <c r="H131" s="87" t="s">
        <v>26</v>
      </c>
      <c r="I131" s="87" t="s">
        <v>2</v>
      </c>
      <c r="J131" s="87" t="s">
        <v>27</v>
      </c>
      <c r="K131" s="87" t="s">
        <v>184</v>
      </c>
      <c r="L131" s="87" t="s">
        <v>29</v>
      </c>
      <c r="M131" s="87" t="s">
        <v>182</v>
      </c>
      <c r="N131" s="87" t="s">
        <v>1692</v>
      </c>
      <c r="O131" s="87" t="s">
        <v>213</v>
      </c>
      <c r="P131" s="87" t="s">
        <v>213</v>
      </c>
      <c r="Q131" s="87" t="s">
        <v>184</v>
      </c>
      <c r="R131" s="88">
        <v>1813187.3399999999</v>
      </c>
      <c r="S131" s="88">
        <v>0</v>
      </c>
      <c r="T131" s="88">
        <v>0</v>
      </c>
      <c r="U131" s="88">
        <v>0</v>
      </c>
      <c r="V131" s="88">
        <v>0</v>
      </c>
      <c r="W131" s="88">
        <v>-2.3283064365386963E-10</v>
      </c>
      <c r="X131" s="88">
        <v>0</v>
      </c>
      <c r="Y131" s="88">
        <v>1813187.3399999996</v>
      </c>
      <c r="Z131" s="90">
        <v>35769</v>
      </c>
      <c r="AA131" s="90">
        <v>44900</v>
      </c>
      <c r="AB131" s="89">
        <v>70800000</v>
      </c>
      <c r="AC131" s="89">
        <v>70714305.879999995</v>
      </c>
      <c r="AD131" s="87" t="s">
        <v>184</v>
      </c>
      <c r="AE131" s="87" t="s">
        <v>184</v>
      </c>
      <c r="AF131" s="28">
        <v>0</v>
      </c>
      <c r="AG131" s="28">
        <v>0</v>
      </c>
      <c r="AH131" s="28">
        <v>43908.44</v>
      </c>
      <c r="AI131" s="28">
        <v>0</v>
      </c>
      <c r="AJ131" s="28">
        <v>0</v>
      </c>
      <c r="AK131" s="28">
        <v>0</v>
      </c>
      <c r="AL131" s="28">
        <v>0</v>
      </c>
      <c r="AM131" s="28">
        <v>0</v>
      </c>
      <c r="AN131" s="28">
        <v>0</v>
      </c>
      <c r="AO131" s="28">
        <v>0</v>
      </c>
      <c r="AP131" s="28">
        <v>0</v>
      </c>
      <c r="AQ131" s="28">
        <v>0</v>
      </c>
      <c r="AR131" s="28">
        <v>0</v>
      </c>
      <c r="AS131" s="28">
        <v>0</v>
      </c>
      <c r="AT131" s="28">
        <v>0</v>
      </c>
      <c r="AU131" s="28">
        <f t="shared" si="6"/>
        <v>43908.44</v>
      </c>
      <c r="AV131" s="28">
        <f t="shared" ref="AV131:AV194" si="7">SUM(AI131:AT131)</f>
        <v>0</v>
      </c>
      <c r="AW131" s="28">
        <f t="shared" ref="AW131:AW194" si="8">AV131+AU131</f>
        <v>43908.44</v>
      </c>
    </row>
    <row r="132" spans="1:49" x14ac:dyDescent="0.35">
      <c r="A132" s="83">
        <v>20245000</v>
      </c>
      <c r="B132" s="83">
        <v>1</v>
      </c>
      <c r="C132" s="83">
        <v>1</v>
      </c>
      <c r="D132" s="83">
        <v>1</v>
      </c>
      <c r="E132" s="83" t="s">
        <v>23</v>
      </c>
      <c r="F132" s="83" t="s">
        <v>24</v>
      </c>
      <c r="G132" s="83" t="s">
        <v>25</v>
      </c>
      <c r="H132" s="83" t="s">
        <v>26</v>
      </c>
      <c r="I132" s="83" t="s">
        <v>2</v>
      </c>
      <c r="J132" s="83" t="s">
        <v>27</v>
      </c>
      <c r="K132" s="83" t="s">
        <v>184</v>
      </c>
      <c r="L132" s="83" t="s">
        <v>29</v>
      </c>
      <c r="M132" s="83" t="s">
        <v>182</v>
      </c>
      <c r="N132" s="83" t="s">
        <v>1692</v>
      </c>
      <c r="O132" s="83" t="s">
        <v>214</v>
      </c>
      <c r="P132" s="83" t="s">
        <v>214</v>
      </c>
      <c r="Q132" s="83" t="s">
        <v>184</v>
      </c>
      <c r="R132" s="84">
        <v>785441.03000000014</v>
      </c>
      <c r="S132" s="84">
        <v>0</v>
      </c>
      <c r="T132" s="84">
        <v>0</v>
      </c>
      <c r="U132" s="84">
        <v>0</v>
      </c>
      <c r="V132" s="84">
        <v>0</v>
      </c>
      <c r="W132" s="84">
        <v>1.1641532182693481E-10</v>
      </c>
      <c r="X132" s="84">
        <v>0</v>
      </c>
      <c r="Y132" s="84">
        <v>785441.03000000026</v>
      </c>
      <c r="Z132" s="86">
        <v>35909</v>
      </c>
      <c r="AA132" s="86">
        <v>45040</v>
      </c>
      <c r="AB132" s="85">
        <v>15708814.689999999</v>
      </c>
      <c r="AC132" s="85">
        <v>15708814.689999999</v>
      </c>
      <c r="AD132" s="83" t="s">
        <v>184</v>
      </c>
      <c r="AE132" s="83" t="s">
        <v>184</v>
      </c>
      <c r="AF132" s="28">
        <v>0</v>
      </c>
      <c r="AG132" s="28">
        <v>0</v>
      </c>
      <c r="AH132" s="28">
        <v>18075.259999999998</v>
      </c>
      <c r="AI132" s="28">
        <v>0</v>
      </c>
      <c r="AJ132" s="28">
        <v>0</v>
      </c>
      <c r="AK132" s="28">
        <v>0</v>
      </c>
      <c r="AL132" s="28">
        <v>5827.54</v>
      </c>
      <c r="AM132" s="28">
        <v>0</v>
      </c>
      <c r="AN132" s="28">
        <v>0</v>
      </c>
      <c r="AO132" s="28">
        <v>0</v>
      </c>
      <c r="AP132" s="28">
        <v>0</v>
      </c>
      <c r="AQ132" s="28">
        <v>0</v>
      </c>
      <c r="AR132" s="28">
        <v>0</v>
      </c>
      <c r="AS132" s="28">
        <v>0</v>
      </c>
      <c r="AT132" s="28">
        <v>0</v>
      </c>
      <c r="AU132" s="28">
        <f t="shared" si="6"/>
        <v>18075.259999999998</v>
      </c>
      <c r="AV132" s="28">
        <f t="shared" si="7"/>
        <v>5827.54</v>
      </c>
      <c r="AW132" s="28">
        <f t="shared" si="8"/>
        <v>23902.799999999999</v>
      </c>
    </row>
    <row r="133" spans="1:49" x14ac:dyDescent="0.35">
      <c r="A133" s="83">
        <v>20244000</v>
      </c>
      <c r="B133" s="87">
        <v>1</v>
      </c>
      <c r="C133" s="87">
        <v>1</v>
      </c>
      <c r="D133" s="87">
        <v>1</v>
      </c>
      <c r="E133" s="87" t="s">
        <v>23</v>
      </c>
      <c r="F133" s="87" t="s">
        <v>24</v>
      </c>
      <c r="G133" s="87" t="s">
        <v>25</v>
      </c>
      <c r="H133" s="87" t="s">
        <v>26</v>
      </c>
      <c r="I133" s="87" t="s">
        <v>2</v>
      </c>
      <c r="J133" s="87" t="s">
        <v>27</v>
      </c>
      <c r="K133" s="87" t="s">
        <v>184</v>
      </c>
      <c r="L133" s="87" t="s">
        <v>29</v>
      </c>
      <c r="M133" s="87" t="s">
        <v>182</v>
      </c>
      <c r="N133" s="87" t="s">
        <v>1692</v>
      </c>
      <c r="O133" s="87" t="s">
        <v>215</v>
      </c>
      <c r="P133" s="87" t="s">
        <v>215</v>
      </c>
      <c r="Q133" s="87" t="s">
        <v>184</v>
      </c>
      <c r="R133" s="88">
        <v>1560975.2200000002</v>
      </c>
      <c r="S133" s="88">
        <v>0</v>
      </c>
      <c r="T133" s="88">
        <v>0</v>
      </c>
      <c r="U133" s="88">
        <v>0</v>
      </c>
      <c r="V133" s="88">
        <v>0</v>
      </c>
      <c r="W133" s="88">
        <v>2.3283064365386963E-10</v>
      </c>
      <c r="X133" s="88">
        <v>0</v>
      </c>
      <c r="Y133" s="88">
        <v>1560975.2200000004</v>
      </c>
      <c r="Z133" s="90">
        <v>35868</v>
      </c>
      <c r="AA133" s="90">
        <v>44999</v>
      </c>
      <c r="AB133" s="89">
        <v>32000000</v>
      </c>
      <c r="AC133" s="89">
        <v>31999990.219999999</v>
      </c>
      <c r="AD133" s="87" t="s">
        <v>184</v>
      </c>
      <c r="AE133" s="87" t="s">
        <v>184</v>
      </c>
      <c r="AF133" s="28">
        <v>0</v>
      </c>
      <c r="AG133" s="28">
        <v>0</v>
      </c>
      <c r="AH133" s="28">
        <v>42966.16</v>
      </c>
      <c r="AI133" s="28">
        <v>0</v>
      </c>
      <c r="AJ133" s="28">
        <v>0</v>
      </c>
      <c r="AK133" s="28">
        <v>9039.33</v>
      </c>
      <c r="AL133" s="28">
        <v>0</v>
      </c>
      <c r="AM133" s="28">
        <v>0</v>
      </c>
      <c r="AN133" s="28">
        <v>0</v>
      </c>
      <c r="AO133" s="28">
        <v>0</v>
      </c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f t="shared" si="6"/>
        <v>42966.16</v>
      </c>
      <c r="AV133" s="28">
        <f t="shared" si="7"/>
        <v>9039.33</v>
      </c>
      <c r="AW133" s="28">
        <f t="shared" si="8"/>
        <v>52005.490000000005</v>
      </c>
    </row>
    <row r="134" spans="1:49" x14ac:dyDescent="0.35">
      <c r="A134" s="83">
        <v>20249000</v>
      </c>
      <c r="B134" s="83">
        <v>1</v>
      </c>
      <c r="C134" s="83">
        <v>1</v>
      </c>
      <c r="D134" s="83">
        <v>1</v>
      </c>
      <c r="E134" s="83" t="s">
        <v>23</v>
      </c>
      <c r="F134" s="83" t="s">
        <v>24</v>
      </c>
      <c r="G134" s="83" t="s">
        <v>25</v>
      </c>
      <c r="H134" s="83" t="s">
        <v>26</v>
      </c>
      <c r="I134" s="83" t="s">
        <v>2</v>
      </c>
      <c r="J134" s="83" t="s">
        <v>27</v>
      </c>
      <c r="K134" s="83" t="s">
        <v>184</v>
      </c>
      <c r="L134" s="83" t="s">
        <v>29</v>
      </c>
      <c r="M134" s="83" t="s">
        <v>182</v>
      </c>
      <c r="N134" s="83" t="s">
        <v>1692</v>
      </c>
      <c r="O134" s="83" t="s">
        <v>216</v>
      </c>
      <c r="P134" s="83" t="s">
        <v>216</v>
      </c>
      <c r="Q134" s="83" t="s">
        <v>184</v>
      </c>
      <c r="R134" s="84">
        <v>4285103.34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4285103.34</v>
      </c>
      <c r="Z134" s="86">
        <v>36187</v>
      </c>
      <c r="AA134" s="86">
        <v>45318</v>
      </c>
      <c r="AB134" s="85">
        <v>48000000</v>
      </c>
      <c r="AC134" s="85">
        <v>44941768.420000002</v>
      </c>
      <c r="AD134" s="83" t="s">
        <v>184</v>
      </c>
      <c r="AE134" s="83" t="s">
        <v>184</v>
      </c>
      <c r="AF134" s="28">
        <v>0</v>
      </c>
      <c r="AG134" s="28">
        <v>0</v>
      </c>
      <c r="AH134" s="28">
        <v>117948.35</v>
      </c>
      <c r="AI134" s="28">
        <v>0</v>
      </c>
      <c r="AJ134" s="28">
        <v>0</v>
      </c>
      <c r="AK134" s="28">
        <v>0</v>
      </c>
      <c r="AL134" s="28">
        <v>0</v>
      </c>
      <c r="AM134" s="28">
        <v>0</v>
      </c>
      <c r="AN134" s="28">
        <v>87977.87</v>
      </c>
      <c r="AO134" s="28">
        <v>0</v>
      </c>
      <c r="AP134" s="28">
        <v>0</v>
      </c>
      <c r="AQ134" s="28">
        <v>0</v>
      </c>
      <c r="AR134" s="28">
        <v>0</v>
      </c>
      <c r="AS134" s="28">
        <v>0</v>
      </c>
      <c r="AT134" s="28">
        <v>58974.18</v>
      </c>
      <c r="AU134" s="28">
        <f t="shared" si="6"/>
        <v>117948.35</v>
      </c>
      <c r="AV134" s="28">
        <f t="shared" si="7"/>
        <v>146952.04999999999</v>
      </c>
      <c r="AW134" s="28">
        <f t="shared" si="8"/>
        <v>264900.40000000002</v>
      </c>
    </row>
    <row r="135" spans="1:49" x14ac:dyDescent="0.35">
      <c r="A135" s="83">
        <v>20247000</v>
      </c>
      <c r="B135" s="87">
        <v>1</v>
      </c>
      <c r="C135" s="87">
        <v>1</v>
      </c>
      <c r="D135" s="87">
        <v>1</v>
      </c>
      <c r="E135" s="87" t="s">
        <v>23</v>
      </c>
      <c r="F135" s="87" t="s">
        <v>24</v>
      </c>
      <c r="G135" s="87" t="s">
        <v>25</v>
      </c>
      <c r="H135" s="87" t="s">
        <v>26</v>
      </c>
      <c r="I135" s="87" t="s">
        <v>2</v>
      </c>
      <c r="J135" s="87" t="s">
        <v>27</v>
      </c>
      <c r="K135" s="87" t="s">
        <v>184</v>
      </c>
      <c r="L135" s="87" t="s">
        <v>29</v>
      </c>
      <c r="M135" s="87" t="s">
        <v>182</v>
      </c>
      <c r="N135" s="87" t="s">
        <v>1692</v>
      </c>
      <c r="O135" s="87" t="s">
        <v>217</v>
      </c>
      <c r="P135" s="87" t="s">
        <v>217</v>
      </c>
      <c r="Q135" s="87" t="s">
        <v>184</v>
      </c>
      <c r="R135" s="88">
        <v>3203417.7300000004</v>
      </c>
      <c r="S135" s="88">
        <v>0</v>
      </c>
      <c r="T135" s="88">
        <v>0</v>
      </c>
      <c r="U135" s="88">
        <v>0</v>
      </c>
      <c r="V135" s="88">
        <v>0</v>
      </c>
      <c r="W135" s="88">
        <v>4.6566128730773926E-10</v>
      </c>
      <c r="X135" s="88">
        <v>0</v>
      </c>
      <c r="Y135" s="88">
        <v>3203417.7300000009</v>
      </c>
      <c r="Z135" s="90">
        <v>36142</v>
      </c>
      <c r="AA135" s="90">
        <v>45275</v>
      </c>
      <c r="AB135" s="89">
        <v>45000000</v>
      </c>
      <c r="AC135" s="89">
        <v>40591871.859999999</v>
      </c>
      <c r="AD135" s="87" t="s">
        <v>184</v>
      </c>
      <c r="AE135" s="87" t="s">
        <v>184</v>
      </c>
      <c r="AF135" s="28">
        <v>0</v>
      </c>
      <c r="AG135" s="28">
        <v>0</v>
      </c>
      <c r="AH135" s="28">
        <v>88174.73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58461.94</v>
      </c>
      <c r="AO135" s="28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27464.26</v>
      </c>
      <c r="AU135" s="28">
        <f t="shared" si="6"/>
        <v>88174.73</v>
      </c>
      <c r="AV135" s="28">
        <f t="shared" si="7"/>
        <v>85926.2</v>
      </c>
      <c r="AW135" s="28">
        <f t="shared" si="8"/>
        <v>174100.93</v>
      </c>
    </row>
    <row r="136" spans="1:49" x14ac:dyDescent="0.35">
      <c r="A136" s="83">
        <v>20252000</v>
      </c>
      <c r="B136" s="83">
        <v>1</v>
      </c>
      <c r="C136" s="83">
        <v>1</v>
      </c>
      <c r="D136" s="83">
        <v>1</v>
      </c>
      <c r="E136" s="83" t="s">
        <v>23</v>
      </c>
      <c r="F136" s="83" t="s">
        <v>24</v>
      </c>
      <c r="G136" s="83" t="s">
        <v>25</v>
      </c>
      <c r="H136" s="83" t="s">
        <v>26</v>
      </c>
      <c r="I136" s="83" t="s">
        <v>2</v>
      </c>
      <c r="J136" s="83" t="s">
        <v>27</v>
      </c>
      <c r="K136" s="83" t="s">
        <v>184</v>
      </c>
      <c r="L136" s="83" t="s">
        <v>29</v>
      </c>
      <c r="M136" s="83" t="s">
        <v>182</v>
      </c>
      <c r="N136" s="83" t="s">
        <v>1692</v>
      </c>
      <c r="O136" s="83" t="s">
        <v>218</v>
      </c>
      <c r="P136" s="83" t="s">
        <v>218</v>
      </c>
      <c r="Q136" s="83" t="s">
        <v>184</v>
      </c>
      <c r="R136" s="84">
        <v>739881.42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739881.42</v>
      </c>
      <c r="Z136" s="86">
        <v>36970</v>
      </c>
      <c r="AA136" s="86">
        <v>46101</v>
      </c>
      <c r="AB136" s="85">
        <v>4500000</v>
      </c>
      <c r="AC136" s="85">
        <v>4161833.75</v>
      </c>
      <c r="AD136" s="83" t="s">
        <v>184</v>
      </c>
      <c r="AE136" s="83" t="s">
        <v>184</v>
      </c>
      <c r="AF136" s="28">
        <v>0</v>
      </c>
      <c r="AG136" s="28">
        <v>0</v>
      </c>
      <c r="AH136" s="28">
        <v>20365.39</v>
      </c>
      <c r="AI136" s="28">
        <v>0</v>
      </c>
      <c r="AJ136" s="28">
        <v>0</v>
      </c>
      <c r="AK136" s="28">
        <v>0</v>
      </c>
      <c r="AL136" s="28">
        <v>0</v>
      </c>
      <c r="AM136" s="28">
        <v>0</v>
      </c>
      <c r="AN136" s="28">
        <v>17722.34</v>
      </c>
      <c r="AO136" s="28">
        <v>0</v>
      </c>
      <c r="AP136" s="28">
        <v>0</v>
      </c>
      <c r="AQ136" s="28">
        <v>0</v>
      </c>
      <c r="AR136" s="28">
        <v>0</v>
      </c>
      <c r="AS136" s="28">
        <v>0</v>
      </c>
      <c r="AT136" s="28">
        <v>15274.04</v>
      </c>
      <c r="AU136" s="28">
        <f t="shared" si="6"/>
        <v>20365.39</v>
      </c>
      <c r="AV136" s="28">
        <f t="shared" si="7"/>
        <v>32996.380000000005</v>
      </c>
      <c r="AW136" s="28">
        <f t="shared" si="8"/>
        <v>53361.770000000004</v>
      </c>
    </row>
    <row r="137" spans="1:49" x14ac:dyDescent="0.35">
      <c r="A137" s="83">
        <v>20254000</v>
      </c>
      <c r="B137" s="87">
        <v>1</v>
      </c>
      <c r="C137" s="87">
        <v>1</v>
      </c>
      <c r="D137" s="87">
        <v>1</v>
      </c>
      <c r="E137" s="87" t="s">
        <v>23</v>
      </c>
      <c r="F137" s="87" t="s">
        <v>24</v>
      </c>
      <c r="G137" s="87" t="s">
        <v>25</v>
      </c>
      <c r="H137" s="87" t="s">
        <v>26</v>
      </c>
      <c r="I137" s="87" t="s">
        <v>2</v>
      </c>
      <c r="J137" s="87" t="s">
        <v>27</v>
      </c>
      <c r="K137" s="87" t="s">
        <v>184</v>
      </c>
      <c r="L137" s="87" t="s">
        <v>29</v>
      </c>
      <c r="M137" s="87" t="s">
        <v>182</v>
      </c>
      <c r="N137" s="87" t="s">
        <v>1692</v>
      </c>
      <c r="O137" s="87" t="s">
        <v>219</v>
      </c>
      <c r="P137" s="87" t="s">
        <v>219</v>
      </c>
      <c r="Q137" s="87" t="s">
        <v>184</v>
      </c>
      <c r="R137" s="88">
        <v>1960773.06</v>
      </c>
      <c r="S137" s="88">
        <v>0</v>
      </c>
      <c r="T137" s="88">
        <v>0</v>
      </c>
      <c r="U137" s="88">
        <v>0</v>
      </c>
      <c r="V137" s="88">
        <v>0</v>
      </c>
      <c r="W137" s="88">
        <v>0</v>
      </c>
      <c r="X137" s="88">
        <v>0</v>
      </c>
      <c r="Y137" s="88">
        <v>1960773.06</v>
      </c>
      <c r="Z137" s="90">
        <v>37011</v>
      </c>
      <c r="AA137" s="90">
        <v>46142</v>
      </c>
      <c r="AB137" s="89">
        <v>10400000</v>
      </c>
      <c r="AC137" s="89">
        <v>10263952.710000001</v>
      </c>
      <c r="AD137" s="87" t="s">
        <v>184</v>
      </c>
      <c r="AE137" s="87" t="s">
        <v>184</v>
      </c>
      <c r="AF137" s="28">
        <v>0</v>
      </c>
      <c r="AG137" s="28">
        <v>0</v>
      </c>
      <c r="AH137" s="28">
        <v>53970.68</v>
      </c>
      <c r="AI137" s="28">
        <v>0</v>
      </c>
      <c r="AJ137" s="28">
        <v>0</v>
      </c>
      <c r="AK137" s="28">
        <v>0</v>
      </c>
      <c r="AL137" s="28">
        <v>0</v>
      </c>
      <c r="AM137" s="28">
        <v>0</v>
      </c>
      <c r="AN137" s="28">
        <v>46966.29</v>
      </c>
      <c r="AO137" s="28">
        <v>0</v>
      </c>
      <c r="AP137" s="28">
        <v>0</v>
      </c>
      <c r="AQ137" s="28">
        <v>0</v>
      </c>
      <c r="AR137" s="28">
        <v>0</v>
      </c>
      <c r="AS137" s="28">
        <v>0</v>
      </c>
      <c r="AT137" s="28">
        <v>40478.01</v>
      </c>
      <c r="AU137" s="28">
        <f t="shared" si="6"/>
        <v>53970.68</v>
      </c>
      <c r="AV137" s="28">
        <f t="shared" si="7"/>
        <v>87444.3</v>
      </c>
      <c r="AW137" s="28">
        <f t="shared" si="8"/>
        <v>141414.98000000001</v>
      </c>
    </row>
    <row r="138" spans="1:49" x14ac:dyDescent="0.35">
      <c r="A138" s="83">
        <v>20255000</v>
      </c>
      <c r="B138" s="83">
        <v>1</v>
      </c>
      <c r="C138" s="83">
        <v>1</v>
      </c>
      <c r="D138" s="83">
        <v>1</v>
      </c>
      <c r="E138" s="83" t="s">
        <v>23</v>
      </c>
      <c r="F138" s="83" t="s">
        <v>24</v>
      </c>
      <c r="G138" s="83" t="s">
        <v>25</v>
      </c>
      <c r="H138" s="83" t="s">
        <v>26</v>
      </c>
      <c r="I138" s="83" t="s">
        <v>2</v>
      </c>
      <c r="J138" s="83" t="s">
        <v>27</v>
      </c>
      <c r="K138" s="83" t="s">
        <v>184</v>
      </c>
      <c r="L138" s="83" t="s">
        <v>29</v>
      </c>
      <c r="M138" s="83" t="s">
        <v>182</v>
      </c>
      <c r="N138" s="83" t="s">
        <v>1692</v>
      </c>
      <c r="O138" s="83" t="s">
        <v>220</v>
      </c>
      <c r="P138" s="83" t="s">
        <v>220</v>
      </c>
      <c r="Q138" s="83" t="s">
        <v>184</v>
      </c>
      <c r="R138" s="84">
        <v>1774031.6999999997</v>
      </c>
      <c r="S138" s="84">
        <v>0</v>
      </c>
      <c r="T138" s="84">
        <v>0</v>
      </c>
      <c r="U138" s="84">
        <v>0</v>
      </c>
      <c r="V138" s="84">
        <v>0</v>
      </c>
      <c r="W138" s="84">
        <v>-2.3283064365386963E-10</v>
      </c>
      <c r="X138" s="84">
        <v>0</v>
      </c>
      <c r="Y138" s="84">
        <v>1774031.6999999995</v>
      </c>
      <c r="Z138" s="86">
        <v>37099</v>
      </c>
      <c r="AA138" s="86">
        <v>46230</v>
      </c>
      <c r="AB138" s="85">
        <v>9000000</v>
      </c>
      <c r="AC138" s="85">
        <v>8859976.0999999996</v>
      </c>
      <c r="AD138" s="83" t="s">
        <v>184</v>
      </c>
      <c r="AE138" s="83" t="s">
        <v>184</v>
      </c>
      <c r="AF138" s="28">
        <v>0</v>
      </c>
      <c r="AG138" s="28">
        <v>0</v>
      </c>
      <c r="AH138" s="28">
        <v>48830.59</v>
      </c>
      <c r="AI138" s="28">
        <v>0</v>
      </c>
      <c r="AJ138" s="28">
        <v>0</v>
      </c>
      <c r="AK138" s="28">
        <v>0</v>
      </c>
      <c r="AL138" s="28">
        <v>0</v>
      </c>
      <c r="AM138" s="28">
        <v>0</v>
      </c>
      <c r="AN138" s="28">
        <v>43167.78</v>
      </c>
      <c r="AO138" s="28">
        <v>0</v>
      </c>
      <c r="AP138" s="28">
        <v>0</v>
      </c>
      <c r="AQ138" s="28">
        <v>0</v>
      </c>
      <c r="AR138" s="28">
        <v>0</v>
      </c>
      <c r="AS138" s="28">
        <v>0</v>
      </c>
      <c r="AT138" s="28">
        <v>37979.35</v>
      </c>
      <c r="AU138" s="28">
        <f t="shared" si="6"/>
        <v>48830.59</v>
      </c>
      <c r="AV138" s="28">
        <f t="shared" si="7"/>
        <v>81147.13</v>
      </c>
      <c r="AW138" s="28">
        <f t="shared" si="8"/>
        <v>129977.72</v>
      </c>
    </row>
    <row r="139" spans="1:49" x14ac:dyDescent="0.35">
      <c r="A139" s="83">
        <v>20261000</v>
      </c>
      <c r="B139" s="87">
        <v>1</v>
      </c>
      <c r="C139" s="87">
        <v>1</v>
      </c>
      <c r="D139" s="87">
        <v>1</v>
      </c>
      <c r="E139" s="87" t="s">
        <v>23</v>
      </c>
      <c r="F139" s="87" t="s">
        <v>24</v>
      </c>
      <c r="G139" s="87" t="s">
        <v>25</v>
      </c>
      <c r="H139" s="87" t="s">
        <v>26</v>
      </c>
      <c r="I139" s="87" t="s">
        <v>2</v>
      </c>
      <c r="J139" s="87" t="s">
        <v>27</v>
      </c>
      <c r="K139" s="87" t="s">
        <v>184</v>
      </c>
      <c r="L139" s="87" t="s">
        <v>29</v>
      </c>
      <c r="M139" s="87" t="s">
        <v>182</v>
      </c>
      <c r="N139" s="87" t="s">
        <v>1692</v>
      </c>
      <c r="O139" s="87" t="s">
        <v>221</v>
      </c>
      <c r="P139" s="87" t="s">
        <v>221</v>
      </c>
      <c r="Q139" s="87" t="s">
        <v>184</v>
      </c>
      <c r="R139" s="88">
        <v>988709.60800000001</v>
      </c>
      <c r="S139" s="88">
        <v>0</v>
      </c>
      <c r="T139" s="88">
        <v>0</v>
      </c>
      <c r="U139" s="88">
        <v>0</v>
      </c>
      <c r="V139" s="88">
        <v>0</v>
      </c>
      <c r="W139" s="88">
        <v>0</v>
      </c>
      <c r="X139" s="88">
        <v>0</v>
      </c>
      <c r="Y139" s="88">
        <v>988709.60800000001</v>
      </c>
      <c r="Z139" s="90">
        <v>37832</v>
      </c>
      <c r="AA139" s="90">
        <v>46964</v>
      </c>
      <c r="AB139" s="89">
        <v>4800000</v>
      </c>
      <c r="AC139" s="89">
        <v>3460484</v>
      </c>
      <c r="AD139" s="87" t="s">
        <v>184</v>
      </c>
      <c r="AE139" s="87" t="s">
        <v>184</v>
      </c>
      <c r="AF139" s="28">
        <v>0</v>
      </c>
      <c r="AG139" s="28">
        <v>0</v>
      </c>
      <c r="AH139" s="28">
        <v>0</v>
      </c>
      <c r="AI139" s="28">
        <v>27363.15</v>
      </c>
      <c r="AJ139" s="28">
        <v>0</v>
      </c>
      <c r="AK139" s="28">
        <v>0</v>
      </c>
      <c r="AL139" s="28">
        <v>0</v>
      </c>
      <c r="AM139" s="28">
        <v>0</v>
      </c>
      <c r="AN139" s="28">
        <v>0</v>
      </c>
      <c r="AO139" s="28">
        <v>24673.93</v>
      </c>
      <c r="AP139" s="28">
        <v>0</v>
      </c>
      <c r="AQ139" s="28">
        <v>0</v>
      </c>
      <c r="AR139" s="28">
        <v>0</v>
      </c>
      <c r="AS139" s="28">
        <v>0</v>
      </c>
      <c r="AT139" s="28">
        <v>0</v>
      </c>
      <c r="AU139" s="28">
        <f t="shared" si="6"/>
        <v>0</v>
      </c>
      <c r="AV139" s="28">
        <f t="shared" si="7"/>
        <v>52037.08</v>
      </c>
      <c r="AW139" s="28">
        <f t="shared" si="8"/>
        <v>52037.08</v>
      </c>
    </row>
    <row r="140" spans="1:49" x14ac:dyDescent="0.35">
      <c r="A140" s="83">
        <v>20257000</v>
      </c>
      <c r="B140" s="83">
        <v>1</v>
      </c>
      <c r="C140" s="83">
        <v>1</v>
      </c>
      <c r="D140" s="83">
        <v>1</v>
      </c>
      <c r="E140" s="83" t="s">
        <v>23</v>
      </c>
      <c r="F140" s="83" t="s">
        <v>24</v>
      </c>
      <c r="G140" s="83" t="s">
        <v>25</v>
      </c>
      <c r="H140" s="83" t="s">
        <v>26</v>
      </c>
      <c r="I140" s="83" t="s">
        <v>2</v>
      </c>
      <c r="J140" s="83" t="s">
        <v>27</v>
      </c>
      <c r="K140" s="83" t="s">
        <v>184</v>
      </c>
      <c r="L140" s="83" t="s">
        <v>29</v>
      </c>
      <c r="M140" s="83" t="s">
        <v>182</v>
      </c>
      <c r="N140" s="83" t="s">
        <v>1692</v>
      </c>
      <c r="O140" s="83" t="s">
        <v>222</v>
      </c>
      <c r="P140" s="83" t="s">
        <v>222</v>
      </c>
      <c r="Q140" s="83" t="s">
        <v>184</v>
      </c>
      <c r="R140" s="84">
        <v>8539507.1800000016</v>
      </c>
      <c r="S140" s="84">
        <v>0</v>
      </c>
      <c r="T140" s="84">
        <v>0</v>
      </c>
      <c r="U140" s="84">
        <v>0</v>
      </c>
      <c r="V140" s="84">
        <v>0</v>
      </c>
      <c r="W140" s="84">
        <v>1.862645149230957E-9</v>
      </c>
      <c r="X140" s="84">
        <v>0</v>
      </c>
      <c r="Y140" s="84">
        <v>8539507.1800000034</v>
      </c>
      <c r="Z140" s="86">
        <v>37398</v>
      </c>
      <c r="AA140" s="86">
        <v>46529</v>
      </c>
      <c r="AB140" s="85">
        <v>40000000</v>
      </c>
      <c r="AC140" s="85">
        <v>35187390.920000002</v>
      </c>
      <c r="AD140" s="83" t="s">
        <v>184</v>
      </c>
      <c r="AE140" s="83" t="s">
        <v>184</v>
      </c>
      <c r="AF140" s="28">
        <v>0</v>
      </c>
      <c r="AG140" s="28">
        <v>236336.13</v>
      </c>
      <c r="AH140" s="28">
        <v>0</v>
      </c>
      <c r="AI140" s="28">
        <v>0</v>
      </c>
      <c r="AJ140" s="28">
        <v>0</v>
      </c>
      <c r="AK140" s="28">
        <v>0</v>
      </c>
      <c r="AL140" s="28">
        <v>0</v>
      </c>
      <c r="AM140" s="28">
        <v>209234.54</v>
      </c>
      <c r="AN140" s="28">
        <v>0</v>
      </c>
      <c r="AO140" s="28">
        <v>0</v>
      </c>
      <c r="AP140" s="28">
        <v>0</v>
      </c>
      <c r="AQ140" s="28">
        <v>0</v>
      </c>
      <c r="AR140" s="28">
        <v>0</v>
      </c>
      <c r="AS140" s="28">
        <v>189068.9</v>
      </c>
      <c r="AT140" s="28">
        <v>0</v>
      </c>
      <c r="AU140" s="28">
        <f t="shared" si="6"/>
        <v>236336.13</v>
      </c>
      <c r="AV140" s="28">
        <f t="shared" si="7"/>
        <v>398303.44</v>
      </c>
      <c r="AW140" s="28">
        <f t="shared" si="8"/>
        <v>634639.57000000007</v>
      </c>
    </row>
    <row r="141" spans="1:49" x14ac:dyDescent="0.35">
      <c r="A141" s="83">
        <v>20256000</v>
      </c>
      <c r="B141" s="87">
        <v>1</v>
      </c>
      <c r="C141" s="87">
        <v>1</v>
      </c>
      <c r="D141" s="87">
        <v>1</v>
      </c>
      <c r="E141" s="87" t="s">
        <v>23</v>
      </c>
      <c r="F141" s="87" t="s">
        <v>24</v>
      </c>
      <c r="G141" s="87" t="s">
        <v>25</v>
      </c>
      <c r="H141" s="87" t="s">
        <v>26</v>
      </c>
      <c r="I141" s="87" t="s">
        <v>2</v>
      </c>
      <c r="J141" s="87" t="s">
        <v>27</v>
      </c>
      <c r="K141" s="87" t="s">
        <v>184</v>
      </c>
      <c r="L141" s="87" t="s">
        <v>29</v>
      </c>
      <c r="M141" s="87" t="s">
        <v>182</v>
      </c>
      <c r="N141" s="87" t="s">
        <v>1692</v>
      </c>
      <c r="O141" s="87" t="s">
        <v>223</v>
      </c>
      <c r="P141" s="87" t="s">
        <v>223</v>
      </c>
      <c r="Q141" s="87" t="s">
        <v>184</v>
      </c>
      <c r="R141" s="88">
        <v>3753541.75</v>
      </c>
      <c r="S141" s="88">
        <v>0</v>
      </c>
      <c r="T141" s="88">
        <v>0</v>
      </c>
      <c r="U141" s="88">
        <v>0</v>
      </c>
      <c r="V141" s="88">
        <v>0</v>
      </c>
      <c r="W141" s="88">
        <v>0</v>
      </c>
      <c r="X141" s="88">
        <v>0</v>
      </c>
      <c r="Y141" s="88">
        <v>3753541.75</v>
      </c>
      <c r="Z141" s="90">
        <v>37398</v>
      </c>
      <c r="AA141" s="90">
        <v>46529</v>
      </c>
      <c r="AB141" s="89">
        <v>15200000</v>
      </c>
      <c r="AC141" s="89">
        <v>15080000</v>
      </c>
      <c r="AD141" s="87" t="s">
        <v>184</v>
      </c>
      <c r="AE141" s="87" t="s">
        <v>184</v>
      </c>
      <c r="AF141" s="28">
        <v>0</v>
      </c>
      <c r="AG141" s="28">
        <v>103881.58</v>
      </c>
      <c r="AH141" s="28">
        <v>0</v>
      </c>
      <c r="AI141" s="28">
        <v>0</v>
      </c>
      <c r="AJ141" s="28">
        <v>0</v>
      </c>
      <c r="AK141" s="28">
        <v>0</v>
      </c>
      <c r="AL141" s="28">
        <v>0</v>
      </c>
      <c r="AM141" s="28">
        <v>91969.07</v>
      </c>
      <c r="AN141" s="28">
        <v>0</v>
      </c>
      <c r="AO141" s="28">
        <v>0</v>
      </c>
      <c r="AP141" s="28">
        <v>0</v>
      </c>
      <c r="AQ141" s="28">
        <v>0</v>
      </c>
      <c r="AR141" s="28">
        <v>0</v>
      </c>
      <c r="AS141" s="28">
        <v>83105.259999999995</v>
      </c>
      <c r="AT141" s="28">
        <v>0</v>
      </c>
      <c r="AU141" s="28">
        <f t="shared" si="6"/>
        <v>103881.58</v>
      </c>
      <c r="AV141" s="28">
        <f t="shared" si="7"/>
        <v>175074.33000000002</v>
      </c>
      <c r="AW141" s="28">
        <f t="shared" si="8"/>
        <v>278955.91000000003</v>
      </c>
    </row>
    <row r="142" spans="1:49" x14ac:dyDescent="0.35">
      <c r="A142" s="83">
        <v>20259000</v>
      </c>
      <c r="B142" s="83">
        <v>1</v>
      </c>
      <c r="C142" s="83">
        <v>1</v>
      </c>
      <c r="D142" s="83">
        <v>1</v>
      </c>
      <c r="E142" s="83" t="s">
        <v>23</v>
      </c>
      <c r="F142" s="83" t="s">
        <v>24</v>
      </c>
      <c r="G142" s="83" t="s">
        <v>25</v>
      </c>
      <c r="H142" s="83" t="s">
        <v>26</v>
      </c>
      <c r="I142" s="83" t="s">
        <v>2</v>
      </c>
      <c r="J142" s="83" t="s">
        <v>27</v>
      </c>
      <c r="K142" s="83" t="s">
        <v>184</v>
      </c>
      <c r="L142" s="83" t="s">
        <v>29</v>
      </c>
      <c r="M142" s="83" t="s">
        <v>182</v>
      </c>
      <c r="N142" s="83" t="s">
        <v>1692</v>
      </c>
      <c r="O142" s="83" t="s">
        <v>224</v>
      </c>
      <c r="P142" s="83" t="s">
        <v>224</v>
      </c>
      <c r="Q142" s="83" t="s">
        <v>184</v>
      </c>
      <c r="R142" s="84">
        <v>6287425.1200000001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6287425.1200000001</v>
      </c>
      <c r="Z142" s="86">
        <v>37606</v>
      </c>
      <c r="AA142" s="86">
        <v>46737</v>
      </c>
      <c r="AB142" s="85">
        <v>25000000</v>
      </c>
      <c r="AC142" s="85">
        <v>24515611.170000002</v>
      </c>
      <c r="AD142" s="83" t="s">
        <v>184</v>
      </c>
      <c r="AE142" s="83" t="s">
        <v>184</v>
      </c>
      <c r="AF142" s="28">
        <v>0</v>
      </c>
      <c r="AG142" s="28">
        <v>0</v>
      </c>
      <c r="AH142" s="28">
        <v>175206</v>
      </c>
      <c r="AI142" s="28">
        <v>0</v>
      </c>
      <c r="AJ142" s="28">
        <v>0</v>
      </c>
      <c r="AK142" s="28">
        <v>0</v>
      </c>
      <c r="AL142" s="28">
        <v>0</v>
      </c>
      <c r="AM142" s="28">
        <v>0</v>
      </c>
      <c r="AN142" s="28">
        <v>158407.81</v>
      </c>
      <c r="AO142" s="28">
        <v>0</v>
      </c>
      <c r="AP142" s="28">
        <v>0</v>
      </c>
      <c r="AQ142" s="28">
        <v>0</v>
      </c>
      <c r="AR142" s="28">
        <v>0</v>
      </c>
      <c r="AS142" s="28">
        <v>0</v>
      </c>
      <c r="AT142" s="28">
        <v>143350.37</v>
      </c>
      <c r="AU142" s="28">
        <f t="shared" si="6"/>
        <v>175206</v>
      </c>
      <c r="AV142" s="28">
        <f t="shared" si="7"/>
        <v>301758.18</v>
      </c>
      <c r="AW142" s="28">
        <f t="shared" si="8"/>
        <v>476964.18</v>
      </c>
    </row>
    <row r="143" spans="1:49" x14ac:dyDescent="0.35">
      <c r="A143" s="83">
        <v>20260000</v>
      </c>
      <c r="B143" s="87">
        <v>1</v>
      </c>
      <c r="C143" s="87">
        <v>1</v>
      </c>
      <c r="D143" s="87">
        <v>1</v>
      </c>
      <c r="E143" s="87" t="s">
        <v>23</v>
      </c>
      <c r="F143" s="87" t="s">
        <v>24</v>
      </c>
      <c r="G143" s="87" t="s">
        <v>25</v>
      </c>
      <c r="H143" s="87" t="s">
        <v>26</v>
      </c>
      <c r="I143" s="87" t="s">
        <v>2</v>
      </c>
      <c r="J143" s="87" t="s">
        <v>27</v>
      </c>
      <c r="K143" s="87" t="s">
        <v>184</v>
      </c>
      <c r="L143" s="87" t="s">
        <v>29</v>
      </c>
      <c r="M143" s="87" t="s">
        <v>182</v>
      </c>
      <c r="N143" s="87" t="s">
        <v>1692</v>
      </c>
      <c r="O143" s="87" t="s">
        <v>225</v>
      </c>
      <c r="P143" s="87" t="s">
        <v>225</v>
      </c>
      <c r="Q143" s="87" t="s">
        <v>184</v>
      </c>
      <c r="R143" s="88">
        <v>2327444.19</v>
      </c>
      <c r="S143" s="88">
        <v>0</v>
      </c>
      <c r="T143" s="88">
        <v>0</v>
      </c>
      <c r="U143" s="88">
        <v>0</v>
      </c>
      <c r="V143" s="88">
        <v>0</v>
      </c>
      <c r="W143" s="88">
        <v>0</v>
      </c>
      <c r="X143" s="88">
        <v>0</v>
      </c>
      <c r="Y143" s="88">
        <v>2327444.19</v>
      </c>
      <c r="Z143" s="90">
        <v>37664</v>
      </c>
      <c r="AA143" s="90">
        <v>46795</v>
      </c>
      <c r="AB143" s="89">
        <v>10000000</v>
      </c>
      <c r="AC143" s="89">
        <v>8666462.0299999993</v>
      </c>
      <c r="AD143" s="87" t="s">
        <v>184</v>
      </c>
      <c r="AE143" s="87" t="s">
        <v>184</v>
      </c>
      <c r="AF143" s="28">
        <v>0</v>
      </c>
      <c r="AG143" s="28">
        <v>0</v>
      </c>
      <c r="AH143" s="28">
        <v>0</v>
      </c>
      <c r="AI143" s="28">
        <v>0</v>
      </c>
      <c r="AJ143" s="28">
        <v>65246.49</v>
      </c>
      <c r="AK143" s="28">
        <v>0</v>
      </c>
      <c r="AL143" s="28">
        <v>0</v>
      </c>
      <c r="AM143" s="28">
        <v>0</v>
      </c>
      <c r="AN143" s="28">
        <v>0</v>
      </c>
      <c r="AO143" s="28">
        <v>0</v>
      </c>
      <c r="AP143" s="28">
        <v>58347.9</v>
      </c>
      <c r="AQ143" s="28">
        <v>0</v>
      </c>
      <c r="AR143" s="28">
        <v>0</v>
      </c>
      <c r="AS143" s="28">
        <v>0</v>
      </c>
      <c r="AT143" s="28">
        <v>0</v>
      </c>
      <c r="AU143" s="28">
        <f t="shared" si="6"/>
        <v>0</v>
      </c>
      <c r="AV143" s="28">
        <f t="shared" si="7"/>
        <v>123594.39</v>
      </c>
      <c r="AW143" s="28">
        <f t="shared" si="8"/>
        <v>123594.39</v>
      </c>
    </row>
    <row r="144" spans="1:49" x14ac:dyDescent="0.35">
      <c r="A144" s="83">
        <v>20262000</v>
      </c>
      <c r="B144" s="83">
        <v>1</v>
      </c>
      <c r="C144" s="83">
        <v>1</v>
      </c>
      <c r="D144" s="83">
        <v>1</v>
      </c>
      <c r="E144" s="83" t="s">
        <v>23</v>
      </c>
      <c r="F144" s="83" t="s">
        <v>24</v>
      </c>
      <c r="G144" s="83" t="s">
        <v>25</v>
      </c>
      <c r="H144" s="83" t="s">
        <v>26</v>
      </c>
      <c r="I144" s="83" t="s">
        <v>2</v>
      </c>
      <c r="J144" s="83" t="s">
        <v>27</v>
      </c>
      <c r="K144" s="83" t="s">
        <v>184</v>
      </c>
      <c r="L144" s="83" t="s">
        <v>29</v>
      </c>
      <c r="M144" s="83" t="s">
        <v>182</v>
      </c>
      <c r="N144" s="83" t="s">
        <v>1692</v>
      </c>
      <c r="O144" s="83" t="s">
        <v>226</v>
      </c>
      <c r="P144" s="83" t="s">
        <v>226</v>
      </c>
      <c r="Q144" s="83" t="s">
        <v>184</v>
      </c>
      <c r="R144" s="84">
        <v>59400000</v>
      </c>
      <c r="S144" s="84">
        <v>0</v>
      </c>
      <c r="T144" s="84">
        <v>0</v>
      </c>
      <c r="U144" s="84">
        <v>0</v>
      </c>
      <c r="V144" s="84">
        <v>0</v>
      </c>
      <c r="W144" s="84">
        <v>0</v>
      </c>
      <c r="X144" s="84">
        <v>0</v>
      </c>
      <c r="Y144" s="84">
        <v>59400000</v>
      </c>
      <c r="Z144" s="86">
        <v>37860</v>
      </c>
      <c r="AA144" s="86">
        <v>46992</v>
      </c>
      <c r="AB144" s="85">
        <v>200000000</v>
      </c>
      <c r="AC144" s="85">
        <v>198000000</v>
      </c>
      <c r="AD144" s="83" t="s">
        <v>184</v>
      </c>
      <c r="AE144" s="83" t="s">
        <v>184</v>
      </c>
      <c r="AF144" s="28">
        <v>0</v>
      </c>
      <c r="AG144" s="28">
        <v>0</v>
      </c>
      <c r="AH144" s="28">
        <v>0</v>
      </c>
      <c r="AI144" s="28">
        <v>0</v>
      </c>
      <c r="AJ144" s="28">
        <v>1668485.79</v>
      </c>
      <c r="AK144" s="28">
        <v>0</v>
      </c>
      <c r="AL144" s="28">
        <v>0</v>
      </c>
      <c r="AM144" s="28">
        <v>0</v>
      </c>
      <c r="AN144" s="28">
        <v>0</v>
      </c>
      <c r="AO144" s="28">
        <v>0</v>
      </c>
      <c r="AP144" s="28">
        <v>1504508.7</v>
      </c>
      <c r="AQ144" s="28">
        <v>0</v>
      </c>
      <c r="AR144" s="28">
        <v>0</v>
      </c>
      <c r="AS144" s="28">
        <v>0</v>
      </c>
      <c r="AT144" s="28">
        <v>0</v>
      </c>
      <c r="AU144" s="28">
        <f t="shared" si="6"/>
        <v>0</v>
      </c>
      <c r="AV144" s="28">
        <f t="shared" si="7"/>
        <v>3172994.49</v>
      </c>
      <c r="AW144" s="28">
        <f t="shared" si="8"/>
        <v>3172994.49</v>
      </c>
    </row>
    <row r="145" spans="1:49" x14ac:dyDescent="0.35">
      <c r="A145" s="83">
        <v>20263000</v>
      </c>
      <c r="B145" s="87">
        <v>1</v>
      </c>
      <c r="C145" s="87">
        <v>1</v>
      </c>
      <c r="D145" s="87">
        <v>1</v>
      </c>
      <c r="E145" s="87" t="s">
        <v>23</v>
      </c>
      <c r="F145" s="87" t="s">
        <v>24</v>
      </c>
      <c r="G145" s="87" t="s">
        <v>25</v>
      </c>
      <c r="H145" s="87" t="s">
        <v>26</v>
      </c>
      <c r="I145" s="87" t="s">
        <v>2</v>
      </c>
      <c r="J145" s="87" t="s">
        <v>27</v>
      </c>
      <c r="K145" s="87" t="s">
        <v>184</v>
      </c>
      <c r="L145" s="87" t="s">
        <v>29</v>
      </c>
      <c r="M145" s="87" t="s">
        <v>182</v>
      </c>
      <c r="N145" s="87" t="s">
        <v>1692</v>
      </c>
      <c r="O145" s="87" t="s">
        <v>227</v>
      </c>
      <c r="P145" s="87" t="s">
        <v>227</v>
      </c>
      <c r="Q145" s="87" t="s">
        <v>184</v>
      </c>
      <c r="R145" s="88">
        <v>115385.05999999998</v>
      </c>
      <c r="S145" s="88">
        <v>0</v>
      </c>
      <c r="T145" s="88">
        <v>23077.01</v>
      </c>
      <c r="U145" s="88">
        <v>826.49</v>
      </c>
      <c r="V145" s="88">
        <v>0</v>
      </c>
      <c r="W145" s="88">
        <v>-1.4551915228366852E-11</v>
      </c>
      <c r="X145" s="88">
        <v>0</v>
      </c>
      <c r="Y145" s="88">
        <v>92308.049999999974</v>
      </c>
      <c r="Z145" s="90">
        <v>38237</v>
      </c>
      <c r="AA145" s="90">
        <v>45542</v>
      </c>
      <c r="AB145" s="89">
        <v>2900000</v>
      </c>
      <c r="AC145" s="89">
        <v>761541.1</v>
      </c>
      <c r="AD145" s="87" t="s">
        <v>184</v>
      </c>
      <c r="AE145" s="87" t="s">
        <v>184</v>
      </c>
      <c r="AF145" s="28">
        <v>0</v>
      </c>
      <c r="AG145" s="28">
        <v>0</v>
      </c>
      <c r="AH145" s="28">
        <v>0</v>
      </c>
      <c r="AI145" s="28">
        <v>0</v>
      </c>
      <c r="AJ145" s="28">
        <v>0</v>
      </c>
      <c r="AK145" s="28">
        <v>650.41</v>
      </c>
      <c r="AL145" s="28">
        <v>0</v>
      </c>
      <c r="AM145" s="28">
        <v>0</v>
      </c>
      <c r="AN145" s="28">
        <v>0</v>
      </c>
      <c r="AO145" s="28">
        <v>0</v>
      </c>
      <c r="AP145" s="28">
        <v>0</v>
      </c>
      <c r="AQ145" s="28">
        <v>495.89</v>
      </c>
      <c r="AR145" s="28">
        <v>0</v>
      </c>
      <c r="AS145" s="28">
        <v>0</v>
      </c>
      <c r="AT145" s="28">
        <v>0</v>
      </c>
      <c r="AU145" s="28">
        <f t="shared" si="6"/>
        <v>0</v>
      </c>
      <c r="AV145" s="28">
        <f t="shared" si="7"/>
        <v>1146.3</v>
      </c>
      <c r="AW145" s="28">
        <f t="shared" si="8"/>
        <v>1146.3</v>
      </c>
    </row>
    <row r="146" spans="1:49" x14ac:dyDescent="0.35">
      <c r="A146" s="83">
        <v>20264000</v>
      </c>
      <c r="B146" s="83">
        <v>1</v>
      </c>
      <c r="C146" s="83">
        <v>1</v>
      </c>
      <c r="D146" s="83">
        <v>1</v>
      </c>
      <c r="E146" s="83" t="s">
        <v>23</v>
      </c>
      <c r="F146" s="83" t="s">
        <v>24</v>
      </c>
      <c r="G146" s="83" t="s">
        <v>25</v>
      </c>
      <c r="H146" s="83" t="s">
        <v>26</v>
      </c>
      <c r="I146" s="83" t="s">
        <v>2</v>
      </c>
      <c r="J146" s="83" t="s">
        <v>27</v>
      </c>
      <c r="K146" s="83" t="s">
        <v>184</v>
      </c>
      <c r="L146" s="83" t="s">
        <v>29</v>
      </c>
      <c r="M146" s="83" t="s">
        <v>182</v>
      </c>
      <c r="N146" s="83" t="s">
        <v>1692</v>
      </c>
      <c r="O146" s="83" t="s">
        <v>228</v>
      </c>
      <c r="P146" s="83" t="s">
        <v>228</v>
      </c>
      <c r="Q146" s="83" t="s">
        <v>184</v>
      </c>
      <c r="R146" s="84">
        <v>4559864.66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4">
        <v>0</v>
      </c>
      <c r="Y146" s="84">
        <v>4559864.66</v>
      </c>
      <c r="Z146" s="86">
        <v>38286</v>
      </c>
      <c r="AA146" s="86">
        <v>47417</v>
      </c>
      <c r="AB146" s="85">
        <v>12400000</v>
      </c>
      <c r="AC146" s="85">
        <v>11944835.029999999</v>
      </c>
      <c r="AD146" s="83" t="s">
        <v>184</v>
      </c>
      <c r="AE146" s="83" t="s">
        <v>184</v>
      </c>
      <c r="AF146" s="28">
        <v>82363.38</v>
      </c>
      <c r="AG146" s="28">
        <v>0</v>
      </c>
      <c r="AH146" s="28">
        <v>0</v>
      </c>
      <c r="AI146" s="28">
        <v>0</v>
      </c>
      <c r="AJ146" s="28">
        <v>0</v>
      </c>
      <c r="AK146" s="28">
        <v>0</v>
      </c>
      <c r="AL146" s="28">
        <v>76452.42</v>
      </c>
      <c r="AM146" s="28">
        <v>0</v>
      </c>
      <c r="AN146" s="28">
        <v>0</v>
      </c>
      <c r="AO146" s="28">
        <v>0</v>
      </c>
      <c r="AP146" s="28">
        <v>0</v>
      </c>
      <c r="AQ146" s="28">
        <v>0</v>
      </c>
      <c r="AR146" s="28">
        <v>71381.600000000006</v>
      </c>
      <c r="AS146" s="28">
        <v>0</v>
      </c>
      <c r="AT146" s="28">
        <v>0</v>
      </c>
      <c r="AU146" s="28">
        <f t="shared" si="6"/>
        <v>82363.38</v>
      </c>
      <c r="AV146" s="28">
        <f t="shared" si="7"/>
        <v>147834.02000000002</v>
      </c>
      <c r="AW146" s="28">
        <f t="shared" si="8"/>
        <v>230197.40000000002</v>
      </c>
    </row>
    <row r="147" spans="1:49" x14ac:dyDescent="0.35">
      <c r="A147" s="83">
        <v>20266000</v>
      </c>
      <c r="B147" s="87">
        <v>1</v>
      </c>
      <c r="C147" s="87">
        <v>1</v>
      </c>
      <c r="D147" s="87">
        <v>1</v>
      </c>
      <c r="E147" s="87" t="s">
        <v>23</v>
      </c>
      <c r="F147" s="87" t="s">
        <v>24</v>
      </c>
      <c r="G147" s="87" t="s">
        <v>25</v>
      </c>
      <c r="H147" s="87" t="s">
        <v>26</v>
      </c>
      <c r="I147" s="87" t="s">
        <v>2</v>
      </c>
      <c r="J147" s="87" t="s">
        <v>27</v>
      </c>
      <c r="K147" s="87" t="s">
        <v>184</v>
      </c>
      <c r="L147" s="87" t="s">
        <v>29</v>
      </c>
      <c r="M147" s="87" t="s">
        <v>182</v>
      </c>
      <c r="N147" s="87" t="s">
        <v>1692</v>
      </c>
      <c r="O147" s="87" t="s">
        <v>229</v>
      </c>
      <c r="P147" s="87" t="s">
        <v>229</v>
      </c>
      <c r="Q147" s="87" t="s">
        <v>184</v>
      </c>
      <c r="R147" s="88">
        <v>1056512.5099999998</v>
      </c>
      <c r="S147" s="88">
        <v>0</v>
      </c>
      <c r="T147" s="88">
        <v>0</v>
      </c>
      <c r="U147" s="88">
        <v>0</v>
      </c>
      <c r="V147" s="88">
        <v>0</v>
      </c>
      <c r="W147" s="88">
        <v>-2.3283064365386963E-10</v>
      </c>
      <c r="X147" s="88">
        <v>0</v>
      </c>
      <c r="Y147" s="88">
        <v>1056512.5099999995</v>
      </c>
      <c r="Z147" s="90">
        <v>38862</v>
      </c>
      <c r="AA147" s="90">
        <v>46167</v>
      </c>
      <c r="AB147" s="89">
        <v>5000000</v>
      </c>
      <c r="AC147" s="89">
        <v>4343173.07</v>
      </c>
      <c r="AD147" s="87" t="s">
        <v>184</v>
      </c>
      <c r="AE147" s="87" t="s">
        <v>184</v>
      </c>
      <c r="AF147" s="28">
        <v>0</v>
      </c>
      <c r="AG147" s="28">
        <v>13741.03</v>
      </c>
      <c r="AH147" s="28">
        <v>0</v>
      </c>
      <c r="AI147" s="28">
        <v>0</v>
      </c>
      <c r="AJ147" s="28">
        <v>0</v>
      </c>
      <c r="AK147" s="28">
        <v>0</v>
      </c>
      <c r="AL147" s="28">
        <v>0</v>
      </c>
      <c r="AM147" s="28">
        <v>11827.37</v>
      </c>
      <c r="AN147" s="28">
        <v>0</v>
      </c>
      <c r="AO147" s="28">
        <v>0</v>
      </c>
      <c r="AP147" s="28">
        <v>0</v>
      </c>
      <c r="AQ147" s="28">
        <v>0</v>
      </c>
      <c r="AR147" s="28">
        <v>0</v>
      </c>
      <c r="AS147" s="28">
        <v>10305.77</v>
      </c>
      <c r="AT147" s="28">
        <v>0</v>
      </c>
      <c r="AU147" s="28">
        <f t="shared" si="6"/>
        <v>13741.03</v>
      </c>
      <c r="AV147" s="28">
        <f t="shared" si="7"/>
        <v>22133.14</v>
      </c>
      <c r="AW147" s="28">
        <f t="shared" si="8"/>
        <v>35874.17</v>
      </c>
    </row>
    <row r="148" spans="1:49" x14ac:dyDescent="0.35">
      <c r="A148" s="83">
        <v>20272000</v>
      </c>
      <c r="B148" s="83">
        <v>1</v>
      </c>
      <c r="C148" s="83">
        <v>1</v>
      </c>
      <c r="D148" s="83">
        <v>1</v>
      </c>
      <c r="E148" s="83" t="s">
        <v>23</v>
      </c>
      <c r="F148" s="83" t="s">
        <v>24</v>
      </c>
      <c r="G148" s="83" t="s">
        <v>25</v>
      </c>
      <c r="H148" s="83" t="s">
        <v>26</v>
      </c>
      <c r="I148" s="83" t="s">
        <v>2</v>
      </c>
      <c r="J148" s="83" t="s">
        <v>27</v>
      </c>
      <c r="K148" s="83" t="s">
        <v>184</v>
      </c>
      <c r="L148" s="83" t="s">
        <v>29</v>
      </c>
      <c r="M148" s="83" t="s">
        <v>182</v>
      </c>
      <c r="N148" s="83" t="s">
        <v>1692</v>
      </c>
      <c r="O148" s="83" t="s">
        <v>230</v>
      </c>
      <c r="P148" s="83" t="s">
        <v>230</v>
      </c>
      <c r="Q148" s="83" t="s">
        <v>184</v>
      </c>
      <c r="R148" s="84">
        <v>45000000.027000003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45000000.027000003</v>
      </c>
      <c r="Z148" s="86">
        <v>39428</v>
      </c>
      <c r="AA148" s="86">
        <v>48560</v>
      </c>
      <c r="AB148" s="85">
        <v>90000000</v>
      </c>
      <c r="AC148" s="85">
        <v>90000000</v>
      </c>
      <c r="AD148" s="83" t="s">
        <v>184</v>
      </c>
      <c r="AE148" s="83" t="s">
        <v>184</v>
      </c>
      <c r="AF148" s="28">
        <v>0</v>
      </c>
      <c r="AG148" s="28">
        <v>0</v>
      </c>
      <c r="AH148" s="28">
        <v>979013.92</v>
      </c>
      <c r="AI148" s="28">
        <v>0</v>
      </c>
      <c r="AJ148" s="28">
        <v>0</v>
      </c>
      <c r="AK148" s="28">
        <v>0</v>
      </c>
      <c r="AL148" s="28">
        <v>0</v>
      </c>
      <c r="AM148" s="28">
        <v>0</v>
      </c>
      <c r="AN148" s="28">
        <v>927299.16</v>
      </c>
      <c r="AO148" s="28">
        <v>0</v>
      </c>
      <c r="AP148" s="28">
        <v>0</v>
      </c>
      <c r="AQ148" s="28">
        <v>0</v>
      </c>
      <c r="AR148" s="28">
        <v>0</v>
      </c>
      <c r="AS148" s="28">
        <v>0</v>
      </c>
      <c r="AT148" s="28">
        <v>885774.5</v>
      </c>
      <c r="AU148" s="28">
        <f t="shared" si="6"/>
        <v>979013.92</v>
      </c>
      <c r="AV148" s="28">
        <f t="shared" si="7"/>
        <v>1813073.6600000001</v>
      </c>
      <c r="AW148" s="28">
        <f t="shared" si="8"/>
        <v>2792087.58</v>
      </c>
    </row>
    <row r="149" spans="1:49" x14ac:dyDescent="0.35">
      <c r="A149" s="83">
        <v>20270000</v>
      </c>
      <c r="B149" s="87">
        <v>1</v>
      </c>
      <c r="C149" s="87">
        <v>1</v>
      </c>
      <c r="D149" s="87">
        <v>1</v>
      </c>
      <c r="E149" s="87" t="s">
        <v>23</v>
      </c>
      <c r="F149" s="87" t="s">
        <v>24</v>
      </c>
      <c r="G149" s="87" t="s">
        <v>25</v>
      </c>
      <c r="H149" s="87" t="s">
        <v>26</v>
      </c>
      <c r="I149" s="87" t="s">
        <v>2</v>
      </c>
      <c r="J149" s="87" t="s">
        <v>27</v>
      </c>
      <c r="K149" s="87" t="s">
        <v>184</v>
      </c>
      <c r="L149" s="87" t="s">
        <v>29</v>
      </c>
      <c r="M149" s="87" t="s">
        <v>182</v>
      </c>
      <c r="N149" s="87" t="s">
        <v>1692</v>
      </c>
      <c r="O149" s="87" t="s">
        <v>231</v>
      </c>
      <c r="P149" s="87" t="s">
        <v>231</v>
      </c>
      <c r="Q149" s="87" t="s">
        <v>184</v>
      </c>
      <c r="R149" s="88">
        <v>15517241.400000002</v>
      </c>
      <c r="S149" s="88">
        <v>0</v>
      </c>
      <c r="T149" s="88">
        <v>0</v>
      </c>
      <c r="U149" s="88">
        <v>0</v>
      </c>
      <c r="V149" s="88">
        <v>0</v>
      </c>
      <c r="W149" s="88">
        <v>1.862645149230957E-9</v>
      </c>
      <c r="X149" s="88">
        <v>0</v>
      </c>
      <c r="Y149" s="88">
        <v>15517241.400000004</v>
      </c>
      <c r="Z149" s="90">
        <v>39262</v>
      </c>
      <c r="AA149" s="90">
        <v>46371</v>
      </c>
      <c r="AB149" s="89">
        <v>50000000</v>
      </c>
      <c r="AC149" s="89">
        <v>50000000</v>
      </c>
      <c r="AD149" s="87" t="s">
        <v>184</v>
      </c>
      <c r="AE149" s="87" t="s">
        <v>184</v>
      </c>
      <c r="AF149" s="28">
        <v>0</v>
      </c>
      <c r="AG149" s="28">
        <v>0</v>
      </c>
      <c r="AH149" s="28">
        <v>427115.26</v>
      </c>
      <c r="AI149" s="28">
        <v>0</v>
      </c>
      <c r="AJ149" s="28">
        <v>0</v>
      </c>
      <c r="AK149" s="28">
        <v>0</v>
      </c>
      <c r="AL149" s="28">
        <v>0</v>
      </c>
      <c r="AM149" s="28">
        <v>0</v>
      </c>
      <c r="AN149" s="28">
        <v>377583.37</v>
      </c>
      <c r="AO149" s="28">
        <v>0</v>
      </c>
      <c r="AP149" s="28">
        <v>0</v>
      </c>
      <c r="AQ149" s="28">
        <v>0</v>
      </c>
      <c r="AR149" s="28">
        <v>0</v>
      </c>
      <c r="AS149" s="28">
        <v>0</v>
      </c>
      <c r="AT149" s="28">
        <v>332200.76</v>
      </c>
      <c r="AU149" s="28">
        <f t="shared" si="6"/>
        <v>427115.26</v>
      </c>
      <c r="AV149" s="28">
        <f t="shared" si="7"/>
        <v>709784.13</v>
      </c>
      <c r="AW149" s="28">
        <f t="shared" si="8"/>
        <v>1136899.3900000001</v>
      </c>
    </row>
    <row r="150" spans="1:49" x14ac:dyDescent="0.35">
      <c r="A150" s="83">
        <v>20273000</v>
      </c>
      <c r="B150" s="83">
        <v>1</v>
      </c>
      <c r="C150" s="83">
        <v>1</v>
      </c>
      <c r="D150" s="83">
        <v>1</v>
      </c>
      <c r="E150" s="83" t="s">
        <v>23</v>
      </c>
      <c r="F150" s="83" t="s">
        <v>24</v>
      </c>
      <c r="G150" s="83" t="s">
        <v>25</v>
      </c>
      <c r="H150" s="83" t="s">
        <v>26</v>
      </c>
      <c r="I150" s="83" t="s">
        <v>2</v>
      </c>
      <c r="J150" s="83" t="s">
        <v>27</v>
      </c>
      <c r="K150" s="83" t="s">
        <v>184</v>
      </c>
      <c r="L150" s="83" t="s">
        <v>29</v>
      </c>
      <c r="M150" s="83" t="s">
        <v>182</v>
      </c>
      <c r="N150" s="83" t="s">
        <v>1692</v>
      </c>
      <c r="O150" s="83" t="s">
        <v>232</v>
      </c>
      <c r="P150" s="83" t="s">
        <v>232</v>
      </c>
      <c r="Q150" s="83" t="s">
        <v>184</v>
      </c>
      <c r="R150" s="84">
        <v>24104081.640000001</v>
      </c>
      <c r="S150" s="84">
        <v>0</v>
      </c>
      <c r="T150" s="84">
        <v>0</v>
      </c>
      <c r="U150" s="84">
        <v>0</v>
      </c>
      <c r="V150" s="84">
        <v>0</v>
      </c>
      <c r="W150" s="84">
        <v>0</v>
      </c>
      <c r="X150" s="84">
        <v>0</v>
      </c>
      <c r="Y150" s="84">
        <v>24104081.640000001</v>
      </c>
      <c r="Z150" s="86">
        <v>39428</v>
      </c>
      <c r="AA150" s="86">
        <v>50386</v>
      </c>
      <c r="AB150" s="85">
        <v>38100000</v>
      </c>
      <c r="AC150" s="85">
        <v>38100000</v>
      </c>
      <c r="AD150" s="83" t="s">
        <v>184</v>
      </c>
      <c r="AE150" s="83" t="s">
        <v>184</v>
      </c>
      <c r="AF150" s="28">
        <v>0</v>
      </c>
      <c r="AG150" s="28">
        <v>0</v>
      </c>
      <c r="AH150" s="28">
        <v>663469.80000000005</v>
      </c>
      <c r="AI150" s="28">
        <v>0</v>
      </c>
      <c r="AJ150" s="28">
        <v>0</v>
      </c>
      <c r="AK150" s="28">
        <v>0</v>
      </c>
      <c r="AL150" s="28">
        <v>0</v>
      </c>
      <c r="AM150" s="28">
        <v>0</v>
      </c>
      <c r="AN150" s="28">
        <v>638558.98</v>
      </c>
      <c r="AO150" s="28">
        <v>0</v>
      </c>
      <c r="AP150" s="28">
        <v>0</v>
      </c>
      <c r="AQ150" s="28">
        <v>0</v>
      </c>
      <c r="AR150" s="28">
        <v>0</v>
      </c>
      <c r="AS150" s="28">
        <v>0</v>
      </c>
      <c r="AT150" s="28">
        <v>620665.30000000005</v>
      </c>
      <c r="AU150" s="28">
        <f t="shared" si="6"/>
        <v>663469.80000000005</v>
      </c>
      <c r="AV150" s="28">
        <f t="shared" si="7"/>
        <v>1259224.28</v>
      </c>
      <c r="AW150" s="28">
        <f t="shared" si="8"/>
        <v>1922694.08</v>
      </c>
    </row>
    <row r="151" spans="1:49" x14ac:dyDescent="0.35">
      <c r="A151" s="83">
        <v>20275000</v>
      </c>
      <c r="B151" s="87">
        <v>1</v>
      </c>
      <c r="C151" s="87">
        <v>1</v>
      </c>
      <c r="D151" s="87">
        <v>1</v>
      </c>
      <c r="E151" s="87" t="s">
        <v>23</v>
      </c>
      <c r="F151" s="87" t="s">
        <v>24</v>
      </c>
      <c r="G151" s="87" t="s">
        <v>25</v>
      </c>
      <c r="H151" s="87" t="s">
        <v>26</v>
      </c>
      <c r="I151" s="87" t="s">
        <v>2</v>
      </c>
      <c r="J151" s="87" t="s">
        <v>27</v>
      </c>
      <c r="K151" s="87" t="s">
        <v>184</v>
      </c>
      <c r="L151" s="87" t="s">
        <v>29</v>
      </c>
      <c r="M151" s="87" t="s">
        <v>182</v>
      </c>
      <c r="N151" s="87" t="s">
        <v>1692</v>
      </c>
      <c r="O151" s="87" t="s">
        <v>233</v>
      </c>
      <c r="P151" s="87" t="s">
        <v>233</v>
      </c>
      <c r="Q151" s="87" t="s">
        <v>184</v>
      </c>
      <c r="R151" s="88">
        <v>9500000</v>
      </c>
      <c r="S151" s="88">
        <v>0</v>
      </c>
      <c r="T151" s="88">
        <v>0</v>
      </c>
      <c r="U151" s="88">
        <v>0</v>
      </c>
      <c r="V151" s="88">
        <v>0</v>
      </c>
      <c r="W151" s="88">
        <v>0</v>
      </c>
      <c r="X151" s="88">
        <v>0</v>
      </c>
      <c r="Y151" s="88">
        <v>9500000</v>
      </c>
      <c r="Z151" s="90">
        <v>39428</v>
      </c>
      <c r="AA151" s="90">
        <v>54038</v>
      </c>
      <c r="AB151" s="89">
        <v>9500000</v>
      </c>
      <c r="AC151" s="89">
        <v>9500000</v>
      </c>
      <c r="AD151" s="87" t="s">
        <v>184</v>
      </c>
      <c r="AE151" s="87" t="s">
        <v>184</v>
      </c>
      <c r="AF151" s="28">
        <v>0</v>
      </c>
      <c r="AG151" s="28">
        <v>0</v>
      </c>
      <c r="AH151" s="28">
        <v>11907.53</v>
      </c>
      <c r="AI151" s="28">
        <v>0</v>
      </c>
      <c r="AJ151" s="28">
        <v>0</v>
      </c>
      <c r="AK151" s="28">
        <v>0</v>
      </c>
      <c r="AL151" s="28">
        <v>0</v>
      </c>
      <c r="AM151" s="28">
        <v>0</v>
      </c>
      <c r="AN151" s="28">
        <v>11842.47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11907.53</v>
      </c>
      <c r="AU151" s="28">
        <f t="shared" si="6"/>
        <v>11907.53</v>
      </c>
      <c r="AV151" s="28">
        <f t="shared" si="7"/>
        <v>23750</v>
      </c>
      <c r="AW151" s="28">
        <f t="shared" si="8"/>
        <v>35657.53</v>
      </c>
    </row>
    <row r="152" spans="1:49" x14ac:dyDescent="0.35">
      <c r="A152" s="83">
        <v>20276000</v>
      </c>
      <c r="B152" s="83">
        <v>1</v>
      </c>
      <c r="C152" s="83">
        <v>1</v>
      </c>
      <c r="D152" s="83">
        <v>1</v>
      </c>
      <c r="E152" s="83" t="s">
        <v>23</v>
      </c>
      <c r="F152" s="83" t="s">
        <v>24</v>
      </c>
      <c r="G152" s="83" t="s">
        <v>25</v>
      </c>
      <c r="H152" s="83" t="s">
        <v>26</v>
      </c>
      <c r="I152" s="83" t="s">
        <v>2</v>
      </c>
      <c r="J152" s="83" t="s">
        <v>27</v>
      </c>
      <c r="K152" s="83" t="s">
        <v>184</v>
      </c>
      <c r="L152" s="83" t="s">
        <v>29</v>
      </c>
      <c r="M152" s="83" t="s">
        <v>182</v>
      </c>
      <c r="N152" s="83" t="s">
        <v>1692</v>
      </c>
      <c r="O152" s="83" t="s">
        <v>234</v>
      </c>
      <c r="P152" s="83" t="s">
        <v>234</v>
      </c>
      <c r="Q152" s="83" t="s">
        <v>184</v>
      </c>
      <c r="R152" s="84">
        <v>120476817.221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120476817.221</v>
      </c>
      <c r="Z152" s="86">
        <v>39428</v>
      </c>
      <c r="AA152" s="86">
        <v>48560</v>
      </c>
      <c r="AB152" s="85">
        <v>246400000</v>
      </c>
      <c r="AC152" s="85">
        <v>246400000</v>
      </c>
      <c r="AD152" s="83" t="s">
        <v>184</v>
      </c>
      <c r="AE152" s="83" t="s">
        <v>184</v>
      </c>
      <c r="AF152" s="28">
        <v>0</v>
      </c>
      <c r="AG152" s="28">
        <v>0</v>
      </c>
      <c r="AH152" s="28">
        <v>2363542.65</v>
      </c>
      <c r="AI152" s="28">
        <v>0</v>
      </c>
      <c r="AJ152" s="28">
        <v>0</v>
      </c>
      <c r="AK152" s="28">
        <v>0</v>
      </c>
      <c r="AL152" s="28">
        <v>0</v>
      </c>
      <c r="AM152" s="28">
        <v>0</v>
      </c>
      <c r="AN152" s="28">
        <v>2238692.48</v>
      </c>
      <c r="AO152" s="28">
        <v>0</v>
      </c>
      <c r="AP152" s="28">
        <v>0</v>
      </c>
      <c r="AQ152" s="28">
        <v>0</v>
      </c>
      <c r="AR152" s="28">
        <v>0</v>
      </c>
      <c r="AS152" s="28">
        <v>0</v>
      </c>
      <c r="AT152" s="28">
        <v>2138443.35</v>
      </c>
      <c r="AU152" s="28">
        <f t="shared" si="6"/>
        <v>2363542.65</v>
      </c>
      <c r="AV152" s="28">
        <f t="shared" si="7"/>
        <v>4377135.83</v>
      </c>
      <c r="AW152" s="28">
        <f t="shared" si="8"/>
        <v>6740678.4800000004</v>
      </c>
    </row>
    <row r="153" spans="1:49" x14ac:dyDescent="0.35">
      <c r="A153" s="83">
        <v>20278000</v>
      </c>
      <c r="B153" s="87">
        <v>1</v>
      </c>
      <c r="C153" s="87">
        <v>1</v>
      </c>
      <c r="D153" s="87">
        <v>1</v>
      </c>
      <c r="E153" s="87" t="s">
        <v>23</v>
      </c>
      <c r="F153" s="87" t="s">
        <v>24</v>
      </c>
      <c r="G153" s="87" t="s">
        <v>25</v>
      </c>
      <c r="H153" s="87" t="s">
        <v>26</v>
      </c>
      <c r="I153" s="87" t="s">
        <v>2</v>
      </c>
      <c r="J153" s="87" t="s">
        <v>27</v>
      </c>
      <c r="K153" s="87" t="s">
        <v>184</v>
      </c>
      <c r="L153" s="87" t="s">
        <v>29</v>
      </c>
      <c r="M153" s="87" t="s">
        <v>182</v>
      </c>
      <c r="N153" s="87" t="s">
        <v>1692</v>
      </c>
      <c r="O153" s="87" t="s">
        <v>235</v>
      </c>
      <c r="P153" s="87" t="s">
        <v>235</v>
      </c>
      <c r="Q153" s="87" t="s">
        <v>184</v>
      </c>
      <c r="R153" s="88">
        <v>1050000</v>
      </c>
      <c r="S153" s="88">
        <v>0</v>
      </c>
      <c r="T153" s="88">
        <v>75000</v>
      </c>
      <c r="U153" s="88">
        <v>8991.0400000000009</v>
      </c>
      <c r="V153" s="88">
        <v>0</v>
      </c>
      <c r="W153" s="88">
        <v>0</v>
      </c>
      <c r="X153" s="88">
        <v>0</v>
      </c>
      <c r="Y153" s="88">
        <v>975000</v>
      </c>
      <c r="Z153" s="90">
        <v>39903</v>
      </c>
      <c r="AA153" s="90">
        <v>47208</v>
      </c>
      <c r="AB153" s="89">
        <v>2400000</v>
      </c>
      <c r="AC153" s="89">
        <v>2400000</v>
      </c>
      <c r="AD153" s="87" t="s">
        <v>184</v>
      </c>
      <c r="AE153" s="87" t="s">
        <v>184</v>
      </c>
      <c r="AF153" s="28">
        <v>0</v>
      </c>
      <c r="AG153" s="28">
        <v>0</v>
      </c>
      <c r="AH153" s="28">
        <v>0</v>
      </c>
      <c r="AI153" s="28">
        <v>0</v>
      </c>
      <c r="AJ153" s="28">
        <v>0</v>
      </c>
      <c r="AK153" s="28">
        <v>8303.2000000000007</v>
      </c>
      <c r="AL153" s="28">
        <v>0</v>
      </c>
      <c r="AM153" s="28">
        <v>0</v>
      </c>
      <c r="AN153" s="28">
        <v>0</v>
      </c>
      <c r="AO153" s="28">
        <v>0</v>
      </c>
      <c r="AP153" s="28">
        <v>0</v>
      </c>
      <c r="AQ153" s="28">
        <v>7706.61</v>
      </c>
      <c r="AR153" s="28">
        <v>0</v>
      </c>
      <c r="AS153" s="28">
        <v>0</v>
      </c>
      <c r="AT153" s="28">
        <v>0</v>
      </c>
      <c r="AU153" s="28">
        <f t="shared" si="6"/>
        <v>0</v>
      </c>
      <c r="AV153" s="28">
        <f t="shared" si="7"/>
        <v>16009.810000000001</v>
      </c>
      <c r="AW153" s="28">
        <f t="shared" si="8"/>
        <v>16009.810000000001</v>
      </c>
    </row>
    <row r="154" spans="1:49" x14ac:dyDescent="0.35">
      <c r="A154" s="83">
        <v>20277000</v>
      </c>
      <c r="B154" s="83">
        <v>1</v>
      </c>
      <c r="C154" s="83">
        <v>1</v>
      </c>
      <c r="D154" s="83">
        <v>1</v>
      </c>
      <c r="E154" s="83" t="s">
        <v>23</v>
      </c>
      <c r="F154" s="83" t="s">
        <v>24</v>
      </c>
      <c r="G154" s="83" t="s">
        <v>25</v>
      </c>
      <c r="H154" s="83" t="s">
        <v>26</v>
      </c>
      <c r="I154" s="83" t="s">
        <v>2</v>
      </c>
      <c r="J154" s="83" t="s">
        <v>27</v>
      </c>
      <c r="K154" s="83" t="s">
        <v>184</v>
      </c>
      <c r="L154" s="83" t="s">
        <v>29</v>
      </c>
      <c r="M154" s="83" t="s">
        <v>182</v>
      </c>
      <c r="N154" s="83" t="s">
        <v>1692</v>
      </c>
      <c r="O154" s="83" t="s">
        <v>236</v>
      </c>
      <c r="P154" s="83" t="s">
        <v>236</v>
      </c>
      <c r="Q154" s="83" t="s">
        <v>184</v>
      </c>
      <c r="R154" s="84">
        <v>5619219.3700000001</v>
      </c>
      <c r="S154" s="84">
        <v>0</v>
      </c>
      <c r="T154" s="84">
        <v>165271.16</v>
      </c>
      <c r="U154" s="84">
        <v>104808.32000000001</v>
      </c>
      <c r="V154" s="84">
        <v>0</v>
      </c>
      <c r="W154" s="84">
        <v>0</v>
      </c>
      <c r="X154" s="84">
        <v>0</v>
      </c>
      <c r="Y154" s="84">
        <v>5453948.21</v>
      </c>
      <c r="Z154" s="86">
        <v>39903</v>
      </c>
      <c r="AA154" s="86">
        <v>50860</v>
      </c>
      <c r="AB154" s="85">
        <v>38080000</v>
      </c>
      <c r="AC154" s="85">
        <v>8098286.7699999996</v>
      </c>
      <c r="AD154" s="83" t="s">
        <v>184</v>
      </c>
      <c r="AE154" s="83" t="s">
        <v>184</v>
      </c>
      <c r="AF154" s="28">
        <v>0</v>
      </c>
      <c r="AG154" s="28">
        <v>0</v>
      </c>
      <c r="AH154" s="28">
        <v>0</v>
      </c>
      <c r="AI154" s="28">
        <v>0</v>
      </c>
      <c r="AJ154" s="28">
        <v>0</v>
      </c>
      <c r="AK154" s="28">
        <v>102797.21</v>
      </c>
      <c r="AL154" s="28">
        <v>0</v>
      </c>
      <c r="AM154" s="28">
        <v>0</v>
      </c>
      <c r="AN154" s="28">
        <v>0</v>
      </c>
      <c r="AO154" s="28">
        <v>0</v>
      </c>
      <c r="AP154" s="28">
        <v>0</v>
      </c>
      <c r="AQ154" s="28">
        <v>100229.85</v>
      </c>
      <c r="AR154" s="28">
        <v>0</v>
      </c>
      <c r="AS154" s="28">
        <v>0</v>
      </c>
      <c r="AT154" s="28">
        <v>0</v>
      </c>
      <c r="AU154" s="28">
        <f t="shared" si="6"/>
        <v>0</v>
      </c>
      <c r="AV154" s="28">
        <f t="shared" si="7"/>
        <v>203027.06</v>
      </c>
      <c r="AW154" s="28">
        <f t="shared" si="8"/>
        <v>203027.06</v>
      </c>
    </row>
    <row r="155" spans="1:49" x14ac:dyDescent="0.35">
      <c r="A155" s="83">
        <v>20279000</v>
      </c>
      <c r="B155" s="87">
        <v>1</v>
      </c>
      <c r="C155" s="87">
        <v>1</v>
      </c>
      <c r="D155" s="87">
        <v>1</v>
      </c>
      <c r="E155" s="87" t="s">
        <v>23</v>
      </c>
      <c r="F155" s="87" t="s">
        <v>24</v>
      </c>
      <c r="G155" s="87" t="s">
        <v>25</v>
      </c>
      <c r="H155" s="87" t="s">
        <v>26</v>
      </c>
      <c r="I155" s="87" t="s">
        <v>2</v>
      </c>
      <c r="J155" s="87" t="s">
        <v>27</v>
      </c>
      <c r="K155" s="87" t="s">
        <v>184</v>
      </c>
      <c r="L155" s="87" t="s">
        <v>29</v>
      </c>
      <c r="M155" s="87" t="s">
        <v>182</v>
      </c>
      <c r="N155" s="87" t="s">
        <v>1692</v>
      </c>
      <c r="O155" s="87" t="s">
        <v>237</v>
      </c>
      <c r="P155" s="87" t="s">
        <v>237</v>
      </c>
      <c r="Q155" s="87" t="s">
        <v>184</v>
      </c>
      <c r="R155" s="88">
        <v>2024571.69</v>
      </c>
      <c r="S155" s="88">
        <v>0</v>
      </c>
      <c r="T155" s="88">
        <v>0</v>
      </c>
      <c r="U155" s="88">
        <v>2537.65</v>
      </c>
      <c r="V155" s="88">
        <v>0</v>
      </c>
      <c r="W155" s="88">
        <v>0</v>
      </c>
      <c r="X155" s="88">
        <v>0</v>
      </c>
      <c r="Y155" s="88">
        <v>2024571.69</v>
      </c>
      <c r="Z155" s="90">
        <v>39903</v>
      </c>
      <c r="AA155" s="90">
        <v>54513</v>
      </c>
      <c r="AB155" s="89">
        <v>9520000</v>
      </c>
      <c r="AC155" s="89">
        <v>2024571.69</v>
      </c>
      <c r="AD155" s="87" t="s">
        <v>184</v>
      </c>
      <c r="AE155" s="87" t="s">
        <v>184</v>
      </c>
      <c r="AF155" s="28">
        <v>0</v>
      </c>
      <c r="AG155" s="28">
        <v>0</v>
      </c>
      <c r="AH155" s="28">
        <v>0</v>
      </c>
      <c r="AI155" s="28">
        <v>0</v>
      </c>
      <c r="AJ155" s="28">
        <v>0</v>
      </c>
      <c r="AK155" s="28">
        <v>2523.7800000000002</v>
      </c>
      <c r="AL155" s="28">
        <v>0</v>
      </c>
      <c r="AM155" s="28">
        <v>0</v>
      </c>
      <c r="AN155" s="28">
        <v>0</v>
      </c>
      <c r="AO155" s="28">
        <v>0</v>
      </c>
      <c r="AP155" s="28">
        <v>0</v>
      </c>
      <c r="AQ155" s="28">
        <v>2537.65</v>
      </c>
      <c r="AR155" s="28">
        <v>0</v>
      </c>
      <c r="AS155" s="28">
        <v>0</v>
      </c>
      <c r="AT155" s="28">
        <v>0</v>
      </c>
      <c r="AU155" s="28">
        <f t="shared" si="6"/>
        <v>0</v>
      </c>
      <c r="AV155" s="28">
        <f t="shared" si="7"/>
        <v>5061.43</v>
      </c>
      <c r="AW155" s="28">
        <f t="shared" si="8"/>
        <v>5061.43</v>
      </c>
    </row>
    <row r="156" spans="1:49" x14ac:dyDescent="0.35">
      <c r="A156" s="83">
        <v>20280000</v>
      </c>
      <c r="B156" s="83">
        <v>1</v>
      </c>
      <c r="C156" s="83">
        <v>1</v>
      </c>
      <c r="D156" s="83">
        <v>1</v>
      </c>
      <c r="E156" s="83" t="s">
        <v>23</v>
      </c>
      <c r="F156" s="83" t="s">
        <v>24</v>
      </c>
      <c r="G156" s="83" t="s">
        <v>25</v>
      </c>
      <c r="H156" s="83" t="s">
        <v>26</v>
      </c>
      <c r="I156" s="83" t="s">
        <v>2</v>
      </c>
      <c r="J156" s="83" t="s">
        <v>27</v>
      </c>
      <c r="K156" s="83" t="s">
        <v>184</v>
      </c>
      <c r="L156" s="83" t="s">
        <v>29</v>
      </c>
      <c r="M156" s="83" t="s">
        <v>182</v>
      </c>
      <c r="N156" s="83" t="s">
        <v>1692</v>
      </c>
      <c r="O156" s="83" t="s">
        <v>238</v>
      </c>
      <c r="P156" s="83" t="s">
        <v>238</v>
      </c>
      <c r="Q156" s="83" t="s">
        <v>184</v>
      </c>
      <c r="R156" s="84">
        <v>221965924.66399997</v>
      </c>
      <c r="S156" s="84">
        <v>0</v>
      </c>
      <c r="T156" s="84">
        <v>0</v>
      </c>
      <c r="U156" s="84">
        <v>0</v>
      </c>
      <c r="V156" s="84">
        <v>0</v>
      </c>
      <c r="W156" s="84">
        <v>-2.9802322387695313E-8</v>
      </c>
      <c r="X156" s="84">
        <v>0</v>
      </c>
      <c r="Y156" s="84">
        <v>221965924.66399994</v>
      </c>
      <c r="Z156" s="86">
        <v>40228</v>
      </c>
      <c r="AA156" s="86">
        <v>49359</v>
      </c>
      <c r="AB156" s="85">
        <v>350000000</v>
      </c>
      <c r="AC156" s="85">
        <v>336662873.99000001</v>
      </c>
      <c r="AD156" s="83" t="s">
        <v>184</v>
      </c>
      <c r="AE156" s="83" t="s">
        <v>184</v>
      </c>
      <c r="AF156" s="28">
        <v>0</v>
      </c>
      <c r="AG156" s="28">
        <v>0</v>
      </c>
      <c r="AH156" s="28">
        <v>0</v>
      </c>
      <c r="AI156" s="28">
        <v>0</v>
      </c>
      <c r="AJ156" s="28">
        <v>2166290.12</v>
      </c>
      <c r="AK156" s="28">
        <v>0</v>
      </c>
      <c r="AL156" s="28">
        <v>0</v>
      </c>
      <c r="AM156" s="28">
        <v>0</v>
      </c>
      <c r="AN156" s="28">
        <v>0</v>
      </c>
      <c r="AO156" s="28">
        <v>0</v>
      </c>
      <c r="AP156" s="28">
        <v>2045731.37</v>
      </c>
      <c r="AQ156" s="28">
        <v>0</v>
      </c>
      <c r="AR156" s="28">
        <v>0</v>
      </c>
      <c r="AS156" s="28">
        <v>0</v>
      </c>
      <c r="AT156" s="28">
        <v>0</v>
      </c>
      <c r="AU156" s="28">
        <f t="shared" si="6"/>
        <v>0</v>
      </c>
      <c r="AV156" s="28">
        <f t="shared" si="7"/>
        <v>4212021.49</v>
      </c>
      <c r="AW156" s="28">
        <f t="shared" si="8"/>
        <v>4212021.49</v>
      </c>
    </row>
    <row r="157" spans="1:49" x14ac:dyDescent="0.35">
      <c r="A157" s="83">
        <v>20281000</v>
      </c>
      <c r="B157" s="87">
        <v>1</v>
      </c>
      <c r="C157" s="87">
        <v>1</v>
      </c>
      <c r="D157" s="87">
        <v>1</v>
      </c>
      <c r="E157" s="87" t="s">
        <v>23</v>
      </c>
      <c r="F157" s="87" t="s">
        <v>24</v>
      </c>
      <c r="G157" s="87" t="s">
        <v>25</v>
      </c>
      <c r="H157" s="87" t="s">
        <v>26</v>
      </c>
      <c r="I157" s="87" t="s">
        <v>2</v>
      </c>
      <c r="J157" s="87" t="s">
        <v>27</v>
      </c>
      <c r="K157" s="87" t="s">
        <v>184</v>
      </c>
      <c r="L157" s="87" t="s">
        <v>29</v>
      </c>
      <c r="M157" s="87" t="s">
        <v>182</v>
      </c>
      <c r="N157" s="87" t="s">
        <v>1692</v>
      </c>
      <c r="O157" s="87" t="s">
        <v>239</v>
      </c>
      <c r="P157" s="87" t="s">
        <v>239</v>
      </c>
      <c r="Q157" s="87" t="s">
        <v>184</v>
      </c>
      <c r="R157" s="88">
        <v>61830550.439999998</v>
      </c>
      <c r="S157" s="88">
        <v>0</v>
      </c>
      <c r="T157" s="88">
        <v>2378098.0869999998</v>
      </c>
      <c r="U157" s="88">
        <v>602503.99</v>
      </c>
      <c r="V157" s="88">
        <v>0</v>
      </c>
      <c r="W157" s="88">
        <v>0</v>
      </c>
      <c r="X157" s="88">
        <v>0</v>
      </c>
      <c r="Y157" s="88">
        <v>59452452.353</v>
      </c>
      <c r="Z157" s="90">
        <v>40259</v>
      </c>
      <c r="AA157" s="90">
        <v>49390</v>
      </c>
      <c r="AB157" s="89">
        <v>100000000</v>
      </c>
      <c r="AC157" s="89">
        <v>99880120</v>
      </c>
      <c r="AD157" s="87" t="s">
        <v>184</v>
      </c>
      <c r="AE157" s="87" t="s">
        <v>184</v>
      </c>
      <c r="AF157" s="28">
        <v>0</v>
      </c>
      <c r="AG157" s="28">
        <v>0</v>
      </c>
      <c r="AH157" s="28">
        <v>0</v>
      </c>
      <c r="AI157" s="28">
        <v>0</v>
      </c>
      <c r="AJ157" s="28">
        <v>0</v>
      </c>
      <c r="AK157" s="28">
        <v>569885.14</v>
      </c>
      <c r="AL157" s="28">
        <v>0</v>
      </c>
      <c r="AM157" s="28">
        <v>0</v>
      </c>
      <c r="AN157" s="28">
        <v>0</v>
      </c>
      <c r="AO157" s="28">
        <v>0</v>
      </c>
      <c r="AP157" s="28">
        <v>0</v>
      </c>
      <c r="AQ157" s="28">
        <v>556157.52</v>
      </c>
      <c r="AR157" s="28">
        <v>0</v>
      </c>
      <c r="AS157" s="28">
        <v>0</v>
      </c>
      <c r="AT157" s="28">
        <v>0</v>
      </c>
      <c r="AU157" s="28">
        <f t="shared" si="6"/>
        <v>0</v>
      </c>
      <c r="AV157" s="28">
        <f t="shared" si="7"/>
        <v>1126042.6600000001</v>
      </c>
      <c r="AW157" s="28">
        <f t="shared" si="8"/>
        <v>1126042.6600000001</v>
      </c>
    </row>
    <row r="158" spans="1:49" x14ac:dyDescent="0.35">
      <c r="A158" s="83">
        <v>20282000</v>
      </c>
      <c r="B158" s="83">
        <v>1</v>
      </c>
      <c r="C158" s="83">
        <v>1</v>
      </c>
      <c r="D158" s="83">
        <v>1</v>
      </c>
      <c r="E158" s="83" t="s">
        <v>23</v>
      </c>
      <c r="F158" s="83" t="s">
        <v>24</v>
      </c>
      <c r="G158" s="83" t="s">
        <v>25</v>
      </c>
      <c r="H158" s="83" t="s">
        <v>26</v>
      </c>
      <c r="I158" s="83" t="s">
        <v>2</v>
      </c>
      <c r="J158" s="83" t="s">
        <v>27</v>
      </c>
      <c r="K158" s="83" t="s">
        <v>184</v>
      </c>
      <c r="L158" s="83" t="s">
        <v>29</v>
      </c>
      <c r="M158" s="83" t="s">
        <v>182</v>
      </c>
      <c r="N158" s="83" t="s">
        <v>1692</v>
      </c>
      <c r="O158" s="83" t="s">
        <v>240</v>
      </c>
      <c r="P158" s="83" t="s">
        <v>240</v>
      </c>
      <c r="Q158" s="83" t="s">
        <v>184</v>
      </c>
      <c r="R158" s="84">
        <v>48751025.269999996</v>
      </c>
      <c r="S158" s="84">
        <v>0</v>
      </c>
      <c r="T158" s="84">
        <v>0</v>
      </c>
      <c r="U158" s="84">
        <v>0</v>
      </c>
      <c r="V158" s="84">
        <v>0</v>
      </c>
      <c r="W158" s="84">
        <v>-7.4505805969238281E-9</v>
      </c>
      <c r="X158" s="84">
        <v>0</v>
      </c>
      <c r="Y158" s="84">
        <v>48751025.269999988</v>
      </c>
      <c r="Z158" s="86">
        <v>40525</v>
      </c>
      <c r="AA158" s="86">
        <v>49656</v>
      </c>
      <c r="AB158" s="85">
        <v>75000000</v>
      </c>
      <c r="AC158" s="85">
        <v>75000000</v>
      </c>
      <c r="AD158" s="83" t="s">
        <v>184</v>
      </c>
      <c r="AE158" s="83" t="s">
        <v>184</v>
      </c>
      <c r="AF158" s="28">
        <v>0</v>
      </c>
      <c r="AG158" s="28">
        <v>0</v>
      </c>
      <c r="AH158" s="28">
        <v>437761.5</v>
      </c>
      <c r="AI158" s="28">
        <v>0</v>
      </c>
      <c r="AJ158" s="28">
        <v>0</v>
      </c>
      <c r="AK158" s="28">
        <v>0</v>
      </c>
      <c r="AL158" s="28">
        <v>0</v>
      </c>
      <c r="AM158" s="28">
        <v>0</v>
      </c>
      <c r="AN158" s="28">
        <v>419244.57</v>
      </c>
      <c r="AO158" s="28">
        <v>0</v>
      </c>
      <c r="AP158" s="28">
        <v>0</v>
      </c>
      <c r="AQ158" s="28">
        <v>0</v>
      </c>
      <c r="AR158" s="28">
        <v>0</v>
      </c>
      <c r="AS158" s="28">
        <v>0</v>
      </c>
      <c r="AT158" s="28">
        <v>405334.72</v>
      </c>
      <c r="AU158" s="28">
        <f t="shared" si="6"/>
        <v>437761.5</v>
      </c>
      <c r="AV158" s="28">
        <f t="shared" si="7"/>
        <v>824579.29</v>
      </c>
      <c r="AW158" s="28">
        <f t="shared" si="8"/>
        <v>1262340.79</v>
      </c>
    </row>
    <row r="159" spans="1:49" x14ac:dyDescent="0.35">
      <c r="A159" s="83">
        <v>20283000</v>
      </c>
      <c r="B159" s="87">
        <v>1</v>
      </c>
      <c r="C159" s="87">
        <v>1</v>
      </c>
      <c r="D159" s="87">
        <v>1</v>
      </c>
      <c r="E159" s="87" t="s">
        <v>23</v>
      </c>
      <c r="F159" s="87" t="s">
        <v>24</v>
      </c>
      <c r="G159" s="87" t="s">
        <v>25</v>
      </c>
      <c r="H159" s="87" t="s">
        <v>26</v>
      </c>
      <c r="I159" s="87" t="s">
        <v>2</v>
      </c>
      <c r="J159" s="87" t="s">
        <v>27</v>
      </c>
      <c r="K159" s="87" t="s">
        <v>184</v>
      </c>
      <c r="L159" s="87" t="s">
        <v>29</v>
      </c>
      <c r="M159" s="87" t="s">
        <v>182</v>
      </c>
      <c r="N159" s="87" t="s">
        <v>1692</v>
      </c>
      <c r="O159" s="87" t="s">
        <v>241</v>
      </c>
      <c r="P159" s="87" t="s">
        <v>241</v>
      </c>
      <c r="Q159" s="87" t="s">
        <v>184</v>
      </c>
      <c r="R159" s="88">
        <v>18315779.450000003</v>
      </c>
      <c r="S159" s="88">
        <v>0</v>
      </c>
      <c r="T159" s="88">
        <v>0</v>
      </c>
      <c r="U159" s="88">
        <v>0</v>
      </c>
      <c r="V159" s="88">
        <v>0</v>
      </c>
      <c r="W159" s="88">
        <v>3.7252902984619141E-9</v>
      </c>
      <c r="X159" s="88">
        <v>0</v>
      </c>
      <c r="Y159" s="88">
        <v>18315779.450000007</v>
      </c>
      <c r="Z159" s="90">
        <v>40553</v>
      </c>
      <c r="AA159" s="90">
        <v>49684</v>
      </c>
      <c r="AB159" s="89">
        <v>27286369.390000001</v>
      </c>
      <c r="AC159" s="89">
        <v>27053570.93</v>
      </c>
      <c r="AD159" s="87" t="s">
        <v>184</v>
      </c>
      <c r="AE159" s="87" t="s">
        <v>184</v>
      </c>
      <c r="AF159" s="28">
        <v>0</v>
      </c>
      <c r="AG159" s="28">
        <v>0</v>
      </c>
      <c r="AH159" s="28">
        <v>0</v>
      </c>
      <c r="AI159" s="28">
        <v>173407.98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">
        <v>164262.87</v>
      </c>
      <c r="AP159" s="28">
        <v>0</v>
      </c>
      <c r="AQ159" s="28">
        <v>0</v>
      </c>
      <c r="AR159" s="28">
        <v>0</v>
      </c>
      <c r="AS159" s="28">
        <v>0</v>
      </c>
      <c r="AT159" s="28">
        <v>0</v>
      </c>
      <c r="AU159" s="28">
        <f t="shared" si="6"/>
        <v>0</v>
      </c>
      <c r="AV159" s="28">
        <f t="shared" si="7"/>
        <v>337670.85</v>
      </c>
      <c r="AW159" s="28">
        <f t="shared" si="8"/>
        <v>337670.85</v>
      </c>
    </row>
    <row r="160" spans="1:49" x14ac:dyDescent="0.35">
      <c r="A160" s="83">
        <v>20288000</v>
      </c>
      <c r="B160" s="83">
        <v>1</v>
      </c>
      <c r="C160" s="83">
        <v>1</v>
      </c>
      <c r="D160" s="83">
        <v>1</v>
      </c>
      <c r="E160" s="83" t="s">
        <v>23</v>
      </c>
      <c r="F160" s="83" t="s">
        <v>24</v>
      </c>
      <c r="G160" s="83" t="s">
        <v>25</v>
      </c>
      <c r="H160" s="83" t="s">
        <v>26</v>
      </c>
      <c r="I160" s="83" t="s">
        <v>2</v>
      </c>
      <c r="J160" s="83" t="s">
        <v>27</v>
      </c>
      <c r="K160" s="83" t="s">
        <v>184</v>
      </c>
      <c r="L160" s="83" t="s">
        <v>29</v>
      </c>
      <c r="M160" s="83" t="s">
        <v>182</v>
      </c>
      <c r="N160" s="83" t="s">
        <v>1692</v>
      </c>
      <c r="O160" s="83" t="s">
        <v>242</v>
      </c>
      <c r="P160" s="83" t="s">
        <v>242</v>
      </c>
      <c r="Q160" s="83" t="s">
        <v>184</v>
      </c>
      <c r="R160" s="84">
        <v>51337202.149999999</v>
      </c>
      <c r="S160" s="84">
        <v>0</v>
      </c>
      <c r="T160" s="84">
        <v>1833471.5</v>
      </c>
      <c r="U160" s="84">
        <v>492229.53</v>
      </c>
      <c r="V160" s="84">
        <v>0</v>
      </c>
      <c r="W160" s="84">
        <v>0</v>
      </c>
      <c r="X160" s="84">
        <v>0</v>
      </c>
      <c r="Y160" s="84">
        <v>49503730.649999999</v>
      </c>
      <c r="Z160" s="86">
        <v>40629</v>
      </c>
      <c r="AA160" s="86">
        <v>49761</v>
      </c>
      <c r="AB160" s="85">
        <v>100000000</v>
      </c>
      <c r="AC160" s="85">
        <v>75711466.640000001</v>
      </c>
      <c r="AD160" s="83" t="s">
        <v>184</v>
      </c>
      <c r="AE160" s="83" t="s">
        <v>184</v>
      </c>
      <c r="AF160" s="28">
        <v>0</v>
      </c>
      <c r="AG160" s="28">
        <v>0</v>
      </c>
      <c r="AH160" s="28">
        <v>0</v>
      </c>
      <c r="AI160" s="28">
        <v>0</v>
      </c>
      <c r="AJ160" s="28">
        <v>0</v>
      </c>
      <c r="AK160" s="28">
        <v>466911.05</v>
      </c>
      <c r="AL160" s="28">
        <v>0</v>
      </c>
      <c r="AM160" s="28">
        <v>0</v>
      </c>
      <c r="AN160" s="28">
        <v>0</v>
      </c>
      <c r="AO160" s="28">
        <v>0</v>
      </c>
      <c r="AP160" s="28">
        <v>0</v>
      </c>
      <c r="AQ160" s="28">
        <v>457070.28</v>
      </c>
      <c r="AR160" s="28">
        <v>0</v>
      </c>
      <c r="AS160" s="28">
        <v>0</v>
      </c>
      <c r="AT160" s="28">
        <v>0</v>
      </c>
      <c r="AU160" s="28">
        <f t="shared" si="6"/>
        <v>0</v>
      </c>
      <c r="AV160" s="28">
        <f t="shared" si="7"/>
        <v>923981.33000000007</v>
      </c>
      <c r="AW160" s="28">
        <f t="shared" si="8"/>
        <v>923981.33000000007</v>
      </c>
    </row>
    <row r="161" spans="1:49" x14ac:dyDescent="0.35">
      <c r="A161" s="83">
        <v>20284000</v>
      </c>
      <c r="B161" s="87">
        <v>1</v>
      </c>
      <c r="C161" s="87">
        <v>1</v>
      </c>
      <c r="D161" s="87">
        <v>1</v>
      </c>
      <c r="E161" s="87" t="s">
        <v>23</v>
      </c>
      <c r="F161" s="87" t="s">
        <v>24</v>
      </c>
      <c r="G161" s="87" t="s">
        <v>25</v>
      </c>
      <c r="H161" s="87" t="s">
        <v>26</v>
      </c>
      <c r="I161" s="87" t="s">
        <v>2</v>
      </c>
      <c r="J161" s="87" t="s">
        <v>27</v>
      </c>
      <c r="K161" s="87" t="s">
        <v>184</v>
      </c>
      <c r="L161" s="87" t="s">
        <v>29</v>
      </c>
      <c r="M161" s="87" t="s">
        <v>182</v>
      </c>
      <c r="N161" s="87" t="s">
        <v>1692</v>
      </c>
      <c r="O161" s="87" t="s">
        <v>243</v>
      </c>
      <c r="P161" s="87" t="s">
        <v>243</v>
      </c>
      <c r="Q161" s="87" t="s">
        <v>184</v>
      </c>
      <c r="R161" s="88">
        <v>41592857.150000006</v>
      </c>
      <c r="S161" s="88">
        <v>0</v>
      </c>
      <c r="T161" s="88">
        <v>0</v>
      </c>
      <c r="U161" s="88">
        <v>0</v>
      </c>
      <c r="V161" s="88">
        <v>0</v>
      </c>
      <c r="W161" s="88">
        <v>7.4505805969238281E-9</v>
      </c>
      <c r="X161" s="88">
        <v>0</v>
      </c>
      <c r="Y161" s="88">
        <v>41592857.150000013</v>
      </c>
      <c r="Z161" s="90">
        <v>40575</v>
      </c>
      <c r="AA161" s="90">
        <v>49706</v>
      </c>
      <c r="AB161" s="89">
        <v>64700000</v>
      </c>
      <c r="AC161" s="89">
        <v>64700000</v>
      </c>
      <c r="AD161" s="87" t="s">
        <v>184</v>
      </c>
      <c r="AE161" s="87" t="s">
        <v>184</v>
      </c>
      <c r="AF161" s="28">
        <v>0</v>
      </c>
      <c r="AG161" s="28">
        <v>0</v>
      </c>
      <c r="AH161" s="28">
        <v>0</v>
      </c>
      <c r="AI161" s="28">
        <v>0</v>
      </c>
      <c r="AJ161" s="28">
        <v>398274.97</v>
      </c>
      <c r="AK161" s="28">
        <v>0</v>
      </c>
      <c r="AL161" s="28">
        <v>0</v>
      </c>
      <c r="AM161" s="28">
        <v>0</v>
      </c>
      <c r="AN161" s="28">
        <v>0</v>
      </c>
      <c r="AO161" s="28">
        <v>0</v>
      </c>
      <c r="AP161" s="28">
        <v>377270.93</v>
      </c>
      <c r="AQ161" s="28">
        <v>0</v>
      </c>
      <c r="AR161" s="28">
        <v>0</v>
      </c>
      <c r="AS161" s="28">
        <v>0</v>
      </c>
      <c r="AT161" s="28">
        <v>0</v>
      </c>
      <c r="AU161" s="28">
        <f t="shared" si="6"/>
        <v>0</v>
      </c>
      <c r="AV161" s="28">
        <f t="shared" si="7"/>
        <v>775545.89999999991</v>
      </c>
      <c r="AW161" s="28">
        <f t="shared" si="8"/>
        <v>775545.89999999991</v>
      </c>
    </row>
    <row r="162" spans="1:49" x14ac:dyDescent="0.35">
      <c r="A162" s="83">
        <v>20285000</v>
      </c>
      <c r="B162" s="83">
        <v>1</v>
      </c>
      <c r="C162" s="83">
        <v>1</v>
      </c>
      <c r="D162" s="83">
        <v>1</v>
      </c>
      <c r="E162" s="83" t="s">
        <v>23</v>
      </c>
      <c r="F162" s="83" t="s">
        <v>24</v>
      </c>
      <c r="G162" s="83" t="s">
        <v>25</v>
      </c>
      <c r="H162" s="83" t="s">
        <v>26</v>
      </c>
      <c r="I162" s="83" t="s">
        <v>2</v>
      </c>
      <c r="J162" s="83" t="s">
        <v>27</v>
      </c>
      <c r="K162" s="83" t="s">
        <v>184</v>
      </c>
      <c r="L162" s="83" t="s">
        <v>29</v>
      </c>
      <c r="M162" s="83" t="s">
        <v>182</v>
      </c>
      <c r="N162" s="83" t="s">
        <v>1692</v>
      </c>
      <c r="O162" s="83" t="s">
        <v>244</v>
      </c>
      <c r="P162" s="83" t="s">
        <v>244</v>
      </c>
      <c r="Q162" s="83" t="s">
        <v>184</v>
      </c>
      <c r="R162" s="84">
        <v>57803152.069999993</v>
      </c>
      <c r="S162" s="84">
        <v>0</v>
      </c>
      <c r="T162" s="84">
        <v>0</v>
      </c>
      <c r="U162" s="84">
        <v>0</v>
      </c>
      <c r="V162" s="84">
        <v>0</v>
      </c>
      <c r="W162" s="84">
        <v>-7.4505805969238281E-9</v>
      </c>
      <c r="X162" s="84">
        <v>0</v>
      </c>
      <c r="Y162" s="84">
        <v>57803152.069999985</v>
      </c>
      <c r="Z162" s="86">
        <v>40575</v>
      </c>
      <c r="AA162" s="86">
        <v>49706</v>
      </c>
      <c r="AB162" s="85">
        <v>90000000</v>
      </c>
      <c r="AC162" s="85">
        <v>89391856.319999993</v>
      </c>
      <c r="AD162" s="83" t="s">
        <v>184</v>
      </c>
      <c r="AE162" s="83" t="s">
        <v>184</v>
      </c>
      <c r="AF162" s="28">
        <v>0</v>
      </c>
      <c r="AG162" s="28">
        <v>0</v>
      </c>
      <c r="AH162" s="28">
        <v>0</v>
      </c>
      <c r="AI162" s="28">
        <v>0</v>
      </c>
      <c r="AJ162" s="28">
        <v>553497.65</v>
      </c>
      <c r="AK162" s="28">
        <v>0</v>
      </c>
      <c r="AL162" s="28">
        <v>0</v>
      </c>
      <c r="AM162" s="28">
        <v>0</v>
      </c>
      <c r="AN162" s="28">
        <v>0</v>
      </c>
      <c r="AO162" s="28">
        <v>0</v>
      </c>
      <c r="AP162" s="28">
        <v>524307.55000000005</v>
      </c>
      <c r="AQ162" s="28">
        <v>0</v>
      </c>
      <c r="AR162" s="28">
        <v>0</v>
      </c>
      <c r="AS162" s="28">
        <v>0</v>
      </c>
      <c r="AT162" s="28">
        <v>0</v>
      </c>
      <c r="AU162" s="28">
        <f t="shared" si="6"/>
        <v>0</v>
      </c>
      <c r="AV162" s="28">
        <f t="shared" si="7"/>
        <v>1077805.2000000002</v>
      </c>
      <c r="AW162" s="28">
        <f t="shared" si="8"/>
        <v>1077805.2000000002</v>
      </c>
    </row>
    <row r="163" spans="1:49" x14ac:dyDescent="0.35">
      <c r="A163" s="83">
        <v>20286000</v>
      </c>
      <c r="B163" s="87">
        <v>1</v>
      </c>
      <c r="C163" s="87">
        <v>1</v>
      </c>
      <c r="D163" s="87">
        <v>1</v>
      </c>
      <c r="E163" s="87" t="s">
        <v>23</v>
      </c>
      <c r="F163" s="87" t="s">
        <v>24</v>
      </c>
      <c r="G163" s="87" t="s">
        <v>25</v>
      </c>
      <c r="H163" s="87" t="s">
        <v>26</v>
      </c>
      <c r="I163" s="87" t="s">
        <v>2</v>
      </c>
      <c r="J163" s="87" t="s">
        <v>27</v>
      </c>
      <c r="K163" s="87" t="s">
        <v>184</v>
      </c>
      <c r="L163" s="87" t="s">
        <v>29</v>
      </c>
      <c r="M163" s="87" t="s">
        <v>182</v>
      </c>
      <c r="N163" s="87" t="s">
        <v>1692</v>
      </c>
      <c r="O163" s="87" t="s">
        <v>245</v>
      </c>
      <c r="P163" s="87" t="s">
        <v>245</v>
      </c>
      <c r="Q163" s="87" t="s">
        <v>184</v>
      </c>
      <c r="R163" s="88">
        <v>32801261.039999995</v>
      </c>
      <c r="S163" s="88">
        <v>0</v>
      </c>
      <c r="T163" s="88">
        <v>0</v>
      </c>
      <c r="U163" s="88">
        <v>0</v>
      </c>
      <c r="V163" s="88">
        <v>0</v>
      </c>
      <c r="W163" s="88">
        <v>-3.7252902984619141E-9</v>
      </c>
      <c r="X163" s="88">
        <v>0</v>
      </c>
      <c r="Y163" s="88">
        <v>32801261.039999992</v>
      </c>
      <c r="Z163" s="90">
        <v>40575</v>
      </c>
      <c r="AA163" s="90">
        <v>49888</v>
      </c>
      <c r="AB163" s="89">
        <v>58000000</v>
      </c>
      <c r="AC163" s="89">
        <v>53844460.799999997</v>
      </c>
      <c r="AD163" s="87" t="s">
        <v>184</v>
      </c>
      <c r="AE163" s="87" t="s">
        <v>184</v>
      </c>
      <c r="AF163" s="28">
        <v>0</v>
      </c>
      <c r="AG163" s="28">
        <v>0</v>
      </c>
      <c r="AH163" s="28">
        <v>0</v>
      </c>
      <c r="AI163" s="28">
        <v>0</v>
      </c>
      <c r="AJ163" s="28">
        <v>314090.5</v>
      </c>
      <c r="AK163" s="28">
        <v>0</v>
      </c>
      <c r="AL163" s="28">
        <v>0</v>
      </c>
      <c r="AM163" s="28">
        <v>0</v>
      </c>
      <c r="AN163" s="28">
        <v>0</v>
      </c>
      <c r="AO163" s="28">
        <v>0</v>
      </c>
      <c r="AP163" s="28">
        <v>297526.15000000002</v>
      </c>
      <c r="AQ163" s="28">
        <v>0</v>
      </c>
      <c r="AR163" s="28">
        <v>0</v>
      </c>
      <c r="AS163" s="28">
        <v>0</v>
      </c>
      <c r="AT163" s="28">
        <v>0</v>
      </c>
      <c r="AU163" s="28">
        <f t="shared" si="6"/>
        <v>0</v>
      </c>
      <c r="AV163" s="28">
        <f t="shared" si="7"/>
        <v>611616.65</v>
      </c>
      <c r="AW163" s="28">
        <f t="shared" si="8"/>
        <v>611616.65</v>
      </c>
    </row>
    <row r="164" spans="1:49" x14ac:dyDescent="0.35">
      <c r="A164" s="83">
        <v>20287000</v>
      </c>
      <c r="B164" s="83">
        <v>1</v>
      </c>
      <c r="C164" s="83">
        <v>1</v>
      </c>
      <c r="D164" s="83">
        <v>1</v>
      </c>
      <c r="E164" s="83" t="s">
        <v>23</v>
      </c>
      <c r="F164" s="83" t="s">
        <v>24</v>
      </c>
      <c r="G164" s="83" t="s">
        <v>25</v>
      </c>
      <c r="H164" s="83" t="s">
        <v>26</v>
      </c>
      <c r="I164" s="83" t="s">
        <v>2</v>
      </c>
      <c r="J164" s="83" t="s">
        <v>27</v>
      </c>
      <c r="K164" s="83" t="s">
        <v>184</v>
      </c>
      <c r="L164" s="83" t="s">
        <v>29</v>
      </c>
      <c r="M164" s="83" t="s">
        <v>182</v>
      </c>
      <c r="N164" s="83" t="s">
        <v>1692</v>
      </c>
      <c r="O164" s="83" t="s">
        <v>246</v>
      </c>
      <c r="P164" s="83" t="s">
        <v>246</v>
      </c>
      <c r="Q164" s="83" t="s">
        <v>184</v>
      </c>
      <c r="R164" s="84">
        <v>47142235.799999997</v>
      </c>
      <c r="S164" s="84">
        <v>0</v>
      </c>
      <c r="T164" s="84">
        <v>1683651.28</v>
      </c>
      <c r="U164" s="84">
        <v>452720.45</v>
      </c>
      <c r="V164" s="84">
        <v>0</v>
      </c>
      <c r="W164" s="84">
        <v>-7.4505805969238281E-9</v>
      </c>
      <c r="X164" s="84">
        <v>0</v>
      </c>
      <c r="Y164" s="84">
        <v>45458584.519999988</v>
      </c>
      <c r="Z164" s="86">
        <v>40605</v>
      </c>
      <c r="AA164" s="86">
        <v>49737</v>
      </c>
      <c r="AB164" s="85">
        <v>78000000</v>
      </c>
      <c r="AC164" s="85">
        <v>73816306.129999995</v>
      </c>
      <c r="AD164" s="83" t="s">
        <v>184</v>
      </c>
      <c r="AE164" s="83" t="s">
        <v>184</v>
      </c>
      <c r="AF164" s="28">
        <v>0</v>
      </c>
      <c r="AG164" s="28">
        <v>0</v>
      </c>
      <c r="AH164" s="28">
        <v>0</v>
      </c>
      <c r="AI164" s="28">
        <v>0</v>
      </c>
      <c r="AJ164" s="28">
        <v>0</v>
      </c>
      <c r="AK164" s="28">
        <v>429434.17</v>
      </c>
      <c r="AL164" s="28">
        <v>0</v>
      </c>
      <c r="AM164" s="28">
        <v>0</v>
      </c>
      <c r="AN164" s="28">
        <v>0</v>
      </c>
      <c r="AO164" s="28">
        <v>0</v>
      </c>
      <c r="AP164" s="28">
        <v>0</v>
      </c>
      <c r="AQ164" s="28">
        <v>420383.28</v>
      </c>
      <c r="AR164" s="28">
        <v>0</v>
      </c>
      <c r="AS164" s="28">
        <v>0</v>
      </c>
      <c r="AT164" s="28">
        <v>0</v>
      </c>
      <c r="AU164" s="28">
        <f t="shared" si="6"/>
        <v>0</v>
      </c>
      <c r="AV164" s="28">
        <f t="shared" si="7"/>
        <v>849817.45</v>
      </c>
      <c r="AW164" s="28">
        <f t="shared" si="8"/>
        <v>849817.45</v>
      </c>
    </row>
    <row r="165" spans="1:49" x14ac:dyDescent="0.35">
      <c r="A165" s="83">
        <v>20292000</v>
      </c>
      <c r="B165" s="87">
        <v>1</v>
      </c>
      <c r="C165" s="87">
        <v>1</v>
      </c>
      <c r="D165" s="87">
        <v>1</v>
      </c>
      <c r="E165" s="87" t="s">
        <v>23</v>
      </c>
      <c r="F165" s="87" t="s">
        <v>24</v>
      </c>
      <c r="G165" s="87" t="s">
        <v>25</v>
      </c>
      <c r="H165" s="87" t="s">
        <v>26</v>
      </c>
      <c r="I165" s="87" t="s">
        <v>2</v>
      </c>
      <c r="J165" s="87" t="s">
        <v>27</v>
      </c>
      <c r="K165" s="87" t="s">
        <v>184</v>
      </c>
      <c r="L165" s="87" t="s">
        <v>29</v>
      </c>
      <c r="M165" s="87" t="s">
        <v>182</v>
      </c>
      <c r="N165" s="87" t="s">
        <v>1692</v>
      </c>
      <c r="O165" s="87" t="s">
        <v>247</v>
      </c>
      <c r="P165" s="87" t="s">
        <v>247</v>
      </c>
      <c r="Q165" s="87" t="s">
        <v>184</v>
      </c>
      <c r="R165" s="88">
        <v>1514912.7199999997</v>
      </c>
      <c r="S165" s="88">
        <v>0</v>
      </c>
      <c r="T165" s="88">
        <v>0</v>
      </c>
      <c r="U165" s="88">
        <v>0</v>
      </c>
      <c r="V165" s="88">
        <v>0</v>
      </c>
      <c r="W165" s="88">
        <v>-2.3283064365386963E-10</v>
      </c>
      <c r="X165" s="88">
        <v>0</v>
      </c>
      <c r="Y165" s="88">
        <v>1514912.7199999995</v>
      </c>
      <c r="Z165" s="90">
        <v>41031</v>
      </c>
      <c r="AA165" s="90">
        <v>50162</v>
      </c>
      <c r="AB165" s="89">
        <v>2270161.4900000002</v>
      </c>
      <c r="AC165" s="89">
        <v>2270161.79</v>
      </c>
      <c r="AD165" s="87" t="s">
        <v>184</v>
      </c>
      <c r="AE165" s="87" t="s">
        <v>184</v>
      </c>
      <c r="AF165" s="28">
        <v>0</v>
      </c>
      <c r="AG165" s="28">
        <v>14632.15</v>
      </c>
      <c r="AH165" s="28">
        <v>0</v>
      </c>
      <c r="AI165" s="28">
        <v>0</v>
      </c>
      <c r="AJ165" s="28">
        <v>0</v>
      </c>
      <c r="AK165" s="28">
        <v>0</v>
      </c>
      <c r="AL165" s="28">
        <v>0</v>
      </c>
      <c r="AM165" s="28">
        <v>13913.79</v>
      </c>
      <c r="AN165" s="28">
        <v>0</v>
      </c>
      <c r="AO165" s="28">
        <v>0</v>
      </c>
      <c r="AP165" s="28">
        <v>0</v>
      </c>
      <c r="AQ165" s="28">
        <v>0</v>
      </c>
      <c r="AR165" s="28">
        <v>0</v>
      </c>
      <c r="AS165" s="28">
        <v>13656.67</v>
      </c>
      <c r="AT165" s="28">
        <v>0</v>
      </c>
      <c r="AU165" s="28">
        <f t="shared" si="6"/>
        <v>14632.15</v>
      </c>
      <c r="AV165" s="28">
        <f t="shared" si="7"/>
        <v>27570.46</v>
      </c>
      <c r="AW165" s="28">
        <f t="shared" si="8"/>
        <v>42202.61</v>
      </c>
    </row>
    <row r="166" spans="1:49" x14ac:dyDescent="0.35">
      <c r="A166" s="83">
        <v>20289000</v>
      </c>
      <c r="B166" s="83">
        <v>1</v>
      </c>
      <c r="C166" s="83">
        <v>1</v>
      </c>
      <c r="D166" s="83">
        <v>1</v>
      </c>
      <c r="E166" s="83" t="s">
        <v>23</v>
      </c>
      <c r="F166" s="83" t="s">
        <v>24</v>
      </c>
      <c r="G166" s="83" t="s">
        <v>25</v>
      </c>
      <c r="H166" s="83" t="s">
        <v>26</v>
      </c>
      <c r="I166" s="83" t="s">
        <v>2</v>
      </c>
      <c r="J166" s="83" t="s">
        <v>27</v>
      </c>
      <c r="K166" s="83" t="s">
        <v>184</v>
      </c>
      <c r="L166" s="83" t="s">
        <v>29</v>
      </c>
      <c r="M166" s="83" t="s">
        <v>182</v>
      </c>
      <c r="N166" s="83" t="s">
        <v>1692</v>
      </c>
      <c r="O166" s="83" t="s">
        <v>248</v>
      </c>
      <c r="P166" s="83" t="s">
        <v>248</v>
      </c>
      <c r="Q166" s="83" t="s">
        <v>184</v>
      </c>
      <c r="R166" s="84">
        <v>24752801.239999998</v>
      </c>
      <c r="S166" s="84">
        <v>0</v>
      </c>
      <c r="T166" s="84">
        <v>0</v>
      </c>
      <c r="U166" s="84">
        <v>0</v>
      </c>
      <c r="V166" s="84">
        <v>0</v>
      </c>
      <c r="W166" s="84">
        <v>0</v>
      </c>
      <c r="X166" s="84">
        <v>0</v>
      </c>
      <c r="Y166" s="84">
        <v>24752801.239999998</v>
      </c>
      <c r="Z166" s="86">
        <v>40879</v>
      </c>
      <c r="AA166" s="86">
        <v>50011</v>
      </c>
      <c r="AB166" s="85">
        <v>40000000</v>
      </c>
      <c r="AC166" s="85">
        <v>34159388.969999999</v>
      </c>
      <c r="AD166" s="83" t="s">
        <v>184</v>
      </c>
      <c r="AE166" s="83" t="s">
        <v>184</v>
      </c>
      <c r="AF166" s="28">
        <v>0</v>
      </c>
      <c r="AG166" s="28">
        <v>0</v>
      </c>
      <c r="AH166" s="28">
        <v>238091.77</v>
      </c>
      <c r="AI166" s="28">
        <v>0</v>
      </c>
      <c r="AJ166" s="28">
        <v>0</v>
      </c>
      <c r="AK166" s="28">
        <v>0</v>
      </c>
      <c r="AL166" s="28">
        <v>0</v>
      </c>
      <c r="AM166" s="28">
        <v>0</v>
      </c>
      <c r="AN166" s="28">
        <v>228625.52</v>
      </c>
      <c r="AO166" s="28">
        <v>0</v>
      </c>
      <c r="AP166" s="28">
        <v>0</v>
      </c>
      <c r="AQ166" s="28">
        <v>0</v>
      </c>
      <c r="AR166" s="28">
        <v>0</v>
      </c>
      <c r="AS166" s="28">
        <v>0</v>
      </c>
      <c r="AT166" s="28">
        <v>221671.65</v>
      </c>
      <c r="AU166" s="28">
        <f t="shared" si="6"/>
        <v>238091.77</v>
      </c>
      <c r="AV166" s="28">
        <f t="shared" si="7"/>
        <v>450297.17</v>
      </c>
      <c r="AW166" s="28">
        <f t="shared" si="8"/>
        <v>688388.94</v>
      </c>
    </row>
    <row r="167" spans="1:49" x14ac:dyDescent="0.35">
      <c r="A167" s="83">
        <v>20291000</v>
      </c>
      <c r="B167" s="87">
        <v>1</v>
      </c>
      <c r="C167" s="87">
        <v>1</v>
      </c>
      <c r="D167" s="87">
        <v>1</v>
      </c>
      <c r="E167" s="87" t="s">
        <v>23</v>
      </c>
      <c r="F167" s="87" t="s">
        <v>24</v>
      </c>
      <c r="G167" s="87" t="s">
        <v>25</v>
      </c>
      <c r="H167" s="87" t="s">
        <v>26</v>
      </c>
      <c r="I167" s="87" t="s">
        <v>2</v>
      </c>
      <c r="J167" s="87" t="s">
        <v>27</v>
      </c>
      <c r="K167" s="87" t="s">
        <v>184</v>
      </c>
      <c r="L167" s="87" t="s">
        <v>29</v>
      </c>
      <c r="M167" s="87" t="s">
        <v>182</v>
      </c>
      <c r="N167" s="87" t="s">
        <v>1692</v>
      </c>
      <c r="O167" s="87" t="s">
        <v>249</v>
      </c>
      <c r="P167" s="87" t="s">
        <v>249</v>
      </c>
      <c r="Q167" s="87" t="s">
        <v>184</v>
      </c>
      <c r="R167" s="88">
        <v>26086956.476000004</v>
      </c>
      <c r="S167" s="88">
        <v>0</v>
      </c>
      <c r="T167" s="88">
        <v>0</v>
      </c>
      <c r="U167" s="88">
        <v>0</v>
      </c>
      <c r="V167" s="88">
        <v>0</v>
      </c>
      <c r="W167" s="88">
        <v>3.7252902984619141E-9</v>
      </c>
      <c r="X167" s="88">
        <v>0</v>
      </c>
      <c r="Y167" s="88">
        <v>26086956.476000007</v>
      </c>
      <c r="Z167" s="90">
        <v>41031</v>
      </c>
      <c r="AA167" s="90">
        <v>50162</v>
      </c>
      <c r="AB167" s="89">
        <v>40000000</v>
      </c>
      <c r="AC167" s="89">
        <v>40000000</v>
      </c>
      <c r="AD167" s="87" t="s">
        <v>184</v>
      </c>
      <c r="AE167" s="87" t="s">
        <v>184</v>
      </c>
      <c r="AF167" s="28">
        <v>0</v>
      </c>
      <c r="AG167" s="28">
        <v>251967.12</v>
      </c>
      <c r="AH167" s="28">
        <v>0</v>
      </c>
      <c r="AI167" s="28">
        <v>0</v>
      </c>
      <c r="AJ167" s="28">
        <v>0</v>
      </c>
      <c r="AK167" s="28">
        <v>0</v>
      </c>
      <c r="AL167" s="28">
        <v>0</v>
      </c>
      <c r="AM167" s="28">
        <v>239597</v>
      </c>
      <c r="AN167" s="28">
        <v>0</v>
      </c>
      <c r="AO167" s="28">
        <v>0</v>
      </c>
      <c r="AP167" s="28">
        <v>0</v>
      </c>
      <c r="AQ167" s="28">
        <v>0</v>
      </c>
      <c r="AR167" s="28">
        <v>0</v>
      </c>
      <c r="AS167" s="28">
        <v>235169.32</v>
      </c>
      <c r="AT167" s="28">
        <v>0</v>
      </c>
      <c r="AU167" s="28">
        <f t="shared" si="6"/>
        <v>251967.12</v>
      </c>
      <c r="AV167" s="28">
        <f t="shared" si="7"/>
        <v>474766.32</v>
      </c>
      <c r="AW167" s="28">
        <f t="shared" si="8"/>
        <v>726733.44</v>
      </c>
    </row>
    <row r="168" spans="1:49" x14ac:dyDescent="0.35">
      <c r="A168" s="83">
        <v>20297000</v>
      </c>
      <c r="B168" s="83">
        <v>1</v>
      </c>
      <c r="C168" s="83">
        <v>1</v>
      </c>
      <c r="D168" s="83">
        <v>1</v>
      </c>
      <c r="E168" s="83" t="s">
        <v>23</v>
      </c>
      <c r="F168" s="83" t="s">
        <v>24</v>
      </c>
      <c r="G168" s="83" t="s">
        <v>25</v>
      </c>
      <c r="H168" s="83" t="s">
        <v>26</v>
      </c>
      <c r="I168" s="83" t="s">
        <v>2</v>
      </c>
      <c r="J168" s="83" t="s">
        <v>27</v>
      </c>
      <c r="K168" s="83" t="s">
        <v>184</v>
      </c>
      <c r="L168" s="83" t="s">
        <v>29</v>
      </c>
      <c r="M168" s="83" t="s">
        <v>182</v>
      </c>
      <c r="N168" s="83" t="s">
        <v>1692</v>
      </c>
      <c r="O168" s="83" t="s">
        <v>250</v>
      </c>
      <c r="P168" s="83" t="s">
        <v>250</v>
      </c>
      <c r="Q168" s="83" t="s">
        <v>184</v>
      </c>
      <c r="R168" s="84">
        <v>36904761.910000004</v>
      </c>
      <c r="S168" s="84">
        <v>0</v>
      </c>
      <c r="T168" s="84">
        <v>0</v>
      </c>
      <c r="U168" s="84">
        <v>0</v>
      </c>
      <c r="V168" s="84">
        <v>0</v>
      </c>
      <c r="W168" s="84">
        <v>7.4505805969238281E-9</v>
      </c>
      <c r="X168" s="84">
        <v>0</v>
      </c>
      <c r="Y168" s="84">
        <v>36904761.910000011</v>
      </c>
      <c r="Z168" s="86">
        <v>41243</v>
      </c>
      <c r="AA168" s="86">
        <v>50374</v>
      </c>
      <c r="AB168" s="85">
        <v>50000000</v>
      </c>
      <c r="AC168" s="85">
        <v>50000000</v>
      </c>
      <c r="AD168" s="83" t="s">
        <v>184</v>
      </c>
      <c r="AE168" s="83" t="s">
        <v>184</v>
      </c>
      <c r="AF168" s="28">
        <v>0</v>
      </c>
      <c r="AG168" s="28">
        <v>360416.15</v>
      </c>
      <c r="AH168" s="28">
        <v>0</v>
      </c>
      <c r="AI168" s="28">
        <v>0</v>
      </c>
      <c r="AJ168" s="28">
        <v>0</v>
      </c>
      <c r="AK168" s="28">
        <v>0</v>
      </c>
      <c r="AL168" s="28">
        <v>0</v>
      </c>
      <c r="AM168" s="28">
        <v>344935.44</v>
      </c>
      <c r="AN168" s="28">
        <v>0</v>
      </c>
      <c r="AO168" s="28">
        <v>0</v>
      </c>
      <c r="AP168" s="28">
        <v>0</v>
      </c>
      <c r="AQ168" s="28">
        <v>0</v>
      </c>
      <c r="AR168" s="28">
        <v>0</v>
      </c>
      <c r="AS168" s="28">
        <v>335331.09000000003</v>
      </c>
      <c r="AT168" s="28">
        <v>0</v>
      </c>
      <c r="AU168" s="28">
        <f t="shared" si="6"/>
        <v>360416.15</v>
      </c>
      <c r="AV168" s="28">
        <f t="shared" si="7"/>
        <v>680266.53</v>
      </c>
      <c r="AW168" s="28">
        <f t="shared" si="8"/>
        <v>1040682.68</v>
      </c>
    </row>
    <row r="169" spans="1:49" x14ac:dyDescent="0.35">
      <c r="A169" s="83">
        <v>20290000</v>
      </c>
      <c r="B169" s="87">
        <v>1</v>
      </c>
      <c r="C169" s="87">
        <v>1</v>
      </c>
      <c r="D169" s="87">
        <v>1</v>
      </c>
      <c r="E169" s="87" t="s">
        <v>23</v>
      </c>
      <c r="F169" s="87" t="s">
        <v>24</v>
      </c>
      <c r="G169" s="87" t="s">
        <v>25</v>
      </c>
      <c r="H169" s="87" t="s">
        <v>26</v>
      </c>
      <c r="I169" s="87" t="s">
        <v>2</v>
      </c>
      <c r="J169" s="87" t="s">
        <v>27</v>
      </c>
      <c r="K169" s="87" t="s">
        <v>184</v>
      </c>
      <c r="L169" s="87" t="s">
        <v>29</v>
      </c>
      <c r="M169" s="87" t="s">
        <v>182</v>
      </c>
      <c r="N169" s="87" t="s">
        <v>1692</v>
      </c>
      <c r="O169" s="87" t="s">
        <v>251</v>
      </c>
      <c r="P169" s="87" t="s">
        <v>251</v>
      </c>
      <c r="Q169" s="87" t="s">
        <v>184</v>
      </c>
      <c r="R169" s="88">
        <v>180471900.56199998</v>
      </c>
      <c r="S169" s="88">
        <v>0</v>
      </c>
      <c r="T169" s="88">
        <v>0</v>
      </c>
      <c r="U169" s="88">
        <v>0</v>
      </c>
      <c r="V169" s="88">
        <v>0</v>
      </c>
      <c r="W169" s="88">
        <v>-2.9802322387695313E-8</v>
      </c>
      <c r="X169" s="88">
        <v>0</v>
      </c>
      <c r="Y169" s="88">
        <v>180471900.56199995</v>
      </c>
      <c r="Z169" s="90">
        <v>40892</v>
      </c>
      <c r="AA169" s="90">
        <v>50024</v>
      </c>
      <c r="AB169" s="89">
        <v>250000000</v>
      </c>
      <c r="AC169" s="89">
        <v>248933378.06999999</v>
      </c>
      <c r="AD169" s="87" t="s">
        <v>184</v>
      </c>
      <c r="AE169" s="87" t="s">
        <v>184</v>
      </c>
      <c r="AF169" s="28">
        <v>0</v>
      </c>
      <c r="AG169" s="28">
        <v>0</v>
      </c>
      <c r="AH169" s="28">
        <v>1735919.65</v>
      </c>
      <c r="AI169" s="28">
        <v>0</v>
      </c>
      <c r="AJ169" s="28">
        <v>0</v>
      </c>
      <c r="AK169" s="28">
        <v>0</v>
      </c>
      <c r="AL169" s="28">
        <v>0</v>
      </c>
      <c r="AM169" s="28">
        <v>0</v>
      </c>
      <c r="AN169" s="28">
        <v>1666901.56</v>
      </c>
      <c r="AO169" s="28">
        <v>0</v>
      </c>
      <c r="AP169" s="28">
        <v>0</v>
      </c>
      <c r="AQ169" s="28">
        <v>0</v>
      </c>
      <c r="AR169" s="28">
        <v>0</v>
      </c>
      <c r="AS169" s="28">
        <v>0</v>
      </c>
      <c r="AT169" s="28">
        <v>1616201.05</v>
      </c>
      <c r="AU169" s="28">
        <f t="shared" si="6"/>
        <v>1735919.65</v>
      </c>
      <c r="AV169" s="28">
        <f t="shared" si="7"/>
        <v>3283102.6100000003</v>
      </c>
      <c r="AW169" s="28">
        <f t="shared" si="8"/>
        <v>5019022.26</v>
      </c>
    </row>
    <row r="170" spans="1:49" x14ac:dyDescent="0.35">
      <c r="A170" s="83">
        <v>20293000</v>
      </c>
      <c r="B170" s="83">
        <v>1</v>
      </c>
      <c r="C170" s="83">
        <v>1</v>
      </c>
      <c r="D170" s="83">
        <v>1</v>
      </c>
      <c r="E170" s="83" t="s">
        <v>23</v>
      </c>
      <c r="F170" s="83" t="s">
        <v>24</v>
      </c>
      <c r="G170" s="83" t="s">
        <v>25</v>
      </c>
      <c r="H170" s="83" t="s">
        <v>26</v>
      </c>
      <c r="I170" s="83" t="s">
        <v>2</v>
      </c>
      <c r="J170" s="83" t="s">
        <v>27</v>
      </c>
      <c r="K170" s="83" t="s">
        <v>184</v>
      </c>
      <c r="L170" s="83" t="s">
        <v>29</v>
      </c>
      <c r="M170" s="83" t="s">
        <v>182</v>
      </c>
      <c r="N170" s="83" t="s">
        <v>1692</v>
      </c>
      <c r="O170" s="83" t="s">
        <v>252</v>
      </c>
      <c r="P170" s="83" t="s">
        <v>252</v>
      </c>
      <c r="Q170" s="83" t="s">
        <v>184</v>
      </c>
      <c r="R170" s="84">
        <v>10607943.060000001</v>
      </c>
      <c r="S170" s="84">
        <v>0</v>
      </c>
      <c r="T170" s="84">
        <v>353598.1</v>
      </c>
      <c r="U170" s="84">
        <v>102320.32000000001</v>
      </c>
      <c r="V170" s="84">
        <v>0</v>
      </c>
      <c r="W170" s="84">
        <v>0</v>
      </c>
      <c r="X170" s="84">
        <v>0</v>
      </c>
      <c r="Y170" s="84">
        <v>10254344.960000001</v>
      </c>
      <c r="Z170" s="86">
        <v>40984</v>
      </c>
      <c r="AA170" s="86">
        <v>50115</v>
      </c>
      <c r="AB170" s="85">
        <v>14559417.130000001</v>
      </c>
      <c r="AC170" s="85">
        <v>14334092.779999999</v>
      </c>
      <c r="AD170" s="83" t="s">
        <v>184</v>
      </c>
      <c r="AE170" s="83" t="s">
        <v>184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97296.99</v>
      </c>
      <c r="AL170" s="28">
        <v>0</v>
      </c>
      <c r="AM170" s="28">
        <v>0</v>
      </c>
      <c r="AN170" s="28">
        <v>0</v>
      </c>
      <c r="AO170" s="28">
        <v>0</v>
      </c>
      <c r="AP170" s="28">
        <v>0</v>
      </c>
      <c r="AQ170" s="28">
        <v>95498.97</v>
      </c>
      <c r="AR170" s="28">
        <v>0</v>
      </c>
      <c r="AS170" s="28">
        <v>0</v>
      </c>
      <c r="AT170" s="28">
        <v>0</v>
      </c>
      <c r="AU170" s="28">
        <f t="shared" si="6"/>
        <v>0</v>
      </c>
      <c r="AV170" s="28">
        <f t="shared" si="7"/>
        <v>192795.96000000002</v>
      </c>
      <c r="AW170" s="28">
        <f t="shared" si="8"/>
        <v>192795.96000000002</v>
      </c>
    </row>
    <row r="171" spans="1:49" x14ac:dyDescent="0.35">
      <c r="A171" s="83">
        <v>20295000</v>
      </c>
      <c r="B171" s="87">
        <v>1</v>
      </c>
      <c r="C171" s="87">
        <v>1</v>
      </c>
      <c r="D171" s="87">
        <v>1</v>
      </c>
      <c r="E171" s="87" t="s">
        <v>23</v>
      </c>
      <c r="F171" s="87" t="s">
        <v>24</v>
      </c>
      <c r="G171" s="87" t="s">
        <v>25</v>
      </c>
      <c r="H171" s="87" t="s">
        <v>26</v>
      </c>
      <c r="I171" s="87" t="s">
        <v>2</v>
      </c>
      <c r="J171" s="87" t="s">
        <v>27</v>
      </c>
      <c r="K171" s="87" t="s">
        <v>184</v>
      </c>
      <c r="L171" s="87" t="s">
        <v>29</v>
      </c>
      <c r="M171" s="87" t="s">
        <v>182</v>
      </c>
      <c r="N171" s="87" t="s">
        <v>1692</v>
      </c>
      <c r="O171" s="87" t="s">
        <v>253</v>
      </c>
      <c r="P171" s="87" t="s">
        <v>253</v>
      </c>
      <c r="Q171" s="87" t="s">
        <v>184</v>
      </c>
      <c r="R171" s="88">
        <v>2447205.3199999998</v>
      </c>
      <c r="S171" s="88">
        <v>0</v>
      </c>
      <c r="T171" s="88">
        <v>0</v>
      </c>
      <c r="U171" s="88">
        <v>0</v>
      </c>
      <c r="V171" s="88">
        <v>0</v>
      </c>
      <c r="W171" s="88">
        <v>0</v>
      </c>
      <c r="X171" s="88">
        <v>0</v>
      </c>
      <c r="Y171" s="88">
        <v>2447205.3199999998</v>
      </c>
      <c r="Z171" s="90">
        <v>41136</v>
      </c>
      <c r="AA171" s="90">
        <v>50267</v>
      </c>
      <c r="AB171" s="89">
        <v>10000000</v>
      </c>
      <c r="AC171" s="89">
        <v>2447205.3199999998</v>
      </c>
      <c r="AD171" s="87" t="s">
        <v>184</v>
      </c>
      <c r="AE171" s="87" t="s">
        <v>184</v>
      </c>
      <c r="AF171" s="28">
        <v>0</v>
      </c>
      <c r="AG171" s="28">
        <v>0</v>
      </c>
      <c r="AH171" s="28">
        <v>0</v>
      </c>
      <c r="AI171" s="28">
        <v>0</v>
      </c>
      <c r="AJ171" s="28">
        <v>23704.77</v>
      </c>
      <c r="AK171" s="28">
        <v>0</v>
      </c>
      <c r="AL171" s="28">
        <v>0</v>
      </c>
      <c r="AM171" s="28">
        <v>0</v>
      </c>
      <c r="AN171" s="28">
        <v>0</v>
      </c>
      <c r="AO171" s="28">
        <v>0</v>
      </c>
      <c r="AP171" s="28">
        <v>23318.28</v>
      </c>
      <c r="AQ171" s="28">
        <v>0</v>
      </c>
      <c r="AR171" s="28">
        <v>0</v>
      </c>
      <c r="AS171" s="28">
        <v>0</v>
      </c>
      <c r="AT171" s="28">
        <v>0</v>
      </c>
      <c r="AU171" s="28">
        <f t="shared" si="6"/>
        <v>0</v>
      </c>
      <c r="AV171" s="28">
        <f t="shared" si="7"/>
        <v>47023.05</v>
      </c>
      <c r="AW171" s="28">
        <f t="shared" si="8"/>
        <v>47023.05</v>
      </c>
    </row>
    <row r="172" spans="1:49" x14ac:dyDescent="0.35">
      <c r="A172" s="83">
        <v>20299000</v>
      </c>
      <c r="B172" s="83">
        <v>1</v>
      </c>
      <c r="C172" s="83">
        <v>1</v>
      </c>
      <c r="D172" s="83">
        <v>1</v>
      </c>
      <c r="E172" s="83" t="s">
        <v>23</v>
      </c>
      <c r="F172" s="83" t="s">
        <v>24</v>
      </c>
      <c r="G172" s="83" t="s">
        <v>25</v>
      </c>
      <c r="H172" s="83" t="s">
        <v>26</v>
      </c>
      <c r="I172" s="83" t="s">
        <v>2</v>
      </c>
      <c r="J172" s="83" t="s">
        <v>27</v>
      </c>
      <c r="K172" s="83" t="s">
        <v>184</v>
      </c>
      <c r="L172" s="83" t="s">
        <v>29</v>
      </c>
      <c r="M172" s="83" t="s">
        <v>182</v>
      </c>
      <c r="N172" s="83" t="s">
        <v>1692</v>
      </c>
      <c r="O172" s="83" t="s">
        <v>254</v>
      </c>
      <c r="P172" s="83" t="s">
        <v>254</v>
      </c>
      <c r="Q172" s="83" t="s">
        <v>184</v>
      </c>
      <c r="R172" s="84">
        <v>2139185.0099999998</v>
      </c>
      <c r="S172" s="84">
        <v>0</v>
      </c>
      <c r="T172" s="84">
        <v>0</v>
      </c>
      <c r="U172" s="84">
        <v>0</v>
      </c>
      <c r="V172" s="84">
        <v>0</v>
      </c>
      <c r="W172" s="84">
        <v>0</v>
      </c>
      <c r="X172" s="84">
        <v>0</v>
      </c>
      <c r="Y172" s="84">
        <v>2139185.0099999998</v>
      </c>
      <c r="Z172" s="86">
        <v>41348</v>
      </c>
      <c r="AA172" s="86">
        <v>50359</v>
      </c>
      <c r="AB172" s="85">
        <v>2168540.1800000002</v>
      </c>
      <c r="AC172" s="85">
        <v>2139185.0099999998</v>
      </c>
      <c r="AD172" s="83" t="s">
        <v>184</v>
      </c>
      <c r="AE172" s="83" t="s">
        <v>184</v>
      </c>
      <c r="AF172" s="28">
        <v>0</v>
      </c>
      <c r="AG172" s="28">
        <v>20343.71</v>
      </c>
      <c r="AH172" s="28">
        <v>0</v>
      </c>
      <c r="AI172" s="28">
        <v>0</v>
      </c>
      <c r="AJ172" s="28">
        <v>0</v>
      </c>
      <c r="AK172" s="28">
        <v>0</v>
      </c>
      <c r="AL172" s="28">
        <v>0</v>
      </c>
      <c r="AM172" s="28">
        <v>20012.02</v>
      </c>
      <c r="AN172" s="28">
        <v>0</v>
      </c>
      <c r="AO172" s="28">
        <v>0</v>
      </c>
      <c r="AP172" s="28">
        <v>0</v>
      </c>
      <c r="AQ172" s="28">
        <v>0</v>
      </c>
      <c r="AR172" s="28">
        <v>0</v>
      </c>
      <c r="AS172" s="28">
        <v>20343.71</v>
      </c>
      <c r="AT172" s="28">
        <v>0</v>
      </c>
      <c r="AU172" s="28">
        <f t="shared" si="6"/>
        <v>20343.71</v>
      </c>
      <c r="AV172" s="28">
        <f t="shared" si="7"/>
        <v>40355.729999999996</v>
      </c>
      <c r="AW172" s="28">
        <f t="shared" si="8"/>
        <v>60699.439999999995</v>
      </c>
    </row>
    <row r="173" spans="1:49" x14ac:dyDescent="0.35">
      <c r="A173" s="83">
        <v>20298000</v>
      </c>
      <c r="B173" s="87">
        <v>1</v>
      </c>
      <c r="C173" s="87">
        <v>1</v>
      </c>
      <c r="D173" s="87">
        <v>1</v>
      </c>
      <c r="E173" s="87" t="s">
        <v>23</v>
      </c>
      <c r="F173" s="87" t="s">
        <v>24</v>
      </c>
      <c r="G173" s="87" t="s">
        <v>25</v>
      </c>
      <c r="H173" s="87" t="s">
        <v>26</v>
      </c>
      <c r="I173" s="87" t="s">
        <v>2</v>
      </c>
      <c r="J173" s="87" t="s">
        <v>27</v>
      </c>
      <c r="K173" s="87" t="s">
        <v>184</v>
      </c>
      <c r="L173" s="87" t="s">
        <v>29</v>
      </c>
      <c r="M173" s="87" t="s">
        <v>182</v>
      </c>
      <c r="N173" s="87" t="s">
        <v>1692</v>
      </c>
      <c r="O173" s="87" t="s">
        <v>255</v>
      </c>
      <c r="P173" s="87" t="s">
        <v>255</v>
      </c>
      <c r="Q173" s="87" t="s">
        <v>184</v>
      </c>
      <c r="R173" s="88">
        <v>94990000</v>
      </c>
      <c r="S173" s="88">
        <v>0</v>
      </c>
      <c r="T173" s="88">
        <v>0</v>
      </c>
      <c r="U173" s="88">
        <v>0</v>
      </c>
      <c r="V173" s="88">
        <v>0</v>
      </c>
      <c r="W173" s="88">
        <v>0</v>
      </c>
      <c r="X173" s="88">
        <v>0</v>
      </c>
      <c r="Y173" s="88">
        <v>94990000</v>
      </c>
      <c r="Z173" s="90">
        <v>41348</v>
      </c>
      <c r="AA173" s="90">
        <v>50359</v>
      </c>
      <c r="AB173" s="89">
        <v>100000000</v>
      </c>
      <c r="AC173" s="89">
        <v>94990000</v>
      </c>
      <c r="AD173" s="87" t="s">
        <v>184</v>
      </c>
      <c r="AE173" s="87" t="s">
        <v>184</v>
      </c>
      <c r="AF173" s="28">
        <v>0</v>
      </c>
      <c r="AG173" s="28">
        <v>866006.91</v>
      </c>
      <c r="AH173" s="28">
        <v>0</v>
      </c>
      <c r="AI173" s="28">
        <v>0</v>
      </c>
      <c r="AJ173" s="28">
        <v>0</v>
      </c>
      <c r="AK173" s="28">
        <v>0</v>
      </c>
      <c r="AL173" s="28">
        <v>0</v>
      </c>
      <c r="AM173" s="28">
        <v>851887.24</v>
      </c>
      <c r="AN173" s="28">
        <v>0</v>
      </c>
      <c r="AO173" s="28">
        <v>0</v>
      </c>
      <c r="AP173" s="28">
        <v>0</v>
      </c>
      <c r="AQ173" s="28">
        <v>0</v>
      </c>
      <c r="AR173" s="28">
        <v>0</v>
      </c>
      <c r="AS173" s="28">
        <v>866006.91</v>
      </c>
      <c r="AT173" s="28">
        <v>0</v>
      </c>
      <c r="AU173" s="28">
        <f t="shared" si="6"/>
        <v>866006.91</v>
      </c>
      <c r="AV173" s="28">
        <f t="shared" si="7"/>
        <v>1717894.15</v>
      </c>
      <c r="AW173" s="28">
        <f t="shared" si="8"/>
        <v>2583901.06</v>
      </c>
    </row>
    <row r="174" spans="1:49" x14ac:dyDescent="0.35">
      <c r="A174" s="83">
        <v>20300000</v>
      </c>
      <c r="B174" s="83">
        <v>1</v>
      </c>
      <c r="C174" s="83">
        <v>1</v>
      </c>
      <c r="D174" s="83">
        <v>1</v>
      </c>
      <c r="E174" s="83" t="s">
        <v>23</v>
      </c>
      <c r="F174" s="83" t="s">
        <v>24</v>
      </c>
      <c r="G174" s="83" t="s">
        <v>25</v>
      </c>
      <c r="H174" s="83" t="s">
        <v>26</v>
      </c>
      <c r="I174" s="83" t="s">
        <v>2</v>
      </c>
      <c r="J174" s="83" t="s">
        <v>27</v>
      </c>
      <c r="K174" s="83" t="s">
        <v>184</v>
      </c>
      <c r="L174" s="83" t="s">
        <v>29</v>
      </c>
      <c r="M174" s="83" t="s">
        <v>182</v>
      </c>
      <c r="N174" s="83" t="s">
        <v>1692</v>
      </c>
      <c r="O174" s="83" t="s">
        <v>256</v>
      </c>
      <c r="P174" s="83" t="s">
        <v>256</v>
      </c>
      <c r="Q174" s="83" t="s">
        <v>184</v>
      </c>
      <c r="R174" s="84">
        <v>94118010.799999997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0</v>
      </c>
      <c r="Y174" s="84">
        <v>94118010.799999997</v>
      </c>
      <c r="Z174" s="86">
        <v>41487</v>
      </c>
      <c r="AA174" s="86">
        <v>50389</v>
      </c>
      <c r="AB174" s="85">
        <v>100000000</v>
      </c>
      <c r="AC174" s="85">
        <v>100000000</v>
      </c>
      <c r="AD174" s="83" t="s">
        <v>184</v>
      </c>
      <c r="AE174" s="83" t="s">
        <v>184</v>
      </c>
      <c r="AF174" s="28">
        <v>0</v>
      </c>
      <c r="AG174" s="28">
        <v>0</v>
      </c>
      <c r="AH174" s="28">
        <v>853393.79</v>
      </c>
      <c r="AI174" s="28">
        <v>0</v>
      </c>
      <c r="AJ174" s="28">
        <v>0</v>
      </c>
      <c r="AK174" s="28">
        <v>0</v>
      </c>
      <c r="AL174" s="28">
        <v>0</v>
      </c>
      <c r="AM174" s="28">
        <v>0</v>
      </c>
      <c r="AN174" s="28">
        <v>848730.44</v>
      </c>
      <c r="AO174" s="28">
        <v>0</v>
      </c>
      <c r="AP174" s="28">
        <v>0</v>
      </c>
      <c r="AQ174" s="28">
        <v>0</v>
      </c>
      <c r="AR174" s="28">
        <v>0</v>
      </c>
      <c r="AS174" s="28">
        <v>0</v>
      </c>
      <c r="AT174" s="28">
        <v>853393.79</v>
      </c>
      <c r="AU174" s="28">
        <f t="shared" si="6"/>
        <v>853393.79</v>
      </c>
      <c r="AV174" s="28">
        <f t="shared" si="7"/>
        <v>1702124.23</v>
      </c>
      <c r="AW174" s="28">
        <f t="shared" si="8"/>
        <v>2555518.02</v>
      </c>
    </row>
    <row r="175" spans="1:49" x14ac:dyDescent="0.35">
      <c r="A175" s="83">
        <v>20315000</v>
      </c>
      <c r="B175" s="87">
        <v>1</v>
      </c>
      <c r="C175" s="87">
        <v>1</v>
      </c>
      <c r="D175" s="87">
        <v>1</v>
      </c>
      <c r="E175" s="87" t="s">
        <v>23</v>
      </c>
      <c r="F175" s="87" t="s">
        <v>24</v>
      </c>
      <c r="G175" s="87" t="s">
        <v>25</v>
      </c>
      <c r="H175" s="87" t="s">
        <v>26</v>
      </c>
      <c r="I175" s="87" t="s">
        <v>2</v>
      </c>
      <c r="J175" s="87" t="s">
        <v>27</v>
      </c>
      <c r="K175" s="87" t="s">
        <v>184</v>
      </c>
      <c r="L175" s="87" t="s">
        <v>29</v>
      </c>
      <c r="M175" s="87" t="s">
        <v>182</v>
      </c>
      <c r="N175" s="87" t="s">
        <v>1692</v>
      </c>
      <c r="O175" s="87" t="s">
        <v>257</v>
      </c>
      <c r="P175" s="87" t="s">
        <v>257</v>
      </c>
      <c r="Q175" s="87" t="s">
        <v>184</v>
      </c>
      <c r="R175" s="88">
        <v>170000000</v>
      </c>
      <c r="S175" s="88">
        <v>0</v>
      </c>
      <c r="T175" s="88">
        <v>0</v>
      </c>
      <c r="U175" s="88">
        <v>0</v>
      </c>
      <c r="V175" s="88">
        <v>0</v>
      </c>
      <c r="W175" s="88">
        <v>0</v>
      </c>
      <c r="X175" s="88">
        <v>0</v>
      </c>
      <c r="Y175" s="88">
        <v>170000000</v>
      </c>
      <c r="Z175" s="90">
        <v>42171</v>
      </c>
      <c r="AA175" s="90">
        <v>51271</v>
      </c>
      <c r="AB175" s="89">
        <v>200000000</v>
      </c>
      <c r="AC175" s="89">
        <v>200000000</v>
      </c>
      <c r="AD175" s="87" t="s">
        <v>184</v>
      </c>
      <c r="AE175" s="87" t="s">
        <v>184</v>
      </c>
      <c r="AF175" s="28">
        <v>0</v>
      </c>
      <c r="AG175" s="28">
        <v>2750069.04</v>
      </c>
      <c r="AH175" s="28">
        <v>0</v>
      </c>
      <c r="AI175" s="28">
        <v>0</v>
      </c>
      <c r="AJ175" s="28">
        <v>0</v>
      </c>
      <c r="AK175" s="28">
        <v>0</v>
      </c>
      <c r="AL175" s="28">
        <v>0</v>
      </c>
      <c r="AM175" s="28">
        <v>2546099.7200000002</v>
      </c>
      <c r="AN175" s="28">
        <v>0</v>
      </c>
      <c r="AO175" s="28">
        <v>0</v>
      </c>
      <c r="AP175" s="28">
        <v>0</v>
      </c>
      <c r="AQ175" s="28">
        <v>0</v>
      </c>
      <c r="AR175" s="28">
        <v>0</v>
      </c>
      <c r="AS175" s="28">
        <v>2426531.5</v>
      </c>
      <c r="AT175" s="28">
        <v>0</v>
      </c>
      <c r="AU175" s="28">
        <f t="shared" si="6"/>
        <v>2750069.04</v>
      </c>
      <c r="AV175" s="28">
        <f t="shared" si="7"/>
        <v>4972631.2200000007</v>
      </c>
      <c r="AW175" s="28">
        <f t="shared" si="8"/>
        <v>7722700.2600000007</v>
      </c>
    </row>
    <row r="176" spans="1:49" x14ac:dyDescent="0.35">
      <c r="A176" s="83">
        <v>20327000</v>
      </c>
      <c r="B176" s="83">
        <v>1</v>
      </c>
      <c r="C176" s="83">
        <v>1</v>
      </c>
      <c r="D176" s="83">
        <v>1</v>
      </c>
      <c r="E176" s="83" t="s">
        <v>23</v>
      </c>
      <c r="F176" s="83" t="s">
        <v>24</v>
      </c>
      <c r="G176" s="83" t="s">
        <v>25</v>
      </c>
      <c r="H176" s="83" t="s">
        <v>26</v>
      </c>
      <c r="I176" s="83" t="s">
        <v>2</v>
      </c>
      <c r="J176" s="83" t="s">
        <v>27</v>
      </c>
      <c r="K176" s="83" t="s">
        <v>184</v>
      </c>
      <c r="L176" s="83" t="s">
        <v>29</v>
      </c>
      <c r="M176" s="83" t="s">
        <v>182</v>
      </c>
      <c r="N176" s="83" t="s">
        <v>1692</v>
      </c>
      <c r="O176" s="83" t="s">
        <v>258</v>
      </c>
      <c r="P176" s="83" t="s">
        <v>258</v>
      </c>
      <c r="Q176" s="83" t="s">
        <v>184</v>
      </c>
      <c r="R176" s="84">
        <v>249800000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  <c r="X176" s="84">
        <v>0</v>
      </c>
      <c r="Y176" s="84">
        <v>249800000</v>
      </c>
      <c r="Z176" s="86">
        <v>43350</v>
      </c>
      <c r="AA176" s="86">
        <v>52366</v>
      </c>
      <c r="AB176" s="85">
        <v>250000000</v>
      </c>
      <c r="AC176" s="85">
        <v>250000000</v>
      </c>
      <c r="AD176" s="83" t="s">
        <v>184</v>
      </c>
      <c r="AE176" s="83" t="s">
        <v>184</v>
      </c>
      <c r="AF176" s="28">
        <v>0</v>
      </c>
      <c r="AG176" s="28">
        <v>3248905.64</v>
      </c>
      <c r="AH176" s="28">
        <v>0</v>
      </c>
      <c r="AI176" s="28">
        <v>0</v>
      </c>
      <c r="AJ176" s="28">
        <v>0</v>
      </c>
      <c r="AK176" s="28">
        <v>0</v>
      </c>
      <c r="AL176" s="28">
        <v>0</v>
      </c>
      <c r="AM176" s="28">
        <v>3195934.36</v>
      </c>
      <c r="AN176" s="28">
        <v>0</v>
      </c>
      <c r="AO176" s="28">
        <v>0</v>
      </c>
      <c r="AP176" s="28">
        <v>0</v>
      </c>
      <c r="AQ176" s="28">
        <v>0</v>
      </c>
      <c r="AR176" s="28">
        <v>0</v>
      </c>
      <c r="AS176" s="28">
        <v>3248905.64</v>
      </c>
      <c r="AT176" s="28">
        <v>0</v>
      </c>
      <c r="AU176" s="28">
        <f t="shared" si="6"/>
        <v>3248905.64</v>
      </c>
      <c r="AV176" s="28">
        <f t="shared" si="7"/>
        <v>6444840</v>
      </c>
      <c r="AW176" s="28">
        <f t="shared" si="8"/>
        <v>9693745.6400000006</v>
      </c>
    </row>
    <row r="177" spans="1:49" x14ac:dyDescent="0.35">
      <c r="A177" s="83">
        <v>20302000</v>
      </c>
      <c r="B177" s="87">
        <v>1</v>
      </c>
      <c r="C177" s="87">
        <v>1</v>
      </c>
      <c r="D177" s="87">
        <v>1</v>
      </c>
      <c r="E177" s="87" t="s">
        <v>23</v>
      </c>
      <c r="F177" s="87" t="s">
        <v>24</v>
      </c>
      <c r="G177" s="87" t="s">
        <v>25</v>
      </c>
      <c r="H177" s="87" t="s">
        <v>26</v>
      </c>
      <c r="I177" s="87" t="s">
        <v>2</v>
      </c>
      <c r="J177" s="87" t="s">
        <v>27</v>
      </c>
      <c r="K177" s="87" t="s">
        <v>184</v>
      </c>
      <c r="L177" s="87" t="s">
        <v>29</v>
      </c>
      <c r="M177" s="87" t="s">
        <v>182</v>
      </c>
      <c r="N177" s="87" t="s">
        <v>1692</v>
      </c>
      <c r="O177" s="87" t="s">
        <v>259</v>
      </c>
      <c r="P177" s="87" t="s">
        <v>259</v>
      </c>
      <c r="Q177" s="87" t="s">
        <v>184</v>
      </c>
      <c r="R177" s="88">
        <v>267002186.13</v>
      </c>
      <c r="S177" s="88">
        <v>0</v>
      </c>
      <c r="T177" s="88">
        <v>0</v>
      </c>
      <c r="U177" s="88">
        <v>0</v>
      </c>
      <c r="V177" s="88">
        <v>0</v>
      </c>
      <c r="W177" s="88">
        <v>0</v>
      </c>
      <c r="X177" s="88">
        <v>0</v>
      </c>
      <c r="Y177" s="88">
        <v>267002186.13</v>
      </c>
      <c r="Z177" s="90">
        <v>41611</v>
      </c>
      <c r="AA177" s="90">
        <v>50724</v>
      </c>
      <c r="AB177" s="89">
        <v>270000000</v>
      </c>
      <c r="AC177" s="89">
        <v>267002186.13</v>
      </c>
      <c r="AD177" s="87" t="s">
        <v>184</v>
      </c>
      <c r="AE177" s="87" t="s">
        <v>184</v>
      </c>
      <c r="AF177" s="28">
        <v>0</v>
      </c>
      <c r="AG177" s="28">
        <v>4105250.05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4038316.63</v>
      </c>
      <c r="AN177" s="28">
        <v>0</v>
      </c>
      <c r="AO177" s="28">
        <v>0</v>
      </c>
      <c r="AP177" s="28">
        <v>0</v>
      </c>
      <c r="AQ177" s="28">
        <v>0</v>
      </c>
      <c r="AR177" s="28">
        <v>0</v>
      </c>
      <c r="AS177" s="28">
        <v>4105250.05</v>
      </c>
      <c r="AT177" s="28">
        <v>0</v>
      </c>
      <c r="AU177" s="28">
        <f t="shared" si="6"/>
        <v>4105250.05</v>
      </c>
      <c r="AV177" s="28">
        <f t="shared" si="7"/>
        <v>8143566.6799999997</v>
      </c>
      <c r="AW177" s="28">
        <f t="shared" si="8"/>
        <v>12248816.73</v>
      </c>
    </row>
    <row r="178" spans="1:49" x14ac:dyDescent="0.35">
      <c r="A178" s="83">
        <v>20303000</v>
      </c>
      <c r="B178" s="83">
        <v>1</v>
      </c>
      <c r="C178" s="83">
        <v>1</v>
      </c>
      <c r="D178" s="83">
        <v>1</v>
      </c>
      <c r="E178" s="83" t="s">
        <v>23</v>
      </c>
      <c r="F178" s="83" t="s">
        <v>24</v>
      </c>
      <c r="G178" s="83" t="s">
        <v>25</v>
      </c>
      <c r="H178" s="83" t="s">
        <v>26</v>
      </c>
      <c r="I178" s="83" t="s">
        <v>2</v>
      </c>
      <c r="J178" s="83" t="s">
        <v>27</v>
      </c>
      <c r="K178" s="83" t="s">
        <v>184</v>
      </c>
      <c r="L178" s="83" t="s">
        <v>29</v>
      </c>
      <c r="M178" s="83" t="s">
        <v>182</v>
      </c>
      <c r="N178" s="83" t="s">
        <v>1692</v>
      </c>
      <c r="O178" s="83" t="s">
        <v>260</v>
      </c>
      <c r="P178" s="83" t="s">
        <v>260</v>
      </c>
      <c r="Q178" s="83" t="s">
        <v>184</v>
      </c>
      <c r="R178" s="84">
        <v>29950000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29950000</v>
      </c>
      <c r="Z178" s="86">
        <v>41726</v>
      </c>
      <c r="AA178" s="86">
        <v>48898</v>
      </c>
      <c r="AB178" s="85">
        <v>30000000</v>
      </c>
      <c r="AC178" s="85">
        <v>29950000</v>
      </c>
      <c r="AD178" s="83" t="s">
        <v>184</v>
      </c>
      <c r="AE178" s="83" t="s">
        <v>184</v>
      </c>
      <c r="AF178" s="28">
        <v>0</v>
      </c>
      <c r="AG178" s="28">
        <v>278363.34000000003</v>
      </c>
      <c r="AH178" s="28">
        <v>0</v>
      </c>
      <c r="AI178" s="28">
        <v>0</v>
      </c>
      <c r="AJ178" s="28">
        <v>0</v>
      </c>
      <c r="AK178" s="28">
        <v>0</v>
      </c>
      <c r="AL178" s="28">
        <v>0</v>
      </c>
      <c r="AM178" s="28">
        <v>273824.81</v>
      </c>
      <c r="AN178" s="28">
        <v>0</v>
      </c>
      <c r="AO178" s="28">
        <v>0</v>
      </c>
      <c r="AP178" s="28">
        <v>0</v>
      </c>
      <c r="AQ178" s="28">
        <v>0</v>
      </c>
      <c r="AR178" s="28">
        <v>0</v>
      </c>
      <c r="AS178" s="28">
        <v>278363.34000000003</v>
      </c>
      <c r="AT178" s="28">
        <v>0</v>
      </c>
      <c r="AU178" s="28">
        <f t="shared" si="6"/>
        <v>278363.34000000003</v>
      </c>
      <c r="AV178" s="28">
        <f t="shared" si="7"/>
        <v>552188.15</v>
      </c>
      <c r="AW178" s="28">
        <f t="shared" si="8"/>
        <v>830551.49</v>
      </c>
    </row>
    <row r="179" spans="1:49" x14ac:dyDescent="0.35">
      <c r="A179" s="83">
        <v>20305000</v>
      </c>
      <c r="B179" s="87">
        <v>1</v>
      </c>
      <c r="C179" s="87">
        <v>1</v>
      </c>
      <c r="D179" s="87">
        <v>1</v>
      </c>
      <c r="E179" s="87" t="s">
        <v>23</v>
      </c>
      <c r="F179" s="87" t="s">
        <v>24</v>
      </c>
      <c r="G179" s="87" t="s">
        <v>25</v>
      </c>
      <c r="H179" s="87" t="s">
        <v>26</v>
      </c>
      <c r="I179" s="87" t="s">
        <v>2</v>
      </c>
      <c r="J179" s="87" t="s">
        <v>27</v>
      </c>
      <c r="K179" s="87" t="s">
        <v>184</v>
      </c>
      <c r="L179" s="87" t="s">
        <v>29</v>
      </c>
      <c r="M179" s="87" t="s">
        <v>182</v>
      </c>
      <c r="N179" s="87" t="s">
        <v>1692</v>
      </c>
      <c r="O179" s="87" t="s">
        <v>261</v>
      </c>
      <c r="P179" s="87" t="s">
        <v>261</v>
      </c>
      <c r="Q179" s="87" t="s">
        <v>184</v>
      </c>
      <c r="R179" s="88">
        <v>10329042.83</v>
      </c>
      <c r="S179" s="88">
        <v>0</v>
      </c>
      <c r="T179" s="88">
        <v>0</v>
      </c>
      <c r="U179" s="88">
        <v>0</v>
      </c>
      <c r="V179" s="88">
        <v>0</v>
      </c>
      <c r="W179" s="88">
        <v>0</v>
      </c>
      <c r="X179" s="88">
        <v>0</v>
      </c>
      <c r="Y179" s="88">
        <v>10329042.83</v>
      </c>
      <c r="Z179" s="90">
        <v>41753</v>
      </c>
      <c r="AA179" s="90">
        <v>50785</v>
      </c>
      <c r="AB179" s="89">
        <v>20000000</v>
      </c>
      <c r="AC179" s="89">
        <v>10329042.83</v>
      </c>
      <c r="AD179" s="87" t="s">
        <v>184</v>
      </c>
      <c r="AE179" s="87" t="s">
        <v>184</v>
      </c>
      <c r="AF179" s="28">
        <v>0</v>
      </c>
      <c r="AG179" s="28">
        <v>0</v>
      </c>
      <c r="AH179" s="28">
        <v>0</v>
      </c>
      <c r="AI179" s="28">
        <v>98620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97012.07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f t="shared" si="6"/>
        <v>0</v>
      </c>
      <c r="AV179" s="28">
        <f t="shared" si="7"/>
        <v>195632.07</v>
      </c>
      <c r="AW179" s="28">
        <f t="shared" si="8"/>
        <v>195632.07</v>
      </c>
    </row>
    <row r="180" spans="1:49" x14ac:dyDescent="0.35">
      <c r="A180" s="83">
        <v>20304000</v>
      </c>
      <c r="B180" s="83">
        <v>1</v>
      </c>
      <c r="C180" s="83">
        <v>1</v>
      </c>
      <c r="D180" s="83">
        <v>1</v>
      </c>
      <c r="E180" s="83" t="s">
        <v>23</v>
      </c>
      <c r="F180" s="83" t="s">
        <v>24</v>
      </c>
      <c r="G180" s="83" t="s">
        <v>25</v>
      </c>
      <c r="H180" s="83" t="s">
        <v>26</v>
      </c>
      <c r="I180" s="83" t="s">
        <v>2</v>
      </c>
      <c r="J180" s="83" t="s">
        <v>27</v>
      </c>
      <c r="K180" s="83" t="s">
        <v>184</v>
      </c>
      <c r="L180" s="83" t="s">
        <v>29</v>
      </c>
      <c r="M180" s="83" t="s">
        <v>182</v>
      </c>
      <c r="N180" s="83" t="s">
        <v>1692</v>
      </c>
      <c r="O180" s="83" t="s">
        <v>262</v>
      </c>
      <c r="P180" s="83" t="s">
        <v>262</v>
      </c>
      <c r="Q180" s="83" t="s">
        <v>184</v>
      </c>
      <c r="R180" s="84">
        <v>59363606.200000003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59363606.200000003</v>
      </c>
      <c r="Z180" s="86">
        <v>41726</v>
      </c>
      <c r="AA180" s="86">
        <v>50785</v>
      </c>
      <c r="AB180" s="85">
        <v>60000000</v>
      </c>
      <c r="AC180" s="85">
        <v>59470735.289999999</v>
      </c>
      <c r="AD180" s="83" t="s">
        <v>184</v>
      </c>
      <c r="AE180" s="83" t="s">
        <v>184</v>
      </c>
      <c r="AF180" s="28">
        <v>0</v>
      </c>
      <c r="AG180" s="28">
        <v>0</v>
      </c>
      <c r="AH180" s="28">
        <v>0</v>
      </c>
      <c r="AI180" s="28">
        <v>566793.96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8">
        <v>557552.75</v>
      </c>
      <c r="AP180" s="28">
        <v>0</v>
      </c>
      <c r="AQ180" s="28">
        <v>0</v>
      </c>
      <c r="AR180" s="28">
        <v>0</v>
      </c>
      <c r="AS180" s="28">
        <v>0</v>
      </c>
      <c r="AT180" s="28">
        <v>0</v>
      </c>
      <c r="AU180" s="28">
        <f t="shared" si="6"/>
        <v>0</v>
      </c>
      <c r="AV180" s="28">
        <f t="shared" si="7"/>
        <v>1124346.71</v>
      </c>
      <c r="AW180" s="28">
        <f t="shared" si="8"/>
        <v>1124346.71</v>
      </c>
    </row>
    <row r="181" spans="1:49" x14ac:dyDescent="0.35">
      <c r="A181" s="83">
        <v>20308000</v>
      </c>
      <c r="B181" s="87">
        <v>1</v>
      </c>
      <c r="C181" s="87">
        <v>1</v>
      </c>
      <c r="D181" s="87">
        <v>1</v>
      </c>
      <c r="E181" s="87" t="s">
        <v>23</v>
      </c>
      <c r="F181" s="87" t="s">
        <v>24</v>
      </c>
      <c r="G181" s="87" t="s">
        <v>25</v>
      </c>
      <c r="H181" s="87" t="s">
        <v>26</v>
      </c>
      <c r="I181" s="87" t="s">
        <v>2</v>
      </c>
      <c r="J181" s="87" t="s">
        <v>27</v>
      </c>
      <c r="K181" s="87" t="s">
        <v>184</v>
      </c>
      <c r="L181" s="87" t="s">
        <v>29</v>
      </c>
      <c r="M181" s="87" t="s">
        <v>182</v>
      </c>
      <c r="N181" s="87" t="s">
        <v>1692</v>
      </c>
      <c r="O181" s="87" t="s">
        <v>263</v>
      </c>
      <c r="P181" s="87" t="s">
        <v>263</v>
      </c>
      <c r="Q181" s="87" t="s">
        <v>184</v>
      </c>
      <c r="R181" s="88">
        <v>150000000</v>
      </c>
      <c r="S181" s="88">
        <v>0</v>
      </c>
      <c r="T181" s="88">
        <v>0</v>
      </c>
      <c r="U181" s="88">
        <v>0</v>
      </c>
      <c r="V181" s="88">
        <v>0</v>
      </c>
      <c r="W181" s="88">
        <v>0</v>
      </c>
      <c r="X181" s="88">
        <v>0</v>
      </c>
      <c r="Y181" s="88">
        <v>150000000</v>
      </c>
      <c r="Z181" s="90">
        <v>41813</v>
      </c>
      <c r="AA181" s="90">
        <v>50905</v>
      </c>
      <c r="AB181" s="89">
        <v>150000000</v>
      </c>
      <c r="AC181" s="89">
        <v>150000000</v>
      </c>
      <c r="AD181" s="87" t="s">
        <v>184</v>
      </c>
      <c r="AE181" s="87" t="s">
        <v>184</v>
      </c>
      <c r="AF181" s="28">
        <v>0</v>
      </c>
      <c r="AG181" s="28">
        <v>2328986.2999999998</v>
      </c>
      <c r="AH181" s="28">
        <v>0</v>
      </c>
      <c r="AI181" s="28">
        <v>0</v>
      </c>
      <c r="AJ181" s="28">
        <v>0</v>
      </c>
      <c r="AK181" s="28">
        <v>0</v>
      </c>
      <c r="AL181" s="28">
        <v>0</v>
      </c>
      <c r="AM181" s="28">
        <v>2291013.7000000002</v>
      </c>
      <c r="AN181" s="28">
        <v>0</v>
      </c>
      <c r="AO181" s="28">
        <v>0</v>
      </c>
      <c r="AP181" s="28">
        <v>0</v>
      </c>
      <c r="AQ181" s="28">
        <v>0</v>
      </c>
      <c r="AR181" s="28">
        <v>0</v>
      </c>
      <c r="AS181" s="28">
        <v>2328986.2999999998</v>
      </c>
      <c r="AT181" s="28">
        <v>0</v>
      </c>
      <c r="AU181" s="28">
        <f t="shared" si="6"/>
        <v>2328986.2999999998</v>
      </c>
      <c r="AV181" s="28">
        <f t="shared" si="7"/>
        <v>4620000</v>
      </c>
      <c r="AW181" s="28">
        <f t="shared" si="8"/>
        <v>6948986.2999999998</v>
      </c>
    </row>
    <row r="182" spans="1:49" x14ac:dyDescent="0.35">
      <c r="A182" s="83">
        <v>20306000</v>
      </c>
      <c r="B182" s="83">
        <v>1</v>
      </c>
      <c r="C182" s="83">
        <v>1</v>
      </c>
      <c r="D182" s="83">
        <v>1</v>
      </c>
      <c r="E182" s="83" t="s">
        <v>23</v>
      </c>
      <c r="F182" s="83" t="s">
        <v>24</v>
      </c>
      <c r="G182" s="83" t="s">
        <v>25</v>
      </c>
      <c r="H182" s="83" t="s">
        <v>26</v>
      </c>
      <c r="I182" s="83" t="s">
        <v>2</v>
      </c>
      <c r="J182" s="83" t="s">
        <v>27</v>
      </c>
      <c r="K182" s="83" t="s">
        <v>184</v>
      </c>
      <c r="L182" s="83" t="s">
        <v>29</v>
      </c>
      <c r="M182" s="83" t="s">
        <v>182</v>
      </c>
      <c r="N182" s="83" t="s">
        <v>1692</v>
      </c>
      <c r="O182" s="83" t="s">
        <v>264</v>
      </c>
      <c r="P182" s="83" t="s">
        <v>264</v>
      </c>
      <c r="Q182" s="83" t="s">
        <v>184</v>
      </c>
      <c r="R182" s="84">
        <v>170000000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170000000</v>
      </c>
      <c r="Z182" s="86">
        <v>41851</v>
      </c>
      <c r="AA182" s="86">
        <v>50936</v>
      </c>
      <c r="AB182" s="85">
        <v>170000000</v>
      </c>
      <c r="AC182" s="85">
        <v>170000000</v>
      </c>
      <c r="AD182" s="83" t="s">
        <v>184</v>
      </c>
      <c r="AE182" s="83" t="s">
        <v>184</v>
      </c>
      <c r="AF182" s="28">
        <v>0</v>
      </c>
      <c r="AG182" s="28">
        <v>0</v>
      </c>
      <c r="AH182" s="28">
        <v>2635400.5499999998</v>
      </c>
      <c r="AI182" s="28">
        <v>0</v>
      </c>
      <c r="AJ182" s="28">
        <v>0</v>
      </c>
      <c r="AK182" s="28">
        <v>0</v>
      </c>
      <c r="AL182" s="28">
        <v>0</v>
      </c>
      <c r="AM182" s="28">
        <v>0</v>
      </c>
      <c r="AN182" s="28">
        <v>2620999.4500000002</v>
      </c>
      <c r="AO182" s="28">
        <v>0</v>
      </c>
      <c r="AP182" s="28">
        <v>0</v>
      </c>
      <c r="AQ182" s="28">
        <v>0</v>
      </c>
      <c r="AR182" s="28">
        <v>0</v>
      </c>
      <c r="AS182" s="28">
        <v>0</v>
      </c>
      <c r="AT182" s="28">
        <v>2635400.5499999998</v>
      </c>
      <c r="AU182" s="28">
        <f t="shared" si="6"/>
        <v>2635400.5499999998</v>
      </c>
      <c r="AV182" s="28">
        <f t="shared" si="7"/>
        <v>5256400</v>
      </c>
      <c r="AW182" s="28">
        <f t="shared" si="8"/>
        <v>7891800.5499999998</v>
      </c>
    </row>
    <row r="183" spans="1:49" x14ac:dyDescent="0.35">
      <c r="A183" s="83">
        <v>20307000</v>
      </c>
      <c r="B183" s="87">
        <v>1</v>
      </c>
      <c r="C183" s="87">
        <v>1</v>
      </c>
      <c r="D183" s="87">
        <v>1</v>
      </c>
      <c r="E183" s="87" t="s">
        <v>23</v>
      </c>
      <c r="F183" s="87" t="s">
        <v>24</v>
      </c>
      <c r="G183" s="87" t="s">
        <v>25</v>
      </c>
      <c r="H183" s="87" t="s">
        <v>26</v>
      </c>
      <c r="I183" s="87" t="s">
        <v>2</v>
      </c>
      <c r="J183" s="87" t="s">
        <v>27</v>
      </c>
      <c r="K183" s="87" t="s">
        <v>184</v>
      </c>
      <c r="L183" s="87" t="s">
        <v>29</v>
      </c>
      <c r="M183" s="87" t="s">
        <v>182</v>
      </c>
      <c r="N183" s="87" t="s">
        <v>1692</v>
      </c>
      <c r="O183" s="87" t="s">
        <v>265</v>
      </c>
      <c r="P183" s="87" t="s">
        <v>265</v>
      </c>
      <c r="Q183" s="87" t="s">
        <v>184</v>
      </c>
      <c r="R183" s="88">
        <v>50000000</v>
      </c>
      <c r="S183" s="88">
        <v>0</v>
      </c>
      <c r="T183" s="88">
        <v>0</v>
      </c>
      <c r="U183" s="88">
        <v>0</v>
      </c>
      <c r="V183" s="88">
        <v>0</v>
      </c>
      <c r="W183" s="88">
        <v>0</v>
      </c>
      <c r="X183" s="88">
        <v>0</v>
      </c>
      <c r="Y183" s="88">
        <v>50000000</v>
      </c>
      <c r="Z183" s="90">
        <v>41851</v>
      </c>
      <c r="AA183" s="90">
        <v>50936</v>
      </c>
      <c r="AB183" s="89">
        <v>50000000</v>
      </c>
      <c r="AC183" s="89">
        <v>50000000</v>
      </c>
      <c r="AD183" s="87" t="s">
        <v>184</v>
      </c>
      <c r="AE183" s="87" t="s">
        <v>184</v>
      </c>
      <c r="AF183" s="28">
        <v>0</v>
      </c>
      <c r="AG183" s="28">
        <v>0</v>
      </c>
      <c r="AH183" s="28">
        <v>646767.12</v>
      </c>
      <c r="AI183" s="28">
        <v>0</v>
      </c>
      <c r="AJ183" s="28">
        <v>0</v>
      </c>
      <c r="AK183" s="28">
        <v>0</v>
      </c>
      <c r="AL183" s="28">
        <v>0</v>
      </c>
      <c r="AM183" s="28">
        <v>0</v>
      </c>
      <c r="AN183" s="28">
        <v>643232.88</v>
      </c>
      <c r="AO183" s="28">
        <v>0</v>
      </c>
      <c r="AP183" s="28">
        <v>0</v>
      </c>
      <c r="AQ183" s="28">
        <v>0</v>
      </c>
      <c r="AR183" s="28">
        <v>0</v>
      </c>
      <c r="AS183" s="28">
        <v>0</v>
      </c>
      <c r="AT183" s="28">
        <v>646767.12</v>
      </c>
      <c r="AU183" s="28">
        <f t="shared" si="6"/>
        <v>646767.12</v>
      </c>
      <c r="AV183" s="28">
        <f t="shared" si="7"/>
        <v>1290000</v>
      </c>
      <c r="AW183" s="28">
        <f t="shared" si="8"/>
        <v>1936767.12</v>
      </c>
    </row>
    <row r="184" spans="1:49" x14ac:dyDescent="0.35">
      <c r="A184" s="83">
        <v>20309000</v>
      </c>
      <c r="B184" s="83">
        <v>1</v>
      </c>
      <c r="C184" s="83">
        <v>1</v>
      </c>
      <c r="D184" s="83">
        <v>1</v>
      </c>
      <c r="E184" s="83" t="s">
        <v>23</v>
      </c>
      <c r="F184" s="83" t="s">
        <v>24</v>
      </c>
      <c r="G184" s="83" t="s">
        <v>25</v>
      </c>
      <c r="H184" s="83" t="s">
        <v>26</v>
      </c>
      <c r="I184" s="83" t="s">
        <v>2</v>
      </c>
      <c r="J184" s="83" t="s">
        <v>27</v>
      </c>
      <c r="K184" s="83" t="s">
        <v>184</v>
      </c>
      <c r="L184" s="83" t="s">
        <v>29</v>
      </c>
      <c r="M184" s="83" t="s">
        <v>182</v>
      </c>
      <c r="N184" s="83" t="s">
        <v>1692</v>
      </c>
      <c r="O184" s="83" t="s">
        <v>266</v>
      </c>
      <c r="P184" s="83" t="s">
        <v>266</v>
      </c>
      <c r="Q184" s="83" t="s">
        <v>184</v>
      </c>
      <c r="R184" s="84">
        <v>117636091.14</v>
      </c>
      <c r="S184" s="84">
        <v>0</v>
      </c>
      <c r="T184" s="84">
        <v>0</v>
      </c>
      <c r="U184" s="84">
        <v>0</v>
      </c>
      <c r="V184" s="84">
        <v>0</v>
      </c>
      <c r="W184" s="84">
        <v>0</v>
      </c>
      <c r="X184" s="84">
        <v>0</v>
      </c>
      <c r="Y184" s="84">
        <v>117636091.14</v>
      </c>
      <c r="Z184" s="86">
        <v>41957</v>
      </c>
      <c r="AA184" s="86">
        <v>50997</v>
      </c>
      <c r="AB184" s="85">
        <v>120000000</v>
      </c>
      <c r="AC184" s="85">
        <v>118012000</v>
      </c>
      <c r="AD184" s="83" t="s">
        <v>184</v>
      </c>
      <c r="AE184" s="83" t="s">
        <v>184</v>
      </c>
      <c r="AF184" s="28">
        <v>0</v>
      </c>
      <c r="AG184" s="28">
        <v>0</v>
      </c>
      <c r="AH184" s="28">
        <v>0</v>
      </c>
      <c r="AI184" s="28">
        <v>0</v>
      </c>
      <c r="AJ184" s="28">
        <v>1835973.87</v>
      </c>
      <c r="AK184" s="28">
        <v>0</v>
      </c>
      <c r="AL184" s="28">
        <v>0</v>
      </c>
      <c r="AM184" s="28">
        <v>0</v>
      </c>
      <c r="AN184" s="28">
        <v>0</v>
      </c>
      <c r="AO184" s="28">
        <v>0</v>
      </c>
      <c r="AP184" s="28">
        <v>1806039.52</v>
      </c>
      <c r="AQ184" s="28">
        <v>0</v>
      </c>
      <c r="AR184" s="28">
        <v>0</v>
      </c>
      <c r="AS184" s="28">
        <v>0</v>
      </c>
      <c r="AT184" s="28">
        <v>0</v>
      </c>
      <c r="AU184" s="28">
        <f t="shared" si="6"/>
        <v>0</v>
      </c>
      <c r="AV184" s="28">
        <f t="shared" si="7"/>
        <v>3642013.39</v>
      </c>
      <c r="AW184" s="28">
        <f t="shared" si="8"/>
        <v>3642013.39</v>
      </c>
    </row>
    <row r="185" spans="1:49" x14ac:dyDescent="0.35">
      <c r="A185" s="83">
        <v>20310000</v>
      </c>
      <c r="B185" s="87">
        <v>1</v>
      </c>
      <c r="C185" s="87">
        <v>1</v>
      </c>
      <c r="D185" s="87">
        <v>1</v>
      </c>
      <c r="E185" s="87" t="s">
        <v>23</v>
      </c>
      <c r="F185" s="87" t="s">
        <v>24</v>
      </c>
      <c r="G185" s="87" t="s">
        <v>25</v>
      </c>
      <c r="H185" s="87" t="s">
        <v>26</v>
      </c>
      <c r="I185" s="87" t="s">
        <v>2</v>
      </c>
      <c r="J185" s="87" t="s">
        <v>27</v>
      </c>
      <c r="K185" s="87" t="s">
        <v>184</v>
      </c>
      <c r="L185" s="87" t="s">
        <v>29</v>
      </c>
      <c r="M185" s="87" t="s">
        <v>182</v>
      </c>
      <c r="N185" s="87" t="s">
        <v>1692</v>
      </c>
      <c r="O185" s="87" t="s">
        <v>267</v>
      </c>
      <c r="P185" s="87" t="s">
        <v>267</v>
      </c>
      <c r="Q185" s="87" t="s">
        <v>184</v>
      </c>
      <c r="R185" s="88">
        <v>29500000</v>
      </c>
      <c r="S185" s="88">
        <v>0</v>
      </c>
      <c r="T185" s="88">
        <v>0</v>
      </c>
      <c r="U185" s="88">
        <v>0</v>
      </c>
      <c r="V185" s="88">
        <v>0</v>
      </c>
      <c r="W185" s="88">
        <v>0</v>
      </c>
      <c r="X185" s="88">
        <v>0</v>
      </c>
      <c r="Y185" s="88">
        <v>29500000</v>
      </c>
      <c r="Z185" s="90">
        <v>41957</v>
      </c>
      <c r="AA185" s="90">
        <v>50997</v>
      </c>
      <c r="AB185" s="89">
        <v>30000000</v>
      </c>
      <c r="AC185" s="89">
        <v>30000000</v>
      </c>
      <c r="AD185" s="87" t="s">
        <v>184</v>
      </c>
      <c r="AE185" s="87" t="s">
        <v>184</v>
      </c>
      <c r="AF185" s="28">
        <v>0</v>
      </c>
      <c r="AG185" s="28">
        <v>0</v>
      </c>
      <c r="AH185" s="28">
        <v>0</v>
      </c>
      <c r="AI185" s="28">
        <v>0</v>
      </c>
      <c r="AJ185" s="28">
        <v>382190.68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375959.32</v>
      </c>
      <c r="AQ185" s="28">
        <v>0</v>
      </c>
      <c r="AR185" s="28">
        <v>0</v>
      </c>
      <c r="AS185" s="28">
        <v>0</v>
      </c>
      <c r="AT185" s="28">
        <v>0</v>
      </c>
      <c r="AU185" s="28">
        <f t="shared" si="6"/>
        <v>0</v>
      </c>
      <c r="AV185" s="28">
        <f t="shared" si="7"/>
        <v>758150</v>
      </c>
      <c r="AW185" s="28">
        <f t="shared" si="8"/>
        <v>758150</v>
      </c>
    </row>
    <row r="186" spans="1:49" x14ac:dyDescent="0.35">
      <c r="A186" s="83">
        <v>20314000</v>
      </c>
      <c r="B186" s="83">
        <v>1</v>
      </c>
      <c r="C186" s="83">
        <v>1</v>
      </c>
      <c r="D186" s="83">
        <v>1</v>
      </c>
      <c r="E186" s="83" t="s">
        <v>23</v>
      </c>
      <c r="F186" s="83" t="s">
        <v>24</v>
      </c>
      <c r="G186" s="83" t="s">
        <v>25</v>
      </c>
      <c r="H186" s="83" t="s">
        <v>26</v>
      </c>
      <c r="I186" s="83" t="s">
        <v>2</v>
      </c>
      <c r="J186" s="83" t="s">
        <v>27</v>
      </c>
      <c r="K186" s="83" t="s">
        <v>184</v>
      </c>
      <c r="L186" s="83" t="s">
        <v>29</v>
      </c>
      <c r="M186" s="83" t="s">
        <v>182</v>
      </c>
      <c r="N186" s="83" t="s">
        <v>1692</v>
      </c>
      <c r="O186" s="83" t="s">
        <v>268</v>
      </c>
      <c r="P186" s="83" t="s">
        <v>268</v>
      </c>
      <c r="Q186" s="83" t="s">
        <v>184</v>
      </c>
      <c r="R186" s="84">
        <v>14004240.310000001</v>
      </c>
      <c r="S186" s="84">
        <v>0</v>
      </c>
      <c r="T186" s="84">
        <v>0</v>
      </c>
      <c r="U186" s="84">
        <v>0</v>
      </c>
      <c r="V186" s="84">
        <v>0</v>
      </c>
      <c r="W186" s="84">
        <v>0</v>
      </c>
      <c r="X186" s="84">
        <v>0</v>
      </c>
      <c r="Y186" s="84">
        <v>14004240.310000001</v>
      </c>
      <c r="Z186" s="86">
        <v>42040</v>
      </c>
      <c r="AA186" s="86">
        <v>51119</v>
      </c>
      <c r="AB186" s="85">
        <v>30000000</v>
      </c>
      <c r="AC186" s="85">
        <v>14400000</v>
      </c>
      <c r="AD186" s="83" t="s">
        <v>184</v>
      </c>
      <c r="AE186" s="83" t="s">
        <v>184</v>
      </c>
      <c r="AF186" s="28">
        <v>0</v>
      </c>
      <c r="AG186" s="28">
        <v>0</v>
      </c>
      <c r="AH186" s="28">
        <v>204222.95199999999</v>
      </c>
      <c r="AI186" s="28">
        <v>0</v>
      </c>
      <c r="AJ186" s="28">
        <v>0</v>
      </c>
      <c r="AK186" s="28">
        <v>0</v>
      </c>
      <c r="AL186" s="28">
        <v>0</v>
      </c>
      <c r="AM186" s="28">
        <v>0</v>
      </c>
      <c r="AN186" s="28">
        <v>134107.29</v>
      </c>
      <c r="AO186" s="28">
        <v>0</v>
      </c>
      <c r="AP186" s="28">
        <v>0</v>
      </c>
      <c r="AQ186" s="28">
        <v>0</v>
      </c>
      <c r="AR186" s="28">
        <v>0</v>
      </c>
      <c r="AS186" s="28">
        <v>0</v>
      </c>
      <c r="AT186" s="28">
        <v>134844.14000000001</v>
      </c>
      <c r="AU186" s="28">
        <f t="shared" si="6"/>
        <v>204222.95199999999</v>
      </c>
      <c r="AV186" s="28">
        <f t="shared" si="7"/>
        <v>268951.43000000005</v>
      </c>
      <c r="AW186" s="28">
        <f t="shared" si="8"/>
        <v>473174.38200000004</v>
      </c>
    </row>
    <row r="187" spans="1:49" x14ac:dyDescent="0.35">
      <c r="A187" s="83">
        <v>20313000</v>
      </c>
      <c r="B187" s="87">
        <v>1</v>
      </c>
      <c r="C187" s="87">
        <v>1</v>
      </c>
      <c r="D187" s="87">
        <v>1</v>
      </c>
      <c r="E187" s="87" t="s">
        <v>23</v>
      </c>
      <c r="F187" s="87" t="s">
        <v>24</v>
      </c>
      <c r="G187" s="87" t="s">
        <v>25</v>
      </c>
      <c r="H187" s="87" t="s">
        <v>26</v>
      </c>
      <c r="I187" s="87" t="s">
        <v>2</v>
      </c>
      <c r="J187" s="87" t="s">
        <v>27</v>
      </c>
      <c r="K187" s="87" t="s">
        <v>184</v>
      </c>
      <c r="L187" s="87" t="s">
        <v>29</v>
      </c>
      <c r="M187" s="87" t="s">
        <v>182</v>
      </c>
      <c r="N187" s="87" t="s">
        <v>1692</v>
      </c>
      <c r="O187" s="87" t="s">
        <v>269</v>
      </c>
      <c r="P187" s="87" t="s">
        <v>269</v>
      </c>
      <c r="Q187" s="87" t="s">
        <v>184</v>
      </c>
      <c r="R187" s="88">
        <v>68695814.290000007</v>
      </c>
      <c r="S187" s="88">
        <v>0</v>
      </c>
      <c r="T187" s="88">
        <v>0</v>
      </c>
      <c r="U187" s="88">
        <v>0</v>
      </c>
      <c r="V187" s="88">
        <v>0</v>
      </c>
      <c r="W187" s="88">
        <v>0</v>
      </c>
      <c r="X187" s="88">
        <v>0</v>
      </c>
      <c r="Y187" s="88">
        <v>68695814.290000007</v>
      </c>
      <c r="Z187" s="90">
        <v>42040</v>
      </c>
      <c r="AA187" s="90">
        <v>51119</v>
      </c>
      <c r="AB187" s="89">
        <v>80000000</v>
      </c>
      <c r="AC187" s="89">
        <v>73162121.799999997</v>
      </c>
      <c r="AD187" s="87" t="s">
        <v>184</v>
      </c>
      <c r="AE187" s="87" t="s">
        <v>184</v>
      </c>
      <c r="AF187" s="28">
        <v>0</v>
      </c>
      <c r="AG187" s="28">
        <v>0</v>
      </c>
      <c r="AH187" s="28">
        <v>665075.23</v>
      </c>
      <c r="AI187" s="28">
        <v>0</v>
      </c>
      <c r="AJ187" s="28">
        <v>0</v>
      </c>
      <c r="AK187" s="28">
        <v>0</v>
      </c>
      <c r="AL187" s="28">
        <v>0</v>
      </c>
      <c r="AM187" s="28">
        <v>0</v>
      </c>
      <c r="AN187" s="28">
        <v>661440.93999999994</v>
      </c>
      <c r="AO187" s="28">
        <v>0</v>
      </c>
      <c r="AP187" s="28">
        <v>0</v>
      </c>
      <c r="AQ187" s="28">
        <v>0</v>
      </c>
      <c r="AR187" s="28">
        <v>0</v>
      </c>
      <c r="AS187" s="28">
        <v>0</v>
      </c>
      <c r="AT187" s="28">
        <v>665075.23</v>
      </c>
      <c r="AU187" s="28">
        <f t="shared" si="6"/>
        <v>665075.23</v>
      </c>
      <c r="AV187" s="28">
        <f t="shared" si="7"/>
        <v>1326516.17</v>
      </c>
      <c r="AW187" s="28">
        <f t="shared" si="8"/>
        <v>1991591.4</v>
      </c>
    </row>
    <row r="188" spans="1:49" x14ac:dyDescent="0.35">
      <c r="A188" s="83">
        <v>20311000</v>
      </c>
      <c r="B188" s="83">
        <v>1</v>
      </c>
      <c r="C188" s="83">
        <v>1</v>
      </c>
      <c r="D188" s="83">
        <v>1</v>
      </c>
      <c r="E188" s="83" t="s">
        <v>23</v>
      </c>
      <c r="F188" s="83" t="s">
        <v>24</v>
      </c>
      <c r="G188" s="83" t="s">
        <v>25</v>
      </c>
      <c r="H188" s="83" t="s">
        <v>26</v>
      </c>
      <c r="I188" s="83" t="s">
        <v>2</v>
      </c>
      <c r="J188" s="83" t="s">
        <v>27</v>
      </c>
      <c r="K188" s="83" t="s">
        <v>184</v>
      </c>
      <c r="L188" s="83" t="s">
        <v>29</v>
      </c>
      <c r="M188" s="83" t="s">
        <v>182</v>
      </c>
      <c r="N188" s="83" t="s">
        <v>1692</v>
      </c>
      <c r="O188" s="83" t="s">
        <v>270</v>
      </c>
      <c r="P188" s="83" t="s">
        <v>270</v>
      </c>
      <c r="Q188" s="83" t="s">
        <v>184</v>
      </c>
      <c r="R188" s="84">
        <v>500000000</v>
      </c>
      <c r="S188" s="84">
        <v>0</v>
      </c>
      <c r="T188" s="84">
        <v>0</v>
      </c>
      <c r="U188" s="84">
        <v>0</v>
      </c>
      <c r="V188" s="84">
        <v>0</v>
      </c>
      <c r="W188" s="84">
        <v>0</v>
      </c>
      <c r="X188" s="84">
        <v>0</v>
      </c>
      <c r="Y188" s="84">
        <v>500000000</v>
      </c>
      <c r="Z188" s="86">
        <v>42040</v>
      </c>
      <c r="AA188" s="86">
        <v>49324</v>
      </c>
      <c r="AB188" s="85">
        <v>500000000</v>
      </c>
      <c r="AC188" s="85">
        <v>500000000</v>
      </c>
      <c r="AD188" s="83" t="s">
        <v>184</v>
      </c>
      <c r="AE188" s="83" t="s">
        <v>184</v>
      </c>
      <c r="AF188" s="28">
        <v>0</v>
      </c>
      <c r="AG188" s="28">
        <v>0</v>
      </c>
      <c r="AH188" s="28">
        <v>0</v>
      </c>
      <c r="AI188" s="28">
        <v>7506191.7800000003</v>
      </c>
      <c r="AJ188" s="28">
        <v>0</v>
      </c>
      <c r="AK188" s="28">
        <v>0</v>
      </c>
      <c r="AL188" s="28">
        <v>0</v>
      </c>
      <c r="AM188" s="28">
        <v>0</v>
      </c>
      <c r="AN188" s="28">
        <v>0</v>
      </c>
      <c r="AO188" s="28">
        <v>7383808.2199999997</v>
      </c>
      <c r="AP188" s="28">
        <v>0</v>
      </c>
      <c r="AQ188" s="28">
        <v>0</v>
      </c>
      <c r="AR188" s="28">
        <v>0</v>
      </c>
      <c r="AS188" s="28">
        <v>0</v>
      </c>
      <c r="AT188" s="28">
        <v>0</v>
      </c>
      <c r="AU188" s="28">
        <f t="shared" si="6"/>
        <v>0</v>
      </c>
      <c r="AV188" s="28">
        <f t="shared" si="7"/>
        <v>14890000</v>
      </c>
      <c r="AW188" s="28">
        <f t="shared" si="8"/>
        <v>14890000</v>
      </c>
    </row>
    <row r="189" spans="1:49" x14ac:dyDescent="0.35">
      <c r="A189" s="83">
        <v>20318000</v>
      </c>
      <c r="B189" s="87">
        <v>1</v>
      </c>
      <c r="C189" s="87">
        <v>1</v>
      </c>
      <c r="D189" s="87">
        <v>1</v>
      </c>
      <c r="E189" s="87" t="s">
        <v>23</v>
      </c>
      <c r="F189" s="87" t="s">
        <v>24</v>
      </c>
      <c r="G189" s="87" t="s">
        <v>25</v>
      </c>
      <c r="H189" s="87" t="s">
        <v>26</v>
      </c>
      <c r="I189" s="87" t="s">
        <v>2</v>
      </c>
      <c r="J189" s="87" t="s">
        <v>27</v>
      </c>
      <c r="K189" s="87" t="s">
        <v>184</v>
      </c>
      <c r="L189" s="87" t="s">
        <v>29</v>
      </c>
      <c r="M189" s="87" t="s">
        <v>182</v>
      </c>
      <c r="N189" s="87" t="s">
        <v>1692</v>
      </c>
      <c r="O189" s="87" t="s">
        <v>271</v>
      </c>
      <c r="P189" s="87" t="s">
        <v>271</v>
      </c>
      <c r="Q189" s="87" t="s">
        <v>184</v>
      </c>
      <c r="R189" s="88">
        <v>25500000</v>
      </c>
      <c r="S189" s="88">
        <v>0</v>
      </c>
      <c r="T189" s="88">
        <v>0</v>
      </c>
      <c r="U189" s="88">
        <v>0</v>
      </c>
      <c r="V189" s="88">
        <v>0</v>
      </c>
      <c r="W189" s="88">
        <v>0</v>
      </c>
      <c r="X189" s="88">
        <v>0</v>
      </c>
      <c r="Y189" s="88">
        <v>25500000</v>
      </c>
      <c r="Z189" s="90">
        <v>42277</v>
      </c>
      <c r="AA189" s="90">
        <v>51271</v>
      </c>
      <c r="AB189" s="89">
        <v>30000000</v>
      </c>
      <c r="AC189" s="89">
        <v>30000000</v>
      </c>
      <c r="AD189" s="87" t="s">
        <v>184</v>
      </c>
      <c r="AE189" s="87" t="s">
        <v>184</v>
      </c>
      <c r="AF189" s="28">
        <v>0</v>
      </c>
      <c r="AG189" s="28">
        <v>331653.7</v>
      </c>
      <c r="AH189" s="28">
        <v>0</v>
      </c>
      <c r="AI189" s="28">
        <v>0</v>
      </c>
      <c r="AJ189" s="28">
        <v>0</v>
      </c>
      <c r="AK189" s="28">
        <v>0</v>
      </c>
      <c r="AL189" s="28">
        <v>0</v>
      </c>
      <c r="AM189" s="28">
        <v>307055.34000000003</v>
      </c>
      <c r="AN189" s="28">
        <v>0</v>
      </c>
      <c r="AO189" s="28">
        <v>0</v>
      </c>
      <c r="AP189" s="28">
        <v>0</v>
      </c>
      <c r="AQ189" s="28">
        <v>0</v>
      </c>
      <c r="AR189" s="28">
        <v>0</v>
      </c>
      <c r="AS189" s="28">
        <v>292635.62</v>
      </c>
      <c r="AT189" s="28">
        <v>0</v>
      </c>
      <c r="AU189" s="28">
        <f t="shared" si="6"/>
        <v>331653.7</v>
      </c>
      <c r="AV189" s="28">
        <f t="shared" si="7"/>
        <v>599690.96</v>
      </c>
      <c r="AW189" s="28">
        <f t="shared" si="8"/>
        <v>931344.65999999992</v>
      </c>
    </row>
    <row r="190" spans="1:49" x14ac:dyDescent="0.35">
      <c r="A190" s="83">
        <v>20317000</v>
      </c>
      <c r="B190" s="83">
        <v>1</v>
      </c>
      <c r="C190" s="83">
        <v>1</v>
      </c>
      <c r="D190" s="83">
        <v>1</v>
      </c>
      <c r="E190" s="83" t="s">
        <v>23</v>
      </c>
      <c r="F190" s="83" t="s">
        <v>24</v>
      </c>
      <c r="G190" s="83" t="s">
        <v>25</v>
      </c>
      <c r="H190" s="83" t="s">
        <v>26</v>
      </c>
      <c r="I190" s="83" t="s">
        <v>2</v>
      </c>
      <c r="J190" s="83" t="s">
        <v>27</v>
      </c>
      <c r="K190" s="83" t="s">
        <v>184</v>
      </c>
      <c r="L190" s="83" t="s">
        <v>29</v>
      </c>
      <c r="M190" s="83" t="s">
        <v>182</v>
      </c>
      <c r="N190" s="83" t="s">
        <v>1692</v>
      </c>
      <c r="O190" s="83" t="s">
        <v>272</v>
      </c>
      <c r="P190" s="83" t="s">
        <v>272</v>
      </c>
      <c r="Q190" s="83" t="s">
        <v>184</v>
      </c>
      <c r="R190" s="84">
        <v>40855000</v>
      </c>
      <c r="S190" s="84">
        <v>0</v>
      </c>
      <c r="T190" s="84">
        <v>0</v>
      </c>
      <c r="U190" s="84">
        <v>0</v>
      </c>
      <c r="V190" s="84">
        <v>0</v>
      </c>
      <c r="W190" s="84">
        <v>0</v>
      </c>
      <c r="X190" s="84">
        <v>0</v>
      </c>
      <c r="Y190" s="84">
        <v>40855000</v>
      </c>
      <c r="Z190" s="86">
        <v>42277</v>
      </c>
      <c r="AA190" s="86">
        <v>51271</v>
      </c>
      <c r="AB190" s="85">
        <v>50000000</v>
      </c>
      <c r="AC190" s="85">
        <v>50000000</v>
      </c>
      <c r="AD190" s="83" t="s">
        <v>184</v>
      </c>
      <c r="AE190" s="83" t="s">
        <v>184</v>
      </c>
      <c r="AF190" s="28">
        <v>0</v>
      </c>
      <c r="AG190" s="28">
        <v>379582.75</v>
      </c>
      <c r="AH190" s="28">
        <v>0</v>
      </c>
      <c r="AI190" s="28">
        <v>0</v>
      </c>
      <c r="AJ190" s="28">
        <v>0</v>
      </c>
      <c r="AK190" s="28">
        <v>0</v>
      </c>
      <c r="AL190" s="28">
        <v>0</v>
      </c>
      <c r="AM190" s="28">
        <v>368470.77</v>
      </c>
      <c r="AN190" s="28">
        <v>0</v>
      </c>
      <c r="AO190" s="28">
        <v>0</v>
      </c>
      <c r="AP190" s="28">
        <v>0</v>
      </c>
      <c r="AQ190" s="28">
        <v>0</v>
      </c>
      <c r="AR190" s="28">
        <v>0</v>
      </c>
      <c r="AS190" s="28">
        <v>351458.93</v>
      </c>
      <c r="AT190" s="28">
        <v>0</v>
      </c>
      <c r="AU190" s="28">
        <f t="shared" si="6"/>
        <v>379582.75</v>
      </c>
      <c r="AV190" s="28">
        <f t="shared" si="7"/>
        <v>719929.7</v>
      </c>
      <c r="AW190" s="28">
        <f t="shared" si="8"/>
        <v>1099512.45</v>
      </c>
    </row>
    <row r="191" spans="1:49" x14ac:dyDescent="0.35">
      <c r="A191" s="83">
        <v>20316000</v>
      </c>
      <c r="B191" s="87">
        <v>1</v>
      </c>
      <c r="C191" s="87">
        <v>1</v>
      </c>
      <c r="D191" s="87">
        <v>1</v>
      </c>
      <c r="E191" s="87" t="s">
        <v>23</v>
      </c>
      <c r="F191" s="87" t="s">
        <v>24</v>
      </c>
      <c r="G191" s="87" t="s">
        <v>25</v>
      </c>
      <c r="H191" s="87" t="s">
        <v>26</v>
      </c>
      <c r="I191" s="87" t="s">
        <v>2</v>
      </c>
      <c r="J191" s="87" t="s">
        <v>27</v>
      </c>
      <c r="K191" s="87" t="s">
        <v>184</v>
      </c>
      <c r="L191" s="87" t="s">
        <v>29</v>
      </c>
      <c r="M191" s="87" t="s">
        <v>182</v>
      </c>
      <c r="N191" s="87" t="s">
        <v>1692</v>
      </c>
      <c r="O191" s="87" t="s">
        <v>273</v>
      </c>
      <c r="P191" s="87" t="s">
        <v>273</v>
      </c>
      <c r="Q191" s="87" t="s">
        <v>184</v>
      </c>
      <c r="R191" s="88">
        <v>152000000</v>
      </c>
      <c r="S191" s="88">
        <v>0</v>
      </c>
      <c r="T191" s="88">
        <v>0</v>
      </c>
      <c r="U191" s="88">
        <v>0</v>
      </c>
      <c r="V191" s="88">
        <v>0</v>
      </c>
      <c r="W191" s="88">
        <v>0</v>
      </c>
      <c r="X191" s="88">
        <v>0</v>
      </c>
      <c r="Y191" s="88">
        <v>152000000</v>
      </c>
      <c r="Z191" s="90">
        <v>42171</v>
      </c>
      <c r="AA191" s="90">
        <v>51606</v>
      </c>
      <c r="AB191" s="89">
        <v>300000000</v>
      </c>
      <c r="AC191" s="89">
        <v>160000000</v>
      </c>
      <c r="AD191" s="87" t="s">
        <v>184</v>
      </c>
      <c r="AE191" s="87" t="s">
        <v>184</v>
      </c>
      <c r="AF191" s="28">
        <v>2473718.79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2395459.0699999998</v>
      </c>
      <c r="AM191" s="28">
        <v>0</v>
      </c>
      <c r="AN191" s="28">
        <v>0</v>
      </c>
      <c r="AO191" s="28">
        <v>0</v>
      </c>
      <c r="AP191" s="28">
        <v>0</v>
      </c>
      <c r="AQ191" s="28">
        <v>0</v>
      </c>
      <c r="AR191" s="28">
        <v>2343523.0699999998</v>
      </c>
      <c r="AS191" s="28">
        <v>0</v>
      </c>
      <c r="AT191" s="28">
        <v>0</v>
      </c>
      <c r="AU191" s="28">
        <f t="shared" si="6"/>
        <v>2473718.79</v>
      </c>
      <c r="AV191" s="28">
        <f t="shared" si="7"/>
        <v>4738982.1399999997</v>
      </c>
      <c r="AW191" s="28">
        <f t="shared" si="8"/>
        <v>7212700.9299999997</v>
      </c>
    </row>
    <row r="192" spans="1:49" x14ac:dyDescent="0.35">
      <c r="A192" s="83">
        <v>20320000</v>
      </c>
      <c r="B192" s="83">
        <v>1</v>
      </c>
      <c r="C192" s="83">
        <v>1</v>
      </c>
      <c r="D192" s="83">
        <v>1</v>
      </c>
      <c r="E192" s="83" t="s">
        <v>23</v>
      </c>
      <c r="F192" s="83" t="s">
        <v>24</v>
      </c>
      <c r="G192" s="83" t="s">
        <v>25</v>
      </c>
      <c r="H192" s="83" t="s">
        <v>26</v>
      </c>
      <c r="I192" s="83" t="s">
        <v>2</v>
      </c>
      <c r="J192" s="83" t="s">
        <v>27</v>
      </c>
      <c r="K192" s="83" t="s">
        <v>184</v>
      </c>
      <c r="L192" s="83" t="s">
        <v>29</v>
      </c>
      <c r="M192" s="83" t="s">
        <v>182</v>
      </c>
      <c r="N192" s="83" t="s">
        <v>1692</v>
      </c>
      <c r="O192" s="83" t="s">
        <v>274</v>
      </c>
      <c r="P192" s="83" t="s">
        <v>274</v>
      </c>
      <c r="Q192" s="83" t="s">
        <v>184</v>
      </c>
      <c r="R192" s="84">
        <v>105218240</v>
      </c>
      <c r="S192" s="84">
        <v>0</v>
      </c>
      <c r="T192" s="84">
        <v>0</v>
      </c>
      <c r="U192" s="84">
        <v>0</v>
      </c>
      <c r="V192" s="84">
        <v>0</v>
      </c>
      <c r="W192" s="84">
        <v>0</v>
      </c>
      <c r="X192" s="84">
        <v>0</v>
      </c>
      <c r="Y192" s="84">
        <v>105218240</v>
      </c>
      <c r="Z192" s="86">
        <v>42674</v>
      </c>
      <c r="AA192" s="86">
        <v>51728</v>
      </c>
      <c r="AB192" s="85">
        <v>118000000</v>
      </c>
      <c r="AC192" s="85">
        <v>118000000</v>
      </c>
      <c r="AD192" s="83" t="s">
        <v>184</v>
      </c>
      <c r="AE192" s="83" t="s">
        <v>184</v>
      </c>
      <c r="AF192" s="28">
        <v>0</v>
      </c>
      <c r="AG192" s="28">
        <v>0</v>
      </c>
      <c r="AH192" s="28">
        <v>0</v>
      </c>
      <c r="AI192" s="28">
        <v>0</v>
      </c>
      <c r="AJ192" s="28">
        <v>1028475.14</v>
      </c>
      <c r="AK192" s="28">
        <v>0</v>
      </c>
      <c r="AL192" s="28">
        <v>0</v>
      </c>
      <c r="AM192" s="28">
        <v>0</v>
      </c>
      <c r="AN192" s="28">
        <v>0</v>
      </c>
      <c r="AO192" s="28">
        <v>0</v>
      </c>
      <c r="AP192" s="28">
        <v>950256.2</v>
      </c>
      <c r="AQ192" s="28">
        <v>0</v>
      </c>
      <c r="AR192" s="28">
        <v>0</v>
      </c>
      <c r="AS192" s="28">
        <v>0</v>
      </c>
      <c r="AT192" s="28">
        <v>0</v>
      </c>
      <c r="AU192" s="28">
        <f t="shared" si="6"/>
        <v>0</v>
      </c>
      <c r="AV192" s="28">
        <f t="shared" si="7"/>
        <v>1978731.3399999999</v>
      </c>
      <c r="AW192" s="28">
        <f t="shared" si="8"/>
        <v>1978731.3399999999</v>
      </c>
    </row>
    <row r="193" spans="1:49" x14ac:dyDescent="0.35">
      <c r="A193" s="83">
        <v>20321000</v>
      </c>
      <c r="B193" s="87">
        <v>1</v>
      </c>
      <c r="C193" s="87">
        <v>1</v>
      </c>
      <c r="D193" s="87">
        <v>1</v>
      </c>
      <c r="E193" s="87" t="s">
        <v>23</v>
      </c>
      <c r="F193" s="87" t="s">
        <v>24</v>
      </c>
      <c r="G193" s="87" t="s">
        <v>25</v>
      </c>
      <c r="H193" s="87" t="s">
        <v>26</v>
      </c>
      <c r="I193" s="87" t="s">
        <v>2</v>
      </c>
      <c r="J193" s="87" t="s">
        <v>27</v>
      </c>
      <c r="K193" s="87" t="s">
        <v>184</v>
      </c>
      <c r="L193" s="87" t="s">
        <v>29</v>
      </c>
      <c r="M193" s="87" t="s">
        <v>182</v>
      </c>
      <c r="N193" s="87" t="s">
        <v>1692</v>
      </c>
      <c r="O193" s="87" t="s">
        <v>275</v>
      </c>
      <c r="P193" s="87" t="s">
        <v>275</v>
      </c>
      <c r="Q193" s="87" t="s">
        <v>184</v>
      </c>
      <c r="R193" s="88">
        <v>25000000</v>
      </c>
      <c r="S193" s="88">
        <v>0</v>
      </c>
      <c r="T193" s="88">
        <v>0</v>
      </c>
      <c r="U193" s="88">
        <v>0</v>
      </c>
      <c r="V193" s="88">
        <v>0</v>
      </c>
      <c r="W193" s="88">
        <v>0</v>
      </c>
      <c r="X193" s="88">
        <v>0</v>
      </c>
      <c r="Y193" s="88">
        <v>25000000</v>
      </c>
      <c r="Z193" s="90">
        <v>42674</v>
      </c>
      <c r="AA193" s="90">
        <v>51728</v>
      </c>
      <c r="AB193" s="89">
        <v>25000000</v>
      </c>
      <c r="AC193" s="89">
        <v>25000000</v>
      </c>
      <c r="AD193" s="87" t="s">
        <v>184</v>
      </c>
      <c r="AE193" s="87" t="s">
        <v>184</v>
      </c>
      <c r="AF193" s="28">
        <v>0</v>
      </c>
      <c r="AG193" s="28">
        <v>0</v>
      </c>
      <c r="AH193" s="28">
        <v>0</v>
      </c>
      <c r="AI193" s="28">
        <v>0</v>
      </c>
      <c r="AJ193" s="28">
        <v>315068.49</v>
      </c>
      <c r="AK193" s="28">
        <v>0</v>
      </c>
      <c r="AL193" s="28">
        <v>0</v>
      </c>
      <c r="AM193" s="28">
        <v>0</v>
      </c>
      <c r="AN193" s="28">
        <v>0</v>
      </c>
      <c r="AO193" s="28">
        <v>0</v>
      </c>
      <c r="AP193" s="28">
        <v>309931.51</v>
      </c>
      <c r="AQ193" s="28">
        <v>0</v>
      </c>
      <c r="AR193" s="28">
        <v>0</v>
      </c>
      <c r="AS193" s="28">
        <v>0</v>
      </c>
      <c r="AT193" s="28">
        <v>0</v>
      </c>
      <c r="AU193" s="28">
        <f t="shared" si="6"/>
        <v>0</v>
      </c>
      <c r="AV193" s="28">
        <f t="shared" si="7"/>
        <v>625000</v>
      </c>
      <c r="AW193" s="28">
        <f t="shared" si="8"/>
        <v>625000</v>
      </c>
    </row>
    <row r="194" spans="1:49" x14ac:dyDescent="0.35">
      <c r="A194" s="83">
        <v>20322000</v>
      </c>
      <c r="B194" s="83">
        <v>1</v>
      </c>
      <c r="C194" s="83">
        <v>1</v>
      </c>
      <c r="D194" s="83">
        <v>1</v>
      </c>
      <c r="E194" s="83" t="s">
        <v>23</v>
      </c>
      <c r="F194" s="83" t="s">
        <v>24</v>
      </c>
      <c r="G194" s="83" t="s">
        <v>25</v>
      </c>
      <c r="H194" s="83" t="s">
        <v>26</v>
      </c>
      <c r="I194" s="83" t="s">
        <v>2</v>
      </c>
      <c r="J194" s="83" t="s">
        <v>27</v>
      </c>
      <c r="K194" s="83" t="s">
        <v>184</v>
      </c>
      <c r="L194" s="83" t="s">
        <v>29</v>
      </c>
      <c r="M194" s="83" t="s">
        <v>182</v>
      </c>
      <c r="N194" s="83" t="s">
        <v>1692</v>
      </c>
      <c r="O194" s="83" t="s">
        <v>276</v>
      </c>
      <c r="P194" s="83" t="s">
        <v>276</v>
      </c>
      <c r="Q194" s="83" t="s">
        <v>184</v>
      </c>
      <c r="R194" s="84">
        <v>142235387.21000001</v>
      </c>
      <c r="S194" s="84">
        <v>0</v>
      </c>
      <c r="T194" s="84">
        <v>0</v>
      </c>
      <c r="U194" s="84">
        <v>0</v>
      </c>
      <c r="V194" s="84">
        <v>0</v>
      </c>
      <c r="W194" s="84">
        <v>0</v>
      </c>
      <c r="X194" s="84">
        <v>0</v>
      </c>
      <c r="Y194" s="84">
        <v>142235387.21000001</v>
      </c>
      <c r="Z194" s="86">
        <v>42674</v>
      </c>
      <c r="AA194" s="86">
        <v>51728</v>
      </c>
      <c r="AB194" s="85">
        <v>159804462.13</v>
      </c>
      <c r="AC194" s="85">
        <v>159513936.72</v>
      </c>
      <c r="AD194" s="83" t="s">
        <v>184</v>
      </c>
      <c r="AE194" s="83" t="s">
        <v>184</v>
      </c>
      <c r="AF194" s="28">
        <v>0</v>
      </c>
      <c r="AG194" s="28">
        <v>0</v>
      </c>
      <c r="AH194" s="28">
        <v>0</v>
      </c>
      <c r="AI194" s="28">
        <v>0</v>
      </c>
      <c r="AJ194" s="28">
        <v>2356135.0299999998</v>
      </c>
      <c r="AK194" s="28">
        <v>0</v>
      </c>
      <c r="AL194" s="28">
        <v>0</v>
      </c>
      <c r="AM194" s="28">
        <v>0</v>
      </c>
      <c r="AN194" s="28">
        <v>0</v>
      </c>
      <c r="AO194" s="28">
        <v>0</v>
      </c>
      <c r="AP194" s="28">
        <v>2176943.15</v>
      </c>
      <c r="AQ194" s="28">
        <v>0</v>
      </c>
      <c r="AR194" s="28">
        <v>0</v>
      </c>
      <c r="AS194" s="28">
        <v>0</v>
      </c>
      <c r="AT194" s="28">
        <v>0</v>
      </c>
      <c r="AU194" s="28">
        <f t="shared" ref="AU194:AU257" si="9">SUM(AF194:AH194)</f>
        <v>0</v>
      </c>
      <c r="AV194" s="28">
        <f t="shared" si="7"/>
        <v>4533078.18</v>
      </c>
      <c r="AW194" s="28">
        <f t="shared" si="8"/>
        <v>4533078.18</v>
      </c>
    </row>
    <row r="195" spans="1:49" x14ac:dyDescent="0.35">
      <c r="A195" s="83">
        <v>20323000</v>
      </c>
      <c r="B195" s="87">
        <v>1</v>
      </c>
      <c r="C195" s="87">
        <v>1</v>
      </c>
      <c r="D195" s="87">
        <v>1</v>
      </c>
      <c r="E195" s="87" t="s">
        <v>23</v>
      </c>
      <c r="F195" s="87" t="s">
        <v>24</v>
      </c>
      <c r="G195" s="87" t="s">
        <v>25</v>
      </c>
      <c r="H195" s="87" t="s">
        <v>26</v>
      </c>
      <c r="I195" s="87" t="s">
        <v>2</v>
      </c>
      <c r="J195" s="87" t="s">
        <v>27</v>
      </c>
      <c r="K195" s="87" t="s">
        <v>184</v>
      </c>
      <c r="L195" s="87" t="s">
        <v>29</v>
      </c>
      <c r="M195" s="87" t="s">
        <v>182</v>
      </c>
      <c r="N195" s="87" t="s">
        <v>1692</v>
      </c>
      <c r="O195" s="87" t="s">
        <v>277</v>
      </c>
      <c r="P195" s="87" t="s">
        <v>277</v>
      </c>
      <c r="Q195" s="87" t="s">
        <v>184</v>
      </c>
      <c r="R195" s="88">
        <v>18191484.710000001</v>
      </c>
      <c r="S195" s="88">
        <v>0</v>
      </c>
      <c r="T195" s="88">
        <v>0</v>
      </c>
      <c r="U195" s="88">
        <v>0</v>
      </c>
      <c r="V195" s="88">
        <v>0</v>
      </c>
      <c r="W195" s="88">
        <v>0</v>
      </c>
      <c r="X195" s="88">
        <v>0</v>
      </c>
      <c r="Y195" s="88">
        <v>18191484.710000001</v>
      </c>
      <c r="Z195" s="90">
        <v>42703</v>
      </c>
      <c r="AA195" s="90">
        <v>51789</v>
      </c>
      <c r="AB195" s="89">
        <v>19251980.489999998</v>
      </c>
      <c r="AC195" s="89">
        <v>19019299.73</v>
      </c>
      <c r="AD195" s="87" t="s">
        <v>184</v>
      </c>
      <c r="AE195" s="87" t="s">
        <v>184</v>
      </c>
      <c r="AF195" s="28">
        <v>176886.12</v>
      </c>
      <c r="AG195" s="28">
        <v>0</v>
      </c>
      <c r="AH195" s="28">
        <v>0</v>
      </c>
      <c r="AI195" s="28">
        <v>0</v>
      </c>
      <c r="AJ195" s="28">
        <v>0</v>
      </c>
      <c r="AK195" s="28">
        <v>0</v>
      </c>
      <c r="AL195" s="28">
        <v>167914.2</v>
      </c>
      <c r="AM195" s="28">
        <v>0</v>
      </c>
      <c r="AN195" s="28">
        <v>0</v>
      </c>
      <c r="AO195" s="28">
        <v>0</v>
      </c>
      <c r="AP195" s="28">
        <v>0</v>
      </c>
      <c r="AQ195" s="28">
        <v>0</v>
      </c>
      <c r="AR195" s="28">
        <v>160787.49</v>
      </c>
      <c r="AS195" s="28">
        <v>0</v>
      </c>
      <c r="AT195" s="28">
        <v>0</v>
      </c>
      <c r="AU195" s="28">
        <f t="shared" si="9"/>
        <v>176886.12</v>
      </c>
      <c r="AV195" s="28">
        <f t="shared" ref="AV195:AV258" si="10">SUM(AI195:AT195)</f>
        <v>328701.69</v>
      </c>
      <c r="AW195" s="28">
        <f t="shared" ref="AW195:AW258" si="11">AV195+AU195</f>
        <v>505587.81</v>
      </c>
    </row>
    <row r="196" spans="1:49" x14ac:dyDescent="0.35">
      <c r="A196" s="83">
        <v>20324000</v>
      </c>
      <c r="B196" s="83">
        <v>1</v>
      </c>
      <c r="C196" s="83">
        <v>1</v>
      </c>
      <c r="D196" s="83">
        <v>1</v>
      </c>
      <c r="E196" s="83" t="s">
        <v>23</v>
      </c>
      <c r="F196" s="83" t="s">
        <v>24</v>
      </c>
      <c r="G196" s="83" t="s">
        <v>25</v>
      </c>
      <c r="H196" s="83" t="s">
        <v>26</v>
      </c>
      <c r="I196" s="83" t="s">
        <v>2</v>
      </c>
      <c r="J196" s="83" t="s">
        <v>27</v>
      </c>
      <c r="K196" s="83" t="s">
        <v>184</v>
      </c>
      <c r="L196" s="83" t="s">
        <v>29</v>
      </c>
      <c r="M196" s="83" t="s">
        <v>182</v>
      </c>
      <c r="N196" s="83" t="s">
        <v>1692</v>
      </c>
      <c r="O196" s="83" t="s">
        <v>278</v>
      </c>
      <c r="P196" s="83" t="s">
        <v>278</v>
      </c>
      <c r="Q196" s="83" t="s">
        <v>184</v>
      </c>
      <c r="R196" s="84">
        <v>60000000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60000000</v>
      </c>
      <c r="Z196" s="86">
        <v>42843</v>
      </c>
      <c r="AA196" s="86">
        <v>51881</v>
      </c>
      <c r="AB196" s="85">
        <v>60000000</v>
      </c>
      <c r="AC196" s="85">
        <v>60000000</v>
      </c>
      <c r="AD196" s="83" t="s">
        <v>184</v>
      </c>
      <c r="AE196" s="83" t="s">
        <v>184</v>
      </c>
      <c r="AF196" s="28">
        <v>0</v>
      </c>
      <c r="AG196" s="28">
        <v>0</v>
      </c>
      <c r="AH196" s="28">
        <v>0</v>
      </c>
      <c r="AI196" s="28">
        <v>780361.65</v>
      </c>
      <c r="AJ196" s="28">
        <v>0</v>
      </c>
      <c r="AK196" s="28">
        <v>0</v>
      </c>
      <c r="AL196" s="28">
        <v>0</v>
      </c>
      <c r="AM196" s="28">
        <v>0</v>
      </c>
      <c r="AN196" s="28">
        <v>0</v>
      </c>
      <c r="AO196" s="28">
        <v>724725.07</v>
      </c>
      <c r="AP196" s="28">
        <v>0</v>
      </c>
      <c r="AQ196" s="28">
        <v>0</v>
      </c>
      <c r="AR196" s="28">
        <v>0</v>
      </c>
      <c r="AS196" s="28">
        <v>0</v>
      </c>
      <c r="AT196" s="28">
        <v>0</v>
      </c>
      <c r="AU196" s="28">
        <f t="shared" si="9"/>
        <v>0</v>
      </c>
      <c r="AV196" s="28">
        <f t="shared" si="10"/>
        <v>1505086.72</v>
      </c>
      <c r="AW196" s="28">
        <f t="shared" si="11"/>
        <v>1505086.72</v>
      </c>
    </row>
    <row r="197" spans="1:49" x14ac:dyDescent="0.35">
      <c r="A197" s="83">
        <v>20325000</v>
      </c>
      <c r="B197" s="87">
        <v>1</v>
      </c>
      <c r="C197" s="87">
        <v>1</v>
      </c>
      <c r="D197" s="87">
        <v>1</v>
      </c>
      <c r="E197" s="87" t="s">
        <v>23</v>
      </c>
      <c r="F197" s="87" t="s">
        <v>24</v>
      </c>
      <c r="G197" s="87" t="s">
        <v>25</v>
      </c>
      <c r="H197" s="87" t="s">
        <v>26</v>
      </c>
      <c r="I197" s="87" t="s">
        <v>2</v>
      </c>
      <c r="J197" s="87" t="s">
        <v>27</v>
      </c>
      <c r="K197" s="87" t="s">
        <v>184</v>
      </c>
      <c r="L197" s="87" t="s">
        <v>29</v>
      </c>
      <c r="M197" s="87" t="s">
        <v>182</v>
      </c>
      <c r="N197" s="87" t="s">
        <v>1692</v>
      </c>
      <c r="O197" s="87" t="s">
        <v>279</v>
      </c>
      <c r="P197" s="87" t="s">
        <v>279</v>
      </c>
      <c r="Q197" s="87" t="s">
        <v>184</v>
      </c>
      <c r="R197" s="88">
        <v>11784490.07</v>
      </c>
      <c r="S197" s="88">
        <v>0</v>
      </c>
      <c r="T197" s="88">
        <v>0</v>
      </c>
      <c r="U197" s="88">
        <v>0</v>
      </c>
      <c r="V197" s="88">
        <v>0</v>
      </c>
      <c r="W197" s="88">
        <v>0</v>
      </c>
      <c r="X197" s="88">
        <v>0</v>
      </c>
      <c r="Y197" s="88">
        <v>11784490.07</v>
      </c>
      <c r="Z197" s="90">
        <v>42881</v>
      </c>
      <c r="AA197" s="90">
        <v>51912</v>
      </c>
      <c r="AB197" s="89">
        <v>12447779</v>
      </c>
      <c r="AC197" s="89">
        <v>12447779</v>
      </c>
      <c r="AD197" s="87" t="s">
        <v>184</v>
      </c>
      <c r="AE197" s="87" t="s">
        <v>184</v>
      </c>
      <c r="AF197" s="28">
        <v>0</v>
      </c>
      <c r="AG197" s="28">
        <v>0</v>
      </c>
      <c r="AH197" s="28">
        <v>0</v>
      </c>
      <c r="AI197" s="28">
        <v>0</v>
      </c>
      <c r="AJ197" s="28">
        <v>152675.32999999999</v>
      </c>
      <c r="AK197" s="28">
        <v>0</v>
      </c>
      <c r="AL197" s="28">
        <v>0</v>
      </c>
      <c r="AM197" s="28">
        <v>0</v>
      </c>
      <c r="AN197" s="28">
        <v>0</v>
      </c>
      <c r="AO197" s="28">
        <v>0</v>
      </c>
      <c r="AP197" s="28">
        <v>141777.89000000001</v>
      </c>
      <c r="AQ197" s="28">
        <v>0</v>
      </c>
      <c r="AR197" s="28">
        <v>0</v>
      </c>
      <c r="AS197" s="28">
        <v>0</v>
      </c>
      <c r="AT197" s="28">
        <v>0</v>
      </c>
      <c r="AU197" s="28">
        <f t="shared" si="9"/>
        <v>0</v>
      </c>
      <c r="AV197" s="28">
        <f t="shared" si="10"/>
        <v>294453.21999999997</v>
      </c>
      <c r="AW197" s="28">
        <f t="shared" si="11"/>
        <v>294453.21999999997</v>
      </c>
    </row>
    <row r="198" spans="1:49" x14ac:dyDescent="0.35">
      <c r="A198" s="83">
        <v>20333000</v>
      </c>
      <c r="B198" s="83">
        <v>1</v>
      </c>
      <c r="C198" s="83">
        <v>1</v>
      </c>
      <c r="D198" s="83">
        <v>1</v>
      </c>
      <c r="E198" s="83" t="s">
        <v>23</v>
      </c>
      <c r="F198" s="83" t="s">
        <v>24</v>
      </c>
      <c r="G198" s="83" t="s">
        <v>25</v>
      </c>
      <c r="H198" s="83" t="s">
        <v>26</v>
      </c>
      <c r="I198" s="83" t="s">
        <v>2</v>
      </c>
      <c r="J198" s="83" t="s">
        <v>27</v>
      </c>
      <c r="K198" s="83" t="s">
        <v>184</v>
      </c>
      <c r="L198" s="83" t="s">
        <v>29</v>
      </c>
      <c r="M198" s="83" t="s">
        <v>182</v>
      </c>
      <c r="N198" s="83" t="s">
        <v>1692</v>
      </c>
      <c r="O198" s="83" t="s">
        <v>280</v>
      </c>
      <c r="P198" s="83" t="s">
        <v>280</v>
      </c>
      <c r="Q198" s="83" t="s">
        <v>184</v>
      </c>
      <c r="R198" s="84">
        <v>72812509.289999992</v>
      </c>
      <c r="S198" s="84">
        <v>0</v>
      </c>
      <c r="T198" s="84">
        <v>0</v>
      </c>
      <c r="U198" s="84">
        <v>0</v>
      </c>
      <c r="V198" s="84">
        <v>0</v>
      </c>
      <c r="W198" s="84">
        <v>-1.4901161193847656E-8</v>
      </c>
      <c r="X198" s="84">
        <v>0</v>
      </c>
      <c r="Y198" s="84">
        <v>72812509.289999977</v>
      </c>
      <c r="Z198" s="86">
        <v>43649</v>
      </c>
      <c r="AA198" s="86">
        <v>52185</v>
      </c>
      <c r="AB198" s="85">
        <v>150000000</v>
      </c>
      <c r="AC198" s="85">
        <v>150000000</v>
      </c>
      <c r="AD198" s="83" t="s">
        <v>184</v>
      </c>
      <c r="AE198" s="83" t="s">
        <v>184</v>
      </c>
      <c r="AF198" s="28">
        <v>0</v>
      </c>
      <c r="AG198" s="28">
        <v>1343612.2309999999</v>
      </c>
      <c r="AH198" s="28">
        <v>0</v>
      </c>
      <c r="AI198" s="28">
        <v>0</v>
      </c>
      <c r="AJ198" s="28">
        <v>0</v>
      </c>
      <c r="AK198" s="28">
        <v>0</v>
      </c>
      <c r="AL198" s="28">
        <v>0</v>
      </c>
      <c r="AM198" s="28">
        <v>1064197.3570000001</v>
      </c>
      <c r="AN198" s="28">
        <v>0</v>
      </c>
      <c r="AO198" s="28">
        <v>0</v>
      </c>
      <c r="AP198" s="28">
        <v>0</v>
      </c>
      <c r="AQ198" s="28">
        <v>0</v>
      </c>
      <c r="AR198" s="28">
        <v>0</v>
      </c>
      <c r="AS198" s="28">
        <v>1028426.9889999999</v>
      </c>
      <c r="AT198" s="28">
        <v>0</v>
      </c>
      <c r="AU198" s="28">
        <f t="shared" si="9"/>
        <v>1343612.2309999999</v>
      </c>
      <c r="AV198" s="28">
        <f t="shared" si="10"/>
        <v>2092624.3459999999</v>
      </c>
      <c r="AW198" s="28">
        <f t="shared" si="11"/>
        <v>3436236.5769999996</v>
      </c>
    </row>
    <row r="199" spans="1:49" x14ac:dyDescent="0.35">
      <c r="A199" s="83">
        <v>20326000</v>
      </c>
      <c r="B199" s="87">
        <v>1</v>
      </c>
      <c r="C199" s="87">
        <v>1</v>
      </c>
      <c r="D199" s="87">
        <v>1</v>
      </c>
      <c r="E199" s="87" t="s">
        <v>23</v>
      </c>
      <c r="F199" s="87" t="s">
        <v>24</v>
      </c>
      <c r="G199" s="87" t="s">
        <v>25</v>
      </c>
      <c r="H199" s="87" t="s">
        <v>26</v>
      </c>
      <c r="I199" s="87" t="s">
        <v>2</v>
      </c>
      <c r="J199" s="87" t="s">
        <v>27</v>
      </c>
      <c r="K199" s="87" t="s">
        <v>184</v>
      </c>
      <c r="L199" s="87" t="s">
        <v>29</v>
      </c>
      <c r="M199" s="87" t="s">
        <v>182</v>
      </c>
      <c r="N199" s="87" t="s">
        <v>1692</v>
      </c>
      <c r="O199" s="87" t="s">
        <v>281</v>
      </c>
      <c r="P199" s="87" t="s">
        <v>281</v>
      </c>
      <c r="Q199" s="87" t="s">
        <v>184</v>
      </c>
      <c r="R199" s="88">
        <v>226159798.11000001</v>
      </c>
      <c r="S199" s="88">
        <v>0</v>
      </c>
      <c r="T199" s="88">
        <v>0</v>
      </c>
      <c r="U199" s="88">
        <v>0</v>
      </c>
      <c r="V199" s="88">
        <v>0</v>
      </c>
      <c r="W199" s="88">
        <v>0</v>
      </c>
      <c r="X199" s="88">
        <v>0</v>
      </c>
      <c r="Y199" s="88">
        <v>226159798.11000001</v>
      </c>
      <c r="Z199" s="90">
        <v>43350</v>
      </c>
      <c r="AA199" s="90">
        <v>52215</v>
      </c>
      <c r="AB199" s="89">
        <v>237600000</v>
      </c>
      <c r="AC199" s="89">
        <v>237600000</v>
      </c>
      <c r="AD199" s="87" t="s">
        <v>184</v>
      </c>
      <c r="AE199" s="87" t="s">
        <v>184</v>
      </c>
      <c r="AF199" s="28">
        <v>0</v>
      </c>
      <c r="AG199" s="28">
        <v>0</v>
      </c>
      <c r="AH199" s="28">
        <v>2867636.87</v>
      </c>
      <c r="AI199" s="28">
        <v>0</v>
      </c>
      <c r="AJ199" s="28">
        <v>0</v>
      </c>
      <c r="AK199" s="28">
        <v>0</v>
      </c>
      <c r="AL199" s="28">
        <v>0</v>
      </c>
      <c r="AM199" s="28">
        <v>0</v>
      </c>
      <c r="AN199" s="28">
        <v>2909468.35</v>
      </c>
      <c r="AO199" s="28">
        <v>0</v>
      </c>
      <c r="AP199" s="28">
        <v>0</v>
      </c>
      <c r="AQ199" s="28">
        <v>0</v>
      </c>
      <c r="AR199" s="28">
        <v>0</v>
      </c>
      <c r="AS199" s="28">
        <v>0</v>
      </c>
      <c r="AT199" s="28">
        <v>2925454.44</v>
      </c>
      <c r="AU199" s="28">
        <f t="shared" si="9"/>
        <v>2867636.87</v>
      </c>
      <c r="AV199" s="28">
        <f t="shared" si="10"/>
        <v>5834922.79</v>
      </c>
      <c r="AW199" s="28">
        <f t="shared" si="11"/>
        <v>8702559.6600000001</v>
      </c>
    </row>
    <row r="200" spans="1:49" x14ac:dyDescent="0.35">
      <c r="A200" s="83">
        <v>20337000</v>
      </c>
      <c r="B200" s="83">
        <v>1</v>
      </c>
      <c r="C200" s="83">
        <v>1</v>
      </c>
      <c r="D200" s="83">
        <v>1</v>
      </c>
      <c r="E200" s="83" t="s">
        <v>23</v>
      </c>
      <c r="F200" s="83" t="s">
        <v>24</v>
      </c>
      <c r="G200" s="83" t="s">
        <v>25</v>
      </c>
      <c r="H200" s="83" t="s">
        <v>26</v>
      </c>
      <c r="I200" s="83" t="s">
        <v>2</v>
      </c>
      <c r="J200" s="83" t="s">
        <v>27</v>
      </c>
      <c r="K200" s="83" t="s">
        <v>184</v>
      </c>
      <c r="L200" s="83" t="s">
        <v>29</v>
      </c>
      <c r="M200" s="83" t="s">
        <v>182</v>
      </c>
      <c r="N200" s="83" t="s">
        <v>1692</v>
      </c>
      <c r="O200" s="83" t="s">
        <v>282</v>
      </c>
      <c r="P200" s="83" t="s">
        <v>282</v>
      </c>
      <c r="Q200" s="83" t="s">
        <v>184</v>
      </c>
      <c r="R200" s="84">
        <v>36663350</v>
      </c>
      <c r="S200" s="84">
        <v>0</v>
      </c>
      <c r="T200" s="84">
        <v>0</v>
      </c>
      <c r="U200" s="84">
        <v>0</v>
      </c>
      <c r="V200" s="84">
        <v>0</v>
      </c>
      <c r="W200" s="84">
        <v>0</v>
      </c>
      <c r="X200" s="84">
        <v>0</v>
      </c>
      <c r="Y200" s="84">
        <v>36663350</v>
      </c>
      <c r="Z200" s="86">
        <v>43712</v>
      </c>
      <c r="AA200" s="86">
        <v>52519</v>
      </c>
      <c r="AB200" s="85">
        <v>100000000</v>
      </c>
      <c r="AC200" s="85">
        <v>100000000</v>
      </c>
      <c r="AD200" s="83" t="s">
        <v>184</v>
      </c>
      <c r="AE200" s="83" t="s">
        <v>184</v>
      </c>
      <c r="AF200" s="28">
        <v>785935.83499999996</v>
      </c>
      <c r="AG200" s="28">
        <v>0</v>
      </c>
      <c r="AH200" s="28">
        <v>0</v>
      </c>
      <c r="AI200" s="28">
        <v>0</v>
      </c>
      <c r="AJ200" s="28">
        <v>0</v>
      </c>
      <c r="AK200" s="28">
        <v>0</v>
      </c>
      <c r="AL200" s="28">
        <v>601786.49300000002</v>
      </c>
      <c r="AM200" s="28">
        <v>0</v>
      </c>
      <c r="AN200" s="28">
        <v>0</v>
      </c>
      <c r="AO200" s="28">
        <v>0</v>
      </c>
      <c r="AP200" s="28">
        <v>0</v>
      </c>
      <c r="AQ200" s="28">
        <v>0</v>
      </c>
      <c r="AR200" s="28">
        <v>605093.01</v>
      </c>
      <c r="AS200" s="28">
        <v>0</v>
      </c>
      <c r="AT200" s="28">
        <v>0</v>
      </c>
      <c r="AU200" s="28">
        <f t="shared" si="9"/>
        <v>785935.83499999996</v>
      </c>
      <c r="AV200" s="28">
        <f t="shared" si="10"/>
        <v>1206879.503</v>
      </c>
      <c r="AW200" s="28">
        <f t="shared" si="11"/>
        <v>1992815.338</v>
      </c>
    </row>
    <row r="201" spans="1:49" x14ac:dyDescent="0.35">
      <c r="A201" s="83">
        <v>20329000</v>
      </c>
      <c r="B201" s="87">
        <v>1</v>
      </c>
      <c r="C201" s="87">
        <v>1</v>
      </c>
      <c r="D201" s="87">
        <v>1</v>
      </c>
      <c r="E201" s="87" t="s">
        <v>23</v>
      </c>
      <c r="F201" s="87" t="s">
        <v>24</v>
      </c>
      <c r="G201" s="87" t="s">
        <v>25</v>
      </c>
      <c r="H201" s="87" t="s">
        <v>26</v>
      </c>
      <c r="I201" s="87" t="s">
        <v>2</v>
      </c>
      <c r="J201" s="87" t="s">
        <v>27</v>
      </c>
      <c r="K201" s="87" t="s">
        <v>184</v>
      </c>
      <c r="L201" s="87" t="s">
        <v>29</v>
      </c>
      <c r="M201" s="87" t="s">
        <v>182</v>
      </c>
      <c r="N201" s="87" t="s">
        <v>1692</v>
      </c>
      <c r="O201" s="87" t="s">
        <v>283</v>
      </c>
      <c r="P201" s="87" t="s">
        <v>283</v>
      </c>
      <c r="Q201" s="87" t="s">
        <v>184</v>
      </c>
      <c r="R201" s="88">
        <v>8824526.0600000005</v>
      </c>
      <c r="S201" s="88">
        <v>0</v>
      </c>
      <c r="T201" s="88">
        <v>0</v>
      </c>
      <c r="U201" s="88">
        <v>0</v>
      </c>
      <c r="V201" s="88">
        <v>0</v>
      </c>
      <c r="W201" s="88">
        <v>0</v>
      </c>
      <c r="X201" s="88">
        <v>0</v>
      </c>
      <c r="Y201" s="88">
        <v>8824526.0600000005</v>
      </c>
      <c r="Z201" s="90">
        <v>43536</v>
      </c>
      <c r="AA201" s="90">
        <v>52550</v>
      </c>
      <c r="AB201" s="89">
        <v>50000000</v>
      </c>
      <c r="AC201" s="89">
        <v>41841940</v>
      </c>
      <c r="AD201" s="87" t="s">
        <v>184</v>
      </c>
      <c r="AE201" s="87" t="s">
        <v>184</v>
      </c>
      <c r="AF201" s="28">
        <v>0</v>
      </c>
      <c r="AG201" s="28">
        <v>114772.03</v>
      </c>
      <c r="AH201" s="28">
        <v>0</v>
      </c>
      <c r="AI201" s="28">
        <v>0</v>
      </c>
      <c r="AJ201" s="28">
        <v>0</v>
      </c>
      <c r="AK201" s="28">
        <v>0</v>
      </c>
      <c r="AL201" s="28">
        <v>0</v>
      </c>
      <c r="AM201" s="28">
        <v>112900.74</v>
      </c>
      <c r="AN201" s="28">
        <v>0</v>
      </c>
      <c r="AO201" s="28">
        <v>0</v>
      </c>
      <c r="AP201" s="28">
        <v>0</v>
      </c>
      <c r="AQ201" s="28">
        <v>0</v>
      </c>
      <c r="AR201" s="28">
        <v>0</v>
      </c>
      <c r="AS201" s="28">
        <v>114772.03</v>
      </c>
      <c r="AT201" s="28">
        <v>0</v>
      </c>
      <c r="AU201" s="28">
        <f t="shared" si="9"/>
        <v>114772.03</v>
      </c>
      <c r="AV201" s="28">
        <f t="shared" si="10"/>
        <v>227672.77000000002</v>
      </c>
      <c r="AW201" s="28">
        <f t="shared" si="11"/>
        <v>342444.80000000005</v>
      </c>
    </row>
    <row r="202" spans="1:49" x14ac:dyDescent="0.35">
      <c r="A202" s="83">
        <v>20328000</v>
      </c>
      <c r="B202" s="83">
        <v>1</v>
      </c>
      <c r="C202" s="83">
        <v>1</v>
      </c>
      <c r="D202" s="83">
        <v>1</v>
      </c>
      <c r="E202" s="83" t="s">
        <v>23</v>
      </c>
      <c r="F202" s="83" t="s">
        <v>24</v>
      </c>
      <c r="G202" s="83" t="s">
        <v>25</v>
      </c>
      <c r="H202" s="83" t="s">
        <v>26</v>
      </c>
      <c r="I202" s="83" t="s">
        <v>2</v>
      </c>
      <c r="J202" s="83" t="s">
        <v>27</v>
      </c>
      <c r="K202" s="83" t="s">
        <v>184</v>
      </c>
      <c r="L202" s="83" t="s">
        <v>29</v>
      </c>
      <c r="M202" s="83" t="s">
        <v>182</v>
      </c>
      <c r="N202" s="83" t="s">
        <v>1692</v>
      </c>
      <c r="O202" s="83" t="s">
        <v>284</v>
      </c>
      <c r="P202" s="83" t="s">
        <v>284</v>
      </c>
      <c r="Q202" s="83" t="s">
        <v>184</v>
      </c>
      <c r="R202" s="84">
        <v>100000000</v>
      </c>
      <c r="S202" s="84">
        <v>0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100000000</v>
      </c>
      <c r="Z202" s="86">
        <v>43445</v>
      </c>
      <c r="AA202" s="86">
        <v>50693</v>
      </c>
      <c r="AB202" s="85">
        <v>100000000</v>
      </c>
      <c r="AC202" s="85">
        <v>100000000</v>
      </c>
      <c r="AD202" s="83" t="s">
        <v>184</v>
      </c>
      <c r="AE202" s="83" t="s">
        <v>184</v>
      </c>
      <c r="AF202" s="28">
        <v>972657.53</v>
      </c>
      <c r="AG202" s="28">
        <v>0</v>
      </c>
      <c r="AH202" s="28">
        <v>0</v>
      </c>
      <c r="AI202" s="28">
        <v>0</v>
      </c>
      <c r="AJ202" s="28">
        <v>0</v>
      </c>
      <c r="AK202" s="28">
        <v>0</v>
      </c>
      <c r="AL202" s="28">
        <v>967342.47</v>
      </c>
      <c r="AM202" s="28">
        <v>0</v>
      </c>
      <c r="AN202" s="28">
        <v>0</v>
      </c>
      <c r="AO202" s="28">
        <v>0</v>
      </c>
      <c r="AP202" s="28">
        <v>0</v>
      </c>
      <c r="AQ202" s="28">
        <v>0</v>
      </c>
      <c r="AR202" s="28">
        <v>972657.53</v>
      </c>
      <c r="AS202" s="28">
        <v>0</v>
      </c>
      <c r="AT202" s="28">
        <v>0</v>
      </c>
      <c r="AU202" s="28">
        <f t="shared" si="9"/>
        <v>972657.53</v>
      </c>
      <c r="AV202" s="28">
        <f t="shared" si="10"/>
        <v>1940000</v>
      </c>
      <c r="AW202" s="28">
        <f t="shared" si="11"/>
        <v>2912657.5300000003</v>
      </c>
    </row>
    <row r="203" spans="1:49" x14ac:dyDescent="0.35">
      <c r="A203" s="83">
        <v>20338000</v>
      </c>
      <c r="B203" s="87">
        <v>1</v>
      </c>
      <c r="C203" s="87">
        <v>1</v>
      </c>
      <c r="D203" s="87">
        <v>1</v>
      </c>
      <c r="E203" s="87" t="s">
        <v>23</v>
      </c>
      <c r="F203" s="87" t="s">
        <v>24</v>
      </c>
      <c r="G203" s="87" t="s">
        <v>25</v>
      </c>
      <c r="H203" s="87" t="s">
        <v>26</v>
      </c>
      <c r="I203" s="87" t="s">
        <v>2</v>
      </c>
      <c r="J203" s="87" t="s">
        <v>27</v>
      </c>
      <c r="K203" s="87" t="s">
        <v>184</v>
      </c>
      <c r="L203" s="87" t="s">
        <v>29</v>
      </c>
      <c r="M203" s="87" t="s">
        <v>182</v>
      </c>
      <c r="N203" s="87" t="s">
        <v>1692</v>
      </c>
      <c r="O203" s="87" t="s">
        <v>285</v>
      </c>
      <c r="P203" s="87" t="s">
        <v>285</v>
      </c>
      <c r="Q203" s="87" t="s">
        <v>184</v>
      </c>
      <c r="R203" s="88">
        <v>417714.76</v>
      </c>
      <c r="S203" s="88">
        <v>0</v>
      </c>
      <c r="T203" s="88">
        <v>0</v>
      </c>
      <c r="U203" s="88">
        <v>0</v>
      </c>
      <c r="V203" s="88">
        <v>0</v>
      </c>
      <c r="W203" s="88">
        <v>0</v>
      </c>
      <c r="X203" s="88">
        <v>0</v>
      </c>
      <c r="Y203" s="88">
        <v>417714.76</v>
      </c>
      <c r="Z203" s="90">
        <v>43717</v>
      </c>
      <c r="AA203" s="90">
        <v>52580</v>
      </c>
      <c r="AB203" s="89">
        <v>40081242</v>
      </c>
      <c r="AC203" s="89">
        <v>40081242</v>
      </c>
      <c r="AD203" s="87" t="s">
        <v>184</v>
      </c>
      <c r="AE203" s="87" t="s">
        <v>184</v>
      </c>
      <c r="AF203" s="28">
        <v>0</v>
      </c>
      <c r="AG203" s="28">
        <v>0</v>
      </c>
      <c r="AH203" s="28">
        <v>657945.53899999999</v>
      </c>
      <c r="AI203" s="28">
        <v>0</v>
      </c>
      <c r="AJ203" s="28">
        <v>0</v>
      </c>
      <c r="AK203" s="28">
        <v>0</v>
      </c>
      <c r="AL203" s="28">
        <v>0</v>
      </c>
      <c r="AM203" s="28">
        <v>0</v>
      </c>
      <c r="AN203" s="28">
        <v>103041.56299999999</v>
      </c>
      <c r="AO203" s="28">
        <v>0</v>
      </c>
      <c r="AP203" s="28">
        <v>0</v>
      </c>
      <c r="AQ203" s="28">
        <v>0</v>
      </c>
      <c r="AR203" s="28">
        <v>0</v>
      </c>
      <c r="AS203" s="28">
        <v>0</v>
      </c>
      <c r="AT203" s="28">
        <v>101722.08499999999</v>
      </c>
      <c r="AU203" s="28">
        <f t="shared" si="9"/>
        <v>657945.53899999999</v>
      </c>
      <c r="AV203" s="28">
        <f t="shared" si="10"/>
        <v>204763.64799999999</v>
      </c>
      <c r="AW203" s="28">
        <f t="shared" si="11"/>
        <v>862709.18699999992</v>
      </c>
    </row>
    <row r="204" spans="1:49" x14ac:dyDescent="0.35">
      <c r="A204" s="83">
        <v>20330000</v>
      </c>
      <c r="B204" s="83">
        <v>1</v>
      </c>
      <c r="C204" s="83">
        <v>1</v>
      </c>
      <c r="D204" s="83">
        <v>1</v>
      </c>
      <c r="E204" s="83" t="s">
        <v>23</v>
      </c>
      <c r="F204" s="83" t="s">
        <v>24</v>
      </c>
      <c r="G204" s="83" t="s">
        <v>25</v>
      </c>
      <c r="H204" s="83" t="s">
        <v>26</v>
      </c>
      <c r="I204" s="83" t="s">
        <v>2</v>
      </c>
      <c r="J204" s="83" t="s">
        <v>27</v>
      </c>
      <c r="K204" s="83" t="s">
        <v>184</v>
      </c>
      <c r="L204" s="83" t="s">
        <v>29</v>
      </c>
      <c r="M204" s="83" t="s">
        <v>182</v>
      </c>
      <c r="N204" s="83" t="s">
        <v>1692</v>
      </c>
      <c r="O204" s="83" t="s">
        <v>286</v>
      </c>
      <c r="P204" s="83" t="s">
        <v>286</v>
      </c>
      <c r="Q204" s="83" t="s">
        <v>184</v>
      </c>
      <c r="R204" s="84">
        <v>675203.47</v>
      </c>
      <c r="S204" s="84">
        <v>0</v>
      </c>
      <c r="T204" s="84">
        <v>0</v>
      </c>
      <c r="U204" s="84">
        <v>0</v>
      </c>
      <c r="V204" s="84">
        <v>0</v>
      </c>
      <c r="W204" s="84">
        <v>0</v>
      </c>
      <c r="X204" s="84">
        <v>0</v>
      </c>
      <c r="Y204" s="84">
        <v>675203.47</v>
      </c>
      <c r="Z204" s="86">
        <v>43565</v>
      </c>
      <c r="AA204" s="86">
        <v>52550</v>
      </c>
      <c r="AB204" s="85">
        <v>50000000</v>
      </c>
      <c r="AC204" s="85">
        <v>50000000</v>
      </c>
      <c r="AD204" s="83" t="s">
        <v>184</v>
      </c>
      <c r="AE204" s="83" t="s">
        <v>184</v>
      </c>
      <c r="AF204" s="28">
        <v>0</v>
      </c>
      <c r="AG204" s="28">
        <v>114841.75</v>
      </c>
      <c r="AH204" s="28">
        <v>0</v>
      </c>
      <c r="AI204" s="28">
        <v>0</v>
      </c>
      <c r="AJ204" s="28">
        <v>0</v>
      </c>
      <c r="AK204" s="28">
        <v>0</v>
      </c>
      <c r="AL204" s="28">
        <v>0</v>
      </c>
      <c r="AM204" s="28">
        <v>112969.33</v>
      </c>
      <c r="AN204" s="28">
        <v>0</v>
      </c>
      <c r="AO204" s="28">
        <v>0</v>
      </c>
      <c r="AP204" s="28">
        <v>0</v>
      </c>
      <c r="AQ204" s="28">
        <v>0</v>
      </c>
      <c r="AR204" s="28">
        <v>0</v>
      </c>
      <c r="AS204" s="28">
        <v>114841.75</v>
      </c>
      <c r="AT204" s="28">
        <v>0</v>
      </c>
      <c r="AU204" s="28">
        <f t="shared" si="9"/>
        <v>114841.75</v>
      </c>
      <c r="AV204" s="28">
        <f t="shared" si="10"/>
        <v>227811.08000000002</v>
      </c>
      <c r="AW204" s="28">
        <f t="shared" si="11"/>
        <v>342652.83</v>
      </c>
    </row>
    <row r="205" spans="1:49" x14ac:dyDescent="0.35">
      <c r="A205" s="83">
        <v>20336000</v>
      </c>
      <c r="B205" s="87">
        <v>1</v>
      </c>
      <c r="C205" s="87">
        <v>1</v>
      </c>
      <c r="D205" s="87">
        <v>1</v>
      </c>
      <c r="E205" s="87" t="s">
        <v>23</v>
      </c>
      <c r="F205" s="87" t="s">
        <v>24</v>
      </c>
      <c r="G205" s="87" t="s">
        <v>25</v>
      </c>
      <c r="H205" s="87" t="s">
        <v>26</v>
      </c>
      <c r="I205" s="87" t="s">
        <v>2</v>
      </c>
      <c r="J205" s="87" t="s">
        <v>27</v>
      </c>
      <c r="K205" s="87" t="s">
        <v>184</v>
      </c>
      <c r="L205" s="87" t="s">
        <v>29</v>
      </c>
      <c r="M205" s="87" t="s">
        <v>182</v>
      </c>
      <c r="N205" s="87" t="s">
        <v>1692</v>
      </c>
      <c r="O205" s="87" t="s">
        <v>287</v>
      </c>
      <c r="P205" s="87" t="s">
        <v>287</v>
      </c>
      <c r="Q205" s="87" t="s">
        <v>184</v>
      </c>
      <c r="R205" s="88">
        <v>1707000</v>
      </c>
      <c r="S205" s="88">
        <v>0</v>
      </c>
      <c r="T205" s="88">
        <v>0</v>
      </c>
      <c r="U205" s="88">
        <v>0</v>
      </c>
      <c r="V205" s="88">
        <v>0</v>
      </c>
      <c r="W205" s="88">
        <v>0</v>
      </c>
      <c r="X205" s="88">
        <v>0</v>
      </c>
      <c r="Y205" s="88">
        <v>1707000</v>
      </c>
      <c r="Z205" s="90">
        <v>43705</v>
      </c>
      <c r="AA205" s="90">
        <v>52732</v>
      </c>
      <c r="AB205" s="89">
        <v>12000000</v>
      </c>
      <c r="AC205" s="89">
        <v>12000000</v>
      </c>
      <c r="AD205" s="87" t="s">
        <v>184</v>
      </c>
      <c r="AE205" s="87" t="s">
        <v>184</v>
      </c>
      <c r="AF205" s="28">
        <v>0</v>
      </c>
      <c r="AG205" s="28">
        <v>70446.013999999996</v>
      </c>
      <c r="AH205" s="28">
        <v>0</v>
      </c>
      <c r="AI205" s="28">
        <v>0</v>
      </c>
      <c r="AJ205" s="28">
        <v>0</v>
      </c>
      <c r="AK205" s="28">
        <v>0</v>
      </c>
      <c r="AL205" s="28">
        <v>0</v>
      </c>
      <c r="AM205" s="28">
        <v>45602.557000000001</v>
      </c>
      <c r="AN205" s="28">
        <v>0</v>
      </c>
      <c r="AO205" s="28">
        <v>0</v>
      </c>
      <c r="AP205" s="28">
        <v>0</v>
      </c>
      <c r="AQ205" s="28">
        <v>0</v>
      </c>
      <c r="AR205" s="28">
        <v>0</v>
      </c>
      <c r="AS205" s="28">
        <v>34669.18</v>
      </c>
      <c r="AT205" s="28">
        <v>0</v>
      </c>
      <c r="AU205" s="28">
        <f t="shared" si="9"/>
        <v>70446.013999999996</v>
      </c>
      <c r="AV205" s="28">
        <f t="shared" si="10"/>
        <v>80271.736999999994</v>
      </c>
      <c r="AW205" s="28">
        <f t="shared" si="11"/>
        <v>150717.75099999999</v>
      </c>
    </row>
    <row r="206" spans="1:49" x14ac:dyDescent="0.35">
      <c r="A206" s="83">
        <v>20331000</v>
      </c>
      <c r="B206" s="83">
        <v>1</v>
      </c>
      <c r="C206" s="83">
        <v>1</v>
      </c>
      <c r="D206" s="83">
        <v>1</v>
      </c>
      <c r="E206" s="83" t="s">
        <v>23</v>
      </c>
      <c r="F206" s="83" t="s">
        <v>24</v>
      </c>
      <c r="G206" s="83" t="s">
        <v>25</v>
      </c>
      <c r="H206" s="83" t="s">
        <v>26</v>
      </c>
      <c r="I206" s="83" t="s">
        <v>2</v>
      </c>
      <c r="J206" s="83" t="s">
        <v>27</v>
      </c>
      <c r="K206" s="83" t="s">
        <v>184</v>
      </c>
      <c r="L206" s="83" t="s">
        <v>29</v>
      </c>
      <c r="M206" s="83" t="s">
        <v>182</v>
      </c>
      <c r="N206" s="83" t="s">
        <v>1692</v>
      </c>
      <c r="O206" s="83" t="s">
        <v>288</v>
      </c>
      <c r="P206" s="83" t="s">
        <v>288</v>
      </c>
      <c r="Q206" s="83" t="s">
        <v>184</v>
      </c>
      <c r="R206" s="84">
        <v>444444444.44</v>
      </c>
      <c r="S206" s="84">
        <v>0</v>
      </c>
      <c r="T206" s="84">
        <v>0</v>
      </c>
      <c r="U206" s="84">
        <v>0</v>
      </c>
      <c r="V206" s="84">
        <v>0</v>
      </c>
      <c r="W206" s="84">
        <v>0</v>
      </c>
      <c r="X206" s="84">
        <v>0</v>
      </c>
      <c r="Y206" s="84">
        <v>444444444.44</v>
      </c>
      <c r="Z206" s="86">
        <v>43609</v>
      </c>
      <c r="AA206" s="86">
        <v>46157</v>
      </c>
      <c r="AB206" s="85">
        <v>500000000</v>
      </c>
      <c r="AC206" s="85">
        <v>500000000</v>
      </c>
      <c r="AD206" s="83" t="s">
        <v>184</v>
      </c>
      <c r="AE206" s="83" t="s">
        <v>184</v>
      </c>
      <c r="AF206" s="28">
        <v>8906557.0800000001</v>
      </c>
      <c r="AG206" s="28">
        <v>0</v>
      </c>
      <c r="AH206" s="28">
        <v>0</v>
      </c>
      <c r="AI206" s="28">
        <v>0</v>
      </c>
      <c r="AJ206" s="28">
        <v>0</v>
      </c>
      <c r="AK206" s="28">
        <v>0</v>
      </c>
      <c r="AL206" s="28">
        <v>7750651.4500000002</v>
      </c>
      <c r="AM206" s="28">
        <v>0</v>
      </c>
      <c r="AN206" s="28">
        <v>0</v>
      </c>
      <c r="AO206" s="28">
        <v>0</v>
      </c>
      <c r="AP206" s="28">
        <v>0</v>
      </c>
      <c r="AQ206" s="28">
        <v>0</v>
      </c>
      <c r="AR206" s="28">
        <v>6679917.8099999996</v>
      </c>
      <c r="AS206" s="28">
        <v>0</v>
      </c>
      <c r="AT206" s="28">
        <v>0</v>
      </c>
      <c r="AU206" s="28">
        <f t="shared" si="9"/>
        <v>8906557.0800000001</v>
      </c>
      <c r="AV206" s="28">
        <f t="shared" si="10"/>
        <v>14430569.26</v>
      </c>
      <c r="AW206" s="28">
        <f t="shared" si="11"/>
        <v>23337126.34</v>
      </c>
    </row>
    <row r="207" spans="1:49" x14ac:dyDescent="0.35">
      <c r="A207" s="83">
        <v>20332000</v>
      </c>
      <c r="B207" s="87">
        <v>1</v>
      </c>
      <c r="C207" s="87">
        <v>1</v>
      </c>
      <c r="D207" s="87">
        <v>1</v>
      </c>
      <c r="E207" s="87" t="s">
        <v>23</v>
      </c>
      <c r="F207" s="87" t="s">
        <v>24</v>
      </c>
      <c r="G207" s="87" t="s">
        <v>25</v>
      </c>
      <c r="H207" s="87" t="s">
        <v>26</v>
      </c>
      <c r="I207" s="87" t="s">
        <v>2</v>
      </c>
      <c r="J207" s="87" t="s">
        <v>27</v>
      </c>
      <c r="K207" s="87" t="s">
        <v>184</v>
      </c>
      <c r="L207" s="87" t="s">
        <v>29</v>
      </c>
      <c r="M207" s="87" t="s">
        <v>182</v>
      </c>
      <c r="N207" s="87" t="s">
        <v>1692</v>
      </c>
      <c r="O207" s="87" t="s">
        <v>289</v>
      </c>
      <c r="P207" s="87" t="s">
        <v>289</v>
      </c>
      <c r="Q207" s="87" t="s">
        <v>184</v>
      </c>
      <c r="R207" s="88">
        <v>77565029</v>
      </c>
      <c r="S207" s="88">
        <v>0</v>
      </c>
      <c r="T207" s="88">
        <v>0</v>
      </c>
      <c r="U207" s="88">
        <v>0</v>
      </c>
      <c r="V207" s="88">
        <v>0</v>
      </c>
      <c r="W207" s="88">
        <v>0</v>
      </c>
      <c r="X207" s="88">
        <v>0</v>
      </c>
      <c r="Y207" s="88">
        <v>77565029</v>
      </c>
      <c r="Z207" s="90">
        <v>43658</v>
      </c>
      <c r="AA207" s="90">
        <v>52763</v>
      </c>
      <c r="AB207" s="89">
        <v>93900000</v>
      </c>
      <c r="AC207" s="89">
        <v>93900000</v>
      </c>
      <c r="AD207" s="87" t="s">
        <v>184</v>
      </c>
      <c r="AE207" s="87" t="s">
        <v>184</v>
      </c>
      <c r="AF207" s="28">
        <v>0</v>
      </c>
      <c r="AG207" s="28">
        <v>0</v>
      </c>
      <c r="AH207" s="28">
        <v>1775216.5109999999</v>
      </c>
      <c r="AI207" s="28">
        <v>0</v>
      </c>
      <c r="AJ207" s="28">
        <v>0</v>
      </c>
      <c r="AK207" s="28">
        <v>0</v>
      </c>
      <c r="AL207" s="28">
        <v>0</v>
      </c>
      <c r="AM207" s="28">
        <v>0</v>
      </c>
      <c r="AN207" s="28">
        <v>997847.53</v>
      </c>
      <c r="AO207" s="28">
        <v>0</v>
      </c>
      <c r="AP207" s="28">
        <v>0</v>
      </c>
      <c r="AQ207" s="28">
        <v>0</v>
      </c>
      <c r="AR207" s="28">
        <v>0</v>
      </c>
      <c r="AS207" s="28">
        <v>0</v>
      </c>
      <c r="AT207" s="28">
        <v>1003330.21</v>
      </c>
      <c r="AU207" s="28">
        <f t="shared" si="9"/>
        <v>1775216.5109999999</v>
      </c>
      <c r="AV207" s="28">
        <f t="shared" si="10"/>
        <v>2001177.74</v>
      </c>
      <c r="AW207" s="28">
        <f t="shared" si="11"/>
        <v>3776394.2510000002</v>
      </c>
    </row>
    <row r="208" spans="1:49" x14ac:dyDescent="0.35">
      <c r="A208" s="83">
        <v>20334000</v>
      </c>
      <c r="B208" s="83">
        <v>1</v>
      </c>
      <c r="C208" s="83">
        <v>1</v>
      </c>
      <c r="D208" s="83">
        <v>0</v>
      </c>
      <c r="E208" s="83" t="s">
        <v>23</v>
      </c>
      <c r="F208" s="83" t="s">
        <v>24</v>
      </c>
      <c r="G208" s="83" t="s">
        <v>36</v>
      </c>
      <c r="H208" s="83" t="s">
        <v>36</v>
      </c>
      <c r="I208" s="83" t="s">
        <v>36</v>
      </c>
      <c r="J208" s="83" t="s">
        <v>27</v>
      </c>
      <c r="K208" s="83" t="s">
        <v>184</v>
      </c>
      <c r="L208" s="83" t="s">
        <v>197</v>
      </c>
      <c r="M208" s="83" t="s">
        <v>182</v>
      </c>
      <c r="N208" s="83" t="s">
        <v>1692</v>
      </c>
      <c r="O208" s="83" t="s">
        <v>290</v>
      </c>
      <c r="P208" s="83" t="s">
        <v>290</v>
      </c>
      <c r="Q208" s="83" t="s">
        <v>184</v>
      </c>
      <c r="R208" s="84">
        <v>16333730.640000001</v>
      </c>
      <c r="S208" s="84">
        <v>0</v>
      </c>
      <c r="T208" s="84">
        <v>0</v>
      </c>
      <c r="U208" s="84">
        <v>0</v>
      </c>
      <c r="V208" s="84">
        <v>0</v>
      </c>
      <c r="W208" s="84">
        <v>0</v>
      </c>
      <c r="X208" s="84">
        <v>0</v>
      </c>
      <c r="Y208" s="84">
        <v>16333730.640000001</v>
      </c>
      <c r="Z208" s="86">
        <v>43669</v>
      </c>
      <c r="AA208" s="86">
        <v>52427</v>
      </c>
      <c r="AB208" s="85">
        <v>87100000</v>
      </c>
      <c r="AC208" s="85">
        <v>87100000</v>
      </c>
      <c r="AD208" s="83" t="s">
        <v>184</v>
      </c>
      <c r="AE208" s="83" t="s">
        <v>184</v>
      </c>
      <c r="AF208" s="28">
        <v>0</v>
      </c>
      <c r="AG208" s="28">
        <v>0</v>
      </c>
      <c r="AH208" s="28">
        <v>0</v>
      </c>
      <c r="AI208" s="28">
        <v>338448.973</v>
      </c>
      <c r="AJ208" s="28">
        <v>0</v>
      </c>
      <c r="AK208" s="28">
        <v>0</v>
      </c>
      <c r="AL208" s="28">
        <v>0</v>
      </c>
      <c r="AM208" s="28">
        <v>0</v>
      </c>
      <c r="AN208" s="28">
        <v>0</v>
      </c>
      <c r="AO208" s="28">
        <v>330589.68400000001</v>
      </c>
      <c r="AP208" s="28">
        <v>0</v>
      </c>
      <c r="AQ208" s="28">
        <v>0</v>
      </c>
      <c r="AR208" s="28">
        <v>0</v>
      </c>
      <c r="AS208" s="28">
        <v>0</v>
      </c>
      <c r="AT208" s="28">
        <v>0</v>
      </c>
      <c r="AU208" s="28">
        <f t="shared" si="9"/>
        <v>0</v>
      </c>
      <c r="AV208" s="28">
        <f t="shared" si="10"/>
        <v>669038.65700000001</v>
      </c>
      <c r="AW208" s="28">
        <f t="shared" si="11"/>
        <v>669038.65700000001</v>
      </c>
    </row>
    <row r="209" spans="1:49" x14ac:dyDescent="0.35">
      <c r="A209" s="83">
        <v>20339000</v>
      </c>
      <c r="B209" s="87">
        <v>1</v>
      </c>
      <c r="C209" s="87">
        <v>1</v>
      </c>
      <c r="D209" s="87">
        <v>1</v>
      </c>
      <c r="E209" s="87" t="s">
        <v>23</v>
      </c>
      <c r="F209" s="87" t="s">
        <v>24</v>
      </c>
      <c r="G209" s="87" t="s">
        <v>25</v>
      </c>
      <c r="H209" s="87" t="s">
        <v>26</v>
      </c>
      <c r="I209" s="87" t="s">
        <v>2</v>
      </c>
      <c r="J209" s="87" t="s">
        <v>27</v>
      </c>
      <c r="K209" s="87" t="s">
        <v>184</v>
      </c>
      <c r="L209" s="87" t="s">
        <v>29</v>
      </c>
      <c r="M209" s="87" t="s">
        <v>182</v>
      </c>
      <c r="N209" s="87" t="s">
        <v>1692</v>
      </c>
      <c r="O209" s="87" t="s">
        <v>291</v>
      </c>
      <c r="P209" s="87" t="s">
        <v>291</v>
      </c>
      <c r="Q209" s="87" t="s">
        <v>184</v>
      </c>
      <c r="R209" s="88">
        <v>9144479</v>
      </c>
      <c r="S209" s="88">
        <v>0</v>
      </c>
      <c r="T209" s="88">
        <v>0</v>
      </c>
      <c r="U209" s="88">
        <v>0</v>
      </c>
      <c r="V209" s="88">
        <v>0</v>
      </c>
      <c r="W209" s="88">
        <v>0</v>
      </c>
      <c r="X209" s="88">
        <v>0</v>
      </c>
      <c r="Y209" s="88">
        <v>9144479</v>
      </c>
      <c r="Z209" s="90">
        <v>43742</v>
      </c>
      <c r="AA209" s="90">
        <v>52793</v>
      </c>
      <c r="AB209" s="89">
        <v>43000000</v>
      </c>
      <c r="AC209" s="89">
        <v>43000000</v>
      </c>
      <c r="AD209" s="87" t="s">
        <v>184</v>
      </c>
      <c r="AE209" s="87" t="s">
        <v>184</v>
      </c>
      <c r="AF209" s="28">
        <v>0</v>
      </c>
      <c r="AG209" s="28">
        <v>0</v>
      </c>
      <c r="AH209" s="28">
        <v>0</v>
      </c>
      <c r="AI209" s="28">
        <v>198801.24900000001</v>
      </c>
      <c r="AJ209" s="28">
        <v>0</v>
      </c>
      <c r="AK209" s="28">
        <v>0</v>
      </c>
      <c r="AL209" s="28">
        <v>0</v>
      </c>
      <c r="AM209" s="28">
        <v>0</v>
      </c>
      <c r="AN209" s="28">
        <v>0</v>
      </c>
      <c r="AO209" s="28">
        <v>191193.93300000002</v>
      </c>
      <c r="AP209" s="28">
        <v>0</v>
      </c>
      <c r="AQ209" s="28">
        <v>0</v>
      </c>
      <c r="AR209" s="28">
        <v>0</v>
      </c>
      <c r="AS209" s="28">
        <v>0</v>
      </c>
      <c r="AT209" s="28">
        <v>0</v>
      </c>
      <c r="AU209" s="28">
        <f t="shared" si="9"/>
        <v>0</v>
      </c>
      <c r="AV209" s="28">
        <f t="shared" si="10"/>
        <v>389995.18200000003</v>
      </c>
      <c r="AW209" s="28">
        <f t="shared" si="11"/>
        <v>389995.18200000003</v>
      </c>
    </row>
    <row r="210" spans="1:49" x14ac:dyDescent="0.35">
      <c r="A210" s="83">
        <v>20335000</v>
      </c>
      <c r="B210" s="83">
        <v>1</v>
      </c>
      <c r="C210" s="83">
        <v>1</v>
      </c>
      <c r="D210" s="83">
        <v>1</v>
      </c>
      <c r="E210" s="83" t="s">
        <v>23</v>
      </c>
      <c r="F210" s="83" t="s">
        <v>24</v>
      </c>
      <c r="G210" s="83" t="s">
        <v>25</v>
      </c>
      <c r="H210" s="83" t="s">
        <v>26</v>
      </c>
      <c r="I210" s="83" t="s">
        <v>2</v>
      </c>
      <c r="J210" s="83" t="s">
        <v>27</v>
      </c>
      <c r="K210" s="83" t="s">
        <v>184</v>
      </c>
      <c r="L210" s="83" t="s">
        <v>29</v>
      </c>
      <c r="M210" s="83" t="s">
        <v>182</v>
      </c>
      <c r="N210" s="83" t="s">
        <v>1692</v>
      </c>
      <c r="O210" s="83" t="s">
        <v>292</v>
      </c>
      <c r="P210" s="83" t="s">
        <v>292</v>
      </c>
      <c r="Q210" s="83" t="s">
        <v>184</v>
      </c>
      <c r="R210" s="84">
        <v>300000000</v>
      </c>
      <c r="S210" s="84">
        <v>0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300000000</v>
      </c>
      <c r="Z210" s="86">
        <v>43669</v>
      </c>
      <c r="AA210" s="86">
        <v>50875</v>
      </c>
      <c r="AB210" s="85">
        <v>300000000</v>
      </c>
      <c r="AC210" s="85">
        <v>300000000</v>
      </c>
      <c r="AD210" s="83" t="s">
        <v>184</v>
      </c>
      <c r="AE210" s="83" t="s">
        <v>184</v>
      </c>
      <c r="AF210" s="28">
        <v>3865561.64</v>
      </c>
      <c r="AG210" s="28">
        <v>0</v>
      </c>
      <c r="AH210" s="28">
        <v>0</v>
      </c>
      <c r="AI210" s="28">
        <v>0</v>
      </c>
      <c r="AJ210" s="28">
        <v>0</v>
      </c>
      <c r="AK210" s="28">
        <v>0</v>
      </c>
      <c r="AL210" s="28">
        <v>3844438.36</v>
      </c>
      <c r="AM210" s="28">
        <v>0</v>
      </c>
      <c r="AN210" s="28">
        <v>0</v>
      </c>
      <c r="AO210" s="28">
        <v>0</v>
      </c>
      <c r="AP210" s="28">
        <v>0</v>
      </c>
      <c r="AQ210" s="28">
        <v>0</v>
      </c>
      <c r="AR210" s="28">
        <v>3865561.64</v>
      </c>
      <c r="AS210" s="28">
        <v>0</v>
      </c>
      <c r="AT210" s="28">
        <v>0</v>
      </c>
      <c r="AU210" s="28">
        <f t="shared" si="9"/>
        <v>3865561.64</v>
      </c>
      <c r="AV210" s="28">
        <f t="shared" si="10"/>
        <v>7710000</v>
      </c>
      <c r="AW210" s="28">
        <f t="shared" si="11"/>
        <v>11575561.640000001</v>
      </c>
    </row>
    <row r="211" spans="1:49" x14ac:dyDescent="0.35">
      <c r="A211" s="83">
        <v>20340000</v>
      </c>
      <c r="B211" s="87">
        <v>1</v>
      </c>
      <c r="C211" s="87">
        <v>1</v>
      </c>
      <c r="D211" s="87">
        <v>1</v>
      </c>
      <c r="E211" s="87" t="s">
        <v>23</v>
      </c>
      <c r="F211" s="87" t="s">
        <v>24</v>
      </c>
      <c r="G211" s="87" t="s">
        <v>25</v>
      </c>
      <c r="H211" s="87" t="s">
        <v>26</v>
      </c>
      <c r="I211" s="87" t="s">
        <v>2</v>
      </c>
      <c r="J211" s="87" t="s">
        <v>27</v>
      </c>
      <c r="K211" s="87" t="s">
        <v>184</v>
      </c>
      <c r="L211" s="87" t="s">
        <v>29</v>
      </c>
      <c r="M211" s="87" t="s">
        <v>182</v>
      </c>
      <c r="N211" s="87" t="s">
        <v>1692</v>
      </c>
      <c r="O211" s="87" t="s">
        <v>293</v>
      </c>
      <c r="P211" s="87" t="s">
        <v>293</v>
      </c>
      <c r="Q211" s="87" t="s">
        <v>184</v>
      </c>
      <c r="R211" s="88">
        <v>1378178.63</v>
      </c>
      <c r="S211" s="88">
        <v>0</v>
      </c>
      <c r="T211" s="88">
        <v>0</v>
      </c>
      <c r="U211" s="88">
        <v>17215.37</v>
      </c>
      <c r="V211" s="88">
        <v>79415.009999999995</v>
      </c>
      <c r="W211" s="88">
        <v>0</v>
      </c>
      <c r="X211" s="88">
        <v>0</v>
      </c>
      <c r="Y211" s="88">
        <v>1378178.63</v>
      </c>
      <c r="Z211" s="90">
        <v>43787</v>
      </c>
      <c r="AA211" s="90">
        <v>52855</v>
      </c>
      <c r="AB211" s="89">
        <v>75000000</v>
      </c>
      <c r="AC211" s="89">
        <v>75000000</v>
      </c>
      <c r="AD211" s="87" t="s">
        <v>184</v>
      </c>
      <c r="AE211" s="87" t="s">
        <v>184</v>
      </c>
      <c r="AF211" s="28">
        <v>0</v>
      </c>
      <c r="AG211" s="28">
        <v>0</v>
      </c>
      <c r="AH211" s="28">
        <v>0</v>
      </c>
      <c r="AI211" s="28">
        <v>0</v>
      </c>
      <c r="AJ211" s="28">
        <v>0</v>
      </c>
      <c r="AK211" s="28">
        <v>88115.540999999997</v>
      </c>
      <c r="AL211" s="28">
        <v>0</v>
      </c>
      <c r="AM211" s="28">
        <v>0</v>
      </c>
      <c r="AN211" s="28">
        <v>0</v>
      </c>
      <c r="AO211" s="28">
        <v>0</v>
      </c>
      <c r="AP211" s="28">
        <v>0</v>
      </c>
      <c r="AQ211" s="28">
        <v>89576.02</v>
      </c>
      <c r="AR211" s="28">
        <v>0</v>
      </c>
      <c r="AS211" s="28">
        <v>0</v>
      </c>
      <c r="AT211" s="28">
        <v>0</v>
      </c>
      <c r="AU211" s="28">
        <f t="shared" si="9"/>
        <v>0</v>
      </c>
      <c r="AV211" s="28">
        <f t="shared" si="10"/>
        <v>177691.56099999999</v>
      </c>
      <c r="AW211" s="28">
        <f t="shared" si="11"/>
        <v>177691.56099999999</v>
      </c>
    </row>
    <row r="212" spans="1:49" x14ac:dyDescent="0.35">
      <c r="A212" s="83">
        <v>20343000</v>
      </c>
      <c r="B212" s="83">
        <v>1</v>
      </c>
      <c r="C212" s="83">
        <v>1</v>
      </c>
      <c r="D212" s="83">
        <v>1</v>
      </c>
      <c r="E212" s="83" t="s">
        <v>23</v>
      </c>
      <c r="F212" s="83" t="s">
        <v>24</v>
      </c>
      <c r="G212" s="83" t="s">
        <v>25</v>
      </c>
      <c r="H212" s="83" t="s">
        <v>26</v>
      </c>
      <c r="I212" s="83" t="s">
        <v>2</v>
      </c>
      <c r="J212" s="83" t="s">
        <v>27</v>
      </c>
      <c r="K212" s="83" t="s">
        <v>184</v>
      </c>
      <c r="L212" s="83" t="s">
        <v>29</v>
      </c>
      <c r="M212" s="83" t="s">
        <v>182</v>
      </c>
      <c r="N212" s="83" t="s">
        <v>1692</v>
      </c>
      <c r="O212" s="83" t="s">
        <v>294</v>
      </c>
      <c r="P212" s="83" t="s">
        <v>294</v>
      </c>
      <c r="Q212" s="83" t="s">
        <v>184</v>
      </c>
      <c r="R212" s="84">
        <v>211957573.22999999</v>
      </c>
      <c r="S212" s="84">
        <v>0</v>
      </c>
      <c r="T212" s="84">
        <v>0</v>
      </c>
      <c r="U212" s="84">
        <v>0</v>
      </c>
      <c r="V212" s="84">
        <v>0</v>
      </c>
      <c r="W212" s="84">
        <v>0</v>
      </c>
      <c r="X212" s="84">
        <v>0</v>
      </c>
      <c r="Y212" s="84">
        <v>211957573.22999999</v>
      </c>
      <c r="Z212" s="86">
        <v>43987</v>
      </c>
      <c r="AA212" s="86">
        <v>53097</v>
      </c>
      <c r="AB212" s="85">
        <v>250000000</v>
      </c>
      <c r="AC212" s="85">
        <v>250000000</v>
      </c>
      <c r="AD212" s="83" t="s">
        <v>184</v>
      </c>
      <c r="AE212" s="83" t="s">
        <v>184</v>
      </c>
      <c r="AF212" s="28">
        <v>0</v>
      </c>
      <c r="AG212" s="28">
        <v>3050160.477</v>
      </c>
      <c r="AH212" s="28">
        <v>0</v>
      </c>
      <c r="AI212" s="28">
        <v>0</v>
      </c>
      <c r="AJ212" s="28">
        <v>0</v>
      </c>
      <c r="AK212" s="28">
        <v>0</v>
      </c>
      <c r="AL212" s="28">
        <v>0</v>
      </c>
      <c r="AM212" s="28">
        <v>2711779.38</v>
      </c>
      <c r="AN212" s="28">
        <v>0</v>
      </c>
      <c r="AO212" s="28">
        <v>0</v>
      </c>
      <c r="AP212" s="28">
        <v>0</v>
      </c>
      <c r="AQ212" s="28">
        <v>0</v>
      </c>
      <c r="AR212" s="28">
        <v>0</v>
      </c>
      <c r="AS212" s="28">
        <v>2756726</v>
      </c>
      <c r="AT212" s="28">
        <v>0</v>
      </c>
      <c r="AU212" s="28">
        <f t="shared" si="9"/>
        <v>3050160.477</v>
      </c>
      <c r="AV212" s="28">
        <f t="shared" si="10"/>
        <v>5468505.3799999999</v>
      </c>
      <c r="AW212" s="28">
        <f t="shared" si="11"/>
        <v>8518665.8570000008</v>
      </c>
    </row>
    <row r="213" spans="1:49" x14ac:dyDescent="0.35">
      <c r="A213" s="83">
        <v>20344000</v>
      </c>
      <c r="B213" s="87">
        <v>1</v>
      </c>
      <c r="C213" s="87">
        <v>1</v>
      </c>
      <c r="D213" s="87">
        <v>1</v>
      </c>
      <c r="E213" s="87" t="s">
        <v>23</v>
      </c>
      <c r="F213" s="87" t="s">
        <v>24</v>
      </c>
      <c r="G213" s="87" t="s">
        <v>25</v>
      </c>
      <c r="H213" s="87" t="s">
        <v>26</v>
      </c>
      <c r="I213" s="87" t="s">
        <v>2</v>
      </c>
      <c r="J213" s="87" t="s">
        <v>27</v>
      </c>
      <c r="K213" s="87" t="s">
        <v>184</v>
      </c>
      <c r="L213" s="87" t="s">
        <v>29</v>
      </c>
      <c r="M213" s="87" t="s">
        <v>182</v>
      </c>
      <c r="N213" s="87" t="s">
        <v>1692</v>
      </c>
      <c r="O213" s="87" t="s">
        <v>295</v>
      </c>
      <c r="P213" s="87" t="s">
        <v>295</v>
      </c>
      <c r="Q213" s="87" t="s">
        <v>184</v>
      </c>
      <c r="R213" s="88">
        <v>280000000</v>
      </c>
      <c r="S213" s="88">
        <v>0</v>
      </c>
      <c r="T213" s="88">
        <v>0</v>
      </c>
      <c r="U213" s="88">
        <v>0</v>
      </c>
      <c r="V213" s="88">
        <v>0</v>
      </c>
      <c r="W213" s="88">
        <v>0</v>
      </c>
      <c r="X213" s="88">
        <v>0</v>
      </c>
      <c r="Y213" s="88">
        <v>280000000</v>
      </c>
      <c r="Z213" s="90">
        <v>43999</v>
      </c>
      <c r="AA213" s="90">
        <v>51271</v>
      </c>
      <c r="AB213" s="89">
        <v>280000000</v>
      </c>
      <c r="AC213" s="89">
        <v>280000000</v>
      </c>
      <c r="AD213" s="87" t="s">
        <v>184</v>
      </c>
      <c r="AE213" s="87" t="s">
        <v>184</v>
      </c>
      <c r="AF213" s="28">
        <v>0</v>
      </c>
      <c r="AG213" s="28">
        <v>3627572.6</v>
      </c>
      <c r="AH213" s="28">
        <v>0</v>
      </c>
      <c r="AI213" s="28">
        <v>0</v>
      </c>
      <c r="AJ213" s="28">
        <v>0</v>
      </c>
      <c r="AK213" s="28">
        <v>0</v>
      </c>
      <c r="AL213" s="28">
        <v>0</v>
      </c>
      <c r="AM213" s="28">
        <v>3568427.4</v>
      </c>
      <c r="AN213" s="28">
        <v>0</v>
      </c>
      <c r="AO213" s="28">
        <v>0</v>
      </c>
      <c r="AP213" s="28">
        <v>0</v>
      </c>
      <c r="AQ213" s="28">
        <v>0</v>
      </c>
      <c r="AR213" s="28">
        <v>0</v>
      </c>
      <c r="AS213" s="28">
        <v>3627572.6</v>
      </c>
      <c r="AT213" s="28">
        <v>0</v>
      </c>
      <c r="AU213" s="28">
        <f t="shared" si="9"/>
        <v>3627572.6</v>
      </c>
      <c r="AV213" s="28">
        <f t="shared" si="10"/>
        <v>7196000</v>
      </c>
      <c r="AW213" s="28">
        <f t="shared" si="11"/>
        <v>10823572.6</v>
      </c>
    </row>
    <row r="214" spans="1:49" x14ac:dyDescent="0.35">
      <c r="A214" s="83">
        <v>20342000</v>
      </c>
      <c r="B214" s="83">
        <v>1</v>
      </c>
      <c r="C214" s="83">
        <v>1</v>
      </c>
      <c r="D214" s="83">
        <v>1</v>
      </c>
      <c r="E214" s="83" t="s">
        <v>23</v>
      </c>
      <c r="F214" s="83" t="s">
        <v>24</v>
      </c>
      <c r="G214" s="83" t="s">
        <v>25</v>
      </c>
      <c r="H214" s="83" t="s">
        <v>26</v>
      </c>
      <c r="I214" s="83" t="s">
        <v>2</v>
      </c>
      <c r="J214" s="83" t="s">
        <v>27</v>
      </c>
      <c r="K214" s="83" t="s">
        <v>184</v>
      </c>
      <c r="L214" s="83" t="s">
        <v>29</v>
      </c>
      <c r="M214" s="83" t="s">
        <v>182</v>
      </c>
      <c r="N214" s="83" t="s">
        <v>1692</v>
      </c>
      <c r="O214" s="83" t="s">
        <v>296</v>
      </c>
      <c r="P214" s="83" t="s">
        <v>296</v>
      </c>
      <c r="Q214" s="83" t="s">
        <v>184</v>
      </c>
      <c r="R214" s="84">
        <v>90000000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90000000</v>
      </c>
      <c r="Z214" s="86">
        <v>43924</v>
      </c>
      <c r="AA214" s="86">
        <v>53250</v>
      </c>
      <c r="AB214" s="85">
        <v>90000000</v>
      </c>
      <c r="AC214" s="85">
        <v>90000000</v>
      </c>
      <c r="AD214" s="83" t="s">
        <v>184</v>
      </c>
      <c r="AE214" s="83" t="s">
        <v>184</v>
      </c>
      <c r="AF214" s="28">
        <v>1160013.7</v>
      </c>
      <c r="AG214" s="28">
        <v>0</v>
      </c>
      <c r="AH214" s="28">
        <v>0</v>
      </c>
      <c r="AI214" s="28">
        <v>0</v>
      </c>
      <c r="AJ214" s="28">
        <v>0</v>
      </c>
      <c r="AK214" s="28">
        <v>0</v>
      </c>
      <c r="AL214" s="28">
        <v>1157819.18</v>
      </c>
      <c r="AM214" s="28">
        <v>0</v>
      </c>
      <c r="AN214" s="28">
        <v>0</v>
      </c>
      <c r="AO214" s="28">
        <v>0</v>
      </c>
      <c r="AP214" s="28">
        <v>0</v>
      </c>
      <c r="AQ214" s="28">
        <v>0</v>
      </c>
      <c r="AR214" s="28">
        <v>1164180.82</v>
      </c>
      <c r="AS214" s="28">
        <v>0</v>
      </c>
      <c r="AT214" s="28">
        <v>0</v>
      </c>
      <c r="AU214" s="28">
        <f t="shared" si="9"/>
        <v>1160013.7</v>
      </c>
      <c r="AV214" s="28">
        <f t="shared" si="10"/>
        <v>2322000</v>
      </c>
      <c r="AW214" s="28">
        <f t="shared" si="11"/>
        <v>3482013.7</v>
      </c>
    </row>
    <row r="215" spans="1:49" x14ac:dyDescent="0.35">
      <c r="A215" s="83">
        <v>20348000</v>
      </c>
      <c r="B215" s="87">
        <v>1</v>
      </c>
      <c r="C215" s="87">
        <v>1</v>
      </c>
      <c r="D215" s="87">
        <v>1</v>
      </c>
      <c r="E215" s="87" t="s">
        <v>23</v>
      </c>
      <c r="F215" s="87" t="s">
        <v>24</v>
      </c>
      <c r="G215" s="87" t="s">
        <v>25</v>
      </c>
      <c r="H215" s="87" t="s">
        <v>26</v>
      </c>
      <c r="I215" s="87" t="s">
        <v>2</v>
      </c>
      <c r="J215" s="87" t="s">
        <v>27</v>
      </c>
      <c r="K215" s="87" t="s">
        <v>184</v>
      </c>
      <c r="L215" s="87" t="s">
        <v>29</v>
      </c>
      <c r="M215" s="87" t="s">
        <v>182</v>
      </c>
      <c r="N215" s="87" t="s">
        <v>1692</v>
      </c>
      <c r="O215" s="87" t="s">
        <v>297</v>
      </c>
      <c r="P215" s="87" t="s">
        <v>297</v>
      </c>
      <c r="Q215" s="87" t="s">
        <v>184</v>
      </c>
      <c r="R215" s="88">
        <v>200000000</v>
      </c>
      <c r="S215" s="88">
        <v>0</v>
      </c>
      <c r="T215" s="88">
        <v>0</v>
      </c>
      <c r="U215" s="88">
        <v>3217643.46</v>
      </c>
      <c r="V215" s="88">
        <v>0</v>
      </c>
      <c r="W215" s="88">
        <v>0</v>
      </c>
      <c r="X215" s="88">
        <v>0</v>
      </c>
      <c r="Y215" s="88">
        <v>200000000</v>
      </c>
      <c r="Z215" s="90">
        <v>44277</v>
      </c>
      <c r="AA215" s="90">
        <v>50844</v>
      </c>
      <c r="AB215" s="89">
        <v>200000000</v>
      </c>
      <c r="AC215" s="89">
        <v>200000000</v>
      </c>
      <c r="AD215" s="87" t="s">
        <v>184</v>
      </c>
      <c r="AE215" s="87" t="s">
        <v>184</v>
      </c>
      <c r="AF215" s="28">
        <v>0</v>
      </c>
      <c r="AG215" s="28">
        <v>0</v>
      </c>
      <c r="AH215" s="28">
        <v>0</v>
      </c>
      <c r="AI215" s="28">
        <v>0</v>
      </c>
      <c r="AJ215" s="28">
        <v>0</v>
      </c>
      <c r="AK215" s="28">
        <v>2548876.71</v>
      </c>
      <c r="AL215" s="28">
        <v>0</v>
      </c>
      <c r="AM215" s="28">
        <v>0</v>
      </c>
      <c r="AN215" s="28">
        <v>0</v>
      </c>
      <c r="AO215" s="28">
        <v>0</v>
      </c>
      <c r="AP215" s="28">
        <v>0</v>
      </c>
      <c r="AQ215" s="28">
        <v>2591123.29</v>
      </c>
      <c r="AR215" s="28">
        <v>0</v>
      </c>
      <c r="AS215" s="28">
        <v>0</v>
      </c>
      <c r="AT215" s="28">
        <v>0</v>
      </c>
      <c r="AU215" s="28">
        <f t="shared" si="9"/>
        <v>0</v>
      </c>
      <c r="AV215" s="28">
        <f t="shared" si="10"/>
        <v>5140000</v>
      </c>
      <c r="AW215" s="28">
        <f t="shared" si="11"/>
        <v>5140000</v>
      </c>
    </row>
    <row r="216" spans="1:49" x14ac:dyDescent="0.35">
      <c r="A216" s="83">
        <v>30041100</v>
      </c>
      <c r="B216" s="83">
        <v>1</v>
      </c>
      <c r="C216" s="83">
        <v>1</v>
      </c>
      <c r="D216" s="83">
        <v>1</v>
      </c>
      <c r="E216" s="83" t="s">
        <v>23</v>
      </c>
      <c r="F216" s="83" t="s">
        <v>24</v>
      </c>
      <c r="G216" s="83" t="s">
        <v>25</v>
      </c>
      <c r="H216" s="83" t="s">
        <v>26</v>
      </c>
      <c r="I216" s="83" t="s">
        <v>2</v>
      </c>
      <c r="J216" s="83" t="s">
        <v>27</v>
      </c>
      <c r="K216" s="83" t="s">
        <v>184</v>
      </c>
      <c r="L216" s="83" t="s">
        <v>29</v>
      </c>
      <c r="M216" s="83" t="s">
        <v>182</v>
      </c>
      <c r="N216" s="83" t="s">
        <v>1692</v>
      </c>
      <c r="O216" s="83" t="s">
        <v>298</v>
      </c>
      <c r="P216" s="83" t="s">
        <v>298</v>
      </c>
      <c r="Q216" s="83" t="s">
        <v>184</v>
      </c>
      <c r="R216" s="84">
        <v>627855.30000000016</v>
      </c>
      <c r="S216" s="84">
        <v>0</v>
      </c>
      <c r="T216" s="84">
        <v>627855.30000000005</v>
      </c>
      <c r="U216" s="84">
        <v>6278.55</v>
      </c>
      <c r="V216" s="84">
        <v>0</v>
      </c>
      <c r="W216" s="84">
        <v>-1.1641532182693481E-10</v>
      </c>
      <c r="X216" s="84">
        <v>0</v>
      </c>
      <c r="Y216" s="84">
        <v>0</v>
      </c>
      <c r="Z216" s="86">
        <v>30218</v>
      </c>
      <c r="AA216" s="86">
        <v>44828</v>
      </c>
      <c r="AB216" s="85">
        <v>6278553.1799999997</v>
      </c>
      <c r="AC216" s="85">
        <v>6278553.1799999997</v>
      </c>
      <c r="AD216" s="83" t="s">
        <v>184</v>
      </c>
      <c r="AE216" s="83" t="s">
        <v>184</v>
      </c>
      <c r="AF216" s="28">
        <v>0</v>
      </c>
      <c r="AG216" s="28">
        <v>0</v>
      </c>
      <c r="AH216" s="28">
        <v>0</v>
      </c>
      <c r="AI216" s="28">
        <v>0</v>
      </c>
      <c r="AJ216" s="28">
        <v>0</v>
      </c>
      <c r="AK216" s="28">
        <v>0</v>
      </c>
      <c r="AL216" s="28">
        <v>0</v>
      </c>
      <c r="AM216" s="28">
        <v>0</v>
      </c>
      <c r="AN216" s="28">
        <v>0</v>
      </c>
      <c r="AO216" s="28">
        <v>0</v>
      </c>
      <c r="AP216" s="28">
        <v>0</v>
      </c>
      <c r="AQ216" s="28">
        <v>0</v>
      </c>
      <c r="AR216" s="28">
        <v>0</v>
      </c>
      <c r="AS216" s="28">
        <v>0</v>
      </c>
      <c r="AT216" s="28">
        <v>0</v>
      </c>
      <c r="AU216" s="28">
        <f t="shared" si="9"/>
        <v>0</v>
      </c>
      <c r="AV216" s="28">
        <f t="shared" si="10"/>
        <v>0</v>
      </c>
      <c r="AW216" s="28">
        <f t="shared" si="11"/>
        <v>0</v>
      </c>
    </row>
    <row r="217" spans="1:49" x14ac:dyDescent="0.35">
      <c r="A217" s="83">
        <v>30042100</v>
      </c>
      <c r="B217" s="87">
        <v>1</v>
      </c>
      <c r="C217" s="87">
        <v>1</v>
      </c>
      <c r="D217" s="87">
        <v>1</v>
      </c>
      <c r="E217" s="87" t="s">
        <v>23</v>
      </c>
      <c r="F217" s="87" t="s">
        <v>24</v>
      </c>
      <c r="G217" s="87" t="s">
        <v>25</v>
      </c>
      <c r="H217" s="87" t="s">
        <v>26</v>
      </c>
      <c r="I217" s="87" t="s">
        <v>2</v>
      </c>
      <c r="J217" s="87" t="s">
        <v>27</v>
      </c>
      <c r="K217" s="87" t="s">
        <v>184</v>
      </c>
      <c r="L217" s="87" t="s">
        <v>29</v>
      </c>
      <c r="M217" s="87" t="s">
        <v>182</v>
      </c>
      <c r="N217" s="87" t="s">
        <v>1692</v>
      </c>
      <c r="O217" s="87" t="s">
        <v>299</v>
      </c>
      <c r="P217" s="87" t="s">
        <v>299</v>
      </c>
      <c r="Q217" s="87" t="s">
        <v>184</v>
      </c>
      <c r="R217" s="88">
        <v>283711.28000000003</v>
      </c>
      <c r="S217" s="88">
        <v>0</v>
      </c>
      <c r="T217" s="88">
        <v>283711.3</v>
      </c>
      <c r="U217" s="88">
        <v>2837.11</v>
      </c>
      <c r="V217" s="88">
        <v>0</v>
      </c>
      <c r="W217" s="88">
        <v>-3.9581209837491471E-11</v>
      </c>
      <c r="X217" s="88">
        <v>0</v>
      </c>
      <c r="Y217" s="88">
        <v>-0.02</v>
      </c>
      <c r="Z217" s="90">
        <v>30218</v>
      </c>
      <c r="AA217" s="90">
        <v>44828</v>
      </c>
      <c r="AB217" s="89">
        <v>2837113.43</v>
      </c>
      <c r="AC217" s="89">
        <v>2837113.43</v>
      </c>
      <c r="AD217" s="87" t="s">
        <v>184</v>
      </c>
      <c r="AE217" s="87" t="s">
        <v>184</v>
      </c>
      <c r="AF217" s="28">
        <v>0</v>
      </c>
      <c r="AG217" s="28">
        <v>0</v>
      </c>
      <c r="AH217" s="28">
        <v>0</v>
      </c>
      <c r="AI217" s="28">
        <v>0</v>
      </c>
      <c r="AJ217" s="28">
        <v>0</v>
      </c>
      <c r="AK217" s="28">
        <v>0</v>
      </c>
      <c r="AL217" s="28">
        <v>0</v>
      </c>
      <c r="AM217" s="28">
        <v>0</v>
      </c>
      <c r="AN217" s="28">
        <v>0</v>
      </c>
      <c r="AO217" s="28">
        <v>0</v>
      </c>
      <c r="AP217" s="28">
        <v>0</v>
      </c>
      <c r="AQ217" s="28">
        <v>0</v>
      </c>
      <c r="AR217" s="28">
        <v>0</v>
      </c>
      <c r="AS217" s="28">
        <v>0</v>
      </c>
      <c r="AT217" s="28">
        <v>0</v>
      </c>
      <c r="AU217" s="28">
        <f t="shared" si="9"/>
        <v>0</v>
      </c>
      <c r="AV217" s="28">
        <f t="shared" si="10"/>
        <v>0</v>
      </c>
      <c r="AW217" s="28">
        <f t="shared" si="11"/>
        <v>0</v>
      </c>
    </row>
    <row r="218" spans="1:49" x14ac:dyDescent="0.35">
      <c r="A218" s="83">
        <v>20042100</v>
      </c>
      <c r="B218" s="83">
        <v>1</v>
      </c>
      <c r="C218" s="83">
        <v>1</v>
      </c>
      <c r="D218" s="83">
        <v>1</v>
      </c>
      <c r="E218" s="83" t="s">
        <v>23</v>
      </c>
      <c r="F218" s="83" t="s">
        <v>24</v>
      </c>
      <c r="G218" s="83" t="s">
        <v>25</v>
      </c>
      <c r="H218" s="83" t="s">
        <v>26</v>
      </c>
      <c r="I218" s="83" t="s">
        <v>2</v>
      </c>
      <c r="J218" s="83" t="s">
        <v>27</v>
      </c>
      <c r="K218" s="83" t="s">
        <v>184</v>
      </c>
      <c r="L218" s="83" t="s">
        <v>29</v>
      </c>
      <c r="M218" s="83" t="s">
        <v>182</v>
      </c>
      <c r="N218" s="83" t="s">
        <v>1692</v>
      </c>
      <c r="O218" s="83" t="s">
        <v>300</v>
      </c>
      <c r="P218" s="83" t="s">
        <v>300</v>
      </c>
      <c r="Q218" s="83" t="s">
        <v>184</v>
      </c>
      <c r="R218" s="84">
        <v>41488.550000000003</v>
      </c>
      <c r="S218" s="84">
        <v>0</v>
      </c>
      <c r="T218" s="84">
        <v>41488.550000000003</v>
      </c>
      <c r="U218" s="84">
        <v>414.89</v>
      </c>
      <c r="V218" s="84">
        <v>0</v>
      </c>
      <c r="W218" s="84">
        <v>0</v>
      </c>
      <c r="X218" s="84">
        <v>0</v>
      </c>
      <c r="Y218" s="84">
        <v>0</v>
      </c>
      <c r="Z218" s="86">
        <v>30218</v>
      </c>
      <c r="AA218" s="86">
        <v>44828</v>
      </c>
      <c r="AB218" s="85">
        <v>10288225.395</v>
      </c>
      <c r="AC218" s="85">
        <v>10288225.395</v>
      </c>
      <c r="AD218" s="83" t="s">
        <v>184</v>
      </c>
      <c r="AE218" s="83" t="s">
        <v>184</v>
      </c>
      <c r="AF218" s="28">
        <v>0</v>
      </c>
      <c r="AG218" s="28">
        <v>0</v>
      </c>
      <c r="AH218" s="28">
        <v>0</v>
      </c>
      <c r="AI218" s="28">
        <v>0</v>
      </c>
      <c r="AJ218" s="28">
        <v>0</v>
      </c>
      <c r="AK218" s="28">
        <v>0</v>
      </c>
      <c r="AL218" s="28">
        <v>0</v>
      </c>
      <c r="AM218" s="28">
        <v>0</v>
      </c>
      <c r="AN218" s="28">
        <v>0</v>
      </c>
      <c r="AO218" s="28">
        <v>0</v>
      </c>
      <c r="AP218" s="28">
        <v>0</v>
      </c>
      <c r="AQ218" s="28">
        <v>0</v>
      </c>
      <c r="AR218" s="28">
        <v>0</v>
      </c>
      <c r="AS218" s="28">
        <v>0</v>
      </c>
      <c r="AT218" s="28">
        <v>0</v>
      </c>
      <c r="AU218" s="28">
        <f t="shared" si="9"/>
        <v>0</v>
      </c>
      <c r="AV218" s="28">
        <f t="shared" si="10"/>
        <v>0</v>
      </c>
      <c r="AW218" s="28">
        <f t="shared" si="11"/>
        <v>0</v>
      </c>
    </row>
    <row r="219" spans="1:49" x14ac:dyDescent="0.35">
      <c r="A219" s="83">
        <v>30043101</v>
      </c>
      <c r="B219" s="87">
        <v>1</v>
      </c>
      <c r="C219" s="87">
        <v>1</v>
      </c>
      <c r="D219" s="87">
        <v>1</v>
      </c>
      <c r="E219" s="87" t="s">
        <v>23</v>
      </c>
      <c r="F219" s="87" t="s">
        <v>24</v>
      </c>
      <c r="G219" s="87" t="s">
        <v>25</v>
      </c>
      <c r="H219" s="87" t="s">
        <v>26</v>
      </c>
      <c r="I219" s="87" t="s">
        <v>2</v>
      </c>
      <c r="J219" s="87" t="s">
        <v>27</v>
      </c>
      <c r="K219" s="87" t="s">
        <v>184</v>
      </c>
      <c r="L219" s="87" t="s">
        <v>29</v>
      </c>
      <c r="M219" s="87" t="s">
        <v>182</v>
      </c>
      <c r="N219" s="87" t="s">
        <v>1692</v>
      </c>
      <c r="O219" s="87" t="s">
        <v>301</v>
      </c>
      <c r="P219" s="87" t="s">
        <v>301</v>
      </c>
      <c r="Q219" s="87" t="s">
        <v>184</v>
      </c>
      <c r="R219" s="88">
        <v>149223.59000000003</v>
      </c>
      <c r="S219" s="88">
        <v>0</v>
      </c>
      <c r="T219" s="88">
        <v>74611.789999999994</v>
      </c>
      <c r="U219" s="88">
        <v>1492.24</v>
      </c>
      <c r="V219" s="88">
        <v>0</v>
      </c>
      <c r="W219" s="88">
        <v>2.9103830456733704E-11</v>
      </c>
      <c r="X219" s="88">
        <v>0</v>
      </c>
      <c r="Y219" s="88">
        <v>74611.800000000061</v>
      </c>
      <c r="Z219" s="90">
        <v>30390</v>
      </c>
      <c r="AA219" s="90">
        <v>45000</v>
      </c>
      <c r="AB219" s="89">
        <v>820729.7</v>
      </c>
      <c r="AC219" s="89">
        <v>820729.7</v>
      </c>
      <c r="AD219" s="87" t="s">
        <v>184</v>
      </c>
      <c r="AE219" s="87" t="s">
        <v>184</v>
      </c>
      <c r="AF219" s="28">
        <v>0</v>
      </c>
      <c r="AG219" s="28">
        <v>0</v>
      </c>
      <c r="AH219" s="28">
        <v>0</v>
      </c>
      <c r="AI219" s="28">
        <v>0</v>
      </c>
      <c r="AJ219" s="28">
        <v>0</v>
      </c>
      <c r="AK219" s="28">
        <v>746.12</v>
      </c>
      <c r="AL219" s="28">
        <v>0</v>
      </c>
      <c r="AM219" s="28">
        <v>0</v>
      </c>
      <c r="AN219" s="28">
        <v>0</v>
      </c>
      <c r="AO219" s="28">
        <v>0</v>
      </c>
      <c r="AP219" s="28">
        <v>0</v>
      </c>
      <c r="AQ219" s="28">
        <v>0</v>
      </c>
      <c r="AR219" s="28">
        <v>0</v>
      </c>
      <c r="AS219" s="28">
        <v>0</v>
      </c>
      <c r="AT219" s="28">
        <v>0</v>
      </c>
      <c r="AU219" s="28">
        <f t="shared" si="9"/>
        <v>0</v>
      </c>
      <c r="AV219" s="28">
        <f t="shared" si="10"/>
        <v>746.12</v>
      </c>
      <c r="AW219" s="28">
        <f t="shared" si="11"/>
        <v>746.12</v>
      </c>
    </row>
    <row r="220" spans="1:49" x14ac:dyDescent="0.35">
      <c r="A220" s="83">
        <v>30044100</v>
      </c>
      <c r="B220" s="83">
        <v>1</v>
      </c>
      <c r="C220" s="83">
        <v>1</v>
      </c>
      <c r="D220" s="83">
        <v>1</v>
      </c>
      <c r="E220" s="83" t="s">
        <v>23</v>
      </c>
      <c r="F220" s="83" t="s">
        <v>24</v>
      </c>
      <c r="G220" s="83" t="s">
        <v>25</v>
      </c>
      <c r="H220" s="83" t="s">
        <v>26</v>
      </c>
      <c r="I220" s="83" t="s">
        <v>2</v>
      </c>
      <c r="J220" s="83" t="s">
        <v>27</v>
      </c>
      <c r="K220" s="83" t="s">
        <v>184</v>
      </c>
      <c r="L220" s="83" t="s">
        <v>29</v>
      </c>
      <c r="M220" s="83" t="s">
        <v>182</v>
      </c>
      <c r="N220" s="83" t="s">
        <v>1692</v>
      </c>
      <c r="O220" s="83" t="s">
        <v>302</v>
      </c>
      <c r="P220" s="83" t="s">
        <v>302</v>
      </c>
      <c r="Q220" s="83" t="s">
        <v>184</v>
      </c>
      <c r="R220" s="84">
        <v>803091.90000000014</v>
      </c>
      <c r="S220" s="84">
        <v>0</v>
      </c>
      <c r="T220" s="84">
        <v>0</v>
      </c>
      <c r="U220" s="84">
        <v>0</v>
      </c>
      <c r="V220" s="84">
        <v>0</v>
      </c>
      <c r="W220" s="84">
        <v>1.1641532182693481E-10</v>
      </c>
      <c r="X220" s="84">
        <v>0</v>
      </c>
      <c r="Y220" s="84">
        <v>803091.90000000026</v>
      </c>
      <c r="Z220" s="86">
        <v>30496</v>
      </c>
      <c r="AA220" s="86">
        <v>45113</v>
      </c>
      <c r="AB220" s="85">
        <v>4818551.7</v>
      </c>
      <c r="AC220" s="85">
        <v>4818551.7</v>
      </c>
      <c r="AD220" s="83" t="s">
        <v>184</v>
      </c>
      <c r="AE220" s="83" t="s">
        <v>184</v>
      </c>
      <c r="AF220" s="28">
        <v>0</v>
      </c>
      <c r="AG220" s="28">
        <v>0</v>
      </c>
      <c r="AH220" s="28">
        <v>0</v>
      </c>
      <c r="AI220" s="28">
        <v>8030.92</v>
      </c>
      <c r="AJ220" s="28">
        <v>0</v>
      </c>
      <c r="AK220" s="28">
        <v>0</v>
      </c>
      <c r="AL220" s="28">
        <v>0</v>
      </c>
      <c r="AM220" s="28">
        <v>0</v>
      </c>
      <c r="AN220" s="28">
        <v>0</v>
      </c>
      <c r="AO220" s="28">
        <v>4015.46</v>
      </c>
      <c r="AP220" s="28">
        <v>0</v>
      </c>
      <c r="AQ220" s="28">
        <v>0</v>
      </c>
      <c r="AR220" s="28">
        <v>0</v>
      </c>
      <c r="AS220" s="28">
        <v>0</v>
      </c>
      <c r="AT220" s="28">
        <v>0</v>
      </c>
      <c r="AU220" s="28">
        <f t="shared" si="9"/>
        <v>0</v>
      </c>
      <c r="AV220" s="28">
        <f t="shared" si="10"/>
        <v>12046.380000000001</v>
      </c>
      <c r="AW220" s="28">
        <f t="shared" si="11"/>
        <v>12046.380000000001</v>
      </c>
    </row>
    <row r="221" spans="1:49" x14ac:dyDescent="0.35">
      <c r="A221" s="83">
        <v>20044100</v>
      </c>
      <c r="B221" s="87">
        <v>1</v>
      </c>
      <c r="C221" s="87">
        <v>1</v>
      </c>
      <c r="D221" s="87">
        <v>1</v>
      </c>
      <c r="E221" s="87" t="s">
        <v>23</v>
      </c>
      <c r="F221" s="87" t="s">
        <v>24</v>
      </c>
      <c r="G221" s="87" t="s">
        <v>25</v>
      </c>
      <c r="H221" s="87" t="s">
        <v>26</v>
      </c>
      <c r="I221" s="87" t="s">
        <v>2</v>
      </c>
      <c r="J221" s="87" t="s">
        <v>27</v>
      </c>
      <c r="K221" s="87" t="s">
        <v>184</v>
      </c>
      <c r="L221" s="87" t="s">
        <v>29</v>
      </c>
      <c r="M221" s="87" t="s">
        <v>182</v>
      </c>
      <c r="N221" s="87" t="s">
        <v>1692</v>
      </c>
      <c r="O221" s="87" t="s">
        <v>303</v>
      </c>
      <c r="P221" s="87" t="s">
        <v>303</v>
      </c>
      <c r="Q221" s="87" t="s">
        <v>184</v>
      </c>
      <c r="R221" s="88">
        <v>149999.99699999997</v>
      </c>
      <c r="S221" s="88">
        <v>0</v>
      </c>
      <c r="T221" s="88">
        <v>0</v>
      </c>
      <c r="U221" s="88">
        <v>0</v>
      </c>
      <c r="V221" s="88">
        <v>0</v>
      </c>
      <c r="W221" s="88">
        <v>-2.9103830456733704E-11</v>
      </c>
      <c r="X221" s="88">
        <v>0</v>
      </c>
      <c r="Y221" s="88">
        <v>149999.99699999994</v>
      </c>
      <c r="Z221" s="90">
        <v>30496</v>
      </c>
      <c r="AA221" s="90">
        <v>45113</v>
      </c>
      <c r="AB221" s="89">
        <v>18543417.728999998</v>
      </c>
      <c r="AC221" s="89">
        <v>18543417.728999998</v>
      </c>
      <c r="AD221" s="87" t="s">
        <v>184</v>
      </c>
      <c r="AE221" s="87" t="s">
        <v>184</v>
      </c>
      <c r="AF221" s="28">
        <v>0</v>
      </c>
      <c r="AG221" s="28">
        <v>0</v>
      </c>
      <c r="AH221" s="28">
        <v>0</v>
      </c>
      <c r="AI221" s="28">
        <v>1500</v>
      </c>
      <c r="AJ221" s="28">
        <v>0</v>
      </c>
      <c r="AK221" s="28">
        <v>0</v>
      </c>
      <c r="AL221" s="28">
        <v>0</v>
      </c>
      <c r="AM221" s="28">
        <v>0</v>
      </c>
      <c r="AN221" s="28">
        <v>0</v>
      </c>
      <c r="AO221" s="28">
        <v>750</v>
      </c>
      <c r="AP221" s="28">
        <v>0</v>
      </c>
      <c r="AQ221" s="28">
        <v>0</v>
      </c>
      <c r="AR221" s="28">
        <v>0</v>
      </c>
      <c r="AS221" s="28">
        <v>0</v>
      </c>
      <c r="AT221" s="28">
        <v>0</v>
      </c>
      <c r="AU221" s="28">
        <f t="shared" si="9"/>
        <v>0</v>
      </c>
      <c r="AV221" s="28">
        <f t="shared" si="10"/>
        <v>2250</v>
      </c>
      <c r="AW221" s="28">
        <f t="shared" si="11"/>
        <v>2250</v>
      </c>
    </row>
    <row r="222" spans="1:49" x14ac:dyDescent="0.35">
      <c r="A222" s="83">
        <v>20046000</v>
      </c>
      <c r="B222" s="83">
        <v>1</v>
      </c>
      <c r="C222" s="83">
        <v>1</v>
      </c>
      <c r="D222" s="83">
        <v>1</v>
      </c>
      <c r="E222" s="83" t="s">
        <v>23</v>
      </c>
      <c r="F222" s="83" t="s">
        <v>24</v>
      </c>
      <c r="G222" s="83" t="s">
        <v>25</v>
      </c>
      <c r="H222" s="83" t="s">
        <v>26</v>
      </c>
      <c r="I222" s="83" t="s">
        <v>2</v>
      </c>
      <c r="J222" s="83" t="s">
        <v>27</v>
      </c>
      <c r="K222" s="83" t="s">
        <v>184</v>
      </c>
      <c r="L222" s="83" t="s">
        <v>29</v>
      </c>
      <c r="M222" s="83" t="s">
        <v>182</v>
      </c>
      <c r="N222" s="83" t="s">
        <v>1692</v>
      </c>
      <c r="O222" s="83" t="s">
        <v>304</v>
      </c>
      <c r="P222" s="83" t="s">
        <v>304</v>
      </c>
      <c r="Q222" s="83" t="s">
        <v>184</v>
      </c>
      <c r="R222" s="84">
        <v>66666.679999999993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  <c r="X222" s="84">
        <v>0</v>
      </c>
      <c r="Y222" s="84">
        <v>66666.679999999993</v>
      </c>
      <c r="Z222" s="86">
        <v>30488</v>
      </c>
      <c r="AA222" s="86">
        <v>45113</v>
      </c>
      <c r="AB222" s="85">
        <v>37321540.93</v>
      </c>
      <c r="AC222" s="85">
        <v>35233618.149999999</v>
      </c>
      <c r="AD222" s="83" t="s">
        <v>184</v>
      </c>
      <c r="AE222" s="83" t="s">
        <v>184</v>
      </c>
      <c r="AF222" s="28">
        <v>0</v>
      </c>
      <c r="AG222" s="28">
        <v>0</v>
      </c>
      <c r="AH222" s="28">
        <v>0</v>
      </c>
      <c r="AI222" s="28">
        <v>666.67</v>
      </c>
      <c r="AJ222" s="28">
        <v>0</v>
      </c>
      <c r="AK222" s="28">
        <v>0</v>
      </c>
      <c r="AL222" s="28">
        <v>0</v>
      </c>
      <c r="AM222" s="28">
        <v>0</v>
      </c>
      <c r="AN222" s="28">
        <v>0</v>
      </c>
      <c r="AO222" s="28">
        <v>333.33</v>
      </c>
      <c r="AP222" s="28">
        <v>0</v>
      </c>
      <c r="AQ222" s="28">
        <v>0</v>
      </c>
      <c r="AR222" s="28">
        <v>0</v>
      </c>
      <c r="AS222" s="28">
        <v>0</v>
      </c>
      <c r="AT222" s="28">
        <v>0</v>
      </c>
      <c r="AU222" s="28">
        <f t="shared" si="9"/>
        <v>0</v>
      </c>
      <c r="AV222" s="28">
        <f t="shared" si="10"/>
        <v>1000</v>
      </c>
      <c r="AW222" s="28">
        <f t="shared" si="11"/>
        <v>1000</v>
      </c>
    </row>
    <row r="223" spans="1:49" x14ac:dyDescent="0.35">
      <c r="A223" s="83">
        <v>30046000</v>
      </c>
      <c r="B223" s="87">
        <v>1</v>
      </c>
      <c r="C223" s="87">
        <v>1</v>
      </c>
      <c r="D223" s="87">
        <v>1</v>
      </c>
      <c r="E223" s="87" t="s">
        <v>23</v>
      </c>
      <c r="F223" s="87" t="s">
        <v>24</v>
      </c>
      <c r="G223" s="87" t="s">
        <v>25</v>
      </c>
      <c r="H223" s="87" t="s">
        <v>26</v>
      </c>
      <c r="I223" s="87" t="s">
        <v>2</v>
      </c>
      <c r="J223" s="87" t="s">
        <v>27</v>
      </c>
      <c r="K223" s="87" t="s">
        <v>184</v>
      </c>
      <c r="L223" s="87" t="s">
        <v>29</v>
      </c>
      <c r="M223" s="87" t="s">
        <v>182</v>
      </c>
      <c r="N223" s="87" t="s">
        <v>1692</v>
      </c>
      <c r="O223" s="87" t="s">
        <v>305</v>
      </c>
      <c r="P223" s="87" t="s">
        <v>305</v>
      </c>
      <c r="Q223" s="87" t="s">
        <v>184</v>
      </c>
      <c r="R223" s="88">
        <v>1111178.2500000005</v>
      </c>
      <c r="S223" s="88">
        <v>0</v>
      </c>
      <c r="T223" s="88">
        <v>0</v>
      </c>
      <c r="U223" s="88">
        <v>0</v>
      </c>
      <c r="V223" s="88">
        <v>0</v>
      </c>
      <c r="W223" s="88">
        <v>4.6566128730773926E-10</v>
      </c>
      <c r="X223" s="88">
        <v>0</v>
      </c>
      <c r="Y223" s="88">
        <v>1111178.2500000009</v>
      </c>
      <c r="Z223" s="90">
        <v>30488</v>
      </c>
      <c r="AA223" s="90">
        <v>45113</v>
      </c>
      <c r="AB223" s="89">
        <v>6667069.3499999996</v>
      </c>
      <c r="AC223" s="89">
        <v>6667069.3499999996</v>
      </c>
      <c r="AD223" s="87" t="s">
        <v>184</v>
      </c>
      <c r="AE223" s="87" t="s">
        <v>184</v>
      </c>
      <c r="AF223" s="28">
        <v>0</v>
      </c>
      <c r="AG223" s="28">
        <v>0</v>
      </c>
      <c r="AH223" s="28">
        <v>0</v>
      </c>
      <c r="AI223" s="28">
        <v>11111.78</v>
      </c>
      <c r="AJ223" s="28">
        <v>0</v>
      </c>
      <c r="AK223" s="28">
        <v>0</v>
      </c>
      <c r="AL223" s="28">
        <v>0</v>
      </c>
      <c r="AM223" s="28">
        <v>0</v>
      </c>
      <c r="AN223" s="28">
        <v>0</v>
      </c>
      <c r="AO223" s="28">
        <v>5555.89</v>
      </c>
      <c r="AP223" s="28">
        <v>0</v>
      </c>
      <c r="AQ223" s="28">
        <v>0</v>
      </c>
      <c r="AR223" s="28">
        <v>0</v>
      </c>
      <c r="AS223" s="28">
        <v>0</v>
      </c>
      <c r="AT223" s="28">
        <v>0</v>
      </c>
      <c r="AU223" s="28">
        <f t="shared" si="9"/>
        <v>0</v>
      </c>
      <c r="AV223" s="28">
        <f t="shared" si="10"/>
        <v>16667.670000000002</v>
      </c>
      <c r="AW223" s="28">
        <f t="shared" si="11"/>
        <v>16667.670000000002</v>
      </c>
    </row>
    <row r="224" spans="1:49" x14ac:dyDescent="0.35">
      <c r="A224" s="83">
        <v>20047000</v>
      </c>
      <c r="B224" s="83">
        <v>1</v>
      </c>
      <c r="C224" s="83">
        <v>1</v>
      </c>
      <c r="D224" s="83">
        <v>1</v>
      </c>
      <c r="E224" s="83" t="s">
        <v>23</v>
      </c>
      <c r="F224" s="83" t="s">
        <v>24</v>
      </c>
      <c r="G224" s="83" t="s">
        <v>25</v>
      </c>
      <c r="H224" s="83" t="s">
        <v>26</v>
      </c>
      <c r="I224" s="83" t="s">
        <v>2</v>
      </c>
      <c r="J224" s="83" t="s">
        <v>27</v>
      </c>
      <c r="K224" s="83" t="s">
        <v>184</v>
      </c>
      <c r="L224" s="83" t="s">
        <v>29</v>
      </c>
      <c r="M224" s="83" t="s">
        <v>182</v>
      </c>
      <c r="N224" s="83" t="s">
        <v>1692</v>
      </c>
      <c r="O224" s="83" t="s">
        <v>306</v>
      </c>
      <c r="P224" s="83" t="s">
        <v>306</v>
      </c>
      <c r="Q224" s="83" t="s">
        <v>184</v>
      </c>
      <c r="R224" s="84">
        <v>112725.16000000003</v>
      </c>
      <c r="S224" s="84">
        <v>0</v>
      </c>
      <c r="T224" s="84">
        <v>0</v>
      </c>
      <c r="U224" s="84">
        <v>0</v>
      </c>
      <c r="V224" s="84">
        <v>0</v>
      </c>
      <c r="W224" s="84">
        <v>2.9103830456733704E-11</v>
      </c>
      <c r="X224" s="84">
        <v>0</v>
      </c>
      <c r="Y224" s="84">
        <v>112725.16000000006</v>
      </c>
      <c r="Z224" s="86">
        <v>30707</v>
      </c>
      <c r="AA224" s="86">
        <v>45315</v>
      </c>
      <c r="AB224" s="85">
        <v>3100000</v>
      </c>
      <c r="AC224" s="85">
        <v>2254501.2999999998</v>
      </c>
      <c r="AD224" s="83" t="s">
        <v>184</v>
      </c>
      <c r="AE224" s="83" t="s">
        <v>184</v>
      </c>
      <c r="AF224" s="28">
        <v>0</v>
      </c>
      <c r="AG224" s="28">
        <v>0</v>
      </c>
      <c r="AH224" s="28">
        <v>0</v>
      </c>
      <c r="AI224" s="28">
        <v>1127.25</v>
      </c>
      <c r="AJ224" s="28">
        <v>0</v>
      </c>
      <c r="AK224" s="28">
        <v>0</v>
      </c>
      <c r="AL224" s="28">
        <v>0</v>
      </c>
      <c r="AM224" s="28">
        <v>0</v>
      </c>
      <c r="AN224" s="28">
        <v>0</v>
      </c>
      <c r="AO224" s="28">
        <v>751.5</v>
      </c>
      <c r="AP224" s="28">
        <v>0</v>
      </c>
      <c r="AQ224" s="28">
        <v>0</v>
      </c>
      <c r="AR224" s="28">
        <v>0</v>
      </c>
      <c r="AS224" s="28">
        <v>0</v>
      </c>
      <c r="AT224" s="28">
        <v>0</v>
      </c>
      <c r="AU224" s="28">
        <f t="shared" si="9"/>
        <v>0</v>
      </c>
      <c r="AV224" s="28">
        <f t="shared" si="10"/>
        <v>1878.75</v>
      </c>
      <c r="AW224" s="28">
        <f t="shared" si="11"/>
        <v>1878.75</v>
      </c>
    </row>
    <row r="225" spans="1:49" x14ac:dyDescent="0.35">
      <c r="A225" s="83">
        <v>20048000</v>
      </c>
      <c r="B225" s="87">
        <v>1</v>
      </c>
      <c r="C225" s="87">
        <v>1</v>
      </c>
      <c r="D225" s="87">
        <v>1</v>
      </c>
      <c r="E225" s="87" t="s">
        <v>23</v>
      </c>
      <c r="F225" s="87" t="s">
        <v>24</v>
      </c>
      <c r="G225" s="87" t="s">
        <v>25</v>
      </c>
      <c r="H225" s="87" t="s">
        <v>26</v>
      </c>
      <c r="I225" s="87" t="s">
        <v>2</v>
      </c>
      <c r="J225" s="87" t="s">
        <v>27</v>
      </c>
      <c r="K225" s="87" t="s">
        <v>184</v>
      </c>
      <c r="L225" s="87" t="s">
        <v>29</v>
      </c>
      <c r="M225" s="87" t="s">
        <v>182</v>
      </c>
      <c r="N225" s="87" t="s">
        <v>1692</v>
      </c>
      <c r="O225" s="87" t="s">
        <v>307</v>
      </c>
      <c r="P225" s="87" t="s">
        <v>307</v>
      </c>
      <c r="Q225" s="87" t="s">
        <v>184</v>
      </c>
      <c r="R225" s="88">
        <v>86047.83</v>
      </c>
      <c r="S225" s="88">
        <v>0</v>
      </c>
      <c r="T225" s="88">
        <v>21511.919999999998</v>
      </c>
      <c r="U225" s="88">
        <v>860.48</v>
      </c>
      <c r="V225" s="88">
        <v>0</v>
      </c>
      <c r="W225" s="88">
        <v>0</v>
      </c>
      <c r="X225" s="88">
        <v>0</v>
      </c>
      <c r="Y225" s="88">
        <v>64535.91</v>
      </c>
      <c r="Z225" s="90">
        <v>30743</v>
      </c>
      <c r="AA225" s="90">
        <v>45357</v>
      </c>
      <c r="AB225" s="89">
        <v>1800000</v>
      </c>
      <c r="AC225" s="89">
        <v>1290715.3500000001</v>
      </c>
      <c r="AD225" s="87" t="s">
        <v>184</v>
      </c>
      <c r="AE225" s="87" t="s">
        <v>184</v>
      </c>
      <c r="AF225" s="28">
        <v>0</v>
      </c>
      <c r="AG225" s="28">
        <v>0</v>
      </c>
      <c r="AH225" s="28">
        <v>0</v>
      </c>
      <c r="AI225" s="28">
        <v>0</v>
      </c>
      <c r="AJ225" s="28">
        <v>0</v>
      </c>
      <c r="AK225" s="28">
        <v>645.36</v>
      </c>
      <c r="AL225" s="28">
        <v>0</v>
      </c>
      <c r="AM225" s="28">
        <v>0</v>
      </c>
      <c r="AN225" s="28">
        <v>0</v>
      </c>
      <c r="AO225" s="28">
        <v>0</v>
      </c>
      <c r="AP225" s="28">
        <v>0</v>
      </c>
      <c r="AQ225" s="28">
        <v>430.24</v>
      </c>
      <c r="AR225" s="28">
        <v>0</v>
      </c>
      <c r="AS225" s="28">
        <v>0</v>
      </c>
      <c r="AT225" s="28">
        <v>0</v>
      </c>
      <c r="AU225" s="28">
        <f t="shared" si="9"/>
        <v>0</v>
      </c>
      <c r="AV225" s="28">
        <f t="shared" si="10"/>
        <v>1075.5999999999999</v>
      </c>
      <c r="AW225" s="28">
        <f t="shared" si="11"/>
        <v>1075.5999999999999</v>
      </c>
    </row>
    <row r="226" spans="1:49" x14ac:dyDescent="0.35">
      <c r="A226" s="83">
        <v>20049000</v>
      </c>
      <c r="B226" s="83">
        <v>1</v>
      </c>
      <c r="C226" s="83">
        <v>1</v>
      </c>
      <c r="D226" s="83">
        <v>1</v>
      </c>
      <c r="E226" s="83" t="s">
        <v>23</v>
      </c>
      <c r="F226" s="83" t="s">
        <v>24</v>
      </c>
      <c r="G226" s="83" t="s">
        <v>25</v>
      </c>
      <c r="H226" s="83" t="s">
        <v>26</v>
      </c>
      <c r="I226" s="83" t="s">
        <v>2</v>
      </c>
      <c r="J226" s="83" t="s">
        <v>27</v>
      </c>
      <c r="K226" s="83" t="s">
        <v>184</v>
      </c>
      <c r="L226" s="83" t="s">
        <v>29</v>
      </c>
      <c r="M226" s="83" t="s">
        <v>182</v>
      </c>
      <c r="N226" s="83" t="s">
        <v>1692</v>
      </c>
      <c r="O226" s="83" t="s">
        <v>308</v>
      </c>
      <c r="P226" s="83" t="s">
        <v>308</v>
      </c>
      <c r="Q226" s="83" t="s">
        <v>184</v>
      </c>
      <c r="R226" s="84">
        <v>65400.420000000006</v>
      </c>
      <c r="S226" s="84">
        <v>0</v>
      </c>
      <c r="T226" s="84">
        <v>0</v>
      </c>
      <c r="U226" s="84">
        <v>0</v>
      </c>
      <c r="V226" s="84">
        <v>0</v>
      </c>
      <c r="W226" s="84">
        <v>7.2759576141834259E-12</v>
      </c>
      <c r="X226" s="84">
        <v>0</v>
      </c>
      <c r="Y226" s="84">
        <v>65400.420000000013</v>
      </c>
      <c r="Z226" s="86">
        <v>30993</v>
      </c>
      <c r="AA226" s="86">
        <v>45484</v>
      </c>
      <c r="AB226" s="85">
        <v>1000000</v>
      </c>
      <c r="AC226" s="85">
        <v>981007.14</v>
      </c>
      <c r="AD226" s="83" t="s">
        <v>184</v>
      </c>
      <c r="AE226" s="83" t="s">
        <v>184</v>
      </c>
      <c r="AF226" s="28">
        <v>0</v>
      </c>
      <c r="AG226" s="28">
        <v>0</v>
      </c>
      <c r="AH226" s="28">
        <v>0</v>
      </c>
      <c r="AI226" s="28">
        <v>654</v>
      </c>
      <c r="AJ226" s="28">
        <v>0</v>
      </c>
      <c r="AK226" s="28">
        <v>0</v>
      </c>
      <c r="AL226" s="28">
        <v>0</v>
      </c>
      <c r="AM226" s="28">
        <v>0</v>
      </c>
      <c r="AN226" s="28">
        <v>0</v>
      </c>
      <c r="AO226" s="28">
        <v>490.5</v>
      </c>
      <c r="AP226" s="28">
        <v>0</v>
      </c>
      <c r="AQ226" s="28">
        <v>0</v>
      </c>
      <c r="AR226" s="28">
        <v>0</v>
      </c>
      <c r="AS226" s="28">
        <v>0</v>
      </c>
      <c r="AT226" s="28">
        <v>0</v>
      </c>
      <c r="AU226" s="28">
        <f t="shared" si="9"/>
        <v>0</v>
      </c>
      <c r="AV226" s="28">
        <f t="shared" si="10"/>
        <v>1144.5</v>
      </c>
      <c r="AW226" s="28">
        <f t="shared" si="11"/>
        <v>1144.5</v>
      </c>
    </row>
    <row r="227" spans="1:49" x14ac:dyDescent="0.35">
      <c r="A227" s="83">
        <v>30051100</v>
      </c>
      <c r="B227" s="87">
        <v>1</v>
      </c>
      <c r="C227" s="87">
        <v>1</v>
      </c>
      <c r="D227" s="87">
        <v>1</v>
      </c>
      <c r="E227" s="87" t="s">
        <v>23</v>
      </c>
      <c r="F227" s="87" t="s">
        <v>24</v>
      </c>
      <c r="G227" s="87" t="s">
        <v>25</v>
      </c>
      <c r="H227" s="87" t="s">
        <v>26</v>
      </c>
      <c r="I227" s="87" t="s">
        <v>2</v>
      </c>
      <c r="J227" s="87" t="s">
        <v>27</v>
      </c>
      <c r="K227" s="87" t="s">
        <v>184</v>
      </c>
      <c r="L227" s="87" t="s">
        <v>29</v>
      </c>
      <c r="M227" s="87" t="s">
        <v>182</v>
      </c>
      <c r="N227" s="87" t="s">
        <v>1692</v>
      </c>
      <c r="O227" s="87" t="s">
        <v>309</v>
      </c>
      <c r="P227" s="87" t="s">
        <v>309</v>
      </c>
      <c r="Q227" s="87" t="s">
        <v>184</v>
      </c>
      <c r="R227" s="88">
        <v>2140465.58</v>
      </c>
      <c r="S227" s="88">
        <v>0</v>
      </c>
      <c r="T227" s="88">
        <v>0</v>
      </c>
      <c r="U227" s="88">
        <v>0</v>
      </c>
      <c r="V227" s="88">
        <v>0</v>
      </c>
      <c r="W227" s="88">
        <v>0</v>
      </c>
      <c r="X227" s="88">
        <v>0</v>
      </c>
      <c r="Y227" s="88">
        <v>2140465.58</v>
      </c>
      <c r="Z227" s="90">
        <v>31034</v>
      </c>
      <c r="AA227" s="90">
        <v>45663</v>
      </c>
      <c r="AB227" s="89">
        <v>6421396.8799999999</v>
      </c>
      <c r="AC227" s="89">
        <v>6421396.8799999999</v>
      </c>
      <c r="AD227" s="87" t="s">
        <v>184</v>
      </c>
      <c r="AE227" s="87" t="s">
        <v>184</v>
      </c>
      <c r="AF227" s="28">
        <v>0</v>
      </c>
      <c r="AG227" s="28">
        <v>0</v>
      </c>
      <c r="AH227" s="28">
        <v>0</v>
      </c>
      <c r="AI227" s="28">
        <v>21404.66</v>
      </c>
      <c r="AJ227" s="28">
        <v>0</v>
      </c>
      <c r="AK227" s="28">
        <v>0</v>
      </c>
      <c r="AL227" s="28">
        <v>0</v>
      </c>
      <c r="AM227" s="28">
        <v>0</v>
      </c>
      <c r="AN227" s="28">
        <v>0</v>
      </c>
      <c r="AO227" s="28">
        <v>17123.72</v>
      </c>
      <c r="AP227" s="28">
        <v>0</v>
      </c>
      <c r="AQ227" s="28">
        <v>0</v>
      </c>
      <c r="AR227" s="28">
        <v>0</v>
      </c>
      <c r="AS227" s="28">
        <v>0</v>
      </c>
      <c r="AT227" s="28">
        <v>0</v>
      </c>
      <c r="AU227" s="28">
        <f t="shared" si="9"/>
        <v>0</v>
      </c>
      <c r="AV227" s="28">
        <f t="shared" si="10"/>
        <v>38528.380000000005</v>
      </c>
      <c r="AW227" s="28">
        <f t="shared" si="11"/>
        <v>38528.380000000005</v>
      </c>
    </row>
    <row r="228" spans="1:49" x14ac:dyDescent="0.35">
      <c r="A228" s="83">
        <v>20052001</v>
      </c>
      <c r="B228" s="83">
        <v>1</v>
      </c>
      <c r="C228" s="83">
        <v>1</v>
      </c>
      <c r="D228" s="83">
        <v>1</v>
      </c>
      <c r="E228" s="83" t="s">
        <v>23</v>
      </c>
      <c r="F228" s="83" t="s">
        <v>24</v>
      </c>
      <c r="G228" s="83" t="s">
        <v>25</v>
      </c>
      <c r="H228" s="83" t="s">
        <v>26</v>
      </c>
      <c r="I228" s="83" t="s">
        <v>2</v>
      </c>
      <c r="J228" s="83" t="s">
        <v>27</v>
      </c>
      <c r="K228" s="83" t="s">
        <v>184</v>
      </c>
      <c r="L228" s="83" t="s">
        <v>29</v>
      </c>
      <c r="M228" s="83" t="s">
        <v>182</v>
      </c>
      <c r="N228" s="83" t="s">
        <v>1692</v>
      </c>
      <c r="O228" s="83" t="s">
        <v>310</v>
      </c>
      <c r="P228" s="83" t="s">
        <v>310</v>
      </c>
      <c r="Q228" s="83" t="s">
        <v>184</v>
      </c>
      <c r="R228" s="84">
        <v>1272034.8799999999</v>
      </c>
      <c r="S228" s="84">
        <v>0</v>
      </c>
      <c r="T228" s="84">
        <v>0</v>
      </c>
      <c r="U228" s="84">
        <v>0</v>
      </c>
      <c r="V228" s="84">
        <v>0</v>
      </c>
      <c r="W228" s="84">
        <v>0</v>
      </c>
      <c r="X228" s="84">
        <v>0</v>
      </c>
      <c r="Y228" s="84">
        <v>1272034.8799999999</v>
      </c>
      <c r="Z228" s="86">
        <v>31426</v>
      </c>
      <c r="AA228" s="86">
        <v>46036</v>
      </c>
      <c r="AB228" s="85">
        <v>13096844.33</v>
      </c>
      <c r="AC228" s="85">
        <v>10903155.66</v>
      </c>
      <c r="AD228" s="83" t="s">
        <v>184</v>
      </c>
      <c r="AE228" s="83" t="s">
        <v>184</v>
      </c>
      <c r="AF228" s="28">
        <v>0</v>
      </c>
      <c r="AG228" s="28">
        <v>0</v>
      </c>
      <c r="AH228" s="28">
        <v>0</v>
      </c>
      <c r="AI228" s="28">
        <v>12720.35</v>
      </c>
      <c r="AJ228" s="28">
        <v>0</v>
      </c>
      <c r="AK228" s="28">
        <v>0</v>
      </c>
      <c r="AL228" s="28">
        <v>0</v>
      </c>
      <c r="AM228" s="28">
        <v>0</v>
      </c>
      <c r="AN228" s="28">
        <v>0</v>
      </c>
      <c r="AO228" s="28">
        <v>10903.16</v>
      </c>
      <c r="AP228" s="28">
        <v>0</v>
      </c>
      <c r="AQ228" s="28">
        <v>0</v>
      </c>
      <c r="AR228" s="28">
        <v>0</v>
      </c>
      <c r="AS228" s="28">
        <v>0</v>
      </c>
      <c r="AT228" s="28">
        <v>0</v>
      </c>
      <c r="AU228" s="28">
        <f t="shared" si="9"/>
        <v>0</v>
      </c>
      <c r="AV228" s="28">
        <f t="shared" si="10"/>
        <v>23623.510000000002</v>
      </c>
      <c r="AW228" s="28">
        <f t="shared" si="11"/>
        <v>23623.510000000002</v>
      </c>
    </row>
    <row r="229" spans="1:49" x14ac:dyDescent="0.35">
      <c r="A229" s="83">
        <v>20052100</v>
      </c>
      <c r="B229" s="87">
        <v>1</v>
      </c>
      <c r="C229" s="87">
        <v>1</v>
      </c>
      <c r="D229" s="87">
        <v>1</v>
      </c>
      <c r="E229" s="87" t="s">
        <v>23</v>
      </c>
      <c r="F229" s="87" t="s">
        <v>24</v>
      </c>
      <c r="G229" s="87" t="s">
        <v>25</v>
      </c>
      <c r="H229" s="87" t="s">
        <v>26</v>
      </c>
      <c r="I229" s="87" t="s">
        <v>2</v>
      </c>
      <c r="J229" s="87" t="s">
        <v>27</v>
      </c>
      <c r="K229" s="87" t="s">
        <v>184</v>
      </c>
      <c r="L229" s="87" t="s">
        <v>29</v>
      </c>
      <c r="M229" s="87" t="s">
        <v>182</v>
      </c>
      <c r="N229" s="87" t="s">
        <v>1692</v>
      </c>
      <c r="O229" s="87" t="s">
        <v>311</v>
      </c>
      <c r="P229" s="87" t="s">
        <v>311</v>
      </c>
      <c r="Q229" s="87" t="s">
        <v>184</v>
      </c>
      <c r="R229" s="88">
        <v>1272034.8899999999</v>
      </c>
      <c r="S229" s="88">
        <v>0</v>
      </c>
      <c r="T229" s="88">
        <v>0</v>
      </c>
      <c r="U229" s="88">
        <v>0</v>
      </c>
      <c r="V229" s="88">
        <v>0</v>
      </c>
      <c r="W229" s="88">
        <v>0</v>
      </c>
      <c r="X229" s="88">
        <v>0</v>
      </c>
      <c r="Y229" s="88">
        <v>1272034.8899999999</v>
      </c>
      <c r="Z229" s="90">
        <v>31426</v>
      </c>
      <c r="AA229" s="90">
        <v>46036</v>
      </c>
      <c r="AB229" s="89">
        <v>8177366.7699999996</v>
      </c>
      <c r="AC229" s="89">
        <v>8177366.7699999996</v>
      </c>
      <c r="AD229" s="87" t="s">
        <v>184</v>
      </c>
      <c r="AE229" s="87" t="s">
        <v>184</v>
      </c>
      <c r="AF229" s="28">
        <v>0</v>
      </c>
      <c r="AG229" s="28">
        <v>0</v>
      </c>
      <c r="AH229" s="28">
        <v>0</v>
      </c>
      <c r="AI229" s="28">
        <v>12720.35</v>
      </c>
      <c r="AJ229" s="28">
        <v>0</v>
      </c>
      <c r="AK229" s="28">
        <v>0</v>
      </c>
      <c r="AL229" s="28">
        <v>0</v>
      </c>
      <c r="AM229" s="28">
        <v>0</v>
      </c>
      <c r="AN229" s="28">
        <v>0</v>
      </c>
      <c r="AO229" s="28">
        <v>10903.16</v>
      </c>
      <c r="AP229" s="28">
        <v>0</v>
      </c>
      <c r="AQ229" s="28">
        <v>0</v>
      </c>
      <c r="AR229" s="28">
        <v>0</v>
      </c>
      <c r="AS229" s="28">
        <v>0</v>
      </c>
      <c r="AT229" s="28">
        <v>0</v>
      </c>
      <c r="AU229" s="28">
        <f t="shared" si="9"/>
        <v>0</v>
      </c>
      <c r="AV229" s="28">
        <f t="shared" si="10"/>
        <v>23623.510000000002</v>
      </c>
      <c r="AW229" s="28">
        <f t="shared" si="11"/>
        <v>23623.510000000002</v>
      </c>
    </row>
    <row r="230" spans="1:49" x14ac:dyDescent="0.35">
      <c r="A230" s="83">
        <v>20053001</v>
      </c>
      <c r="B230" s="83">
        <v>1</v>
      </c>
      <c r="C230" s="83">
        <v>1</v>
      </c>
      <c r="D230" s="83">
        <v>1</v>
      </c>
      <c r="E230" s="83" t="s">
        <v>23</v>
      </c>
      <c r="F230" s="83" t="s">
        <v>24</v>
      </c>
      <c r="G230" s="83" t="s">
        <v>25</v>
      </c>
      <c r="H230" s="83" t="s">
        <v>26</v>
      </c>
      <c r="I230" s="83" t="s">
        <v>2</v>
      </c>
      <c r="J230" s="83" t="s">
        <v>27</v>
      </c>
      <c r="K230" s="83" t="s">
        <v>184</v>
      </c>
      <c r="L230" s="83" t="s">
        <v>29</v>
      </c>
      <c r="M230" s="83" t="s">
        <v>182</v>
      </c>
      <c r="N230" s="83" t="s">
        <v>1692</v>
      </c>
      <c r="O230" s="83" t="s">
        <v>312</v>
      </c>
      <c r="P230" s="83" t="s">
        <v>312</v>
      </c>
      <c r="Q230" s="83" t="s">
        <v>184</v>
      </c>
      <c r="R230" s="84">
        <v>446675.89</v>
      </c>
      <c r="S230" s="84">
        <v>0</v>
      </c>
      <c r="T230" s="84">
        <v>0</v>
      </c>
      <c r="U230" s="84">
        <v>0</v>
      </c>
      <c r="V230" s="84">
        <v>0</v>
      </c>
      <c r="W230" s="84">
        <v>0</v>
      </c>
      <c r="X230" s="84">
        <v>0</v>
      </c>
      <c r="Y230" s="84">
        <v>446675.89</v>
      </c>
      <c r="Z230" s="86">
        <v>31426</v>
      </c>
      <c r="AA230" s="86">
        <v>46036</v>
      </c>
      <c r="AB230" s="85">
        <v>2361000.79</v>
      </c>
      <c r="AC230" s="85">
        <v>2361000.79</v>
      </c>
      <c r="AD230" s="83" t="s">
        <v>184</v>
      </c>
      <c r="AE230" s="83" t="s">
        <v>184</v>
      </c>
      <c r="AF230" s="28">
        <v>0</v>
      </c>
      <c r="AG230" s="28">
        <v>0</v>
      </c>
      <c r="AH230" s="28">
        <v>0</v>
      </c>
      <c r="AI230" s="28">
        <v>4466.76</v>
      </c>
      <c r="AJ230" s="28">
        <v>0</v>
      </c>
      <c r="AK230" s="28">
        <v>0</v>
      </c>
      <c r="AL230" s="28">
        <v>0</v>
      </c>
      <c r="AM230" s="28">
        <v>0</v>
      </c>
      <c r="AN230" s="28">
        <v>0</v>
      </c>
      <c r="AO230" s="28">
        <v>3828.65</v>
      </c>
      <c r="AP230" s="28">
        <v>0</v>
      </c>
      <c r="AQ230" s="28">
        <v>0</v>
      </c>
      <c r="AR230" s="28">
        <v>0</v>
      </c>
      <c r="AS230" s="28">
        <v>0</v>
      </c>
      <c r="AT230" s="28">
        <v>0</v>
      </c>
      <c r="AU230" s="28">
        <f t="shared" si="9"/>
        <v>0</v>
      </c>
      <c r="AV230" s="28">
        <f t="shared" si="10"/>
        <v>8295.41</v>
      </c>
      <c r="AW230" s="28">
        <f t="shared" si="11"/>
        <v>8295.41</v>
      </c>
    </row>
    <row r="231" spans="1:49" x14ac:dyDescent="0.35">
      <c r="A231" s="83">
        <v>30054000</v>
      </c>
      <c r="B231" s="87">
        <v>1</v>
      </c>
      <c r="C231" s="87">
        <v>1</v>
      </c>
      <c r="D231" s="87">
        <v>1</v>
      </c>
      <c r="E231" s="87" t="s">
        <v>23</v>
      </c>
      <c r="F231" s="87" t="s">
        <v>24</v>
      </c>
      <c r="G231" s="87" t="s">
        <v>25</v>
      </c>
      <c r="H231" s="87" t="s">
        <v>26</v>
      </c>
      <c r="I231" s="87" t="s">
        <v>2</v>
      </c>
      <c r="J231" s="87" t="s">
        <v>27</v>
      </c>
      <c r="K231" s="87" t="s">
        <v>184</v>
      </c>
      <c r="L231" s="87" t="s">
        <v>29</v>
      </c>
      <c r="M231" s="87" t="s">
        <v>182</v>
      </c>
      <c r="N231" s="87" t="s">
        <v>1692</v>
      </c>
      <c r="O231" s="87" t="s">
        <v>313</v>
      </c>
      <c r="P231" s="87" t="s">
        <v>313</v>
      </c>
      <c r="Q231" s="87" t="s">
        <v>184</v>
      </c>
      <c r="R231" s="88">
        <v>6166821.2300000004</v>
      </c>
      <c r="S231" s="88">
        <v>0</v>
      </c>
      <c r="T231" s="88">
        <v>0</v>
      </c>
      <c r="U231" s="88">
        <v>0</v>
      </c>
      <c r="V231" s="88">
        <v>0</v>
      </c>
      <c r="W231" s="88">
        <v>0</v>
      </c>
      <c r="X231" s="88">
        <v>0</v>
      </c>
      <c r="Y231" s="88">
        <v>6166821.2300000004</v>
      </c>
      <c r="Z231" s="90">
        <v>31757</v>
      </c>
      <c r="AA231" s="90">
        <v>46350</v>
      </c>
      <c r="AB231" s="89">
        <v>13018844.73</v>
      </c>
      <c r="AC231" s="89">
        <v>13018844.73</v>
      </c>
      <c r="AD231" s="87" t="s">
        <v>184</v>
      </c>
      <c r="AE231" s="87" t="s">
        <v>184</v>
      </c>
      <c r="AF231" s="28">
        <v>0</v>
      </c>
      <c r="AG231" s="28">
        <v>61668.21</v>
      </c>
      <c r="AH231" s="28">
        <v>0</v>
      </c>
      <c r="AI231" s="28">
        <v>0</v>
      </c>
      <c r="AJ231" s="28">
        <v>0</v>
      </c>
      <c r="AK231" s="28">
        <v>0</v>
      </c>
      <c r="AL231" s="28">
        <v>0</v>
      </c>
      <c r="AM231" s="28">
        <v>54816.19</v>
      </c>
      <c r="AN231" s="28">
        <v>0</v>
      </c>
      <c r="AO231" s="28">
        <v>0</v>
      </c>
      <c r="AP231" s="28">
        <v>0</v>
      </c>
      <c r="AQ231" s="28">
        <v>0</v>
      </c>
      <c r="AR231" s="28">
        <v>0</v>
      </c>
      <c r="AS231" s="28">
        <v>47964.17</v>
      </c>
      <c r="AT231" s="28">
        <v>0</v>
      </c>
      <c r="AU231" s="28">
        <f t="shared" si="9"/>
        <v>61668.21</v>
      </c>
      <c r="AV231" s="28">
        <f t="shared" si="10"/>
        <v>102780.36</v>
      </c>
      <c r="AW231" s="28">
        <f t="shared" si="11"/>
        <v>164448.57</v>
      </c>
    </row>
    <row r="232" spans="1:49" x14ac:dyDescent="0.35">
      <c r="A232" s="83">
        <v>30055101</v>
      </c>
      <c r="B232" s="83">
        <v>1</v>
      </c>
      <c r="C232" s="83">
        <v>1</v>
      </c>
      <c r="D232" s="83">
        <v>1</v>
      </c>
      <c r="E232" s="83" t="s">
        <v>23</v>
      </c>
      <c r="F232" s="83" t="s">
        <v>24</v>
      </c>
      <c r="G232" s="83" t="s">
        <v>25</v>
      </c>
      <c r="H232" s="83" t="s">
        <v>26</v>
      </c>
      <c r="I232" s="83" t="s">
        <v>2</v>
      </c>
      <c r="J232" s="83" t="s">
        <v>27</v>
      </c>
      <c r="K232" s="83" t="s">
        <v>184</v>
      </c>
      <c r="L232" s="83" t="s">
        <v>29</v>
      </c>
      <c r="M232" s="83" t="s">
        <v>182</v>
      </c>
      <c r="N232" s="83" t="s">
        <v>1692</v>
      </c>
      <c r="O232" s="83" t="s">
        <v>314</v>
      </c>
      <c r="P232" s="83" t="s">
        <v>314</v>
      </c>
      <c r="Q232" s="83" t="s">
        <v>184</v>
      </c>
      <c r="R232" s="84">
        <v>4795220.3400000008</v>
      </c>
      <c r="S232" s="84">
        <v>0</v>
      </c>
      <c r="T232" s="84">
        <v>479521.89</v>
      </c>
      <c r="U232" s="84">
        <v>47952.2</v>
      </c>
      <c r="V232" s="84">
        <v>0</v>
      </c>
      <c r="W232" s="84">
        <v>9.3132257461547852E-10</v>
      </c>
      <c r="X232" s="84">
        <v>0</v>
      </c>
      <c r="Y232" s="84">
        <v>4315698.450000002</v>
      </c>
      <c r="Z232" s="86">
        <v>31861</v>
      </c>
      <c r="AA232" s="86">
        <v>46470</v>
      </c>
      <c r="AB232" s="85">
        <v>9110915.9499999993</v>
      </c>
      <c r="AC232" s="85">
        <v>9110915.9499999993</v>
      </c>
      <c r="AD232" s="83" t="s">
        <v>184</v>
      </c>
      <c r="AE232" s="83" t="s">
        <v>184</v>
      </c>
      <c r="AF232" s="28">
        <v>0</v>
      </c>
      <c r="AG232" s="28">
        <v>0</v>
      </c>
      <c r="AH232" s="28">
        <v>0</v>
      </c>
      <c r="AI232" s="28">
        <v>0</v>
      </c>
      <c r="AJ232" s="28">
        <v>0</v>
      </c>
      <c r="AK232" s="28">
        <v>42802.32</v>
      </c>
      <c r="AL232" s="28">
        <v>0</v>
      </c>
      <c r="AM232" s="28">
        <v>0</v>
      </c>
      <c r="AN232" s="28">
        <v>0</v>
      </c>
      <c r="AO232" s="28">
        <v>0</v>
      </c>
      <c r="AP232" s="28">
        <v>0</v>
      </c>
      <c r="AQ232" s="28">
        <v>38677.11</v>
      </c>
      <c r="AR232" s="28">
        <v>0</v>
      </c>
      <c r="AS232" s="28">
        <v>0</v>
      </c>
      <c r="AT232" s="28">
        <v>0</v>
      </c>
      <c r="AU232" s="28">
        <f t="shared" si="9"/>
        <v>0</v>
      </c>
      <c r="AV232" s="28">
        <f t="shared" si="10"/>
        <v>81479.429999999993</v>
      </c>
      <c r="AW232" s="28">
        <f t="shared" si="11"/>
        <v>81479.429999999993</v>
      </c>
    </row>
    <row r="233" spans="1:49" x14ac:dyDescent="0.35">
      <c r="A233" s="83">
        <v>20056000</v>
      </c>
      <c r="B233" s="87">
        <v>1</v>
      </c>
      <c r="C233" s="87">
        <v>1</v>
      </c>
      <c r="D233" s="87">
        <v>1</v>
      </c>
      <c r="E233" s="87" t="s">
        <v>23</v>
      </c>
      <c r="F233" s="87" t="s">
        <v>24</v>
      </c>
      <c r="G233" s="87" t="s">
        <v>25</v>
      </c>
      <c r="H233" s="87" t="s">
        <v>26</v>
      </c>
      <c r="I233" s="87" t="s">
        <v>2</v>
      </c>
      <c r="J233" s="87" t="s">
        <v>27</v>
      </c>
      <c r="K233" s="87" t="s">
        <v>184</v>
      </c>
      <c r="L233" s="87" t="s">
        <v>29</v>
      </c>
      <c r="M233" s="87" t="s">
        <v>182</v>
      </c>
      <c r="N233" s="87" t="s">
        <v>1692</v>
      </c>
      <c r="O233" s="87" t="s">
        <v>315</v>
      </c>
      <c r="P233" s="87" t="s">
        <v>315</v>
      </c>
      <c r="Q233" s="87" t="s">
        <v>184</v>
      </c>
      <c r="R233" s="88">
        <v>884671.21</v>
      </c>
      <c r="S233" s="88">
        <v>0</v>
      </c>
      <c r="T233" s="88">
        <v>0</v>
      </c>
      <c r="U233" s="88">
        <v>0</v>
      </c>
      <c r="V233" s="88">
        <v>0</v>
      </c>
      <c r="W233" s="88">
        <v>0</v>
      </c>
      <c r="X233" s="88">
        <v>0</v>
      </c>
      <c r="Y233" s="88">
        <v>884671.21</v>
      </c>
      <c r="Z233" s="90">
        <v>32497</v>
      </c>
      <c r="AA233" s="90">
        <v>47107</v>
      </c>
      <c r="AB233" s="89">
        <v>6300000</v>
      </c>
      <c r="AC233" s="89">
        <v>4083098.29</v>
      </c>
      <c r="AD233" s="87" t="s">
        <v>184</v>
      </c>
      <c r="AE233" s="87" t="s">
        <v>184</v>
      </c>
      <c r="AF233" s="28">
        <v>0</v>
      </c>
      <c r="AG233" s="28">
        <v>0</v>
      </c>
      <c r="AH233" s="28">
        <v>8846.7099999999991</v>
      </c>
      <c r="AI233" s="28">
        <v>0</v>
      </c>
      <c r="AJ233" s="28">
        <v>0</v>
      </c>
      <c r="AK233" s="28">
        <v>0</v>
      </c>
      <c r="AL233" s="28">
        <v>0</v>
      </c>
      <c r="AM233" s="28">
        <v>0</v>
      </c>
      <c r="AN233" s="28">
        <v>8166.2</v>
      </c>
      <c r="AO233" s="28">
        <v>0</v>
      </c>
      <c r="AP233" s="28">
        <v>0</v>
      </c>
      <c r="AQ233" s="28">
        <v>0</v>
      </c>
      <c r="AR233" s="28">
        <v>0</v>
      </c>
      <c r="AS233" s="28">
        <v>0</v>
      </c>
      <c r="AT233" s="28">
        <v>7485.68</v>
      </c>
      <c r="AU233" s="28">
        <f t="shared" si="9"/>
        <v>8846.7099999999991</v>
      </c>
      <c r="AV233" s="28">
        <f t="shared" si="10"/>
        <v>15651.880000000001</v>
      </c>
      <c r="AW233" s="28">
        <f t="shared" si="11"/>
        <v>24498.59</v>
      </c>
    </row>
    <row r="234" spans="1:49" x14ac:dyDescent="0.35">
      <c r="A234" s="83">
        <v>30057100</v>
      </c>
      <c r="B234" s="83">
        <v>1</v>
      </c>
      <c r="C234" s="83">
        <v>1</v>
      </c>
      <c r="D234" s="83">
        <v>1</v>
      </c>
      <c r="E234" s="83" t="s">
        <v>23</v>
      </c>
      <c r="F234" s="83" t="s">
        <v>24</v>
      </c>
      <c r="G234" s="83" t="s">
        <v>25</v>
      </c>
      <c r="H234" s="83" t="s">
        <v>26</v>
      </c>
      <c r="I234" s="83" t="s">
        <v>2</v>
      </c>
      <c r="J234" s="83" t="s">
        <v>27</v>
      </c>
      <c r="K234" s="83" t="s">
        <v>184</v>
      </c>
      <c r="L234" s="83" t="s">
        <v>29</v>
      </c>
      <c r="M234" s="83" t="s">
        <v>182</v>
      </c>
      <c r="N234" s="83" t="s">
        <v>1692</v>
      </c>
      <c r="O234" s="83" t="s">
        <v>316</v>
      </c>
      <c r="P234" s="83" t="s">
        <v>316</v>
      </c>
      <c r="Q234" s="83" t="s">
        <v>184</v>
      </c>
      <c r="R234" s="84">
        <v>2431079.2599999998</v>
      </c>
      <c r="S234" s="84">
        <v>0</v>
      </c>
      <c r="T234" s="84">
        <v>162071.95000000001</v>
      </c>
      <c r="U234" s="84">
        <v>24310.79</v>
      </c>
      <c r="V234" s="84">
        <v>0</v>
      </c>
      <c r="W234" s="84">
        <v>-4.6566128730773926E-10</v>
      </c>
      <c r="X234" s="84">
        <v>0</v>
      </c>
      <c r="Y234" s="84">
        <v>2269007.3099999991</v>
      </c>
      <c r="Z234" s="86">
        <v>32779</v>
      </c>
      <c r="AA234" s="86">
        <v>47385</v>
      </c>
      <c r="AB234" s="85">
        <v>3889726.81</v>
      </c>
      <c r="AC234" s="85">
        <v>3889726.81</v>
      </c>
      <c r="AD234" s="83" t="s">
        <v>184</v>
      </c>
      <c r="AE234" s="83" t="s">
        <v>184</v>
      </c>
      <c r="AF234" s="28">
        <v>0</v>
      </c>
      <c r="AG234" s="28">
        <v>0</v>
      </c>
      <c r="AH234" s="28">
        <v>0</v>
      </c>
      <c r="AI234" s="28">
        <v>0</v>
      </c>
      <c r="AJ234" s="28">
        <v>0</v>
      </c>
      <c r="AK234" s="28">
        <v>22690.07</v>
      </c>
      <c r="AL234" s="28">
        <v>0</v>
      </c>
      <c r="AM234" s="28">
        <v>0</v>
      </c>
      <c r="AN234" s="28">
        <v>0</v>
      </c>
      <c r="AO234" s="28">
        <v>0</v>
      </c>
      <c r="AP234" s="28">
        <v>0</v>
      </c>
      <c r="AQ234" s="28">
        <v>21069.35</v>
      </c>
      <c r="AR234" s="28">
        <v>0</v>
      </c>
      <c r="AS234" s="28">
        <v>0</v>
      </c>
      <c r="AT234" s="28">
        <v>0</v>
      </c>
      <c r="AU234" s="28">
        <f t="shared" si="9"/>
        <v>0</v>
      </c>
      <c r="AV234" s="28">
        <f t="shared" si="10"/>
        <v>43759.42</v>
      </c>
      <c r="AW234" s="28">
        <f t="shared" si="11"/>
        <v>43759.42</v>
      </c>
    </row>
    <row r="235" spans="1:49" x14ac:dyDescent="0.35">
      <c r="A235" s="83">
        <v>30058100</v>
      </c>
      <c r="B235" s="87">
        <v>1</v>
      </c>
      <c r="C235" s="87">
        <v>1</v>
      </c>
      <c r="D235" s="87">
        <v>1</v>
      </c>
      <c r="E235" s="87" t="s">
        <v>23</v>
      </c>
      <c r="F235" s="87" t="s">
        <v>24</v>
      </c>
      <c r="G235" s="87" t="s">
        <v>25</v>
      </c>
      <c r="H235" s="87" t="s">
        <v>26</v>
      </c>
      <c r="I235" s="87" t="s">
        <v>2</v>
      </c>
      <c r="J235" s="87" t="s">
        <v>27</v>
      </c>
      <c r="K235" s="87" t="s">
        <v>184</v>
      </c>
      <c r="L235" s="87" t="s">
        <v>29</v>
      </c>
      <c r="M235" s="87" t="s">
        <v>182</v>
      </c>
      <c r="N235" s="87" t="s">
        <v>1692</v>
      </c>
      <c r="O235" s="87" t="s">
        <v>317</v>
      </c>
      <c r="P235" s="87" t="s">
        <v>317</v>
      </c>
      <c r="Q235" s="87" t="s">
        <v>184</v>
      </c>
      <c r="R235" s="88">
        <v>11433289.07</v>
      </c>
      <c r="S235" s="88">
        <v>0</v>
      </c>
      <c r="T235" s="88">
        <v>0</v>
      </c>
      <c r="U235" s="88">
        <v>0</v>
      </c>
      <c r="V235" s="88">
        <v>0</v>
      </c>
      <c r="W235" s="88">
        <v>0</v>
      </c>
      <c r="X235" s="88">
        <v>0</v>
      </c>
      <c r="Y235" s="88">
        <v>11433289.07</v>
      </c>
      <c r="Z235" s="90">
        <v>32996</v>
      </c>
      <c r="AA235" s="90">
        <v>47609</v>
      </c>
      <c r="AB235" s="89">
        <v>18579094.77</v>
      </c>
      <c r="AC235" s="89">
        <v>18579094.77</v>
      </c>
      <c r="AD235" s="87" t="s">
        <v>184</v>
      </c>
      <c r="AE235" s="87" t="s">
        <v>184</v>
      </c>
      <c r="AF235" s="28">
        <v>0</v>
      </c>
      <c r="AG235" s="28">
        <v>114332.89</v>
      </c>
      <c r="AH235" s="28">
        <v>0</v>
      </c>
      <c r="AI235" s="28">
        <v>0</v>
      </c>
      <c r="AJ235" s="28">
        <v>0</v>
      </c>
      <c r="AK235" s="28">
        <v>0</v>
      </c>
      <c r="AL235" s="28">
        <v>0</v>
      </c>
      <c r="AM235" s="28">
        <v>107187.09</v>
      </c>
      <c r="AN235" s="28">
        <v>0</v>
      </c>
      <c r="AO235" s="28">
        <v>0</v>
      </c>
      <c r="AP235" s="28">
        <v>0</v>
      </c>
      <c r="AQ235" s="28">
        <v>0</v>
      </c>
      <c r="AR235" s="28">
        <v>0</v>
      </c>
      <c r="AS235" s="28">
        <v>100041.28</v>
      </c>
      <c r="AT235" s="28">
        <v>0</v>
      </c>
      <c r="AU235" s="28">
        <f t="shared" si="9"/>
        <v>114332.89</v>
      </c>
      <c r="AV235" s="28">
        <f t="shared" si="10"/>
        <v>207228.37</v>
      </c>
      <c r="AW235" s="28">
        <f t="shared" si="11"/>
        <v>321561.26</v>
      </c>
    </row>
    <row r="236" spans="1:49" x14ac:dyDescent="0.35">
      <c r="A236" s="83">
        <v>30059101</v>
      </c>
      <c r="B236" s="83">
        <v>1</v>
      </c>
      <c r="C236" s="83">
        <v>1</v>
      </c>
      <c r="D236" s="83">
        <v>1</v>
      </c>
      <c r="E236" s="83" t="s">
        <v>23</v>
      </c>
      <c r="F236" s="83" t="s">
        <v>24</v>
      </c>
      <c r="G236" s="83" t="s">
        <v>25</v>
      </c>
      <c r="H236" s="83" t="s">
        <v>26</v>
      </c>
      <c r="I236" s="83" t="s">
        <v>2</v>
      </c>
      <c r="J236" s="83" t="s">
        <v>27</v>
      </c>
      <c r="K236" s="83" t="s">
        <v>184</v>
      </c>
      <c r="L236" s="83" t="s">
        <v>29</v>
      </c>
      <c r="M236" s="83" t="s">
        <v>182</v>
      </c>
      <c r="N236" s="83" t="s">
        <v>1692</v>
      </c>
      <c r="O236" s="83" t="s">
        <v>318</v>
      </c>
      <c r="P236" s="83" t="s">
        <v>318</v>
      </c>
      <c r="Q236" s="83" t="s">
        <v>184</v>
      </c>
      <c r="R236" s="84">
        <v>9719090.3400000017</v>
      </c>
      <c r="S236" s="84">
        <v>0</v>
      </c>
      <c r="T236" s="84">
        <v>0</v>
      </c>
      <c r="U236" s="84">
        <v>0</v>
      </c>
      <c r="V236" s="84">
        <v>0</v>
      </c>
      <c r="W236" s="84">
        <v>1.862645149230957E-9</v>
      </c>
      <c r="X236" s="84">
        <v>0</v>
      </c>
      <c r="Y236" s="84">
        <v>9719090.3400000036</v>
      </c>
      <c r="Z236" s="86">
        <v>33176</v>
      </c>
      <c r="AA236" s="86">
        <v>47780</v>
      </c>
      <c r="AB236" s="85">
        <v>15436133.039999999</v>
      </c>
      <c r="AC236" s="85">
        <v>15436133.039999999</v>
      </c>
      <c r="AD236" s="83" t="s">
        <v>184</v>
      </c>
      <c r="AE236" s="83" t="s">
        <v>184</v>
      </c>
      <c r="AF236" s="28">
        <v>97190.9</v>
      </c>
      <c r="AG236" s="28">
        <v>0</v>
      </c>
      <c r="AH236" s="28">
        <v>0</v>
      </c>
      <c r="AI236" s="28">
        <v>0</v>
      </c>
      <c r="AJ236" s="28">
        <v>0</v>
      </c>
      <c r="AK236" s="28">
        <v>0</v>
      </c>
      <c r="AL236" s="28">
        <v>91473.86</v>
      </c>
      <c r="AM236" s="28">
        <v>0</v>
      </c>
      <c r="AN236" s="28">
        <v>0</v>
      </c>
      <c r="AO236" s="28">
        <v>0</v>
      </c>
      <c r="AP236" s="28">
        <v>0</v>
      </c>
      <c r="AQ236" s="28">
        <v>0</v>
      </c>
      <c r="AR236" s="28">
        <v>85756.82</v>
      </c>
      <c r="AS236" s="28">
        <v>0</v>
      </c>
      <c r="AT236" s="28">
        <v>0</v>
      </c>
      <c r="AU236" s="28">
        <f t="shared" si="9"/>
        <v>97190.9</v>
      </c>
      <c r="AV236" s="28">
        <f t="shared" si="10"/>
        <v>177230.68</v>
      </c>
      <c r="AW236" s="28">
        <f t="shared" si="11"/>
        <v>274421.57999999996</v>
      </c>
    </row>
    <row r="237" spans="1:49" x14ac:dyDescent="0.35">
      <c r="A237" s="83">
        <v>30060101</v>
      </c>
      <c r="B237" s="87">
        <v>1</v>
      </c>
      <c r="C237" s="87">
        <v>1</v>
      </c>
      <c r="D237" s="87">
        <v>1</v>
      </c>
      <c r="E237" s="87" t="s">
        <v>23</v>
      </c>
      <c r="F237" s="87" t="s">
        <v>24</v>
      </c>
      <c r="G237" s="87" t="s">
        <v>25</v>
      </c>
      <c r="H237" s="87" t="s">
        <v>26</v>
      </c>
      <c r="I237" s="87" t="s">
        <v>2</v>
      </c>
      <c r="J237" s="87" t="s">
        <v>27</v>
      </c>
      <c r="K237" s="87" t="s">
        <v>184</v>
      </c>
      <c r="L237" s="87" t="s">
        <v>29</v>
      </c>
      <c r="M237" s="87" t="s">
        <v>182</v>
      </c>
      <c r="N237" s="87" t="s">
        <v>1692</v>
      </c>
      <c r="O237" s="87" t="s">
        <v>319</v>
      </c>
      <c r="P237" s="87" t="s">
        <v>319</v>
      </c>
      <c r="Q237" s="87" t="s">
        <v>184</v>
      </c>
      <c r="R237" s="88">
        <v>3449822.1999999993</v>
      </c>
      <c r="S237" s="88">
        <v>0</v>
      </c>
      <c r="T237" s="88">
        <v>0</v>
      </c>
      <c r="U237" s="88">
        <v>0</v>
      </c>
      <c r="V237" s="88">
        <v>0</v>
      </c>
      <c r="W237" s="88">
        <v>-9.3132257461547852E-10</v>
      </c>
      <c r="X237" s="88">
        <v>0</v>
      </c>
      <c r="Y237" s="88">
        <v>3449822.1999999983</v>
      </c>
      <c r="Z237" s="90">
        <v>33284</v>
      </c>
      <c r="AA237" s="90">
        <v>47894</v>
      </c>
      <c r="AB237" s="89">
        <v>5479129.4000000004</v>
      </c>
      <c r="AC237" s="89">
        <v>5479129.4000000004</v>
      </c>
      <c r="AD237" s="87" t="s">
        <v>184</v>
      </c>
      <c r="AE237" s="87" t="s">
        <v>184</v>
      </c>
      <c r="AF237" s="28">
        <v>0</v>
      </c>
      <c r="AG237" s="28">
        <v>0</v>
      </c>
      <c r="AH237" s="28">
        <v>0</v>
      </c>
      <c r="AI237" s="28">
        <v>0</v>
      </c>
      <c r="AJ237" s="28">
        <v>34498.22</v>
      </c>
      <c r="AK237" s="28">
        <v>0</v>
      </c>
      <c r="AL237" s="28">
        <v>0</v>
      </c>
      <c r="AM237" s="28">
        <v>0</v>
      </c>
      <c r="AN237" s="28">
        <v>0</v>
      </c>
      <c r="AO237" s="28">
        <v>0</v>
      </c>
      <c r="AP237" s="28">
        <v>32468.91</v>
      </c>
      <c r="AQ237" s="28">
        <v>0</v>
      </c>
      <c r="AR237" s="28">
        <v>0</v>
      </c>
      <c r="AS237" s="28">
        <v>0</v>
      </c>
      <c r="AT237" s="28">
        <v>0</v>
      </c>
      <c r="AU237" s="28">
        <f t="shared" si="9"/>
        <v>0</v>
      </c>
      <c r="AV237" s="28">
        <f t="shared" si="10"/>
        <v>66967.13</v>
      </c>
      <c r="AW237" s="28">
        <f t="shared" si="11"/>
        <v>66967.13</v>
      </c>
    </row>
    <row r="238" spans="1:49" x14ac:dyDescent="0.35">
      <c r="A238" s="83">
        <v>30060102</v>
      </c>
      <c r="B238" s="83">
        <v>1</v>
      </c>
      <c r="C238" s="83">
        <v>1</v>
      </c>
      <c r="D238" s="83">
        <v>1</v>
      </c>
      <c r="E238" s="83" t="s">
        <v>23</v>
      </c>
      <c r="F238" s="83" t="s">
        <v>24</v>
      </c>
      <c r="G238" s="83" t="s">
        <v>25</v>
      </c>
      <c r="H238" s="83" t="s">
        <v>26</v>
      </c>
      <c r="I238" s="83" t="s">
        <v>2</v>
      </c>
      <c r="J238" s="83" t="s">
        <v>27</v>
      </c>
      <c r="K238" s="83" t="s">
        <v>184</v>
      </c>
      <c r="L238" s="83" t="s">
        <v>29</v>
      </c>
      <c r="M238" s="83" t="s">
        <v>182</v>
      </c>
      <c r="N238" s="83" t="s">
        <v>1692</v>
      </c>
      <c r="O238" s="83" t="s">
        <v>320</v>
      </c>
      <c r="P238" s="83" t="s">
        <v>320</v>
      </c>
      <c r="Q238" s="83" t="s">
        <v>184</v>
      </c>
      <c r="R238" s="84">
        <v>5860368.5900000008</v>
      </c>
      <c r="S238" s="84">
        <v>0</v>
      </c>
      <c r="T238" s="84">
        <v>0</v>
      </c>
      <c r="U238" s="84">
        <v>0</v>
      </c>
      <c r="V238" s="84">
        <v>0</v>
      </c>
      <c r="W238" s="84">
        <v>9.3132257461547852E-10</v>
      </c>
      <c r="X238" s="84">
        <v>0</v>
      </c>
      <c r="Y238" s="84">
        <v>5860368.5900000017</v>
      </c>
      <c r="Z238" s="86">
        <v>33284</v>
      </c>
      <c r="AA238" s="86">
        <v>47894</v>
      </c>
      <c r="AB238" s="85">
        <v>9307644.1400000006</v>
      </c>
      <c r="AC238" s="85">
        <v>9307644.1400000006</v>
      </c>
      <c r="AD238" s="83" t="s">
        <v>184</v>
      </c>
      <c r="AE238" s="83" t="s">
        <v>184</v>
      </c>
      <c r="AF238" s="28">
        <v>0</v>
      </c>
      <c r="AG238" s="28">
        <v>0</v>
      </c>
      <c r="AH238" s="28">
        <v>0</v>
      </c>
      <c r="AI238" s="28">
        <v>0</v>
      </c>
      <c r="AJ238" s="28">
        <v>59905.99</v>
      </c>
      <c r="AK238" s="28">
        <v>0</v>
      </c>
      <c r="AL238" s="28">
        <v>0</v>
      </c>
      <c r="AM238" s="28">
        <v>0</v>
      </c>
      <c r="AN238" s="28">
        <v>0</v>
      </c>
      <c r="AO238" s="28">
        <v>0</v>
      </c>
      <c r="AP238" s="28">
        <v>55462.83</v>
      </c>
      <c r="AQ238" s="28">
        <v>0</v>
      </c>
      <c r="AR238" s="28">
        <v>0</v>
      </c>
      <c r="AS238" s="28">
        <v>0</v>
      </c>
      <c r="AT238" s="28">
        <v>0</v>
      </c>
      <c r="AU238" s="28">
        <f t="shared" si="9"/>
        <v>0</v>
      </c>
      <c r="AV238" s="28">
        <f t="shared" si="10"/>
        <v>115368.82</v>
      </c>
      <c r="AW238" s="28">
        <f t="shared" si="11"/>
        <v>115368.82</v>
      </c>
    </row>
    <row r="239" spans="1:49" x14ac:dyDescent="0.35">
      <c r="A239" s="83">
        <v>20061001</v>
      </c>
      <c r="B239" s="87">
        <v>1</v>
      </c>
      <c r="C239" s="87">
        <v>1</v>
      </c>
      <c r="D239" s="87">
        <v>1</v>
      </c>
      <c r="E239" s="87" t="s">
        <v>23</v>
      </c>
      <c r="F239" s="87" t="s">
        <v>24</v>
      </c>
      <c r="G239" s="87" t="s">
        <v>25</v>
      </c>
      <c r="H239" s="87" t="s">
        <v>26</v>
      </c>
      <c r="I239" s="87" t="s">
        <v>2</v>
      </c>
      <c r="J239" s="87" t="s">
        <v>27</v>
      </c>
      <c r="K239" s="87" t="s">
        <v>184</v>
      </c>
      <c r="L239" s="87" t="s">
        <v>29</v>
      </c>
      <c r="M239" s="87" t="s">
        <v>182</v>
      </c>
      <c r="N239" s="87" t="s">
        <v>1692</v>
      </c>
      <c r="O239" s="87" t="s">
        <v>321</v>
      </c>
      <c r="P239" s="87" t="s">
        <v>321</v>
      </c>
      <c r="Q239" s="87" t="s">
        <v>184</v>
      </c>
      <c r="R239" s="88">
        <v>4576431.5000000009</v>
      </c>
      <c r="S239" s="88">
        <v>0</v>
      </c>
      <c r="T239" s="88">
        <v>0</v>
      </c>
      <c r="U239" s="88">
        <v>0</v>
      </c>
      <c r="V239" s="88">
        <v>0</v>
      </c>
      <c r="W239" s="88">
        <v>9.3132257461547852E-10</v>
      </c>
      <c r="X239" s="88">
        <v>0</v>
      </c>
      <c r="Y239" s="88">
        <v>4576431.5000000019</v>
      </c>
      <c r="Z239" s="90">
        <v>33408</v>
      </c>
      <c r="AA239" s="90">
        <v>48035</v>
      </c>
      <c r="AB239" s="89">
        <v>12203816.9</v>
      </c>
      <c r="AC239" s="89">
        <v>12203816.9</v>
      </c>
      <c r="AD239" s="87" t="s">
        <v>184</v>
      </c>
      <c r="AE239" s="87" t="s">
        <v>184</v>
      </c>
      <c r="AF239" s="28">
        <v>0</v>
      </c>
      <c r="AG239" s="28">
        <v>0</v>
      </c>
      <c r="AH239" s="28">
        <v>0</v>
      </c>
      <c r="AI239" s="28">
        <v>45764.32</v>
      </c>
      <c r="AJ239" s="28">
        <v>0</v>
      </c>
      <c r="AK239" s="28">
        <v>0</v>
      </c>
      <c r="AL239" s="28">
        <v>0</v>
      </c>
      <c r="AM239" s="28">
        <v>0</v>
      </c>
      <c r="AN239" s="28">
        <v>0</v>
      </c>
      <c r="AO239" s="28">
        <v>43221.85</v>
      </c>
      <c r="AP239" s="28">
        <v>0</v>
      </c>
      <c r="AQ239" s="28">
        <v>0</v>
      </c>
      <c r="AR239" s="28">
        <v>0</v>
      </c>
      <c r="AS239" s="28">
        <v>0</v>
      </c>
      <c r="AT239" s="28">
        <v>0</v>
      </c>
      <c r="AU239" s="28">
        <f t="shared" si="9"/>
        <v>0</v>
      </c>
      <c r="AV239" s="28">
        <f t="shared" si="10"/>
        <v>88986.17</v>
      </c>
      <c r="AW239" s="28">
        <f t="shared" si="11"/>
        <v>88986.17</v>
      </c>
    </row>
    <row r="240" spans="1:49" x14ac:dyDescent="0.35">
      <c r="A240" s="83">
        <v>30063000</v>
      </c>
      <c r="B240" s="83">
        <v>1</v>
      </c>
      <c r="C240" s="83">
        <v>1</v>
      </c>
      <c r="D240" s="83">
        <v>1</v>
      </c>
      <c r="E240" s="83" t="s">
        <v>23</v>
      </c>
      <c r="F240" s="83" t="s">
        <v>24</v>
      </c>
      <c r="G240" s="83" t="s">
        <v>25</v>
      </c>
      <c r="H240" s="83" t="s">
        <v>26</v>
      </c>
      <c r="I240" s="83" t="s">
        <v>2</v>
      </c>
      <c r="J240" s="83" t="s">
        <v>27</v>
      </c>
      <c r="K240" s="83" t="s">
        <v>184</v>
      </c>
      <c r="L240" s="83" t="s">
        <v>29</v>
      </c>
      <c r="M240" s="83" t="s">
        <v>182</v>
      </c>
      <c r="N240" s="83" t="s">
        <v>1692</v>
      </c>
      <c r="O240" s="83" t="s">
        <v>322</v>
      </c>
      <c r="P240" s="83" t="s">
        <v>322</v>
      </c>
      <c r="Q240" s="83" t="s">
        <v>184</v>
      </c>
      <c r="R240" s="84">
        <v>750858.16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750858.16</v>
      </c>
      <c r="Z240" s="86">
        <v>34361</v>
      </c>
      <c r="AA240" s="86">
        <v>48971</v>
      </c>
      <c r="AB240" s="85">
        <v>1077318.3500000001</v>
      </c>
      <c r="AC240" s="85">
        <v>1077318.3500000001</v>
      </c>
      <c r="AD240" s="83" t="s">
        <v>184</v>
      </c>
      <c r="AE240" s="83" t="s">
        <v>184</v>
      </c>
      <c r="AF240" s="28">
        <v>0</v>
      </c>
      <c r="AG240" s="28">
        <v>0</v>
      </c>
      <c r="AH240" s="28">
        <v>0</v>
      </c>
      <c r="AI240" s="28">
        <v>7570.3</v>
      </c>
      <c r="AJ240" s="28">
        <v>0</v>
      </c>
      <c r="AK240" s="28">
        <v>0</v>
      </c>
      <c r="AL240" s="28">
        <v>0</v>
      </c>
      <c r="AM240" s="28">
        <v>0</v>
      </c>
      <c r="AN240" s="28">
        <v>0</v>
      </c>
      <c r="AO240" s="28">
        <v>7123.09</v>
      </c>
      <c r="AP240" s="28">
        <v>0</v>
      </c>
      <c r="AQ240" s="28">
        <v>0</v>
      </c>
      <c r="AR240" s="28">
        <v>0</v>
      </c>
      <c r="AS240" s="28">
        <v>0</v>
      </c>
      <c r="AT240" s="28">
        <v>0</v>
      </c>
      <c r="AU240" s="28">
        <f t="shared" si="9"/>
        <v>0</v>
      </c>
      <c r="AV240" s="28">
        <f t="shared" si="10"/>
        <v>14693.39</v>
      </c>
      <c r="AW240" s="28">
        <f t="shared" si="11"/>
        <v>14693.39</v>
      </c>
    </row>
    <row r="241" spans="1:49" x14ac:dyDescent="0.35">
      <c r="A241" s="83">
        <v>30064100</v>
      </c>
      <c r="B241" s="87">
        <v>1</v>
      </c>
      <c r="C241" s="87">
        <v>1</v>
      </c>
      <c r="D241" s="87">
        <v>1</v>
      </c>
      <c r="E241" s="87" t="s">
        <v>23</v>
      </c>
      <c r="F241" s="87" t="s">
        <v>24</v>
      </c>
      <c r="G241" s="87" t="s">
        <v>25</v>
      </c>
      <c r="H241" s="87" t="s">
        <v>26</v>
      </c>
      <c r="I241" s="87" t="s">
        <v>2</v>
      </c>
      <c r="J241" s="87" t="s">
        <v>27</v>
      </c>
      <c r="K241" s="87" t="s">
        <v>184</v>
      </c>
      <c r="L241" s="87" t="s">
        <v>29</v>
      </c>
      <c r="M241" s="87" t="s">
        <v>182</v>
      </c>
      <c r="N241" s="87" t="s">
        <v>1692</v>
      </c>
      <c r="O241" s="87" t="s">
        <v>323</v>
      </c>
      <c r="P241" s="87" t="s">
        <v>323</v>
      </c>
      <c r="Q241" s="87" t="s">
        <v>184</v>
      </c>
      <c r="R241" s="88">
        <v>1312188.0900000001</v>
      </c>
      <c r="S241" s="88">
        <v>0</v>
      </c>
      <c r="T241" s="88">
        <v>0</v>
      </c>
      <c r="U241" s="88">
        <v>0</v>
      </c>
      <c r="V241" s="88">
        <v>0</v>
      </c>
      <c r="W241" s="88">
        <v>0</v>
      </c>
      <c r="X241" s="88">
        <v>0</v>
      </c>
      <c r="Y241" s="88">
        <v>1312188.0900000001</v>
      </c>
      <c r="Z241" s="90">
        <v>34361</v>
      </c>
      <c r="AA241" s="90">
        <v>48971</v>
      </c>
      <c r="AB241" s="89">
        <v>1882704.59</v>
      </c>
      <c r="AC241" s="89">
        <v>1882704.59</v>
      </c>
      <c r="AD241" s="87" t="s">
        <v>184</v>
      </c>
      <c r="AE241" s="87" t="s">
        <v>184</v>
      </c>
      <c r="AF241" s="28">
        <v>0</v>
      </c>
      <c r="AG241" s="28">
        <v>0</v>
      </c>
      <c r="AH241" s="28">
        <v>0</v>
      </c>
      <c r="AI241" s="28">
        <v>13229.73</v>
      </c>
      <c r="AJ241" s="28">
        <v>0</v>
      </c>
      <c r="AK241" s="28">
        <v>0</v>
      </c>
      <c r="AL241" s="28">
        <v>0</v>
      </c>
      <c r="AM241" s="28">
        <v>0</v>
      </c>
      <c r="AN241" s="28">
        <v>0</v>
      </c>
      <c r="AO241" s="28">
        <v>12448.2</v>
      </c>
      <c r="AP241" s="28">
        <v>0</v>
      </c>
      <c r="AQ241" s="28">
        <v>0</v>
      </c>
      <c r="AR241" s="28">
        <v>0</v>
      </c>
      <c r="AS241" s="28">
        <v>0</v>
      </c>
      <c r="AT241" s="28">
        <v>0</v>
      </c>
      <c r="AU241" s="28">
        <f t="shared" si="9"/>
        <v>0</v>
      </c>
      <c r="AV241" s="28">
        <f t="shared" si="10"/>
        <v>25677.93</v>
      </c>
      <c r="AW241" s="28">
        <f t="shared" si="11"/>
        <v>25677.93</v>
      </c>
    </row>
    <row r="242" spans="1:49" x14ac:dyDescent="0.35">
      <c r="A242" s="83">
        <v>30065100</v>
      </c>
      <c r="B242" s="83">
        <v>1</v>
      </c>
      <c r="C242" s="83">
        <v>1</v>
      </c>
      <c r="D242" s="83">
        <v>1</v>
      </c>
      <c r="E242" s="83" t="s">
        <v>23</v>
      </c>
      <c r="F242" s="83" t="s">
        <v>24</v>
      </c>
      <c r="G242" s="83" t="s">
        <v>25</v>
      </c>
      <c r="H242" s="83" t="s">
        <v>26</v>
      </c>
      <c r="I242" s="83" t="s">
        <v>2</v>
      </c>
      <c r="J242" s="83" t="s">
        <v>27</v>
      </c>
      <c r="K242" s="83" t="s">
        <v>184</v>
      </c>
      <c r="L242" s="83" t="s">
        <v>29</v>
      </c>
      <c r="M242" s="83" t="s">
        <v>182</v>
      </c>
      <c r="N242" s="83" t="s">
        <v>1692</v>
      </c>
      <c r="O242" s="83" t="s">
        <v>324</v>
      </c>
      <c r="P242" s="83" t="s">
        <v>324</v>
      </c>
      <c r="Q242" s="83" t="s">
        <v>184</v>
      </c>
      <c r="R242" s="84">
        <v>5703508.4999999991</v>
      </c>
      <c r="S242" s="84">
        <v>0</v>
      </c>
      <c r="T242" s="84">
        <v>0</v>
      </c>
      <c r="U242" s="84">
        <v>0</v>
      </c>
      <c r="V242" s="84">
        <v>0</v>
      </c>
      <c r="W242" s="84">
        <v>-9.3132257461547852E-10</v>
      </c>
      <c r="X242" s="84">
        <v>0</v>
      </c>
      <c r="Y242" s="84">
        <v>5703508.4999999981</v>
      </c>
      <c r="Z242" s="86">
        <v>34433</v>
      </c>
      <c r="AA242" s="86">
        <v>49043</v>
      </c>
      <c r="AB242" s="85">
        <v>8079970.4000000004</v>
      </c>
      <c r="AC242" s="85">
        <v>8079970.4000000004</v>
      </c>
      <c r="AD242" s="83" t="s">
        <v>184</v>
      </c>
      <c r="AE242" s="83" t="s">
        <v>184</v>
      </c>
      <c r="AF242" s="28">
        <v>57191.35</v>
      </c>
      <c r="AG242" s="28">
        <v>0</v>
      </c>
      <c r="AH242" s="28">
        <v>0</v>
      </c>
      <c r="AI242" s="28">
        <v>0</v>
      </c>
      <c r="AJ242" s="28">
        <v>0</v>
      </c>
      <c r="AK242" s="28">
        <v>0</v>
      </c>
      <c r="AL242" s="28">
        <v>54508.87</v>
      </c>
      <c r="AM242" s="28">
        <v>0</v>
      </c>
      <c r="AN242" s="28">
        <v>0</v>
      </c>
      <c r="AO242" s="28">
        <v>0</v>
      </c>
      <c r="AP242" s="28">
        <v>0</v>
      </c>
      <c r="AQ242" s="28">
        <v>0</v>
      </c>
      <c r="AR242" s="28">
        <v>52425.4</v>
      </c>
      <c r="AS242" s="28">
        <v>0</v>
      </c>
      <c r="AT242" s="28">
        <v>0</v>
      </c>
      <c r="AU242" s="28">
        <f t="shared" si="9"/>
        <v>57191.35</v>
      </c>
      <c r="AV242" s="28">
        <f t="shared" si="10"/>
        <v>106934.27</v>
      </c>
      <c r="AW242" s="28">
        <f t="shared" si="11"/>
        <v>164125.62</v>
      </c>
    </row>
    <row r="243" spans="1:49" x14ac:dyDescent="0.35">
      <c r="A243" s="83">
        <v>30067000</v>
      </c>
      <c r="B243" s="87">
        <v>1</v>
      </c>
      <c r="C243" s="87">
        <v>1</v>
      </c>
      <c r="D243" s="87">
        <v>1</v>
      </c>
      <c r="E243" s="87" t="s">
        <v>23</v>
      </c>
      <c r="F243" s="87" t="s">
        <v>24</v>
      </c>
      <c r="G243" s="87" t="s">
        <v>25</v>
      </c>
      <c r="H243" s="87" t="s">
        <v>26</v>
      </c>
      <c r="I243" s="87" t="s">
        <v>2</v>
      </c>
      <c r="J243" s="87" t="s">
        <v>27</v>
      </c>
      <c r="K243" s="87" t="s">
        <v>184</v>
      </c>
      <c r="L243" s="87" t="s">
        <v>29</v>
      </c>
      <c r="M243" s="87" t="s">
        <v>182</v>
      </c>
      <c r="N243" s="87" t="s">
        <v>1692</v>
      </c>
      <c r="O243" s="87" t="s">
        <v>325</v>
      </c>
      <c r="P243" s="87" t="s">
        <v>325</v>
      </c>
      <c r="Q243" s="87" t="s">
        <v>184</v>
      </c>
      <c r="R243" s="88">
        <v>4886887.3900000006</v>
      </c>
      <c r="S243" s="88">
        <v>0</v>
      </c>
      <c r="T243" s="88">
        <v>0</v>
      </c>
      <c r="U243" s="88">
        <v>0</v>
      </c>
      <c r="V243" s="88">
        <v>0</v>
      </c>
      <c r="W243" s="88">
        <v>9.3132257461547852E-10</v>
      </c>
      <c r="X243" s="88">
        <v>0</v>
      </c>
      <c r="Y243" s="88">
        <v>4886887.3900000015</v>
      </c>
      <c r="Z243" s="90">
        <v>34541</v>
      </c>
      <c r="AA243" s="90">
        <v>49151</v>
      </c>
      <c r="AB243" s="89">
        <v>6923090.4900000002</v>
      </c>
      <c r="AC243" s="89">
        <v>6923090.4900000002</v>
      </c>
      <c r="AD243" s="87" t="s">
        <v>184</v>
      </c>
      <c r="AE243" s="87" t="s">
        <v>184</v>
      </c>
      <c r="AF243" s="28">
        <v>0</v>
      </c>
      <c r="AG243" s="28">
        <v>0</v>
      </c>
      <c r="AH243" s="28">
        <v>0</v>
      </c>
      <c r="AI243" s="28">
        <v>49270.54</v>
      </c>
      <c r="AJ243" s="28">
        <v>0</v>
      </c>
      <c r="AK243" s="28">
        <v>0</v>
      </c>
      <c r="AL243" s="28">
        <v>0</v>
      </c>
      <c r="AM243" s="28">
        <v>0</v>
      </c>
      <c r="AN243" s="28">
        <v>0</v>
      </c>
      <c r="AO243" s="28">
        <v>46447.74</v>
      </c>
      <c r="AP243" s="28">
        <v>0</v>
      </c>
      <c r="AQ243" s="28">
        <v>0</v>
      </c>
      <c r="AR243" s="28">
        <v>0</v>
      </c>
      <c r="AS243" s="28">
        <v>0</v>
      </c>
      <c r="AT243" s="28">
        <v>0</v>
      </c>
      <c r="AU243" s="28">
        <f t="shared" si="9"/>
        <v>0</v>
      </c>
      <c r="AV243" s="28">
        <f t="shared" si="10"/>
        <v>95718.28</v>
      </c>
      <c r="AW243" s="28">
        <f t="shared" si="11"/>
        <v>95718.28</v>
      </c>
    </row>
    <row r="244" spans="1:49" x14ac:dyDescent="0.35">
      <c r="A244" s="83">
        <v>30066100</v>
      </c>
      <c r="B244" s="83">
        <v>1</v>
      </c>
      <c r="C244" s="83">
        <v>1</v>
      </c>
      <c r="D244" s="83">
        <v>1</v>
      </c>
      <c r="E244" s="83" t="s">
        <v>23</v>
      </c>
      <c r="F244" s="83" t="s">
        <v>24</v>
      </c>
      <c r="G244" s="83" t="s">
        <v>25</v>
      </c>
      <c r="H244" s="83" t="s">
        <v>26</v>
      </c>
      <c r="I244" s="83" t="s">
        <v>2</v>
      </c>
      <c r="J244" s="83" t="s">
        <v>27</v>
      </c>
      <c r="K244" s="83" t="s">
        <v>184</v>
      </c>
      <c r="L244" s="83" t="s">
        <v>29</v>
      </c>
      <c r="M244" s="83" t="s">
        <v>182</v>
      </c>
      <c r="N244" s="83" t="s">
        <v>1692</v>
      </c>
      <c r="O244" s="83" t="s">
        <v>326</v>
      </c>
      <c r="P244" s="83" t="s">
        <v>326</v>
      </c>
      <c r="Q244" s="83" t="s">
        <v>184</v>
      </c>
      <c r="R244" s="84">
        <v>6032913.6699999999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6032913.6699999999</v>
      </c>
      <c r="Z244" s="86">
        <v>34620</v>
      </c>
      <c r="AA244" s="86">
        <v>49230</v>
      </c>
      <c r="AB244" s="85">
        <v>8446079.0700000003</v>
      </c>
      <c r="AC244" s="85">
        <v>8446079.0700000003</v>
      </c>
      <c r="AD244" s="83" t="s">
        <v>184</v>
      </c>
      <c r="AE244" s="83" t="s">
        <v>184</v>
      </c>
      <c r="AF244" s="28">
        <v>60494.42</v>
      </c>
      <c r="AG244" s="28">
        <v>0</v>
      </c>
      <c r="AH244" s="28">
        <v>0</v>
      </c>
      <c r="AI244" s="28">
        <v>0</v>
      </c>
      <c r="AJ244" s="28">
        <v>0</v>
      </c>
      <c r="AK244" s="28">
        <v>0</v>
      </c>
      <c r="AL244" s="28">
        <v>57757.3</v>
      </c>
      <c r="AM244" s="28">
        <v>0</v>
      </c>
      <c r="AN244" s="28">
        <v>0</v>
      </c>
      <c r="AO244" s="28">
        <v>0</v>
      </c>
      <c r="AP244" s="28">
        <v>0</v>
      </c>
      <c r="AQ244" s="28">
        <v>0</v>
      </c>
      <c r="AR244" s="28">
        <v>55654.87</v>
      </c>
      <c r="AS244" s="28">
        <v>0</v>
      </c>
      <c r="AT244" s="28">
        <v>0</v>
      </c>
      <c r="AU244" s="28">
        <f t="shared" si="9"/>
        <v>60494.42</v>
      </c>
      <c r="AV244" s="28">
        <f t="shared" si="10"/>
        <v>113412.17000000001</v>
      </c>
      <c r="AW244" s="28">
        <f t="shared" si="11"/>
        <v>173906.59000000003</v>
      </c>
    </row>
    <row r="245" spans="1:49" x14ac:dyDescent="0.35">
      <c r="A245" s="83">
        <v>20236000</v>
      </c>
      <c r="B245" s="87">
        <v>1</v>
      </c>
      <c r="C245" s="87">
        <v>1</v>
      </c>
      <c r="D245" s="87">
        <v>1</v>
      </c>
      <c r="E245" s="87" t="s">
        <v>23</v>
      </c>
      <c r="F245" s="87" t="s">
        <v>24</v>
      </c>
      <c r="G245" s="87" t="s">
        <v>25</v>
      </c>
      <c r="H245" s="87" t="s">
        <v>26</v>
      </c>
      <c r="I245" s="87" t="s">
        <v>2</v>
      </c>
      <c r="J245" s="87" t="s">
        <v>27</v>
      </c>
      <c r="K245" s="87" t="s">
        <v>184</v>
      </c>
      <c r="L245" s="87" t="s">
        <v>29</v>
      </c>
      <c r="M245" s="87" t="s">
        <v>182</v>
      </c>
      <c r="N245" s="87" t="s">
        <v>1692</v>
      </c>
      <c r="O245" s="87" t="s">
        <v>327</v>
      </c>
      <c r="P245" s="87" t="s">
        <v>327</v>
      </c>
      <c r="Q245" s="87" t="s">
        <v>184</v>
      </c>
      <c r="R245" s="88">
        <v>0</v>
      </c>
      <c r="S245" s="88">
        <v>0</v>
      </c>
      <c r="T245" s="88">
        <v>0</v>
      </c>
      <c r="U245" s="88">
        <v>0</v>
      </c>
      <c r="V245" s="88">
        <v>0</v>
      </c>
      <c r="W245" s="88">
        <v>0</v>
      </c>
      <c r="X245" s="88">
        <v>0</v>
      </c>
      <c r="Y245" s="88">
        <v>0</v>
      </c>
      <c r="Z245" s="90">
        <v>35507</v>
      </c>
      <c r="AA245" s="90">
        <v>44638</v>
      </c>
      <c r="AB245" s="89">
        <v>45000000</v>
      </c>
      <c r="AC245" s="89">
        <v>44424562.240000002</v>
      </c>
      <c r="AD245" s="87" t="s">
        <v>184</v>
      </c>
      <c r="AE245" s="87" t="s">
        <v>184</v>
      </c>
      <c r="AF245" s="28">
        <v>0</v>
      </c>
      <c r="AG245" s="28">
        <v>0</v>
      </c>
      <c r="AH245" s="28">
        <v>0</v>
      </c>
      <c r="AI245" s="28">
        <v>0</v>
      </c>
      <c r="AJ245" s="28">
        <v>0</v>
      </c>
      <c r="AK245" s="28">
        <v>0</v>
      </c>
      <c r="AL245" s="28">
        <v>0</v>
      </c>
      <c r="AM245" s="28">
        <v>0</v>
      </c>
      <c r="AN245" s="28">
        <v>0</v>
      </c>
      <c r="AO245" s="28">
        <v>0</v>
      </c>
      <c r="AP245" s="28">
        <v>0</v>
      </c>
      <c r="AQ245" s="28">
        <v>0</v>
      </c>
      <c r="AR245" s="28">
        <v>0</v>
      </c>
      <c r="AS245" s="28">
        <v>0</v>
      </c>
      <c r="AT245" s="28">
        <v>0</v>
      </c>
      <c r="AU245" s="28">
        <f t="shared" si="9"/>
        <v>0</v>
      </c>
      <c r="AV245" s="28">
        <f t="shared" si="10"/>
        <v>0</v>
      </c>
      <c r="AW245" s="28">
        <f t="shared" si="11"/>
        <v>0</v>
      </c>
    </row>
    <row r="246" spans="1:49" x14ac:dyDescent="0.35">
      <c r="A246" s="83">
        <v>20071000</v>
      </c>
      <c r="B246" s="83">
        <v>1</v>
      </c>
      <c r="C246" s="83">
        <v>1</v>
      </c>
      <c r="D246" s="83">
        <v>1</v>
      </c>
      <c r="E246" s="83" t="s">
        <v>23</v>
      </c>
      <c r="F246" s="83" t="s">
        <v>24</v>
      </c>
      <c r="G246" s="83" t="s">
        <v>25</v>
      </c>
      <c r="H246" s="83" t="s">
        <v>26</v>
      </c>
      <c r="I246" s="83" t="s">
        <v>2</v>
      </c>
      <c r="J246" s="83" t="s">
        <v>27</v>
      </c>
      <c r="K246" s="83" t="s">
        <v>184</v>
      </c>
      <c r="L246" s="83" t="s">
        <v>29</v>
      </c>
      <c r="M246" s="83" t="s">
        <v>182</v>
      </c>
      <c r="N246" s="83" t="s">
        <v>1692</v>
      </c>
      <c r="O246" s="83" t="s">
        <v>328</v>
      </c>
      <c r="P246" s="83" t="s">
        <v>328</v>
      </c>
      <c r="Q246" s="83" t="s">
        <v>184</v>
      </c>
      <c r="R246" s="84">
        <v>4290000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4290000</v>
      </c>
      <c r="Z246" s="86">
        <v>36087</v>
      </c>
      <c r="AA246" s="86">
        <v>50697</v>
      </c>
      <c r="AB246" s="85">
        <v>7800000</v>
      </c>
      <c r="AC246" s="85">
        <v>7800000</v>
      </c>
      <c r="AD246" s="83" t="s">
        <v>184</v>
      </c>
      <c r="AE246" s="83" t="s">
        <v>184</v>
      </c>
      <c r="AF246" s="28">
        <v>43017.53</v>
      </c>
      <c r="AG246" s="28">
        <v>0</v>
      </c>
      <c r="AH246" s="28">
        <v>0</v>
      </c>
      <c r="AI246" s="28">
        <v>0</v>
      </c>
      <c r="AJ246" s="28">
        <v>0</v>
      </c>
      <c r="AK246" s="28">
        <v>0</v>
      </c>
      <c r="AL246" s="28">
        <v>41486.03</v>
      </c>
      <c r="AM246" s="28">
        <v>0</v>
      </c>
      <c r="AN246" s="28">
        <v>0</v>
      </c>
      <c r="AO246" s="28">
        <v>0</v>
      </c>
      <c r="AP246" s="28">
        <v>0</v>
      </c>
      <c r="AQ246" s="28">
        <v>0</v>
      </c>
      <c r="AR246" s="28">
        <v>40410.410000000003</v>
      </c>
      <c r="AS246" s="28">
        <v>0</v>
      </c>
      <c r="AT246" s="28">
        <v>0</v>
      </c>
      <c r="AU246" s="28">
        <f t="shared" si="9"/>
        <v>43017.53</v>
      </c>
      <c r="AV246" s="28">
        <f t="shared" si="10"/>
        <v>81896.44</v>
      </c>
      <c r="AW246" s="28">
        <f t="shared" si="11"/>
        <v>124913.97</v>
      </c>
    </row>
    <row r="247" spans="1:49" x14ac:dyDescent="0.35">
      <c r="A247" s="83">
        <v>20268000</v>
      </c>
      <c r="B247" s="87">
        <v>1</v>
      </c>
      <c r="C247" s="87">
        <v>1</v>
      </c>
      <c r="D247" s="87">
        <v>0</v>
      </c>
      <c r="E247" s="87" t="s">
        <v>23</v>
      </c>
      <c r="F247" s="87" t="s">
        <v>24</v>
      </c>
      <c r="G247" s="87" t="s">
        <v>25</v>
      </c>
      <c r="H247" s="87" t="s">
        <v>43</v>
      </c>
      <c r="I247" s="87" t="s">
        <v>44</v>
      </c>
      <c r="J247" s="87" t="s">
        <v>27</v>
      </c>
      <c r="K247" s="87" t="s">
        <v>184</v>
      </c>
      <c r="L247" s="87" t="s">
        <v>45</v>
      </c>
      <c r="M247" s="87" t="s">
        <v>182</v>
      </c>
      <c r="N247" s="87" t="s">
        <v>1692</v>
      </c>
      <c r="O247" s="87" t="s">
        <v>329</v>
      </c>
      <c r="P247" s="87" t="s">
        <v>329</v>
      </c>
      <c r="Q247" s="87" t="s">
        <v>184</v>
      </c>
      <c r="R247" s="88">
        <v>2631128.9900000002</v>
      </c>
      <c r="S247" s="88">
        <v>0</v>
      </c>
      <c r="T247" s="88">
        <v>0</v>
      </c>
      <c r="U247" s="88">
        <v>0</v>
      </c>
      <c r="V247" s="88">
        <v>0</v>
      </c>
      <c r="W247" s="88">
        <v>0</v>
      </c>
      <c r="X247" s="88">
        <v>0</v>
      </c>
      <c r="Y247" s="88">
        <v>2631128.9900000002</v>
      </c>
      <c r="Z247" s="90">
        <v>39058</v>
      </c>
      <c r="AA247" s="90">
        <v>48189</v>
      </c>
      <c r="AB247" s="89">
        <v>6588000</v>
      </c>
      <c r="AC247" s="89">
        <v>6063747.96</v>
      </c>
      <c r="AD247" s="87" t="s">
        <v>184</v>
      </c>
      <c r="AE247" s="87" t="s">
        <v>184</v>
      </c>
      <c r="AF247" s="28">
        <v>0</v>
      </c>
      <c r="AG247" s="28">
        <v>0</v>
      </c>
      <c r="AH247" s="28">
        <v>40842.33</v>
      </c>
      <c r="AI247" s="28">
        <v>0</v>
      </c>
      <c r="AJ247" s="28">
        <v>0</v>
      </c>
      <c r="AK247" s="28">
        <v>0</v>
      </c>
      <c r="AL247" s="28">
        <v>0</v>
      </c>
      <c r="AM247" s="28">
        <v>0</v>
      </c>
      <c r="AN247" s="28">
        <v>49343.51</v>
      </c>
      <c r="AO247" s="28">
        <v>0</v>
      </c>
      <c r="AP247" s="28">
        <v>0</v>
      </c>
      <c r="AQ247" s="28">
        <v>0</v>
      </c>
      <c r="AR247" s="28">
        <v>0</v>
      </c>
      <c r="AS247" s="28">
        <v>0</v>
      </c>
      <c r="AT247" s="28">
        <v>46858.26</v>
      </c>
      <c r="AU247" s="28">
        <f t="shared" si="9"/>
        <v>40842.33</v>
      </c>
      <c r="AV247" s="28">
        <f t="shared" si="10"/>
        <v>96201.77</v>
      </c>
      <c r="AW247" s="28">
        <f t="shared" si="11"/>
        <v>137044.1</v>
      </c>
    </row>
    <row r="248" spans="1:49" x14ac:dyDescent="0.35">
      <c r="A248" s="83">
        <v>20341000</v>
      </c>
      <c r="B248" s="83">
        <v>1</v>
      </c>
      <c r="C248" s="83">
        <v>1</v>
      </c>
      <c r="D248" s="83">
        <v>0</v>
      </c>
      <c r="E248" s="83" t="s">
        <v>23</v>
      </c>
      <c r="F248" s="83" t="s">
        <v>24</v>
      </c>
      <c r="G248" s="83" t="s">
        <v>25</v>
      </c>
      <c r="H248" s="83" t="s">
        <v>43</v>
      </c>
      <c r="I248" s="83" t="s">
        <v>44</v>
      </c>
      <c r="J248" s="83" t="s">
        <v>27</v>
      </c>
      <c r="K248" s="83" t="s">
        <v>184</v>
      </c>
      <c r="L248" s="83" t="s">
        <v>47</v>
      </c>
      <c r="M248" s="83" t="s">
        <v>182</v>
      </c>
      <c r="N248" s="83" t="s">
        <v>1692</v>
      </c>
      <c r="O248" s="83" t="s">
        <v>330</v>
      </c>
      <c r="P248" s="83" t="s">
        <v>330</v>
      </c>
      <c r="Q248" s="83" t="s">
        <v>184</v>
      </c>
      <c r="R248" s="84">
        <v>2717897.81</v>
      </c>
      <c r="S248" s="84">
        <v>849287.23</v>
      </c>
      <c r="T248" s="84">
        <v>0</v>
      </c>
      <c r="U248" s="84">
        <v>0</v>
      </c>
      <c r="V248" s="84">
        <v>0</v>
      </c>
      <c r="W248" s="84">
        <v>0</v>
      </c>
      <c r="X248" s="84">
        <v>0</v>
      </c>
      <c r="Y248" s="84">
        <v>3567185.04</v>
      </c>
      <c r="Z248" s="86">
        <v>43885</v>
      </c>
      <c r="AA248" s="86">
        <v>53008</v>
      </c>
      <c r="AB248" s="85">
        <v>27500000</v>
      </c>
      <c r="AC248" s="85">
        <v>27500000</v>
      </c>
      <c r="AD248" s="83" t="s">
        <v>184</v>
      </c>
      <c r="AE248" s="83" t="s">
        <v>184</v>
      </c>
      <c r="AF248" s="28">
        <v>0</v>
      </c>
      <c r="AG248" s="28">
        <v>0</v>
      </c>
      <c r="AH248" s="28">
        <v>0</v>
      </c>
      <c r="AI248" s="28">
        <v>0</v>
      </c>
      <c r="AJ248" s="28">
        <v>88469.436000000002</v>
      </c>
      <c r="AK248" s="28">
        <v>0</v>
      </c>
      <c r="AL248" s="28">
        <v>0</v>
      </c>
      <c r="AM248" s="28">
        <v>0</v>
      </c>
      <c r="AN248" s="28">
        <v>0</v>
      </c>
      <c r="AO248" s="28">
        <v>0</v>
      </c>
      <c r="AP248" s="28">
        <v>87966.358000000007</v>
      </c>
      <c r="AQ248" s="28">
        <v>0</v>
      </c>
      <c r="AR248" s="28">
        <v>0</v>
      </c>
      <c r="AS248" s="28">
        <v>0</v>
      </c>
      <c r="AT248" s="28">
        <v>0</v>
      </c>
      <c r="AU248" s="28">
        <f t="shared" si="9"/>
        <v>0</v>
      </c>
      <c r="AV248" s="28">
        <f t="shared" si="10"/>
        <v>176435.79399999999</v>
      </c>
      <c r="AW248" s="28">
        <f t="shared" si="11"/>
        <v>176435.79399999999</v>
      </c>
    </row>
    <row r="249" spans="1:49" x14ac:dyDescent="0.35">
      <c r="A249" s="83">
        <v>20271000</v>
      </c>
      <c r="B249" s="87">
        <v>1</v>
      </c>
      <c r="C249" s="87">
        <v>1</v>
      </c>
      <c r="D249" s="87">
        <v>0</v>
      </c>
      <c r="E249" s="87" t="s">
        <v>23</v>
      </c>
      <c r="F249" s="87" t="s">
        <v>24</v>
      </c>
      <c r="G249" s="87" t="s">
        <v>36</v>
      </c>
      <c r="H249" s="87" t="s">
        <v>36</v>
      </c>
      <c r="I249" s="87" t="s">
        <v>36</v>
      </c>
      <c r="J249" s="87" t="s">
        <v>27</v>
      </c>
      <c r="K249" s="87" t="s">
        <v>184</v>
      </c>
      <c r="L249" s="87" t="s">
        <v>331</v>
      </c>
      <c r="M249" s="87" t="s">
        <v>182</v>
      </c>
      <c r="N249" s="87" t="s">
        <v>1692</v>
      </c>
      <c r="O249" s="87" t="s">
        <v>332</v>
      </c>
      <c r="P249" s="87" t="s">
        <v>332</v>
      </c>
      <c r="Q249" s="87" t="s">
        <v>184</v>
      </c>
      <c r="R249" s="88">
        <v>18003611.169999998</v>
      </c>
      <c r="S249" s="88">
        <v>0</v>
      </c>
      <c r="T249" s="88">
        <v>0</v>
      </c>
      <c r="U249" s="88">
        <v>0</v>
      </c>
      <c r="V249" s="88">
        <v>0</v>
      </c>
      <c r="W249" s="88">
        <v>-3.7252902984619141E-9</v>
      </c>
      <c r="X249" s="88">
        <v>0</v>
      </c>
      <c r="Y249" s="88">
        <v>18003611.169999994</v>
      </c>
      <c r="Z249" s="90">
        <v>39428</v>
      </c>
      <c r="AA249" s="90">
        <v>46733</v>
      </c>
      <c r="AB249" s="89">
        <v>62250000</v>
      </c>
      <c r="AC249" s="89">
        <v>62188291.189999998</v>
      </c>
      <c r="AD249" s="87" t="s">
        <v>184</v>
      </c>
      <c r="AE249" s="87" t="s">
        <v>184</v>
      </c>
      <c r="AF249" s="28">
        <v>0</v>
      </c>
      <c r="AG249" s="28">
        <v>0</v>
      </c>
      <c r="AH249" s="28">
        <v>495553.1</v>
      </c>
      <c r="AI249" s="28">
        <v>0</v>
      </c>
      <c r="AJ249" s="28">
        <v>0</v>
      </c>
      <c r="AK249" s="28">
        <v>0</v>
      </c>
      <c r="AL249" s="28">
        <v>0</v>
      </c>
      <c r="AM249" s="28">
        <v>0</v>
      </c>
      <c r="AN249" s="28">
        <v>448041.05</v>
      </c>
      <c r="AO249" s="28">
        <v>0</v>
      </c>
      <c r="AP249" s="28">
        <v>0</v>
      </c>
      <c r="AQ249" s="28">
        <v>0</v>
      </c>
      <c r="AR249" s="28">
        <v>0</v>
      </c>
      <c r="AS249" s="28">
        <v>0</v>
      </c>
      <c r="AT249" s="28">
        <v>405452.53</v>
      </c>
      <c r="AU249" s="28">
        <f t="shared" si="9"/>
        <v>495553.1</v>
      </c>
      <c r="AV249" s="28">
        <f t="shared" si="10"/>
        <v>853493.58000000007</v>
      </c>
      <c r="AW249" s="28">
        <f t="shared" si="11"/>
        <v>1349046.6800000002</v>
      </c>
    </row>
    <row r="250" spans="1:49" x14ac:dyDescent="0.35">
      <c r="A250" s="83">
        <v>20589000</v>
      </c>
      <c r="B250" s="83">
        <v>1</v>
      </c>
      <c r="C250" s="83">
        <v>0</v>
      </c>
      <c r="D250" s="83">
        <v>0</v>
      </c>
      <c r="E250" s="83" t="s">
        <v>23</v>
      </c>
      <c r="F250" s="83" t="s">
        <v>76</v>
      </c>
      <c r="G250" s="83" t="s">
        <v>76</v>
      </c>
      <c r="H250" s="83" t="s">
        <v>76</v>
      </c>
      <c r="I250" s="83" t="s">
        <v>76</v>
      </c>
      <c r="J250" s="83" t="s">
        <v>27</v>
      </c>
      <c r="K250" s="83" t="s">
        <v>333</v>
      </c>
      <c r="L250" s="83" t="s">
        <v>78</v>
      </c>
      <c r="M250" s="83" t="s">
        <v>182</v>
      </c>
      <c r="N250" s="83" t="s">
        <v>1692</v>
      </c>
      <c r="O250" s="83" t="s">
        <v>334</v>
      </c>
      <c r="P250" s="83" t="s">
        <v>334</v>
      </c>
      <c r="Q250" s="83" t="s">
        <v>333</v>
      </c>
      <c r="R250" s="84">
        <v>220000000</v>
      </c>
      <c r="S250" s="84">
        <v>15000000</v>
      </c>
      <c r="T250" s="84">
        <v>0</v>
      </c>
      <c r="U250" s="84">
        <v>0</v>
      </c>
      <c r="V250" s="84">
        <v>0</v>
      </c>
      <c r="W250" s="84">
        <v>0</v>
      </c>
      <c r="X250" s="84">
        <v>0</v>
      </c>
      <c r="Y250" s="84">
        <v>235000000</v>
      </c>
      <c r="Z250" s="86">
        <v>44041</v>
      </c>
      <c r="AA250" s="86">
        <v>52642</v>
      </c>
      <c r="AB250" s="85">
        <v>260000000</v>
      </c>
      <c r="AC250" s="85">
        <v>260000000</v>
      </c>
      <c r="AD250" s="83" t="s">
        <v>333</v>
      </c>
      <c r="AE250" s="83" t="s">
        <v>333</v>
      </c>
      <c r="AF250" s="28">
        <v>0</v>
      </c>
      <c r="AG250" s="28">
        <v>0</v>
      </c>
      <c r="AH250" s="28">
        <v>0</v>
      </c>
      <c r="AI250" s="28">
        <v>0</v>
      </c>
      <c r="AJ250" s="28">
        <v>2466241.0929999999</v>
      </c>
      <c r="AK250" s="28">
        <v>0</v>
      </c>
      <c r="AL250" s="28">
        <v>0</v>
      </c>
      <c r="AM250" s="28">
        <v>0</v>
      </c>
      <c r="AN250" s="28">
        <v>0</v>
      </c>
      <c r="AO250" s="28">
        <v>0</v>
      </c>
      <c r="AP250" s="28">
        <v>2493832.88</v>
      </c>
      <c r="AQ250" s="28">
        <v>0</v>
      </c>
      <c r="AR250" s="28">
        <v>0</v>
      </c>
      <c r="AS250" s="28">
        <v>0</v>
      </c>
      <c r="AT250" s="28">
        <v>0</v>
      </c>
      <c r="AU250" s="28">
        <f t="shared" si="9"/>
        <v>0</v>
      </c>
      <c r="AV250" s="28">
        <f t="shared" si="10"/>
        <v>4960073.9729999993</v>
      </c>
      <c r="AW250" s="28">
        <f t="shared" si="11"/>
        <v>4960073.9729999993</v>
      </c>
    </row>
    <row r="251" spans="1:49" x14ac:dyDescent="0.35">
      <c r="A251" s="83">
        <v>20574000</v>
      </c>
      <c r="B251" s="87">
        <v>1</v>
      </c>
      <c r="C251" s="87">
        <v>1</v>
      </c>
      <c r="D251" s="87">
        <v>0</v>
      </c>
      <c r="E251" s="87" t="s">
        <v>23</v>
      </c>
      <c r="F251" s="87" t="s">
        <v>24</v>
      </c>
      <c r="G251" s="87" t="s">
        <v>25</v>
      </c>
      <c r="H251" s="87" t="s">
        <v>43</v>
      </c>
      <c r="I251" s="87" t="s">
        <v>102</v>
      </c>
      <c r="J251" s="87" t="s">
        <v>27</v>
      </c>
      <c r="K251" s="87" t="s">
        <v>333</v>
      </c>
      <c r="L251" s="87" t="s">
        <v>190</v>
      </c>
      <c r="M251" s="87" t="s">
        <v>182</v>
      </c>
      <c r="N251" s="87" t="s">
        <v>1692</v>
      </c>
      <c r="O251" s="87" t="s">
        <v>335</v>
      </c>
      <c r="P251" s="87" t="s">
        <v>335</v>
      </c>
      <c r="Q251" s="87" t="s">
        <v>333</v>
      </c>
      <c r="R251" s="88">
        <v>4616355.54</v>
      </c>
      <c r="S251" s="88">
        <v>0</v>
      </c>
      <c r="T251" s="88">
        <v>0</v>
      </c>
      <c r="U251" s="88">
        <v>0</v>
      </c>
      <c r="V251" s="88">
        <v>0</v>
      </c>
      <c r="W251" s="88">
        <v>0</v>
      </c>
      <c r="X251" s="88">
        <v>0</v>
      </c>
      <c r="Y251" s="88">
        <v>4616355.54</v>
      </c>
      <c r="Z251" s="90">
        <v>39556</v>
      </c>
      <c r="AA251" s="90">
        <v>46371</v>
      </c>
      <c r="AB251" s="89">
        <v>15300000</v>
      </c>
      <c r="AC251" s="89">
        <v>15037954.869999999</v>
      </c>
      <c r="AD251" s="87" t="s">
        <v>333</v>
      </c>
      <c r="AE251" s="87" t="s">
        <v>333</v>
      </c>
      <c r="AF251" s="28">
        <v>0</v>
      </c>
      <c r="AG251" s="28">
        <v>0</v>
      </c>
      <c r="AH251" s="28">
        <v>58891.78</v>
      </c>
      <c r="AI251" s="28">
        <v>0</v>
      </c>
      <c r="AJ251" s="28">
        <v>0</v>
      </c>
      <c r="AK251" s="28">
        <v>0</v>
      </c>
      <c r="AL251" s="28">
        <v>0</v>
      </c>
      <c r="AM251" s="28">
        <v>0</v>
      </c>
      <c r="AN251" s="28">
        <v>52368.82</v>
      </c>
      <c r="AO251" s="28">
        <v>0</v>
      </c>
      <c r="AP251" s="28">
        <v>0</v>
      </c>
      <c r="AQ251" s="28">
        <v>0</v>
      </c>
      <c r="AR251" s="28">
        <v>0</v>
      </c>
      <c r="AS251" s="28">
        <v>0</v>
      </c>
      <c r="AT251" s="28">
        <v>45846.05</v>
      </c>
      <c r="AU251" s="28">
        <f t="shared" si="9"/>
        <v>58891.78</v>
      </c>
      <c r="AV251" s="28">
        <f t="shared" si="10"/>
        <v>98214.87</v>
      </c>
      <c r="AW251" s="28">
        <f t="shared" si="11"/>
        <v>157106.65</v>
      </c>
    </row>
    <row r="252" spans="1:49" x14ac:dyDescent="0.35">
      <c r="A252" s="83">
        <v>20575000</v>
      </c>
      <c r="B252" s="83">
        <v>1</v>
      </c>
      <c r="C252" s="83">
        <v>1</v>
      </c>
      <c r="D252" s="83">
        <v>0</v>
      </c>
      <c r="E252" s="83" t="s">
        <v>23</v>
      </c>
      <c r="F252" s="83" t="s">
        <v>24</v>
      </c>
      <c r="G252" s="83" t="s">
        <v>25</v>
      </c>
      <c r="H252" s="83" t="s">
        <v>43</v>
      </c>
      <c r="I252" s="83" t="s">
        <v>44</v>
      </c>
      <c r="J252" s="83" t="s">
        <v>27</v>
      </c>
      <c r="K252" s="83" t="s">
        <v>333</v>
      </c>
      <c r="L252" s="83" t="s">
        <v>194</v>
      </c>
      <c r="M252" s="83" t="s">
        <v>182</v>
      </c>
      <c r="N252" s="83" t="s">
        <v>1692</v>
      </c>
      <c r="O252" s="83" t="s">
        <v>336</v>
      </c>
      <c r="P252" s="83" t="s">
        <v>336</v>
      </c>
      <c r="Q252" s="83" t="s">
        <v>333</v>
      </c>
      <c r="R252" s="84">
        <v>203227999.21000001</v>
      </c>
      <c r="S252" s="84">
        <v>0</v>
      </c>
      <c r="T252" s="84">
        <v>0</v>
      </c>
      <c r="U252" s="84">
        <v>0</v>
      </c>
      <c r="V252" s="84">
        <v>0</v>
      </c>
      <c r="W252" s="84">
        <v>0</v>
      </c>
      <c r="X252" s="84">
        <v>0</v>
      </c>
      <c r="Y252" s="84">
        <v>203227999.21000001</v>
      </c>
      <c r="Z252" s="86">
        <v>41589</v>
      </c>
      <c r="AA252" s="86">
        <v>52277</v>
      </c>
      <c r="AB252" s="85">
        <v>205000000</v>
      </c>
      <c r="AC252" s="85">
        <v>205000000</v>
      </c>
      <c r="AD252" s="83" t="s">
        <v>333</v>
      </c>
      <c r="AE252" s="83" t="s">
        <v>333</v>
      </c>
      <c r="AF252" s="28">
        <v>0</v>
      </c>
      <c r="AG252" s="28">
        <v>0</v>
      </c>
      <c r="AH252" s="28">
        <v>0</v>
      </c>
      <c r="AI252" s="28">
        <v>0</v>
      </c>
      <c r="AJ252" s="28">
        <v>1209206.6000000001</v>
      </c>
      <c r="AK252" s="28">
        <v>0</v>
      </c>
      <c r="AL252" s="28">
        <v>0</v>
      </c>
      <c r="AM252" s="28">
        <v>0</v>
      </c>
      <c r="AN252" s="28">
        <v>0</v>
      </c>
      <c r="AO252" s="28">
        <v>0</v>
      </c>
      <c r="AP252" s="28">
        <v>1209206.6000000001</v>
      </c>
      <c r="AQ252" s="28">
        <v>0</v>
      </c>
      <c r="AR252" s="28">
        <v>0</v>
      </c>
      <c r="AS252" s="28">
        <v>0</v>
      </c>
      <c r="AT252" s="28">
        <v>0</v>
      </c>
      <c r="AU252" s="28">
        <f t="shared" si="9"/>
        <v>0</v>
      </c>
      <c r="AV252" s="28">
        <f t="shared" si="10"/>
        <v>2418413.2000000002</v>
      </c>
      <c r="AW252" s="28">
        <f t="shared" si="11"/>
        <v>2418413.2000000002</v>
      </c>
    </row>
    <row r="253" spans="1:49" x14ac:dyDescent="0.35">
      <c r="A253" s="83">
        <v>20583000</v>
      </c>
      <c r="B253" s="87">
        <v>1</v>
      </c>
      <c r="C253" s="87">
        <v>1</v>
      </c>
      <c r="D253" s="87">
        <v>0</v>
      </c>
      <c r="E253" s="87" t="s">
        <v>23</v>
      </c>
      <c r="F253" s="87" t="s">
        <v>24</v>
      </c>
      <c r="G253" s="87" t="s">
        <v>25</v>
      </c>
      <c r="H253" s="87" t="s">
        <v>43</v>
      </c>
      <c r="I253" s="87" t="s">
        <v>44</v>
      </c>
      <c r="J253" s="87" t="s">
        <v>27</v>
      </c>
      <c r="K253" s="87" t="s">
        <v>333</v>
      </c>
      <c r="L253" s="87" t="s">
        <v>194</v>
      </c>
      <c r="M253" s="87" t="s">
        <v>182</v>
      </c>
      <c r="N253" s="87" t="s">
        <v>1692</v>
      </c>
      <c r="O253" s="87" t="s">
        <v>337</v>
      </c>
      <c r="P253" s="87" t="s">
        <v>337</v>
      </c>
      <c r="Q253" s="87" t="s">
        <v>333</v>
      </c>
      <c r="R253" s="88">
        <v>224296286.81</v>
      </c>
      <c r="S253" s="88">
        <v>0</v>
      </c>
      <c r="T253" s="88">
        <v>0</v>
      </c>
      <c r="U253" s="88">
        <v>2671119.56</v>
      </c>
      <c r="V253" s="88">
        <v>7188.24</v>
      </c>
      <c r="W253" s="88">
        <v>0</v>
      </c>
      <c r="X253" s="88">
        <v>0</v>
      </c>
      <c r="Y253" s="88">
        <v>224296286.81</v>
      </c>
      <c r="Z253" s="90">
        <v>43433</v>
      </c>
      <c r="AA253" s="90">
        <v>50479</v>
      </c>
      <c r="AB253" s="89">
        <v>230000000</v>
      </c>
      <c r="AC253" s="89">
        <v>230000000</v>
      </c>
      <c r="AD253" s="87" t="s">
        <v>333</v>
      </c>
      <c r="AE253" s="87" t="s">
        <v>333</v>
      </c>
      <c r="AF253" s="28">
        <v>0</v>
      </c>
      <c r="AG253" s="28">
        <v>0</v>
      </c>
      <c r="AH253" s="28">
        <v>0</v>
      </c>
      <c r="AI253" s="28">
        <v>0</v>
      </c>
      <c r="AJ253" s="28">
        <v>0</v>
      </c>
      <c r="AK253" s="28">
        <v>2591574.6</v>
      </c>
      <c r="AL253" s="28">
        <v>0</v>
      </c>
      <c r="AM253" s="28">
        <v>0</v>
      </c>
      <c r="AN253" s="28">
        <v>0</v>
      </c>
      <c r="AO253" s="28">
        <v>0</v>
      </c>
      <c r="AP253" s="28">
        <v>0</v>
      </c>
      <c r="AQ253" s="28">
        <v>2634528.88</v>
      </c>
      <c r="AR253" s="28">
        <v>0</v>
      </c>
      <c r="AS253" s="28">
        <v>0</v>
      </c>
      <c r="AT253" s="28">
        <v>0</v>
      </c>
      <c r="AU253" s="28">
        <f t="shared" si="9"/>
        <v>0</v>
      </c>
      <c r="AV253" s="28">
        <f t="shared" si="10"/>
        <v>5226103.4800000004</v>
      </c>
      <c r="AW253" s="28">
        <f t="shared" si="11"/>
        <v>5226103.4800000004</v>
      </c>
    </row>
    <row r="254" spans="1:49" x14ac:dyDescent="0.35">
      <c r="A254" s="83">
        <v>20577000</v>
      </c>
      <c r="B254" s="83">
        <v>1</v>
      </c>
      <c r="C254" s="83">
        <v>1</v>
      </c>
      <c r="D254" s="83">
        <v>0</v>
      </c>
      <c r="E254" s="83" t="s">
        <v>23</v>
      </c>
      <c r="F254" s="83" t="s">
        <v>24</v>
      </c>
      <c r="G254" s="83" t="s">
        <v>36</v>
      </c>
      <c r="H254" s="83" t="s">
        <v>36</v>
      </c>
      <c r="I254" s="83" t="s">
        <v>36</v>
      </c>
      <c r="J254" s="83" t="s">
        <v>27</v>
      </c>
      <c r="K254" s="83" t="s">
        <v>333</v>
      </c>
      <c r="L254" s="83" t="s">
        <v>38</v>
      </c>
      <c r="M254" s="83" t="s">
        <v>182</v>
      </c>
      <c r="N254" s="83" t="s">
        <v>1692</v>
      </c>
      <c r="O254" s="83" t="s">
        <v>338</v>
      </c>
      <c r="P254" s="83" t="s">
        <v>338</v>
      </c>
      <c r="Q254" s="83" t="s">
        <v>333</v>
      </c>
      <c r="R254" s="84">
        <v>102499999.99999999</v>
      </c>
      <c r="S254" s="84">
        <v>0</v>
      </c>
      <c r="T254" s="84">
        <v>0</v>
      </c>
      <c r="U254" s="84">
        <v>0</v>
      </c>
      <c r="V254" s="84">
        <v>0</v>
      </c>
      <c r="W254" s="84">
        <v>-1.4901161193847656E-8</v>
      </c>
      <c r="X254" s="84">
        <v>0</v>
      </c>
      <c r="Y254" s="84">
        <v>102499999.99999997</v>
      </c>
      <c r="Z254" s="86">
        <v>42184</v>
      </c>
      <c r="AA254" s="86">
        <v>54848</v>
      </c>
      <c r="AB254" s="85">
        <v>102500000</v>
      </c>
      <c r="AC254" s="85">
        <v>102500000</v>
      </c>
      <c r="AD254" s="83" t="s">
        <v>333</v>
      </c>
      <c r="AE254" s="83" t="s">
        <v>333</v>
      </c>
      <c r="AF254" s="28">
        <v>0</v>
      </c>
      <c r="AG254" s="28">
        <v>0</v>
      </c>
      <c r="AH254" s="28">
        <v>0</v>
      </c>
      <c r="AI254" s="28">
        <v>0</v>
      </c>
      <c r="AJ254" s="28">
        <v>0</v>
      </c>
      <c r="AK254" s="28">
        <v>592649.31000000006</v>
      </c>
      <c r="AL254" s="28">
        <v>0</v>
      </c>
      <c r="AM254" s="28">
        <v>0</v>
      </c>
      <c r="AN254" s="28">
        <v>0</v>
      </c>
      <c r="AO254" s="28">
        <v>0</v>
      </c>
      <c r="AP254" s="28">
        <v>0</v>
      </c>
      <c r="AQ254" s="28">
        <v>602472.22</v>
      </c>
      <c r="AR254" s="28">
        <v>0</v>
      </c>
      <c r="AS254" s="28">
        <v>0</v>
      </c>
      <c r="AT254" s="28">
        <v>0</v>
      </c>
      <c r="AU254" s="28">
        <f t="shared" si="9"/>
        <v>0</v>
      </c>
      <c r="AV254" s="28">
        <f t="shared" si="10"/>
        <v>1195121.53</v>
      </c>
      <c r="AW254" s="28">
        <f t="shared" si="11"/>
        <v>1195121.53</v>
      </c>
    </row>
    <row r="255" spans="1:49" x14ac:dyDescent="0.35">
      <c r="A255" s="83">
        <v>20584000</v>
      </c>
      <c r="B255" s="87">
        <v>1</v>
      </c>
      <c r="C255" s="87">
        <v>1</v>
      </c>
      <c r="D255" s="87">
        <v>0</v>
      </c>
      <c r="E255" s="87" t="s">
        <v>23</v>
      </c>
      <c r="F255" s="87" t="s">
        <v>24</v>
      </c>
      <c r="G255" s="87" t="s">
        <v>36</v>
      </c>
      <c r="H255" s="87" t="s">
        <v>36</v>
      </c>
      <c r="I255" s="87" t="s">
        <v>36</v>
      </c>
      <c r="J255" s="87" t="s">
        <v>27</v>
      </c>
      <c r="K255" s="87" t="s">
        <v>333</v>
      </c>
      <c r="L255" s="87" t="s">
        <v>38</v>
      </c>
      <c r="M255" s="87" t="s">
        <v>182</v>
      </c>
      <c r="N255" s="87" t="s">
        <v>1692</v>
      </c>
      <c r="O255" s="87" t="s">
        <v>339</v>
      </c>
      <c r="P255" s="87" t="s">
        <v>339</v>
      </c>
      <c r="Q255" s="87" t="s">
        <v>333</v>
      </c>
      <c r="R255" s="88">
        <v>8544146.3300000001</v>
      </c>
      <c r="S255" s="88">
        <v>0</v>
      </c>
      <c r="T255" s="88">
        <v>0</v>
      </c>
      <c r="U255" s="88">
        <v>0</v>
      </c>
      <c r="V255" s="88">
        <v>0</v>
      </c>
      <c r="W255" s="88">
        <v>0</v>
      </c>
      <c r="X255" s="88">
        <v>0</v>
      </c>
      <c r="Y255" s="88">
        <v>8544146.3300000001</v>
      </c>
      <c r="Z255" s="90">
        <v>43433</v>
      </c>
      <c r="AA255" s="90">
        <v>55944</v>
      </c>
      <c r="AB255" s="89">
        <v>233600000</v>
      </c>
      <c r="AC255" s="89">
        <v>233600000</v>
      </c>
      <c r="AD255" s="87" t="s">
        <v>333</v>
      </c>
      <c r="AE255" s="87" t="s">
        <v>333</v>
      </c>
      <c r="AF255" s="28">
        <v>0</v>
      </c>
      <c r="AG255" s="28">
        <v>0</v>
      </c>
      <c r="AH255" s="28">
        <v>0</v>
      </c>
      <c r="AI255" s="28">
        <v>0</v>
      </c>
      <c r="AJ255" s="28">
        <v>0</v>
      </c>
      <c r="AK255" s="28">
        <v>193968.908</v>
      </c>
      <c r="AL255" s="28">
        <v>0</v>
      </c>
      <c r="AM255" s="28">
        <v>0</v>
      </c>
      <c r="AN255" s="28">
        <v>0</v>
      </c>
      <c r="AO255" s="28">
        <v>0</v>
      </c>
      <c r="AP255" s="28">
        <v>0</v>
      </c>
      <c r="AQ255" s="28">
        <v>53346.365999999995</v>
      </c>
      <c r="AR255" s="28">
        <v>0</v>
      </c>
      <c r="AS255" s="28">
        <v>0</v>
      </c>
      <c r="AT255" s="28">
        <v>0</v>
      </c>
      <c r="AU255" s="28">
        <f t="shared" si="9"/>
        <v>0</v>
      </c>
      <c r="AV255" s="28">
        <f t="shared" si="10"/>
        <v>247315.27399999998</v>
      </c>
      <c r="AW255" s="28">
        <f t="shared" si="11"/>
        <v>247315.27399999998</v>
      </c>
    </row>
    <row r="256" spans="1:49" x14ac:dyDescent="0.35">
      <c r="A256" s="83">
        <v>20585000</v>
      </c>
      <c r="B256" s="83">
        <v>1</v>
      </c>
      <c r="C256" s="83">
        <v>1</v>
      </c>
      <c r="D256" s="83">
        <v>1</v>
      </c>
      <c r="E256" s="83" t="s">
        <v>23</v>
      </c>
      <c r="F256" s="83" t="s">
        <v>24</v>
      </c>
      <c r="G256" s="83" t="s">
        <v>25</v>
      </c>
      <c r="H256" s="83" t="s">
        <v>26</v>
      </c>
      <c r="I256" s="83" t="s">
        <v>2</v>
      </c>
      <c r="J256" s="83" t="s">
        <v>27</v>
      </c>
      <c r="K256" s="83" t="s">
        <v>333</v>
      </c>
      <c r="L256" s="83" t="s">
        <v>29</v>
      </c>
      <c r="M256" s="83" t="s">
        <v>182</v>
      </c>
      <c r="N256" s="83" t="s">
        <v>1692</v>
      </c>
      <c r="O256" s="83" t="s">
        <v>340</v>
      </c>
      <c r="P256" s="83" t="s">
        <v>340</v>
      </c>
      <c r="Q256" s="83" t="s">
        <v>333</v>
      </c>
      <c r="R256" s="84">
        <v>289884919.69999999</v>
      </c>
      <c r="S256" s="84">
        <v>0</v>
      </c>
      <c r="T256" s="84">
        <v>0</v>
      </c>
      <c r="U256" s="84">
        <v>4006413.42</v>
      </c>
      <c r="V256" s="84">
        <v>79234.070000000007</v>
      </c>
      <c r="W256" s="84">
        <v>0</v>
      </c>
      <c r="X256" s="84">
        <v>0</v>
      </c>
      <c r="Y256" s="84">
        <v>289884919.69999999</v>
      </c>
      <c r="Z256" s="86">
        <v>43668</v>
      </c>
      <c r="AA256" s="86">
        <v>54497</v>
      </c>
      <c r="AB256" s="85">
        <v>350000000</v>
      </c>
      <c r="AC256" s="85">
        <v>350000000</v>
      </c>
      <c r="AD256" s="83" t="s">
        <v>333</v>
      </c>
      <c r="AE256" s="83" t="s">
        <v>333</v>
      </c>
      <c r="AF256" s="28">
        <v>0</v>
      </c>
      <c r="AG256" s="28">
        <v>0</v>
      </c>
      <c r="AH256" s="28">
        <v>0</v>
      </c>
      <c r="AI256" s="28">
        <v>0</v>
      </c>
      <c r="AJ256" s="28">
        <v>0</v>
      </c>
      <c r="AK256" s="28">
        <v>3925376.4400000004</v>
      </c>
      <c r="AL256" s="28">
        <v>0</v>
      </c>
      <c r="AM256" s="28">
        <v>0</v>
      </c>
      <c r="AN256" s="28">
        <v>0</v>
      </c>
      <c r="AO256" s="28">
        <v>0</v>
      </c>
      <c r="AP256" s="28">
        <v>0</v>
      </c>
      <c r="AQ256" s="28">
        <v>3989451.86</v>
      </c>
      <c r="AR256" s="28">
        <v>0</v>
      </c>
      <c r="AS256" s="28">
        <v>0</v>
      </c>
      <c r="AT256" s="28">
        <v>0</v>
      </c>
      <c r="AU256" s="28">
        <f t="shared" si="9"/>
        <v>0</v>
      </c>
      <c r="AV256" s="28">
        <f t="shared" si="10"/>
        <v>7914828.3000000007</v>
      </c>
      <c r="AW256" s="28">
        <f t="shared" si="11"/>
        <v>7914828.3000000007</v>
      </c>
    </row>
    <row r="257" spans="1:49" x14ac:dyDescent="0.35">
      <c r="A257" s="83">
        <v>20564000</v>
      </c>
      <c r="B257" s="87">
        <v>1</v>
      </c>
      <c r="C257" s="87">
        <v>1</v>
      </c>
      <c r="D257" s="87">
        <v>1</v>
      </c>
      <c r="E257" s="87" t="s">
        <v>23</v>
      </c>
      <c r="F257" s="87" t="s">
        <v>24</v>
      </c>
      <c r="G257" s="87" t="s">
        <v>25</v>
      </c>
      <c r="H257" s="87" t="s">
        <v>26</v>
      </c>
      <c r="I257" s="87" t="s">
        <v>2</v>
      </c>
      <c r="J257" s="87" t="s">
        <v>27</v>
      </c>
      <c r="K257" s="87" t="s">
        <v>333</v>
      </c>
      <c r="L257" s="87" t="s">
        <v>29</v>
      </c>
      <c r="M257" s="87" t="s">
        <v>182</v>
      </c>
      <c r="N257" s="87" t="s">
        <v>1692</v>
      </c>
      <c r="O257" s="87" t="s">
        <v>341</v>
      </c>
      <c r="P257" s="87" t="s">
        <v>341</v>
      </c>
      <c r="Q257" s="87" t="s">
        <v>333</v>
      </c>
      <c r="R257" s="88">
        <v>0</v>
      </c>
      <c r="S257" s="88">
        <v>0</v>
      </c>
      <c r="T257" s="88">
        <v>0</v>
      </c>
      <c r="U257" s="88">
        <v>0</v>
      </c>
      <c r="V257" s="88">
        <v>0</v>
      </c>
      <c r="W257" s="88">
        <v>0</v>
      </c>
      <c r="X257" s="88">
        <v>0</v>
      </c>
      <c r="Y257" s="88">
        <v>0</v>
      </c>
      <c r="Z257" s="90">
        <v>37511</v>
      </c>
      <c r="AA257" s="90">
        <v>44635</v>
      </c>
      <c r="AB257" s="89">
        <v>4800000</v>
      </c>
      <c r="AC257" s="89">
        <v>4760400</v>
      </c>
      <c r="AD257" s="87" t="s">
        <v>333</v>
      </c>
      <c r="AE257" s="87" t="s">
        <v>333</v>
      </c>
      <c r="AF257" s="28">
        <v>0</v>
      </c>
      <c r="AG257" s="28">
        <v>0</v>
      </c>
      <c r="AH257" s="28">
        <v>0</v>
      </c>
      <c r="AI257" s="28">
        <v>0</v>
      </c>
      <c r="AJ257" s="28">
        <v>0</v>
      </c>
      <c r="AK257" s="28">
        <v>0</v>
      </c>
      <c r="AL257" s="28">
        <v>0</v>
      </c>
      <c r="AM257" s="28">
        <v>0</v>
      </c>
      <c r="AN257" s="28">
        <v>0</v>
      </c>
      <c r="AO257" s="28">
        <v>0</v>
      </c>
      <c r="AP257" s="28">
        <v>0</v>
      </c>
      <c r="AQ257" s="28">
        <v>0</v>
      </c>
      <c r="AR257" s="28">
        <v>0</v>
      </c>
      <c r="AS257" s="28">
        <v>0</v>
      </c>
      <c r="AT257" s="28">
        <v>0</v>
      </c>
      <c r="AU257" s="28">
        <f t="shared" si="9"/>
        <v>0</v>
      </c>
      <c r="AV257" s="28">
        <f t="shared" si="10"/>
        <v>0</v>
      </c>
      <c r="AW257" s="28">
        <f t="shared" si="11"/>
        <v>0</v>
      </c>
    </row>
    <row r="258" spans="1:49" x14ac:dyDescent="0.35">
      <c r="A258" s="83">
        <v>20566000</v>
      </c>
      <c r="B258" s="83">
        <v>1</v>
      </c>
      <c r="C258" s="83">
        <v>1</v>
      </c>
      <c r="D258" s="83">
        <v>1</v>
      </c>
      <c r="E258" s="83" t="s">
        <v>23</v>
      </c>
      <c r="F258" s="83" t="s">
        <v>24</v>
      </c>
      <c r="G258" s="83" t="s">
        <v>25</v>
      </c>
      <c r="H258" s="83" t="s">
        <v>26</v>
      </c>
      <c r="I258" s="83" t="s">
        <v>2</v>
      </c>
      <c r="J258" s="83" t="s">
        <v>27</v>
      </c>
      <c r="K258" s="83" t="s">
        <v>333</v>
      </c>
      <c r="L258" s="83" t="s">
        <v>29</v>
      </c>
      <c r="M258" s="83" t="s">
        <v>182</v>
      </c>
      <c r="N258" s="83" t="s">
        <v>1692</v>
      </c>
      <c r="O258" s="83" t="s">
        <v>342</v>
      </c>
      <c r="P258" s="83" t="s">
        <v>342</v>
      </c>
      <c r="Q258" s="83" t="s">
        <v>333</v>
      </c>
      <c r="R258" s="84">
        <v>9310000</v>
      </c>
      <c r="S258" s="84">
        <v>0</v>
      </c>
      <c r="T258" s="84">
        <v>0</v>
      </c>
      <c r="U258" s="84">
        <v>0</v>
      </c>
      <c r="V258" s="84">
        <v>0</v>
      </c>
      <c r="W258" s="84">
        <v>0</v>
      </c>
      <c r="X258" s="84">
        <v>0</v>
      </c>
      <c r="Y258" s="84">
        <v>9310000</v>
      </c>
      <c r="Z258" s="86">
        <v>37860</v>
      </c>
      <c r="AA258" s="86">
        <v>45762</v>
      </c>
      <c r="AB258" s="85">
        <v>50000000</v>
      </c>
      <c r="AC258" s="85">
        <v>50000000</v>
      </c>
      <c r="AD258" s="83" t="s">
        <v>333</v>
      </c>
      <c r="AE258" s="83" t="s">
        <v>333</v>
      </c>
      <c r="AF258" s="28">
        <v>226698.5</v>
      </c>
      <c r="AG258" s="28">
        <v>0</v>
      </c>
      <c r="AH258" s="28">
        <v>0</v>
      </c>
      <c r="AI258" s="28">
        <v>0</v>
      </c>
      <c r="AJ258" s="28">
        <v>0</v>
      </c>
      <c r="AK258" s="28">
        <v>0</v>
      </c>
      <c r="AL258" s="28">
        <v>188590.75</v>
      </c>
      <c r="AM258" s="28">
        <v>0</v>
      </c>
      <c r="AN258" s="28">
        <v>0</v>
      </c>
      <c r="AO258" s="28">
        <v>0</v>
      </c>
      <c r="AP258" s="28">
        <v>0</v>
      </c>
      <c r="AQ258" s="28">
        <v>0</v>
      </c>
      <c r="AR258" s="28">
        <v>150483</v>
      </c>
      <c r="AS258" s="28">
        <v>0</v>
      </c>
      <c r="AT258" s="28">
        <v>0</v>
      </c>
      <c r="AU258" s="28">
        <f t="shared" ref="AU258:AU321" si="12">SUM(AF258:AH258)</f>
        <v>226698.5</v>
      </c>
      <c r="AV258" s="28">
        <f t="shared" si="10"/>
        <v>339073.75</v>
      </c>
      <c r="AW258" s="28">
        <f t="shared" si="11"/>
        <v>565772.25</v>
      </c>
    </row>
    <row r="259" spans="1:49" x14ac:dyDescent="0.35">
      <c r="A259" s="83">
        <v>20565000</v>
      </c>
      <c r="B259" s="87">
        <v>1</v>
      </c>
      <c r="C259" s="87">
        <v>1</v>
      </c>
      <c r="D259" s="87">
        <v>1</v>
      </c>
      <c r="E259" s="87" t="s">
        <v>23</v>
      </c>
      <c r="F259" s="87" t="s">
        <v>24</v>
      </c>
      <c r="G259" s="87" t="s">
        <v>25</v>
      </c>
      <c r="H259" s="87" t="s">
        <v>26</v>
      </c>
      <c r="I259" s="87" t="s">
        <v>2</v>
      </c>
      <c r="J259" s="87" t="s">
        <v>27</v>
      </c>
      <c r="K259" s="87" t="s">
        <v>333</v>
      </c>
      <c r="L259" s="87" t="s">
        <v>29</v>
      </c>
      <c r="M259" s="87" t="s">
        <v>182</v>
      </c>
      <c r="N259" s="87" t="s">
        <v>1692</v>
      </c>
      <c r="O259" s="87" t="s">
        <v>343</v>
      </c>
      <c r="P259" s="87" t="s">
        <v>343</v>
      </c>
      <c r="Q259" s="87" t="s">
        <v>333</v>
      </c>
      <c r="R259" s="88">
        <v>9310000</v>
      </c>
      <c r="S259" s="88">
        <v>0</v>
      </c>
      <c r="T259" s="88">
        <v>0</v>
      </c>
      <c r="U259" s="88">
        <v>0</v>
      </c>
      <c r="V259" s="88">
        <v>0</v>
      </c>
      <c r="W259" s="88">
        <v>0</v>
      </c>
      <c r="X259" s="88">
        <v>0</v>
      </c>
      <c r="Y259" s="88">
        <v>9310000</v>
      </c>
      <c r="Z259" s="90">
        <v>37860</v>
      </c>
      <c r="AA259" s="90">
        <v>45762</v>
      </c>
      <c r="AB259" s="89">
        <v>50000000</v>
      </c>
      <c r="AC259" s="89">
        <v>50000000</v>
      </c>
      <c r="AD259" s="87" t="s">
        <v>333</v>
      </c>
      <c r="AE259" s="87" t="s">
        <v>333</v>
      </c>
      <c r="AF259" s="28">
        <v>226698.5</v>
      </c>
      <c r="AG259" s="28">
        <v>0</v>
      </c>
      <c r="AH259" s="28">
        <v>0</v>
      </c>
      <c r="AI259" s="28">
        <v>0</v>
      </c>
      <c r="AJ259" s="28">
        <v>0</v>
      </c>
      <c r="AK259" s="28">
        <v>0</v>
      </c>
      <c r="AL259" s="28">
        <v>188590.75</v>
      </c>
      <c r="AM259" s="28">
        <v>0</v>
      </c>
      <c r="AN259" s="28">
        <v>0</v>
      </c>
      <c r="AO259" s="28">
        <v>0</v>
      </c>
      <c r="AP259" s="28">
        <v>0</v>
      </c>
      <c r="AQ259" s="28">
        <v>0</v>
      </c>
      <c r="AR259" s="28">
        <v>150483</v>
      </c>
      <c r="AS259" s="28">
        <v>0</v>
      </c>
      <c r="AT259" s="28">
        <v>0</v>
      </c>
      <c r="AU259" s="28">
        <f t="shared" si="12"/>
        <v>226698.5</v>
      </c>
      <c r="AV259" s="28">
        <f t="shared" ref="AV259:AV322" si="13">SUM(AI259:AT259)</f>
        <v>339073.75</v>
      </c>
      <c r="AW259" s="28">
        <f t="shared" ref="AW259:AW322" si="14">AV259+AU259</f>
        <v>565772.25</v>
      </c>
    </row>
    <row r="260" spans="1:49" x14ac:dyDescent="0.35">
      <c r="A260" s="83">
        <v>20578000</v>
      </c>
      <c r="B260" s="83">
        <v>1</v>
      </c>
      <c r="C260" s="83">
        <v>1</v>
      </c>
      <c r="D260" s="83">
        <v>1</v>
      </c>
      <c r="E260" s="83" t="s">
        <v>23</v>
      </c>
      <c r="F260" s="83" t="s">
        <v>24</v>
      </c>
      <c r="G260" s="83" t="s">
        <v>25</v>
      </c>
      <c r="H260" s="83" t="s">
        <v>26</v>
      </c>
      <c r="I260" s="83" t="s">
        <v>2</v>
      </c>
      <c r="J260" s="83" t="s">
        <v>27</v>
      </c>
      <c r="K260" s="83" t="s">
        <v>333</v>
      </c>
      <c r="L260" s="83" t="s">
        <v>29</v>
      </c>
      <c r="M260" s="83" t="s">
        <v>182</v>
      </c>
      <c r="N260" s="83" t="s">
        <v>1692</v>
      </c>
      <c r="O260" s="83" t="s">
        <v>344</v>
      </c>
      <c r="P260" s="83" t="s">
        <v>344</v>
      </c>
      <c r="Q260" s="83" t="s">
        <v>333</v>
      </c>
      <c r="R260" s="84">
        <v>30429149.389999997</v>
      </c>
      <c r="S260" s="84">
        <v>0</v>
      </c>
      <c r="T260" s="84">
        <v>0</v>
      </c>
      <c r="U260" s="84">
        <v>0</v>
      </c>
      <c r="V260" s="84">
        <v>0</v>
      </c>
      <c r="W260" s="84">
        <v>-3.7252902984619141E-9</v>
      </c>
      <c r="X260" s="84">
        <v>0</v>
      </c>
      <c r="Y260" s="84">
        <v>30429149.389999993</v>
      </c>
      <c r="Z260" s="86">
        <v>42286</v>
      </c>
      <c r="AA260" s="86">
        <v>54954</v>
      </c>
      <c r="AB260" s="85">
        <v>80000000</v>
      </c>
      <c r="AC260" s="85">
        <v>65000000</v>
      </c>
      <c r="AD260" s="83" t="s">
        <v>333</v>
      </c>
      <c r="AE260" s="83" t="s">
        <v>333</v>
      </c>
      <c r="AF260" s="28">
        <v>0</v>
      </c>
      <c r="AG260" s="28">
        <v>0</v>
      </c>
      <c r="AH260" s="28">
        <v>422783.73</v>
      </c>
      <c r="AI260" s="28">
        <v>0</v>
      </c>
      <c r="AJ260" s="28">
        <v>0</v>
      </c>
      <c r="AK260" s="28">
        <v>0</v>
      </c>
      <c r="AL260" s="28">
        <v>0</v>
      </c>
      <c r="AM260" s="28">
        <v>0</v>
      </c>
      <c r="AN260" s="28">
        <v>433818.24</v>
      </c>
      <c r="AO260" s="28">
        <v>0</v>
      </c>
      <c r="AP260" s="28">
        <v>0</v>
      </c>
      <c r="AQ260" s="28">
        <v>0</v>
      </c>
      <c r="AR260" s="28">
        <v>0</v>
      </c>
      <c r="AS260" s="28">
        <v>0</v>
      </c>
      <c r="AT260" s="28">
        <v>436201.86</v>
      </c>
      <c r="AU260" s="28">
        <f t="shared" si="12"/>
        <v>422783.73</v>
      </c>
      <c r="AV260" s="28">
        <f t="shared" si="13"/>
        <v>870020.1</v>
      </c>
      <c r="AW260" s="28">
        <f t="shared" si="14"/>
        <v>1292803.83</v>
      </c>
    </row>
    <row r="261" spans="1:49" x14ac:dyDescent="0.35">
      <c r="A261" s="83">
        <v>20579000</v>
      </c>
      <c r="B261" s="87">
        <v>1</v>
      </c>
      <c r="C261" s="87">
        <v>1</v>
      </c>
      <c r="D261" s="87">
        <v>1</v>
      </c>
      <c r="E261" s="87" t="s">
        <v>23</v>
      </c>
      <c r="F261" s="87" t="s">
        <v>24</v>
      </c>
      <c r="G261" s="87" t="s">
        <v>25</v>
      </c>
      <c r="H261" s="87" t="s">
        <v>26</v>
      </c>
      <c r="I261" s="87" t="s">
        <v>2</v>
      </c>
      <c r="J261" s="87" t="s">
        <v>27</v>
      </c>
      <c r="K261" s="87" t="s">
        <v>333</v>
      </c>
      <c r="L261" s="87" t="s">
        <v>29</v>
      </c>
      <c r="M261" s="87" t="s">
        <v>182</v>
      </c>
      <c r="N261" s="87" t="s">
        <v>1692</v>
      </c>
      <c r="O261" s="87" t="s">
        <v>345</v>
      </c>
      <c r="P261" s="87" t="s">
        <v>345</v>
      </c>
      <c r="Q261" s="87" t="s">
        <v>333</v>
      </c>
      <c r="R261" s="88">
        <v>70993924.109999999</v>
      </c>
      <c r="S261" s="88">
        <v>0</v>
      </c>
      <c r="T261" s="88">
        <v>0</v>
      </c>
      <c r="U261" s="88">
        <v>0</v>
      </c>
      <c r="V261" s="88">
        <v>0</v>
      </c>
      <c r="W261" s="88">
        <v>0</v>
      </c>
      <c r="X261" s="88">
        <v>0</v>
      </c>
      <c r="Y261" s="88">
        <v>70993924.109999999</v>
      </c>
      <c r="Z261" s="90">
        <v>42397</v>
      </c>
      <c r="AA261" s="90">
        <v>53250</v>
      </c>
      <c r="AB261" s="89">
        <v>178000000</v>
      </c>
      <c r="AC261" s="89">
        <v>125300000</v>
      </c>
      <c r="AD261" s="87" t="s">
        <v>333</v>
      </c>
      <c r="AE261" s="87" t="s">
        <v>333</v>
      </c>
      <c r="AF261" s="28">
        <v>638767.82999999996</v>
      </c>
      <c r="AG261" s="28">
        <v>0</v>
      </c>
      <c r="AH261" s="28">
        <v>0</v>
      </c>
      <c r="AI261" s="28">
        <v>0</v>
      </c>
      <c r="AJ261" s="28">
        <v>0</v>
      </c>
      <c r="AK261" s="28">
        <v>0</v>
      </c>
      <c r="AL261" s="28">
        <v>635277.30000000005</v>
      </c>
      <c r="AM261" s="28">
        <v>0</v>
      </c>
      <c r="AN261" s="28">
        <v>0</v>
      </c>
      <c r="AO261" s="28">
        <v>0</v>
      </c>
      <c r="AP261" s="28">
        <v>0</v>
      </c>
      <c r="AQ261" s="28">
        <v>0</v>
      </c>
      <c r="AR261" s="28">
        <v>638767.82999999996</v>
      </c>
      <c r="AS261" s="28">
        <v>0</v>
      </c>
      <c r="AT261" s="28">
        <v>0</v>
      </c>
      <c r="AU261" s="28">
        <f t="shared" si="12"/>
        <v>638767.82999999996</v>
      </c>
      <c r="AV261" s="28">
        <f t="shared" si="13"/>
        <v>1274045.1299999999</v>
      </c>
      <c r="AW261" s="28">
        <f t="shared" si="14"/>
        <v>1912812.96</v>
      </c>
    </row>
    <row r="262" spans="1:49" x14ac:dyDescent="0.35">
      <c r="A262" s="83">
        <v>20580000</v>
      </c>
      <c r="B262" s="83">
        <v>1</v>
      </c>
      <c r="C262" s="83">
        <v>1</v>
      </c>
      <c r="D262" s="83">
        <v>1</v>
      </c>
      <c r="E262" s="83" t="s">
        <v>23</v>
      </c>
      <c r="F262" s="83" t="s">
        <v>24</v>
      </c>
      <c r="G262" s="83" t="s">
        <v>25</v>
      </c>
      <c r="H262" s="83" t="s">
        <v>26</v>
      </c>
      <c r="I262" s="83" t="s">
        <v>2</v>
      </c>
      <c r="J262" s="83" t="s">
        <v>27</v>
      </c>
      <c r="K262" s="83" t="s">
        <v>333</v>
      </c>
      <c r="L262" s="83" t="s">
        <v>29</v>
      </c>
      <c r="M262" s="83" t="s">
        <v>182</v>
      </c>
      <c r="N262" s="83" t="s">
        <v>1692</v>
      </c>
      <c r="O262" s="83" t="s">
        <v>346</v>
      </c>
      <c r="P262" s="83" t="s">
        <v>346</v>
      </c>
      <c r="Q262" s="83" t="s">
        <v>333</v>
      </c>
      <c r="R262" s="84">
        <v>52831235.759999998</v>
      </c>
      <c r="S262" s="84">
        <v>0</v>
      </c>
      <c r="T262" s="84">
        <v>0</v>
      </c>
      <c r="U262" s="84">
        <v>0</v>
      </c>
      <c r="V262" s="84">
        <v>0</v>
      </c>
      <c r="W262" s="84">
        <v>0</v>
      </c>
      <c r="X262" s="84">
        <v>0</v>
      </c>
      <c r="Y262" s="84">
        <v>52831235.759999998</v>
      </c>
      <c r="Z262" s="86">
        <v>42482</v>
      </c>
      <c r="AA262" s="86">
        <v>55199</v>
      </c>
      <c r="AB262" s="85">
        <v>150000000</v>
      </c>
      <c r="AC262" s="85">
        <v>59585551.590000004</v>
      </c>
      <c r="AD262" s="83" t="s">
        <v>333</v>
      </c>
      <c r="AE262" s="83" t="s">
        <v>333</v>
      </c>
      <c r="AF262" s="28">
        <v>0</v>
      </c>
      <c r="AG262" s="28">
        <v>0</v>
      </c>
      <c r="AH262" s="28">
        <v>0</v>
      </c>
      <c r="AI262" s="28">
        <v>0</v>
      </c>
      <c r="AJ262" s="28">
        <v>488747.63</v>
      </c>
      <c r="AK262" s="28">
        <v>0</v>
      </c>
      <c r="AL262" s="28">
        <v>0</v>
      </c>
      <c r="AM262" s="28">
        <v>0</v>
      </c>
      <c r="AN262" s="28">
        <v>0</v>
      </c>
      <c r="AO262" s="28">
        <v>0</v>
      </c>
      <c r="AP262" s="28">
        <v>480778.92</v>
      </c>
      <c r="AQ262" s="28">
        <v>0</v>
      </c>
      <c r="AR262" s="28">
        <v>0</v>
      </c>
      <c r="AS262" s="28">
        <v>0</v>
      </c>
      <c r="AT262" s="28">
        <v>0</v>
      </c>
      <c r="AU262" s="28">
        <f t="shared" si="12"/>
        <v>0</v>
      </c>
      <c r="AV262" s="28">
        <f t="shared" si="13"/>
        <v>969526.55</v>
      </c>
      <c r="AW262" s="28">
        <f t="shared" si="14"/>
        <v>969526.55</v>
      </c>
    </row>
    <row r="263" spans="1:49" x14ac:dyDescent="0.35">
      <c r="A263" s="83">
        <v>20582000</v>
      </c>
      <c r="B263" s="87">
        <v>1</v>
      </c>
      <c r="C263" s="87">
        <v>1</v>
      </c>
      <c r="D263" s="87">
        <v>1</v>
      </c>
      <c r="E263" s="87" t="s">
        <v>23</v>
      </c>
      <c r="F263" s="87" t="s">
        <v>24</v>
      </c>
      <c r="G263" s="87" t="s">
        <v>25</v>
      </c>
      <c r="H263" s="87" t="s">
        <v>26</v>
      </c>
      <c r="I263" s="87" t="s">
        <v>2</v>
      </c>
      <c r="J263" s="87" t="s">
        <v>27</v>
      </c>
      <c r="K263" s="87" t="s">
        <v>333</v>
      </c>
      <c r="L263" s="87" t="s">
        <v>29</v>
      </c>
      <c r="M263" s="87" t="s">
        <v>182</v>
      </c>
      <c r="N263" s="87" t="s">
        <v>1692</v>
      </c>
      <c r="O263" s="87" t="s">
        <v>347</v>
      </c>
      <c r="P263" s="87" t="s">
        <v>347</v>
      </c>
      <c r="Q263" s="87" t="s">
        <v>333</v>
      </c>
      <c r="R263" s="88">
        <v>30215766.140000001</v>
      </c>
      <c r="S263" s="88">
        <v>0</v>
      </c>
      <c r="T263" s="88">
        <v>0</v>
      </c>
      <c r="U263" s="88">
        <v>0</v>
      </c>
      <c r="V263" s="88">
        <v>0</v>
      </c>
      <c r="W263" s="88">
        <v>0</v>
      </c>
      <c r="X263" s="88">
        <v>0</v>
      </c>
      <c r="Y263" s="88">
        <v>30215766.140000001</v>
      </c>
      <c r="Z263" s="90">
        <v>42726</v>
      </c>
      <c r="AA263" s="90">
        <v>55472</v>
      </c>
      <c r="AB263" s="89">
        <v>90500000</v>
      </c>
      <c r="AC263" s="89">
        <v>52100000</v>
      </c>
      <c r="AD263" s="87" t="s">
        <v>333</v>
      </c>
      <c r="AE263" s="87" t="s">
        <v>333</v>
      </c>
      <c r="AF263" s="28">
        <v>0</v>
      </c>
      <c r="AG263" s="28">
        <v>494331.473</v>
      </c>
      <c r="AH263" s="28">
        <v>0</v>
      </c>
      <c r="AI263" s="28">
        <v>0</v>
      </c>
      <c r="AJ263" s="28">
        <v>0</v>
      </c>
      <c r="AK263" s="28">
        <v>0</v>
      </c>
      <c r="AL263" s="28">
        <v>0</v>
      </c>
      <c r="AM263" s="28">
        <v>250664.95999999999</v>
      </c>
      <c r="AN263" s="28">
        <v>0</v>
      </c>
      <c r="AO263" s="28">
        <v>0</v>
      </c>
      <c r="AP263" s="28">
        <v>0</v>
      </c>
      <c r="AQ263" s="28">
        <v>0</v>
      </c>
      <c r="AR263" s="28">
        <v>0</v>
      </c>
      <c r="AS263" s="28">
        <v>254819.63</v>
      </c>
      <c r="AT263" s="28">
        <v>0</v>
      </c>
      <c r="AU263" s="28">
        <f t="shared" si="12"/>
        <v>494331.473</v>
      </c>
      <c r="AV263" s="28">
        <f t="shared" si="13"/>
        <v>505484.58999999997</v>
      </c>
      <c r="AW263" s="28">
        <f t="shared" si="14"/>
        <v>999816.06299999997</v>
      </c>
    </row>
    <row r="264" spans="1:49" x14ac:dyDescent="0.35">
      <c r="A264" s="83">
        <v>20586000</v>
      </c>
      <c r="B264" s="83">
        <v>1</v>
      </c>
      <c r="C264" s="83">
        <v>1</v>
      </c>
      <c r="D264" s="83">
        <v>1</v>
      </c>
      <c r="E264" s="83" t="s">
        <v>23</v>
      </c>
      <c r="F264" s="83" t="s">
        <v>24</v>
      </c>
      <c r="G264" s="83" t="s">
        <v>25</v>
      </c>
      <c r="H264" s="83" t="s">
        <v>26</v>
      </c>
      <c r="I264" s="83" t="s">
        <v>2</v>
      </c>
      <c r="J264" s="83" t="s">
        <v>27</v>
      </c>
      <c r="K264" s="83" t="s">
        <v>333</v>
      </c>
      <c r="L264" s="83" t="s">
        <v>29</v>
      </c>
      <c r="M264" s="83" t="s">
        <v>182</v>
      </c>
      <c r="N264" s="83" t="s">
        <v>1692</v>
      </c>
      <c r="O264" s="83" t="s">
        <v>348</v>
      </c>
      <c r="P264" s="83" t="s">
        <v>348</v>
      </c>
      <c r="Q264" s="83" t="s">
        <v>333</v>
      </c>
      <c r="R264" s="84">
        <v>500000000</v>
      </c>
      <c r="S264" s="84">
        <v>0</v>
      </c>
      <c r="T264" s="84">
        <v>0</v>
      </c>
      <c r="U264" s="84">
        <v>0</v>
      </c>
      <c r="V264" s="84">
        <v>0</v>
      </c>
      <c r="W264" s="84">
        <v>0</v>
      </c>
      <c r="X264" s="84">
        <v>0</v>
      </c>
      <c r="Y264" s="84">
        <v>500000000</v>
      </c>
      <c r="Z264" s="86">
        <v>43633</v>
      </c>
      <c r="AA264" s="86">
        <v>54575</v>
      </c>
      <c r="AB264" s="85">
        <v>500000000</v>
      </c>
      <c r="AC264" s="85">
        <v>500000000</v>
      </c>
      <c r="AD264" s="83" t="s">
        <v>333</v>
      </c>
      <c r="AE264" s="83" t="s">
        <v>333</v>
      </c>
      <c r="AF264" s="28">
        <v>0</v>
      </c>
      <c r="AG264" s="28">
        <v>0</v>
      </c>
      <c r="AH264" s="28">
        <v>4498750</v>
      </c>
      <c r="AI264" s="28">
        <v>0</v>
      </c>
      <c r="AJ264" s="28">
        <v>0</v>
      </c>
      <c r="AK264" s="28">
        <v>0</v>
      </c>
      <c r="AL264" s="28">
        <v>0</v>
      </c>
      <c r="AM264" s="28">
        <v>0</v>
      </c>
      <c r="AN264" s="28">
        <v>4474166.67</v>
      </c>
      <c r="AO264" s="28">
        <v>0</v>
      </c>
      <c r="AP264" s="28">
        <v>0</v>
      </c>
      <c r="AQ264" s="28">
        <v>0</v>
      </c>
      <c r="AR264" s="28">
        <v>0</v>
      </c>
      <c r="AS264" s="28">
        <v>0</v>
      </c>
      <c r="AT264" s="28">
        <v>4498750</v>
      </c>
      <c r="AU264" s="28">
        <f t="shared" si="12"/>
        <v>4498750</v>
      </c>
      <c r="AV264" s="28">
        <f t="shared" si="13"/>
        <v>8972916.6699999999</v>
      </c>
      <c r="AW264" s="28">
        <f t="shared" si="14"/>
        <v>13471666.67</v>
      </c>
    </row>
    <row r="265" spans="1:49" x14ac:dyDescent="0.35">
      <c r="A265" s="83">
        <v>20587000</v>
      </c>
      <c r="B265" s="87">
        <v>1</v>
      </c>
      <c r="C265" s="87">
        <v>1</v>
      </c>
      <c r="D265" s="87">
        <v>1</v>
      </c>
      <c r="E265" s="87" t="s">
        <v>23</v>
      </c>
      <c r="F265" s="87" t="s">
        <v>24</v>
      </c>
      <c r="G265" s="87" t="s">
        <v>25</v>
      </c>
      <c r="H265" s="87" t="s">
        <v>26</v>
      </c>
      <c r="I265" s="87" t="s">
        <v>2</v>
      </c>
      <c r="J265" s="87" t="s">
        <v>27</v>
      </c>
      <c r="K265" s="87" t="s">
        <v>333</v>
      </c>
      <c r="L265" s="87" t="s">
        <v>29</v>
      </c>
      <c r="M265" s="87" t="s">
        <v>182</v>
      </c>
      <c r="N265" s="87" t="s">
        <v>1692</v>
      </c>
      <c r="O265" s="87" t="s">
        <v>349</v>
      </c>
      <c r="P265" s="87" t="s">
        <v>349</v>
      </c>
      <c r="Q265" s="87" t="s">
        <v>333</v>
      </c>
      <c r="R265" s="88">
        <v>17423688</v>
      </c>
      <c r="S265" s="88">
        <v>0</v>
      </c>
      <c r="T265" s="88">
        <v>0</v>
      </c>
      <c r="U265" s="88">
        <v>276636.92</v>
      </c>
      <c r="V265" s="88">
        <v>3246.86</v>
      </c>
      <c r="W265" s="88">
        <v>0</v>
      </c>
      <c r="X265" s="88">
        <v>0</v>
      </c>
      <c r="Y265" s="88">
        <v>17423688</v>
      </c>
      <c r="Z265" s="90">
        <v>43925</v>
      </c>
      <c r="AA265" s="90">
        <v>54132</v>
      </c>
      <c r="AB265" s="89">
        <v>20000000</v>
      </c>
      <c r="AC265" s="89">
        <v>20000000</v>
      </c>
      <c r="AD265" s="87" t="s">
        <v>333</v>
      </c>
      <c r="AE265" s="87" t="s">
        <v>333</v>
      </c>
      <c r="AF265" s="28">
        <v>0</v>
      </c>
      <c r="AG265" s="28">
        <v>0</v>
      </c>
      <c r="AH265" s="28">
        <v>0</v>
      </c>
      <c r="AI265" s="28">
        <v>0</v>
      </c>
      <c r="AJ265" s="28">
        <v>0</v>
      </c>
      <c r="AK265" s="28">
        <v>239154.64</v>
      </c>
      <c r="AL265" s="28">
        <v>0</v>
      </c>
      <c r="AM265" s="28">
        <v>0</v>
      </c>
      <c r="AN265" s="28">
        <v>0</v>
      </c>
      <c r="AO265" s="28">
        <v>0</v>
      </c>
      <c r="AP265" s="28">
        <v>0</v>
      </c>
      <c r="AQ265" s="28">
        <v>243118.53</v>
      </c>
      <c r="AR265" s="28">
        <v>0</v>
      </c>
      <c r="AS265" s="28">
        <v>0</v>
      </c>
      <c r="AT265" s="28">
        <v>0</v>
      </c>
      <c r="AU265" s="28">
        <f t="shared" si="12"/>
        <v>0</v>
      </c>
      <c r="AV265" s="28">
        <f t="shared" si="13"/>
        <v>482273.17000000004</v>
      </c>
      <c r="AW265" s="28">
        <f t="shared" si="14"/>
        <v>482273.17000000004</v>
      </c>
    </row>
    <row r="266" spans="1:49" x14ac:dyDescent="0.35">
      <c r="A266" s="83">
        <v>20588000</v>
      </c>
      <c r="B266" s="83">
        <v>1</v>
      </c>
      <c r="C266" s="83">
        <v>1</v>
      </c>
      <c r="D266" s="83">
        <v>1</v>
      </c>
      <c r="E266" s="83" t="s">
        <v>23</v>
      </c>
      <c r="F266" s="83" t="s">
        <v>24</v>
      </c>
      <c r="G266" s="83" t="s">
        <v>25</v>
      </c>
      <c r="H266" s="83" t="s">
        <v>26</v>
      </c>
      <c r="I266" s="83" t="s">
        <v>2</v>
      </c>
      <c r="J266" s="83" t="s">
        <v>27</v>
      </c>
      <c r="K266" s="83" t="s">
        <v>333</v>
      </c>
      <c r="L266" s="83" t="s">
        <v>29</v>
      </c>
      <c r="M266" s="83" t="s">
        <v>182</v>
      </c>
      <c r="N266" s="83" t="s">
        <v>1692</v>
      </c>
      <c r="O266" s="83" t="s">
        <v>350</v>
      </c>
      <c r="P266" s="83" t="s">
        <v>350</v>
      </c>
      <c r="Q266" s="83" t="s">
        <v>333</v>
      </c>
      <c r="R266" s="84">
        <v>500000000</v>
      </c>
      <c r="S266" s="84">
        <v>0</v>
      </c>
      <c r="T266" s="84">
        <v>0</v>
      </c>
      <c r="U266" s="84">
        <v>0</v>
      </c>
      <c r="V266" s="84">
        <v>0</v>
      </c>
      <c r="W266" s="84">
        <v>0</v>
      </c>
      <c r="X266" s="84">
        <v>0</v>
      </c>
      <c r="Y266" s="84">
        <v>500000000</v>
      </c>
      <c r="Z266" s="86">
        <v>43959</v>
      </c>
      <c r="AA266" s="86">
        <v>54179</v>
      </c>
      <c r="AB266" s="85">
        <v>500000000</v>
      </c>
      <c r="AC266" s="85">
        <v>500000000</v>
      </c>
      <c r="AD266" s="83" t="s">
        <v>333</v>
      </c>
      <c r="AE266" s="83" t="s">
        <v>333</v>
      </c>
      <c r="AF266" s="28">
        <v>0</v>
      </c>
      <c r="AG266" s="28">
        <v>6900000</v>
      </c>
      <c r="AH266" s="28">
        <v>0</v>
      </c>
      <c r="AI266" s="28">
        <v>0</v>
      </c>
      <c r="AJ266" s="28">
        <v>0</v>
      </c>
      <c r="AK266" s="28">
        <v>0</v>
      </c>
      <c r="AL266" s="28">
        <v>0</v>
      </c>
      <c r="AM266" s="28">
        <v>6787500</v>
      </c>
      <c r="AN266" s="28">
        <v>0</v>
      </c>
      <c r="AO266" s="28">
        <v>0</v>
      </c>
      <c r="AP266" s="28">
        <v>0</v>
      </c>
      <c r="AQ266" s="28">
        <v>0</v>
      </c>
      <c r="AR266" s="28">
        <v>0</v>
      </c>
      <c r="AS266" s="28">
        <v>6900000</v>
      </c>
      <c r="AT266" s="28">
        <v>0</v>
      </c>
      <c r="AU266" s="28">
        <f t="shared" si="12"/>
        <v>6900000</v>
      </c>
      <c r="AV266" s="28">
        <f t="shared" si="13"/>
        <v>13687500</v>
      </c>
      <c r="AW266" s="28">
        <f t="shared" si="14"/>
        <v>20587500</v>
      </c>
    </row>
    <row r="267" spans="1:49" x14ac:dyDescent="0.35">
      <c r="A267" s="83">
        <v>20590000</v>
      </c>
      <c r="B267" s="87">
        <v>1</v>
      </c>
      <c r="C267" s="87">
        <v>1</v>
      </c>
      <c r="D267" s="87">
        <v>1</v>
      </c>
      <c r="E267" s="87" t="s">
        <v>23</v>
      </c>
      <c r="F267" s="87" t="s">
        <v>24</v>
      </c>
      <c r="G267" s="87" t="s">
        <v>25</v>
      </c>
      <c r="H267" s="87" t="s">
        <v>26</v>
      </c>
      <c r="I267" s="87" t="s">
        <v>2</v>
      </c>
      <c r="J267" s="87" t="s">
        <v>27</v>
      </c>
      <c r="K267" s="87" t="s">
        <v>333</v>
      </c>
      <c r="L267" s="87" t="s">
        <v>29</v>
      </c>
      <c r="M267" s="87" t="s">
        <v>182</v>
      </c>
      <c r="N267" s="87" t="s">
        <v>1692</v>
      </c>
      <c r="O267" s="87" t="s">
        <v>351</v>
      </c>
      <c r="P267" s="87" t="s">
        <v>351</v>
      </c>
      <c r="Q267" s="87" t="s">
        <v>333</v>
      </c>
      <c r="R267" s="88">
        <v>500000000</v>
      </c>
      <c r="S267" s="88">
        <v>0</v>
      </c>
      <c r="T267" s="88">
        <v>0</v>
      </c>
      <c r="U267" s="88">
        <v>0</v>
      </c>
      <c r="V267" s="88">
        <v>0</v>
      </c>
      <c r="W267" s="88">
        <v>0</v>
      </c>
      <c r="X267" s="88">
        <v>0</v>
      </c>
      <c r="Y267" s="88">
        <v>500000000</v>
      </c>
      <c r="Z267" s="90">
        <v>44161</v>
      </c>
      <c r="AA267" s="90">
        <v>48167</v>
      </c>
      <c r="AB267" s="89">
        <v>500000000</v>
      </c>
      <c r="AC267" s="89">
        <v>500000000</v>
      </c>
      <c r="AD267" s="87" t="s">
        <v>333</v>
      </c>
      <c r="AE267" s="87" t="s">
        <v>333</v>
      </c>
      <c r="AF267" s="28">
        <v>0</v>
      </c>
      <c r="AG267" s="28">
        <v>4497777.78</v>
      </c>
      <c r="AH267" s="28">
        <v>0</v>
      </c>
      <c r="AI267" s="28">
        <v>0</v>
      </c>
      <c r="AJ267" s="28">
        <v>0</v>
      </c>
      <c r="AK267" s="28">
        <v>0</v>
      </c>
      <c r="AL267" s="28">
        <v>0</v>
      </c>
      <c r="AM267" s="28">
        <v>4424444.4400000004</v>
      </c>
      <c r="AN267" s="28">
        <v>0</v>
      </c>
      <c r="AO267" s="28">
        <v>0</v>
      </c>
      <c r="AP267" s="28">
        <v>0</v>
      </c>
      <c r="AQ267" s="28">
        <v>0</v>
      </c>
      <c r="AR267" s="28">
        <v>0</v>
      </c>
      <c r="AS267" s="28">
        <v>4497777.78</v>
      </c>
      <c r="AT267" s="28">
        <v>0</v>
      </c>
      <c r="AU267" s="28">
        <f t="shared" si="12"/>
        <v>4497777.78</v>
      </c>
      <c r="AV267" s="28">
        <f t="shared" si="13"/>
        <v>8922222.2200000007</v>
      </c>
      <c r="AW267" s="28">
        <f t="shared" si="14"/>
        <v>13420000</v>
      </c>
    </row>
    <row r="268" spans="1:49" x14ac:dyDescent="0.35">
      <c r="A268" s="83">
        <v>20592000</v>
      </c>
      <c r="B268" s="83">
        <v>1</v>
      </c>
      <c r="C268" s="83">
        <v>1</v>
      </c>
      <c r="D268" s="83">
        <v>1</v>
      </c>
      <c r="E268" s="83" t="s">
        <v>23</v>
      </c>
      <c r="F268" s="83" t="s">
        <v>24</v>
      </c>
      <c r="G268" s="83" t="s">
        <v>25</v>
      </c>
      <c r="H268" s="83" t="s">
        <v>26</v>
      </c>
      <c r="I268" s="83" t="s">
        <v>2</v>
      </c>
      <c r="J268" s="83" t="s">
        <v>27</v>
      </c>
      <c r="K268" s="83" t="s">
        <v>333</v>
      </c>
      <c r="L268" s="83" t="s">
        <v>29</v>
      </c>
      <c r="M268" s="83" t="s">
        <v>182</v>
      </c>
      <c r="N268" s="83" t="s">
        <v>1692</v>
      </c>
      <c r="O268" s="83" t="s">
        <v>352</v>
      </c>
      <c r="P268" s="83" t="s">
        <v>352</v>
      </c>
      <c r="Q268" s="83" t="s">
        <v>333</v>
      </c>
      <c r="R268" s="84">
        <v>146512952.38000003</v>
      </c>
      <c r="S268" s="84">
        <v>629686.24</v>
      </c>
      <c r="T268" s="84">
        <v>0</v>
      </c>
      <c r="U268" s="84">
        <v>1414893.08</v>
      </c>
      <c r="V268" s="84">
        <v>0</v>
      </c>
      <c r="W268" s="84">
        <v>2.9802322387695313E-8</v>
      </c>
      <c r="X268" s="84">
        <v>0</v>
      </c>
      <c r="Y268" s="84">
        <v>147142638.62000006</v>
      </c>
      <c r="Z268" s="86">
        <v>44312</v>
      </c>
      <c r="AA268" s="86">
        <v>50844</v>
      </c>
      <c r="AB268" s="85">
        <v>150000000</v>
      </c>
      <c r="AC268" s="85">
        <v>150000000</v>
      </c>
      <c r="AD268" s="83" t="s">
        <v>333</v>
      </c>
      <c r="AE268" s="83" t="s">
        <v>333</v>
      </c>
      <c r="AF268" s="28">
        <v>0</v>
      </c>
      <c r="AG268" s="28">
        <v>0</v>
      </c>
      <c r="AH268" s="28">
        <v>0</v>
      </c>
      <c r="AI268" s="28">
        <v>0</v>
      </c>
      <c r="AJ268" s="28">
        <v>0</v>
      </c>
      <c r="AK268" s="28">
        <v>2507923.66</v>
      </c>
      <c r="AL268" s="28">
        <v>0</v>
      </c>
      <c r="AM268" s="28">
        <v>0</v>
      </c>
      <c r="AN268" s="28">
        <v>0</v>
      </c>
      <c r="AO268" s="28">
        <v>0</v>
      </c>
      <c r="AP268" s="28">
        <v>0</v>
      </c>
      <c r="AQ268" s="28">
        <v>2549491.4500000002</v>
      </c>
      <c r="AR268" s="28">
        <v>0</v>
      </c>
      <c r="AS268" s="28">
        <v>0</v>
      </c>
      <c r="AT268" s="28">
        <v>0</v>
      </c>
      <c r="AU268" s="28">
        <f t="shared" si="12"/>
        <v>0</v>
      </c>
      <c r="AV268" s="28">
        <f t="shared" si="13"/>
        <v>5057415.1100000003</v>
      </c>
      <c r="AW268" s="28">
        <f t="shared" si="14"/>
        <v>5057415.1100000003</v>
      </c>
    </row>
    <row r="269" spans="1:49" x14ac:dyDescent="0.35">
      <c r="A269" s="83">
        <v>20581000</v>
      </c>
      <c r="B269" s="87">
        <v>1</v>
      </c>
      <c r="C269" s="87">
        <v>1</v>
      </c>
      <c r="D269" s="87">
        <v>0</v>
      </c>
      <c r="E269" s="87" t="s">
        <v>23</v>
      </c>
      <c r="F269" s="87" t="s">
        <v>24</v>
      </c>
      <c r="G269" s="87" t="s">
        <v>25</v>
      </c>
      <c r="H269" s="87" t="s">
        <v>43</v>
      </c>
      <c r="I269" s="87" t="s">
        <v>44</v>
      </c>
      <c r="J269" s="87" t="s">
        <v>27</v>
      </c>
      <c r="K269" s="87" t="s">
        <v>333</v>
      </c>
      <c r="L269" s="87" t="s">
        <v>353</v>
      </c>
      <c r="M269" s="87" t="s">
        <v>182</v>
      </c>
      <c r="N269" s="87" t="s">
        <v>1692</v>
      </c>
      <c r="O269" s="87" t="s">
        <v>354</v>
      </c>
      <c r="P269" s="87" t="s">
        <v>354</v>
      </c>
      <c r="Q269" s="87" t="s">
        <v>333</v>
      </c>
      <c r="R269" s="88">
        <v>26188790.010000002</v>
      </c>
      <c r="S269" s="88">
        <v>0</v>
      </c>
      <c r="T269" s="88">
        <v>0</v>
      </c>
      <c r="U269" s="88">
        <v>0</v>
      </c>
      <c r="V269" s="88">
        <v>0</v>
      </c>
      <c r="W269" s="88">
        <v>0</v>
      </c>
      <c r="X269" s="88">
        <v>0</v>
      </c>
      <c r="Y269" s="88">
        <v>26188790.010000002</v>
      </c>
      <c r="Z269" s="90">
        <v>42726</v>
      </c>
      <c r="AA269" s="90">
        <v>51363</v>
      </c>
      <c r="AB269" s="89">
        <v>52500000</v>
      </c>
      <c r="AC269" s="89">
        <v>52500000</v>
      </c>
      <c r="AD269" s="87" t="s">
        <v>333</v>
      </c>
      <c r="AE269" s="87" t="s">
        <v>333</v>
      </c>
      <c r="AF269" s="28">
        <v>0</v>
      </c>
      <c r="AG269" s="28">
        <v>0</v>
      </c>
      <c r="AH269" s="28">
        <v>0</v>
      </c>
      <c r="AI269" s="28">
        <v>0</v>
      </c>
      <c r="AJ269" s="28">
        <v>195426.57</v>
      </c>
      <c r="AK269" s="28">
        <v>0</v>
      </c>
      <c r="AL269" s="28">
        <v>0</v>
      </c>
      <c r="AM269" s="28">
        <v>0</v>
      </c>
      <c r="AN269" s="28">
        <v>0</v>
      </c>
      <c r="AO269" s="28">
        <v>0</v>
      </c>
      <c r="AP269" s="28">
        <v>187096.54</v>
      </c>
      <c r="AQ269" s="28">
        <v>0</v>
      </c>
      <c r="AR269" s="28">
        <v>0</v>
      </c>
      <c r="AS269" s="28">
        <v>0</v>
      </c>
      <c r="AT269" s="28">
        <v>0</v>
      </c>
      <c r="AU269" s="28">
        <f t="shared" si="12"/>
        <v>0</v>
      </c>
      <c r="AV269" s="28">
        <f t="shared" si="13"/>
        <v>382523.11</v>
      </c>
      <c r="AW269" s="28">
        <f t="shared" si="14"/>
        <v>382523.11</v>
      </c>
    </row>
    <row r="270" spans="1:49" x14ac:dyDescent="0.35">
      <c r="A270" s="83">
        <v>20576000</v>
      </c>
      <c r="B270" s="83">
        <v>1</v>
      </c>
      <c r="C270" s="83">
        <v>1</v>
      </c>
      <c r="D270" s="83">
        <v>0</v>
      </c>
      <c r="E270" s="83" t="s">
        <v>23</v>
      </c>
      <c r="F270" s="83" t="s">
        <v>24</v>
      </c>
      <c r="G270" s="83" t="s">
        <v>25</v>
      </c>
      <c r="H270" s="83" t="s">
        <v>43</v>
      </c>
      <c r="I270" s="83" t="s">
        <v>44</v>
      </c>
      <c r="J270" s="83" t="s">
        <v>27</v>
      </c>
      <c r="K270" s="83" t="s">
        <v>333</v>
      </c>
      <c r="L270" s="83" t="s">
        <v>355</v>
      </c>
      <c r="M270" s="83" t="s">
        <v>182</v>
      </c>
      <c r="N270" s="83" t="s">
        <v>1692</v>
      </c>
      <c r="O270" s="83" t="s">
        <v>356</v>
      </c>
      <c r="P270" s="83" t="s">
        <v>356</v>
      </c>
      <c r="Q270" s="83" t="s">
        <v>333</v>
      </c>
      <c r="R270" s="84">
        <v>85628581.340000018</v>
      </c>
      <c r="S270" s="84">
        <v>0</v>
      </c>
      <c r="T270" s="84">
        <v>0</v>
      </c>
      <c r="U270" s="84">
        <v>0</v>
      </c>
      <c r="V270" s="84">
        <v>0</v>
      </c>
      <c r="W270" s="84">
        <v>1.4901161193847656E-8</v>
      </c>
      <c r="X270" s="84">
        <v>0</v>
      </c>
      <c r="Y270" s="84">
        <v>85628581.340000033</v>
      </c>
      <c r="Z270" s="86">
        <v>41598</v>
      </c>
      <c r="AA270" s="86">
        <v>52277</v>
      </c>
      <c r="AB270" s="85">
        <v>100000000</v>
      </c>
      <c r="AC270" s="85">
        <v>100000000</v>
      </c>
      <c r="AD270" s="83" t="s">
        <v>333</v>
      </c>
      <c r="AE270" s="83" t="s">
        <v>333</v>
      </c>
      <c r="AF270" s="28">
        <v>0</v>
      </c>
      <c r="AG270" s="28">
        <v>0</v>
      </c>
      <c r="AH270" s="28">
        <v>0</v>
      </c>
      <c r="AI270" s="28">
        <v>0</v>
      </c>
      <c r="AJ270" s="28">
        <v>1573646.23</v>
      </c>
      <c r="AK270" s="28">
        <v>0</v>
      </c>
      <c r="AL270" s="28">
        <v>0</v>
      </c>
      <c r="AM270" s="28">
        <v>0</v>
      </c>
      <c r="AN270" s="28">
        <v>0</v>
      </c>
      <c r="AO270" s="28">
        <v>0</v>
      </c>
      <c r="AP270" s="28">
        <v>1512338.97</v>
      </c>
      <c r="AQ270" s="28">
        <v>0</v>
      </c>
      <c r="AR270" s="28">
        <v>0</v>
      </c>
      <c r="AS270" s="28">
        <v>0</v>
      </c>
      <c r="AT270" s="28">
        <v>0</v>
      </c>
      <c r="AU270" s="28">
        <f t="shared" si="12"/>
        <v>0</v>
      </c>
      <c r="AV270" s="28">
        <f t="shared" si="13"/>
        <v>3085985.2</v>
      </c>
      <c r="AW270" s="28">
        <f t="shared" si="14"/>
        <v>3085985.2</v>
      </c>
    </row>
    <row r="271" spans="1:49" x14ac:dyDescent="0.35">
      <c r="A271" s="83">
        <v>20844000</v>
      </c>
      <c r="B271" s="87">
        <v>1</v>
      </c>
      <c r="C271" s="87">
        <v>0</v>
      </c>
      <c r="D271" s="87">
        <v>0</v>
      </c>
      <c r="E271" s="87" t="s">
        <v>23</v>
      </c>
      <c r="F271" s="87" t="s">
        <v>76</v>
      </c>
      <c r="G271" s="87" t="s">
        <v>76</v>
      </c>
      <c r="H271" s="87" t="s">
        <v>76</v>
      </c>
      <c r="I271" s="87" t="s">
        <v>76</v>
      </c>
      <c r="J271" s="87" t="s">
        <v>27</v>
      </c>
      <c r="K271" s="87" t="s">
        <v>357</v>
      </c>
      <c r="L271" s="87" t="s">
        <v>358</v>
      </c>
      <c r="M271" s="87" t="s">
        <v>182</v>
      </c>
      <c r="N271" s="87" t="s">
        <v>1692</v>
      </c>
      <c r="O271" s="87" t="s">
        <v>359</v>
      </c>
      <c r="P271" s="87" t="s">
        <v>359</v>
      </c>
      <c r="Q271" s="87" t="s">
        <v>357</v>
      </c>
      <c r="R271" s="88">
        <v>30000000</v>
      </c>
      <c r="S271" s="88">
        <v>0</v>
      </c>
      <c r="T271" s="88">
        <v>0</v>
      </c>
      <c r="U271" s="88">
        <v>0</v>
      </c>
      <c r="V271" s="88">
        <v>0</v>
      </c>
      <c r="W271" s="88">
        <v>0</v>
      </c>
      <c r="X271" s="88">
        <v>0</v>
      </c>
      <c r="Y271" s="88">
        <v>30000000</v>
      </c>
      <c r="Z271" s="90">
        <v>43798</v>
      </c>
      <c r="AA271" s="90">
        <v>49277</v>
      </c>
      <c r="AB271" s="89">
        <v>40000000</v>
      </c>
      <c r="AC271" s="89">
        <v>40000000</v>
      </c>
      <c r="AD271" s="87" t="s">
        <v>357</v>
      </c>
      <c r="AE271" s="87" t="s">
        <v>357</v>
      </c>
      <c r="AF271" s="28">
        <v>0</v>
      </c>
      <c r="AG271" s="28">
        <v>314486.67</v>
      </c>
      <c r="AH271" s="28">
        <v>0</v>
      </c>
      <c r="AI271" s="28">
        <v>0</v>
      </c>
      <c r="AJ271" s="28">
        <v>0</v>
      </c>
      <c r="AK271" s="28">
        <v>0</v>
      </c>
      <c r="AL271" s="28">
        <v>0</v>
      </c>
      <c r="AM271" s="28">
        <v>309359.17</v>
      </c>
      <c r="AN271" s="28">
        <v>0</v>
      </c>
      <c r="AO271" s="28">
        <v>0</v>
      </c>
      <c r="AP271" s="28">
        <v>0</v>
      </c>
      <c r="AQ271" s="28">
        <v>0</v>
      </c>
      <c r="AR271" s="28">
        <v>0</v>
      </c>
      <c r="AS271" s="28">
        <v>314486.67</v>
      </c>
      <c r="AT271" s="28">
        <v>0</v>
      </c>
      <c r="AU271" s="28">
        <f t="shared" si="12"/>
        <v>314486.67</v>
      </c>
      <c r="AV271" s="28">
        <f t="shared" si="13"/>
        <v>623845.84</v>
      </c>
      <c r="AW271" s="28">
        <f t="shared" si="14"/>
        <v>938332.51</v>
      </c>
    </row>
    <row r="272" spans="1:49" x14ac:dyDescent="0.35">
      <c r="A272" s="83">
        <v>20842000</v>
      </c>
      <c r="B272" s="83">
        <v>1</v>
      </c>
      <c r="C272" s="83">
        <v>0</v>
      </c>
      <c r="D272" s="83">
        <v>0</v>
      </c>
      <c r="E272" s="83" t="s">
        <v>23</v>
      </c>
      <c r="F272" s="83" t="s">
        <v>76</v>
      </c>
      <c r="G272" s="83" t="s">
        <v>76</v>
      </c>
      <c r="H272" s="83" t="s">
        <v>76</v>
      </c>
      <c r="I272" s="83" t="s">
        <v>76</v>
      </c>
      <c r="J272" s="83" t="s">
        <v>27</v>
      </c>
      <c r="K272" s="83" t="s">
        <v>357</v>
      </c>
      <c r="L272" s="83" t="s">
        <v>78</v>
      </c>
      <c r="M272" s="83" t="s">
        <v>182</v>
      </c>
      <c r="N272" s="83" t="s">
        <v>1692</v>
      </c>
      <c r="O272" s="83" t="s">
        <v>360</v>
      </c>
      <c r="P272" s="83" t="s">
        <v>360</v>
      </c>
      <c r="Q272" s="83" t="s">
        <v>357</v>
      </c>
      <c r="R272" s="84">
        <v>48000000</v>
      </c>
      <c r="S272" s="84">
        <v>0</v>
      </c>
      <c r="T272" s="84">
        <v>0</v>
      </c>
      <c r="U272" s="84">
        <v>0</v>
      </c>
      <c r="V272" s="84">
        <v>0</v>
      </c>
      <c r="W272" s="84">
        <v>0</v>
      </c>
      <c r="X272" s="84">
        <v>0</v>
      </c>
      <c r="Y272" s="84">
        <v>48000000</v>
      </c>
      <c r="Z272" s="86">
        <v>43690</v>
      </c>
      <c r="AA272" s="86">
        <v>49169</v>
      </c>
      <c r="AB272" s="85">
        <v>50000000</v>
      </c>
      <c r="AC272" s="85">
        <v>50000000</v>
      </c>
      <c r="AD272" s="83" t="s">
        <v>357</v>
      </c>
      <c r="AE272" s="83" t="s">
        <v>357</v>
      </c>
      <c r="AF272" s="28">
        <v>0</v>
      </c>
      <c r="AG272" s="28">
        <v>0</v>
      </c>
      <c r="AH272" s="28">
        <v>0</v>
      </c>
      <c r="AI272" s="28">
        <v>0</v>
      </c>
      <c r="AJ272" s="28">
        <v>604599.47</v>
      </c>
      <c r="AK272" s="28">
        <v>0</v>
      </c>
      <c r="AL272" s="28">
        <v>0</v>
      </c>
      <c r="AM272" s="28">
        <v>0</v>
      </c>
      <c r="AN272" s="28">
        <v>0</v>
      </c>
      <c r="AO272" s="28">
        <v>0</v>
      </c>
      <c r="AP272" s="28">
        <v>569960.95999999996</v>
      </c>
      <c r="AQ272" s="28">
        <v>0</v>
      </c>
      <c r="AR272" s="28">
        <v>0</v>
      </c>
      <c r="AS272" s="28">
        <v>0</v>
      </c>
      <c r="AT272" s="28">
        <v>0</v>
      </c>
      <c r="AU272" s="28">
        <f t="shared" si="12"/>
        <v>0</v>
      </c>
      <c r="AV272" s="28">
        <f t="shared" si="13"/>
        <v>1174560.43</v>
      </c>
      <c r="AW272" s="28">
        <f t="shared" si="14"/>
        <v>1174560.43</v>
      </c>
    </row>
    <row r="273" spans="1:49" x14ac:dyDescent="0.35">
      <c r="A273" s="83">
        <v>20820000</v>
      </c>
      <c r="B273" s="87">
        <v>1</v>
      </c>
      <c r="C273" s="87">
        <v>1</v>
      </c>
      <c r="D273" s="87">
        <v>0</v>
      </c>
      <c r="E273" s="87" t="s">
        <v>23</v>
      </c>
      <c r="F273" s="87" t="s">
        <v>24</v>
      </c>
      <c r="G273" s="87" t="s">
        <v>25</v>
      </c>
      <c r="H273" s="87" t="s">
        <v>43</v>
      </c>
      <c r="I273" s="87" t="s">
        <v>102</v>
      </c>
      <c r="J273" s="87" t="s">
        <v>27</v>
      </c>
      <c r="K273" s="87" t="s">
        <v>357</v>
      </c>
      <c r="L273" s="87" t="s">
        <v>104</v>
      </c>
      <c r="M273" s="87" t="s">
        <v>182</v>
      </c>
      <c r="N273" s="87" t="s">
        <v>1692</v>
      </c>
      <c r="O273" s="87" t="s">
        <v>361</v>
      </c>
      <c r="P273" s="87" t="s">
        <v>361</v>
      </c>
      <c r="Q273" s="87" t="s">
        <v>357</v>
      </c>
      <c r="R273" s="88">
        <v>16265283.860000001</v>
      </c>
      <c r="S273" s="88">
        <v>0</v>
      </c>
      <c r="T273" s="88">
        <v>0</v>
      </c>
      <c r="U273" s="88">
        <v>0</v>
      </c>
      <c r="V273" s="88">
        <v>0</v>
      </c>
      <c r="W273" s="88">
        <v>1.862645149230957E-9</v>
      </c>
      <c r="X273" s="88">
        <v>0</v>
      </c>
      <c r="Y273" s="88">
        <v>16265283.860000003</v>
      </c>
      <c r="Z273" s="90">
        <v>40721</v>
      </c>
      <c r="AA273" s="90">
        <v>46201</v>
      </c>
      <c r="AB273" s="89">
        <v>48200000</v>
      </c>
      <c r="AC273" s="89">
        <v>48200000</v>
      </c>
      <c r="AD273" s="87" t="s">
        <v>357</v>
      </c>
      <c r="AE273" s="87" t="s">
        <v>357</v>
      </c>
      <c r="AF273" s="28">
        <v>0</v>
      </c>
      <c r="AG273" s="28">
        <v>0</v>
      </c>
      <c r="AH273" s="28">
        <v>222116.55</v>
      </c>
      <c r="AI273" s="28">
        <v>0</v>
      </c>
      <c r="AJ273" s="28">
        <v>0</v>
      </c>
      <c r="AK273" s="28">
        <v>0</v>
      </c>
      <c r="AL273" s="28">
        <v>0</v>
      </c>
      <c r="AM273" s="28">
        <v>0</v>
      </c>
      <c r="AN273" s="28">
        <v>193289.95</v>
      </c>
      <c r="AO273" s="28">
        <v>0</v>
      </c>
      <c r="AP273" s="28">
        <v>0</v>
      </c>
      <c r="AQ273" s="28">
        <v>0</v>
      </c>
      <c r="AR273" s="28">
        <v>0</v>
      </c>
      <c r="AS273" s="28">
        <v>0</v>
      </c>
      <c r="AT273" s="28">
        <v>166587.41</v>
      </c>
      <c r="AU273" s="28">
        <f t="shared" si="12"/>
        <v>222116.55</v>
      </c>
      <c r="AV273" s="28">
        <f t="shared" si="13"/>
        <v>359877.36</v>
      </c>
      <c r="AW273" s="28">
        <f t="shared" si="14"/>
        <v>581993.90999999992</v>
      </c>
    </row>
    <row r="274" spans="1:49" x14ac:dyDescent="0.35">
      <c r="A274" s="83">
        <v>20818000</v>
      </c>
      <c r="B274" s="83">
        <v>1</v>
      </c>
      <c r="C274" s="83">
        <v>1</v>
      </c>
      <c r="D274" s="83">
        <v>0</v>
      </c>
      <c r="E274" s="83" t="s">
        <v>23</v>
      </c>
      <c r="F274" s="83" t="s">
        <v>24</v>
      </c>
      <c r="G274" s="83" t="s">
        <v>25</v>
      </c>
      <c r="H274" s="83" t="s">
        <v>43</v>
      </c>
      <c r="I274" s="83" t="s">
        <v>102</v>
      </c>
      <c r="J274" s="83" t="s">
        <v>27</v>
      </c>
      <c r="K274" s="83" t="s">
        <v>357</v>
      </c>
      <c r="L274" s="83" t="s">
        <v>104</v>
      </c>
      <c r="M274" s="83" t="s">
        <v>182</v>
      </c>
      <c r="N274" s="83" t="s">
        <v>1692</v>
      </c>
      <c r="O274" s="83" t="s">
        <v>362</v>
      </c>
      <c r="P274" s="83" t="s">
        <v>362</v>
      </c>
      <c r="Q274" s="83" t="s">
        <v>357</v>
      </c>
      <c r="R274" s="84">
        <v>18244315.240000002</v>
      </c>
      <c r="S274" s="84">
        <v>0</v>
      </c>
      <c r="T274" s="84">
        <v>1303165.3799999999</v>
      </c>
      <c r="U274" s="84">
        <v>286582.45999999996</v>
      </c>
      <c r="V274" s="84">
        <v>0</v>
      </c>
      <c r="W274" s="84">
        <v>3.7252902984619141E-9</v>
      </c>
      <c r="X274" s="84">
        <v>0</v>
      </c>
      <c r="Y274" s="84">
        <v>16941149.860000007</v>
      </c>
      <c r="Z274" s="86">
        <v>41716</v>
      </c>
      <c r="AA274" s="86">
        <v>47195</v>
      </c>
      <c r="AB274" s="85">
        <v>26000000</v>
      </c>
      <c r="AC274" s="85">
        <v>26000000</v>
      </c>
      <c r="AD274" s="83" t="s">
        <v>357</v>
      </c>
      <c r="AE274" s="83" t="s">
        <v>357</v>
      </c>
      <c r="AF274" s="28">
        <v>0</v>
      </c>
      <c r="AG274" s="28">
        <v>0</v>
      </c>
      <c r="AH274" s="28">
        <v>0</v>
      </c>
      <c r="AI274" s="28">
        <v>0</v>
      </c>
      <c r="AJ274" s="28">
        <v>0</v>
      </c>
      <c r="AK274" s="28">
        <v>328499.58</v>
      </c>
      <c r="AL274" s="28">
        <v>0</v>
      </c>
      <c r="AM274" s="28">
        <v>0</v>
      </c>
      <c r="AN274" s="28">
        <v>0</v>
      </c>
      <c r="AO274" s="28">
        <v>0</v>
      </c>
      <c r="AP274" s="28">
        <v>0</v>
      </c>
      <c r="AQ274" s="28">
        <v>308256.3</v>
      </c>
      <c r="AR274" s="28">
        <v>0</v>
      </c>
      <c r="AS274" s="28">
        <v>0</v>
      </c>
      <c r="AT274" s="28">
        <v>0</v>
      </c>
      <c r="AU274" s="28">
        <f t="shared" si="12"/>
        <v>0</v>
      </c>
      <c r="AV274" s="28">
        <f t="shared" si="13"/>
        <v>636755.88</v>
      </c>
      <c r="AW274" s="28">
        <f t="shared" si="14"/>
        <v>636755.88</v>
      </c>
    </row>
    <row r="275" spans="1:49" x14ac:dyDescent="0.35">
      <c r="A275" s="83">
        <v>20835000</v>
      </c>
      <c r="B275" s="87">
        <v>1</v>
      </c>
      <c r="C275" s="87">
        <v>1</v>
      </c>
      <c r="D275" s="87">
        <v>0</v>
      </c>
      <c r="E275" s="87" t="s">
        <v>23</v>
      </c>
      <c r="F275" s="87" t="s">
        <v>24</v>
      </c>
      <c r="G275" s="87" t="s">
        <v>25</v>
      </c>
      <c r="H275" s="87" t="s">
        <v>43</v>
      </c>
      <c r="I275" s="87" t="s">
        <v>44</v>
      </c>
      <c r="J275" s="87" t="s">
        <v>27</v>
      </c>
      <c r="K275" s="87" t="s">
        <v>357</v>
      </c>
      <c r="L275" s="87" t="s">
        <v>194</v>
      </c>
      <c r="M275" s="87" t="s">
        <v>182</v>
      </c>
      <c r="N275" s="87" t="s">
        <v>1692</v>
      </c>
      <c r="O275" s="87" t="s">
        <v>363</v>
      </c>
      <c r="P275" s="87" t="s">
        <v>363</v>
      </c>
      <c r="Q275" s="87" t="s">
        <v>357</v>
      </c>
      <c r="R275" s="88">
        <v>81084659.079999998</v>
      </c>
      <c r="S275" s="88">
        <v>0</v>
      </c>
      <c r="T275" s="88">
        <v>0</v>
      </c>
      <c r="U275" s="88">
        <v>0</v>
      </c>
      <c r="V275" s="88">
        <v>0</v>
      </c>
      <c r="W275" s="88">
        <v>0</v>
      </c>
      <c r="X275" s="88">
        <v>0</v>
      </c>
      <c r="Y275" s="88">
        <v>81084659.079999998</v>
      </c>
      <c r="Z275" s="90">
        <v>43432</v>
      </c>
      <c r="AA275" s="90">
        <v>50007</v>
      </c>
      <c r="AB275" s="89">
        <v>122200000</v>
      </c>
      <c r="AC275" s="89">
        <v>102200000</v>
      </c>
      <c r="AD275" s="87" t="s">
        <v>357</v>
      </c>
      <c r="AE275" s="87" t="s">
        <v>357</v>
      </c>
      <c r="AF275" s="28">
        <v>0</v>
      </c>
      <c r="AG275" s="28">
        <v>871743.94299999997</v>
      </c>
      <c r="AH275" s="28">
        <v>0</v>
      </c>
      <c r="AI275" s="28">
        <v>0</v>
      </c>
      <c r="AJ275" s="28">
        <v>0</v>
      </c>
      <c r="AK275" s="28">
        <v>0</v>
      </c>
      <c r="AL275" s="28">
        <v>0</v>
      </c>
      <c r="AM275" s="28">
        <v>826991.14</v>
      </c>
      <c r="AN275" s="28">
        <v>0</v>
      </c>
      <c r="AO275" s="28">
        <v>0</v>
      </c>
      <c r="AP275" s="28">
        <v>0</v>
      </c>
      <c r="AQ275" s="28">
        <v>0</v>
      </c>
      <c r="AR275" s="28">
        <v>0</v>
      </c>
      <c r="AS275" s="28">
        <v>810673.24</v>
      </c>
      <c r="AT275" s="28">
        <v>0</v>
      </c>
      <c r="AU275" s="28">
        <f t="shared" si="12"/>
        <v>871743.94299999997</v>
      </c>
      <c r="AV275" s="28">
        <f t="shared" si="13"/>
        <v>1637664.38</v>
      </c>
      <c r="AW275" s="28">
        <f t="shared" si="14"/>
        <v>2509408.3229999999</v>
      </c>
    </row>
    <row r="276" spans="1:49" x14ac:dyDescent="0.35">
      <c r="A276" s="83">
        <v>20837000</v>
      </c>
      <c r="B276" s="83">
        <v>1</v>
      </c>
      <c r="C276" s="83">
        <v>1</v>
      </c>
      <c r="D276" s="83">
        <v>0</v>
      </c>
      <c r="E276" s="83" t="s">
        <v>23</v>
      </c>
      <c r="F276" s="83" t="s">
        <v>24</v>
      </c>
      <c r="G276" s="83" t="s">
        <v>25</v>
      </c>
      <c r="H276" s="83" t="s">
        <v>43</v>
      </c>
      <c r="I276" s="83" t="s">
        <v>44</v>
      </c>
      <c r="J276" s="83" t="s">
        <v>27</v>
      </c>
      <c r="K276" s="83" t="s">
        <v>357</v>
      </c>
      <c r="L276" s="83" t="s">
        <v>194</v>
      </c>
      <c r="M276" s="83" t="s">
        <v>182</v>
      </c>
      <c r="N276" s="83" t="s">
        <v>1692</v>
      </c>
      <c r="O276" s="83" t="s">
        <v>364</v>
      </c>
      <c r="P276" s="83" t="s">
        <v>364</v>
      </c>
      <c r="Q276" s="83" t="s">
        <v>357</v>
      </c>
      <c r="R276" s="84">
        <v>44506353.869999997</v>
      </c>
      <c r="S276" s="84">
        <v>0</v>
      </c>
      <c r="T276" s="84">
        <v>0</v>
      </c>
      <c r="U276" s="84">
        <v>0</v>
      </c>
      <c r="V276" s="84">
        <v>0</v>
      </c>
      <c r="W276" s="84">
        <v>0</v>
      </c>
      <c r="X276" s="84">
        <v>0</v>
      </c>
      <c r="Y276" s="84">
        <v>44506353.869999997</v>
      </c>
      <c r="Z276" s="86">
        <v>43432</v>
      </c>
      <c r="AA276" s="86">
        <v>50007</v>
      </c>
      <c r="AB276" s="85">
        <v>50000000</v>
      </c>
      <c r="AC276" s="85">
        <v>50000000</v>
      </c>
      <c r="AD276" s="83" t="s">
        <v>357</v>
      </c>
      <c r="AE276" s="83" t="s">
        <v>357</v>
      </c>
      <c r="AF276" s="28">
        <v>0</v>
      </c>
      <c r="AG276" s="28">
        <v>364190.55</v>
      </c>
      <c r="AH276" s="28">
        <v>0</v>
      </c>
      <c r="AI276" s="28">
        <v>0</v>
      </c>
      <c r="AJ276" s="28">
        <v>0</v>
      </c>
      <c r="AK276" s="28">
        <v>0</v>
      </c>
      <c r="AL276" s="28">
        <v>0</v>
      </c>
      <c r="AM276" s="28">
        <v>346056.49</v>
      </c>
      <c r="AN276" s="28">
        <v>0</v>
      </c>
      <c r="AO276" s="28">
        <v>0</v>
      </c>
      <c r="AP276" s="28">
        <v>0</v>
      </c>
      <c r="AQ276" s="28">
        <v>0</v>
      </c>
      <c r="AR276" s="28">
        <v>0</v>
      </c>
      <c r="AS276" s="28">
        <v>339393.92</v>
      </c>
      <c r="AT276" s="28">
        <v>0</v>
      </c>
      <c r="AU276" s="28">
        <f t="shared" si="12"/>
        <v>364190.55</v>
      </c>
      <c r="AV276" s="28">
        <f t="shared" si="13"/>
        <v>685450.40999999992</v>
      </c>
      <c r="AW276" s="28">
        <f t="shared" si="14"/>
        <v>1049640.96</v>
      </c>
    </row>
    <row r="277" spans="1:49" x14ac:dyDescent="0.35">
      <c r="A277" s="83">
        <v>20840000</v>
      </c>
      <c r="B277" s="87">
        <v>1</v>
      </c>
      <c r="C277" s="87">
        <v>1</v>
      </c>
      <c r="D277" s="87">
        <v>0</v>
      </c>
      <c r="E277" s="87" t="s">
        <v>23</v>
      </c>
      <c r="F277" s="87" t="s">
        <v>24</v>
      </c>
      <c r="G277" s="87" t="s">
        <v>25</v>
      </c>
      <c r="H277" s="87" t="s">
        <v>43</v>
      </c>
      <c r="I277" s="87" t="s">
        <v>44</v>
      </c>
      <c r="J277" s="87" t="s">
        <v>27</v>
      </c>
      <c r="K277" s="87" t="s">
        <v>357</v>
      </c>
      <c r="L277" s="87" t="s">
        <v>194</v>
      </c>
      <c r="M277" s="87" t="s">
        <v>182</v>
      </c>
      <c r="N277" s="87" t="s">
        <v>1692</v>
      </c>
      <c r="O277" s="87" t="s">
        <v>365</v>
      </c>
      <c r="P277" s="87" t="s">
        <v>365</v>
      </c>
      <c r="Q277" s="87" t="s">
        <v>357</v>
      </c>
      <c r="R277" s="88">
        <v>7724611.8600000003</v>
      </c>
      <c r="S277" s="88">
        <v>0</v>
      </c>
      <c r="T277" s="88">
        <v>0</v>
      </c>
      <c r="U277" s="88">
        <v>0</v>
      </c>
      <c r="V277" s="88">
        <v>0</v>
      </c>
      <c r="W277" s="88">
        <v>0</v>
      </c>
      <c r="X277" s="88">
        <v>0</v>
      </c>
      <c r="Y277" s="88">
        <v>7724611.8600000003</v>
      </c>
      <c r="Z277" s="90">
        <v>40946</v>
      </c>
      <c r="AA277" s="90">
        <v>45329</v>
      </c>
      <c r="AB277" s="89">
        <v>51449652</v>
      </c>
      <c r="AC277" s="89">
        <v>51449652</v>
      </c>
      <c r="AD277" s="87" t="s">
        <v>357</v>
      </c>
      <c r="AE277" s="87" t="s">
        <v>357</v>
      </c>
      <c r="AF277" s="28">
        <v>0</v>
      </c>
      <c r="AG277" s="28">
        <v>0</v>
      </c>
      <c r="AH277" s="28">
        <v>0</v>
      </c>
      <c r="AI277" s="28">
        <v>0</v>
      </c>
      <c r="AJ277" s="28">
        <v>121551.23</v>
      </c>
      <c r="AK277" s="28">
        <v>0</v>
      </c>
      <c r="AL277" s="28">
        <v>0</v>
      </c>
      <c r="AM277" s="28">
        <v>0</v>
      </c>
      <c r="AN277" s="28">
        <v>0</v>
      </c>
      <c r="AO277" s="28">
        <v>0</v>
      </c>
      <c r="AP277" s="28">
        <v>79712.94</v>
      </c>
      <c r="AQ277" s="28">
        <v>0</v>
      </c>
      <c r="AR277" s="28">
        <v>0</v>
      </c>
      <c r="AS277" s="28">
        <v>0</v>
      </c>
      <c r="AT277" s="28">
        <v>0</v>
      </c>
      <c r="AU277" s="28">
        <f t="shared" si="12"/>
        <v>0</v>
      </c>
      <c r="AV277" s="28">
        <f t="shared" si="13"/>
        <v>201264.16999999998</v>
      </c>
      <c r="AW277" s="28">
        <f t="shared" si="14"/>
        <v>201264.16999999998</v>
      </c>
    </row>
    <row r="278" spans="1:49" x14ac:dyDescent="0.35">
      <c r="A278" s="83">
        <v>20813000</v>
      </c>
      <c r="B278" s="83">
        <v>1</v>
      </c>
      <c r="C278" s="83">
        <v>1</v>
      </c>
      <c r="D278" s="83">
        <v>0</v>
      </c>
      <c r="E278" s="83" t="s">
        <v>23</v>
      </c>
      <c r="F278" s="83" t="s">
        <v>24</v>
      </c>
      <c r="G278" s="83" t="s">
        <v>25</v>
      </c>
      <c r="H278" s="83" t="s">
        <v>43</v>
      </c>
      <c r="I278" s="83" t="s">
        <v>44</v>
      </c>
      <c r="J278" s="83" t="s">
        <v>27</v>
      </c>
      <c r="K278" s="83" t="s">
        <v>357</v>
      </c>
      <c r="L278" s="83" t="s">
        <v>194</v>
      </c>
      <c r="M278" s="83" t="s">
        <v>182</v>
      </c>
      <c r="N278" s="83" t="s">
        <v>1692</v>
      </c>
      <c r="O278" s="83" t="s">
        <v>366</v>
      </c>
      <c r="P278" s="83" t="s">
        <v>366</v>
      </c>
      <c r="Q278" s="83" t="s">
        <v>357</v>
      </c>
      <c r="R278" s="84">
        <v>41665512.5</v>
      </c>
      <c r="S278" s="84">
        <v>0</v>
      </c>
      <c r="T278" s="84">
        <v>0</v>
      </c>
      <c r="U278" s="84">
        <v>0</v>
      </c>
      <c r="V278" s="84">
        <v>0</v>
      </c>
      <c r="W278" s="84">
        <v>0</v>
      </c>
      <c r="X278" s="84">
        <v>0</v>
      </c>
      <c r="Y278" s="84">
        <v>41665512.5</v>
      </c>
      <c r="Z278" s="86">
        <v>41093</v>
      </c>
      <c r="AA278" s="86">
        <v>46571</v>
      </c>
      <c r="AB278" s="85">
        <v>99997230</v>
      </c>
      <c r="AC278" s="85">
        <v>99997230</v>
      </c>
      <c r="AD278" s="83" t="s">
        <v>357</v>
      </c>
      <c r="AE278" s="83" t="s">
        <v>357</v>
      </c>
      <c r="AF278" s="28">
        <v>0</v>
      </c>
      <c r="AG278" s="28">
        <v>0</v>
      </c>
      <c r="AH278" s="28">
        <v>0</v>
      </c>
      <c r="AI278" s="28">
        <v>627179.85</v>
      </c>
      <c r="AJ278" s="28">
        <v>0</v>
      </c>
      <c r="AK278" s="28">
        <v>0</v>
      </c>
      <c r="AL278" s="28">
        <v>0</v>
      </c>
      <c r="AM278" s="28">
        <v>0</v>
      </c>
      <c r="AN278" s="28">
        <v>0</v>
      </c>
      <c r="AO278" s="28">
        <v>555258.68000000005</v>
      </c>
      <c r="AP278" s="28">
        <v>0</v>
      </c>
      <c r="AQ278" s="28">
        <v>0</v>
      </c>
      <c r="AR278" s="28">
        <v>0</v>
      </c>
      <c r="AS278" s="28">
        <v>0</v>
      </c>
      <c r="AT278" s="28">
        <v>0</v>
      </c>
      <c r="AU278" s="28">
        <f t="shared" si="12"/>
        <v>0</v>
      </c>
      <c r="AV278" s="28">
        <f t="shared" si="13"/>
        <v>1182438.53</v>
      </c>
      <c r="AW278" s="28">
        <f t="shared" si="14"/>
        <v>1182438.53</v>
      </c>
    </row>
    <row r="279" spans="1:49" x14ac:dyDescent="0.35">
      <c r="A279" s="83">
        <v>20821000</v>
      </c>
      <c r="B279" s="87">
        <v>1</v>
      </c>
      <c r="C279" s="87">
        <v>1</v>
      </c>
      <c r="D279" s="87">
        <v>0</v>
      </c>
      <c r="E279" s="87" t="s">
        <v>23</v>
      </c>
      <c r="F279" s="87" t="s">
        <v>24</v>
      </c>
      <c r="G279" s="87" t="s">
        <v>25</v>
      </c>
      <c r="H279" s="87" t="s">
        <v>43</v>
      </c>
      <c r="I279" s="87" t="s">
        <v>44</v>
      </c>
      <c r="J279" s="87" t="s">
        <v>27</v>
      </c>
      <c r="K279" s="87" t="s">
        <v>357</v>
      </c>
      <c r="L279" s="87" t="s">
        <v>194</v>
      </c>
      <c r="M279" s="87" t="s">
        <v>182</v>
      </c>
      <c r="N279" s="87" t="s">
        <v>1692</v>
      </c>
      <c r="O279" s="87" t="s">
        <v>367</v>
      </c>
      <c r="P279" s="87" t="s">
        <v>367</v>
      </c>
      <c r="Q279" s="87" t="s">
        <v>357</v>
      </c>
      <c r="R279" s="88">
        <v>11051187.286999999</v>
      </c>
      <c r="S279" s="88">
        <v>0</v>
      </c>
      <c r="T279" s="88">
        <v>0</v>
      </c>
      <c r="U279" s="88">
        <v>0</v>
      </c>
      <c r="V279" s="88">
        <v>0</v>
      </c>
      <c r="W279" s="88">
        <v>-1.862645149230957E-9</v>
      </c>
      <c r="X279" s="88">
        <v>0</v>
      </c>
      <c r="Y279" s="88">
        <v>11051187.286999997</v>
      </c>
      <c r="Z279" s="90">
        <v>41968</v>
      </c>
      <c r="AA279" s="90">
        <v>46351</v>
      </c>
      <c r="AB279" s="89">
        <v>26715200</v>
      </c>
      <c r="AC279" s="89">
        <v>24837786.09</v>
      </c>
      <c r="AD279" s="87" t="s">
        <v>357</v>
      </c>
      <c r="AE279" s="87" t="s">
        <v>357</v>
      </c>
      <c r="AF279" s="28">
        <v>0</v>
      </c>
      <c r="AG279" s="28">
        <v>130020.17</v>
      </c>
      <c r="AH279" s="28">
        <v>0</v>
      </c>
      <c r="AI279" s="28">
        <v>0</v>
      </c>
      <c r="AJ279" s="28">
        <v>0</v>
      </c>
      <c r="AK279" s="28">
        <v>0</v>
      </c>
      <c r="AL279" s="28">
        <v>0</v>
      </c>
      <c r="AM279" s="28">
        <v>111274.89</v>
      </c>
      <c r="AN279" s="28">
        <v>0</v>
      </c>
      <c r="AO279" s="28">
        <v>0</v>
      </c>
      <c r="AP279" s="28">
        <v>0</v>
      </c>
      <c r="AQ279" s="28">
        <v>0</v>
      </c>
      <c r="AR279" s="28">
        <v>0</v>
      </c>
      <c r="AS279" s="28">
        <v>96218.29</v>
      </c>
      <c r="AT279" s="28">
        <v>0</v>
      </c>
      <c r="AU279" s="28">
        <f t="shared" si="12"/>
        <v>130020.17</v>
      </c>
      <c r="AV279" s="28">
        <f t="shared" si="13"/>
        <v>207493.18</v>
      </c>
      <c r="AW279" s="28">
        <f t="shared" si="14"/>
        <v>337513.35</v>
      </c>
    </row>
    <row r="280" spans="1:49" x14ac:dyDescent="0.35">
      <c r="A280" s="83">
        <v>20845000</v>
      </c>
      <c r="B280" s="83">
        <v>1</v>
      </c>
      <c r="C280" s="83">
        <v>1</v>
      </c>
      <c r="D280" s="83">
        <v>0</v>
      </c>
      <c r="E280" s="83" t="s">
        <v>23</v>
      </c>
      <c r="F280" s="83" t="s">
        <v>24</v>
      </c>
      <c r="G280" s="83" t="s">
        <v>36</v>
      </c>
      <c r="H280" s="83" t="s">
        <v>36</v>
      </c>
      <c r="I280" s="83" t="s">
        <v>36</v>
      </c>
      <c r="J280" s="83" t="s">
        <v>27</v>
      </c>
      <c r="K280" s="83" t="s">
        <v>357</v>
      </c>
      <c r="L280" s="83" t="s">
        <v>204</v>
      </c>
      <c r="M280" s="83" t="s">
        <v>182</v>
      </c>
      <c r="N280" s="83" t="s">
        <v>1692</v>
      </c>
      <c r="O280" s="83" t="s">
        <v>368</v>
      </c>
      <c r="P280" s="83" t="s">
        <v>368</v>
      </c>
      <c r="Q280" s="83" t="s">
        <v>357</v>
      </c>
      <c r="R280" s="84">
        <v>251626.88</v>
      </c>
      <c r="S280" s="84">
        <v>90324.38</v>
      </c>
      <c r="T280" s="84">
        <v>0</v>
      </c>
      <c r="U280" s="84">
        <v>0</v>
      </c>
      <c r="V280" s="84">
        <v>0</v>
      </c>
      <c r="W280" s="84">
        <v>0</v>
      </c>
      <c r="X280" s="84">
        <v>0</v>
      </c>
      <c r="Y280" s="84">
        <v>341951.26</v>
      </c>
      <c r="Z280" s="86">
        <v>43819</v>
      </c>
      <c r="AA280" s="86">
        <v>50394</v>
      </c>
      <c r="AB280" s="85">
        <v>34122000</v>
      </c>
      <c r="AC280" s="85">
        <v>34122000</v>
      </c>
      <c r="AD280" s="83" t="s">
        <v>357</v>
      </c>
      <c r="AE280" s="83" t="s">
        <v>357</v>
      </c>
      <c r="AF280" s="28">
        <v>0</v>
      </c>
      <c r="AG280" s="28">
        <v>0</v>
      </c>
      <c r="AH280" s="28">
        <v>63717.538999999997</v>
      </c>
      <c r="AI280" s="28">
        <v>0</v>
      </c>
      <c r="AJ280" s="28">
        <v>0</v>
      </c>
      <c r="AK280" s="28">
        <v>0</v>
      </c>
      <c r="AL280" s="28">
        <v>0</v>
      </c>
      <c r="AM280" s="28">
        <v>0</v>
      </c>
      <c r="AN280" s="28">
        <v>48961.228000000003</v>
      </c>
      <c r="AO280" s="28">
        <v>0</v>
      </c>
      <c r="AP280" s="28">
        <v>0</v>
      </c>
      <c r="AQ280" s="28">
        <v>0</v>
      </c>
      <c r="AR280" s="28">
        <v>0</v>
      </c>
      <c r="AS280" s="28">
        <v>0</v>
      </c>
      <c r="AT280" s="28">
        <v>34213.726999999999</v>
      </c>
      <c r="AU280" s="28">
        <f t="shared" si="12"/>
        <v>63717.538999999997</v>
      </c>
      <c r="AV280" s="28">
        <f t="shared" si="13"/>
        <v>83174.955000000002</v>
      </c>
      <c r="AW280" s="28">
        <f t="shared" si="14"/>
        <v>146892.49400000001</v>
      </c>
    </row>
    <row r="281" spans="1:49" x14ac:dyDescent="0.35">
      <c r="A281" s="83">
        <v>20836000</v>
      </c>
      <c r="B281" s="87">
        <v>1</v>
      </c>
      <c r="C281" s="87">
        <v>1</v>
      </c>
      <c r="D281" s="87">
        <v>1</v>
      </c>
      <c r="E281" s="87" t="s">
        <v>23</v>
      </c>
      <c r="F281" s="87" t="s">
        <v>24</v>
      </c>
      <c r="G281" s="87" t="s">
        <v>25</v>
      </c>
      <c r="H281" s="87" t="s">
        <v>26</v>
      </c>
      <c r="I281" s="87" t="s">
        <v>2</v>
      </c>
      <c r="J281" s="87" t="s">
        <v>27</v>
      </c>
      <c r="K281" s="87" t="s">
        <v>357</v>
      </c>
      <c r="L281" s="87" t="s">
        <v>29</v>
      </c>
      <c r="M281" s="87" t="s">
        <v>182</v>
      </c>
      <c r="N281" s="87" t="s">
        <v>1692</v>
      </c>
      <c r="O281" s="87" t="s">
        <v>369</v>
      </c>
      <c r="P281" s="87" t="s">
        <v>369</v>
      </c>
      <c r="Q281" s="87" t="s">
        <v>357</v>
      </c>
      <c r="R281" s="88">
        <v>201250000</v>
      </c>
      <c r="S281" s="88">
        <v>0</v>
      </c>
      <c r="T281" s="88">
        <v>0</v>
      </c>
      <c r="U281" s="88">
        <v>0</v>
      </c>
      <c r="V281" s="88">
        <v>0</v>
      </c>
      <c r="W281" s="88">
        <v>0</v>
      </c>
      <c r="X281" s="88">
        <v>0</v>
      </c>
      <c r="Y281" s="88">
        <v>201250000</v>
      </c>
      <c r="Z281" s="90">
        <v>43446</v>
      </c>
      <c r="AA281" s="90">
        <v>48925</v>
      </c>
      <c r="AB281" s="89">
        <v>210000000</v>
      </c>
      <c r="AC281" s="89">
        <v>210000000</v>
      </c>
      <c r="AD281" s="87" t="s">
        <v>357</v>
      </c>
      <c r="AE281" s="87" t="s">
        <v>357</v>
      </c>
      <c r="AF281" s="28">
        <v>0</v>
      </c>
      <c r="AG281" s="28">
        <v>0</v>
      </c>
      <c r="AH281" s="28">
        <v>2136885.92</v>
      </c>
      <c r="AI281" s="28">
        <v>0</v>
      </c>
      <c r="AJ281" s="28">
        <v>0</v>
      </c>
      <c r="AK281" s="28">
        <v>0</v>
      </c>
      <c r="AL281" s="28">
        <v>0</v>
      </c>
      <c r="AM281" s="28">
        <v>0</v>
      </c>
      <c r="AN281" s="28">
        <v>2032808.56</v>
      </c>
      <c r="AO281" s="28">
        <v>0</v>
      </c>
      <c r="AP281" s="28">
        <v>0</v>
      </c>
      <c r="AQ281" s="28">
        <v>0</v>
      </c>
      <c r="AR281" s="28">
        <v>0</v>
      </c>
      <c r="AS281" s="28">
        <v>0</v>
      </c>
      <c r="AT281" s="28">
        <v>1951069.75</v>
      </c>
      <c r="AU281" s="28">
        <f t="shared" si="12"/>
        <v>2136885.92</v>
      </c>
      <c r="AV281" s="28">
        <f t="shared" si="13"/>
        <v>3983878.31</v>
      </c>
      <c r="AW281" s="28">
        <f t="shared" si="14"/>
        <v>6120764.2300000004</v>
      </c>
    </row>
    <row r="282" spans="1:49" x14ac:dyDescent="0.35">
      <c r="A282" s="83">
        <v>20833000</v>
      </c>
      <c r="B282" s="83">
        <v>1</v>
      </c>
      <c r="C282" s="83">
        <v>1</v>
      </c>
      <c r="D282" s="83">
        <v>1</v>
      </c>
      <c r="E282" s="83" t="s">
        <v>23</v>
      </c>
      <c r="F282" s="83" t="s">
        <v>24</v>
      </c>
      <c r="G282" s="83" t="s">
        <v>25</v>
      </c>
      <c r="H282" s="83" t="s">
        <v>26</v>
      </c>
      <c r="I282" s="83" t="s">
        <v>2</v>
      </c>
      <c r="J282" s="83" t="s">
        <v>27</v>
      </c>
      <c r="K282" s="83" t="s">
        <v>357</v>
      </c>
      <c r="L282" s="83" t="s">
        <v>29</v>
      </c>
      <c r="M282" s="83" t="s">
        <v>182</v>
      </c>
      <c r="N282" s="83" t="s">
        <v>1692</v>
      </c>
      <c r="O282" s="83" t="s">
        <v>370</v>
      </c>
      <c r="P282" s="83" t="s">
        <v>370</v>
      </c>
      <c r="Q282" s="83" t="s">
        <v>357</v>
      </c>
      <c r="R282" s="84">
        <v>127500000</v>
      </c>
      <c r="S282" s="84">
        <v>0</v>
      </c>
      <c r="T282" s="84">
        <v>7500000</v>
      </c>
      <c r="U282" s="84">
        <v>1793973.1600000001</v>
      </c>
      <c r="V282" s="84">
        <v>0</v>
      </c>
      <c r="W282" s="84">
        <v>0</v>
      </c>
      <c r="X282" s="84">
        <v>0</v>
      </c>
      <c r="Y282" s="84">
        <v>120000000</v>
      </c>
      <c r="Z282" s="86">
        <v>43357</v>
      </c>
      <c r="AA282" s="86">
        <v>47740</v>
      </c>
      <c r="AB282" s="85">
        <v>150000000</v>
      </c>
      <c r="AC282" s="85">
        <v>150000000</v>
      </c>
      <c r="AD282" s="83" t="s">
        <v>357</v>
      </c>
      <c r="AE282" s="83" t="s">
        <v>357</v>
      </c>
      <c r="AF282" s="28">
        <v>0</v>
      </c>
      <c r="AG282" s="28">
        <v>0</v>
      </c>
      <c r="AH282" s="28">
        <v>0</v>
      </c>
      <c r="AI282" s="28">
        <v>0</v>
      </c>
      <c r="AJ282" s="28">
        <v>0</v>
      </c>
      <c r="AK282" s="28">
        <v>1721249.67</v>
      </c>
      <c r="AL282" s="28">
        <v>0</v>
      </c>
      <c r="AM282" s="28">
        <v>0</v>
      </c>
      <c r="AN282" s="28">
        <v>0</v>
      </c>
      <c r="AO282" s="28">
        <v>0</v>
      </c>
      <c r="AP282" s="28">
        <v>0</v>
      </c>
      <c r="AQ282" s="28">
        <v>1640417.5</v>
      </c>
      <c r="AR282" s="28">
        <v>0</v>
      </c>
      <c r="AS282" s="28">
        <v>0</v>
      </c>
      <c r="AT282" s="28">
        <v>0</v>
      </c>
      <c r="AU282" s="28">
        <f t="shared" si="12"/>
        <v>0</v>
      </c>
      <c r="AV282" s="28">
        <f t="shared" si="13"/>
        <v>3361667.17</v>
      </c>
      <c r="AW282" s="28">
        <f t="shared" si="14"/>
        <v>3361667.17</v>
      </c>
    </row>
    <row r="283" spans="1:49" x14ac:dyDescent="0.35">
      <c r="A283" s="83">
        <v>20838000</v>
      </c>
      <c r="B283" s="87">
        <v>1</v>
      </c>
      <c r="C283" s="87">
        <v>1</v>
      </c>
      <c r="D283" s="87">
        <v>1</v>
      </c>
      <c r="E283" s="87" t="s">
        <v>23</v>
      </c>
      <c r="F283" s="87" t="s">
        <v>24</v>
      </c>
      <c r="G283" s="87" t="s">
        <v>25</v>
      </c>
      <c r="H283" s="87" t="s">
        <v>26</v>
      </c>
      <c r="I283" s="87" t="s">
        <v>2</v>
      </c>
      <c r="J283" s="87" t="s">
        <v>27</v>
      </c>
      <c r="K283" s="87" t="s">
        <v>357</v>
      </c>
      <c r="L283" s="87" t="s">
        <v>29</v>
      </c>
      <c r="M283" s="87" t="s">
        <v>182</v>
      </c>
      <c r="N283" s="87" t="s">
        <v>1692</v>
      </c>
      <c r="O283" s="87" t="s">
        <v>371</v>
      </c>
      <c r="P283" s="87" t="s">
        <v>371</v>
      </c>
      <c r="Q283" s="87" t="s">
        <v>357</v>
      </c>
      <c r="R283" s="88">
        <v>78400000</v>
      </c>
      <c r="S283" s="88">
        <v>0</v>
      </c>
      <c r="T283" s="88">
        <v>0</v>
      </c>
      <c r="U283" s="88">
        <v>1298108</v>
      </c>
      <c r="V283" s="88">
        <v>204322.22</v>
      </c>
      <c r="W283" s="88">
        <v>0</v>
      </c>
      <c r="X283" s="88">
        <v>0</v>
      </c>
      <c r="Y283" s="88">
        <v>78400000</v>
      </c>
      <c r="Z283" s="90">
        <v>43553</v>
      </c>
      <c r="AA283" s="90">
        <v>50131</v>
      </c>
      <c r="AB283" s="89">
        <v>192000000</v>
      </c>
      <c r="AC283" s="89">
        <v>192000000</v>
      </c>
      <c r="AD283" s="87" t="s">
        <v>357</v>
      </c>
      <c r="AE283" s="87" t="s">
        <v>357</v>
      </c>
      <c r="AF283" s="28">
        <v>1542719.1099999999</v>
      </c>
      <c r="AG283" s="28">
        <v>0</v>
      </c>
      <c r="AH283" s="28">
        <v>0</v>
      </c>
      <c r="AI283" s="28">
        <v>0</v>
      </c>
      <c r="AJ283" s="28">
        <v>0</v>
      </c>
      <c r="AK283" s="28">
        <v>0</v>
      </c>
      <c r="AL283" s="28">
        <v>1495214.5489999999</v>
      </c>
      <c r="AM283" s="28">
        <v>0</v>
      </c>
      <c r="AN283" s="28">
        <v>0</v>
      </c>
      <c r="AO283" s="28">
        <v>0</v>
      </c>
      <c r="AP283" s="28">
        <v>0</v>
      </c>
      <c r="AQ283" s="28">
        <v>0</v>
      </c>
      <c r="AR283" s="28">
        <v>1456653.5630000001</v>
      </c>
      <c r="AS283" s="28">
        <v>0</v>
      </c>
      <c r="AT283" s="28">
        <v>0</v>
      </c>
      <c r="AU283" s="28">
        <f t="shared" si="12"/>
        <v>1542719.1099999999</v>
      </c>
      <c r="AV283" s="28">
        <f t="shared" si="13"/>
        <v>2951868.1119999997</v>
      </c>
      <c r="AW283" s="28">
        <f t="shared" si="14"/>
        <v>4494587.2219999991</v>
      </c>
    </row>
    <row r="284" spans="1:49" x14ac:dyDescent="0.35">
      <c r="A284" s="83">
        <v>20839000</v>
      </c>
      <c r="B284" s="83">
        <v>1</v>
      </c>
      <c r="C284" s="83">
        <v>1</v>
      </c>
      <c r="D284" s="83">
        <v>1</v>
      </c>
      <c r="E284" s="83" t="s">
        <v>23</v>
      </c>
      <c r="F284" s="83" t="s">
        <v>24</v>
      </c>
      <c r="G284" s="83" t="s">
        <v>25</v>
      </c>
      <c r="H284" s="83" t="s">
        <v>26</v>
      </c>
      <c r="I284" s="83" t="s">
        <v>2</v>
      </c>
      <c r="J284" s="83" t="s">
        <v>27</v>
      </c>
      <c r="K284" s="83" t="s">
        <v>357</v>
      </c>
      <c r="L284" s="83" t="s">
        <v>29</v>
      </c>
      <c r="M284" s="83" t="s">
        <v>182</v>
      </c>
      <c r="N284" s="83" t="s">
        <v>1692</v>
      </c>
      <c r="O284" s="83" t="s">
        <v>372</v>
      </c>
      <c r="P284" s="83" t="s">
        <v>372</v>
      </c>
      <c r="Q284" s="83" t="s">
        <v>357</v>
      </c>
      <c r="R284" s="84">
        <v>300000000</v>
      </c>
      <c r="S284" s="84">
        <v>0</v>
      </c>
      <c r="T284" s="84">
        <v>0</v>
      </c>
      <c r="U284" s="84">
        <v>0</v>
      </c>
      <c r="V284" s="84">
        <v>0</v>
      </c>
      <c r="W284" s="84">
        <v>0</v>
      </c>
      <c r="X284" s="84">
        <v>0</v>
      </c>
      <c r="Y284" s="84">
        <v>300000000</v>
      </c>
      <c r="Z284" s="86">
        <v>43609</v>
      </c>
      <c r="AA284" s="86">
        <v>49088</v>
      </c>
      <c r="AB284" s="85">
        <v>300000000</v>
      </c>
      <c r="AC284" s="85">
        <v>300000000</v>
      </c>
      <c r="AD284" s="83" t="s">
        <v>357</v>
      </c>
      <c r="AE284" s="83" t="s">
        <v>357</v>
      </c>
      <c r="AF284" s="28">
        <v>0</v>
      </c>
      <c r="AG284" s="28">
        <v>3133980</v>
      </c>
      <c r="AH284" s="28">
        <v>0</v>
      </c>
      <c r="AI284" s="28">
        <v>0</v>
      </c>
      <c r="AJ284" s="28">
        <v>0</v>
      </c>
      <c r="AK284" s="28">
        <v>0</v>
      </c>
      <c r="AL284" s="28">
        <v>0</v>
      </c>
      <c r="AM284" s="28">
        <v>2954429.06</v>
      </c>
      <c r="AN284" s="28">
        <v>0</v>
      </c>
      <c r="AO284" s="28">
        <v>0</v>
      </c>
      <c r="AP284" s="28">
        <v>0</v>
      </c>
      <c r="AQ284" s="28">
        <v>0</v>
      </c>
      <c r="AR284" s="28">
        <v>0</v>
      </c>
      <c r="AS284" s="28">
        <v>2872815</v>
      </c>
      <c r="AT284" s="28">
        <v>0</v>
      </c>
      <c r="AU284" s="28">
        <f t="shared" si="12"/>
        <v>3133980</v>
      </c>
      <c r="AV284" s="28">
        <f t="shared" si="13"/>
        <v>5827244.0600000005</v>
      </c>
      <c r="AW284" s="28">
        <f t="shared" si="14"/>
        <v>8961224.0600000005</v>
      </c>
    </row>
    <row r="285" spans="1:49" x14ac:dyDescent="0.35">
      <c r="A285" s="83">
        <v>20843000</v>
      </c>
      <c r="B285" s="87">
        <v>1</v>
      </c>
      <c r="C285" s="87">
        <v>1</v>
      </c>
      <c r="D285" s="87">
        <v>1</v>
      </c>
      <c r="E285" s="87" t="s">
        <v>23</v>
      </c>
      <c r="F285" s="87" t="s">
        <v>24</v>
      </c>
      <c r="G285" s="87" t="s">
        <v>25</v>
      </c>
      <c r="H285" s="87" t="s">
        <v>26</v>
      </c>
      <c r="I285" s="87" t="s">
        <v>2</v>
      </c>
      <c r="J285" s="87" t="s">
        <v>27</v>
      </c>
      <c r="K285" s="87" t="s">
        <v>357</v>
      </c>
      <c r="L285" s="87" t="s">
        <v>29</v>
      </c>
      <c r="M285" s="87" t="s">
        <v>182</v>
      </c>
      <c r="N285" s="87" t="s">
        <v>1692</v>
      </c>
      <c r="O285" s="87" t="s">
        <v>373</v>
      </c>
      <c r="P285" s="87" t="s">
        <v>373</v>
      </c>
      <c r="Q285" s="87" t="s">
        <v>357</v>
      </c>
      <c r="R285" s="88">
        <v>70892018.49000001</v>
      </c>
      <c r="S285" s="88">
        <v>0</v>
      </c>
      <c r="T285" s="88">
        <v>0</v>
      </c>
      <c r="U285" s="88">
        <v>0</v>
      </c>
      <c r="V285" s="88">
        <v>0</v>
      </c>
      <c r="W285" s="88">
        <v>1.4901161193847656E-8</v>
      </c>
      <c r="X285" s="88">
        <v>0</v>
      </c>
      <c r="Y285" s="88">
        <v>70892018.490000024</v>
      </c>
      <c r="Z285" s="90">
        <v>43787</v>
      </c>
      <c r="AA285" s="90">
        <v>49266</v>
      </c>
      <c r="AB285" s="89">
        <v>203000000</v>
      </c>
      <c r="AC285" s="89">
        <v>203000000</v>
      </c>
      <c r="AD285" s="87" t="s">
        <v>357</v>
      </c>
      <c r="AE285" s="87" t="s">
        <v>357</v>
      </c>
      <c r="AF285" s="28">
        <v>0</v>
      </c>
      <c r="AG285" s="28">
        <v>923459.81</v>
      </c>
      <c r="AH285" s="28">
        <v>0</v>
      </c>
      <c r="AI285" s="28">
        <v>0</v>
      </c>
      <c r="AJ285" s="28">
        <v>0</v>
      </c>
      <c r="AK285" s="28">
        <v>0</v>
      </c>
      <c r="AL285" s="28">
        <v>0</v>
      </c>
      <c r="AM285" s="28">
        <v>826452.65</v>
      </c>
      <c r="AN285" s="28">
        <v>0</v>
      </c>
      <c r="AO285" s="28">
        <v>0</v>
      </c>
      <c r="AP285" s="28">
        <v>0</v>
      </c>
      <c r="AQ285" s="28">
        <v>0</v>
      </c>
      <c r="AR285" s="28">
        <v>0</v>
      </c>
      <c r="AS285" s="28">
        <v>840150.76</v>
      </c>
      <c r="AT285" s="28">
        <v>0</v>
      </c>
      <c r="AU285" s="28">
        <f t="shared" si="12"/>
        <v>923459.81</v>
      </c>
      <c r="AV285" s="28">
        <f t="shared" si="13"/>
        <v>1666603.4100000001</v>
      </c>
      <c r="AW285" s="28">
        <f t="shared" si="14"/>
        <v>2590063.2200000002</v>
      </c>
    </row>
    <row r="286" spans="1:49" x14ac:dyDescent="0.35">
      <c r="A286" s="83">
        <v>20841001</v>
      </c>
      <c r="B286" s="83">
        <v>1</v>
      </c>
      <c r="C286" s="83">
        <v>1</v>
      </c>
      <c r="D286" s="83">
        <v>1</v>
      </c>
      <c r="E286" s="83" t="s">
        <v>23</v>
      </c>
      <c r="F286" s="83" t="s">
        <v>24</v>
      </c>
      <c r="G286" s="83" t="s">
        <v>25</v>
      </c>
      <c r="H286" s="83" t="s">
        <v>26</v>
      </c>
      <c r="I286" s="83" t="s">
        <v>2</v>
      </c>
      <c r="J286" s="83" t="s">
        <v>27</v>
      </c>
      <c r="K286" s="83" t="s">
        <v>357</v>
      </c>
      <c r="L286" s="83" t="s">
        <v>29</v>
      </c>
      <c r="M286" s="83" t="s">
        <v>182</v>
      </c>
      <c r="N286" s="83" t="s">
        <v>1692</v>
      </c>
      <c r="O286" s="83" t="s">
        <v>374</v>
      </c>
      <c r="P286" s="83" t="s">
        <v>374</v>
      </c>
      <c r="Q286" s="83" t="s">
        <v>357</v>
      </c>
      <c r="R286" s="84">
        <v>20000000</v>
      </c>
      <c r="S286" s="84">
        <v>0</v>
      </c>
      <c r="T286" s="84">
        <v>0</v>
      </c>
      <c r="U286" s="84">
        <v>0</v>
      </c>
      <c r="V286" s="84">
        <v>0</v>
      </c>
      <c r="W286" s="84">
        <v>0</v>
      </c>
      <c r="X286" s="84">
        <v>0</v>
      </c>
      <c r="Y286" s="84">
        <v>20000000</v>
      </c>
      <c r="Z286" s="86">
        <v>43613</v>
      </c>
      <c r="AA286" s="86">
        <v>49457</v>
      </c>
      <c r="AB286" s="85">
        <v>20000000</v>
      </c>
      <c r="AC286" s="85">
        <v>20000000</v>
      </c>
      <c r="AD286" s="83" t="s">
        <v>357</v>
      </c>
      <c r="AE286" s="83" t="s">
        <v>357</v>
      </c>
      <c r="AF286" s="28">
        <v>0</v>
      </c>
      <c r="AG286" s="28">
        <v>117657.78</v>
      </c>
      <c r="AH286" s="28">
        <v>0</v>
      </c>
      <c r="AI286" s="28">
        <v>0</v>
      </c>
      <c r="AJ286" s="28">
        <v>0</v>
      </c>
      <c r="AK286" s="28">
        <v>0</v>
      </c>
      <c r="AL286" s="28">
        <v>0</v>
      </c>
      <c r="AM286" s="28">
        <v>115739.44</v>
      </c>
      <c r="AN286" s="28">
        <v>0</v>
      </c>
      <c r="AO286" s="28">
        <v>0</v>
      </c>
      <c r="AP286" s="28">
        <v>0</v>
      </c>
      <c r="AQ286" s="28">
        <v>0</v>
      </c>
      <c r="AR286" s="28">
        <v>0</v>
      </c>
      <c r="AS286" s="28">
        <v>117657.78</v>
      </c>
      <c r="AT286" s="28">
        <v>0</v>
      </c>
      <c r="AU286" s="28">
        <f t="shared" si="12"/>
        <v>117657.78</v>
      </c>
      <c r="AV286" s="28">
        <f t="shared" si="13"/>
        <v>233397.22</v>
      </c>
      <c r="AW286" s="28">
        <f t="shared" si="14"/>
        <v>351055</v>
      </c>
    </row>
    <row r="287" spans="1:49" x14ac:dyDescent="0.35">
      <c r="A287" s="83">
        <v>20846000</v>
      </c>
      <c r="B287" s="87">
        <v>1</v>
      </c>
      <c r="C287" s="87">
        <v>1</v>
      </c>
      <c r="D287" s="87">
        <v>1</v>
      </c>
      <c r="E287" s="87" t="s">
        <v>23</v>
      </c>
      <c r="F287" s="87" t="s">
        <v>24</v>
      </c>
      <c r="G287" s="87" t="s">
        <v>25</v>
      </c>
      <c r="H287" s="87" t="s">
        <v>26</v>
      </c>
      <c r="I287" s="87" t="s">
        <v>2</v>
      </c>
      <c r="J287" s="87" t="s">
        <v>27</v>
      </c>
      <c r="K287" s="87" t="s">
        <v>357</v>
      </c>
      <c r="L287" s="87" t="s">
        <v>29</v>
      </c>
      <c r="M287" s="87" t="s">
        <v>182</v>
      </c>
      <c r="N287" s="87" t="s">
        <v>1692</v>
      </c>
      <c r="O287" s="87" t="s">
        <v>375</v>
      </c>
      <c r="P287" s="87" t="s">
        <v>375</v>
      </c>
      <c r="Q287" s="87" t="s">
        <v>357</v>
      </c>
      <c r="R287" s="88">
        <v>46022543.989999995</v>
      </c>
      <c r="S287" s="88">
        <v>0</v>
      </c>
      <c r="T287" s="88">
        <v>0</v>
      </c>
      <c r="U287" s="88">
        <v>0</v>
      </c>
      <c r="V287" s="88">
        <v>0</v>
      </c>
      <c r="W287" s="88">
        <v>-7.4505805969238281E-9</v>
      </c>
      <c r="X287" s="88">
        <v>0</v>
      </c>
      <c r="Y287" s="88">
        <v>46022543.989999987</v>
      </c>
      <c r="Z287" s="90">
        <v>43938</v>
      </c>
      <c r="AA287" s="90">
        <v>48323</v>
      </c>
      <c r="AB287" s="89">
        <v>50000000</v>
      </c>
      <c r="AC287" s="89">
        <v>50000000</v>
      </c>
      <c r="AD287" s="87" t="s">
        <v>357</v>
      </c>
      <c r="AE287" s="87" t="s">
        <v>357</v>
      </c>
      <c r="AF287" s="28">
        <v>460315.95</v>
      </c>
      <c r="AG287" s="28">
        <v>0</v>
      </c>
      <c r="AH287" s="28">
        <v>0</v>
      </c>
      <c r="AI287" s="28">
        <v>0</v>
      </c>
      <c r="AJ287" s="28">
        <v>0</v>
      </c>
      <c r="AK287" s="28">
        <v>0</v>
      </c>
      <c r="AL287" s="28">
        <v>422024.13</v>
      </c>
      <c r="AM287" s="28">
        <v>0</v>
      </c>
      <c r="AN287" s="28">
        <v>0</v>
      </c>
      <c r="AO287" s="28">
        <v>0</v>
      </c>
      <c r="AP287" s="28">
        <v>0</v>
      </c>
      <c r="AQ287" s="28">
        <v>0</v>
      </c>
      <c r="AR287" s="28">
        <v>402009.11</v>
      </c>
      <c r="AS287" s="28">
        <v>0</v>
      </c>
      <c r="AT287" s="28">
        <v>0</v>
      </c>
      <c r="AU287" s="28">
        <f t="shared" si="12"/>
        <v>460315.95</v>
      </c>
      <c r="AV287" s="28">
        <f t="shared" si="13"/>
        <v>824033.24</v>
      </c>
      <c r="AW287" s="28">
        <f t="shared" si="14"/>
        <v>1284349.19</v>
      </c>
    </row>
    <row r="288" spans="1:49" x14ac:dyDescent="0.35">
      <c r="A288" s="83">
        <v>20847000</v>
      </c>
      <c r="B288" s="83">
        <v>1</v>
      </c>
      <c r="C288" s="83">
        <v>1</v>
      </c>
      <c r="D288" s="83">
        <v>1</v>
      </c>
      <c r="E288" s="83" t="s">
        <v>23</v>
      </c>
      <c r="F288" s="83" t="s">
        <v>24</v>
      </c>
      <c r="G288" s="83" t="s">
        <v>25</v>
      </c>
      <c r="H288" s="83" t="s">
        <v>26</v>
      </c>
      <c r="I288" s="83" t="s">
        <v>2</v>
      </c>
      <c r="J288" s="83" t="s">
        <v>27</v>
      </c>
      <c r="K288" s="83" t="s">
        <v>357</v>
      </c>
      <c r="L288" s="83" t="s">
        <v>29</v>
      </c>
      <c r="M288" s="83" t="s">
        <v>182</v>
      </c>
      <c r="N288" s="83" t="s">
        <v>1692</v>
      </c>
      <c r="O288" s="83" t="s">
        <v>376</v>
      </c>
      <c r="P288" s="83" t="s">
        <v>376</v>
      </c>
      <c r="Q288" s="83" t="s">
        <v>357</v>
      </c>
      <c r="R288" s="84">
        <v>350000000</v>
      </c>
      <c r="S288" s="84">
        <v>0</v>
      </c>
      <c r="T288" s="84">
        <v>0</v>
      </c>
      <c r="U288" s="84">
        <v>0</v>
      </c>
      <c r="V288" s="84">
        <v>0</v>
      </c>
      <c r="W288" s="84">
        <v>0</v>
      </c>
      <c r="X288" s="84">
        <v>0</v>
      </c>
      <c r="Y288" s="84">
        <v>350000000</v>
      </c>
      <c r="Z288" s="86">
        <v>43956</v>
      </c>
      <c r="AA288" s="86">
        <v>51261</v>
      </c>
      <c r="AB288" s="85">
        <v>350000000</v>
      </c>
      <c r="AC288" s="85">
        <v>350000000</v>
      </c>
      <c r="AD288" s="83" t="s">
        <v>357</v>
      </c>
      <c r="AE288" s="83" t="s">
        <v>357</v>
      </c>
      <c r="AF288" s="28">
        <v>0</v>
      </c>
      <c r="AG288" s="28">
        <v>3508575</v>
      </c>
      <c r="AH288" s="28">
        <v>0</v>
      </c>
      <c r="AI288" s="28">
        <v>0</v>
      </c>
      <c r="AJ288" s="28">
        <v>0</v>
      </c>
      <c r="AK288" s="28">
        <v>0</v>
      </c>
      <c r="AL288" s="28">
        <v>0</v>
      </c>
      <c r="AM288" s="28">
        <v>3532375</v>
      </c>
      <c r="AN288" s="28">
        <v>0</v>
      </c>
      <c r="AO288" s="28">
        <v>0</v>
      </c>
      <c r="AP288" s="28">
        <v>0</v>
      </c>
      <c r="AQ288" s="28">
        <v>0</v>
      </c>
      <c r="AR288" s="28">
        <v>0</v>
      </c>
      <c r="AS288" s="28">
        <v>3532375</v>
      </c>
      <c r="AT288" s="28">
        <v>0</v>
      </c>
      <c r="AU288" s="28">
        <f t="shared" si="12"/>
        <v>3508575</v>
      </c>
      <c r="AV288" s="28">
        <f t="shared" si="13"/>
        <v>7064750</v>
      </c>
      <c r="AW288" s="28">
        <f t="shared" si="14"/>
        <v>10573325</v>
      </c>
    </row>
    <row r="289" spans="1:49" x14ac:dyDescent="0.35">
      <c r="A289" s="83">
        <v>20848000</v>
      </c>
      <c r="B289" s="87">
        <v>1</v>
      </c>
      <c r="C289" s="87">
        <v>1</v>
      </c>
      <c r="D289" s="87">
        <v>1</v>
      </c>
      <c r="E289" s="87" t="s">
        <v>23</v>
      </c>
      <c r="F289" s="87" t="s">
        <v>24</v>
      </c>
      <c r="G289" s="87" t="s">
        <v>25</v>
      </c>
      <c r="H289" s="87" t="s">
        <v>26</v>
      </c>
      <c r="I289" s="87" t="s">
        <v>2</v>
      </c>
      <c r="J289" s="87" t="s">
        <v>27</v>
      </c>
      <c r="K289" s="87" t="s">
        <v>357</v>
      </c>
      <c r="L289" s="87" t="s">
        <v>29</v>
      </c>
      <c r="M289" s="87" t="s">
        <v>182</v>
      </c>
      <c r="N289" s="87" t="s">
        <v>1692</v>
      </c>
      <c r="O289" s="87" t="s">
        <v>377</v>
      </c>
      <c r="P289" s="87" t="s">
        <v>377</v>
      </c>
      <c r="Q289" s="87" t="s">
        <v>357</v>
      </c>
      <c r="R289" s="88">
        <v>144444444.44999999</v>
      </c>
      <c r="S289" s="88">
        <v>0</v>
      </c>
      <c r="T289" s="88">
        <v>0</v>
      </c>
      <c r="U289" s="88">
        <v>0</v>
      </c>
      <c r="V289" s="88">
        <v>0</v>
      </c>
      <c r="W289" s="88">
        <v>0</v>
      </c>
      <c r="X289" s="88">
        <v>0</v>
      </c>
      <c r="Y289" s="88">
        <v>144444444.44999999</v>
      </c>
      <c r="Z289" s="90">
        <v>44035</v>
      </c>
      <c r="AA289" s="90">
        <v>49513</v>
      </c>
      <c r="AB289" s="89">
        <v>150000000</v>
      </c>
      <c r="AC289" s="89">
        <v>150000000</v>
      </c>
      <c r="AD289" s="87" t="s">
        <v>357</v>
      </c>
      <c r="AE289" s="87" t="s">
        <v>357</v>
      </c>
      <c r="AF289" s="28">
        <v>0</v>
      </c>
      <c r="AG289" s="28">
        <v>0</v>
      </c>
      <c r="AH289" s="28">
        <v>0</v>
      </c>
      <c r="AI289" s="28">
        <v>1658379.51</v>
      </c>
      <c r="AJ289" s="28">
        <v>0</v>
      </c>
      <c r="AK289" s="28">
        <v>0</v>
      </c>
      <c r="AL289" s="28">
        <v>0</v>
      </c>
      <c r="AM289" s="28">
        <v>0</v>
      </c>
      <c r="AN289" s="28">
        <v>0</v>
      </c>
      <c r="AO289" s="28">
        <v>1568596.84</v>
      </c>
      <c r="AP289" s="28">
        <v>0</v>
      </c>
      <c r="AQ289" s="28">
        <v>0</v>
      </c>
      <c r="AR289" s="28">
        <v>0</v>
      </c>
      <c r="AS289" s="28">
        <v>0</v>
      </c>
      <c r="AT289" s="28">
        <v>0</v>
      </c>
      <c r="AU289" s="28">
        <f t="shared" si="12"/>
        <v>0</v>
      </c>
      <c r="AV289" s="28">
        <f t="shared" si="13"/>
        <v>3226976.35</v>
      </c>
      <c r="AW289" s="28">
        <f t="shared" si="14"/>
        <v>3226976.35</v>
      </c>
    </row>
    <row r="290" spans="1:49" x14ac:dyDescent="0.35">
      <c r="A290" s="83">
        <v>20849000</v>
      </c>
      <c r="B290" s="83">
        <v>1</v>
      </c>
      <c r="C290" s="83">
        <v>1</v>
      </c>
      <c r="D290" s="83">
        <v>1</v>
      </c>
      <c r="E290" s="83" t="s">
        <v>23</v>
      </c>
      <c r="F290" s="83" t="s">
        <v>24</v>
      </c>
      <c r="G290" s="83" t="s">
        <v>25</v>
      </c>
      <c r="H290" s="83" t="s">
        <v>26</v>
      </c>
      <c r="I290" s="83" t="s">
        <v>2</v>
      </c>
      <c r="J290" s="83" t="s">
        <v>27</v>
      </c>
      <c r="K290" s="83" t="s">
        <v>357</v>
      </c>
      <c r="L290" s="83" t="s">
        <v>29</v>
      </c>
      <c r="M290" s="83" t="s">
        <v>182</v>
      </c>
      <c r="N290" s="83" t="s">
        <v>1692</v>
      </c>
      <c r="O290" s="83" t="s">
        <v>378</v>
      </c>
      <c r="P290" s="83" t="s">
        <v>378</v>
      </c>
      <c r="Q290" s="83" t="s">
        <v>357</v>
      </c>
      <c r="R290" s="84">
        <v>138251200</v>
      </c>
      <c r="S290" s="84">
        <v>0</v>
      </c>
      <c r="T290" s="84">
        <v>0</v>
      </c>
      <c r="U290" s="84">
        <v>0</v>
      </c>
      <c r="V290" s="84">
        <v>0</v>
      </c>
      <c r="W290" s="84">
        <v>0</v>
      </c>
      <c r="X290" s="84">
        <v>0</v>
      </c>
      <c r="Y290" s="84">
        <v>138251200</v>
      </c>
      <c r="Z290" s="86">
        <v>44169</v>
      </c>
      <c r="AA290" s="86">
        <v>49647</v>
      </c>
      <c r="AB290" s="85">
        <v>138251200</v>
      </c>
      <c r="AC290" s="85">
        <v>138251200</v>
      </c>
      <c r="AD290" s="83" t="s">
        <v>357</v>
      </c>
      <c r="AE290" s="83" t="s">
        <v>357</v>
      </c>
      <c r="AF290" s="28">
        <v>0</v>
      </c>
      <c r="AG290" s="28">
        <v>0</v>
      </c>
      <c r="AH290" s="28">
        <v>1437320.15</v>
      </c>
      <c r="AI290" s="28">
        <v>0</v>
      </c>
      <c r="AJ290" s="28">
        <v>0</v>
      </c>
      <c r="AK290" s="28">
        <v>0</v>
      </c>
      <c r="AL290" s="28">
        <v>0</v>
      </c>
      <c r="AM290" s="28">
        <v>0</v>
      </c>
      <c r="AN290" s="28">
        <v>1391732.96</v>
      </c>
      <c r="AO290" s="28">
        <v>0</v>
      </c>
      <c r="AP290" s="28">
        <v>0</v>
      </c>
      <c r="AQ290" s="28">
        <v>0</v>
      </c>
      <c r="AR290" s="28">
        <v>0</v>
      </c>
      <c r="AS290" s="28">
        <v>0</v>
      </c>
      <c r="AT290" s="28">
        <v>1345557.54</v>
      </c>
      <c r="AU290" s="28">
        <f t="shared" si="12"/>
        <v>1437320.15</v>
      </c>
      <c r="AV290" s="28">
        <f t="shared" si="13"/>
        <v>2737290.5</v>
      </c>
      <c r="AW290" s="28">
        <f t="shared" si="14"/>
        <v>4174610.65</v>
      </c>
    </row>
    <row r="291" spans="1:49" x14ac:dyDescent="0.35">
      <c r="A291" s="83">
        <v>20789000</v>
      </c>
      <c r="B291" s="87">
        <v>1</v>
      </c>
      <c r="C291" s="87">
        <v>1</v>
      </c>
      <c r="D291" s="87">
        <v>1</v>
      </c>
      <c r="E291" s="87" t="s">
        <v>23</v>
      </c>
      <c r="F291" s="87" t="s">
        <v>24</v>
      </c>
      <c r="G291" s="87" t="s">
        <v>25</v>
      </c>
      <c r="H291" s="87" t="s">
        <v>26</v>
      </c>
      <c r="I291" s="87" t="s">
        <v>2</v>
      </c>
      <c r="J291" s="87" t="s">
        <v>27</v>
      </c>
      <c r="K291" s="87" t="s">
        <v>357</v>
      </c>
      <c r="L291" s="87" t="s">
        <v>29</v>
      </c>
      <c r="M291" s="87" t="s">
        <v>182</v>
      </c>
      <c r="N291" s="87" t="s">
        <v>1692</v>
      </c>
      <c r="O291" s="87" t="s">
        <v>379</v>
      </c>
      <c r="P291" s="87" t="s">
        <v>379</v>
      </c>
      <c r="Q291" s="87" t="s">
        <v>357</v>
      </c>
      <c r="R291" s="88">
        <v>35714285.780000001</v>
      </c>
      <c r="S291" s="88">
        <v>0</v>
      </c>
      <c r="T291" s="88">
        <v>0</v>
      </c>
      <c r="U291" s="88">
        <v>0</v>
      </c>
      <c r="V291" s="88">
        <v>0</v>
      </c>
      <c r="W291" s="88">
        <v>0</v>
      </c>
      <c r="X291" s="88">
        <v>0</v>
      </c>
      <c r="Y291" s="88">
        <v>35714285.780000001</v>
      </c>
      <c r="Z291" s="90">
        <v>38995</v>
      </c>
      <c r="AA291" s="90">
        <v>45570</v>
      </c>
      <c r="AB291" s="89">
        <v>200000000</v>
      </c>
      <c r="AC291" s="89">
        <v>200000000</v>
      </c>
      <c r="AD291" s="87" t="s">
        <v>357</v>
      </c>
      <c r="AE291" s="87" t="s">
        <v>357</v>
      </c>
      <c r="AF291" s="28">
        <v>333593.75</v>
      </c>
      <c r="AG291" s="28">
        <v>0</v>
      </c>
      <c r="AH291" s="28">
        <v>0</v>
      </c>
      <c r="AI291" s="28">
        <v>0</v>
      </c>
      <c r="AJ291" s="28">
        <v>0</v>
      </c>
      <c r="AK291" s="28">
        <v>0</v>
      </c>
      <c r="AL291" s="28">
        <v>265416.67</v>
      </c>
      <c r="AM291" s="28">
        <v>0</v>
      </c>
      <c r="AN291" s="28">
        <v>0</v>
      </c>
      <c r="AO291" s="28">
        <v>0</v>
      </c>
      <c r="AP291" s="28">
        <v>0</v>
      </c>
      <c r="AQ291" s="28">
        <v>0</v>
      </c>
      <c r="AR291" s="28">
        <v>200156.25</v>
      </c>
      <c r="AS291" s="28">
        <v>0</v>
      </c>
      <c r="AT291" s="28">
        <v>0</v>
      </c>
      <c r="AU291" s="28">
        <f t="shared" si="12"/>
        <v>333593.75</v>
      </c>
      <c r="AV291" s="28">
        <f t="shared" si="13"/>
        <v>465572.92</v>
      </c>
      <c r="AW291" s="28">
        <f t="shared" si="14"/>
        <v>799166.66999999993</v>
      </c>
    </row>
    <row r="292" spans="1:49" x14ac:dyDescent="0.35">
      <c r="A292" s="83">
        <v>20790000</v>
      </c>
      <c r="B292" s="83">
        <v>1</v>
      </c>
      <c r="C292" s="83">
        <v>1</v>
      </c>
      <c r="D292" s="83">
        <v>1</v>
      </c>
      <c r="E292" s="83" t="s">
        <v>23</v>
      </c>
      <c r="F292" s="83" t="s">
        <v>24</v>
      </c>
      <c r="G292" s="83" t="s">
        <v>25</v>
      </c>
      <c r="H292" s="83" t="s">
        <v>26</v>
      </c>
      <c r="I292" s="83" t="s">
        <v>2</v>
      </c>
      <c r="J292" s="83" t="s">
        <v>27</v>
      </c>
      <c r="K292" s="83" t="s">
        <v>357</v>
      </c>
      <c r="L292" s="83" t="s">
        <v>29</v>
      </c>
      <c r="M292" s="83" t="s">
        <v>182</v>
      </c>
      <c r="N292" s="83" t="s">
        <v>1692</v>
      </c>
      <c r="O292" s="83" t="s">
        <v>380</v>
      </c>
      <c r="P292" s="83" t="s">
        <v>380</v>
      </c>
      <c r="Q292" s="83" t="s">
        <v>357</v>
      </c>
      <c r="R292" s="84">
        <v>32483035.780000001</v>
      </c>
      <c r="S292" s="84">
        <v>0</v>
      </c>
      <c r="T292" s="84">
        <v>0</v>
      </c>
      <c r="U292" s="84">
        <v>0</v>
      </c>
      <c r="V292" s="84">
        <v>0</v>
      </c>
      <c r="W292" s="84">
        <v>0</v>
      </c>
      <c r="X292" s="84">
        <v>0</v>
      </c>
      <c r="Y292" s="84">
        <v>32483035.780000001</v>
      </c>
      <c r="Z292" s="86">
        <v>38995</v>
      </c>
      <c r="AA292" s="86">
        <v>45580</v>
      </c>
      <c r="AB292" s="85">
        <v>250000000</v>
      </c>
      <c r="AC292" s="85">
        <v>181905000</v>
      </c>
      <c r="AD292" s="83" t="s">
        <v>357</v>
      </c>
      <c r="AE292" s="83" t="s">
        <v>357</v>
      </c>
      <c r="AF292" s="28">
        <v>303411.86</v>
      </c>
      <c r="AG292" s="28">
        <v>0</v>
      </c>
      <c r="AH292" s="28">
        <v>0</v>
      </c>
      <c r="AI292" s="28">
        <v>0</v>
      </c>
      <c r="AJ292" s="28">
        <v>0</v>
      </c>
      <c r="AK292" s="28">
        <v>0</v>
      </c>
      <c r="AL292" s="28">
        <v>241403.09</v>
      </c>
      <c r="AM292" s="28">
        <v>0</v>
      </c>
      <c r="AN292" s="28">
        <v>0</v>
      </c>
      <c r="AO292" s="28">
        <v>0</v>
      </c>
      <c r="AP292" s="28">
        <v>0</v>
      </c>
      <c r="AQ292" s="28">
        <v>0</v>
      </c>
      <c r="AR292" s="28">
        <v>182047.11</v>
      </c>
      <c r="AS292" s="28">
        <v>0</v>
      </c>
      <c r="AT292" s="28">
        <v>0</v>
      </c>
      <c r="AU292" s="28">
        <f t="shared" si="12"/>
        <v>303411.86</v>
      </c>
      <c r="AV292" s="28">
        <f t="shared" si="13"/>
        <v>423450.19999999995</v>
      </c>
      <c r="AW292" s="28">
        <f t="shared" si="14"/>
        <v>726862.05999999994</v>
      </c>
    </row>
    <row r="293" spans="1:49" x14ac:dyDescent="0.35">
      <c r="A293" s="83">
        <v>20794000</v>
      </c>
      <c r="B293" s="87">
        <v>1</v>
      </c>
      <c r="C293" s="87">
        <v>1</v>
      </c>
      <c r="D293" s="87">
        <v>1</v>
      </c>
      <c r="E293" s="87" t="s">
        <v>23</v>
      </c>
      <c r="F293" s="87" t="s">
        <v>24</v>
      </c>
      <c r="G293" s="87" t="s">
        <v>25</v>
      </c>
      <c r="H293" s="87" t="s">
        <v>26</v>
      </c>
      <c r="I293" s="87" t="s">
        <v>2</v>
      </c>
      <c r="J293" s="87" t="s">
        <v>27</v>
      </c>
      <c r="K293" s="87" t="s">
        <v>357</v>
      </c>
      <c r="L293" s="87" t="s">
        <v>29</v>
      </c>
      <c r="M293" s="87" t="s">
        <v>182</v>
      </c>
      <c r="N293" s="87" t="s">
        <v>1692</v>
      </c>
      <c r="O293" s="87" t="s">
        <v>381</v>
      </c>
      <c r="P293" s="87" t="s">
        <v>381</v>
      </c>
      <c r="Q293" s="87" t="s">
        <v>357</v>
      </c>
      <c r="R293" s="88">
        <v>7250080.5099999988</v>
      </c>
      <c r="S293" s="88">
        <v>0</v>
      </c>
      <c r="T293" s="88">
        <v>0</v>
      </c>
      <c r="U293" s="88">
        <v>0</v>
      </c>
      <c r="V293" s="88">
        <v>0</v>
      </c>
      <c r="W293" s="88">
        <v>-9.3132257461547852E-10</v>
      </c>
      <c r="X293" s="88">
        <v>0</v>
      </c>
      <c r="Y293" s="88">
        <v>7250080.5099999979</v>
      </c>
      <c r="Z293" s="90">
        <v>39094</v>
      </c>
      <c r="AA293" s="90">
        <v>45669</v>
      </c>
      <c r="AB293" s="89">
        <v>50000000</v>
      </c>
      <c r="AC293" s="89">
        <v>42614640.289999999</v>
      </c>
      <c r="AD293" s="87" t="s">
        <v>357</v>
      </c>
      <c r="AE293" s="87" t="s">
        <v>357</v>
      </c>
      <c r="AF293" s="28">
        <v>0</v>
      </c>
      <c r="AG293" s="28">
        <v>0</v>
      </c>
      <c r="AH293" s="28">
        <v>0</v>
      </c>
      <c r="AI293" s="28">
        <v>68090.34</v>
      </c>
      <c r="AJ293" s="28">
        <v>0</v>
      </c>
      <c r="AK293" s="28">
        <v>0</v>
      </c>
      <c r="AL293" s="28">
        <v>0</v>
      </c>
      <c r="AM293" s="28">
        <v>0</v>
      </c>
      <c r="AN293" s="28">
        <v>0</v>
      </c>
      <c r="AO293" s="28">
        <v>53584.14</v>
      </c>
      <c r="AP293" s="28">
        <v>0</v>
      </c>
      <c r="AQ293" s="28">
        <v>0</v>
      </c>
      <c r="AR293" s="28">
        <v>0</v>
      </c>
      <c r="AS293" s="28">
        <v>0</v>
      </c>
      <c r="AT293" s="28">
        <v>0</v>
      </c>
      <c r="AU293" s="28">
        <f t="shared" si="12"/>
        <v>0</v>
      </c>
      <c r="AV293" s="28">
        <f t="shared" si="13"/>
        <v>121674.48</v>
      </c>
      <c r="AW293" s="28">
        <f t="shared" si="14"/>
        <v>121674.48</v>
      </c>
    </row>
    <row r="294" spans="1:49" x14ac:dyDescent="0.35">
      <c r="A294" s="83">
        <v>20793000</v>
      </c>
      <c r="B294" s="83">
        <v>1</v>
      </c>
      <c r="C294" s="83">
        <v>1</v>
      </c>
      <c r="D294" s="83">
        <v>1</v>
      </c>
      <c r="E294" s="83" t="s">
        <v>23</v>
      </c>
      <c r="F294" s="83" t="s">
        <v>24</v>
      </c>
      <c r="G294" s="83" t="s">
        <v>25</v>
      </c>
      <c r="H294" s="83" t="s">
        <v>26</v>
      </c>
      <c r="I294" s="83" t="s">
        <v>2</v>
      </c>
      <c r="J294" s="83" t="s">
        <v>27</v>
      </c>
      <c r="K294" s="83" t="s">
        <v>357</v>
      </c>
      <c r="L294" s="83" t="s">
        <v>29</v>
      </c>
      <c r="M294" s="83" t="s">
        <v>182</v>
      </c>
      <c r="N294" s="83" t="s">
        <v>1692</v>
      </c>
      <c r="O294" s="83" t="s">
        <v>382</v>
      </c>
      <c r="P294" s="83" t="s">
        <v>382</v>
      </c>
      <c r="Q294" s="83" t="s">
        <v>357</v>
      </c>
      <c r="R294" s="84">
        <v>49107142.890000001</v>
      </c>
      <c r="S294" s="84">
        <v>0</v>
      </c>
      <c r="T294" s="84">
        <v>0</v>
      </c>
      <c r="U294" s="84">
        <v>0</v>
      </c>
      <c r="V294" s="84">
        <v>0</v>
      </c>
      <c r="W294" s="84">
        <v>0</v>
      </c>
      <c r="X294" s="84">
        <v>0</v>
      </c>
      <c r="Y294" s="84">
        <v>49107142.890000001</v>
      </c>
      <c r="Z294" s="86">
        <v>39020</v>
      </c>
      <c r="AA294" s="86">
        <v>45596</v>
      </c>
      <c r="AB294" s="85">
        <v>275000000</v>
      </c>
      <c r="AC294" s="85">
        <v>275000000</v>
      </c>
      <c r="AD294" s="83" t="s">
        <v>357</v>
      </c>
      <c r="AE294" s="83" t="s">
        <v>357</v>
      </c>
      <c r="AF294" s="28">
        <v>498846.73</v>
      </c>
      <c r="AG294" s="28">
        <v>0</v>
      </c>
      <c r="AH294" s="28">
        <v>0</v>
      </c>
      <c r="AI294" s="28">
        <v>0</v>
      </c>
      <c r="AJ294" s="28">
        <v>0</v>
      </c>
      <c r="AK294" s="28">
        <v>0</v>
      </c>
      <c r="AL294" s="28">
        <v>392570.68</v>
      </c>
      <c r="AM294" s="28">
        <v>0</v>
      </c>
      <c r="AN294" s="28">
        <v>0</v>
      </c>
      <c r="AO294" s="28">
        <v>0</v>
      </c>
      <c r="AP294" s="28">
        <v>0</v>
      </c>
      <c r="AQ294" s="28">
        <v>0</v>
      </c>
      <c r="AR294" s="28">
        <v>299308.03999999998</v>
      </c>
      <c r="AS294" s="28">
        <v>0</v>
      </c>
      <c r="AT294" s="28">
        <v>0</v>
      </c>
      <c r="AU294" s="28">
        <f t="shared" si="12"/>
        <v>498846.73</v>
      </c>
      <c r="AV294" s="28">
        <f t="shared" si="13"/>
        <v>691878.72</v>
      </c>
      <c r="AW294" s="28">
        <f t="shared" si="14"/>
        <v>1190725.45</v>
      </c>
    </row>
    <row r="295" spans="1:49" x14ac:dyDescent="0.35">
      <c r="A295" s="83">
        <v>20798000</v>
      </c>
      <c r="B295" s="87">
        <v>1</v>
      </c>
      <c r="C295" s="87">
        <v>1</v>
      </c>
      <c r="D295" s="87">
        <v>1</v>
      </c>
      <c r="E295" s="87" t="s">
        <v>23</v>
      </c>
      <c r="F295" s="87" t="s">
        <v>24</v>
      </c>
      <c r="G295" s="87" t="s">
        <v>25</v>
      </c>
      <c r="H295" s="87" t="s">
        <v>26</v>
      </c>
      <c r="I295" s="87" t="s">
        <v>2</v>
      </c>
      <c r="J295" s="87" t="s">
        <v>27</v>
      </c>
      <c r="K295" s="87" t="s">
        <v>357</v>
      </c>
      <c r="L295" s="87" t="s">
        <v>29</v>
      </c>
      <c r="M295" s="87" t="s">
        <v>182</v>
      </c>
      <c r="N295" s="87" t="s">
        <v>1692</v>
      </c>
      <c r="O295" s="87" t="s">
        <v>383</v>
      </c>
      <c r="P295" s="87" t="s">
        <v>383</v>
      </c>
      <c r="Q295" s="87" t="s">
        <v>357</v>
      </c>
      <c r="R295" s="88">
        <v>44999999.969999999</v>
      </c>
      <c r="S295" s="88">
        <v>0</v>
      </c>
      <c r="T295" s="88">
        <v>0</v>
      </c>
      <c r="U295" s="88">
        <v>0</v>
      </c>
      <c r="V295" s="88">
        <v>0</v>
      </c>
      <c r="W295" s="88">
        <v>0</v>
      </c>
      <c r="X295" s="88">
        <v>0</v>
      </c>
      <c r="Y295" s="88">
        <v>44999999.969999999</v>
      </c>
      <c r="Z295" s="90">
        <v>39423</v>
      </c>
      <c r="AA295" s="90">
        <v>46000</v>
      </c>
      <c r="AB295" s="89">
        <v>180000000</v>
      </c>
      <c r="AC295" s="89">
        <v>180000000</v>
      </c>
      <c r="AD295" s="87" t="s">
        <v>357</v>
      </c>
      <c r="AE295" s="87" t="s">
        <v>357</v>
      </c>
      <c r="AF295" s="28">
        <v>0</v>
      </c>
      <c r="AG295" s="28">
        <v>0</v>
      </c>
      <c r="AH295" s="28">
        <v>311671.87</v>
      </c>
      <c r="AI295" s="28">
        <v>0</v>
      </c>
      <c r="AJ295" s="28">
        <v>0</v>
      </c>
      <c r="AK295" s="28">
        <v>0</v>
      </c>
      <c r="AL295" s="28">
        <v>0</v>
      </c>
      <c r="AM295" s="28">
        <v>0</v>
      </c>
      <c r="AN295" s="28">
        <v>265687.5</v>
      </c>
      <c r="AO295" s="28">
        <v>0</v>
      </c>
      <c r="AP295" s="28">
        <v>0</v>
      </c>
      <c r="AQ295" s="28">
        <v>0</v>
      </c>
      <c r="AR295" s="28">
        <v>0</v>
      </c>
      <c r="AS295" s="28">
        <v>0</v>
      </c>
      <c r="AT295" s="28">
        <v>222622.77</v>
      </c>
      <c r="AU295" s="28">
        <f t="shared" si="12"/>
        <v>311671.87</v>
      </c>
      <c r="AV295" s="28">
        <f t="shared" si="13"/>
        <v>488310.27</v>
      </c>
      <c r="AW295" s="28">
        <f t="shared" si="14"/>
        <v>799982.14</v>
      </c>
    </row>
    <row r="296" spans="1:49" x14ac:dyDescent="0.35">
      <c r="A296" s="83">
        <v>20799000</v>
      </c>
      <c r="B296" s="83">
        <v>1</v>
      </c>
      <c r="C296" s="83">
        <v>1</v>
      </c>
      <c r="D296" s="83">
        <v>1</v>
      </c>
      <c r="E296" s="83" t="s">
        <v>23</v>
      </c>
      <c r="F296" s="83" t="s">
        <v>24</v>
      </c>
      <c r="G296" s="83" t="s">
        <v>25</v>
      </c>
      <c r="H296" s="83" t="s">
        <v>26</v>
      </c>
      <c r="I296" s="83" t="s">
        <v>2</v>
      </c>
      <c r="J296" s="83" t="s">
        <v>27</v>
      </c>
      <c r="K296" s="83" t="s">
        <v>357</v>
      </c>
      <c r="L296" s="83" t="s">
        <v>29</v>
      </c>
      <c r="M296" s="83" t="s">
        <v>182</v>
      </c>
      <c r="N296" s="83" t="s">
        <v>1692</v>
      </c>
      <c r="O296" s="83" t="s">
        <v>384</v>
      </c>
      <c r="P296" s="83" t="s">
        <v>384</v>
      </c>
      <c r="Q296" s="83" t="s">
        <v>357</v>
      </c>
      <c r="R296" s="84">
        <v>62499999.970000006</v>
      </c>
      <c r="S296" s="84">
        <v>0</v>
      </c>
      <c r="T296" s="84">
        <v>0</v>
      </c>
      <c r="U296" s="84">
        <v>0</v>
      </c>
      <c r="V296" s="84">
        <v>0</v>
      </c>
      <c r="W296" s="84">
        <v>7.4505805969238281E-9</v>
      </c>
      <c r="X296" s="84">
        <v>0</v>
      </c>
      <c r="Y296" s="84">
        <v>62499999.970000014</v>
      </c>
      <c r="Z296" s="86">
        <v>39425</v>
      </c>
      <c r="AA296" s="86">
        <v>46000</v>
      </c>
      <c r="AB296" s="85">
        <v>250000000</v>
      </c>
      <c r="AC296" s="85">
        <v>250000000</v>
      </c>
      <c r="AD296" s="83" t="s">
        <v>357</v>
      </c>
      <c r="AE296" s="83" t="s">
        <v>357</v>
      </c>
      <c r="AF296" s="28">
        <v>0</v>
      </c>
      <c r="AG296" s="28">
        <v>0</v>
      </c>
      <c r="AH296" s="28">
        <v>423632.29</v>
      </c>
      <c r="AI296" s="28">
        <v>0</v>
      </c>
      <c r="AJ296" s="28">
        <v>0</v>
      </c>
      <c r="AK296" s="28">
        <v>0</v>
      </c>
      <c r="AL296" s="28">
        <v>0</v>
      </c>
      <c r="AM296" s="28">
        <v>0</v>
      </c>
      <c r="AN296" s="28">
        <v>361129.17</v>
      </c>
      <c r="AO296" s="28">
        <v>0</v>
      </c>
      <c r="AP296" s="28">
        <v>0</v>
      </c>
      <c r="AQ296" s="28">
        <v>0</v>
      </c>
      <c r="AR296" s="28">
        <v>0</v>
      </c>
      <c r="AS296" s="28">
        <v>0</v>
      </c>
      <c r="AT296" s="28">
        <v>302594.49</v>
      </c>
      <c r="AU296" s="28">
        <f t="shared" si="12"/>
        <v>423632.29</v>
      </c>
      <c r="AV296" s="28">
        <f t="shared" si="13"/>
        <v>663723.65999999992</v>
      </c>
      <c r="AW296" s="28">
        <f t="shared" si="14"/>
        <v>1087355.95</v>
      </c>
    </row>
    <row r="297" spans="1:49" x14ac:dyDescent="0.35">
      <c r="A297" s="83">
        <v>20797000</v>
      </c>
      <c r="B297" s="87">
        <v>1</v>
      </c>
      <c r="C297" s="87">
        <v>1</v>
      </c>
      <c r="D297" s="87">
        <v>1</v>
      </c>
      <c r="E297" s="87" t="s">
        <v>23</v>
      </c>
      <c r="F297" s="87" t="s">
        <v>24</v>
      </c>
      <c r="G297" s="87" t="s">
        <v>25</v>
      </c>
      <c r="H297" s="87" t="s">
        <v>26</v>
      </c>
      <c r="I297" s="87" t="s">
        <v>2</v>
      </c>
      <c r="J297" s="87" t="s">
        <v>27</v>
      </c>
      <c r="K297" s="87" t="s">
        <v>357</v>
      </c>
      <c r="L297" s="87" t="s">
        <v>29</v>
      </c>
      <c r="M297" s="87" t="s">
        <v>182</v>
      </c>
      <c r="N297" s="87" t="s">
        <v>1692</v>
      </c>
      <c r="O297" s="87" t="s">
        <v>385</v>
      </c>
      <c r="P297" s="87" t="s">
        <v>385</v>
      </c>
      <c r="Q297" s="87" t="s">
        <v>357</v>
      </c>
      <c r="R297" s="88">
        <v>25340814.159999996</v>
      </c>
      <c r="S297" s="88">
        <v>0</v>
      </c>
      <c r="T297" s="88">
        <v>0</v>
      </c>
      <c r="U297" s="88">
        <v>0</v>
      </c>
      <c r="V297" s="88">
        <v>0</v>
      </c>
      <c r="W297" s="88">
        <v>-3.7252902984619141E-9</v>
      </c>
      <c r="X297" s="88">
        <v>0</v>
      </c>
      <c r="Y297" s="88">
        <v>25340814.159999993</v>
      </c>
      <c r="Z297" s="90">
        <v>39415</v>
      </c>
      <c r="AA297" s="90">
        <v>45990</v>
      </c>
      <c r="AB297" s="89">
        <v>100000000</v>
      </c>
      <c r="AC297" s="89">
        <v>100000000</v>
      </c>
      <c r="AD297" s="87" t="s">
        <v>357</v>
      </c>
      <c r="AE297" s="87" t="s">
        <v>357</v>
      </c>
      <c r="AF297" s="28">
        <v>0</v>
      </c>
      <c r="AG297" s="28">
        <v>176470.61</v>
      </c>
      <c r="AH297" s="28">
        <v>0</v>
      </c>
      <c r="AI297" s="28">
        <v>0</v>
      </c>
      <c r="AJ297" s="28">
        <v>0</v>
      </c>
      <c r="AK297" s="28">
        <v>0</v>
      </c>
      <c r="AL297" s="28">
        <v>0</v>
      </c>
      <c r="AM297" s="28">
        <v>148794.32</v>
      </c>
      <c r="AN297" s="28">
        <v>0</v>
      </c>
      <c r="AO297" s="28">
        <v>0</v>
      </c>
      <c r="AP297" s="28">
        <v>0</v>
      </c>
      <c r="AQ297" s="28">
        <v>0</v>
      </c>
      <c r="AR297" s="28">
        <v>0</v>
      </c>
      <c r="AS297" s="28">
        <v>126050.44</v>
      </c>
      <c r="AT297" s="28">
        <v>0</v>
      </c>
      <c r="AU297" s="28">
        <f t="shared" si="12"/>
        <v>176470.61</v>
      </c>
      <c r="AV297" s="28">
        <f t="shared" si="13"/>
        <v>274844.76</v>
      </c>
      <c r="AW297" s="28">
        <f t="shared" si="14"/>
        <v>451315.37</v>
      </c>
    </row>
    <row r="298" spans="1:49" x14ac:dyDescent="0.35">
      <c r="A298" s="83">
        <v>20801000</v>
      </c>
      <c r="B298" s="83">
        <v>1</v>
      </c>
      <c r="C298" s="83">
        <v>1</v>
      </c>
      <c r="D298" s="83">
        <v>1</v>
      </c>
      <c r="E298" s="83" t="s">
        <v>23</v>
      </c>
      <c r="F298" s="83" t="s">
        <v>24</v>
      </c>
      <c r="G298" s="83" t="s">
        <v>25</v>
      </c>
      <c r="H298" s="83" t="s">
        <v>26</v>
      </c>
      <c r="I298" s="83" t="s">
        <v>2</v>
      </c>
      <c r="J298" s="83" t="s">
        <v>27</v>
      </c>
      <c r="K298" s="83" t="s">
        <v>357</v>
      </c>
      <c r="L298" s="83" t="s">
        <v>29</v>
      </c>
      <c r="M298" s="83" t="s">
        <v>182</v>
      </c>
      <c r="N298" s="83" t="s">
        <v>1692</v>
      </c>
      <c r="O298" s="83" t="s">
        <v>386</v>
      </c>
      <c r="P298" s="83" t="s">
        <v>386</v>
      </c>
      <c r="Q298" s="83" t="s">
        <v>357</v>
      </c>
      <c r="R298" s="84">
        <v>26531054.559999995</v>
      </c>
      <c r="S298" s="84">
        <v>0</v>
      </c>
      <c r="T298" s="84">
        <v>0</v>
      </c>
      <c r="U298" s="84">
        <v>0</v>
      </c>
      <c r="V298" s="84">
        <v>0</v>
      </c>
      <c r="W298" s="84">
        <v>-3.7252902984619141E-9</v>
      </c>
      <c r="X298" s="84">
        <v>0</v>
      </c>
      <c r="Y298" s="84">
        <v>26531054.559999991</v>
      </c>
      <c r="Z298" s="86">
        <v>40218</v>
      </c>
      <c r="AA298" s="86">
        <v>45990</v>
      </c>
      <c r="AB298" s="85">
        <v>100000000</v>
      </c>
      <c r="AC298" s="85">
        <v>100000000</v>
      </c>
      <c r="AD298" s="83" t="s">
        <v>357</v>
      </c>
      <c r="AE298" s="83" t="s">
        <v>357</v>
      </c>
      <c r="AF298" s="28">
        <v>0</v>
      </c>
      <c r="AG298" s="28">
        <v>0</v>
      </c>
      <c r="AH298" s="28">
        <v>0</v>
      </c>
      <c r="AI298" s="28">
        <v>0</v>
      </c>
      <c r="AJ298" s="28">
        <v>409874.13</v>
      </c>
      <c r="AK298" s="28">
        <v>0</v>
      </c>
      <c r="AL298" s="28">
        <v>0</v>
      </c>
      <c r="AM298" s="28">
        <v>0</v>
      </c>
      <c r="AN298" s="28">
        <v>0</v>
      </c>
      <c r="AO298" s="28">
        <v>0</v>
      </c>
      <c r="AP298" s="28">
        <v>339870.73</v>
      </c>
      <c r="AQ298" s="28">
        <v>0</v>
      </c>
      <c r="AR298" s="28">
        <v>0</v>
      </c>
      <c r="AS298" s="28">
        <v>0</v>
      </c>
      <c r="AT298" s="28">
        <v>0</v>
      </c>
      <c r="AU298" s="28">
        <f t="shared" si="12"/>
        <v>0</v>
      </c>
      <c r="AV298" s="28">
        <f t="shared" si="13"/>
        <v>749744.86</v>
      </c>
      <c r="AW298" s="28">
        <f t="shared" si="14"/>
        <v>749744.86</v>
      </c>
    </row>
    <row r="299" spans="1:49" x14ac:dyDescent="0.35">
      <c r="A299" s="83">
        <v>20804000</v>
      </c>
      <c r="B299" s="87">
        <v>1</v>
      </c>
      <c r="C299" s="87">
        <v>1</v>
      </c>
      <c r="D299" s="87">
        <v>1</v>
      </c>
      <c r="E299" s="87" t="s">
        <v>23</v>
      </c>
      <c r="F299" s="87" t="s">
        <v>24</v>
      </c>
      <c r="G299" s="87" t="s">
        <v>25</v>
      </c>
      <c r="H299" s="87" t="s">
        <v>26</v>
      </c>
      <c r="I299" s="87" t="s">
        <v>2</v>
      </c>
      <c r="J299" s="87" t="s">
        <v>27</v>
      </c>
      <c r="K299" s="87" t="s">
        <v>357</v>
      </c>
      <c r="L299" s="87" t="s">
        <v>29</v>
      </c>
      <c r="M299" s="87" t="s">
        <v>182</v>
      </c>
      <c r="N299" s="87" t="s">
        <v>1692</v>
      </c>
      <c r="O299" s="87" t="s">
        <v>1687</v>
      </c>
      <c r="P299" s="87" t="s">
        <v>1687</v>
      </c>
      <c r="Q299" s="87" t="s">
        <v>357</v>
      </c>
      <c r="R299" s="88">
        <v>9.9999979138374329E-3</v>
      </c>
      <c r="S299" s="88">
        <v>0</v>
      </c>
      <c r="T299" s="88">
        <v>0</v>
      </c>
      <c r="U299" s="88">
        <v>0</v>
      </c>
      <c r="V299" s="88">
        <v>0</v>
      </c>
      <c r="W299" s="88">
        <v>-9.9999979138374329E-3</v>
      </c>
      <c r="X299" s="88">
        <v>0</v>
      </c>
      <c r="Y299" s="88">
        <v>0</v>
      </c>
      <c r="Z299" s="90">
        <v>40256</v>
      </c>
      <c r="AA299" s="90">
        <v>44639</v>
      </c>
      <c r="AB299" s="89">
        <v>250000000</v>
      </c>
      <c r="AC299" s="89">
        <v>250000000</v>
      </c>
      <c r="AD299" s="87" t="s">
        <v>357</v>
      </c>
      <c r="AE299" s="87" t="s">
        <v>357</v>
      </c>
      <c r="AF299" s="28">
        <v>0</v>
      </c>
      <c r="AG299" s="28">
        <v>0</v>
      </c>
      <c r="AH299" s="28">
        <v>0</v>
      </c>
      <c r="AI299" s="28">
        <v>0</v>
      </c>
      <c r="AJ299" s="28">
        <v>0</v>
      </c>
      <c r="AK299" s="28">
        <v>0</v>
      </c>
      <c r="AL299" s="28">
        <v>0</v>
      </c>
      <c r="AM299" s="28">
        <v>0</v>
      </c>
      <c r="AN299" s="28">
        <v>0</v>
      </c>
      <c r="AO299" s="28">
        <v>0</v>
      </c>
      <c r="AP299" s="28">
        <v>0</v>
      </c>
      <c r="AQ299" s="28">
        <v>0</v>
      </c>
      <c r="AR299" s="28">
        <v>0</v>
      </c>
      <c r="AS299" s="28">
        <v>0</v>
      </c>
      <c r="AT299" s="28">
        <v>0</v>
      </c>
      <c r="AU299" s="28">
        <f t="shared" si="12"/>
        <v>0</v>
      </c>
      <c r="AV299" s="28">
        <f t="shared" si="13"/>
        <v>0</v>
      </c>
      <c r="AW299" s="28">
        <f t="shared" si="14"/>
        <v>0</v>
      </c>
    </row>
    <row r="300" spans="1:49" x14ac:dyDescent="0.35">
      <c r="A300" s="83">
        <v>20805000</v>
      </c>
      <c r="B300" s="83">
        <v>1</v>
      </c>
      <c r="C300" s="83">
        <v>1</v>
      </c>
      <c r="D300" s="83">
        <v>1</v>
      </c>
      <c r="E300" s="83" t="s">
        <v>23</v>
      </c>
      <c r="F300" s="83" t="s">
        <v>24</v>
      </c>
      <c r="G300" s="83" t="s">
        <v>25</v>
      </c>
      <c r="H300" s="83" t="s">
        <v>26</v>
      </c>
      <c r="I300" s="83" t="s">
        <v>2</v>
      </c>
      <c r="J300" s="83" t="s">
        <v>27</v>
      </c>
      <c r="K300" s="83" t="s">
        <v>357</v>
      </c>
      <c r="L300" s="83" t="s">
        <v>29</v>
      </c>
      <c r="M300" s="83" t="s">
        <v>182</v>
      </c>
      <c r="N300" s="83" t="s">
        <v>1692</v>
      </c>
      <c r="O300" s="83" t="s">
        <v>387</v>
      </c>
      <c r="P300" s="83" t="s">
        <v>387</v>
      </c>
      <c r="Q300" s="83" t="s">
        <v>357</v>
      </c>
      <c r="R300" s="84">
        <v>63255408.780000001</v>
      </c>
      <c r="S300" s="84">
        <v>0</v>
      </c>
      <c r="T300" s="84">
        <v>5289553.3</v>
      </c>
      <c r="U300" s="84">
        <v>1207901.3899999999</v>
      </c>
      <c r="V300" s="84">
        <v>0</v>
      </c>
      <c r="W300" s="84">
        <v>7.4505805969238281E-9</v>
      </c>
      <c r="X300" s="84">
        <v>0</v>
      </c>
      <c r="Y300" s="84">
        <v>57965855.480000012</v>
      </c>
      <c r="Z300" s="86">
        <v>40260</v>
      </c>
      <c r="AA300" s="86">
        <v>46835</v>
      </c>
      <c r="AB300" s="85">
        <v>255303921.38</v>
      </c>
      <c r="AC300" s="85">
        <v>146467528.34999999</v>
      </c>
      <c r="AD300" s="83" t="s">
        <v>357</v>
      </c>
      <c r="AE300" s="83" t="s">
        <v>357</v>
      </c>
      <c r="AF300" s="28">
        <v>0</v>
      </c>
      <c r="AG300" s="28">
        <v>0</v>
      </c>
      <c r="AH300" s="28">
        <v>0</v>
      </c>
      <c r="AI300" s="28">
        <v>0</v>
      </c>
      <c r="AJ300" s="28">
        <v>0</v>
      </c>
      <c r="AK300" s="28">
        <v>1088846.8899999999</v>
      </c>
      <c r="AL300" s="28">
        <v>0</v>
      </c>
      <c r="AM300" s="28">
        <v>0</v>
      </c>
      <c r="AN300" s="28">
        <v>0</v>
      </c>
      <c r="AO300" s="28">
        <v>0</v>
      </c>
      <c r="AP300" s="28">
        <v>0</v>
      </c>
      <c r="AQ300" s="28">
        <v>1005886.76</v>
      </c>
      <c r="AR300" s="28">
        <v>0</v>
      </c>
      <c r="AS300" s="28">
        <v>0</v>
      </c>
      <c r="AT300" s="28">
        <v>0</v>
      </c>
      <c r="AU300" s="28">
        <f t="shared" si="12"/>
        <v>0</v>
      </c>
      <c r="AV300" s="28">
        <f t="shared" si="13"/>
        <v>2094733.65</v>
      </c>
      <c r="AW300" s="28">
        <f t="shared" si="14"/>
        <v>2094733.65</v>
      </c>
    </row>
    <row r="301" spans="1:49" x14ac:dyDescent="0.35">
      <c r="A301" s="83">
        <v>20808000</v>
      </c>
      <c r="B301" s="87">
        <v>1</v>
      </c>
      <c r="C301" s="87">
        <v>1</v>
      </c>
      <c r="D301" s="87">
        <v>1</v>
      </c>
      <c r="E301" s="87" t="s">
        <v>23</v>
      </c>
      <c r="F301" s="87" t="s">
        <v>24</v>
      </c>
      <c r="G301" s="87" t="s">
        <v>25</v>
      </c>
      <c r="H301" s="87" t="s">
        <v>26</v>
      </c>
      <c r="I301" s="87" t="s">
        <v>2</v>
      </c>
      <c r="J301" s="87" t="s">
        <v>27</v>
      </c>
      <c r="K301" s="87" t="s">
        <v>357</v>
      </c>
      <c r="L301" s="87" t="s">
        <v>29</v>
      </c>
      <c r="M301" s="87" t="s">
        <v>182</v>
      </c>
      <c r="N301" s="87" t="s">
        <v>1692</v>
      </c>
      <c r="O301" s="87" t="s">
        <v>388</v>
      </c>
      <c r="P301" s="87" t="s">
        <v>388</v>
      </c>
      <c r="Q301" s="87" t="s">
        <v>357</v>
      </c>
      <c r="R301" s="88">
        <v>142938856.07999998</v>
      </c>
      <c r="S301" s="88">
        <v>0</v>
      </c>
      <c r="T301" s="88">
        <v>0</v>
      </c>
      <c r="U301" s="88">
        <v>0</v>
      </c>
      <c r="V301" s="88">
        <v>0</v>
      </c>
      <c r="W301" s="88">
        <v>-2.9802322387695313E-8</v>
      </c>
      <c r="X301" s="88">
        <v>0</v>
      </c>
      <c r="Y301" s="88">
        <v>142938856.07999995</v>
      </c>
      <c r="Z301" s="90">
        <v>40512</v>
      </c>
      <c r="AA301" s="90">
        <v>47087</v>
      </c>
      <c r="AB301" s="89">
        <v>300000000</v>
      </c>
      <c r="AC301" s="89">
        <v>300000000</v>
      </c>
      <c r="AD301" s="87" t="s">
        <v>357</v>
      </c>
      <c r="AE301" s="87" t="s">
        <v>357</v>
      </c>
      <c r="AF301" s="28">
        <v>0</v>
      </c>
      <c r="AG301" s="28">
        <v>1922599.08</v>
      </c>
      <c r="AH301" s="28">
        <v>0</v>
      </c>
      <c r="AI301" s="28">
        <v>0</v>
      </c>
      <c r="AJ301" s="28">
        <v>0</v>
      </c>
      <c r="AK301" s="28">
        <v>0</v>
      </c>
      <c r="AL301" s="28">
        <v>0</v>
      </c>
      <c r="AM301" s="28">
        <v>1765008.99</v>
      </c>
      <c r="AN301" s="28">
        <v>0</v>
      </c>
      <c r="AO301" s="28">
        <v>0</v>
      </c>
      <c r="AP301" s="28">
        <v>0</v>
      </c>
      <c r="AQ301" s="28">
        <v>0</v>
      </c>
      <c r="AR301" s="28">
        <v>0</v>
      </c>
      <c r="AS301" s="28">
        <v>1626814.61</v>
      </c>
      <c r="AT301" s="28">
        <v>0</v>
      </c>
      <c r="AU301" s="28">
        <f t="shared" si="12"/>
        <v>1922599.08</v>
      </c>
      <c r="AV301" s="28">
        <f t="shared" si="13"/>
        <v>3391823.6</v>
      </c>
      <c r="AW301" s="28">
        <f t="shared" si="14"/>
        <v>5314422.68</v>
      </c>
    </row>
    <row r="302" spans="1:49" x14ac:dyDescent="0.35">
      <c r="A302" s="83">
        <v>20807000</v>
      </c>
      <c r="B302" s="83">
        <v>1</v>
      </c>
      <c r="C302" s="83">
        <v>1</v>
      </c>
      <c r="D302" s="83">
        <v>1</v>
      </c>
      <c r="E302" s="83" t="s">
        <v>23</v>
      </c>
      <c r="F302" s="83" t="s">
        <v>24</v>
      </c>
      <c r="G302" s="83" t="s">
        <v>25</v>
      </c>
      <c r="H302" s="83" t="s">
        <v>26</v>
      </c>
      <c r="I302" s="83" t="s">
        <v>2</v>
      </c>
      <c r="J302" s="83" t="s">
        <v>27</v>
      </c>
      <c r="K302" s="83" t="s">
        <v>357</v>
      </c>
      <c r="L302" s="83" t="s">
        <v>29</v>
      </c>
      <c r="M302" s="83" t="s">
        <v>182</v>
      </c>
      <c r="N302" s="83" t="s">
        <v>1692</v>
      </c>
      <c r="O302" s="83" t="s">
        <v>389</v>
      </c>
      <c r="P302" s="83" t="s">
        <v>389</v>
      </c>
      <c r="Q302" s="83" t="s">
        <v>357</v>
      </c>
      <c r="R302" s="84">
        <v>11904761.829999998</v>
      </c>
      <c r="S302" s="84">
        <v>0</v>
      </c>
      <c r="T302" s="84">
        <v>0</v>
      </c>
      <c r="U302" s="84">
        <v>0</v>
      </c>
      <c r="V302" s="84">
        <v>0</v>
      </c>
      <c r="W302" s="84">
        <v>-1.862645149230957E-9</v>
      </c>
      <c r="X302" s="84">
        <v>0</v>
      </c>
      <c r="Y302" s="84">
        <v>11904761.829999996</v>
      </c>
      <c r="Z302" s="86">
        <v>40512</v>
      </c>
      <c r="AA302" s="86">
        <v>44895</v>
      </c>
      <c r="AB302" s="85">
        <v>250000000</v>
      </c>
      <c r="AC302" s="85">
        <v>250000000</v>
      </c>
      <c r="AD302" s="83" t="s">
        <v>357</v>
      </c>
      <c r="AE302" s="83" t="s">
        <v>357</v>
      </c>
      <c r="AF302" s="28">
        <v>0</v>
      </c>
      <c r="AG302" s="28">
        <v>154915.34</v>
      </c>
      <c r="AH302" s="28">
        <v>0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0</v>
      </c>
      <c r="AO302" s="28">
        <v>0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f t="shared" si="12"/>
        <v>154915.34</v>
      </c>
      <c r="AV302" s="28">
        <f t="shared" si="13"/>
        <v>0</v>
      </c>
      <c r="AW302" s="28">
        <f t="shared" si="14"/>
        <v>154915.34</v>
      </c>
    </row>
    <row r="303" spans="1:49" x14ac:dyDescent="0.35">
      <c r="A303" s="83">
        <v>20809000</v>
      </c>
      <c r="B303" s="87">
        <v>1</v>
      </c>
      <c r="C303" s="87">
        <v>1</v>
      </c>
      <c r="D303" s="87">
        <v>1</v>
      </c>
      <c r="E303" s="87" t="s">
        <v>23</v>
      </c>
      <c r="F303" s="87" t="s">
        <v>24</v>
      </c>
      <c r="G303" s="87" t="s">
        <v>25</v>
      </c>
      <c r="H303" s="87" t="s">
        <v>26</v>
      </c>
      <c r="I303" s="87" t="s">
        <v>2</v>
      </c>
      <c r="J303" s="87" t="s">
        <v>27</v>
      </c>
      <c r="K303" s="87" t="s">
        <v>357</v>
      </c>
      <c r="L303" s="87" t="s">
        <v>29</v>
      </c>
      <c r="M303" s="87" t="s">
        <v>182</v>
      </c>
      <c r="N303" s="87" t="s">
        <v>1692</v>
      </c>
      <c r="O303" s="87" t="s">
        <v>390</v>
      </c>
      <c r="P303" s="87" t="s">
        <v>390</v>
      </c>
      <c r="Q303" s="87" t="s">
        <v>357</v>
      </c>
      <c r="R303" s="88">
        <v>9523130.9299999997</v>
      </c>
      <c r="S303" s="88">
        <v>0</v>
      </c>
      <c r="T303" s="88">
        <v>0</v>
      </c>
      <c r="U303" s="88">
        <v>0</v>
      </c>
      <c r="V303" s="88">
        <v>0</v>
      </c>
      <c r="W303" s="88">
        <v>0</v>
      </c>
      <c r="X303" s="88">
        <v>0</v>
      </c>
      <c r="Y303" s="88">
        <v>9523130.9299999997</v>
      </c>
      <c r="Z303" s="90">
        <v>40720</v>
      </c>
      <c r="AA303" s="90">
        <v>47297</v>
      </c>
      <c r="AB303" s="89">
        <v>66726740.520000003</v>
      </c>
      <c r="AC303" s="89">
        <v>18557373</v>
      </c>
      <c r="AD303" s="87" t="s">
        <v>357</v>
      </c>
      <c r="AE303" s="87" t="s">
        <v>357</v>
      </c>
      <c r="AF303" s="28">
        <v>0</v>
      </c>
      <c r="AG303" s="28">
        <v>0</v>
      </c>
      <c r="AH303" s="28">
        <v>132467.07</v>
      </c>
      <c r="AI303" s="28">
        <v>0</v>
      </c>
      <c r="AJ303" s="28">
        <v>0</v>
      </c>
      <c r="AK303" s="28">
        <v>0</v>
      </c>
      <c r="AL303" s="28">
        <v>0</v>
      </c>
      <c r="AM303" s="28">
        <v>0</v>
      </c>
      <c r="AN303" s="28">
        <v>122332.98</v>
      </c>
      <c r="AO303" s="28">
        <v>0</v>
      </c>
      <c r="AP303" s="28">
        <v>0</v>
      </c>
      <c r="AQ303" s="28">
        <v>0</v>
      </c>
      <c r="AR303" s="28">
        <v>0</v>
      </c>
      <c r="AS303" s="28">
        <v>0</v>
      </c>
      <c r="AT303" s="28">
        <v>113543.2</v>
      </c>
      <c r="AU303" s="28">
        <f t="shared" si="12"/>
        <v>132467.07</v>
      </c>
      <c r="AV303" s="28">
        <f t="shared" si="13"/>
        <v>235876.18</v>
      </c>
      <c r="AW303" s="28">
        <f t="shared" si="14"/>
        <v>368343.25</v>
      </c>
    </row>
    <row r="304" spans="1:49" x14ac:dyDescent="0.35">
      <c r="A304" s="83">
        <v>20811000</v>
      </c>
      <c r="B304" s="83">
        <v>1</v>
      </c>
      <c r="C304" s="83">
        <v>1</v>
      </c>
      <c r="D304" s="83">
        <v>1</v>
      </c>
      <c r="E304" s="83" t="s">
        <v>23</v>
      </c>
      <c r="F304" s="83" t="s">
        <v>24</v>
      </c>
      <c r="G304" s="83" t="s">
        <v>25</v>
      </c>
      <c r="H304" s="83" t="s">
        <v>26</v>
      </c>
      <c r="I304" s="83" t="s">
        <v>2</v>
      </c>
      <c r="J304" s="83" t="s">
        <v>27</v>
      </c>
      <c r="K304" s="83" t="s">
        <v>357</v>
      </c>
      <c r="L304" s="83" t="s">
        <v>29</v>
      </c>
      <c r="M304" s="83" t="s">
        <v>182</v>
      </c>
      <c r="N304" s="83" t="s">
        <v>1692</v>
      </c>
      <c r="O304" s="83" t="s">
        <v>391</v>
      </c>
      <c r="P304" s="83" t="s">
        <v>391</v>
      </c>
      <c r="Q304" s="83" t="s">
        <v>357</v>
      </c>
      <c r="R304" s="84">
        <v>34823840.390000001</v>
      </c>
      <c r="S304" s="84">
        <v>0</v>
      </c>
      <c r="T304" s="84">
        <v>0</v>
      </c>
      <c r="U304" s="84">
        <v>0</v>
      </c>
      <c r="V304" s="84">
        <v>0</v>
      </c>
      <c r="W304" s="84">
        <v>0</v>
      </c>
      <c r="X304" s="84">
        <v>0</v>
      </c>
      <c r="Y304" s="84">
        <v>34823840.390000001</v>
      </c>
      <c r="Z304" s="86">
        <v>41085</v>
      </c>
      <c r="AA304" s="86">
        <v>46563</v>
      </c>
      <c r="AB304" s="85">
        <v>84000000</v>
      </c>
      <c r="AC304" s="85">
        <v>83263495.359999999</v>
      </c>
      <c r="AD304" s="83" t="s">
        <v>357</v>
      </c>
      <c r="AE304" s="83" t="s">
        <v>357</v>
      </c>
      <c r="AF304" s="28">
        <v>0</v>
      </c>
      <c r="AG304" s="28">
        <v>0</v>
      </c>
      <c r="AH304" s="28">
        <v>475549.72</v>
      </c>
      <c r="AI304" s="28">
        <v>0</v>
      </c>
      <c r="AJ304" s="28">
        <v>0</v>
      </c>
      <c r="AK304" s="28">
        <v>0</v>
      </c>
      <c r="AL304" s="28">
        <v>0</v>
      </c>
      <c r="AM304" s="28">
        <v>0</v>
      </c>
      <c r="AN304" s="28">
        <v>425655.98</v>
      </c>
      <c r="AO304" s="28">
        <v>0</v>
      </c>
      <c r="AP304" s="28">
        <v>0</v>
      </c>
      <c r="AQ304" s="28">
        <v>0</v>
      </c>
      <c r="AR304" s="28">
        <v>0</v>
      </c>
      <c r="AS304" s="28">
        <v>0</v>
      </c>
      <c r="AT304" s="28">
        <v>380439.78</v>
      </c>
      <c r="AU304" s="28">
        <f t="shared" si="12"/>
        <v>475549.72</v>
      </c>
      <c r="AV304" s="28">
        <f t="shared" si="13"/>
        <v>806095.76</v>
      </c>
      <c r="AW304" s="28">
        <f t="shared" si="14"/>
        <v>1281645.48</v>
      </c>
    </row>
    <row r="305" spans="1:49" x14ac:dyDescent="0.35">
      <c r="A305" s="83">
        <v>20812000</v>
      </c>
      <c r="B305" s="87">
        <v>1</v>
      </c>
      <c r="C305" s="87">
        <v>1</v>
      </c>
      <c r="D305" s="87">
        <v>1</v>
      </c>
      <c r="E305" s="87" t="s">
        <v>23</v>
      </c>
      <c r="F305" s="87" t="s">
        <v>24</v>
      </c>
      <c r="G305" s="87" t="s">
        <v>25</v>
      </c>
      <c r="H305" s="87" t="s">
        <v>26</v>
      </c>
      <c r="I305" s="87" t="s">
        <v>2</v>
      </c>
      <c r="J305" s="87" t="s">
        <v>27</v>
      </c>
      <c r="K305" s="87" t="s">
        <v>357</v>
      </c>
      <c r="L305" s="87" t="s">
        <v>29</v>
      </c>
      <c r="M305" s="87" t="s">
        <v>182</v>
      </c>
      <c r="N305" s="87" t="s">
        <v>1692</v>
      </c>
      <c r="O305" s="87" t="s">
        <v>392</v>
      </c>
      <c r="P305" s="87" t="s">
        <v>392</v>
      </c>
      <c r="Q305" s="87" t="s">
        <v>357</v>
      </c>
      <c r="R305" s="88">
        <v>1222222.1599999999</v>
      </c>
      <c r="S305" s="88">
        <v>0</v>
      </c>
      <c r="T305" s="88">
        <v>0</v>
      </c>
      <c r="U305" s="88">
        <v>0</v>
      </c>
      <c r="V305" s="88">
        <v>0</v>
      </c>
      <c r="W305" s="88">
        <v>0</v>
      </c>
      <c r="X305" s="88">
        <v>0</v>
      </c>
      <c r="Y305" s="88">
        <v>1222222.1599999999</v>
      </c>
      <c r="Z305" s="90">
        <v>41085</v>
      </c>
      <c r="AA305" s="90">
        <v>45468</v>
      </c>
      <c r="AB305" s="89">
        <v>5500000</v>
      </c>
      <c r="AC305" s="89">
        <v>5500000</v>
      </c>
      <c r="AD305" s="87" t="s">
        <v>357</v>
      </c>
      <c r="AE305" s="87" t="s">
        <v>357</v>
      </c>
      <c r="AF305" s="28">
        <v>0</v>
      </c>
      <c r="AG305" s="28">
        <v>0</v>
      </c>
      <c r="AH305" s="28">
        <v>17085.650000000001</v>
      </c>
      <c r="AI305" s="28">
        <v>0</v>
      </c>
      <c r="AJ305" s="28">
        <v>0</v>
      </c>
      <c r="AK305" s="28">
        <v>0</v>
      </c>
      <c r="AL305" s="28">
        <v>0</v>
      </c>
      <c r="AM305" s="28">
        <v>0</v>
      </c>
      <c r="AN305" s="28">
        <v>12744.21</v>
      </c>
      <c r="AO305" s="28">
        <v>0</v>
      </c>
      <c r="AP305" s="28">
        <v>0</v>
      </c>
      <c r="AQ305" s="28">
        <v>0</v>
      </c>
      <c r="AR305" s="28">
        <v>0</v>
      </c>
      <c r="AS305" s="28">
        <v>0</v>
      </c>
      <c r="AT305" s="28">
        <v>8542.82</v>
      </c>
      <c r="AU305" s="28">
        <f t="shared" si="12"/>
        <v>17085.650000000001</v>
      </c>
      <c r="AV305" s="28">
        <f t="shared" si="13"/>
        <v>21287.03</v>
      </c>
      <c r="AW305" s="28">
        <f t="shared" si="14"/>
        <v>38372.68</v>
      </c>
    </row>
    <row r="306" spans="1:49" x14ac:dyDescent="0.35">
      <c r="A306" s="83">
        <v>20814000</v>
      </c>
      <c r="B306" s="83">
        <v>1</v>
      </c>
      <c r="C306" s="83">
        <v>1</v>
      </c>
      <c r="D306" s="83">
        <v>1</v>
      </c>
      <c r="E306" s="83" t="s">
        <v>23</v>
      </c>
      <c r="F306" s="83" t="s">
        <v>24</v>
      </c>
      <c r="G306" s="83" t="s">
        <v>25</v>
      </c>
      <c r="H306" s="83" t="s">
        <v>26</v>
      </c>
      <c r="I306" s="83" t="s">
        <v>2</v>
      </c>
      <c r="J306" s="83" t="s">
        <v>27</v>
      </c>
      <c r="K306" s="83" t="s">
        <v>357</v>
      </c>
      <c r="L306" s="83" t="s">
        <v>29</v>
      </c>
      <c r="M306" s="83" t="s">
        <v>182</v>
      </c>
      <c r="N306" s="83" t="s">
        <v>1692</v>
      </c>
      <c r="O306" s="83" t="s">
        <v>393</v>
      </c>
      <c r="P306" s="83" t="s">
        <v>393</v>
      </c>
      <c r="Q306" s="83" t="s">
        <v>357</v>
      </c>
      <c r="R306" s="84">
        <v>7785610.4690000014</v>
      </c>
      <c r="S306" s="84">
        <v>0</v>
      </c>
      <c r="T306" s="84">
        <v>0</v>
      </c>
      <c r="U306" s="84">
        <v>0</v>
      </c>
      <c r="V306" s="84">
        <v>0</v>
      </c>
      <c r="W306" s="84">
        <v>1.862645149230957E-9</v>
      </c>
      <c r="X306" s="84">
        <v>0</v>
      </c>
      <c r="Y306" s="84">
        <v>7785610.4690000033</v>
      </c>
      <c r="Z306" s="86">
        <v>41187</v>
      </c>
      <c r="AA306" s="86">
        <v>45570</v>
      </c>
      <c r="AB306" s="85">
        <v>31000000</v>
      </c>
      <c r="AC306" s="85">
        <v>31000000</v>
      </c>
      <c r="AD306" s="83" t="s">
        <v>357</v>
      </c>
      <c r="AE306" s="83" t="s">
        <v>357</v>
      </c>
      <c r="AF306" s="28">
        <v>107134.54</v>
      </c>
      <c r="AG306" s="28">
        <v>0</v>
      </c>
      <c r="AH306" s="28">
        <v>0</v>
      </c>
      <c r="AI306" s="28">
        <v>0</v>
      </c>
      <c r="AJ306" s="28">
        <v>0</v>
      </c>
      <c r="AK306" s="28">
        <v>0</v>
      </c>
      <c r="AL306" s="28">
        <v>85239.29</v>
      </c>
      <c r="AM306" s="28">
        <v>0</v>
      </c>
      <c r="AN306" s="28">
        <v>0</v>
      </c>
      <c r="AO306" s="28">
        <v>0</v>
      </c>
      <c r="AP306" s="28">
        <v>0</v>
      </c>
      <c r="AQ306" s="28">
        <v>0</v>
      </c>
      <c r="AR306" s="28">
        <v>64280.73</v>
      </c>
      <c r="AS306" s="28">
        <v>0</v>
      </c>
      <c r="AT306" s="28">
        <v>0</v>
      </c>
      <c r="AU306" s="28">
        <f t="shared" si="12"/>
        <v>107134.54</v>
      </c>
      <c r="AV306" s="28">
        <f t="shared" si="13"/>
        <v>149520.01999999999</v>
      </c>
      <c r="AW306" s="28">
        <f t="shared" si="14"/>
        <v>256654.56</v>
      </c>
    </row>
    <row r="307" spans="1:49" x14ac:dyDescent="0.35">
      <c r="A307" s="83">
        <v>20815000</v>
      </c>
      <c r="B307" s="87">
        <v>1</v>
      </c>
      <c r="C307" s="87">
        <v>1</v>
      </c>
      <c r="D307" s="87">
        <v>1</v>
      </c>
      <c r="E307" s="87" t="s">
        <v>23</v>
      </c>
      <c r="F307" s="87" t="s">
        <v>24</v>
      </c>
      <c r="G307" s="87" t="s">
        <v>25</v>
      </c>
      <c r="H307" s="87" t="s">
        <v>26</v>
      </c>
      <c r="I307" s="87" t="s">
        <v>2</v>
      </c>
      <c r="J307" s="87" t="s">
        <v>27</v>
      </c>
      <c r="K307" s="87" t="s">
        <v>357</v>
      </c>
      <c r="L307" s="87" t="s">
        <v>29</v>
      </c>
      <c r="M307" s="87" t="s">
        <v>182</v>
      </c>
      <c r="N307" s="87" t="s">
        <v>1692</v>
      </c>
      <c r="O307" s="87" t="s">
        <v>394</v>
      </c>
      <c r="P307" s="87" t="s">
        <v>394</v>
      </c>
      <c r="Q307" s="87" t="s">
        <v>357</v>
      </c>
      <c r="R307" s="88">
        <v>21428571.444000002</v>
      </c>
      <c r="S307" s="88">
        <v>0</v>
      </c>
      <c r="T307" s="88">
        <v>0</v>
      </c>
      <c r="U307" s="88">
        <v>0</v>
      </c>
      <c r="V307" s="88">
        <v>0</v>
      </c>
      <c r="W307" s="88">
        <v>3.7252902984619141E-9</v>
      </c>
      <c r="X307" s="88">
        <v>0</v>
      </c>
      <c r="Y307" s="88">
        <v>21428571.444000006</v>
      </c>
      <c r="Z307" s="90">
        <v>41368</v>
      </c>
      <c r="AA307" s="90">
        <v>45751</v>
      </c>
      <c r="AB307" s="89">
        <v>75000000</v>
      </c>
      <c r="AC307" s="89">
        <v>75000000</v>
      </c>
      <c r="AD307" s="87" t="s">
        <v>357</v>
      </c>
      <c r="AE307" s="87" t="s">
        <v>357</v>
      </c>
      <c r="AF307" s="28">
        <v>295033.03999999998</v>
      </c>
      <c r="AG307" s="28">
        <v>0</v>
      </c>
      <c r="AH307" s="28">
        <v>0</v>
      </c>
      <c r="AI307" s="28">
        <v>0</v>
      </c>
      <c r="AJ307" s="28">
        <v>0</v>
      </c>
      <c r="AK307" s="28">
        <v>0</v>
      </c>
      <c r="AL307" s="28">
        <v>244517.36</v>
      </c>
      <c r="AM307" s="28">
        <v>0</v>
      </c>
      <c r="AN307" s="28">
        <v>0</v>
      </c>
      <c r="AO307" s="28">
        <v>0</v>
      </c>
      <c r="AP307" s="28">
        <v>0</v>
      </c>
      <c r="AQ307" s="28">
        <v>0</v>
      </c>
      <c r="AR307" s="28">
        <v>196688.69</v>
      </c>
      <c r="AS307" s="28">
        <v>0</v>
      </c>
      <c r="AT307" s="28">
        <v>0</v>
      </c>
      <c r="AU307" s="28">
        <f t="shared" si="12"/>
        <v>295033.03999999998</v>
      </c>
      <c r="AV307" s="28">
        <f t="shared" si="13"/>
        <v>441206.05</v>
      </c>
      <c r="AW307" s="28">
        <f t="shared" si="14"/>
        <v>736239.09</v>
      </c>
    </row>
    <row r="308" spans="1:49" x14ac:dyDescent="0.35">
      <c r="A308" s="83">
        <v>20817000</v>
      </c>
      <c r="B308" s="83">
        <v>1</v>
      </c>
      <c r="C308" s="83">
        <v>1</v>
      </c>
      <c r="D308" s="83">
        <v>1</v>
      </c>
      <c r="E308" s="83" t="s">
        <v>23</v>
      </c>
      <c r="F308" s="83" t="s">
        <v>24</v>
      </c>
      <c r="G308" s="83" t="s">
        <v>25</v>
      </c>
      <c r="H308" s="83" t="s">
        <v>26</v>
      </c>
      <c r="I308" s="83" t="s">
        <v>2</v>
      </c>
      <c r="J308" s="83" t="s">
        <v>27</v>
      </c>
      <c r="K308" s="83" t="s">
        <v>357</v>
      </c>
      <c r="L308" s="83" t="s">
        <v>29</v>
      </c>
      <c r="M308" s="83" t="s">
        <v>182</v>
      </c>
      <c r="N308" s="83" t="s">
        <v>1692</v>
      </c>
      <c r="O308" s="83" t="s">
        <v>395</v>
      </c>
      <c r="P308" s="83" t="s">
        <v>395</v>
      </c>
      <c r="Q308" s="83" t="s">
        <v>357</v>
      </c>
      <c r="R308" s="84">
        <v>109983001.47000001</v>
      </c>
      <c r="S308" s="84">
        <v>0</v>
      </c>
      <c r="T308" s="84">
        <v>0</v>
      </c>
      <c r="U308" s="84">
        <v>0</v>
      </c>
      <c r="V308" s="84">
        <v>0</v>
      </c>
      <c r="W308" s="84">
        <v>1.4901161193847656E-8</v>
      </c>
      <c r="X308" s="84">
        <v>0</v>
      </c>
      <c r="Y308" s="84">
        <v>109983001.47000003</v>
      </c>
      <c r="Z308" s="86">
        <v>41611</v>
      </c>
      <c r="AA308" s="86">
        <v>47090</v>
      </c>
      <c r="AB308" s="85">
        <v>184093889.5</v>
      </c>
      <c r="AC308" s="85">
        <v>181750869.44</v>
      </c>
      <c r="AD308" s="83" t="s">
        <v>357</v>
      </c>
      <c r="AE308" s="83" t="s">
        <v>357</v>
      </c>
      <c r="AF308" s="28">
        <v>0</v>
      </c>
      <c r="AG308" s="28">
        <v>0</v>
      </c>
      <c r="AH308" s="28">
        <v>1604280.8</v>
      </c>
      <c r="AI308" s="28">
        <v>0</v>
      </c>
      <c r="AJ308" s="28">
        <v>0</v>
      </c>
      <c r="AK308" s="28">
        <v>0</v>
      </c>
      <c r="AL308" s="28">
        <v>0</v>
      </c>
      <c r="AM308" s="28">
        <v>0</v>
      </c>
      <c r="AN308" s="28">
        <v>1472782.37</v>
      </c>
      <c r="AO308" s="28">
        <v>0</v>
      </c>
      <c r="AP308" s="28">
        <v>0</v>
      </c>
      <c r="AQ308" s="28">
        <v>0</v>
      </c>
      <c r="AR308" s="28">
        <v>0</v>
      </c>
      <c r="AS308" s="28">
        <v>0</v>
      </c>
      <c r="AT308" s="28">
        <v>1357468.37</v>
      </c>
      <c r="AU308" s="28">
        <f t="shared" si="12"/>
        <v>1604280.8</v>
      </c>
      <c r="AV308" s="28">
        <f t="shared" si="13"/>
        <v>2830250.74</v>
      </c>
      <c r="AW308" s="28">
        <f t="shared" si="14"/>
        <v>4434531.54</v>
      </c>
    </row>
    <row r="309" spans="1:49" x14ac:dyDescent="0.35">
      <c r="A309" s="83">
        <v>20817001</v>
      </c>
      <c r="B309" s="87">
        <v>1</v>
      </c>
      <c r="C309" s="87">
        <v>1</v>
      </c>
      <c r="D309" s="87">
        <v>1</v>
      </c>
      <c r="E309" s="87" t="s">
        <v>23</v>
      </c>
      <c r="F309" s="87" t="s">
        <v>24</v>
      </c>
      <c r="G309" s="87" t="s">
        <v>25</v>
      </c>
      <c r="H309" s="87" t="s">
        <v>26</v>
      </c>
      <c r="I309" s="87" t="s">
        <v>2</v>
      </c>
      <c r="J309" s="87" t="s">
        <v>27</v>
      </c>
      <c r="K309" s="87" t="s">
        <v>357</v>
      </c>
      <c r="L309" s="87" t="s">
        <v>29</v>
      </c>
      <c r="M309" s="87" t="s">
        <v>182</v>
      </c>
      <c r="N309" s="87" t="s">
        <v>1692</v>
      </c>
      <c r="O309" s="87" t="s">
        <v>396</v>
      </c>
      <c r="P309" s="87" t="s">
        <v>396</v>
      </c>
      <c r="Q309" s="87" t="s">
        <v>357</v>
      </c>
      <c r="R309" s="88">
        <v>54309939.68</v>
      </c>
      <c r="S309" s="88">
        <v>0</v>
      </c>
      <c r="T309" s="88">
        <v>0</v>
      </c>
      <c r="U309" s="88">
        <v>0</v>
      </c>
      <c r="V309" s="88">
        <v>0</v>
      </c>
      <c r="W309" s="88">
        <v>0</v>
      </c>
      <c r="X309" s="88">
        <v>0</v>
      </c>
      <c r="Y309" s="88">
        <v>54309939.68</v>
      </c>
      <c r="Z309" s="90">
        <v>41611</v>
      </c>
      <c r="AA309" s="90">
        <v>47090</v>
      </c>
      <c r="AB309" s="89">
        <v>90906110.5</v>
      </c>
      <c r="AC309" s="89">
        <v>89749130.560000002</v>
      </c>
      <c r="AD309" s="87" t="s">
        <v>357</v>
      </c>
      <c r="AE309" s="87" t="s">
        <v>357</v>
      </c>
      <c r="AF309" s="28">
        <v>0</v>
      </c>
      <c r="AG309" s="28">
        <v>0</v>
      </c>
      <c r="AH309" s="28">
        <v>792198.72</v>
      </c>
      <c r="AI309" s="28">
        <v>0</v>
      </c>
      <c r="AJ309" s="28">
        <v>0</v>
      </c>
      <c r="AK309" s="28">
        <v>0</v>
      </c>
      <c r="AL309" s="28">
        <v>0</v>
      </c>
      <c r="AM309" s="28">
        <v>0</v>
      </c>
      <c r="AN309" s="28">
        <v>727264.4</v>
      </c>
      <c r="AO309" s="28">
        <v>0</v>
      </c>
      <c r="AP309" s="28">
        <v>0</v>
      </c>
      <c r="AQ309" s="28">
        <v>0</v>
      </c>
      <c r="AR309" s="28">
        <v>0</v>
      </c>
      <c r="AS309" s="28">
        <v>0</v>
      </c>
      <c r="AT309" s="28">
        <v>670322</v>
      </c>
      <c r="AU309" s="28">
        <f t="shared" si="12"/>
        <v>792198.72</v>
      </c>
      <c r="AV309" s="28">
        <f t="shared" si="13"/>
        <v>1397586.4</v>
      </c>
      <c r="AW309" s="28">
        <f t="shared" si="14"/>
        <v>2189785.12</v>
      </c>
    </row>
    <row r="310" spans="1:49" x14ac:dyDescent="0.35">
      <c r="A310" s="83">
        <v>20819000</v>
      </c>
      <c r="B310" s="83">
        <v>1</v>
      </c>
      <c r="C310" s="83">
        <v>1</v>
      </c>
      <c r="D310" s="83">
        <v>1</v>
      </c>
      <c r="E310" s="83" t="s">
        <v>23</v>
      </c>
      <c r="F310" s="83" t="s">
        <v>24</v>
      </c>
      <c r="G310" s="83" t="s">
        <v>25</v>
      </c>
      <c r="H310" s="83" t="s">
        <v>26</v>
      </c>
      <c r="I310" s="83" t="s">
        <v>2</v>
      </c>
      <c r="J310" s="83" t="s">
        <v>27</v>
      </c>
      <c r="K310" s="83" t="s">
        <v>357</v>
      </c>
      <c r="L310" s="83" t="s">
        <v>29</v>
      </c>
      <c r="M310" s="83" t="s">
        <v>182</v>
      </c>
      <c r="N310" s="83" t="s">
        <v>1692</v>
      </c>
      <c r="O310" s="83" t="s">
        <v>397</v>
      </c>
      <c r="P310" s="83" t="s">
        <v>397</v>
      </c>
      <c r="Q310" s="83" t="s">
        <v>357</v>
      </c>
      <c r="R310" s="84">
        <v>74895405.665999994</v>
      </c>
      <c r="S310" s="84">
        <v>0</v>
      </c>
      <c r="T310" s="84">
        <v>0</v>
      </c>
      <c r="U310" s="84">
        <v>0</v>
      </c>
      <c r="V310" s="84">
        <v>0</v>
      </c>
      <c r="W310" s="84">
        <v>0</v>
      </c>
      <c r="X310" s="84">
        <v>0</v>
      </c>
      <c r="Y310" s="84">
        <v>74895405.665999994</v>
      </c>
      <c r="Z310" s="86">
        <v>41961</v>
      </c>
      <c r="AA310" s="86">
        <v>47440</v>
      </c>
      <c r="AB310" s="85">
        <v>120000000</v>
      </c>
      <c r="AC310" s="85">
        <v>119832649.09999999</v>
      </c>
      <c r="AD310" s="83" t="s">
        <v>357</v>
      </c>
      <c r="AE310" s="83" t="s">
        <v>357</v>
      </c>
      <c r="AF310" s="28">
        <v>0</v>
      </c>
      <c r="AG310" s="28">
        <v>891078.91</v>
      </c>
      <c r="AH310" s="28">
        <v>0</v>
      </c>
      <c r="AI310" s="28">
        <v>0</v>
      </c>
      <c r="AJ310" s="28">
        <v>0</v>
      </c>
      <c r="AK310" s="28">
        <v>0</v>
      </c>
      <c r="AL310" s="28">
        <v>0</v>
      </c>
      <c r="AM310" s="28">
        <v>818113.75</v>
      </c>
      <c r="AN310" s="28">
        <v>0</v>
      </c>
      <c r="AO310" s="28">
        <v>0</v>
      </c>
      <c r="AP310" s="28">
        <v>0</v>
      </c>
      <c r="AQ310" s="28">
        <v>0</v>
      </c>
      <c r="AR310" s="28">
        <v>0</v>
      </c>
      <c r="AS310" s="28">
        <v>772268.39</v>
      </c>
      <c r="AT310" s="28">
        <v>0</v>
      </c>
      <c r="AU310" s="28">
        <f t="shared" si="12"/>
        <v>891078.91</v>
      </c>
      <c r="AV310" s="28">
        <f t="shared" si="13"/>
        <v>1590382.1400000001</v>
      </c>
      <c r="AW310" s="28">
        <f t="shared" si="14"/>
        <v>2481461.0500000003</v>
      </c>
    </row>
    <row r="311" spans="1:49" x14ac:dyDescent="0.35">
      <c r="A311" s="83">
        <v>20822000</v>
      </c>
      <c r="B311" s="87">
        <v>1</v>
      </c>
      <c r="C311" s="87">
        <v>1</v>
      </c>
      <c r="D311" s="87">
        <v>1</v>
      </c>
      <c r="E311" s="87" t="s">
        <v>23</v>
      </c>
      <c r="F311" s="87" t="s">
        <v>24</v>
      </c>
      <c r="G311" s="87" t="s">
        <v>25</v>
      </c>
      <c r="H311" s="87" t="s">
        <v>26</v>
      </c>
      <c r="I311" s="87" t="s">
        <v>2</v>
      </c>
      <c r="J311" s="87" t="s">
        <v>27</v>
      </c>
      <c r="K311" s="87" t="s">
        <v>357</v>
      </c>
      <c r="L311" s="87" t="s">
        <v>29</v>
      </c>
      <c r="M311" s="87" t="s">
        <v>182</v>
      </c>
      <c r="N311" s="87" t="s">
        <v>1692</v>
      </c>
      <c r="O311" s="87" t="s">
        <v>398</v>
      </c>
      <c r="P311" s="87" t="s">
        <v>398</v>
      </c>
      <c r="Q311" s="87" t="s">
        <v>357</v>
      </c>
      <c r="R311" s="88">
        <v>69780000.030000001</v>
      </c>
      <c r="S311" s="88">
        <v>0</v>
      </c>
      <c r="T311" s="88">
        <v>0</v>
      </c>
      <c r="U311" s="88">
        <v>0</v>
      </c>
      <c r="V311" s="88">
        <v>0</v>
      </c>
      <c r="W311" s="88">
        <v>0</v>
      </c>
      <c r="X311" s="88">
        <v>0</v>
      </c>
      <c r="Y311" s="88">
        <v>69780000.030000001</v>
      </c>
      <c r="Z311" s="90">
        <v>41968</v>
      </c>
      <c r="AA311" s="90">
        <v>46351</v>
      </c>
      <c r="AB311" s="89">
        <v>176000000</v>
      </c>
      <c r="AC311" s="89">
        <v>139560000</v>
      </c>
      <c r="AD311" s="87" t="s">
        <v>357</v>
      </c>
      <c r="AE311" s="87" t="s">
        <v>357</v>
      </c>
      <c r="AF311" s="28">
        <v>0</v>
      </c>
      <c r="AG311" s="28">
        <v>820980.31</v>
      </c>
      <c r="AH311" s="28">
        <v>0</v>
      </c>
      <c r="AI311" s="28">
        <v>0</v>
      </c>
      <c r="AJ311" s="28">
        <v>0</v>
      </c>
      <c r="AK311" s="28">
        <v>0</v>
      </c>
      <c r="AL311" s="28">
        <v>0</v>
      </c>
      <c r="AM311" s="28">
        <v>717862.01</v>
      </c>
      <c r="AN311" s="28">
        <v>0</v>
      </c>
      <c r="AO311" s="28">
        <v>0</v>
      </c>
      <c r="AP311" s="28">
        <v>0</v>
      </c>
      <c r="AQ311" s="28">
        <v>0</v>
      </c>
      <c r="AR311" s="28">
        <v>0</v>
      </c>
      <c r="AS311" s="28">
        <v>638540.24</v>
      </c>
      <c r="AT311" s="28">
        <v>0</v>
      </c>
      <c r="AU311" s="28">
        <f t="shared" si="12"/>
        <v>820980.31</v>
      </c>
      <c r="AV311" s="28">
        <f t="shared" si="13"/>
        <v>1356402.25</v>
      </c>
      <c r="AW311" s="28">
        <f t="shared" si="14"/>
        <v>2177382.56</v>
      </c>
    </row>
    <row r="312" spans="1:49" x14ac:dyDescent="0.35">
      <c r="A312" s="83">
        <v>20823000</v>
      </c>
      <c r="B312" s="83">
        <v>1</v>
      </c>
      <c r="C312" s="83">
        <v>1</v>
      </c>
      <c r="D312" s="83">
        <v>1</v>
      </c>
      <c r="E312" s="83" t="s">
        <v>23</v>
      </c>
      <c r="F312" s="83" t="s">
        <v>24</v>
      </c>
      <c r="G312" s="83" t="s">
        <v>25</v>
      </c>
      <c r="H312" s="83" t="s">
        <v>26</v>
      </c>
      <c r="I312" s="83" t="s">
        <v>2</v>
      </c>
      <c r="J312" s="83" t="s">
        <v>27</v>
      </c>
      <c r="K312" s="83" t="s">
        <v>357</v>
      </c>
      <c r="L312" s="83" t="s">
        <v>29</v>
      </c>
      <c r="M312" s="83" t="s">
        <v>182</v>
      </c>
      <c r="N312" s="83" t="s">
        <v>1692</v>
      </c>
      <c r="O312" s="83" t="s">
        <v>399</v>
      </c>
      <c r="P312" s="83" t="s">
        <v>399</v>
      </c>
      <c r="Q312" s="83" t="s">
        <v>357</v>
      </c>
      <c r="R312" s="84">
        <v>125672641.54500002</v>
      </c>
      <c r="S312" s="84">
        <v>0</v>
      </c>
      <c r="T312" s="84">
        <v>0</v>
      </c>
      <c r="U312" s="84">
        <v>0</v>
      </c>
      <c r="V312" s="84">
        <v>0</v>
      </c>
      <c r="W312" s="84">
        <v>1.4901161193847656E-8</v>
      </c>
      <c r="X312" s="84">
        <v>0</v>
      </c>
      <c r="Y312" s="84">
        <v>125672641.54500003</v>
      </c>
      <c r="Z312" s="86">
        <v>41978</v>
      </c>
      <c r="AA312" s="86">
        <v>47457</v>
      </c>
      <c r="AB312" s="85">
        <v>200725000.00099999</v>
      </c>
      <c r="AC312" s="85">
        <v>200725000.00099999</v>
      </c>
      <c r="AD312" s="83" t="s">
        <v>357</v>
      </c>
      <c r="AE312" s="83" t="s">
        <v>357</v>
      </c>
      <c r="AF312" s="28">
        <v>0</v>
      </c>
      <c r="AG312" s="28">
        <v>0</v>
      </c>
      <c r="AH312" s="28">
        <v>1512635.71</v>
      </c>
      <c r="AI312" s="28">
        <v>0</v>
      </c>
      <c r="AJ312" s="28">
        <v>0</v>
      </c>
      <c r="AK312" s="28">
        <v>0</v>
      </c>
      <c r="AL312" s="28">
        <v>0</v>
      </c>
      <c r="AM312" s="28">
        <v>0</v>
      </c>
      <c r="AN312" s="28">
        <v>1404078.61</v>
      </c>
      <c r="AO312" s="28">
        <v>0</v>
      </c>
      <c r="AP312" s="28">
        <v>0</v>
      </c>
      <c r="AQ312" s="28">
        <v>0</v>
      </c>
      <c r="AR312" s="28">
        <v>0</v>
      </c>
      <c r="AS312" s="28">
        <v>0</v>
      </c>
      <c r="AT312" s="28">
        <v>1310950.95</v>
      </c>
      <c r="AU312" s="28">
        <f t="shared" si="12"/>
        <v>1512635.71</v>
      </c>
      <c r="AV312" s="28">
        <f t="shared" si="13"/>
        <v>2715029.56</v>
      </c>
      <c r="AW312" s="28">
        <f t="shared" si="14"/>
        <v>4227665.2699999996</v>
      </c>
    </row>
    <row r="313" spans="1:49" x14ac:dyDescent="0.35">
      <c r="A313" s="83">
        <v>20825000</v>
      </c>
      <c r="B313" s="87">
        <v>1</v>
      </c>
      <c r="C313" s="87">
        <v>1</v>
      </c>
      <c r="D313" s="87">
        <v>1</v>
      </c>
      <c r="E313" s="87" t="s">
        <v>23</v>
      </c>
      <c r="F313" s="87" t="s">
        <v>24</v>
      </c>
      <c r="G313" s="87" t="s">
        <v>25</v>
      </c>
      <c r="H313" s="87" t="s">
        <v>26</v>
      </c>
      <c r="I313" s="87" t="s">
        <v>2</v>
      </c>
      <c r="J313" s="87" t="s">
        <v>27</v>
      </c>
      <c r="K313" s="87" t="s">
        <v>357</v>
      </c>
      <c r="L313" s="87" t="s">
        <v>29</v>
      </c>
      <c r="M313" s="87" t="s">
        <v>182</v>
      </c>
      <c r="N313" s="87" t="s">
        <v>1692</v>
      </c>
      <c r="O313" s="87" t="s">
        <v>400</v>
      </c>
      <c r="P313" s="87" t="s">
        <v>400</v>
      </c>
      <c r="Q313" s="87" t="s">
        <v>357</v>
      </c>
      <c r="R313" s="88">
        <v>140000000</v>
      </c>
      <c r="S313" s="88">
        <v>0</v>
      </c>
      <c r="T313" s="88">
        <v>0</v>
      </c>
      <c r="U313" s="88">
        <v>0</v>
      </c>
      <c r="V313" s="88">
        <v>0</v>
      </c>
      <c r="W313" s="88">
        <v>0</v>
      </c>
      <c r="X313" s="88">
        <v>0</v>
      </c>
      <c r="Y313" s="88">
        <v>140000000</v>
      </c>
      <c r="Z313" s="90">
        <v>42181</v>
      </c>
      <c r="AA313" s="90">
        <v>47660</v>
      </c>
      <c r="AB313" s="89">
        <v>210000000</v>
      </c>
      <c r="AC313" s="89">
        <v>210000000</v>
      </c>
      <c r="AD313" s="87" t="s">
        <v>357</v>
      </c>
      <c r="AE313" s="87" t="s">
        <v>357</v>
      </c>
      <c r="AF313" s="28">
        <v>0</v>
      </c>
      <c r="AG313" s="28">
        <v>0</v>
      </c>
      <c r="AH313" s="28">
        <v>1662738</v>
      </c>
      <c r="AI313" s="28">
        <v>0</v>
      </c>
      <c r="AJ313" s="28">
        <v>0</v>
      </c>
      <c r="AK313" s="28">
        <v>0</v>
      </c>
      <c r="AL313" s="28">
        <v>0</v>
      </c>
      <c r="AM313" s="28">
        <v>0</v>
      </c>
      <c r="AN313" s="28">
        <v>1550298.75</v>
      </c>
      <c r="AO313" s="28">
        <v>0</v>
      </c>
      <c r="AP313" s="28">
        <v>0</v>
      </c>
      <c r="AQ313" s="28">
        <v>0</v>
      </c>
      <c r="AR313" s="28">
        <v>0</v>
      </c>
      <c r="AS313" s="28">
        <v>0</v>
      </c>
      <c r="AT313" s="28">
        <v>1454895.75</v>
      </c>
      <c r="AU313" s="28">
        <f t="shared" si="12"/>
        <v>1662738</v>
      </c>
      <c r="AV313" s="28">
        <f t="shared" si="13"/>
        <v>3005194.5</v>
      </c>
      <c r="AW313" s="28">
        <f t="shared" si="14"/>
        <v>4667932.5</v>
      </c>
    </row>
    <row r="314" spans="1:49" x14ac:dyDescent="0.35">
      <c r="A314" s="83">
        <v>20826000</v>
      </c>
      <c r="B314" s="83">
        <v>1</v>
      </c>
      <c r="C314" s="83">
        <v>1</v>
      </c>
      <c r="D314" s="83">
        <v>1</v>
      </c>
      <c r="E314" s="83" t="s">
        <v>23</v>
      </c>
      <c r="F314" s="83" t="s">
        <v>24</v>
      </c>
      <c r="G314" s="83" t="s">
        <v>25</v>
      </c>
      <c r="H314" s="83" t="s">
        <v>26</v>
      </c>
      <c r="I314" s="83" t="s">
        <v>2</v>
      </c>
      <c r="J314" s="83" t="s">
        <v>27</v>
      </c>
      <c r="K314" s="83" t="s">
        <v>357</v>
      </c>
      <c r="L314" s="83" t="s">
        <v>29</v>
      </c>
      <c r="M314" s="83" t="s">
        <v>182</v>
      </c>
      <c r="N314" s="83" t="s">
        <v>1692</v>
      </c>
      <c r="O314" s="83" t="s">
        <v>401</v>
      </c>
      <c r="P314" s="83" t="s">
        <v>401</v>
      </c>
      <c r="Q314" s="83" t="s">
        <v>357</v>
      </c>
      <c r="R314" s="84">
        <v>237037037.06999999</v>
      </c>
      <c r="S314" s="84">
        <v>0</v>
      </c>
      <c r="T314" s="84">
        <v>0</v>
      </c>
      <c r="U314" s="84">
        <v>0</v>
      </c>
      <c r="V314" s="84">
        <v>0</v>
      </c>
      <c r="W314" s="84">
        <v>0</v>
      </c>
      <c r="X314" s="84">
        <v>0</v>
      </c>
      <c r="Y314" s="84">
        <v>237037037.06999999</v>
      </c>
      <c r="Z314" s="86">
        <v>42199</v>
      </c>
      <c r="AA314" s="86">
        <v>47678</v>
      </c>
      <c r="AB314" s="85">
        <v>400000000</v>
      </c>
      <c r="AC314" s="85">
        <v>400000000</v>
      </c>
      <c r="AD314" s="83" t="s">
        <v>357</v>
      </c>
      <c r="AE314" s="83" t="s">
        <v>357</v>
      </c>
      <c r="AF314" s="28">
        <v>0</v>
      </c>
      <c r="AG314" s="28">
        <v>0</v>
      </c>
      <c r="AH314" s="28">
        <v>0</v>
      </c>
      <c r="AI314" s="28">
        <v>2887906.5</v>
      </c>
      <c r="AJ314" s="28">
        <v>0</v>
      </c>
      <c r="AK314" s="28">
        <v>0</v>
      </c>
      <c r="AL314" s="28">
        <v>0</v>
      </c>
      <c r="AM314" s="28">
        <v>0</v>
      </c>
      <c r="AN314" s="28">
        <v>0</v>
      </c>
      <c r="AO314" s="28">
        <v>2663269.75</v>
      </c>
      <c r="AP314" s="28">
        <v>0</v>
      </c>
      <c r="AQ314" s="28">
        <v>0</v>
      </c>
      <c r="AR314" s="28">
        <v>0</v>
      </c>
      <c r="AS314" s="28">
        <v>0</v>
      </c>
      <c r="AT314" s="28">
        <v>0</v>
      </c>
      <c r="AU314" s="28">
        <f t="shared" si="12"/>
        <v>0</v>
      </c>
      <c r="AV314" s="28">
        <f t="shared" si="13"/>
        <v>5551176.25</v>
      </c>
      <c r="AW314" s="28">
        <f t="shared" si="14"/>
        <v>5551176.25</v>
      </c>
    </row>
    <row r="315" spans="1:49" x14ac:dyDescent="0.35">
      <c r="A315" s="83">
        <v>20825001</v>
      </c>
      <c r="B315" s="87">
        <v>1</v>
      </c>
      <c r="C315" s="87">
        <v>1</v>
      </c>
      <c r="D315" s="87">
        <v>1</v>
      </c>
      <c r="E315" s="87" t="s">
        <v>23</v>
      </c>
      <c r="F315" s="87" t="s">
        <v>24</v>
      </c>
      <c r="G315" s="87" t="s">
        <v>25</v>
      </c>
      <c r="H315" s="87" t="s">
        <v>26</v>
      </c>
      <c r="I315" s="87" t="s">
        <v>2</v>
      </c>
      <c r="J315" s="87" t="s">
        <v>27</v>
      </c>
      <c r="K315" s="87" t="s">
        <v>357</v>
      </c>
      <c r="L315" s="87" t="s">
        <v>29</v>
      </c>
      <c r="M315" s="87" t="s">
        <v>182</v>
      </c>
      <c r="N315" s="87" t="s">
        <v>1692</v>
      </c>
      <c r="O315" s="87" t="s">
        <v>402</v>
      </c>
      <c r="P315" s="87" t="s">
        <v>402</v>
      </c>
      <c r="Q315" s="87" t="s">
        <v>357</v>
      </c>
      <c r="R315" s="88">
        <v>26666666.640000001</v>
      </c>
      <c r="S315" s="88">
        <v>0</v>
      </c>
      <c r="T315" s="88">
        <v>0</v>
      </c>
      <c r="U315" s="88">
        <v>0</v>
      </c>
      <c r="V315" s="88">
        <v>0</v>
      </c>
      <c r="W315" s="88">
        <v>0</v>
      </c>
      <c r="X315" s="88">
        <v>0</v>
      </c>
      <c r="Y315" s="88">
        <v>26666666.640000001</v>
      </c>
      <c r="Z315" s="90">
        <v>42181</v>
      </c>
      <c r="AA315" s="90">
        <v>47660</v>
      </c>
      <c r="AB315" s="89">
        <v>40000000</v>
      </c>
      <c r="AC315" s="89">
        <v>40000000</v>
      </c>
      <c r="AD315" s="87" t="s">
        <v>357</v>
      </c>
      <c r="AE315" s="87" t="s">
        <v>357</v>
      </c>
      <c r="AF315" s="28">
        <v>0</v>
      </c>
      <c r="AG315" s="28">
        <v>0</v>
      </c>
      <c r="AH315" s="28">
        <v>316712</v>
      </c>
      <c r="AI315" s="28">
        <v>0</v>
      </c>
      <c r="AJ315" s="28">
        <v>0</v>
      </c>
      <c r="AK315" s="28">
        <v>0</v>
      </c>
      <c r="AL315" s="28">
        <v>0</v>
      </c>
      <c r="AM315" s="28">
        <v>0</v>
      </c>
      <c r="AN315" s="28">
        <v>295295</v>
      </c>
      <c r="AO315" s="28">
        <v>0</v>
      </c>
      <c r="AP315" s="28">
        <v>0</v>
      </c>
      <c r="AQ315" s="28">
        <v>0</v>
      </c>
      <c r="AR315" s="28">
        <v>0</v>
      </c>
      <c r="AS315" s="28">
        <v>0</v>
      </c>
      <c r="AT315" s="28">
        <v>277123</v>
      </c>
      <c r="AU315" s="28">
        <f t="shared" si="12"/>
        <v>316712</v>
      </c>
      <c r="AV315" s="28">
        <f t="shared" si="13"/>
        <v>572418</v>
      </c>
      <c r="AW315" s="28">
        <f t="shared" si="14"/>
        <v>889130</v>
      </c>
    </row>
    <row r="316" spans="1:49" x14ac:dyDescent="0.35">
      <c r="A316" s="83">
        <v>20831000</v>
      </c>
      <c r="B316" s="83">
        <v>1</v>
      </c>
      <c r="C316" s="83">
        <v>1</v>
      </c>
      <c r="D316" s="83">
        <v>1</v>
      </c>
      <c r="E316" s="83" t="s">
        <v>23</v>
      </c>
      <c r="F316" s="83" t="s">
        <v>24</v>
      </c>
      <c r="G316" s="83" t="s">
        <v>25</v>
      </c>
      <c r="H316" s="83" t="s">
        <v>26</v>
      </c>
      <c r="I316" s="83" t="s">
        <v>2</v>
      </c>
      <c r="J316" s="83" t="s">
        <v>27</v>
      </c>
      <c r="K316" s="83" t="s">
        <v>357</v>
      </c>
      <c r="L316" s="83" t="s">
        <v>29</v>
      </c>
      <c r="M316" s="83" t="s">
        <v>182</v>
      </c>
      <c r="N316" s="83" t="s">
        <v>1692</v>
      </c>
      <c r="O316" s="83" t="s">
        <v>403</v>
      </c>
      <c r="P316" s="83" t="s">
        <v>403</v>
      </c>
      <c r="Q316" s="83" t="s">
        <v>357</v>
      </c>
      <c r="R316" s="84">
        <v>73100616.059999987</v>
      </c>
      <c r="S316" s="84">
        <v>0</v>
      </c>
      <c r="T316" s="84">
        <v>3847400.84</v>
      </c>
      <c r="U316" s="84">
        <v>1134363.99</v>
      </c>
      <c r="V316" s="84">
        <v>0</v>
      </c>
      <c r="W316" s="84">
        <v>-1.4901161193847656E-8</v>
      </c>
      <c r="X316" s="84">
        <v>0</v>
      </c>
      <c r="Y316" s="84">
        <v>69253215.219999969</v>
      </c>
      <c r="Z316" s="86">
        <v>42636</v>
      </c>
      <c r="AA316" s="86">
        <v>48114</v>
      </c>
      <c r="AB316" s="85">
        <v>100000000</v>
      </c>
      <c r="AC316" s="85">
        <v>100000000</v>
      </c>
      <c r="AD316" s="83" t="s">
        <v>357</v>
      </c>
      <c r="AE316" s="83" t="s">
        <v>357</v>
      </c>
      <c r="AF316" s="28">
        <v>0</v>
      </c>
      <c r="AG316" s="28">
        <v>0</v>
      </c>
      <c r="AH316" s="28">
        <v>0</v>
      </c>
      <c r="AI316" s="28">
        <v>0</v>
      </c>
      <c r="AJ316" s="28">
        <v>0</v>
      </c>
      <c r="AK316" s="28">
        <v>1161595.9099999999</v>
      </c>
      <c r="AL316" s="28">
        <v>0</v>
      </c>
      <c r="AM316" s="28">
        <v>0</v>
      </c>
      <c r="AN316" s="28">
        <v>0</v>
      </c>
      <c r="AO316" s="28">
        <v>0</v>
      </c>
      <c r="AP316" s="28">
        <v>0</v>
      </c>
      <c r="AQ316" s="28">
        <v>1115246.17</v>
      </c>
      <c r="AR316" s="28">
        <v>0</v>
      </c>
      <c r="AS316" s="28">
        <v>0</v>
      </c>
      <c r="AT316" s="28">
        <v>0</v>
      </c>
      <c r="AU316" s="28">
        <f t="shared" si="12"/>
        <v>0</v>
      </c>
      <c r="AV316" s="28">
        <f t="shared" si="13"/>
        <v>2276842.08</v>
      </c>
      <c r="AW316" s="28">
        <f t="shared" si="14"/>
        <v>2276842.08</v>
      </c>
    </row>
    <row r="317" spans="1:49" x14ac:dyDescent="0.35">
      <c r="A317" s="83">
        <v>20827000</v>
      </c>
      <c r="B317" s="87">
        <v>1</v>
      </c>
      <c r="C317" s="87">
        <v>1</v>
      </c>
      <c r="D317" s="87">
        <v>0</v>
      </c>
      <c r="E317" s="87" t="s">
        <v>23</v>
      </c>
      <c r="F317" s="87" t="s">
        <v>24</v>
      </c>
      <c r="G317" s="87" t="s">
        <v>25</v>
      </c>
      <c r="H317" s="87" t="s">
        <v>43</v>
      </c>
      <c r="I317" s="87" t="s">
        <v>44</v>
      </c>
      <c r="J317" s="87" t="s">
        <v>27</v>
      </c>
      <c r="K317" s="87" t="s">
        <v>357</v>
      </c>
      <c r="L317" s="87" t="s">
        <v>45</v>
      </c>
      <c r="M317" s="87" t="s">
        <v>182</v>
      </c>
      <c r="N317" s="87" t="s">
        <v>1692</v>
      </c>
      <c r="O317" s="87" t="s">
        <v>404</v>
      </c>
      <c r="P317" s="87" t="s">
        <v>404</v>
      </c>
      <c r="Q317" s="87" t="s">
        <v>357</v>
      </c>
      <c r="R317" s="88">
        <v>46363636.350000009</v>
      </c>
      <c r="S317" s="88">
        <v>0</v>
      </c>
      <c r="T317" s="88">
        <v>0</v>
      </c>
      <c r="U317" s="88">
        <v>0</v>
      </c>
      <c r="V317" s="88">
        <v>0</v>
      </c>
      <c r="W317" s="88">
        <v>7.4505805969238281E-9</v>
      </c>
      <c r="X317" s="88">
        <v>0</v>
      </c>
      <c r="Y317" s="88">
        <v>46363636.350000016</v>
      </c>
      <c r="Z317" s="90">
        <v>42303</v>
      </c>
      <c r="AA317" s="90">
        <v>47782</v>
      </c>
      <c r="AB317" s="89">
        <v>60000000</v>
      </c>
      <c r="AC317" s="89">
        <v>60000000</v>
      </c>
      <c r="AD317" s="87" t="s">
        <v>357</v>
      </c>
      <c r="AE317" s="87" t="s">
        <v>357</v>
      </c>
      <c r="AF317" s="28">
        <v>511900.91</v>
      </c>
      <c r="AG317" s="28">
        <v>0</v>
      </c>
      <c r="AH317" s="28">
        <v>0</v>
      </c>
      <c r="AI317" s="28">
        <v>0</v>
      </c>
      <c r="AJ317" s="28">
        <v>0</v>
      </c>
      <c r="AK317" s="28">
        <v>0</v>
      </c>
      <c r="AL317" s="28">
        <v>479156.36</v>
      </c>
      <c r="AM317" s="28">
        <v>0</v>
      </c>
      <c r="AN317" s="28">
        <v>0</v>
      </c>
      <c r="AO317" s="28">
        <v>0</v>
      </c>
      <c r="AP317" s="28">
        <v>0</v>
      </c>
      <c r="AQ317" s="28">
        <v>0</v>
      </c>
      <c r="AR317" s="28">
        <v>451677.27</v>
      </c>
      <c r="AS317" s="28">
        <v>0</v>
      </c>
      <c r="AT317" s="28">
        <v>0</v>
      </c>
      <c r="AU317" s="28">
        <f t="shared" si="12"/>
        <v>511900.91</v>
      </c>
      <c r="AV317" s="28">
        <f t="shared" si="13"/>
        <v>930833.63</v>
      </c>
      <c r="AW317" s="28">
        <f t="shared" si="14"/>
        <v>1442734.54</v>
      </c>
    </row>
    <row r="318" spans="1:49" x14ac:dyDescent="0.35">
      <c r="A318" s="83">
        <v>20834000</v>
      </c>
      <c r="B318" s="83">
        <v>1</v>
      </c>
      <c r="C318" s="83">
        <v>1</v>
      </c>
      <c r="D318" s="83">
        <v>0</v>
      </c>
      <c r="E318" s="83" t="s">
        <v>23</v>
      </c>
      <c r="F318" s="83" t="s">
        <v>24</v>
      </c>
      <c r="G318" s="83" t="s">
        <v>25</v>
      </c>
      <c r="H318" s="83" t="s">
        <v>43</v>
      </c>
      <c r="I318" s="83" t="s">
        <v>44</v>
      </c>
      <c r="J318" s="83" t="s">
        <v>27</v>
      </c>
      <c r="K318" s="83" t="s">
        <v>357</v>
      </c>
      <c r="L318" s="83" t="s">
        <v>91</v>
      </c>
      <c r="M318" s="83" t="s">
        <v>182</v>
      </c>
      <c r="N318" s="83" t="s">
        <v>1692</v>
      </c>
      <c r="O318" s="83" t="s">
        <v>405</v>
      </c>
      <c r="P318" s="83" t="s">
        <v>405</v>
      </c>
      <c r="Q318" s="83" t="s">
        <v>357</v>
      </c>
      <c r="R318" s="84">
        <v>39812500</v>
      </c>
      <c r="S318" s="84">
        <v>0</v>
      </c>
      <c r="T318" s="84">
        <v>3062500</v>
      </c>
      <c r="U318" s="84">
        <v>539828.31000000006</v>
      </c>
      <c r="V318" s="84">
        <v>0</v>
      </c>
      <c r="W318" s="84">
        <v>0</v>
      </c>
      <c r="X318" s="84">
        <v>0</v>
      </c>
      <c r="Y318" s="84">
        <v>36750000</v>
      </c>
      <c r="Z318" s="86">
        <v>43357</v>
      </c>
      <c r="AA318" s="86">
        <v>47010</v>
      </c>
      <c r="AB318" s="85">
        <v>49000000</v>
      </c>
      <c r="AC318" s="85">
        <v>49000000</v>
      </c>
      <c r="AD318" s="83" t="s">
        <v>357</v>
      </c>
      <c r="AE318" s="83" t="s">
        <v>357</v>
      </c>
      <c r="AF318" s="28">
        <v>0</v>
      </c>
      <c r="AG318" s="28">
        <v>0</v>
      </c>
      <c r="AH318" s="28">
        <v>0</v>
      </c>
      <c r="AI318" s="28">
        <v>0</v>
      </c>
      <c r="AJ318" s="28">
        <v>0</v>
      </c>
      <c r="AK318" s="28">
        <v>527132.71</v>
      </c>
      <c r="AL318" s="28">
        <v>0</v>
      </c>
      <c r="AM318" s="28">
        <v>0</v>
      </c>
      <c r="AN318" s="28">
        <v>0</v>
      </c>
      <c r="AO318" s="28">
        <v>0</v>
      </c>
      <c r="AP318" s="28">
        <v>0</v>
      </c>
      <c r="AQ318" s="28">
        <v>491213.91</v>
      </c>
      <c r="AR318" s="28">
        <v>0</v>
      </c>
      <c r="AS318" s="28">
        <v>0</v>
      </c>
      <c r="AT318" s="28">
        <v>0</v>
      </c>
      <c r="AU318" s="28">
        <f t="shared" si="12"/>
        <v>0</v>
      </c>
      <c r="AV318" s="28">
        <f t="shared" si="13"/>
        <v>1018346.6199999999</v>
      </c>
      <c r="AW318" s="28">
        <f t="shared" si="14"/>
        <v>1018346.6199999999</v>
      </c>
    </row>
    <row r="319" spans="1:49" x14ac:dyDescent="0.35">
      <c r="A319" s="83">
        <v>20851000</v>
      </c>
      <c r="B319" s="87">
        <v>1</v>
      </c>
      <c r="C319" s="87">
        <v>1</v>
      </c>
      <c r="D319" s="87">
        <v>0</v>
      </c>
      <c r="E319" s="87" t="s">
        <v>23</v>
      </c>
      <c r="F319" s="87" t="s">
        <v>24</v>
      </c>
      <c r="G319" s="87" t="s">
        <v>25</v>
      </c>
      <c r="H319" s="87" t="s">
        <v>43</v>
      </c>
      <c r="I319" s="87" t="s">
        <v>44</v>
      </c>
      <c r="J319" s="87" t="s">
        <v>27</v>
      </c>
      <c r="K319" s="87" t="s">
        <v>357</v>
      </c>
      <c r="L319" s="87" t="s">
        <v>91</v>
      </c>
      <c r="M319" s="87" t="s">
        <v>182</v>
      </c>
      <c r="N319" s="87" t="s">
        <v>1692</v>
      </c>
      <c r="O319" s="87" t="s">
        <v>406</v>
      </c>
      <c r="P319" s="87" t="s">
        <v>406</v>
      </c>
      <c r="Q319" s="87" t="s">
        <v>357</v>
      </c>
      <c r="R319" s="88">
        <v>43071259.510000005</v>
      </c>
      <c r="S319" s="88">
        <v>0</v>
      </c>
      <c r="T319" s="88">
        <v>0</v>
      </c>
      <c r="U319" s="88">
        <v>0</v>
      </c>
      <c r="V319" s="88">
        <v>0</v>
      </c>
      <c r="W319" s="88">
        <v>7.4505805969238281E-9</v>
      </c>
      <c r="X319" s="88">
        <v>0</v>
      </c>
      <c r="Y319" s="88">
        <v>43071259.510000013</v>
      </c>
      <c r="Z319" s="90">
        <v>44169</v>
      </c>
      <c r="AA319" s="90">
        <v>47821</v>
      </c>
      <c r="AB319" s="89">
        <v>49000000</v>
      </c>
      <c r="AC319" s="89">
        <v>49000000</v>
      </c>
      <c r="AD319" s="87" t="s">
        <v>357</v>
      </c>
      <c r="AE319" s="87" t="s">
        <v>357</v>
      </c>
      <c r="AF319" s="28">
        <v>0</v>
      </c>
      <c r="AG319" s="28">
        <v>0</v>
      </c>
      <c r="AH319" s="28">
        <v>405390.54</v>
      </c>
      <c r="AI319" s="28">
        <v>0</v>
      </c>
      <c r="AJ319" s="28">
        <v>0</v>
      </c>
      <c r="AK319" s="28">
        <v>0</v>
      </c>
      <c r="AL319" s="28">
        <v>0</v>
      </c>
      <c r="AM319" s="28">
        <v>0</v>
      </c>
      <c r="AN319" s="28">
        <v>413528.68</v>
      </c>
      <c r="AO319" s="28">
        <v>0</v>
      </c>
      <c r="AP319" s="28">
        <v>0</v>
      </c>
      <c r="AQ319" s="28">
        <v>0</v>
      </c>
      <c r="AR319" s="28">
        <v>0</v>
      </c>
      <c r="AS319" s="28">
        <v>0</v>
      </c>
      <c r="AT319" s="28">
        <v>389813.27</v>
      </c>
      <c r="AU319" s="28">
        <f t="shared" si="12"/>
        <v>405390.54</v>
      </c>
      <c r="AV319" s="28">
        <f t="shared" si="13"/>
        <v>803341.95</v>
      </c>
      <c r="AW319" s="28">
        <f t="shared" si="14"/>
        <v>1208732.49</v>
      </c>
    </row>
    <row r="320" spans="1:49" x14ac:dyDescent="0.35">
      <c r="A320" s="83">
        <v>20796000</v>
      </c>
      <c r="B320" s="83">
        <v>1</v>
      </c>
      <c r="C320" s="83">
        <v>1</v>
      </c>
      <c r="D320" s="83">
        <v>0</v>
      </c>
      <c r="E320" s="83" t="s">
        <v>23</v>
      </c>
      <c r="F320" s="83" t="s">
        <v>24</v>
      </c>
      <c r="G320" s="83" t="s">
        <v>25</v>
      </c>
      <c r="H320" s="83" t="s">
        <v>43</v>
      </c>
      <c r="I320" s="83" t="s">
        <v>44</v>
      </c>
      <c r="J320" s="83" t="s">
        <v>27</v>
      </c>
      <c r="K320" s="83" t="s">
        <v>357</v>
      </c>
      <c r="L320" s="83" t="s">
        <v>91</v>
      </c>
      <c r="M320" s="83" t="s">
        <v>182</v>
      </c>
      <c r="N320" s="83" t="s">
        <v>1692</v>
      </c>
      <c r="O320" s="83" t="s">
        <v>407</v>
      </c>
      <c r="P320" s="83" t="s">
        <v>407</v>
      </c>
      <c r="Q320" s="83" t="s">
        <v>357</v>
      </c>
      <c r="R320" s="84">
        <v>1125000</v>
      </c>
      <c r="S320" s="84">
        <v>0</v>
      </c>
      <c r="T320" s="84">
        <v>0</v>
      </c>
      <c r="U320" s="84">
        <v>0</v>
      </c>
      <c r="V320" s="84">
        <v>0</v>
      </c>
      <c r="W320" s="84">
        <v>0</v>
      </c>
      <c r="X320" s="84">
        <v>0</v>
      </c>
      <c r="Y320" s="84">
        <v>1125000</v>
      </c>
      <c r="Z320" s="86">
        <v>39395</v>
      </c>
      <c r="AA320" s="86">
        <v>44874</v>
      </c>
      <c r="AB320" s="85">
        <v>27000000</v>
      </c>
      <c r="AC320" s="85">
        <v>27000000</v>
      </c>
      <c r="AD320" s="83" t="s">
        <v>357</v>
      </c>
      <c r="AE320" s="83" t="s">
        <v>357</v>
      </c>
      <c r="AF320" s="28">
        <v>0</v>
      </c>
      <c r="AG320" s="28">
        <v>7475</v>
      </c>
      <c r="AH320" s="28">
        <v>0</v>
      </c>
      <c r="AI320" s="28">
        <v>0</v>
      </c>
      <c r="AJ320" s="28">
        <v>0</v>
      </c>
      <c r="AK320" s="28">
        <v>0</v>
      </c>
      <c r="AL320" s="28">
        <v>0</v>
      </c>
      <c r="AM320" s="28">
        <v>0</v>
      </c>
      <c r="AN320" s="28">
        <v>0</v>
      </c>
      <c r="AO320" s="28">
        <v>0</v>
      </c>
      <c r="AP320" s="28">
        <v>0</v>
      </c>
      <c r="AQ320" s="28">
        <v>0</v>
      </c>
      <c r="AR320" s="28">
        <v>0</v>
      </c>
      <c r="AS320" s="28">
        <v>0</v>
      </c>
      <c r="AT320" s="28">
        <v>0</v>
      </c>
      <c r="AU320" s="28">
        <f t="shared" si="12"/>
        <v>7475</v>
      </c>
      <c r="AV320" s="28">
        <f t="shared" si="13"/>
        <v>0</v>
      </c>
      <c r="AW320" s="28">
        <f t="shared" si="14"/>
        <v>7475</v>
      </c>
    </row>
    <row r="321" spans="1:49" x14ac:dyDescent="0.35">
      <c r="A321" s="83">
        <v>20806000</v>
      </c>
      <c r="B321" s="87">
        <v>1</v>
      </c>
      <c r="C321" s="87">
        <v>1</v>
      </c>
      <c r="D321" s="87">
        <v>0</v>
      </c>
      <c r="E321" s="87" t="s">
        <v>23</v>
      </c>
      <c r="F321" s="87" t="s">
        <v>24</v>
      </c>
      <c r="G321" s="87" t="s">
        <v>25</v>
      </c>
      <c r="H321" s="87" t="s">
        <v>43</v>
      </c>
      <c r="I321" s="87" t="s">
        <v>44</v>
      </c>
      <c r="J321" s="87" t="s">
        <v>27</v>
      </c>
      <c r="K321" s="87" t="s">
        <v>357</v>
      </c>
      <c r="L321" s="87" t="s">
        <v>91</v>
      </c>
      <c r="M321" s="87" t="s">
        <v>182</v>
      </c>
      <c r="N321" s="87" t="s">
        <v>1692</v>
      </c>
      <c r="O321" s="87" t="s">
        <v>408</v>
      </c>
      <c r="P321" s="87" t="s">
        <v>408</v>
      </c>
      <c r="Q321" s="87" t="s">
        <v>357</v>
      </c>
      <c r="R321" s="88">
        <v>-1.8000000156462193E-2</v>
      </c>
      <c r="S321" s="88">
        <v>0</v>
      </c>
      <c r="T321" s="88">
        <v>0</v>
      </c>
      <c r="U321" s="88">
        <v>0</v>
      </c>
      <c r="V321" s="88">
        <v>0</v>
      </c>
      <c r="W321" s="88">
        <v>-1.8000000156462193E-2</v>
      </c>
      <c r="X321" s="88">
        <v>0</v>
      </c>
      <c r="Y321" s="88">
        <v>-3.6000000312924385E-2</v>
      </c>
      <c r="Z321" s="90">
        <v>40368</v>
      </c>
      <c r="AA321" s="90">
        <v>44751</v>
      </c>
      <c r="AB321" s="89">
        <v>60000000</v>
      </c>
      <c r="AC321" s="89">
        <v>60000000</v>
      </c>
      <c r="AD321" s="87" t="s">
        <v>357</v>
      </c>
      <c r="AE321" s="87" t="s">
        <v>357</v>
      </c>
      <c r="AF321" s="28">
        <v>0</v>
      </c>
      <c r="AG321" s="28">
        <v>0</v>
      </c>
      <c r="AH321" s="28">
        <v>0</v>
      </c>
      <c r="AI321" s="28">
        <v>0</v>
      </c>
      <c r="AJ321" s="28">
        <v>0</v>
      </c>
      <c r="AK321" s="28">
        <v>0</v>
      </c>
      <c r="AL321" s="28">
        <v>0</v>
      </c>
      <c r="AM321" s="28">
        <v>0</v>
      </c>
      <c r="AN321" s="28">
        <v>0</v>
      </c>
      <c r="AO321" s="28">
        <v>0</v>
      </c>
      <c r="AP321" s="28">
        <v>0</v>
      </c>
      <c r="AQ321" s="28">
        <v>0</v>
      </c>
      <c r="AR321" s="28">
        <v>0</v>
      </c>
      <c r="AS321" s="28">
        <v>0</v>
      </c>
      <c r="AT321" s="28">
        <v>0</v>
      </c>
      <c r="AU321" s="28">
        <f t="shared" si="12"/>
        <v>0</v>
      </c>
      <c r="AV321" s="28">
        <f t="shared" si="13"/>
        <v>0</v>
      </c>
      <c r="AW321" s="28">
        <f t="shared" si="14"/>
        <v>0</v>
      </c>
    </row>
    <row r="322" spans="1:49" x14ac:dyDescent="0.35">
      <c r="A322" s="83">
        <v>20850000</v>
      </c>
      <c r="B322" s="83">
        <v>1</v>
      </c>
      <c r="C322" s="83">
        <v>1</v>
      </c>
      <c r="D322" s="83">
        <v>0</v>
      </c>
      <c r="E322" s="83" t="s">
        <v>23</v>
      </c>
      <c r="F322" s="83" t="s">
        <v>24</v>
      </c>
      <c r="G322" s="83" t="s">
        <v>25</v>
      </c>
      <c r="H322" s="83" t="s">
        <v>43</v>
      </c>
      <c r="I322" s="83" t="s">
        <v>44</v>
      </c>
      <c r="J322" s="83" t="s">
        <v>27</v>
      </c>
      <c r="K322" s="83" t="s">
        <v>357</v>
      </c>
      <c r="L322" s="83" t="s">
        <v>91</v>
      </c>
      <c r="M322" s="83" t="s">
        <v>182</v>
      </c>
      <c r="N322" s="83" t="s">
        <v>1692</v>
      </c>
      <c r="O322" s="83" t="s">
        <v>409</v>
      </c>
      <c r="P322" s="83" t="s">
        <v>409</v>
      </c>
      <c r="Q322" s="83" t="s">
        <v>357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0</v>
      </c>
      <c r="X322" s="84">
        <v>0</v>
      </c>
      <c r="Y322" s="84">
        <v>0</v>
      </c>
      <c r="Z322" s="86">
        <v>40974</v>
      </c>
      <c r="AA322" s="86">
        <v>44626</v>
      </c>
      <c r="AB322" s="85">
        <v>45500000</v>
      </c>
      <c r="AC322" s="85">
        <v>45500000</v>
      </c>
      <c r="AD322" s="83" t="s">
        <v>357</v>
      </c>
      <c r="AE322" s="83" t="s">
        <v>357</v>
      </c>
      <c r="AF322" s="28">
        <v>0</v>
      </c>
      <c r="AG322" s="28">
        <v>0</v>
      </c>
      <c r="AH322" s="28">
        <v>0</v>
      </c>
      <c r="AI322" s="28">
        <v>0</v>
      </c>
      <c r="AJ322" s="28">
        <v>0</v>
      </c>
      <c r="AK322" s="28">
        <v>0</v>
      </c>
      <c r="AL322" s="28">
        <v>0</v>
      </c>
      <c r="AM322" s="28">
        <v>0</v>
      </c>
      <c r="AN322" s="28">
        <v>0</v>
      </c>
      <c r="AO322" s="28">
        <v>0</v>
      </c>
      <c r="AP322" s="28">
        <v>0</v>
      </c>
      <c r="AQ322" s="28">
        <v>0</v>
      </c>
      <c r="AR322" s="28">
        <v>0</v>
      </c>
      <c r="AS322" s="28">
        <v>0</v>
      </c>
      <c r="AT322" s="28">
        <v>0</v>
      </c>
      <c r="AU322" s="28">
        <f t="shared" ref="AU322:AU377" si="15">SUM(AF322:AH322)</f>
        <v>0</v>
      </c>
      <c r="AV322" s="28">
        <f t="shared" si="13"/>
        <v>0</v>
      </c>
      <c r="AW322" s="28">
        <f t="shared" si="14"/>
        <v>0</v>
      </c>
    </row>
    <row r="323" spans="1:49" x14ac:dyDescent="0.35">
      <c r="A323" s="83">
        <v>20816000</v>
      </c>
      <c r="B323" s="87">
        <v>1</v>
      </c>
      <c r="C323" s="87">
        <v>1</v>
      </c>
      <c r="D323" s="87">
        <v>0</v>
      </c>
      <c r="E323" s="87" t="s">
        <v>23</v>
      </c>
      <c r="F323" s="87" t="s">
        <v>24</v>
      </c>
      <c r="G323" s="87" t="s">
        <v>25</v>
      </c>
      <c r="H323" s="87" t="s">
        <v>43</v>
      </c>
      <c r="I323" s="87" t="s">
        <v>44</v>
      </c>
      <c r="J323" s="87" t="s">
        <v>27</v>
      </c>
      <c r="K323" s="87" t="s">
        <v>357</v>
      </c>
      <c r="L323" s="87" t="s">
        <v>91</v>
      </c>
      <c r="M323" s="87" t="s">
        <v>182</v>
      </c>
      <c r="N323" s="87" t="s">
        <v>1692</v>
      </c>
      <c r="O323" s="87" t="s">
        <v>410</v>
      </c>
      <c r="P323" s="87" t="s">
        <v>410</v>
      </c>
      <c r="Q323" s="87" t="s">
        <v>357</v>
      </c>
      <c r="R323" s="88">
        <v>5757500</v>
      </c>
      <c r="S323" s="88">
        <v>0</v>
      </c>
      <c r="T323" s="88">
        <v>0</v>
      </c>
      <c r="U323" s="88">
        <v>0</v>
      </c>
      <c r="V323" s="88">
        <v>0</v>
      </c>
      <c r="W323" s="88">
        <v>0</v>
      </c>
      <c r="X323" s="88">
        <v>0</v>
      </c>
      <c r="Y323" s="88">
        <v>5757500</v>
      </c>
      <c r="Z323" s="90">
        <v>41512</v>
      </c>
      <c r="AA323" s="90">
        <v>45164</v>
      </c>
      <c r="AB323" s="89">
        <v>46060000</v>
      </c>
      <c r="AC323" s="89">
        <v>46060000</v>
      </c>
      <c r="AD323" s="87" t="s">
        <v>357</v>
      </c>
      <c r="AE323" s="87" t="s">
        <v>357</v>
      </c>
      <c r="AF323" s="28">
        <v>0</v>
      </c>
      <c r="AG323" s="28">
        <v>0</v>
      </c>
      <c r="AH323" s="28">
        <v>0</v>
      </c>
      <c r="AI323" s="28">
        <v>0</v>
      </c>
      <c r="AJ323" s="28">
        <v>98719.5</v>
      </c>
      <c r="AK323" s="28">
        <v>0</v>
      </c>
      <c r="AL323" s="28">
        <v>0</v>
      </c>
      <c r="AM323" s="28">
        <v>0</v>
      </c>
      <c r="AN323" s="28">
        <v>0</v>
      </c>
      <c r="AO323" s="28">
        <v>0</v>
      </c>
      <c r="AP323" s="28">
        <v>48554.97</v>
      </c>
      <c r="AQ323" s="28">
        <v>0</v>
      </c>
      <c r="AR323" s="28">
        <v>0</v>
      </c>
      <c r="AS323" s="28">
        <v>0</v>
      </c>
      <c r="AT323" s="28">
        <v>0</v>
      </c>
      <c r="AU323" s="28">
        <f t="shared" si="15"/>
        <v>0</v>
      </c>
      <c r="AV323" s="28">
        <f t="shared" ref="AV323:AV377" si="16">SUM(AI323:AT323)</f>
        <v>147274.47</v>
      </c>
      <c r="AW323" s="28">
        <f t="shared" ref="AW323:AW377" si="17">AV323+AU323</f>
        <v>147274.47</v>
      </c>
    </row>
    <row r="324" spans="1:49" x14ac:dyDescent="0.35">
      <c r="A324" s="83">
        <v>20828000</v>
      </c>
      <c r="B324" s="83">
        <v>1</v>
      </c>
      <c r="C324" s="83">
        <v>1</v>
      </c>
      <c r="D324" s="83">
        <v>0</v>
      </c>
      <c r="E324" s="83" t="s">
        <v>23</v>
      </c>
      <c r="F324" s="83" t="s">
        <v>24</v>
      </c>
      <c r="G324" s="83" t="s">
        <v>25</v>
      </c>
      <c r="H324" s="83" t="s">
        <v>43</v>
      </c>
      <c r="I324" s="83" t="s">
        <v>44</v>
      </c>
      <c r="J324" s="83" t="s">
        <v>27</v>
      </c>
      <c r="K324" s="83" t="s">
        <v>357</v>
      </c>
      <c r="L324" s="83" t="s">
        <v>91</v>
      </c>
      <c r="M324" s="83" t="s">
        <v>182</v>
      </c>
      <c r="N324" s="83" t="s">
        <v>1692</v>
      </c>
      <c r="O324" s="83" t="s">
        <v>411</v>
      </c>
      <c r="P324" s="83" t="s">
        <v>411</v>
      </c>
      <c r="Q324" s="83" t="s">
        <v>357</v>
      </c>
      <c r="R324" s="84">
        <v>21800625</v>
      </c>
      <c r="S324" s="84">
        <v>0</v>
      </c>
      <c r="T324" s="84">
        <v>0</v>
      </c>
      <c r="U324" s="84">
        <v>0</v>
      </c>
      <c r="V324" s="84">
        <v>0</v>
      </c>
      <c r="W324" s="84">
        <v>0</v>
      </c>
      <c r="X324" s="84">
        <v>0</v>
      </c>
      <c r="Y324" s="84">
        <v>21800625</v>
      </c>
      <c r="Z324" s="86">
        <v>42334</v>
      </c>
      <c r="AA324" s="86">
        <v>45981</v>
      </c>
      <c r="AB324" s="85">
        <v>49350000</v>
      </c>
      <c r="AC324" s="85">
        <v>49350000</v>
      </c>
      <c r="AD324" s="83" t="s">
        <v>357</v>
      </c>
      <c r="AE324" s="83" t="s">
        <v>357</v>
      </c>
      <c r="AF324" s="28">
        <v>0</v>
      </c>
      <c r="AG324" s="28">
        <v>242183.14</v>
      </c>
      <c r="AH324" s="28">
        <v>0</v>
      </c>
      <c r="AI324" s="28">
        <v>0</v>
      </c>
      <c r="AJ324" s="28">
        <v>0</v>
      </c>
      <c r="AK324" s="28">
        <v>0</v>
      </c>
      <c r="AL324" s="28">
        <v>0</v>
      </c>
      <c r="AM324" s="28">
        <v>204201</v>
      </c>
      <c r="AN324" s="28">
        <v>0</v>
      </c>
      <c r="AO324" s="28">
        <v>0</v>
      </c>
      <c r="AP324" s="28">
        <v>0</v>
      </c>
      <c r="AQ324" s="28">
        <v>0</v>
      </c>
      <c r="AR324" s="28">
        <v>0</v>
      </c>
      <c r="AS324" s="28">
        <v>172987.96</v>
      </c>
      <c r="AT324" s="28">
        <v>0</v>
      </c>
      <c r="AU324" s="28">
        <f t="shared" si="15"/>
        <v>242183.14</v>
      </c>
      <c r="AV324" s="28">
        <f t="shared" si="16"/>
        <v>377188.95999999996</v>
      </c>
      <c r="AW324" s="28">
        <f t="shared" si="17"/>
        <v>619372.1</v>
      </c>
    </row>
    <row r="325" spans="1:49" x14ac:dyDescent="0.35">
      <c r="A325" s="83">
        <v>20824000</v>
      </c>
      <c r="B325" s="87">
        <v>1</v>
      </c>
      <c r="C325" s="87">
        <v>1</v>
      </c>
      <c r="D325" s="87">
        <v>0</v>
      </c>
      <c r="E325" s="87" t="s">
        <v>23</v>
      </c>
      <c r="F325" s="87" t="s">
        <v>24</v>
      </c>
      <c r="G325" s="87" t="s">
        <v>25</v>
      </c>
      <c r="H325" s="87" t="s">
        <v>43</v>
      </c>
      <c r="I325" s="87" t="s">
        <v>44</v>
      </c>
      <c r="J325" s="87" t="s">
        <v>27</v>
      </c>
      <c r="K325" s="87" t="s">
        <v>357</v>
      </c>
      <c r="L325" s="87" t="s">
        <v>412</v>
      </c>
      <c r="M325" s="87" t="s">
        <v>182</v>
      </c>
      <c r="N325" s="87" t="s">
        <v>1692</v>
      </c>
      <c r="O325" s="87" t="s">
        <v>413</v>
      </c>
      <c r="P325" s="87" t="s">
        <v>413</v>
      </c>
      <c r="Q325" s="87" t="s">
        <v>357</v>
      </c>
      <c r="R325" s="88">
        <v>33025790.089999996</v>
      </c>
      <c r="S325" s="88">
        <v>0</v>
      </c>
      <c r="T325" s="88">
        <v>0</v>
      </c>
      <c r="U325" s="88">
        <v>0</v>
      </c>
      <c r="V325" s="88">
        <v>0</v>
      </c>
      <c r="W325" s="88">
        <v>-3.7252902984619141E-9</v>
      </c>
      <c r="X325" s="88">
        <v>0</v>
      </c>
      <c r="Y325" s="88">
        <v>33025790.089999992</v>
      </c>
      <c r="Z325" s="90">
        <v>41933</v>
      </c>
      <c r="AA325" s="90">
        <v>46316</v>
      </c>
      <c r="AB325" s="89">
        <v>56500000</v>
      </c>
      <c r="AC325" s="89">
        <v>56500000</v>
      </c>
      <c r="AD325" s="87" t="s">
        <v>357</v>
      </c>
      <c r="AE325" s="87" t="s">
        <v>357</v>
      </c>
      <c r="AF325" s="28">
        <v>414246.61</v>
      </c>
      <c r="AG325" s="28">
        <v>0</v>
      </c>
      <c r="AH325" s="28">
        <v>0</v>
      </c>
      <c r="AI325" s="28">
        <v>0</v>
      </c>
      <c r="AJ325" s="28">
        <v>0</v>
      </c>
      <c r="AK325" s="28">
        <v>0</v>
      </c>
      <c r="AL325" s="28">
        <v>366207.08</v>
      </c>
      <c r="AM325" s="28">
        <v>0</v>
      </c>
      <c r="AN325" s="28">
        <v>0</v>
      </c>
      <c r="AO325" s="28">
        <v>0</v>
      </c>
      <c r="AP325" s="28">
        <v>0</v>
      </c>
      <c r="AQ325" s="28">
        <v>0</v>
      </c>
      <c r="AR325" s="28">
        <v>322191.81</v>
      </c>
      <c r="AS325" s="28">
        <v>0</v>
      </c>
      <c r="AT325" s="28">
        <v>0</v>
      </c>
      <c r="AU325" s="28">
        <f t="shared" si="15"/>
        <v>414246.61</v>
      </c>
      <c r="AV325" s="28">
        <f t="shared" si="16"/>
        <v>688398.89</v>
      </c>
      <c r="AW325" s="28">
        <f t="shared" si="17"/>
        <v>1102645.5</v>
      </c>
    </row>
    <row r="326" spans="1:49" x14ac:dyDescent="0.35">
      <c r="A326" s="83">
        <v>20619000</v>
      </c>
      <c r="B326" s="83">
        <v>1</v>
      </c>
      <c r="C326" s="83">
        <v>1</v>
      </c>
      <c r="D326" s="83">
        <v>1</v>
      </c>
      <c r="E326" s="83" t="s">
        <v>23</v>
      </c>
      <c r="F326" s="83" t="s">
        <v>24</v>
      </c>
      <c r="G326" s="83" t="s">
        <v>25</v>
      </c>
      <c r="H326" s="83" t="s">
        <v>26</v>
      </c>
      <c r="I326" s="83" t="s">
        <v>2</v>
      </c>
      <c r="J326" s="83" t="s">
        <v>27</v>
      </c>
      <c r="K326" s="83" t="s">
        <v>414</v>
      </c>
      <c r="L326" s="83" t="s">
        <v>29</v>
      </c>
      <c r="M326" s="83" t="s">
        <v>182</v>
      </c>
      <c r="N326" s="83" t="s">
        <v>1692</v>
      </c>
      <c r="O326" s="83">
        <v>2000002638</v>
      </c>
      <c r="P326" s="83">
        <v>2000002638</v>
      </c>
      <c r="Q326" s="83" t="s">
        <v>414</v>
      </c>
      <c r="R326" s="84">
        <v>1958156.19</v>
      </c>
      <c r="S326" s="84">
        <v>0</v>
      </c>
      <c r="T326" s="84">
        <v>0</v>
      </c>
      <c r="U326" s="84">
        <v>0</v>
      </c>
      <c r="V326" s="84">
        <v>0</v>
      </c>
      <c r="W326" s="84">
        <v>0</v>
      </c>
      <c r="X326" s="84">
        <v>0</v>
      </c>
      <c r="Y326" s="84">
        <v>1958156.19</v>
      </c>
      <c r="Z326" s="86">
        <v>43654</v>
      </c>
      <c r="AA326" s="86">
        <v>50175</v>
      </c>
      <c r="AB326" s="85">
        <v>10000000</v>
      </c>
      <c r="AC326" s="85">
        <v>10000000</v>
      </c>
      <c r="AD326" s="83" t="s">
        <v>414</v>
      </c>
      <c r="AE326" s="83" t="s">
        <v>414</v>
      </c>
      <c r="AF326" s="28">
        <v>0</v>
      </c>
      <c r="AG326" s="28">
        <v>15205.56</v>
      </c>
      <c r="AH326" s="28">
        <v>0</v>
      </c>
      <c r="AI326" s="28">
        <v>0</v>
      </c>
      <c r="AJ326" s="28">
        <v>0</v>
      </c>
      <c r="AK326" s="28">
        <v>0</v>
      </c>
      <c r="AL326" s="28">
        <v>0</v>
      </c>
      <c r="AM326" s="28">
        <v>11715.76</v>
      </c>
      <c r="AN326" s="28">
        <v>0</v>
      </c>
      <c r="AO326" s="28">
        <v>0</v>
      </c>
      <c r="AP326" s="28">
        <v>0</v>
      </c>
      <c r="AQ326" s="28">
        <v>0</v>
      </c>
      <c r="AR326" s="28">
        <v>0</v>
      </c>
      <c r="AS326" s="28">
        <v>11909.94</v>
      </c>
      <c r="AT326" s="28">
        <v>0</v>
      </c>
      <c r="AU326" s="28">
        <f t="shared" si="15"/>
        <v>15205.56</v>
      </c>
      <c r="AV326" s="28">
        <f t="shared" si="16"/>
        <v>23625.7</v>
      </c>
      <c r="AW326" s="28">
        <f t="shared" si="17"/>
        <v>38831.26</v>
      </c>
    </row>
    <row r="327" spans="1:49" x14ac:dyDescent="0.35">
      <c r="A327" s="83">
        <v>20614000</v>
      </c>
      <c r="B327" s="87">
        <v>1</v>
      </c>
      <c r="C327" s="87">
        <v>1</v>
      </c>
      <c r="D327" s="87">
        <v>1</v>
      </c>
      <c r="E327" s="87" t="s">
        <v>415</v>
      </c>
      <c r="F327" s="87" t="s">
        <v>24</v>
      </c>
      <c r="G327" s="87" t="s">
        <v>25</v>
      </c>
      <c r="H327" s="87" t="s">
        <v>26</v>
      </c>
      <c r="I327" s="87" t="s">
        <v>2</v>
      </c>
      <c r="J327" s="87" t="s">
        <v>27</v>
      </c>
      <c r="K327" s="87" t="s">
        <v>414</v>
      </c>
      <c r="L327" s="87" t="s">
        <v>29</v>
      </c>
      <c r="M327" s="87" t="s">
        <v>182</v>
      </c>
      <c r="N327" s="87" t="s">
        <v>1692</v>
      </c>
      <c r="O327" s="87" t="s">
        <v>416</v>
      </c>
      <c r="P327" s="87" t="s">
        <v>416</v>
      </c>
      <c r="Q327" s="87" t="s">
        <v>414</v>
      </c>
      <c r="R327" s="88">
        <v>8826848.3769999985</v>
      </c>
      <c r="S327" s="88">
        <v>0</v>
      </c>
      <c r="T327" s="88">
        <v>0</v>
      </c>
      <c r="U327" s="88">
        <v>0</v>
      </c>
      <c r="V327" s="88">
        <v>0</v>
      </c>
      <c r="W327" s="88">
        <v>-145560.85799999908</v>
      </c>
      <c r="X327" s="88">
        <v>0</v>
      </c>
      <c r="Y327" s="88">
        <v>8681287.5189999994</v>
      </c>
      <c r="Z327" s="90">
        <v>39157</v>
      </c>
      <c r="AA327" s="90">
        <v>52916</v>
      </c>
      <c r="AB327" s="89">
        <v>14144823</v>
      </c>
      <c r="AC327" s="89">
        <v>12962161.161</v>
      </c>
      <c r="AD327" s="87" t="s">
        <v>414</v>
      </c>
      <c r="AE327" s="87" t="s">
        <v>414</v>
      </c>
      <c r="AF327" s="28">
        <v>0</v>
      </c>
      <c r="AG327" s="28">
        <v>32554.823</v>
      </c>
      <c r="AH327" s="28">
        <v>0</v>
      </c>
      <c r="AI327" s="28">
        <v>0</v>
      </c>
      <c r="AJ327" s="28">
        <v>0</v>
      </c>
      <c r="AK327" s="28">
        <v>0</v>
      </c>
      <c r="AL327" s="28">
        <v>0</v>
      </c>
      <c r="AM327" s="28">
        <v>31831.435000000001</v>
      </c>
      <c r="AN327" s="28">
        <v>0</v>
      </c>
      <c r="AO327" s="28">
        <v>0</v>
      </c>
      <c r="AP327" s="28">
        <v>0</v>
      </c>
      <c r="AQ327" s="28">
        <v>0</v>
      </c>
      <c r="AR327" s="28">
        <v>0</v>
      </c>
      <c r="AS327" s="28">
        <v>31108.046999999999</v>
      </c>
      <c r="AT327" s="28">
        <v>0</v>
      </c>
      <c r="AU327" s="28">
        <f t="shared" si="15"/>
        <v>32554.823</v>
      </c>
      <c r="AV327" s="28">
        <f t="shared" si="16"/>
        <v>62939.482000000004</v>
      </c>
      <c r="AW327" s="28">
        <f t="shared" si="17"/>
        <v>95494.305000000008</v>
      </c>
    </row>
    <row r="328" spans="1:49" x14ac:dyDescent="0.35">
      <c r="A328" s="83">
        <v>20617000</v>
      </c>
      <c r="B328" s="83">
        <v>1</v>
      </c>
      <c r="C328" s="83">
        <v>1</v>
      </c>
      <c r="D328" s="83">
        <v>1</v>
      </c>
      <c r="E328" s="83" t="s">
        <v>62</v>
      </c>
      <c r="F328" s="83" t="s">
        <v>24</v>
      </c>
      <c r="G328" s="83" t="s">
        <v>25</v>
      </c>
      <c r="H328" s="83" t="s">
        <v>26</v>
      </c>
      <c r="I328" s="83" t="s">
        <v>2</v>
      </c>
      <c r="J328" s="83" t="s">
        <v>27</v>
      </c>
      <c r="K328" s="83" t="s">
        <v>414</v>
      </c>
      <c r="L328" s="83" t="s">
        <v>29</v>
      </c>
      <c r="M328" s="83" t="s">
        <v>182</v>
      </c>
      <c r="N328" s="83" t="s">
        <v>1692</v>
      </c>
      <c r="O328" s="83" t="s">
        <v>417</v>
      </c>
      <c r="P328" s="83" t="s">
        <v>417</v>
      </c>
      <c r="Q328" s="83" t="s">
        <v>414</v>
      </c>
      <c r="R328" s="84">
        <v>1780505.101</v>
      </c>
      <c r="S328" s="84">
        <v>0</v>
      </c>
      <c r="T328" s="84">
        <v>0</v>
      </c>
      <c r="U328" s="84">
        <v>0</v>
      </c>
      <c r="V328" s="84">
        <v>0</v>
      </c>
      <c r="W328" s="84">
        <v>-42534.341000000015</v>
      </c>
      <c r="X328" s="84">
        <v>0</v>
      </c>
      <c r="Y328" s="84">
        <v>1737970.76</v>
      </c>
      <c r="Z328" s="86">
        <v>42983</v>
      </c>
      <c r="AA328" s="86">
        <v>49628</v>
      </c>
      <c r="AB328" s="85">
        <v>16896937.5</v>
      </c>
      <c r="AC328" s="85">
        <v>16896937.5</v>
      </c>
      <c r="AD328" s="83" t="s">
        <v>414</v>
      </c>
      <c r="AE328" s="83" t="s">
        <v>414</v>
      </c>
      <c r="AF328" s="28">
        <v>0</v>
      </c>
      <c r="AG328" s="28">
        <v>8936.5069999999996</v>
      </c>
      <c r="AH328" s="28">
        <v>0</v>
      </c>
      <c r="AI328" s="28">
        <v>0</v>
      </c>
      <c r="AJ328" s="28">
        <v>0</v>
      </c>
      <c r="AK328" s="28">
        <v>0</v>
      </c>
      <c r="AL328" s="28">
        <v>0</v>
      </c>
      <c r="AM328" s="28">
        <v>8790.8019999999997</v>
      </c>
      <c r="AN328" s="28">
        <v>0</v>
      </c>
      <c r="AO328" s="28">
        <v>0</v>
      </c>
      <c r="AP328" s="28">
        <v>0</v>
      </c>
      <c r="AQ328" s="28">
        <v>0</v>
      </c>
      <c r="AR328" s="28">
        <v>0</v>
      </c>
      <c r="AS328" s="28">
        <v>8936.5069999999996</v>
      </c>
      <c r="AT328" s="28">
        <v>0</v>
      </c>
      <c r="AU328" s="28">
        <f t="shared" si="15"/>
        <v>8936.5069999999996</v>
      </c>
      <c r="AV328" s="28">
        <f t="shared" si="16"/>
        <v>17727.309000000001</v>
      </c>
      <c r="AW328" s="28">
        <f t="shared" si="17"/>
        <v>26663.815999999999</v>
      </c>
    </row>
    <row r="329" spans="1:49" x14ac:dyDescent="0.35">
      <c r="A329" s="83">
        <v>20615000</v>
      </c>
      <c r="B329" s="87">
        <v>1</v>
      </c>
      <c r="C329" s="87">
        <v>1</v>
      </c>
      <c r="D329" s="87">
        <v>1</v>
      </c>
      <c r="E329" s="87" t="s">
        <v>415</v>
      </c>
      <c r="F329" s="87" t="s">
        <v>24</v>
      </c>
      <c r="G329" s="87" t="s">
        <v>25</v>
      </c>
      <c r="H329" s="87" t="s">
        <v>26</v>
      </c>
      <c r="I329" s="87" t="s">
        <v>2</v>
      </c>
      <c r="J329" s="87" t="s">
        <v>27</v>
      </c>
      <c r="K329" s="87" t="s">
        <v>414</v>
      </c>
      <c r="L329" s="87" t="s">
        <v>29</v>
      </c>
      <c r="M329" s="87" t="s">
        <v>182</v>
      </c>
      <c r="N329" s="87" t="s">
        <v>1692</v>
      </c>
      <c r="O329" s="87" t="s">
        <v>418</v>
      </c>
      <c r="P329" s="87" t="s">
        <v>418</v>
      </c>
      <c r="Q329" s="87" t="s">
        <v>414</v>
      </c>
      <c r="R329" s="88">
        <v>2611765.7040000004</v>
      </c>
      <c r="S329" s="88">
        <v>0</v>
      </c>
      <c r="T329" s="88">
        <v>0</v>
      </c>
      <c r="U329" s="88">
        <v>0</v>
      </c>
      <c r="V329" s="88">
        <v>0</v>
      </c>
      <c r="W329" s="88">
        <v>-43069.825000000186</v>
      </c>
      <c r="X329" s="88">
        <v>0</v>
      </c>
      <c r="Y329" s="88">
        <v>2568695.8790000002</v>
      </c>
      <c r="Z329" s="90">
        <v>40637</v>
      </c>
      <c r="AA329" s="90">
        <v>47437</v>
      </c>
      <c r="AB329" s="89">
        <v>7929673.5</v>
      </c>
      <c r="AC329" s="89">
        <v>7929673.5</v>
      </c>
      <c r="AD329" s="87" t="s">
        <v>414</v>
      </c>
      <c r="AE329" s="87" t="s">
        <v>414</v>
      </c>
      <c r="AF329" s="28">
        <v>0</v>
      </c>
      <c r="AG329" s="28">
        <v>18237.740000000002</v>
      </c>
      <c r="AH329" s="28">
        <v>0</v>
      </c>
      <c r="AI329" s="28">
        <v>0</v>
      </c>
      <c r="AJ329" s="28">
        <v>0</v>
      </c>
      <c r="AK329" s="28">
        <v>0</v>
      </c>
      <c r="AL329" s="28">
        <v>0</v>
      </c>
      <c r="AM329" s="28">
        <v>16556.616999999998</v>
      </c>
      <c r="AN329" s="28">
        <v>0</v>
      </c>
      <c r="AO329" s="28">
        <v>0</v>
      </c>
      <c r="AP329" s="28">
        <v>0</v>
      </c>
      <c r="AQ329" s="28">
        <v>0</v>
      </c>
      <c r="AR329" s="28">
        <v>0</v>
      </c>
      <c r="AS329" s="28">
        <v>14875.495000000001</v>
      </c>
      <c r="AT329" s="28">
        <v>0</v>
      </c>
      <c r="AU329" s="28">
        <f t="shared" si="15"/>
        <v>18237.740000000002</v>
      </c>
      <c r="AV329" s="28">
        <f t="shared" si="16"/>
        <v>31432.112000000001</v>
      </c>
      <c r="AW329" s="28">
        <f t="shared" si="17"/>
        <v>49669.851999999999</v>
      </c>
    </row>
    <row r="330" spans="1:49" x14ac:dyDescent="0.35">
      <c r="A330" s="83">
        <v>20615001</v>
      </c>
      <c r="B330" s="83">
        <v>1</v>
      </c>
      <c r="C330" s="83">
        <v>1</v>
      </c>
      <c r="D330" s="83">
        <v>1</v>
      </c>
      <c r="E330" s="83" t="s">
        <v>415</v>
      </c>
      <c r="F330" s="83" t="s">
        <v>24</v>
      </c>
      <c r="G330" s="83" t="s">
        <v>25</v>
      </c>
      <c r="H330" s="83" t="s">
        <v>26</v>
      </c>
      <c r="I330" s="83" t="s">
        <v>2</v>
      </c>
      <c r="J330" s="83" t="s">
        <v>27</v>
      </c>
      <c r="K330" s="83" t="s">
        <v>414</v>
      </c>
      <c r="L330" s="83" t="s">
        <v>29</v>
      </c>
      <c r="M330" s="83" t="s">
        <v>182</v>
      </c>
      <c r="N330" s="83" t="s">
        <v>1692</v>
      </c>
      <c r="O330" s="83" t="s">
        <v>419</v>
      </c>
      <c r="P330" s="83" t="s">
        <v>419</v>
      </c>
      <c r="Q330" s="83" t="s">
        <v>414</v>
      </c>
      <c r="R330" s="84">
        <v>681701.80899999989</v>
      </c>
      <c r="S330" s="84">
        <v>0</v>
      </c>
      <c r="T330" s="84">
        <v>0</v>
      </c>
      <c r="U330" s="84">
        <v>0</v>
      </c>
      <c r="V330" s="84">
        <v>0</v>
      </c>
      <c r="W330" s="84">
        <v>-11241.738999999943</v>
      </c>
      <c r="X330" s="84">
        <v>0</v>
      </c>
      <c r="Y330" s="84">
        <v>670460.06999999995</v>
      </c>
      <c r="Z330" s="86">
        <v>40637</v>
      </c>
      <c r="AA330" s="86">
        <v>47437</v>
      </c>
      <c r="AB330" s="85">
        <v>3786240.5</v>
      </c>
      <c r="AC330" s="85">
        <v>3786240.5</v>
      </c>
      <c r="AD330" s="83" t="s">
        <v>414</v>
      </c>
      <c r="AE330" s="83" t="s">
        <v>414</v>
      </c>
      <c r="AF330" s="28">
        <v>0</v>
      </c>
      <c r="AG330" s="28">
        <v>4760.2700000000004</v>
      </c>
      <c r="AH330" s="28">
        <v>0</v>
      </c>
      <c r="AI330" s="28">
        <v>0</v>
      </c>
      <c r="AJ330" s="28">
        <v>0</v>
      </c>
      <c r="AK330" s="28">
        <v>0</v>
      </c>
      <c r="AL330" s="28">
        <v>0</v>
      </c>
      <c r="AM330" s="28">
        <v>3957.5680000000002</v>
      </c>
      <c r="AN330" s="28">
        <v>0</v>
      </c>
      <c r="AO330" s="28">
        <v>0</v>
      </c>
      <c r="AP330" s="28">
        <v>0</v>
      </c>
      <c r="AQ330" s="28">
        <v>0</v>
      </c>
      <c r="AR330" s="28">
        <v>0</v>
      </c>
      <c r="AS330" s="28">
        <v>3263.0030000000002</v>
      </c>
      <c r="AT330" s="28">
        <v>0</v>
      </c>
      <c r="AU330" s="28">
        <f t="shared" si="15"/>
        <v>4760.2700000000004</v>
      </c>
      <c r="AV330" s="28">
        <f t="shared" si="16"/>
        <v>7220.5709999999999</v>
      </c>
      <c r="AW330" s="28">
        <f t="shared" si="17"/>
        <v>11980.841</v>
      </c>
    </row>
    <row r="331" spans="1:49" x14ac:dyDescent="0.35">
      <c r="A331" s="83">
        <v>20616000</v>
      </c>
      <c r="B331" s="87">
        <v>1</v>
      </c>
      <c r="C331" s="87">
        <v>1</v>
      </c>
      <c r="D331" s="87">
        <v>1</v>
      </c>
      <c r="E331" s="87" t="s">
        <v>415</v>
      </c>
      <c r="F331" s="87" t="s">
        <v>24</v>
      </c>
      <c r="G331" s="87" t="s">
        <v>25</v>
      </c>
      <c r="H331" s="87" t="s">
        <v>26</v>
      </c>
      <c r="I331" s="87" t="s">
        <v>2</v>
      </c>
      <c r="J331" s="87" t="s">
        <v>27</v>
      </c>
      <c r="K331" s="87" t="s">
        <v>414</v>
      </c>
      <c r="L331" s="87" t="s">
        <v>29</v>
      </c>
      <c r="M331" s="87" t="s">
        <v>182</v>
      </c>
      <c r="N331" s="87" t="s">
        <v>1692</v>
      </c>
      <c r="O331" s="87" t="s">
        <v>420</v>
      </c>
      <c r="P331" s="87" t="s">
        <v>420</v>
      </c>
      <c r="Q331" s="87" t="s">
        <v>414</v>
      </c>
      <c r="R331" s="89">
        <v>7564057.0988939991</v>
      </c>
      <c r="S331" s="88">
        <v>0</v>
      </c>
      <c r="T331" s="88">
        <v>0</v>
      </c>
      <c r="U331" s="88">
        <v>0</v>
      </c>
      <c r="V331" s="88">
        <v>0</v>
      </c>
      <c r="W331" s="88">
        <v>-124736.55258600041</v>
      </c>
      <c r="X331" s="88">
        <v>0</v>
      </c>
      <c r="Y331" s="88">
        <v>7439320.5463079987</v>
      </c>
      <c r="Z331" s="90">
        <v>41059</v>
      </c>
      <c r="AA331" s="90">
        <v>47802</v>
      </c>
      <c r="AB331" s="89">
        <v>15359277.5</v>
      </c>
      <c r="AC331" s="89">
        <v>15359277.5</v>
      </c>
      <c r="AD331" s="87" t="s">
        <v>414</v>
      </c>
      <c r="AE331" s="87" t="s">
        <v>414</v>
      </c>
      <c r="AF331" s="28">
        <v>0</v>
      </c>
      <c r="AG331" s="28">
        <v>55327.68</v>
      </c>
      <c r="AH331" s="28">
        <v>0</v>
      </c>
      <c r="AI331" s="28">
        <v>0</v>
      </c>
      <c r="AJ331" s="28">
        <v>0</v>
      </c>
      <c r="AK331" s="28">
        <v>0</v>
      </c>
      <c r="AL331" s="28">
        <v>0</v>
      </c>
      <c r="AM331" s="28">
        <v>49562.94</v>
      </c>
      <c r="AN331" s="28">
        <v>0</v>
      </c>
      <c r="AO331" s="28">
        <v>0</v>
      </c>
      <c r="AP331" s="28">
        <v>0</v>
      </c>
      <c r="AQ331" s="28">
        <v>0</v>
      </c>
      <c r="AR331" s="28">
        <v>0</v>
      </c>
      <c r="AS331" s="28">
        <v>46306.71</v>
      </c>
      <c r="AT331" s="28">
        <v>0</v>
      </c>
      <c r="AU331" s="28">
        <f t="shared" si="15"/>
        <v>55327.68</v>
      </c>
      <c r="AV331" s="28">
        <f t="shared" si="16"/>
        <v>95869.65</v>
      </c>
      <c r="AW331" s="28">
        <f t="shared" si="17"/>
        <v>151197.32999999999</v>
      </c>
    </row>
    <row r="332" spans="1:49" x14ac:dyDescent="0.35">
      <c r="A332" s="83">
        <v>20616001</v>
      </c>
      <c r="B332" s="83">
        <v>1</v>
      </c>
      <c r="C332" s="83">
        <v>1</v>
      </c>
      <c r="D332" s="83">
        <v>1</v>
      </c>
      <c r="E332" s="83" t="s">
        <v>62</v>
      </c>
      <c r="F332" s="83" t="s">
        <v>24</v>
      </c>
      <c r="G332" s="83" t="s">
        <v>25</v>
      </c>
      <c r="H332" s="83" t="s">
        <v>26</v>
      </c>
      <c r="I332" s="83" t="s">
        <v>2</v>
      </c>
      <c r="J332" s="83" t="s">
        <v>27</v>
      </c>
      <c r="K332" s="83" t="s">
        <v>414</v>
      </c>
      <c r="L332" s="83" t="s">
        <v>29</v>
      </c>
      <c r="M332" s="83" t="s">
        <v>182</v>
      </c>
      <c r="N332" s="83" t="s">
        <v>1692</v>
      </c>
      <c r="O332" s="83" t="s">
        <v>421</v>
      </c>
      <c r="P332" s="83" t="s">
        <v>421</v>
      </c>
      <c r="Q332" s="83" t="s">
        <v>414</v>
      </c>
      <c r="R332" s="85">
        <v>5909430.4463269999</v>
      </c>
      <c r="S332" s="84">
        <v>0</v>
      </c>
      <c r="T332" s="84">
        <v>0</v>
      </c>
      <c r="U332" s="84">
        <v>0</v>
      </c>
      <c r="V332" s="84">
        <v>0</v>
      </c>
      <c r="W332" s="84">
        <v>-141169.88913642699</v>
      </c>
      <c r="X332" s="84">
        <v>0</v>
      </c>
      <c r="Y332" s="85">
        <v>5768260.5571905728</v>
      </c>
      <c r="Z332" s="86">
        <v>41059</v>
      </c>
      <c r="AA332" s="86">
        <v>47802</v>
      </c>
      <c r="AB332" s="85">
        <v>12699382.5</v>
      </c>
      <c r="AC332" s="85">
        <v>12699382.5</v>
      </c>
      <c r="AD332" s="83" t="s">
        <v>414</v>
      </c>
      <c r="AE332" s="83" t="s">
        <v>414</v>
      </c>
      <c r="AF332" s="28">
        <v>0</v>
      </c>
      <c r="AG332" s="28">
        <v>30468.61</v>
      </c>
      <c r="AH332" s="28">
        <v>0</v>
      </c>
      <c r="AI332" s="28">
        <v>0</v>
      </c>
      <c r="AJ332" s="28">
        <v>0</v>
      </c>
      <c r="AK332" s="28">
        <v>0</v>
      </c>
      <c r="AL332" s="28">
        <v>0</v>
      </c>
      <c r="AM332" s="28">
        <v>27903.57</v>
      </c>
      <c r="AN332" s="28">
        <v>0</v>
      </c>
      <c r="AO332" s="28">
        <v>0</v>
      </c>
      <c r="AP332" s="28">
        <v>0</v>
      </c>
      <c r="AQ332" s="28">
        <v>0</v>
      </c>
      <c r="AR332" s="28">
        <v>0</v>
      </c>
      <c r="AS332" s="28">
        <v>26100.6</v>
      </c>
      <c r="AT332" s="28">
        <v>0</v>
      </c>
      <c r="AU332" s="28">
        <f t="shared" si="15"/>
        <v>30468.61</v>
      </c>
      <c r="AV332" s="28">
        <f t="shared" si="16"/>
        <v>54004.17</v>
      </c>
      <c r="AW332" s="28">
        <f t="shared" si="17"/>
        <v>84472.78</v>
      </c>
    </row>
    <row r="333" spans="1:49" x14ac:dyDescent="0.35">
      <c r="A333" s="83">
        <v>20618000</v>
      </c>
      <c r="B333" s="87">
        <v>1</v>
      </c>
      <c r="C333" s="87">
        <v>1</v>
      </c>
      <c r="D333" s="87">
        <v>1</v>
      </c>
      <c r="E333" s="87" t="s">
        <v>23</v>
      </c>
      <c r="F333" s="87" t="s">
        <v>24</v>
      </c>
      <c r="G333" s="87" t="s">
        <v>25</v>
      </c>
      <c r="H333" s="87" t="s">
        <v>26</v>
      </c>
      <c r="I333" s="87" t="s">
        <v>2</v>
      </c>
      <c r="J333" s="87" t="s">
        <v>27</v>
      </c>
      <c r="K333" s="87" t="s">
        <v>414</v>
      </c>
      <c r="L333" s="87" t="s">
        <v>29</v>
      </c>
      <c r="M333" s="87" t="s">
        <v>182</v>
      </c>
      <c r="N333" s="87" t="s">
        <v>1692</v>
      </c>
      <c r="O333" s="87" t="s">
        <v>422</v>
      </c>
      <c r="P333" s="87" t="s">
        <v>422</v>
      </c>
      <c r="Q333" s="87" t="s">
        <v>414</v>
      </c>
      <c r="R333" s="88">
        <v>0</v>
      </c>
      <c r="S333" s="88">
        <v>0</v>
      </c>
      <c r="T333" s="88">
        <v>0</v>
      </c>
      <c r="U333" s="88">
        <v>0</v>
      </c>
      <c r="V333" s="88">
        <v>0</v>
      </c>
      <c r="W333" s="88">
        <v>0</v>
      </c>
      <c r="X333" s="88">
        <v>0</v>
      </c>
      <c r="Y333" s="88">
        <v>0</v>
      </c>
      <c r="Z333" s="90">
        <v>43098</v>
      </c>
      <c r="AA333" s="90">
        <v>49628</v>
      </c>
      <c r="AB333" s="89">
        <v>25660000</v>
      </c>
      <c r="AC333" s="89">
        <v>25660000</v>
      </c>
      <c r="AD333" s="87" t="s">
        <v>414</v>
      </c>
      <c r="AE333" s="87" t="s">
        <v>414</v>
      </c>
      <c r="AF333" s="28">
        <v>0</v>
      </c>
      <c r="AG333" s="28">
        <v>0</v>
      </c>
      <c r="AH333" s="28">
        <v>0</v>
      </c>
      <c r="AI333" s="28">
        <v>0</v>
      </c>
      <c r="AJ333" s="28">
        <v>0</v>
      </c>
      <c r="AK333" s="28">
        <v>0</v>
      </c>
      <c r="AL333" s="28">
        <v>0</v>
      </c>
      <c r="AM333" s="28">
        <v>0</v>
      </c>
      <c r="AN333" s="28">
        <v>0</v>
      </c>
      <c r="AO333" s="28">
        <v>0</v>
      </c>
      <c r="AP333" s="28">
        <v>0</v>
      </c>
      <c r="AQ333" s="28">
        <v>0</v>
      </c>
      <c r="AR333" s="28">
        <v>0</v>
      </c>
      <c r="AS333" s="28">
        <v>0</v>
      </c>
      <c r="AT333" s="28">
        <v>0</v>
      </c>
      <c r="AU333" s="28">
        <f t="shared" si="15"/>
        <v>0</v>
      </c>
      <c r="AV333" s="28">
        <f t="shared" si="16"/>
        <v>0</v>
      </c>
      <c r="AW333" s="28">
        <f t="shared" si="17"/>
        <v>0</v>
      </c>
    </row>
    <row r="334" spans="1:49" x14ac:dyDescent="0.35">
      <c r="A334" s="83">
        <v>20980000</v>
      </c>
      <c r="B334" s="83">
        <v>1</v>
      </c>
      <c r="C334" s="83">
        <v>1</v>
      </c>
      <c r="D334" s="83">
        <v>1</v>
      </c>
      <c r="E334" s="83" t="s">
        <v>415</v>
      </c>
      <c r="F334" s="83" t="s">
        <v>24</v>
      </c>
      <c r="G334" s="83" t="s">
        <v>25</v>
      </c>
      <c r="H334" s="83" t="s">
        <v>26</v>
      </c>
      <c r="I334" s="83" t="s">
        <v>2</v>
      </c>
      <c r="J334" s="83" t="s">
        <v>27</v>
      </c>
      <c r="K334" s="83" t="s">
        <v>423</v>
      </c>
      <c r="L334" s="83" t="s">
        <v>29</v>
      </c>
      <c r="M334" s="83" t="s">
        <v>182</v>
      </c>
      <c r="N334" s="83" t="s">
        <v>1693</v>
      </c>
      <c r="O334" s="83" t="s">
        <v>424</v>
      </c>
      <c r="P334" s="83" t="s">
        <v>424</v>
      </c>
      <c r="Q334" s="83" t="s">
        <v>423</v>
      </c>
      <c r="R334" s="84">
        <v>5358918120</v>
      </c>
      <c r="S334" s="84">
        <v>0</v>
      </c>
      <c r="T334" s="84">
        <v>0</v>
      </c>
      <c r="U334" s="84">
        <v>0</v>
      </c>
      <c r="V334" s="84">
        <v>0</v>
      </c>
      <c r="W334" s="84">
        <v>-88372280</v>
      </c>
      <c r="X334" s="84">
        <v>0</v>
      </c>
      <c r="Y334" s="84">
        <v>5270545840</v>
      </c>
      <c r="Z334" s="86">
        <v>44104</v>
      </c>
      <c r="AA334" s="86">
        <v>48610</v>
      </c>
      <c r="AB334" s="85">
        <v>6593773550</v>
      </c>
      <c r="AC334" s="85">
        <v>6593773550</v>
      </c>
      <c r="AD334" s="83" t="s">
        <v>423</v>
      </c>
      <c r="AE334" s="83" t="s">
        <v>423</v>
      </c>
      <c r="AF334" s="28">
        <v>32109031.634</v>
      </c>
      <c r="AG334" s="28">
        <v>0</v>
      </c>
      <c r="AH334" s="28">
        <v>0</v>
      </c>
      <c r="AI334" s="28">
        <v>46119312.608000003</v>
      </c>
      <c r="AJ334" s="28">
        <v>0</v>
      </c>
      <c r="AK334" s="28">
        <v>0</v>
      </c>
      <c r="AL334" s="28">
        <v>44615421.993000001</v>
      </c>
      <c r="AM334" s="28">
        <v>0</v>
      </c>
      <c r="AN334" s="28">
        <v>0</v>
      </c>
      <c r="AO334" s="28">
        <v>46119312.608000003</v>
      </c>
      <c r="AP334" s="28">
        <v>0</v>
      </c>
      <c r="AQ334" s="28">
        <v>0</v>
      </c>
      <c r="AR334" s="28">
        <v>46119312.608000003</v>
      </c>
      <c r="AS334" s="28">
        <v>0</v>
      </c>
      <c r="AT334" s="28">
        <v>0</v>
      </c>
      <c r="AU334" s="28">
        <f t="shared" si="15"/>
        <v>32109031.634</v>
      </c>
      <c r="AV334" s="28">
        <f t="shared" si="16"/>
        <v>182973359.81700003</v>
      </c>
      <c r="AW334" s="28">
        <f t="shared" si="17"/>
        <v>215082391.45100003</v>
      </c>
    </row>
    <row r="335" spans="1:49" x14ac:dyDescent="0.35">
      <c r="A335" s="83">
        <v>20970000</v>
      </c>
      <c r="B335" s="87">
        <v>1</v>
      </c>
      <c r="C335" s="87">
        <v>1</v>
      </c>
      <c r="D335" s="87">
        <v>1</v>
      </c>
      <c r="E335" s="87" t="s">
        <v>415</v>
      </c>
      <c r="F335" s="87" t="s">
        <v>24</v>
      </c>
      <c r="G335" s="87" t="s">
        <v>25</v>
      </c>
      <c r="H335" s="87" t="s">
        <v>26</v>
      </c>
      <c r="I335" s="87" t="s">
        <v>2</v>
      </c>
      <c r="J335" s="87" t="s">
        <v>27</v>
      </c>
      <c r="K335" s="87" t="s">
        <v>423</v>
      </c>
      <c r="L335" s="87" t="s">
        <v>29</v>
      </c>
      <c r="M335" s="87" t="s">
        <v>182</v>
      </c>
      <c r="N335" s="87" t="s">
        <v>1693</v>
      </c>
      <c r="O335" s="87" t="s">
        <v>425</v>
      </c>
      <c r="P335" s="87" t="s">
        <v>425</v>
      </c>
      <c r="Q335" s="87" t="s">
        <v>423</v>
      </c>
      <c r="R335" s="88">
        <v>611239398</v>
      </c>
      <c r="S335" s="88">
        <v>0</v>
      </c>
      <c r="T335" s="88">
        <v>0</v>
      </c>
      <c r="U335" s="88">
        <v>0</v>
      </c>
      <c r="V335" s="88">
        <v>0</v>
      </c>
      <c r="W335" s="88">
        <v>-10079762</v>
      </c>
      <c r="X335" s="88">
        <v>0</v>
      </c>
      <c r="Y335" s="88">
        <v>601159636</v>
      </c>
      <c r="Z335" s="90">
        <v>43953</v>
      </c>
      <c r="AA335" s="90">
        <v>45869</v>
      </c>
      <c r="AB335" s="89">
        <v>671093269</v>
      </c>
      <c r="AC335" s="89">
        <v>671093269</v>
      </c>
      <c r="AD335" s="87" t="s">
        <v>423</v>
      </c>
      <c r="AE335" s="87" t="s">
        <v>423</v>
      </c>
      <c r="AF335" s="28">
        <v>3662363.3220000002</v>
      </c>
      <c r="AG335" s="28">
        <v>0</v>
      </c>
      <c r="AH335" s="28">
        <v>0</v>
      </c>
      <c r="AI335" s="28">
        <v>5277621.6179999998</v>
      </c>
      <c r="AJ335" s="28">
        <v>0</v>
      </c>
      <c r="AK335" s="28">
        <v>0</v>
      </c>
      <c r="AL335" s="28">
        <v>5105525.267</v>
      </c>
      <c r="AM335" s="28">
        <v>0</v>
      </c>
      <c r="AN335" s="28">
        <v>0</v>
      </c>
      <c r="AO335" s="28">
        <v>5277621.6179999998</v>
      </c>
      <c r="AP335" s="28">
        <v>0</v>
      </c>
      <c r="AQ335" s="28">
        <v>0</v>
      </c>
      <c r="AR335" s="28">
        <v>4653772.3210000005</v>
      </c>
      <c r="AS335" s="28">
        <v>0</v>
      </c>
      <c r="AT335" s="28">
        <v>0</v>
      </c>
      <c r="AU335" s="28">
        <f t="shared" si="15"/>
        <v>3662363.3220000002</v>
      </c>
      <c r="AV335" s="28">
        <f t="shared" si="16"/>
        <v>20314540.824000001</v>
      </c>
      <c r="AW335" s="28">
        <f t="shared" si="17"/>
        <v>23976904.146000002</v>
      </c>
    </row>
    <row r="336" spans="1:49" x14ac:dyDescent="0.35">
      <c r="A336" s="83">
        <v>20960000</v>
      </c>
      <c r="B336" s="83">
        <v>1</v>
      </c>
      <c r="C336" s="83">
        <v>1</v>
      </c>
      <c r="D336" s="83">
        <v>1</v>
      </c>
      <c r="E336" s="83" t="s">
        <v>415</v>
      </c>
      <c r="F336" s="83" t="s">
        <v>24</v>
      </c>
      <c r="G336" s="83" t="s">
        <v>25</v>
      </c>
      <c r="H336" s="83" t="s">
        <v>26</v>
      </c>
      <c r="I336" s="83" t="s">
        <v>2</v>
      </c>
      <c r="J336" s="83" t="s">
        <v>27</v>
      </c>
      <c r="K336" s="83" t="s">
        <v>423</v>
      </c>
      <c r="L336" s="83" t="s">
        <v>29</v>
      </c>
      <c r="M336" s="83" t="s">
        <v>182</v>
      </c>
      <c r="N336" s="83" t="s">
        <v>1693</v>
      </c>
      <c r="O336" s="83" t="s">
        <v>426</v>
      </c>
      <c r="P336" s="83" t="s">
        <v>426</v>
      </c>
      <c r="Q336" s="83" t="s">
        <v>423</v>
      </c>
      <c r="R336" s="84">
        <v>1316500611</v>
      </c>
      <c r="S336" s="84">
        <v>0</v>
      </c>
      <c r="T336" s="84">
        <v>0</v>
      </c>
      <c r="U336" s="84">
        <v>0</v>
      </c>
      <c r="V336" s="84">
        <v>0</v>
      </c>
      <c r="W336" s="84">
        <v>-21710009</v>
      </c>
      <c r="X336" s="84">
        <v>0</v>
      </c>
      <c r="Y336" s="84">
        <v>1294790602</v>
      </c>
      <c r="Z336" s="86">
        <v>43535</v>
      </c>
      <c r="AA336" s="86">
        <v>47514</v>
      </c>
      <c r="AB336" s="85">
        <v>4336316950</v>
      </c>
      <c r="AC336" s="85">
        <v>1445415170.5</v>
      </c>
      <c r="AD336" s="83" t="s">
        <v>423</v>
      </c>
      <c r="AE336" s="83" t="s">
        <v>423</v>
      </c>
      <c r="AF336" s="28">
        <v>7888077.1909999996</v>
      </c>
      <c r="AG336" s="28">
        <v>0</v>
      </c>
      <c r="AH336" s="28">
        <v>0</v>
      </c>
      <c r="AI336" s="28">
        <v>11367055.378</v>
      </c>
      <c r="AJ336" s="28">
        <v>0</v>
      </c>
      <c r="AK336" s="28">
        <v>0</v>
      </c>
      <c r="AL336" s="28">
        <v>10996390.534</v>
      </c>
      <c r="AM336" s="28">
        <v>0</v>
      </c>
      <c r="AN336" s="28">
        <v>0</v>
      </c>
      <c r="AO336" s="28">
        <v>11367055.378</v>
      </c>
      <c r="AP336" s="28">
        <v>0</v>
      </c>
      <c r="AQ336" s="28">
        <v>0</v>
      </c>
      <c r="AR336" s="28">
        <v>11367055.378</v>
      </c>
      <c r="AS336" s="28">
        <v>0</v>
      </c>
      <c r="AT336" s="28">
        <v>0</v>
      </c>
      <c r="AU336" s="28">
        <f t="shared" si="15"/>
        <v>7888077.1909999996</v>
      </c>
      <c r="AV336" s="28">
        <f t="shared" si="16"/>
        <v>45097556.667999998</v>
      </c>
      <c r="AW336" s="28">
        <f t="shared" si="17"/>
        <v>52985633.858999997</v>
      </c>
    </row>
    <row r="337" spans="1:49" x14ac:dyDescent="0.35">
      <c r="A337" s="83">
        <v>28006001</v>
      </c>
      <c r="B337" s="87">
        <v>1</v>
      </c>
      <c r="C337" s="87">
        <v>1</v>
      </c>
      <c r="D337" s="87">
        <v>1</v>
      </c>
      <c r="E337" s="87" t="s">
        <v>23</v>
      </c>
      <c r="F337" s="87" t="s">
        <v>24</v>
      </c>
      <c r="G337" s="87" t="s">
        <v>25</v>
      </c>
      <c r="H337" s="87" t="s">
        <v>26</v>
      </c>
      <c r="I337" s="87" t="s">
        <v>2</v>
      </c>
      <c r="J337" s="87" t="s">
        <v>427</v>
      </c>
      <c r="K337" s="87" t="s">
        <v>428</v>
      </c>
      <c r="L337" s="87" t="s">
        <v>29</v>
      </c>
      <c r="M337" s="87" t="s">
        <v>429</v>
      </c>
      <c r="N337" s="87" t="s">
        <v>1694</v>
      </c>
      <c r="O337" s="87" t="s">
        <v>430</v>
      </c>
      <c r="P337" s="87" t="s">
        <v>431</v>
      </c>
      <c r="Q337" s="87" t="s">
        <v>428</v>
      </c>
      <c r="R337" s="88">
        <v>104793920</v>
      </c>
      <c r="S337" s="88">
        <v>0</v>
      </c>
      <c r="T337" s="88">
        <v>0</v>
      </c>
      <c r="U337" s="88">
        <v>0</v>
      </c>
      <c r="V337" s="88">
        <v>0</v>
      </c>
      <c r="W337" s="88">
        <v>0</v>
      </c>
      <c r="X337" s="88">
        <v>36745920</v>
      </c>
      <c r="Y337" s="88">
        <v>104793920</v>
      </c>
      <c r="Z337" s="90">
        <v>36761</v>
      </c>
      <c r="AA337" s="90">
        <v>41228</v>
      </c>
      <c r="AB337" s="89">
        <v>1203374000</v>
      </c>
      <c r="AC337" s="89">
        <v>1204878000</v>
      </c>
      <c r="AD337" s="87" t="s">
        <v>432</v>
      </c>
      <c r="AE337" s="87" t="s">
        <v>433</v>
      </c>
      <c r="AF337" s="28">
        <v>0</v>
      </c>
      <c r="AG337" s="28">
        <v>0</v>
      </c>
      <c r="AH337" s="28">
        <v>0</v>
      </c>
      <c r="AI337" s="28">
        <v>0</v>
      </c>
      <c r="AJ337" s="28">
        <v>0</v>
      </c>
      <c r="AK337" s="28">
        <v>0</v>
      </c>
      <c r="AL337" s="28">
        <v>0</v>
      </c>
      <c r="AM337" s="28">
        <v>0</v>
      </c>
      <c r="AN337" s="28">
        <v>0</v>
      </c>
      <c r="AO337" s="28">
        <v>0</v>
      </c>
      <c r="AP337" s="28">
        <v>0</v>
      </c>
      <c r="AQ337" s="28">
        <v>0</v>
      </c>
      <c r="AR337" s="28">
        <v>0</v>
      </c>
      <c r="AS337" s="28">
        <v>0</v>
      </c>
      <c r="AT337" s="28">
        <v>0</v>
      </c>
      <c r="AU337" s="28">
        <f t="shared" si="15"/>
        <v>0</v>
      </c>
      <c r="AV337" s="28">
        <f t="shared" si="16"/>
        <v>0</v>
      </c>
      <c r="AW337" s="28">
        <f t="shared" si="17"/>
        <v>0</v>
      </c>
    </row>
    <row r="338" spans="1:49" x14ac:dyDescent="0.35">
      <c r="A338" s="83">
        <v>28005001</v>
      </c>
      <c r="B338" s="83">
        <v>1</v>
      </c>
      <c r="C338" s="83">
        <v>1</v>
      </c>
      <c r="D338" s="83">
        <v>1</v>
      </c>
      <c r="E338" s="83" t="s">
        <v>23</v>
      </c>
      <c r="F338" s="83" t="s">
        <v>24</v>
      </c>
      <c r="G338" s="83" t="s">
        <v>25</v>
      </c>
      <c r="H338" s="83" t="s">
        <v>26</v>
      </c>
      <c r="I338" s="83" t="s">
        <v>2</v>
      </c>
      <c r="J338" s="83" t="s">
        <v>427</v>
      </c>
      <c r="K338" s="83" t="s">
        <v>428</v>
      </c>
      <c r="L338" s="83" t="s">
        <v>29</v>
      </c>
      <c r="M338" s="83" t="s">
        <v>429</v>
      </c>
      <c r="N338" s="83" t="s">
        <v>1694</v>
      </c>
      <c r="O338" s="83" t="s">
        <v>434</v>
      </c>
      <c r="P338" s="83" t="s">
        <v>431</v>
      </c>
      <c r="Q338" s="83" t="s">
        <v>428</v>
      </c>
      <c r="R338" s="84">
        <v>359122586.40000004</v>
      </c>
      <c r="S338" s="84">
        <v>0</v>
      </c>
      <c r="T338" s="84">
        <v>0</v>
      </c>
      <c r="U338" s="84">
        <v>0</v>
      </c>
      <c r="V338" s="84">
        <v>0</v>
      </c>
      <c r="W338" s="84">
        <v>0</v>
      </c>
      <c r="X338" s="84">
        <v>209488175.40000001</v>
      </c>
      <c r="Y338" s="84">
        <v>359122586.4000001</v>
      </c>
      <c r="Z338" s="86">
        <v>36761</v>
      </c>
      <c r="AA338" s="86">
        <v>47710</v>
      </c>
      <c r="AB338" s="85">
        <v>2560409000</v>
      </c>
      <c r="AC338" s="85">
        <v>2568243000</v>
      </c>
      <c r="AD338" s="83" t="s">
        <v>435</v>
      </c>
      <c r="AE338" s="83" t="s">
        <v>436</v>
      </c>
      <c r="AF338" s="28">
        <v>0</v>
      </c>
      <c r="AG338" s="28">
        <v>0</v>
      </c>
      <c r="AH338" s="28">
        <v>0</v>
      </c>
      <c r="AI338" s="28">
        <v>0</v>
      </c>
      <c r="AJ338" s="28">
        <v>0</v>
      </c>
      <c r="AK338" s="28">
        <v>0</v>
      </c>
      <c r="AL338" s="28">
        <v>0</v>
      </c>
      <c r="AM338" s="28">
        <v>0</v>
      </c>
      <c r="AN338" s="28">
        <v>0</v>
      </c>
      <c r="AO338" s="28">
        <v>0</v>
      </c>
      <c r="AP338" s="28">
        <v>0</v>
      </c>
      <c r="AQ338" s="28">
        <v>0</v>
      </c>
      <c r="AR338" s="28">
        <v>0</v>
      </c>
      <c r="AS338" s="28">
        <v>0</v>
      </c>
      <c r="AT338" s="28">
        <v>0</v>
      </c>
      <c r="AU338" s="28">
        <f t="shared" si="15"/>
        <v>0</v>
      </c>
      <c r="AV338" s="28">
        <f t="shared" si="16"/>
        <v>0</v>
      </c>
      <c r="AW338" s="28">
        <f t="shared" si="17"/>
        <v>0</v>
      </c>
    </row>
    <row r="339" spans="1:49" x14ac:dyDescent="0.35">
      <c r="A339" s="83">
        <v>28027017</v>
      </c>
      <c r="B339" s="87">
        <v>1</v>
      </c>
      <c r="C339" s="87">
        <v>1</v>
      </c>
      <c r="D339" s="87">
        <v>1</v>
      </c>
      <c r="E339" s="87" t="s">
        <v>23</v>
      </c>
      <c r="F339" s="87" t="s">
        <v>24</v>
      </c>
      <c r="G339" s="87" t="s">
        <v>25</v>
      </c>
      <c r="H339" s="87" t="s">
        <v>26</v>
      </c>
      <c r="I339" s="87" t="s">
        <v>2</v>
      </c>
      <c r="J339" s="87" t="s">
        <v>427</v>
      </c>
      <c r="K339" s="87" t="s">
        <v>437</v>
      </c>
      <c r="L339" s="87" t="s">
        <v>29</v>
      </c>
      <c r="M339" s="87" t="s">
        <v>429</v>
      </c>
      <c r="N339" s="87" t="s">
        <v>1694</v>
      </c>
      <c r="O339" s="87" t="s">
        <v>438</v>
      </c>
      <c r="P339" s="87" t="s">
        <v>431</v>
      </c>
      <c r="Q339" s="87" t="s">
        <v>437</v>
      </c>
      <c r="R339" s="88">
        <v>321000000</v>
      </c>
      <c r="S339" s="88">
        <v>0</v>
      </c>
      <c r="T339" s="88">
        <v>0</v>
      </c>
      <c r="U339" s="88">
        <v>0</v>
      </c>
      <c r="V339" s="88">
        <v>0</v>
      </c>
      <c r="W339" s="88">
        <v>0</v>
      </c>
      <c r="X339" s="88">
        <v>0</v>
      </c>
      <c r="Y339" s="88">
        <v>321000000</v>
      </c>
      <c r="Z339" s="90">
        <v>43860</v>
      </c>
      <c r="AA339" s="90">
        <v>49339</v>
      </c>
      <c r="AB339" s="89">
        <v>400000000</v>
      </c>
      <c r="AC339" s="89">
        <v>400000000</v>
      </c>
      <c r="AD339" s="87" t="s">
        <v>439</v>
      </c>
      <c r="AE339" s="87" t="s">
        <v>438</v>
      </c>
      <c r="AF339" s="28">
        <v>0</v>
      </c>
      <c r="AG339" s="28">
        <v>0</v>
      </c>
      <c r="AH339" s="28">
        <v>0</v>
      </c>
      <c r="AI339" s="28">
        <v>11636250</v>
      </c>
      <c r="AJ339" s="28">
        <v>0</v>
      </c>
      <c r="AK339" s="28">
        <v>0</v>
      </c>
      <c r="AL339" s="28">
        <v>0</v>
      </c>
      <c r="AM339" s="28">
        <v>0</v>
      </c>
      <c r="AN339" s="28">
        <v>0</v>
      </c>
      <c r="AO339" s="28">
        <v>10585000</v>
      </c>
      <c r="AP339" s="28">
        <v>0</v>
      </c>
      <c r="AQ339" s="28">
        <v>0</v>
      </c>
      <c r="AR339" s="28">
        <v>0</v>
      </c>
      <c r="AS339" s="28">
        <v>0</v>
      </c>
      <c r="AT339" s="28">
        <v>0</v>
      </c>
      <c r="AU339" s="28">
        <f t="shared" si="15"/>
        <v>0</v>
      </c>
      <c r="AV339" s="28">
        <f t="shared" si="16"/>
        <v>22221250</v>
      </c>
      <c r="AW339" s="28">
        <f t="shared" si="17"/>
        <v>22221250</v>
      </c>
    </row>
    <row r="340" spans="1:49" x14ac:dyDescent="0.35">
      <c r="A340" s="83">
        <v>28001001</v>
      </c>
      <c r="B340" s="83">
        <v>1</v>
      </c>
      <c r="C340" s="83">
        <v>1</v>
      </c>
      <c r="D340" s="83">
        <v>1</v>
      </c>
      <c r="E340" s="83" t="s">
        <v>23</v>
      </c>
      <c r="F340" s="83" t="s">
        <v>24</v>
      </c>
      <c r="G340" s="83" t="s">
        <v>25</v>
      </c>
      <c r="H340" s="83" t="s">
        <v>26</v>
      </c>
      <c r="I340" s="83" t="s">
        <v>2</v>
      </c>
      <c r="J340" s="83" t="s">
        <v>427</v>
      </c>
      <c r="K340" s="83" t="s">
        <v>440</v>
      </c>
      <c r="L340" s="83" t="s">
        <v>29</v>
      </c>
      <c r="M340" s="83" t="s">
        <v>429</v>
      </c>
      <c r="N340" s="83" t="s">
        <v>1694</v>
      </c>
      <c r="O340" s="83" t="s">
        <v>441</v>
      </c>
      <c r="P340" s="83" t="s">
        <v>442</v>
      </c>
      <c r="Q340" s="83" t="s">
        <v>440</v>
      </c>
      <c r="R340" s="84">
        <v>12343000</v>
      </c>
      <c r="S340" s="84">
        <v>0</v>
      </c>
      <c r="T340" s="84">
        <v>0</v>
      </c>
      <c r="U340" s="84">
        <v>0</v>
      </c>
      <c r="V340" s="84">
        <v>32405</v>
      </c>
      <c r="W340" s="84">
        <v>0</v>
      </c>
      <c r="X340" s="84">
        <v>0</v>
      </c>
      <c r="Y340" s="84">
        <v>12343000</v>
      </c>
      <c r="Z340" s="86">
        <v>34758</v>
      </c>
      <c r="AA340" s="86">
        <v>45716</v>
      </c>
      <c r="AB340" s="85">
        <v>1434671000</v>
      </c>
      <c r="AC340" s="85">
        <v>1434671000</v>
      </c>
      <c r="AD340" s="83" t="s">
        <v>443</v>
      </c>
      <c r="AE340" s="83" t="s">
        <v>444</v>
      </c>
      <c r="AF340" s="28">
        <v>0</v>
      </c>
      <c r="AG340" s="28">
        <v>0</v>
      </c>
      <c r="AH340" s="28">
        <v>0</v>
      </c>
      <c r="AI340" s="28">
        <v>0</v>
      </c>
      <c r="AJ340" s="28">
        <v>287831.90000000002</v>
      </c>
      <c r="AK340" s="28">
        <v>0</v>
      </c>
      <c r="AL340" s="28">
        <v>0</v>
      </c>
      <c r="AM340" s="28">
        <v>0</v>
      </c>
      <c r="AN340" s="28">
        <v>0</v>
      </c>
      <c r="AO340" s="28">
        <v>0</v>
      </c>
      <c r="AP340" s="28">
        <v>283138.99</v>
      </c>
      <c r="AQ340" s="28">
        <v>0</v>
      </c>
      <c r="AR340" s="28">
        <v>0</v>
      </c>
      <c r="AS340" s="28">
        <v>0</v>
      </c>
      <c r="AT340" s="28">
        <v>0</v>
      </c>
      <c r="AU340" s="28">
        <f t="shared" si="15"/>
        <v>0</v>
      </c>
      <c r="AV340" s="28">
        <f t="shared" si="16"/>
        <v>570970.89</v>
      </c>
      <c r="AW340" s="28">
        <f t="shared" si="17"/>
        <v>570970.89</v>
      </c>
    </row>
    <row r="341" spans="1:49" x14ac:dyDescent="0.35">
      <c r="A341" s="83">
        <v>28002001</v>
      </c>
      <c r="B341" s="87">
        <v>1</v>
      </c>
      <c r="C341" s="87">
        <v>1</v>
      </c>
      <c r="D341" s="87">
        <v>1</v>
      </c>
      <c r="E341" s="87" t="s">
        <v>23</v>
      </c>
      <c r="F341" s="87" t="s">
        <v>24</v>
      </c>
      <c r="G341" s="87" t="s">
        <v>25</v>
      </c>
      <c r="H341" s="87" t="s">
        <v>26</v>
      </c>
      <c r="I341" s="87" t="s">
        <v>2</v>
      </c>
      <c r="J341" s="87" t="s">
        <v>427</v>
      </c>
      <c r="K341" s="87" t="s">
        <v>440</v>
      </c>
      <c r="L341" s="87" t="s">
        <v>29</v>
      </c>
      <c r="M341" s="87" t="s">
        <v>429</v>
      </c>
      <c r="N341" s="87" t="s">
        <v>1694</v>
      </c>
      <c r="O341" s="87" t="s">
        <v>445</v>
      </c>
      <c r="P341" s="87" t="s">
        <v>442</v>
      </c>
      <c r="Q341" s="87" t="s">
        <v>440</v>
      </c>
      <c r="R341" s="88">
        <v>50183000</v>
      </c>
      <c r="S341" s="88">
        <v>0</v>
      </c>
      <c r="T341" s="88">
        <v>0</v>
      </c>
      <c r="U341" s="88">
        <v>0</v>
      </c>
      <c r="V341" s="88">
        <v>0</v>
      </c>
      <c r="W341" s="88">
        <v>0</v>
      </c>
      <c r="X341" s="88">
        <v>0</v>
      </c>
      <c r="Y341" s="88">
        <v>50183000</v>
      </c>
      <c r="Z341" s="90">
        <v>34758</v>
      </c>
      <c r="AA341" s="90">
        <v>45716</v>
      </c>
      <c r="AB341" s="89">
        <v>1912895000</v>
      </c>
      <c r="AC341" s="89">
        <v>1912895000</v>
      </c>
      <c r="AD341" s="87" t="s">
        <v>446</v>
      </c>
      <c r="AE341" s="87" t="s">
        <v>447</v>
      </c>
      <c r="AF341" s="28">
        <v>0</v>
      </c>
      <c r="AG341" s="28">
        <v>1254575</v>
      </c>
      <c r="AH341" s="28">
        <v>0</v>
      </c>
      <c r="AI341" s="28">
        <v>0</v>
      </c>
      <c r="AJ341" s="28">
        <v>0</v>
      </c>
      <c r="AK341" s="28">
        <v>0</v>
      </c>
      <c r="AL341" s="28">
        <v>0</v>
      </c>
      <c r="AM341" s="28">
        <v>1254575</v>
      </c>
      <c r="AN341" s="28">
        <v>0</v>
      </c>
      <c r="AO341" s="28">
        <v>0</v>
      </c>
      <c r="AP341" s="28">
        <v>0</v>
      </c>
      <c r="AQ341" s="28">
        <v>0</v>
      </c>
      <c r="AR341" s="28">
        <v>0</v>
      </c>
      <c r="AS341" s="28">
        <v>1254575</v>
      </c>
      <c r="AT341" s="28">
        <v>0</v>
      </c>
      <c r="AU341" s="28">
        <f t="shared" si="15"/>
        <v>1254575</v>
      </c>
      <c r="AV341" s="28">
        <f t="shared" si="16"/>
        <v>2509150</v>
      </c>
      <c r="AW341" s="28">
        <f t="shared" si="17"/>
        <v>3763725</v>
      </c>
    </row>
    <row r="342" spans="1:49" x14ac:dyDescent="0.35">
      <c r="A342" s="83">
        <v>280270211</v>
      </c>
      <c r="B342" s="83">
        <v>1</v>
      </c>
      <c r="C342" s="83">
        <v>1</v>
      </c>
      <c r="D342" s="83">
        <v>1</v>
      </c>
      <c r="E342" s="83" t="s">
        <v>23</v>
      </c>
      <c r="F342" s="83" t="s">
        <v>24</v>
      </c>
      <c r="G342" s="83" t="s">
        <v>25</v>
      </c>
      <c r="H342" s="83" t="s">
        <v>26</v>
      </c>
      <c r="I342" s="83" t="s">
        <v>2</v>
      </c>
      <c r="J342" s="83" t="s">
        <v>427</v>
      </c>
      <c r="K342" s="83" t="s">
        <v>448</v>
      </c>
      <c r="L342" s="83" t="s">
        <v>29</v>
      </c>
      <c r="M342" s="83" t="s">
        <v>429</v>
      </c>
      <c r="N342" s="83" t="s">
        <v>1694</v>
      </c>
      <c r="O342" s="83" t="s">
        <v>449</v>
      </c>
      <c r="P342" s="83" t="s">
        <v>431</v>
      </c>
      <c r="Q342" s="83" t="s">
        <v>448</v>
      </c>
      <c r="R342" s="84">
        <v>18147628.199999999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  <c r="X342" s="84">
        <v>0</v>
      </c>
      <c r="Y342" s="84">
        <v>18147628.199999999</v>
      </c>
      <c r="Z342" s="86">
        <v>44074</v>
      </c>
      <c r="AA342" s="86">
        <v>51348</v>
      </c>
      <c r="AB342" s="85">
        <v>270412767.80000001</v>
      </c>
      <c r="AC342" s="85">
        <v>18147628.199999999</v>
      </c>
      <c r="AD342" s="83" t="s">
        <v>450</v>
      </c>
      <c r="AE342" s="83" t="s">
        <v>451</v>
      </c>
      <c r="AF342" s="28">
        <v>0</v>
      </c>
      <c r="AG342" s="28">
        <v>0</v>
      </c>
      <c r="AH342" s="28">
        <v>0</v>
      </c>
      <c r="AI342" s="28">
        <v>136107.21</v>
      </c>
      <c r="AJ342" s="28">
        <v>0</v>
      </c>
      <c r="AK342" s="28">
        <v>0</v>
      </c>
      <c r="AL342" s="28">
        <v>0</v>
      </c>
      <c r="AM342" s="28">
        <v>0</v>
      </c>
      <c r="AN342" s="28">
        <v>0</v>
      </c>
      <c r="AO342" s="28">
        <v>136107.21</v>
      </c>
      <c r="AP342" s="28">
        <v>0</v>
      </c>
      <c r="AQ342" s="28">
        <v>0</v>
      </c>
      <c r="AR342" s="28">
        <v>0</v>
      </c>
      <c r="AS342" s="28">
        <v>0</v>
      </c>
      <c r="AT342" s="28">
        <v>0</v>
      </c>
      <c r="AU342" s="28">
        <f t="shared" si="15"/>
        <v>0</v>
      </c>
      <c r="AV342" s="28">
        <f t="shared" si="16"/>
        <v>272214.42</v>
      </c>
      <c r="AW342" s="28">
        <f t="shared" si="17"/>
        <v>272214.42</v>
      </c>
    </row>
    <row r="343" spans="1:49" x14ac:dyDescent="0.35">
      <c r="A343" s="83">
        <v>280270212</v>
      </c>
      <c r="B343" s="87">
        <v>1</v>
      </c>
      <c r="C343" s="87">
        <v>1</v>
      </c>
      <c r="D343" s="87">
        <v>1</v>
      </c>
      <c r="E343" s="87" t="s">
        <v>23</v>
      </c>
      <c r="F343" s="87" t="s">
        <v>24</v>
      </c>
      <c r="G343" s="87" t="s">
        <v>25</v>
      </c>
      <c r="H343" s="87" t="s">
        <v>26</v>
      </c>
      <c r="I343" s="87" t="s">
        <v>2</v>
      </c>
      <c r="J343" s="87" t="s">
        <v>427</v>
      </c>
      <c r="K343" s="87" t="s">
        <v>448</v>
      </c>
      <c r="L343" s="87" t="s">
        <v>29</v>
      </c>
      <c r="M343" s="87" t="s">
        <v>429</v>
      </c>
      <c r="N343" s="87" t="s">
        <v>1694</v>
      </c>
      <c r="O343" s="87" t="s">
        <v>452</v>
      </c>
      <c r="P343" s="87" t="s">
        <v>431</v>
      </c>
      <c r="Q343" s="87" t="s">
        <v>448</v>
      </c>
      <c r="R343" s="88">
        <v>18796473.800000001</v>
      </c>
      <c r="S343" s="88">
        <v>0</v>
      </c>
      <c r="T343" s="88">
        <v>0</v>
      </c>
      <c r="U343" s="88">
        <v>0</v>
      </c>
      <c r="V343" s="88">
        <v>0</v>
      </c>
      <c r="W343" s="88">
        <v>0</v>
      </c>
      <c r="X343" s="88">
        <v>0</v>
      </c>
      <c r="Y343" s="88">
        <v>18796473.800000001</v>
      </c>
      <c r="Z343" s="90">
        <v>44074</v>
      </c>
      <c r="AA343" s="90">
        <v>51348</v>
      </c>
      <c r="AB343" s="89">
        <v>18796473.800000001</v>
      </c>
      <c r="AC343" s="89">
        <v>18796473.800000001</v>
      </c>
      <c r="AD343" s="87" t="s">
        <v>453</v>
      </c>
      <c r="AE343" s="87" t="s">
        <v>454</v>
      </c>
      <c r="AF343" s="28">
        <v>0</v>
      </c>
      <c r="AG343" s="28">
        <v>0</v>
      </c>
      <c r="AH343" s="28">
        <v>0</v>
      </c>
      <c r="AI343" s="28">
        <v>140973.54999999999</v>
      </c>
      <c r="AJ343" s="28">
        <v>0</v>
      </c>
      <c r="AK343" s="28">
        <v>0</v>
      </c>
      <c r="AL343" s="28">
        <v>0</v>
      </c>
      <c r="AM343" s="28">
        <v>0</v>
      </c>
      <c r="AN343" s="28">
        <v>0</v>
      </c>
      <c r="AO343" s="28">
        <v>140973.54999999999</v>
      </c>
      <c r="AP343" s="28">
        <v>0</v>
      </c>
      <c r="AQ343" s="28">
        <v>0</v>
      </c>
      <c r="AR343" s="28">
        <v>0</v>
      </c>
      <c r="AS343" s="28">
        <v>0</v>
      </c>
      <c r="AT343" s="28">
        <v>0</v>
      </c>
      <c r="AU343" s="28">
        <f t="shared" si="15"/>
        <v>0</v>
      </c>
      <c r="AV343" s="28">
        <f t="shared" si="16"/>
        <v>281947.09999999998</v>
      </c>
      <c r="AW343" s="28">
        <f t="shared" si="17"/>
        <v>281947.09999999998</v>
      </c>
    </row>
    <row r="344" spans="1:49" x14ac:dyDescent="0.35">
      <c r="A344" s="83">
        <v>280270213</v>
      </c>
      <c r="B344" s="83">
        <v>1</v>
      </c>
      <c r="C344" s="83">
        <v>1</v>
      </c>
      <c r="D344" s="83">
        <v>1</v>
      </c>
      <c r="E344" s="83" t="s">
        <v>23</v>
      </c>
      <c r="F344" s="83" t="s">
        <v>24</v>
      </c>
      <c r="G344" s="83" t="s">
        <v>25</v>
      </c>
      <c r="H344" s="83" t="s">
        <v>26</v>
      </c>
      <c r="I344" s="83" t="s">
        <v>2</v>
      </c>
      <c r="J344" s="83" t="s">
        <v>427</v>
      </c>
      <c r="K344" s="83" t="s">
        <v>448</v>
      </c>
      <c r="L344" s="83" t="s">
        <v>29</v>
      </c>
      <c r="M344" s="83" t="s">
        <v>429</v>
      </c>
      <c r="N344" s="83" t="s">
        <v>1694</v>
      </c>
      <c r="O344" s="83" t="s">
        <v>455</v>
      </c>
      <c r="P344" s="83" t="s">
        <v>431</v>
      </c>
      <c r="Q344" s="83" t="s">
        <v>448</v>
      </c>
      <c r="R344" s="84">
        <v>60204123.200000003</v>
      </c>
      <c r="S344" s="84">
        <v>0</v>
      </c>
      <c r="T344" s="84">
        <v>0</v>
      </c>
      <c r="U344" s="84">
        <v>0</v>
      </c>
      <c r="V344" s="84">
        <v>0</v>
      </c>
      <c r="W344" s="84">
        <v>0</v>
      </c>
      <c r="X344" s="84">
        <v>0</v>
      </c>
      <c r="Y344" s="84">
        <v>60204123.200000003</v>
      </c>
      <c r="Z344" s="86">
        <v>44074</v>
      </c>
      <c r="AA344" s="86">
        <v>51348</v>
      </c>
      <c r="AB344" s="85">
        <v>60204123.200000003</v>
      </c>
      <c r="AC344" s="85">
        <v>60204123.200000003</v>
      </c>
      <c r="AD344" s="83" t="s">
        <v>456</v>
      </c>
      <c r="AE344" s="83" t="s">
        <v>457</v>
      </c>
      <c r="AF344" s="28">
        <v>0</v>
      </c>
      <c r="AG344" s="28">
        <v>0</v>
      </c>
      <c r="AH344" s="28">
        <v>0</v>
      </c>
      <c r="AI344" s="28">
        <v>451530.92</v>
      </c>
      <c r="AJ344" s="28">
        <v>0</v>
      </c>
      <c r="AK344" s="28">
        <v>0</v>
      </c>
      <c r="AL344" s="28">
        <v>0</v>
      </c>
      <c r="AM344" s="28">
        <v>0</v>
      </c>
      <c r="AN344" s="28">
        <v>0</v>
      </c>
      <c r="AO344" s="28">
        <v>451530.92</v>
      </c>
      <c r="AP344" s="28">
        <v>0</v>
      </c>
      <c r="AQ344" s="28">
        <v>0</v>
      </c>
      <c r="AR344" s="28">
        <v>0</v>
      </c>
      <c r="AS344" s="28">
        <v>0</v>
      </c>
      <c r="AT344" s="28">
        <v>0</v>
      </c>
      <c r="AU344" s="28">
        <f t="shared" si="15"/>
        <v>0</v>
      </c>
      <c r="AV344" s="28">
        <f t="shared" si="16"/>
        <v>903061.84</v>
      </c>
      <c r="AW344" s="28">
        <f t="shared" si="17"/>
        <v>903061.84</v>
      </c>
    </row>
    <row r="345" spans="1:49" x14ac:dyDescent="0.35">
      <c r="A345" s="83">
        <v>280270214</v>
      </c>
      <c r="B345" s="87">
        <v>1</v>
      </c>
      <c r="C345" s="87">
        <v>1</v>
      </c>
      <c r="D345" s="87">
        <v>1</v>
      </c>
      <c r="E345" s="87" t="s">
        <v>23</v>
      </c>
      <c r="F345" s="87" t="s">
        <v>24</v>
      </c>
      <c r="G345" s="87" t="s">
        <v>25</v>
      </c>
      <c r="H345" s="87" t="s">
        <v>26</v>
      </c>
      <c r="I345" s="87" t="s">
        <v>2</v>
      </c>
      <c r="J345" s="87" t="s">
        <v>427</v>
      </c>
      <c r="K345" s="87" t="s">
        <v>448</v>
      </c>
      <c r="L345" s="87" t="s">
        <v>29</v>
      </c>
      <c r="M345" s="87" t="s">
        <v>429</v>
      </c>
      <c r="N345" s="87" t="s">
        <v>1694</v>
      </c>
      <c r="O345" s="87" t="s">
        <v>458</v>
      </c>
      <c r="P345" s="87" t="s">
        <v>431</v>
      </c>
      <c r="Q345" s="87" t="s">
        <v>448</v>
      </c>
      <c r="R345" s="88">
        <v>9062878.5</v>
      </c>
      <c r="S345" s="88">
        <v>0</v>
      </c>
      <c r="T345" s="88">
        <v>0</v>
      </c>
      <c r="U345" s="88">
        <v>0</v>
      </c>
      <c r="V345" s="88">
        <v>0</v>
      </c>
      <c r="W345" s="88">
        <v>0</v>
      </c>
      <c r="X345" s="88">
        <v>0</v>
      </c>
      <c r="Y345" s="88">
        <v>9062878.5</v>
      </c>
      <c r="Z345" s="90">
        <v>44074</v>
      </c>
      <c r="AA345" s="90">
        <v>51348</v>
      </c>
      <c r="AB345" s="89">
        <v>9062878.5</v>
      </c>
      <c r="AC345" s="89">
        <v>9062878.5</v>
      </c>
      <c r="AD345" s="87" t="s">
        <v>459</v>
      </c>
      <c r="AE345" s="87" t="s">
        <v>460</v>
      </c>
      <c r="AF345" s="28">
        <v>0</v>
      </c>
      <c r="AG345" s="28">
        <v>0</v>
      </c>
      <c r="AH345" s="28">
        <v>0</v>
      </c>
      <c r="AI345" s="28">
        <v>67971.59</v>
      </c>
      <c r="AJ345" s="28">
        <v>0</v>
      </c>
      <c r="AK345" s="28">
        <v>0</v>
      </c>
      <c r="AL345" s="28">
        <v>0</v>
      </c>
      <c r="AM345" s="28">
        <v>0</v>
      </c>
      <c r="AN345" s="28">
        <v>0</v>
      </c>
      <c r="AO345" s="28">
        <v>67971.59</v>
      </c>
      <c r="AP345" s="28">
        <v>0</v>
      </c>
      <c r="AQ345" s="28">
        <v>0</v>
      </c>
      <c r="AR345" s="28">
        <v>0</v>
      </c>
      <c r="AS345" s="28">
        <v>0</v>
      </c>
      <c r="AT345" s="28">
        <v>0</v>
      </c>
      <c r="AU345" s="28">
        <f t="shared" si="15"/>
        <v>0</v>
      </c>
      <c r="AV345" s="28">
        <f t="shared" si="16"/>
        <v>135943.18</v>
      </c>
      <c r="AW345" s="28">
        <f t="shared" si="17"/>
        <v>135943.18</v>
      </c>
    </row>
    <row r="346" spans="1:49" x14ac:dyDescent="0.35">
      <c r="A346" s="83">
        <v>280270215</v>
      </c>
      <c r="B346" s="83">
        <v>1</v>
      </c>
      <c r="C346" s="83">
        <v>1</v>
      </c>
      <c r="D346" s="83">
        <v>1</v>
      </c>
      <c r="E346" s="83" t="s">
        <v>23</v>
      </c>
      <c r="F346" s="83" t="s">
        <v>24</v>
      </c>
      <c r="G346" s="83" t="s">
        <v>25</v>
      </c>
      <c r="H346" s="83" t="s">
        <v>26</v>
      </c>
      <c r="I346" s="83" t="s">
        <v>2</v>
      </c>
      <c r="J346" s="83" t="s">
        <v>427</v>
      </c>
      <c r="K346" s="83" t="s">
        <v>448</v>
      </c>
      <c r="L346" s="83" t="s">
        <v>29</v>
      </c>
      <c r="M346" s="83" t="s">
        <v>429</v>
      </c>
      <c r="N346" s="83" t="s">
        <v>1694</v>
      </c>
      <c r="O346" s="83" t="s">
        <v>461</v>
      </c>
      <c r="P346" s="83" t="s">
        <v>431</v>
      </c>
      <c r="Q346" s="83" t="s">
        <v>448</v>
      </c>
      <c r="R346" s="84">
        <v>27410992.699999999</v>
      </c>
      <c r="S346" s="84">
        <v>0</v>
      </c>
      <c r="T346" s="84">
        <v>0</v>
      </c>
      <c r="U346" s="84">
        <v>0</v>
      </c>
      <c r="V346" s="84">
        <v>0</v>
      </c>
      <c r="W346" s="84">
        <v>0</v>
      </c>
      <c r="X346" s="84">
        <v>0</v>
      </c>
      <c r="Y346" s="84">
        <v>27410992.699999999</v>
      </c>
      <c r="Z346" s="86">
        <v>44074</v>
      </c>
      <c r="AA346" s="86">
        <v>51348</v>
      </c>
      <c r="AB346" s="85">
        <v>27410992.699999999</v>
      </c>
      <c r="AC346" s="85">
        <v>27410992.699999999</v>
      </c>
      <c r="AD346" s="83" t="s">
        <v>462</v>
      </c>
      <c r="AE346" s="83" t="s">
        <v>463</v>
      </c>
      <c r="AF346" s="28">
        <v>0</v>
      </c>
      <c r="AG346" s="28">
        <v>0</v>
      </c>
      <c r="AH346" s="28">
        <v>0</v>
      </c>
      <c r="AI346" s="28">
        <v>205582.45</v>
      </c>
      <c r="AJ346" s="28">
        <v>0</v>
      </c>
      <c r="AK346" s="28">
        <v>0</v>
      </c>
      <c r="AL346" s="28">
        <v>0</v>
      </c>
      <c r="AM346" s="28">
        <v>0</v>
      </c>
      <c r="AN346" s="28">
        <v>0</v>
      </c>
      <c r="AO346" s="28">
        <v>205582.45</v>
      </c>
      <c r="AP346" s="28">
        <v>0</v>
      </c>
      <c r="AQ346" s="28">
        <v>0</v>
      </c>
      <c r="AR346" s="28">
        <v>0</v>
      </c>
      <c r="AS346" s="28">
        <v>0</v>
      </c>
      <c r="AT346" s="28">
        <v>0</v>
      </c>
      <c r="AU346" s="28">
        <f t="shared" si="15"/>
        <v>0</v>
      </c>
      <c r="AV346" s="28">
        <f t="shared" si="16"/>
        <v>411164.9</v>
      </c>
      <c r="AW346" s="28">
        <f t="shared" si="17"/>
        <v>411164.9</v>
      </c>
    </row>
    <row r="347" spans="1:49" x14ac:dyDescent="0.35">
      <c r="A347" s="83">
        <v>280270216</v>
      </c>
      <c r="B347" s="87">
        <v>1</v>
      </c>
      <c r="C347" s="87">
        <v>1</v>
      </c>
      <c r="D347" s="87">
        <v>1</v>
      </c>
      <c r="E347" s="87" t="s">
        <v>23</v>
      </c>
      <c r="F347" s="87" t="s">
        <v>24</v>
      </c>
      <c r="G347" s="87" t="s">
        <v>25</v>
      </c>
      <c r="H347" s="87" t="s">
        <v>26</v>
      </c>
      <c r="I347" s="87" t="s">
        <v>2</v>
      </c>
      <c r="J347" s="87" t="s">
        <v>427</v>
      </c>
      <c r="K347" s="87" t="s">
        <v>448</v>
      </c>
      <c r="L347" s="87" t="s">
        <v>29</v>
      </c>
      <c r="M347" s="87" t="s">
        <v>429</v>
      </c>
      <c r="N347" s="87" t="s">
        <v>1694</v>
      </c>
      <c r="O347" s="87" t="s">
        <v>464</v>
      </c>
      <c r="P347" s="87" t="s">
        <v>431</v>
      </c>
      <c r="Q347" s="87" t="s">
        <v>448</v>
      </c>
      <c r="R347" s="88">
        <v>14059536.4</v>
      </c>
      <c r="S347" s="88">
        <v>0</v>
      </c>
      <c r="T347" s="88">
        <v>0</v>
      </c>
      <c r="U347" s="88">
        <v>0</v>
      </c>
      <c r="V347" s="88">
        <v>0</v>
      </c>
      <c r="W347" s="88">
        <v>0</v>
      </c>
      <c r="X347" s="88">
        <v>0</v>
      </c>
      <c r="Y347" s="88">
        <v>14059536.4</v>
      </c>
      <c r="Z347" s="90">
        <v>44074</v>
      </c>
      <c r="AA347" s="90">
        <v>51348</v>
      </c>
      <c r="AB347" s="89">
        <v>14059536.4</v>
      </c>
      <c r="AC347" s="89">
        <v>14059536.4</v>
      </c>
      <c r="AD347" s="87" t="s">
        <v>465</v>
      </c>
      <c r="AE347" s="87" t="s">
        <v>466</v>
      </c>
      <c r="AF347" s="28">
        <v>0</v>
      </c>
      <c r="AG347" s="28">
        <v>0</v>
      </c>
      <c r="AH347" s="28">
        <v>0</v>
      </c>
      <c r="AI347" s="28">
        <v>105446.52</v>
      </c>
      <c r="AJ347" s="28">
        <v>0</v>
      </c>
      <c r="AK347" s="28">
        <v>0</v>
      </c>
      <c r="AL347" s="28">
        <v>0</v>
      </c>
      <c r="AM347" s="28">
        <v>0</v>
      </c>
      <c r="AN347" s="28">
        <v>0</v>
      </c>
      <c r="AO347" s="28">
        <v>105446.52</v>
      </c>
      <c r="AP347" s="28">
        <v>0</v>
      </c>
      <c r="AQ347" s="28">
        <v>0</v>
      </c>
      <c r="AR347" s="28">
        <v>0</v>
      </c>
      <c r="AS347" s="28">
        <v>0</v>
      </c>
      <c r="AT347" s="28">
        <v>0</v>
      </c>
      <c r="AU347" s="28">
        <f t="shared" si="15"/>
        <v>0</v>
      </c>
      <c r="AV347" s="28">
        <f t="shared" si="16"/>
        <v>210893.04</v>
      </c>
      <c r="AW347" s="28">
        <f t="shared" si="17"/>
        <v>210893.04</v>
      </c>
    </row>
    <row r="348" spans="1:49" x14ac:dyDescent="0.35">
      <c r="A348" s="83">
        <v>280270217</v>
      </c>
      <c r="B348" s="83">
        <v>1</v>
      </c>
      <c r="C348" s="83">
        <v>1</v>
      </c>
      <c r="D348" s="83">
        <v>1</v>
      </c>
      <c r="E348" s="83" t="s">
        <v>23</v>
      </c>
      <c r="F348" s="83" t="s">
        <v>24</v>
      </c>
      <c r="G348" s="83" t="s">
        <v>25</v>
      </c>
      <c r="H348" s="83" t="s">
        <v>26</v>
      </c>
      <c r="I348" s="83" t="s">
        <v>2</v>
      </c>
      <c r="J348" s="83" t="s">
        <v>427</v>
      </c>
      <c r="K348" s="83" t="s">
        <v>448</v>
      </c>
      <c r="L348" s="83" t="s">
        <v>29</v>
      </c>
      <c r="M348" s="83" t="s">
        <v>429</v>
      </c>
      <c r="N348" s="83" t="s">
        <v>1694</v>
      </c>
      <c r="O348" s="83" t="s">
        <v>467</v>
      </c>
      <c r="P348" s="83" t="s">
        <v>431</v>
      </c>
      <c r="Q348" s="83" t="s">
        <v>448</v>
      </c>
      <c r="R348" s="84">
        <v>28758805.399999999</v>
      </c>
      <c r="S348" s="84">
        <v>0</v>
      </c>
      <c r="T348" s="84">
        <v>0</v>
      </c>
      <c r="U348" s="84">
        <v>0</v>
      </c>
      <c r="V348" s="84">
        <v>0</v>
      </c>
      <c r="W348" s="84">
        <v>0</v>
      </c>
      <c r="X348" s="84">
        <v>0</v>
      </c>
      <c r="Y348" s="84">
        <v>28758805.399999999</v>
      </c>
      <c r="Z348" s="86">
        <v>44074</v>
      </c>
      <c r="AA348" s="86">
        <v>51348</v>
      </c>
      <c r="AB348" s="85">
        <v>28758805.399999999</v>
      </c>
      <c r="AC348" s="85">
        <v>28758805.399999999</v>
      </c>
      <c r="AD348" s="83" t="s">
        <v>468</v>
      </c>
      <c r="AE348" s="83" t="s">
        <v>469</v>
      </c>
      <c r="AF348" s="28">
        <v>0</v>
      </c>
      <c r="AG348" s="28">
        <v>0</v>
      </c>
      <c r="AH348" s="28">
        <v>0</v>
      </c>
      <c r="AI348" s="28">
        <v>215691.04</v>
      </c>
      <c r="AJ348" s="28">
        <v>0</v>
      </c>
      <c r="AK348" s="28">
        <v>0</v>
      </c>
      <c r="AL348" s="28">
        <v>0</v>
      </c>
      <c r="AM348" s="28">
        <v>0</v>
      </c>
      <c r="AN348" s="28">
        <v>0</v>
      </c>
      <c r="AO348" s="28">
        <v>215691.04</v>
      </c>
      <c r="AP348" s="28">
        <v>0</v>
      </c>
      <c r="AQ348" s="28">
        <v>0</v>
      </c>
      <c r="AR348" s="28">
        <v>0</v>
      </c>
      <c r="AS348" s="28">
        <v>0</v>
      </c>
      <c r="AT348" s="28">
        <v>0</v>
      </c>
      <c r="AU348" s="28">
        <f t="shared" si="15"/>
        <v>0</v>
      </c>
      <c r="AV348" s="28">
        <f t="shared" si="16"/>
        <v>431382.08</v>
      </c>
      <c r="AW348" s="28">
        <f t="shared" si="17"/>
        <v>431382.08</v>
      </c>
    </row>
    <row r="349" spans="1:49" x14ac:dyDescent="0.35">
      <c r="A349" s="83">
        <v>280270218</v>
      </c>
      <c r="B349" s="87">
        <v>1</v>
      </c>
      <c r="C349" s="87">
        <v>1</v>
      </c>
      <c r="D349" s="87">
        <v>1</v>
      </c>
      <c r="E349" s="87" t="s">
        <v>23</v>
      </c>
      <c r="F349" s="87" t="s">
        <v>24</v>
      </c>
      <c r="G349" s="87" t="s">
        <v>25</v>
      </c>
      <c r="H349" s="87" t="s">
        <v>26</v>
      </c>
      <c r="I349" s="87" t="s">
        <v>2</v>
      </c>
      <c r="J349" s="87" t="s">
        <v>427</v>
      </c>
      <c r="K349" s="87" t="s">
        <v>448</v>
      </c>
      <c r="L349" s="87" t="s">
        <v>29</v>
      </c>
      <c r="M349" s="87" t="s">
        <v>429</v>
      </c>
      <c r="N349" s="87" t="s">
        <v>1694</v>
      </c>
      <c r="O349" s="87" t="s">
        <v>470</v>
      </c>
      <c r="P349" s="87" t="s">
        <v>431</v>
      </c>
      <c r="Q349" s="87" t="s">
        <v>448</v>
      </c>
      <c r="R349" s="88">
        <v>50274598.399999999</v>
      </c>
      <c r="S349" s="88">
        <v>0</v>
      </c>
      <c r="T349" s="88">
        <v>0</v>
      </c>
      <c r="U349" s="88">
        <v>0</v>
      </c>
      <c r="V349" s="88">
        <v>0</v>
      </c>
      <c r="W349" s="88">
        <v>0</v>
      </c>
      <c r="X349" s="88">
        <v>0</v>
      </c>
      <c r="Y349" s="88">
        <v>50274598.399999999</v>
      </c>
      <c r="Z349" s="90">
        <v>44074</v>
      </c>
      <c r="AA349" s="90">
        <v>51348</v>
      </c>
      <c r="AB349" s="89">
        <v>50274598.399999999</v>
      </c>
      <c r="AC349" s="89">
        <v>50274598.399999999</v>
      </c>
      <c r="AD349" s="87" t="s">
        <v>471</v>
      </c>
      <c r="AE349" s="87" t="s">
        <v>472</v>
      </c>
      <c r="AF349" s="28">
        <v>0</v>
      </c>
      <c r="AG349" s="28">
        <v>0</v>
      </c>
      <c r="AH349" s="28">
        <v>0</v>
      </c>
      <c r="AI349" s="28">
        <v>377059.49</v>
      </c>
      <c r="AJ349" s="28">
        <v>0</v>
      </c>
      <c r="AK349" s="28">
        <v>0</v>
      </c>
      <c r="AL349" s="28">
        <v>0</v>
      </c>
      <c r="AM349" s="28">
        <v>0</v>
      </c>
      <c r="AN349" s="28">
        <v>0</v>
      </c>
      <c r="AO349" s="28">
        <v>377059.49</v>
      </c>
      <c r="AP349" s="28">
        <v>0</v>
      </c>
      <c r="AQ349" s="28">
        <v>0</v>
      </c>
      <c r="AR349" s="28">
        <v>0</v>
      </c>
      <c r="AS349" s="28">
        <v>0</v>
      </c>
      <c r="AT349" s="28">
        <v>0</v>
      </c>
      <c r="AU349" s="28">
        <f t="shared" si="15"/>
        <v>0</v>
      </c>
      <c r="AV349" s="28">
        <f t="shared" si="16"/>
        <v>754118.98</v>
      </c>
      <c r="AW349" s="28">
        <f t="shared" si="17"/>
        <v>754118.98</v>
      </c>
    </row>
    <row r="350" spans="1:49" x14ac:dyDescent="0.35">
      <c r="A350" s="83">
        <v>280270219</v>
      </c>
      <c r="B350" s="83">
        <v>1</v>
      </c>
      <c r="C350" s="83">
        <v>1</v>
      </c>
      <c r="D350" s="83">
        <v>1</v>
      </c>
      <c r="E350" s="83" t="s">
        <v>23</v>
      </c>
      <c r="F350" s="83" t="s">
        <v>24</v>
      </c>
      <c r="G350" s="83" t="s">
        <v>25</v>
      </c>
      <c r="H350" s="83" t="s">
        <v>26</v>
      </c>
      <c r="I350" s="83" t="s">
        <v>2</v>
      </c>
      <c r="J350" s="83" t="s">
        <v>427</v>
      </c>
      <c r="K350" s="83" t="s">
        <v>448</v>
      </c>
      <c r="L350" s="83" t="s">
        <v>29</v>
      </c>
      <c r="M350" s="83" t="s">
        <v>429</v>
      </c>
      <c r="N350" s="83" t="s">
        <v>1694</v>
      </c>
      <c r="O350" s="83" t="s">
        <v>473</v>
      </c>
      <c r="P350" s="83" t="s">
        <v>431</v>
      </c>
      <c r="Q350" s="83" t="s">
        <v>448</v>
      </c>
      <c r="R350" s="84">
        <v>29438635.199999999</v>
      </c>
      <c r="S350" s="84">
        <v>0</v>
      </c>
      <c r="T350" s="84">
        <v>0</v>
      </c>
      <c r="U350" s="84">
        <v>0</v>
      </c>
      <c r="V350" s="84">
        <v>0</v>
      </c>
      <c r="W350" s="84">
        <v>0</v>
      </c>
      <c r="X350" s="84">
        <v>0</v>
      </c>
      <c r="Y350" s="84">
        <v>29438635.199999999</v>
      </c>
      <c r="Z350" s="86">
        <v>44074</v>
      </c>
      <c r="AA350" s="86">
        <v>51348</v>
      </c>
      <c r="AB350" s="85">
        <v>29438635.199999999</v>
      </c>
      <c r="AC350" s="85">
        <v>29438635.199999999</v>
      </c>
      <c r="AD350" s="83" t="s">
        <v>474</v>
      </c>
      <c r="AE350" s="83" t="s">
        <v>475</v>
      </c>
      <c r="AF350" s="28">
        <v>0</v>
      </c>
      <c r="AG350" s="28">
        <v>0</v>
      </c>
      <c r="AH350" s="28">
        <v>0</v>
      </c>
      <c r="AI350" s="28">
        <v>220789.76000000001</v>
      </c>
      <c r="AJ350" s="28">
        <v>0</v>
      </c>
      <c r="AK350" s="28">
        <v>0</v>
      </c>
      <c r="AL350" s="28">
        <v>0</v>
      </c>
      <c r="AM350" s="28">
        <v>0</v>
      </c>
      <c r="AN350" s="28">
        <v>0</v>
      </c>
      <c r="AO350" s="28">
        <v>220789.76000000001</v>
      </c>
      <c r="AP350" s="28">
        <v>0</v>
      </c>
      <c r="AQ350" s="28">
        <v>0</v>
      </c>
      <c r="AR350" s="28">
        <v>0</v>
      </c>
      <c r="AS350" s="28">
        <v>0</v>
      </c>
      <c r="AT350" s="28">
        <v>0</v>
      </c>
      <c r="AU350" s="28">
        <f t="shared" si="15"/>
        <v>0</v>
      </c>
      <c r="AV350" s="28">
        <f t="shared" si="16"/>
        <v>441579.52000000002</v>
      </c>
      <c r="AW350" s="28">
        <f t="shared" si="17"/>
        <v>441579.52000000002</v>
      </c>
    </row>
    <row r="351" spans="1:49" x14ac:dyDescent="0.35">
      <c r="A351" s="83">
        <v>280270220</v>
      </c>
      <c r="B351" s="87">
        <v>1</v>
      </c>
      <c r="C351" s="87">
        <v>1</v>
      </c>
      <c r="D351" s="87">
        <v>1</v>
      </c>
      <c r="E351" s="87" t="s">
        <v>23</v>
      </c>
      <c r="F351" s="87" t="s">
        <v>24</v>
      </c>
      <c r="G351" s="87" t="s">
        <v>25</v>
      </c>
      <c r="H351" s="87" t="s">
        <v>26</v>
      </c>
      <c r="I351" s="87" t="s">
        <v>2</v>
      </c>
      <c r="J351" s="87" t="s">
        <v>427</v>
      </c>
      <c r="K351" s="87" t="s">
        <v>448</v>
      </c>
      <c r="L351" s="87" t="s">
        <v>29</v>
      </c>
      <c r="M351" s="87" t="s">
        <v>429</v>
      </c>
      <c r="N351" s="87" t="s">
        <v>1694</v>
      </c>
      <c r="O351" s="87" t="s">
        <v>476</v>
      </c>
      <c r="P351" s="87" t="s">
        <v>431</v>
      </c>
      <c r="Q351" s="87" t="s">
        <v>448</v>
      </c>
      <c r="R351" s="88">
        <v>14259111.1</v>
      </c>
      <c r="S351" s="88">
        <v>0</v>
      </c>
      <c r="T351" s="88">
        <v>0</v>
      </c>
      <c r="U351" s="88">
        <v>0</v>
      </c>
      <c r="V351" s="88">
        <v>0</v>
      </c>
      <c r="W351" s="88">
        <v>0</v>
      </c>
      <c r="X351" s="88">
        <v>0</v>
      </c>
      <c r="Y351" s="88">
        <v>14259111.1</v>
      </c>
      <c r="Z351" s="90">
        <v>44074</v>
      </c>
      <c r="AA351" s="90">
        <v>51348</v>
      </c>
      <c r="AB351" s="89">
        <v>14259111.1</v>
      </c>
      <c r="AC351" s="89">
        <v>14259111.1</v>
      </c>
      <c r="AD351" s="87" t="s">
        <v>477</v>
      </c>
      <c r="AE351" s="87" t="s">
        <v>478</v>
      </c>
      <c r="AF351" s="28">
        <v>0</v>
      </c>
      <c r="AG351" s="28">
        <v>0</v>
      </c>
      <c r="AH351" s="28">
        <v>0</v>
      </c>
      <c r="AI351" s="28">
        <v>106943.33</v>
      </c>
      <c r="AJ351" s="28">
        <v>0</v>
      </c>
      <c r="AK351" s="28">
        <v>0</v>
      </c>
      <c r="AL351" s="28">
        <v>0</v>
      </c>
      <c r="AM351" s="28">
        <v>0</v>
      </c>
      <c r="AN351" s="28">
        <v>0</v>
      </c>
      <c r="AO351" s="28">
        <v>106943.33</v>
      </c>
      <c r="AP351" s="28">
        <v>0</v>
      </c>
      <c r="AQ351" s="28">
        <v>0</v>
      </c>
      <c r="AR351" s="28">
        <v>0</v>
      </c>
      <c r="AS351" s="28">
        <v>0</v>
      </c>
      <c r="AT351" s="28">
        <v>0</v>
      </c>
      <c r="AU351" s="28">
        <f t="shared" si="15"/>
        <v>0</v>
      </c>
      <c r="AV351" s="28">
        <f t="shared" si="16"/>
        <v>213886.66</v>
      </c>
      <c r="AW351" s="28">
        <f t="shared" si="17"/>
        <v>213886.66</v>
      </c>
    </row>
    <row r="352" spans="1:49" x14ac:dyDescent="0.35">
      <c r="A352" s="83">
        <v>28027022</v>
      </c>
      <c r="B352" s="83">
        <v>1</v>
      </c>
      <c r="C352" s="83">
        <v>1</v>
      </c>
      <c r="D352" s="83">
        <v>1</v>
      </c>
      <c r="E352" s="83" t="s">
        <v>23</v>
      </c>
      <c r="F352" s="83" t="s">
        <v>24</v>
      </c>
      <c r="G352" s="83" t="s">
        <v>25</v>
      </c>
      <c r="H352" s="83" t="s">
        <v>26</v>
      </c>
      <c r="I352" s="83" t="s">
        <v>2</v>
      </c>
      <c r="J352" s="83" t="s">
        <v>427</v>
      </c>
      <c r="K352" s="83" t="s">
        <v>448</v>
      </c>
      <c r="L352" s="83" t="s">
        <v>29</v>
      </c>
      <c r="M352" s="83" t="s">
        <v>429</v>
      </c>
      <c r="N352" s="83" t="s">
        <v>1694</v>
      </c>
      <c r="O352" s="83" t="s">
        <v>479</v>
      </c>
      <c r="P352" s="83" t="s">
        <v>431</v>
      </c>
      <c r="Q352" s="83" t="s">
        <v>448</v>
      </c>
      <c r="R352" s="84">
        <v>1004941992</v>
      </c>
      <c r="S352" s="84">
        <v>0</v>
      </c>
      <c r="T352" s="84">
        <v>0</v>
      </c>
      <c r="U352" s="84">
        <v>0</v>
      </c>
      <c r="V352" s="84">
        <v>0</v>
      </c>
      <c r="W352" s="84">
        <v>0</v>
      </c>
      <c r="X352" s="84">
        <v>0</v>
      </c>
      <c r="Y352" s="84">
        <v>1004941992</v>
      </c>
      <c r="Z352" s="86">
        <v>44074</v>
      </c>
      <c r="AA352" s="86">
        <v>47695</v>
      </c>
      <c r="AB352" s="85">
        <v>1004941992</v>
      </c>
      <c r="AC352" s="85">
        <v>1004941992</v>
      </c>
      <c r="AD352" s="83" t="s">
        <v>480</v>
      </c>
      <c r="AE352" s="83" t="s">
        <v>479</v>
      </c>
      <c r="AF352" s="28">
        <v>0</v>
      </c>
      <c r="AG352" s="28">
        <v>0</v>
      </c>
      <c r="AH352" s="28">
        <v>0</v>
      </c>
      <c r="AI352" s="28">
        <v>0</v>
      </c>
      <c r="AJ352" s="28">
        <v>0</v>
      </c>
      <c r="AK352" s="28">
        <v>0</v>
      </c>
      <c r="AL352" s="28">
        <v>0</v>
      </c>
      <c r="AM352" s="28">
        <v>0</v>
      </c>
      <c r="AN352" s="28">
        <v>0</v>
      </c>
      <c r="AO352" s="28">
        <v>0</v>
      </c>
      <c r="AP352" s="28">
        <v>0</v>
      </c>
      <c r="AQ352" s="28">
        <v>0</v>
      </c>
      <c r="AR352" s="28">
        <v>0</v>
      </c>
      <c r="AS352" s="28">
        <v>0</v>
      </c>
      <c r="AT352" s="28">
        <v>0</v>
      </c>
      <c r="AU352" s="28">
        <f t="shared" si="15"/>
        <v>0</v>
      </c>
      <c r="AV352" s="28">
        <f t="shared" si="16"/>
        <v>0</v>
      </c>
      <c r="AW352" s="28">
        <f t="shared" si="17"/>
        <v>0</v>
      </c>
    </row>
    <row r="353" spans="1:49" x14ac:dyDescent="0.35">
      <c r="A353" s="83">
        <v>280270201</v>
      </c>
      <c r="B353" s="87">
        <v>1</v>
      </c>
      <c r="C353" s="87">
        <v>1</v>
      </c>
      <c r="D353" s="87">
        <v>1</v>
      </c>
      <c r="E353" s="87" t="s">
        <v>23</v>
      </c>
      <c r="F353" s="87" t="s">
        <v>24</v>
      </c>
      <c r="G353" s="87" t="s">
        <v>25</v>
      </c>
      <c r="H353" s="87" t="s">
        <v>26</v>
      </c>
      <c r="I353" s="87" t="s">
        <v>2</v>
      </c>
      <c r="J353" s="87" t="s">
        <v>427</v>
      </c>
      <c r="K353" s="87" t="s">
        <v>448</v>
      </c>
      <c r="L353" s="87" t="s">
        <v>29</v>
      </c>
      <c r="M353" s="87" t="s">
        <v>429</v>
      </c>
      <c r="N353" s="87" t="s">
        <v>1694</v>
      </c>
      <c r="O353" s="87" t="s">
        <v>481</v>
      </c>
      <c r="P353" s="87" t="s">
        <v>431</v>
      </c>
      <c r="Q353" s="87" t="s">
        <v>448</v>
      </c>
      <c r="R353" s="88">
        <v>3403135207</v>
      </c>
      <c r="S353" s="88">
        <v>0</v>
      </c>
      <c r="T353" s="88">
        <v>0</v>
      </c>
      <c r="U353" s="88">
        <v>0</v>
      </c>
      <c r="V353" s="88">
        <v>0</v>
      </c>
      <c r="W353" s="88">
        <v>0</v>
      </c>
      <c r="X353" s="88">
        <v>0</v>
      </c>
      <c r="Y353" s="88">
        <v>3403135207</v>
      </c>
      <c r="Z353" s="90">
        <v>44074</v>
      </c>
      <c r="AA353" s="90">
        <v>51348</v>
      </c>
      <c r="AB353" s="89">
        <v>3403135207</v>
      </c>
      <c r="AC353" s="89">
        <v>3403135207</v>
      </c>
      <c r="AD353" s="87" t="s">
        <v>482</v>
      </c>
      <c r="AE353" s="87" t="s">
        <v>481</v>
      </c>
      <c r="AF353" s="28">
        <v>0</v>
      </c>
      <c r="AG353" s="28">
        <v>0</v>
      </c>
      <c r="AH353" s="28">
        <v>0</v>
      </c>
      <c r="AI353" s="28">
        <v>25523514.050000001</v>
      </c>
      <c r="AJ353" s="28">
        <v>0</v>
      </c>
      <c r="AK353" s="28">
        <v>0</v>
      </c>
      <c r="AL353" s="28">
        <v>0</v>
      </c>
      <c r="AM353" s="28">
        <v>0</v>
      </c>
      <c r="AN353" s="28">
        <v>0</v>
      </c>
      <c r="AO353" s="28">
        <v>25523514.050000001</v>
      </c>
      <c r="AP353" s="28">
        <v>0</v>
      </c>
      <c r="AQ353" s="28">
        <v>0</v>
      </c>
      <c r="AR353" s="28">
        <v>0</v>
      </c>
      <c r="AS353" s="28">
        <v>0</v>
      </c>
      <c r="AT353" s="28">
        <v>0</v>
      </c>
      <c r="AU353" s="28">
        <f t="shared" si="15"/>
        <v>0</v>
      </c>
      <c r="AV353" s="28">
        <f t="shared" si="16"/>
        <v>51047028.100000001</v>
      </c>
      <c r="AW353" s="28">
        <f t="shared" si="17"/>
        <v>51047028.100000001</v>
      </c>
    </row>
    <row r="354" spans="1:49" x14ac:dyDescent="0.35">
      <c r="A354" s="83">
        <v>280270181</v>
      </c>
      <c r="B354" s="83">
        <v>1</v>
      </c>
      <c r="C354" s="83">
        <v>1</v>
      </c>
      <c r="D354" s="83">
        <v>1</v>
      </c>
      <c r="E354" s="83" t="s">
        <v>23</v>
      </c>
      <c r="F354" s="83" t="s">
        <v>24</v>
      </c>
      <c r="G354" s="83" t="s">
        <v>25</v>
      </c>
      <c r="H354" s="83" t="s">
        <v>26</v>
      </c>
      <c r="I354" s="83" t="s">
        <v>2</v>
      </c>
      <c r="J354" s="83" t="s">
        <v>427</v>
      </c>
      <c r="K354" s="83" t="s">
        <v>448</v>
      </c>
      <c r="L354" s="83" t="s">
        <v>29</v>
      </c>
      <c r="M354" s="83" t="s">
        <v>429</v>
      </c>
      <c r="N354" s="83" t="s">
        <v>1694</v>
      </c>
      <c r="O354" s="83" t="s">
        <v>483</v>
      </c>
      <c r="P354" s="83" t="s">
        <v>431</v>
      </c>
      <c r="Q354" s="83" t="s">
        <v>448</v>
      </c>
      <c r="R354" s="84">
        <v>3701423865</v>
      </c>
      <c r="S354" s="84">
        <v>0</v>
      </c>
      <c r="T354" s="84">
        <v>0</v>
      </c>
      <c r="U354" s="84">
        <v>0</v>
      </c>
      <c r="V354" s="84">
        <v>0</v>
      </c>
      <c r="W354" s="84">
        <v>0</v>
      </c>
      <c r="X354" s="84">
        <v>0</v>
      </c>
      <c r="Y354" s="84">
        <v>3701423865</v>
      </c>
      <c r="Z354" s="86">
        <v>44074</v>
      </c>
      <c r="AA354" s="86">
        <v>47695</v>
      </c>
      <c r="AB354" s="85">
        <v>3701423865</v>
      </c>
      <c r="AC354" s="85">
        <v>3701423865</v>
      </c>
      <c r="AD354" s="83" t="s">
        <v>484</v>
      </c>
      <c r="AE354" s="83" t="s">
        <v>483</v>
      </c>
      <c r="AF354" s="28">
        <v>0</v>
      </c>
      <c r="AG354" s="28">
        <v>0</v>
      </c>
      <c r="AH354" s="28">
        <v>0</v>
      </c>
      <c r="AI354" s="28">
        <v>101789156.29000001</v>
      </c>
      <c r="AJ354" s="28">
        <v>0</v>
      </c>
      <c r="AK354" s="28">
        <v>0</v>
      </c>
      <c r="AL354" s="28">
        <v>0</v>
      </c>
      <c r="AM354" s="28">
        <v>0</v>
      </c>
      <c r="AN354" s="28">
        <v>0</v>
      </c>
      <c r="AO354" s="28">
        <v>101789156.29000001</v>
      </c>
      <c r="AP354" s="28">
        <v>0</v>
      </c>
      <c r="AQ354" s="28">
        <v>0</v>
      </c>
      <c r="AR354" s="28">
        <v>0</v>
      </c>
      <c r="AS354" s="28">
        <v>0</v>
      </c>
      <c r="AT354" s="28">
        <v>0</v>
      </c>
      <c r="AU354" s="28">
        <f t="shared" si="15"/>
        <v>0</v>
      </c>
      <c r="AV354" s="28">
        <f t="shared" si="16"/>
        <v>203578312.58000001</v>
      </c>
      <c r="AW354" s="28">
        <f t="shared" si="17"/>
        <v>203578312.58000001</v>
      </c>
    </row>
    <row r="355" spans="1:49" x14ac:dyDescent="0.35">
      <c r="A355" s="83">
        <v>280270191</v>
      </c>
      <c r="B355" s="87">
        <v>1</v>
      </c>
      <c r="C355" s="87">
        <v>1</v>
      </c>
      <c r="D355" s="87">
        <v>1</v>
      </c>
      <c r="E355" s="87" t="s">
        <v>23</v>
      </c>
      <c r="F355" s="87" t="s">
        <v>24</v>
      </c>
      <c r="G355" s="87" t="s">
        <v>25</v>
      </c>
      <c r="H355" s="87" t="s">
        <v>26</v>
      </c>
      <c r="I355" s="87" t="s">
        <v>2</v>
      </c>
      <c r="J355" s="87" t="s">
        <v>427</v>
      </c>
      <c r="K355" s="87" t="s">
        <v>448</v>
      </c>
      <c r="L355" s="87" t="s">
        <v>29</v>
      </c>
      <c r="M355" s="87" t="s">
        <v>429</v>
      </c>
      <c r="N355" s="87" t="s">
        <v>1694</v>
      </c>
      <c r="O355" s="87" t="s">
        <v>485</v>
      </c>
      <c r="P355" s="87" t="s">
        <v>431</v>
      </c>
      <c r="Q355" s="87" t="s">
        <v>448</v>
      </c>
      <c r="R355" s="88">
        <v>8458864776</v>
      </c>
      <c r="S355" s="88">
        <v>0</v>
      </c>
      <c r="T355" s="88">
        <v>0</v>
      </c>
      <c r="U355" s="88">
        <v>0</v>
      </c>
      <c r="V355" s="88">
        <v>0</v>
      </c>
      <c r="W355" s="88">
        <v>0</v>
      </c>
      <c r="X355" s="88">
        <v>0</v>
      </c>
      <c r="Y355" s="88">
        <v>8458864776</v>
      </c>
      <c r="Z355" s="90">
        <v>44074</v>
      </c>
      <c r="AA355" s="90">
        <v>49521</v>
      </c>
      <c r="AB355" s="89">
        <v>8458864776</v>
      </c>
      <c r="AC355" s="89">
        <v>8458864776</v>
      </c>
      <c r="AD355" s="87" t="s">
        <v>486</v>
      </c>
      <c r="AE355" s="87" t="s">
        <v>485</v>
      </c>
      <c r="AF355" s="28">
        <v>0</v>
      </c>
      <c r="AG355" s="28">
        <v>0</v>
      </c>
      <c r="AH355" s="28">
        <v>0</v>
      </c>
      <c r="AI355" s="28">
        <v>105735809.7</v>
      </c>
      <c r="AJ355" s="28">
        <v>0</v>
      </c>
      <c r="AK355" s="28">
        <v>0</v>
      </c>
      <c r="AL355" s="28">
        <v>0</v>
      </c>
      <c r="AM355" s="28">
        <v>0</v>
      </c>
      <c r="AN355" s="28">
        <v>0</v>
      </c>
      <c r="AO355" s="28">
        <v>105735809.7</v>
      </c>
      <c r="AP355" s="28">
        <v>0</v>
      </c>
      <c r="AQ355" s="28">
        <v>0</v>
      </c>
      <c r="AR355" s="28">
        <v>0</v>
      </c>
      <c r="AS355" s="28">
        <v>0</v>
      </c>
      <c r="AT355" s="28">
        <v>0</v>
      </c>
      <c r="AU355" s="28">
        <f t="shared" si="15"/>
        <v>0</v>
      </c>
      <c r="AV355" s="28">
        <f t="shared" si="16"/>
        <v>211471619.40000001</v>
      </c>
      <c r="AW355" s="28">
        <f t="shared" si="17"/>
        <v>211471619.40000001</v>
      </c>
    </row>
    <row r="356" spans="1:49" x14ac:dyDescent="0.35">
      <c r="A356" s="83">
        <v>20347000</v>
      </c>
      <c r="B356" s="83">
        <v>1</v>
      </c>
      <c r="C356" s="83">
        <v>1</v>
      </c>
      <c r="D356" s="83">
        <v>1</v>
      </c>
      <c r="E356" s="83" t="s">
        <v>23</v>
      </c>
      <c r="F356" s="83" t="s">
        <v>24</v>
      </c>
      <c r="G356" s="83" t="s">
        <v>25</v>
      </c>
      <c r="H356" s="83" t="s">
        <v>487</v>
      </c>
      <c r="I356" s="83" t="s">
        <v>2</v>
      </c>
      <c r="J356" s="83" t="s">
        <v>27</v>
      </c>
      <c r="K356" s="83" t="s">
        <v>184</v>
      </c>
      <c r="L356" s="83" t="s">
        <v>29</v>
      </c>
      <c r="M356" s="83" t="s">
        <v>182</v>
      </c>
      <c r="N356" s="83" t="s">
        <v>1692</v>
      </c>
      <c r="O356" s="83" t="s">
        <v>488</v>
      </c>
      <c r="P356" s="83" t="s">
        <v>488</v>
      </c>
      <c r="Q356" s="83" t="s">
        <v>184</v>
      </c>
      <c r="R356" s="84">
        <v>202648.38</v>
      </c>
      <c r="S356" s="84">
        <v>0</v>
      </c>
      <c r="T356" s="84">
        <v>0</v>
      </c>
      <c r="U356" s="84">
        <v>0</v>
      </c>
      <c r="V356" s="84">
        <v>0</v>
      </c>
      <c r="W356" s="84">
        <v>0</v>
      </c>
      <c r="X356" s="84">
        <v>0</v>
      </c>
      <c r="Y356" s="84">
        <v>202648.38</v>
      </c>
      <c r="Z356" s="86">
        <v>44187</v>
      </c>
      <c r="AA356" s="86">
        <v>54779</v>
      </c>
      <c r="AB356" s="85">
        <v>202648.38</v>
      </c>
      <c r="AC356" s="85">
        <v>202648.38</v>
      </c>
      <c r="AD356" s="83" t="s">
        <v>184</v>
      </c>
      <c r="AE356" s="83" t="s">
        <v>184</v>
      </c>
      <c r="AF356" s="28">
        <v>0</v>
      </c>
      <c r="AG356" s="28">
        <v>733883.88899999997</v>
      </c>
      <c r="AH356" s="28">
        <v>0</v>
      </c>
      <c r="AI356" s="28">
        <v>0</v>
      </c>
      <c r="AJ356" s="28">
        <v>0</v>
      </c>
      <c r="AK356" s="28">
        <v>0</v>
      </c>
      <c r="AL356" s="28">
        <v>0</v>
      </c>
      <c r="AM356" s="28">
        <v>179489.209</v>
      </c>
      <c r="AN356" s="28">
        <v>0</v>
      </c>
      <c r="AO356" s="28">
        <v>0</v>
      </c>
      <c r="AP356" s="28">
        <v>0</v>
      </c>
      <c r="AQ356" s="28">
        <v>0</v>
      </c>
      <c r="AR356" s="28">
        <v>0</v>
      </c>
      <c r="AS356" s="28">
        <v>182464.166</v>
      </c>
      <c r="AT356" s="28">
        <v>0</v>
      </c>
      <c r="AU356" s="28">
        <f t="shared" si="15"/>
        <v>733883.88899999997</v>
      </c>
      <c r="AV356" s="28">
        <f t="shared" si="16"/>
        <v>361953.375</v>
      </c>
      <c r="AW356" s="28">
        <f t="shared" si="17"/>
        <v>1095837.264</v>
      </c>
    </row>
    <row r="357" spans="1:49" x14ac:dyDescent="0.35">
      <c r="A357" s="83">
        <v>20853000</v>
      </c>
      <c r="B357" s="87">
        <v>1</v>
      </c>
      <c r="C357" s="87">
        <v>1</v>
      </c>
      <c r="D357" s="87">
        <v>1</v>
      </c>
      <c r="E357" s="87" t="s">
        <v>23</v>
      </c>
      <c r="F357" s="87" t="s">
        <v>24</v>
      </c>
      <c r="G357" s="87" t="s">
        <v>25</v>
      </c>
      <c r="H357" s="87" t="s">
        <v>487</v>
      </c>
      <c r="I357" s="87" t="s">
        <v>2</v>
      </c>
      <c r="J357" s="87" t="s">
        <v>27</v>
      </c>
      <c r="K357" s="87" t="s">
        <v>357</v>
      </c>
      <c r="L357" s="87" t="s">
        <v>29</v>
      </c>
      <c r="M357" s="87" t="s">
        <v>182</v>
      </c>
      <c r="N357" s="87" t="s">
        <v>1692</v>
      </c>
      <c r="O357" s="87" t="s">
        <v>489</v>
      </c>
      <c r="P357" s="87" t="s">
        <v>489</v>
      </c>
      <c r="Q357" s="87" t="s">
        <v>357</v>
      </c>
      <c r="R357" s="88">
        <v>170000000</v>
      </c>
      <c r="S357" s="88">
        <v>0</v>
      </c>
      <c r="T357" s="88">
        <v>0</v>
      </c>
      <c r="U357" s="88">
        <v>0</v>
      </c>
      <c r="V357" s="88">
        <v>0</v>
      </c>
      <c r="W357" s="88">
        <v>0</v>
      </c>
      <c r="X357" s="88">
        <v>0</v>
      </c>
      <c r="Y357" s="88">
        <v>170000000</v>
      </c>
      <c r="Z357" s="90">
        <v>44439</v>
      </c>
      <c r="AA357" s="90">
        <v>50648</v>
      </c>
      <c r="AB357" s="89">
        <v>200000000</v>
      </c>
      <c r="AC357" s="89">
        <v>200000000</v>
      </c>
      <c r="AD357" s="87" t="s">
        <v>357</v>
      </c>
      <c r="AE357" s="87" t="s">
        <v>357</v>
      </c>
      <c r="AF357" s="28">
        <v>0</v>
      </c>
      <c r="AG357" s="28">
        <v>0</v>
      </c>
      <c r="AH357" s="28">
        <v>0</v>
      </c>
      <c r="AI357" s="28">
        <v>0</v>
      </c>
      <c r="AJ357" s="28">
        <v>0</v>
      </c>
      <c r="AK357" s="28">
        <v>2274370.81</v>
      </c>
      <c r="AL357" s="28">
        <v>0</v>
      </c>
      <c r="AM357" s="28">
        <v>0</v>
      </c>
      <c r="AN357" s="28">
        <v>0</v>
      </c>
      <c r="AO357" s="28">
        <v>0</v>
      </c>
      <c r="AP357" s="28">
        <v>0</v>
      </c>
      <c r="AQ357" s="28">
        <v>2295423.2200000002</v>
      </c>
      <c r="AR357" s="28">
        <v>0</v>
      </c>
      <c r="AS357" s="28">
        <v>0</v>
      </c>
      <c r="AT357" s="28">
        <v>0</v>
      </c>
      <c r="AU357" s="28">
        <f t="shared" si="15"/>
        <v>0</v>
      </c>
      <c r="AV357" s="28">
        <f t="shared" si="16"/>
        <v>4569794.03</v>
      </c>
      <c r="AW357" s="28">
        <f t="shared" si="17"/>
        <v>4569794.03</v>
      </c>
    </row>
    <row r="358" spans="1:49" x14ac:dyDescent="0.35">
      <c r="A358" s="83">
        <v>20349000</v>
      </c>
      <c r="B358" s="83">
        <v>1</v>
      </c>
      <c r="C358" s="83">
        <v>1</v>
      </c>
      <c r="D358" s="83">
        <v>1</v>
      </c>
      <c r="E358" s="83" t="s">
        <v>23</v>
      </c>
      <c r="F358" s="83" t="s">
        <v>24</v>
      </c>
      <c r="G358" s="83" t="s">
        <v>25</v>
      </c>
      <c r="H358" s="83" t="s">
        <v>487</v>
      </c>
      <c r="I358" s="83" t="s">
        <v>2</v>
      </c>
      <c r="J358" s="83" t="s">
        <v>27</v>
      </c>
      <c r="K358" s="83" t="s">
        <v>184</v>
      </c>
      <c r="L358" s="83" t="s">
        <v>29</v>
      </c>
      <c r="M358" s="83" t="s">
        <v>182</v>
      </c>
      <c r="N358" s="83" t="s">
        <v>1692</v>
      </c>
      <c r="O358" s="83" t="s">
        <v>490</v>
      </c>
      <c r="P358" s="83" t="s">
        <v>490</v>
      </c>
      <c r="Q358" s="83" t="s">
        <v>184</v>
      </c>
      <c r="R358" s="84">
        <v>300000000</v>
      </c>
      <c r="S358" s="84">
        <v>0</v>
      </c>
      <c r="T358" s="84">
        <v>0</v>
      </c>
      <c r="U358" s="84">
        <v>0</v>
      </c>
      <c r="V358" s="84">
        <v>0</v>
      </c>
      <c r="W358" s="84">
        <v>0</v>
      </c>
      <c r="X358" s="84">
        <v>0</v>
      </c>
      <c r="Y358" s="84">
        <v>300000000</v>
      </c>
      <c r="Z358" s="86">
        <v>44497</v>
      </c>
      <c r="AA358" s="86">
        <v>52885</v>
      </c>
      <c r="AB358" s="85">
        <v>300000000</v>
      </c>
      <c r="AC358" s="85">
        <v>300000000</v>
      </c>
      <c r="AD358" s="83" t="s">
        <v>184</v>
      </c>
      <c r="AE358" s="83" t="s">
        <v>184</v>
      </c>
      <c r="AF358" s="28">
        <v>3865561.64</v>
      </c>
      <c r="AG358" s="28">
        <v>0</v>
      </c>
      <c r="AH358" s="28">
        <v>0</v>
      </c>
      <c r="AI358" s="28">
        <v>0</v>
      </c>
      <c r="AJ358" s="28">
        <v>0</v>
      </c>
      <c r="AK358" s="28">
        <v>0</v>
      </c>
      <c r="AL358" s="28">
        <v>3844438.36</v>
      </c>
      <c r="AM358" s="28">
        <v>0</v>
      </c>
      <c r="AN358" s="28">
        <v>0</v>
      </c>
      <c r="AO358" s="28">
        <v>0</v>
      </c>
      <c r="AP358" s="28">
        <v>0</v>
      </c>
      <c r="AQ358" s="28">
        <v>0</v>
      </c>
      <c r="AR358" s="28">
        <v>3865561.64</v>
      </c>
      <c r="AS358" s="28">
        <v>0</v>
      </c>
      <c r="AT358" s="28">
        <v>0</v>
      </c>
      <c r="AU358" s="28">
        <f t="shared" si="15"/>
        <v>3865561.64</v>
      </c>
      <c r="AV358" s="28">
        <f t="shared" si="16"/>
        <v>7710000</v>
      </c>
      <c r="AW358" s="28">
        <f t="shared" si="17"/>
        <v>11575561.640000001</v>
      </c>
    </row>
    <row r="359" spans="1:49" x14ac:dyDescent="0.35">
      <c r="A359" s="83">
        <v>23204000</v>
      </c>
      <c r="B359" s="87">
        <v>1</v>
      </c>
      <c r="C359" s="87">
        <v>1</v>
      </c>
      <c r="D359" s="87">
        <v>1</v>
      </c>
      <c r="E359" s="87" t="s">
        <v>23</v>
      </c>
      <c r="F359" s="87" t="s">
        <v>24</v>
      </c>
      <c r="G359" s="87" t="s">
        <v>25</v>
      </c>
      <c r="H359" s="87" t="s">
        <v>487</v>
      </c>
      <c r="I359" s="87" t="s">
        <v>2</v>
      </c>
      <c r="J359" s="87" t="s">
        <v>27</v>
      </c>
      <c r="K359" s="87" t="s">
        <v>491</v>
      </c>
      <c r="L359" s="87" t="s">
        <v>29</v>
      </c>
      <c r="M359" s="87" t="s">
        <v>67</v>
      </c>
      <c r="N359" s="87" t="s">
        <v>1691</v>
      </c>
      <c r="O359" s="87" t="s">
        <v>492</v>
      </c>
      <c r="P359" s="87" t="s">
        <v>492</v>
      </c>
      <c r="Q359" s="87" t="s">
        <v>491</v>
      </c>
      <c r="R359" s="88">
        <v>16389561</v>
      </c>
      <c r="S359" s="88">
        <v>0</v>
      </c>
      <c r="T359" s="88">
        <v>0</v>
      </c>
      <c r="U359" s="88">
        <v>0</v>
      </c>
      <c r="V359" s="88">
        <v>0</v>
      </c>
      <c r="W359" s="88">
        <v>0</v>
      </c>
      <c r="X359" s="88">
        <v>0</v>
      </c>
      <c r="Y359" s="88">
        <v>16389561</v>
      </c>
      <c r="Z359" s="90">
        <v>43858</v>
      </c>
      <c r="AA359" s="90">
        <v>53237</v>
      </c>
      <c r="AB359" s="89">
        <v>70000000</v>
      </c>
      <c r="AC359" s="89">
        <v>70000000</v>
      </c>
      <c r="AD359" s="87" t="s">
        <v>82</v>
      </c>
      <c r="AE359" s="87" t="s">
        <v>491</v>
      </c>
      <c r="AF359" s="28">
        <v>0</v>
      </c>
      <c r="AG359" s="28">
        <v>0</v>
      </c>
      <c r="AH359" s="28">
        <v>0</v>
      </c>
      <c r="AI359" s="28">
        <v>0</v>
      </c>
      <c r="AJ359" s="28">
        <v>103008.39</v>
      </c>
      <c r="AK359" s="28">
        <v>0</v>
      </c>
      <c r="AL359" s="28">
        <v>0</v>
      </c>
      <c r="AM359" s="28">
        <v>0</v>
      </c>
      <c r="AN359" s="28">
        <v>0</v>
      </c>
      <c r="AO359" s="28">
        <v>0</v>
      </c>
      <c r="AP359" s="28">
        <v>103008.39</v>
      </c>
      <c r="AQ359" s="28">
        <v>0</v>
      </c>
      <c r="AR359" s="28">
        <v>0</v>
      </c>
      <c r="AS359" s="28">
        <v>0</v>
      </c>
      <c r="AT359" s="28">
        <v>0</v>
      </c>
      <c r="AU359" s="28">
        <f t="shared" si="15"/>
        <v>0</v>
      </c>
      <c r="AV359" s="28">
        <f t="shared" si="16"/>
        <v>206016.78</v>
      </c>
      <c r="AW359" s="28">
        <f t="shared" si="17"/>
        <v>206016.78</v>
      </c>
    </row>
    <row r="360" spans="1:49" x14ac:dyDescent="0.35">
      <c r="A360" s="83">
        <v>20856000</v>
      </c>
      <c r="B360" s="83">
        <v>1</v>
      </c>
      <c r="C360" s="83">
        <v>0</v>
      </c>
      <c r="D360" s="83">
        <v>0</v>
      </c>
      <c r="E360" s="83" t="s">
        <v>23</v>
      </c>
      <c r="F360" s="83" t="s">
        <v>76</v>
      </c>
      <c r="G360" s="83" t="s">
        <v>76</v>
      </c>
      <c r="H360" s="83" t="s">
        <v>76</v>
      </c>
      <c r="I360" s="83" t="s">
        <v>76</v>
      </c>
      <c r="J360" s="83" t="s">
        <v>27</v>
      </c>
      <c r="K360" s="83" t="s">
        <v>357</v>
      </c>
      <c r="L360" s="83" t="s">
        <v>192</v>
      </c>
      <c r="M360" s="83" t="s">
        <v>182</v>
      </c>
      <c r="N360" s="83" t="s">
        <v>1692</v>
      </c>
      <c r="O360" s="83" t="s">
        <v>493</v>
      </c>
      <c r="P360" s="83" t="s">
        <v>493</v>
      </c>
      <c r="Q360" s="83" t="s">
        <v>357</v>
      </c>
      <c r="R360" s="84">
        <v>100000000</v>
      </c>
      <c r="S360" s="84">
        <v>0</v>
      </c>
      <c r="T360" s="84">
        <v>0</v>
      </c>
      <c r="U360" s="84">
        <v>0</v>
      </c>
      <c r="V360" s="84">
        <v>0</v>
      </c>
      <c r="W360" s="84">
        <v>0</v>
      </c>
      <c r="X360" s="84">
        <v>0</v>
      </c>
      <c r="Y360" s="84">
        <v>100000000</v>
      </c>
      <c r="Z360" s="86">
        <v>44389</v>
      </c>
      <c r="AA360" s="86">
        <v>48041</v>
      </c>
      <c r="AB360" s="85">
        <v>100000000</v>
      </c>
      <c r="AC360" s="85">
        <v>100000000</v>
      </c>
      <c r="AD360" s="83" t="s">
        <v>357</v>
      </c>
      <c r="AE360" s="83" t="s">
        <v>357</v>
      </c>
      <c r="AF360" s="28">
        <v>0</v>
      </c>
      <c r="AG360" s="28">
        <v>0</v>
      </c>
      <c r="AH360" s="28">
        <v>797268.46799999999</v>
      </c>
      <c r="AI360" s="28">
        <v>0</v>
      </c>
      <c r="AJ360" s="28">
        <v>0</v>
      </c>
      <c r="AK360" s="28">
        <v>0</v>
      </c>
      <c r="AL360" s="28">
        <v>0</v>
      </c>
      <c r="AM360" s="28">
        <v>0</v>
      </c>
      <c r="AN360" s="28">
        <v>797529.86800000002</v>
      </c>
      <c r="AO360" s="28">
        <v>0</v>
      </c>
      <c r="AP360" s="28">
        <v>0</v>
      </c>
      <c r="AQ360" s="28">
        <v>0</v>
      </c>
      <c r="AR360" s="28">
        <v>0</v>
      </c>
      <c r="AS360" s="28">
        <v>0</v>
      </c>
      <c r="AT360" s="28">
        <v>806656.31300000008</v>
      </c>
      <c r="AU360" s="28">
        <f t="shared" si="15"/>
        <v>797268.46799999999</v>
      </c>
      <c r="AV360" s="28">
        <f t="shared" si="16"/>
        <v>1604186.1810000001</v>
      </c>
      <c r="AW360" s="28">
        <f t="shared" si="17"/>
        <v>2401454.6490000002</v>
      </c>
    </row>
    <row r="361" spans="1:49" x14ac:dyDescent="0.35">
      <c r="A361" s="83">
        <v>20350000</v>
      </c>
      <c r="B361" s="87">
        <v>1</v>
      </c>
      <c r="C361" s="87">
        <v>1</v>
      </c>
      <c r="D361" s="87">
        <v>1</v>
      </c>
      <c r="E361" s="87" t="s">
        <v>23</v>
      </c>
      <c r="F361" s="87" t="s">
        <v>24</v>
      </c>
      <c r="G361" s="87" t="s">
        <v>25</v>
      </c>
      <c r="H361" s="87" t="s">
        <v>487</v>
      </c>
      <c r="I361" s="87" t="s">
        <v>2</v>
      </c>
      <c r="J361" s="87" t="s">
        <v>27</v>
      </c>
      <c r="K361" s="87" t="s">
        <v>184</v>
      </c>
      <c r="L361" s="87" t="s">
        <v>29</v>
      </c>
      <c r="M361" s="87" t="s">
        <v>182</v>
      </c>
      <c r="N361" s="87" t="s">
        <v>1692</v>
      </c>
      <c r="O361" s="87" t="s">
        <v>494</v>
      </c>
      <c r="P361" s="87" t="s">
        <v>494</v>
      </c>
      <c r="Q361" s="87" t="s">
        <v>184</v>
      </c>
      <c r="R361" s="88">
        <v>500000000</v>
      </c>
      <c r="S361" s="88">
        <v>0</v>
      </c>
      <c r="T361" s="88">
        <v>0</v>
      </c>
      <c r="U361" s="88">
        <v>0</v>
      </c>
      <c r="V361" s="88">
        <v>0</v>
      </c>
      <c r="W361" s="88">
        <v>0</v>
      </c>
      <c r="X361" s="88">
        <v>0</v>
      </c>
      <c r="Y361" s="88">
        <v>500000000</v>
      </c>
      <c r="Z361" s="90">
        <v>44359</v>
      </c>
      <c r="AA361" s="90">
        <v>46492</v>
      </c>
      <c r="AB361" s="89">
        <v>500000000</v>
      </c>
      <c r="AC361" s="89">
        <v>500000000</v>
      </c>
      <c r="AD361" s="87" t="s">
        <v>184</v>
      </c>
      <c r="AE361" s="87" t="s">
        <v>184</v>
      </c>
      <c r="AF361" s="28">
        <v>0</v>
      </c>
      <c r="AG361" s="28">
        <v>6503013.7000000002</v>
      </c>
      <c r="AH361" s="28">
        <v>0</v>
      </c>
      <c r="AI361" s="28">
        <v>0</v>
      </c>
      <c r="AJ361" s="28">
        <v>0</v>
      </c>
      <c r="AK361" s="28">
        <v>0</v>
      </c>
      <c r="AL361" s="28">
        <v>0</v>
      </c>
      <c r="AM361" s="28">
        <v>6396986.2999999998</v>
      </c>
      <c r="AN361" s="28">
        <v>0</v>
      </c>
      <c r="AO361" s="28">
        <v>0</v>
      </c>
      <c r="AP361" s="28">
        <v>0</v>
      </c>
      <c r="AQ361" s="28">
        <v>0</v>
      </c>
      <c r="AR361" s="28">
        <v>0</v>
      </c>
      <c r="AS361" s="28">
        <v>6503013.7000000002</v>
      </c>
      <c r="AT361" s="28">
        <v>0</v>
      </c>
      <c r="AU361" s="28">
        <f t="shared" si="15"/>
        <v>6503013.7000000002</v>
      </c>
      <c r="AV361" s="28">
        <f t="shared" si="16"/>
        <v>12900000</v>
      </c>
      <c r="AW361" s="28">
        <f t="shared" si="17"/>
        <v>19403013.699999999</v>
      </c>
    </row>
    <row r="362" spans="1:49" x14ac:dyDescent="0.35">
      <c r="A362" s="83">
        <v>20852000</v>
      </c>
      <c r="B362" s="83">
        <v>1</v>
      </c>
      <c r="C362" s="83">
        <v>1</v>
      </c>
      <c r="D362" s="83">
        <v>0</v>
      </c>
      <c r="E362" s="83" t="s">
        <v>23</v>
      </c>
      <c r="F362" s="83" t="s">
        <v>24</v>
      </c>
      <c r="G362" s="83" t="s">
        <v>25</v>
      </c>
      <c r="H362" s="83" t="s">
        <v>43</v>
      </c>
      <c r="I362" s="83" t="s">
        <v>44</v>
      </c>
      <c r="J362" s="83" t="s">
        <v>27</v>
      </c>
      <c r="K362" s="83" t="s">
        <v>357</v>
      </c>
      <c r="L362" s="83" t="s">
        <v>45</v>
      </c>
      <c r="M362" s="83" t="s">
        <v>182</v>
      </c>
      <c r="N362" s="83" t="s">
        <v>1692</v>
      </c>
      <c r="O362" s="83" t="s">
        <v>495</v>
      </c>
      <c r="P362" s="83" t="s">
        <v>495</v>
      </c>
      <c r="Q362" s="83" t="s">
        <v>357</v>
      </c>
      <c r="R362" s="84">
        <v>5304772.3900000006</v>
      </c>
      <c r="S362" s="84">
        <v>0</v>
      </c>
      <c r="T362" s="84">
        <v>0</v>
      </c>
      <c r="U362" s="84">
        <v>0</v>
      </c>
      <c r="V362" s="84">
        <v>0</v>
      </c>
      <c r="W362" s="84">
        <v>9.3132257461547852E-10</v>
      </c>
      <c r="X362" s="84">
        <v>0</v>
      </c>
      <c r="Y362" s="84">
        <v>5304772.3900000015</v>
      </c>
      <c r="Z362" s="86">
        <v>44349</v>
      </c>
      <c r="AA362" s="86">
        <v>49828</v>
      </c>
      <c r="AB362" s="85">
        <v>48000000</v>
      </c>
      <c r="AC362" s="85">
        <v>48000000</v>
      </c>
      <c r="AD362" s="83" t="s">
        <v>357</v>
      </c>
      <c r="AE362" s="83" t="s">
        <v>357</v>
      </c>
      <c r="AF362" s="28">
        <v>0</v>
      </c>
      <c r="AG362" s="28">
        <v>0</v>
      </c>
      <c r="AH362" s="28">
        <v>134932.28200000001</v>
      </c>
      <c r="AI362" s="28">
        <v>0</v>
      </c>
      <c r="AJ362" s="28">
        <v>0</v>
      </c>
      <c r="AK362" s="28">
        <v>0</v>
      </c>
      <c r="AL362" s="28">
        <v>0</v>
      </c>
      <c r="AM362" s="28">
        <v>0</v>
      </c>
      <c r="AN362" s="28">
        <v>117301.1</v>
      </c>
      <c r="AO362" s="28">
        <v>0</v>
      </c>
      <c r="AP362" s="28">
        <v>0</v>
      </c>
      <c r="AQ362" s="28">
        <v>0</v>
      </c>
      <c r="AR362" s="28">
        <v>0</v>
      </c>
      <c r="AS362" s="28">
        <v>0</v>
      </c>
      <c r="AT362" s="28">
        <v>117852.28200000001</v>
      </c>
      <c r="AU362" s="28">
        <f t="shared" si="15"/>
        <v>134932.28200000001</v>
      </c>
      <c r="AV362" s="28">
        <f t="shared" si="16"/>
        <v>235153.38200000001</v>
      </c>
      <c r="AW362" s="28">
        <f t="shared" si="17"/>
        <v>370085.66399999999</v>
      </c>
    </row>
    <row r="363" spans="1:49" x14ac:dyDescent="0.35">
      <c r="A363" s="83">
        <v>20854000</v>
      </c>
      <c r="B363" s="87">
        <v>1</v>
      </c>
      <c r="C363" s="87">
        <v>1</v>
      </c>
      <c r="D363" s="87">
        <v>1</v>
      </c>
      <c r="E363" s="87" t="s">
        <v>23</v>
      </c>
      <c r="F363" s="87" t="s">
        <v>24</v>
      </c>
      <c r="G363" s="87" t="s">
        <v>25</v>
      </c>
      <c r="H363" s="87" t="s">
        <v>487</v>
      </c>
      <c r="I363" s="87" t="s">
        <v>2</v>
      </c>
      <c r="J363" s="87" t="s">
        <v>27</v>
      </c>
      <c r="K363" s="87" t="s">
        <v>357</v>
      </c>
      <c r="L363" s="87" t="s">
        <v>29</v>
      </c>
      <c r="M363" s="87" t="s">
        <v>182</v>
      </c>
      <c r="N363" s="87" t="s">
        <v>1692</v>
      </c>
      <c r="O363" s="87" t="s">
        <v>496</v>
      </c>
      <c r="P363" s="87" t="s">
        <v>496</v>
      </c>
      <c r="Q363" s="87" t="s">
        <v>357</v>
      </c>
      <c r="R363" s="88">
        <v>250000000</v>
      </c>
      <c r="S363" s="88">
        <v>0</v>
      </c>
      <c r="T363" s="88">
        <v>0</v>
      </c>
      <c r="U363" s="88">
        <v>0</v>
      </c>
      <c r="V363" s="88">
        <v>0</v>
      </c>
      <c r="W363" s="88">
        <v>0</v>
      </c>
      <c r="X363" s="88">
        <v>0</v>
      </c>
      <c r="Y363" s="88">
        <v>250000000</v>
      </c>
      <c r="Z363" s="90">
        <v>44389</v>
      </c>
      <c r="AA363" s="90">
        <v>51566</v>
      </c>
      <c r="AB363" s="89">
        <v>250000000</v>
      </c>
      <c r="AC363" s="89">
        <v>250000000</v>
      </c>
      <c r="AD363" s="87" t="s">
        <v>357</v>
      </c>
      <c r="AE363" s="87" t="s">
        <v>357</v>
      </c>
      <c r="AF363" s="28">
        <v>0</v>
      </c>
      <c r="AG363" s="28">
        <v>0</v>
      </c>
      <c r="AH363" s="28">
        <v>2685016.67</v>
      </c>
      <c r="AI363" s="28">
        <v>0</v>
      </c>
      <c r="AJ363" s="28">
        <v>0</v>
      </c>
      <c r="AK363" s="28">
        <v>0</v>
      </c>
      <c r="AL363" s="28">
        <v>0</v>
      </c>
      <c r="AM363" s="28">
        <v>0</v>
      </c>
      <c r="AN363" s="28">
        <v>2670344.44</v>
      </c>
      <c r="AO363" s="28">
        <v>0</v>
      </c>
      <c r="AP363" s="28">
        <v>0</v>
      </c>
      <c r="AQ363" s="28">
        <v>0</v>
      </c>
      <c r="AR363" s="28">
        <v>0</v>
      </c>
      <c r="AS363" s="28">
        <v>0</v>
      </c>
      <c r="AT363" s="28">
        <v>2685016.67</v>
      </c>
      <c r="AU363" s="28">
        <f t="shared" si="15"/>
        <v>2685016.67</v>
      </c>
      <c r="AV363" s="28">
        <f t="shared" si="16"/>
        <v>5355361.1099999994</v>
      </c>
      <c r="AW363" s="28">
        <f t="shared" si="17"/>
        <v>8040377.7799999993</v>
      </c>
    </row>
    <row r="364" spans="1:49" x14ac:dyDescent="0.35">
      <c r="A364" s="83">
        <v>20855000</v>
      </c>
      <c r="B364" s="83">
        <v>1</v>
      </c>
      <c r="C364" s="83">
        <v>1</v>
      </c>
      <c r="D364" s="83">
        <v>1</v>
      </c>
      <c r="E364" s="83" t="s">
        <v>23</v>
      </c>
      <c r="F364" s="83" t="s">
        <v>24</v>
      </c>
      <c r="G364" s="83" t="s">
        <v>25</v>
      </c>
      <c r="H364" s="83" t="s">
        <v>487</v>
      </c>
      <c r="I364" s="83" t="s">
        <v>2</v>
      </c>
      <c r="J364" s="83" t="s">
        <v>27</v>
      </c>
      <c r="K364" s="83" t="s">
        <v>357</v>
      </c>
      <c r="L364" s="83" t="s">
        <v>29</v>
      </c>
      <c r="M364" s="83" t="s">
        <v>182</v>
      </c>
      <c r="N364" s="83" t="s">
        <v>1692</v>
      </c>
      <c r="O364" s="83" t="s">
        <v>497</v>
      </c>
      <c r="P364" s="83" t="s">
        <v>497</v>
      </c>
      <c r="Q364" s="83" t="s">
        <v>357</v>
      </c>
      <c r="R364" s="84">
        <v>75000000</v>
      </c>
      <c r="S364" s="84">
        <v>0</v>
      </c>
      <c r="T364" s="84">
        <v>0</v>
      </c>
      <c r="U364" s="84">
        <v>0</v>
      </c>
      <c r="V364" s="84">
        <v>0</v>
      </c>
      <c r="W364" s="84">
        <v>0</v>
      </c>
      <c r="X364" s="84">
        <v>0</v>
      </c>
      <c r="Y364" s="84">
        <v>75000000</v>
      </c>
      <c r="Z364" s="86">
        <v>44389</v>
      </c>
      <c r="AA364" s="86">
        <v>51566</v>
      </c>
      <c r="AB364" s="85">
        <v>75000000</v>
      </c>
      <c r="AC364" s="85">
        <v>75000000</v>
      </c>
      <c r="AD364" s="83" t="s">
        <v>357</v>
      </c>
      <c r="AE364" s="83" t="s">
        <v>357</v>
      </c>
      <c r="AF364" s="28">
        <v>0</v>
      </c>
      <c r="AG364" s="28">
        <v>0</v>
      </c>
      <c r="AH364" s="28">
        <v>805505</v>
      </c>
      <c r="AI364" s="28">
        <v>0</v>
      </c>
      <c r="AJ364" s="28">
        <v>0</v>
      </c>
      <c r="AK364" s="28">
        <v>0</v>
      </c>
      <c r="AL364" s="28">
        <v>0</v>
      </c>
      <c r="AM364" s="28">
        <v>0</v>
      </c>
      <c r="AN364" s="28">
        <v>801103.33</v>
      </c>
      <c r="AO364" s="28">
        <v>0</v>
      </c>
      <c r="AP364" s="28">
        <v>0</v>
      </c>
      <c r="AQ364" s="28">
        <v>0</v>
      </c>
      <c r="AR364" s="28">
        <v>0</v>
      </c>
      <c r="AS364" s="28">
        <v>0</v>
      </c>
      <c r="AT364" s="28">
        <v>805505</v>
      </c>
      <c r="AU364" s="28">
        <f t="shared" si="15"/>
        <v>805505</v>
      </c>
      <c r="AV364" s="28">
        <f t="shared" si="16"/>
        <v>1606608.33</v>
      </c>
      <c r="AW364" s="28">
        <f t="shared" si="17"/>
        <v>2412113.33</v>
      </c>
    </row>
    <row r="365" spans="1:49" x14ac:dyDescent="0.35">
      <c r="A365" s="83">
        <v>20841000</v>
      </c>
      <c r="B365" s="87">
        <v>1</v>
      </c>
      <c r="C365" s="87">
        <v>1</v>
      </c>
      <c r="D365" s="87">
        <v>1</v>
      </c>
      <c r="E365" s="87" t="s">
        <v>23</v>
      </c>
      <c r="F365" s="87" t="s">
        <v>24</v>
      </c>
      <c r="G365" s="87" t="s">
        <v>25</v>
      </c>
      <c r="H365" s="87" t="s">
        <v>487</v>
      </c>
      <c r="I365" s="87" t="s">
        <v>2</v>
      </c>
      <c r="J365" s="87" t="s">
        <v>27</v>
      </c>
      <c r="K365" s="87" t="s">
        <v>357</v>
      </c>
      <c r="L365" s="87" t="s">
        <v>29</v>
      </c>
      <c r="M365" s="87" t="s">
        <v>182</v>
      </c>
      <c r="N365" s="87" t="s">
        <v>1692</v>
      </c>
      <c r="O365" s="87" t="s">
        <v>498</v>
      </c>
      <c r="P365" s="87" t="s">
        <v>498</v>
      </c>
      <c r="Q365" s="87" t="s">
        <v>357</v>
      </c>
      <c r="R365" s="88">
        <v>0</v>
      </c>
      <c r="S365" s="88">
        <v>0</v>
      </c>
      <c r="T365" s="88">
        <v>0</v>
      </c>
      <c r="U365" s="88">
        <v>0</v>
      </c>
      <c r="V365" s="88">
        <v>0</v>
      </c>
      <c r="W365" s="88">
        <v>0</v>
      </c>
      <c r="X365" s="88">
        <v>0</v>
      </c>
      <c r="Y365" s="88">
        <v>0</v>
      </c>
      <c r="Z365" s="90">
        <v>43613</v>
      </c>
      <c r="AA365" s="90">
        <v>49457</v>
      </c>
      <c r="AB365" s="89">
        <v>80000000</v>
      </c>
      <c r="AC365" s="89">
        <v>80000000</v>
      </c>
      <c r="AD365" s="87" t="s">
        <v>357</v>
      </c>
      <c r="AE365" s="87" t="s">
        <v>357</v>
      </c>
      <c r="AF365" s="28">
        <v>0</v>
      </c>
      <c r="AG365" s="28">
        <v>0</v>
      </c>
      <c r="AH365" s="28">
        <v>0</v>
      </c>
      <c r="AI365" s="28">
        <v>0</v>
      </c>
      <c r="AJ365" s="28">
        <v>0</v>
      </c>
      <c r="AK365" s="28">
        <v>0</v>
      </c>
      <c r="AL365" s="28">
        <v>0</v>
      </c>
      <c r="AM365" s="28">
        <v>0</v>
      </c>
      <c r="AN365" s="28">
        <v>0</v>
      </c>
      <c r="AO365" s="28">
        <v>0</v>
      </c>
      <c r="AP365" s="28">
        <v>0</v>
      </c>
      <c r="AQ365" s="28">
        <v>0</v>
      </c>
      <c r="AR365" s="28">
        <v>0</v>
      </c>
      <c r="AS365" s="28">
        <v>0</v>
      </c>
      <c r="AT365" s="28">
        <v>0</v>
      </c>
      <c r="AU365" s="28">
        <f t="shared" si="15"/>
        <v>0</v>
      </c>
      <c r="AV365" s="28">
        <f t="shared" si="16"/>
        <v>0</v>
      </c>
      <c r="AW365" s="28">
        <f t="shared" si="17"/>
        <v>0</v>
      </c>
    </row>
    <row r="366" spans="1:49" x14ac:dyDescent="0.35">
      <c r="A366" s="83">
        <v>23203000</v>
      </c>
      <c r="B366" s="83">
        <v>1</v>
      </c>
      <c r="C366" s="83">
        <v>1</v>
      </c>
      <c r="D366" s="83">
        <v>0</v>
      </c>
      <c r="E366" s="83" t="s">
        <v>62</v>
      </c>
      <c r="F366" s="83" t="s">
        <v>24</v>
      </c>
      <c r="G366" s="83" t="s">
        <v>25</v>
      </c>
      <c r="H366" s="83" t="s">
        <v>43</v>
      </c>
      <c r="I366" s="83" t="s">
        <v>102</v>
      </c>
      <c r="J366" s="83" t="s">
        <v>27</v>
      </c>
      <c r="K366" s="83" t="s">
        <v>163</v>
      </c>
      <c r="L366" s="83" t="s">
        <v>166</v>
      </c>
      <c r="M366" s="83" t="s">
        <v>67</v>
      </c>
      <c r="N366" s="83" t="s">
        <v>1691</v>
      </c>
      <c r="O366" s="83" t="s">
        <v>499</v>
      </c>
      <c r="P366" s="83" t="s">
        <v>499</v>
      </c>
      <c r="Q366" s="83" t="s">
        <v>163</v>
      </c>
      <c r="R366" s="84">
        <v>471149.91799999995</v>
      </c>
      <c r="S366" s="84">
        <v>0</v>
      </c>
      <c r="T366" s="84">
        <v>0</v>
      </c>
      <c r="U366" s="84">
        <v>0</v>
      </c>
      <c r="V366" s="84">
        <v>0</v>
      </c>
      <c r="W366" s="84">
        <v>-11255.26199999993</v>
      </c>
      <c r="X366" s="84">
        <v>0</v>
      </c>
      <c r="Y366" s="84">
        <v>459894.65600000002</v>
      </c>
      <c r="Z366" s="86">
        <v>43822</v>
      </c>
      <c r="AA366" s="86">
        <v>54788</v>
      </c>
      <c r="AB366" s="85">
        <v>21499450</v>
      </c>
      <c r="AC366" s="85">
        <v>21499450</v>
      </c>
      <c r="AD366" s="83" t="s">
        <v>82</v>
      </c>
      <c r="AE366" s="83" t="s">
        <v>163</v>
      </c>
      <c r="AF366" s="28">
        <v>0</v>
      </c>
      <c r="AG366" s="28">
        <v>0</v>
      </c>
      <c r="AH366" s="28">
        <v>4598.9440000000004</v>
      </c>
      <c r="AI366" s="28">
        <v>0</v>
      </c>
      <c r="AJ366" s="28">
        <v>0</v>
      </c>
      <c r="AK366" s="28">
        <v>0</v>
      </c>
      <c r="AL366" s="28">
        <v>0</v>
      </c>
      <c r="AM366" s="28">
        <v>0</v>
      </c>
      <c r="AN366" s="28">
        <v>4598.9440000000004</v>
      </c>
      <c r="AO366" s="28">
        <v>0</v>
      </c>
      <c r="AP366" s="28">
        <v>0</v>
      </c>
      <c r="AQ366" s="28">
        <v>0</v>
      </c>
      <c r="AR366" s="28">
        <v>0</v>
      </c>
      <c r="AS366" s="28">
        <v>0</v>
      </c>
      <c r="AT366" s="28">
        <v>4598.9440000000004</v>
      </c>
      <c r="AU366" s="28">
        <f t="shared" si="15"/>
        <v>4598.9440000000004</v>
      </c>
      <c r="AV366" s="28">
        <f t="shared" si="16"/>
        <v>9197.8880000000008</v>
      </c>
      <c r="AW366" s="28">
        <f t="shared" si="17"/>
        <v>13796.832000000002</v>
      </c>
    </row>
    <row r="367" spans="1:49" x14ac:dyDescent="0.35">
      <c r="A367" s="83">
        <v>20346000</v>
      </c>
      <c r="B367" s="87">
        <v>1</v>
      </c>
      <c r="C367" s="87">
        <v>1</v>
      </c>
      <c r="D367" s="87">
        <v>1</v>
      </c>
      <c r="E367" s="87" t="s">
        <v>23</v>
      </c>
      <c r="F367" s="87" t="s">
        <v>24</v>
      </c>
      <c r="G367" s="87" t="s">
        <v>25</v>
      </c>
      <c r="H367" s="87" t="s">
        <v>487</v>
      </c>
      <c r="I367" s="87" t="s">
        <v>2</v>
      </c>
      <c r="J367" s="87" t="s">
        <v>27</v>
      </c>
      <c r="K367" s="87" t="s">
        <v>184</v>
      </c>
      <c r="L367" s="87" t="s">
        <v>29</v>
      </c>
      <c r="M367" s="87" t="s">
        <v>182</v>
      </c>
      <c r="N367" s="87" t="s">
        <v>1692</v>
      </c>
      <c r="O367" s="87" t="s">
        <v>500</v>
      </c>
      <c r="P367" s="87" t="s">
        <v>500</v>
      </c>
      <c r="Q367" s="87" t="s">
        <v>184</v>
      </c>
      <c r="R367" s="88">
        <v>2885162.1</v>
      </c>
      <c r="S367" s="88">
        <v>2167495.12</v>
      </c>
      <c r="T367" s="88">
        <v>0</v>
      </c>
      <c r="U367" s="88">
        <v>0</v>
      </c>
      <c r="V367" s="88">
        <v>0</v>
      </c>
      <c r="W367" s="88">
        <v>0</v>
      </c>
      <c r="X367" s="88">
        <v>0</v>
      </c>
      <c r="Y367" s="88">
        <v>5052657.2200000007</v>
      </c>
      <c r="Z367" s="90">
        <v>44090</v>
      </c>
      <c r="AA367" s="90">
        <v>52916</v>
      </c>
      <c r="AB367" s="89">
        <v>50000000</v>
      </c>
      <c r="AC367" s="89">
        <v>50000000</v>
      </c>
      <c r="AD367" s="87" t="s">
        <v>184</v>
      </c>
      <c r="AE367" s="87" t="s">
        <v>184</v>
      </c>
      <c r="AF367" s="28">
        <v>0</v>
      </c>
      <c r="AG367" s="28">
        <v>573757.21499999997</v>
      </c>
      <c r="AH367" s="28">
        <v>0</v>
      </c>
      <c r="AI367" s="28">
        <v>0</v>
      </c>
      <c r="AJ367" s="28">
        <v>0</v>
      </c>
      <c r="AK367" s="28">
        <v>0</v>
      </c>
      <c r="AL367" s="28">
        <v>0</v>
      </c>
      <c r="AM367" s="28">
        <v>139897.38500000001</v>
      </c>
      <c r="AN367" s="28">
        <v>0</v>
      </c>
      <c r="AO367" s="28">
        <v>0</v>
      </c>
      <c r="AP367" s="28">
        <v>0</v>
      </c>
      <c r="AQ367" s="28">
        <v>0</v>
      </c>
      <c r="AR367" s="28">
        <v>0</v>
      </c>
      <c r="AS367" s="28">
        <v>113066.48699999999</v>
      </c>
      <c r="AT367" s="28">
        <v>0</v>
      </c>
      <c r="AU367" s="28">
        <f t="shared" si="15"/>
        <v>573757.21499999997</v>
      </c>
      <c r="AV367" s="28">
        <f t="shared" si="16"/>
        <v>252963.872</v>
      </c>
      <c r="AW367" s="28">
        <f t="shared" si="17"/>
        <v>826721.08699999994</v>
      </c>
    </row>
    <row r="368" spans="1:49" x14ac:dyDescent="0.35">
      <c r="A368" s="83">
        <v>20593000</v>
      </c>
      <c r="B368" s="83">
        <v>1</v>
      </c>
      <c r="C368" s="83">
        <v>1</v>
      </c>
      <c r="D368" s="83">
        <v>1</v>
      </c>
      <c r="E368" s="83" t="s">
        <v>23</v>
      </c>
      <c r="F368" s="83" t="s">
        <v>24</v>
      </c>
      <c r="G368" s="83" t="s">
        <v>25</v>
      </c>
      <c r="H368" s="83" t="s">
        <v>487</v>
      </c>
      <c r="I368" s="83" t="s">
        <v>2</v>
      </c>
      <c r="J368" s="83" t="s">
        <v>27</v>
      </c>
      <c r="K368" s="83" t="s">
        <v>333</v>
      </c>
      <c r="L368" s="83" t="s">
        <v>29</v>
      </c>
      <c r="M368" s="83" t="s">
        <v>182</v>
      </c>
      <c r="N368" s="83" t="s">
        <v>1692</v>
      </c>
      <c r="O368" s="83" t="s">
        <v>501</v>
      </c>
      <c r="P368" s="83" t="s">
        <v>501</v>
      </c>
      <c r="Q368" s="83" t="s">
        <v>333</v>
      </c>
      <c r="R368" s="84">
        <v>700000000</v>
      </c>
      <c r="S368" s="84">
        <v>0</v>
      </c>
      <c r="T368" s="84">
        <v>0</v>
      </c>
      <c r="U368" s="84">
        <v>0</v>
      </c>
      <c r="V368" s="84">
        <v>0</v>
      </c>
      <c r="W368" s="84">
        <v>0</v>
      </c>
      <c r="X368" s="84">
        <v>0</v>
      </c>
      <c r="Y368" s="84">
        <v>700000000</v>
      </c>
      <c r="Z368" s="86">
        <v>44616</v>
      </c>
      <c r="AA368" s="86">
        <v>50540</v>
      </c>
      <c r="AB368" s="85">
        <v>700000000</v>
      </c>
      <c r="AC368" s="85">
        <v>700000000</v>
      </c>
      <c r="AD368" s="83" t="s">
        <v>333</v>
      </c>
      <c r="AE368" s="83" t="s">
        <v>333</v>
      </c>
      <c r="AF368" s="28">
        <v>0</v>
      </c>
      <c r="AG368" s="28">
        <v>4722666.67</v>
      </c>
      <c r="AH368" s="28">
        <v>0</v>
      </c>
      <c r="AI368" s="28">
        <v>0</v>
      </c>
      <c r="AJ368" s="28">
        <v>0</v>
      </c>
      <c r="AK368" s="28">
        <v>0</v>
      </c>
      <c r="AL368" s="28">
        <v>0</v>
      </c>
      <c r="AM368" s="28">
        <v>4645666.67</v>
      </c>
      <c r="AN368" s="28">
        <v>0</v>
      </c>
      <c r="AO368" s="28">
        <v>0</v>
      </c>
      <c r="AP368" s="28">
        <v>0</v>
      </c>
      <c r="AQ368" s="28">
        <v>0</v>
      </c>
      <c r="AR368" s="28">
        <v>0</v>
      </c>
      <c r="AS368" s="28">
        <v>4722666.67</v>
      </c>
      <c r="AT368" s="28">
        <v>0</v>
      </c>
      <c r="AU368" s="28">
        <f t="shared" si="15"/>
        <v>4722666.67</v>
      </c>
      <c r="AV368" s="28">
        <f t="shared" si="16"/>
        <v>9368333.3399999999</v>
      </c>
      <c r="AW368" s="28">
        <f t="shared" si="17"/>
        <v>14091000.01</v>
      </c>
    </row>
    <row r="369" spans="1:49" x14ac:dyDescent="0.35">
      <c r="A369" s="83">
        <v>20609000</v>
      </c>
      <c r="B369" s="87">
        <v>1</v>
      </c>
      <c r="C369" s="87">
        <v>1</v>
      </c>
      <c r="D369" s="87">
        <v>1</v>
      </c>
      <c r="E369" s="87" t="s">
        <v>23</v>
      </c>
      <c r="F369" s="87" t="s">
        <v>24</v>
      </c>
      <c r="G369" s="87" t="s">
        <v>25</v>
      </c>
      <c r="H369" s="87" t="s">
        <v>487</v>
      </c>
      <c r="I369" s="87" t="s">
        <v>2</v>
      </c>
      <c r="J369" s="87" t="s">
        <v>27</v>
      </c>
      <c r="K369" s="87" t="s">
        <v>502</v>
      </c>
      <c r="L369" s="87" t="s">
        <v>29</v>
      </c>
      <c r="M369" s="87" t="s">
        <v>182</v>
      </c>
      <c r="N369" s="87" t="s">
        <v>1692</v>
      </c>
      <c r="O369" s="87" t="s">
        <v>503</v>
      </c>
      <c r="P369" s="87" t="s">
        <v>503</v>
      </c>
      <c r="Q369" s="87" t="s">
        <v>502</v>
      </c>
      <c r="R369" s="88">
        <v>308000000</v>
      </c>
      <c r="S369" s="88">
        <v>0</v>
      </c>
      <c r="T369" s="88">
        <v>0</v>
      </c>
      <c r="U369" s="88">
        <v>0</v>
      </c>
      <c r="V369" s="88">
        <v>0</v>
      </c>
      <c r="W369" s="88">
        <v>0</v>
      </c>
      <c r="X369" s="88">
        <v>0</v>
      </c>
      <c r="Y369" s="88">
        <v>308000000</v>
      </c>
      <c r="Z369" s="90">
        <v>44494</v>
      </c>
      <c r="AA369" s="90">
        <v>44860</v>
      </c>
      <c r="AB369" s="89">
        <v>308000000</v>
      </c>
      <c r="AC369" s="89">
        <v>308000000</v>
      </c>
      <c r="AD369" s="87" t="s">
        <v>503</v>
      </c>
      <c r="AE369" s="87" t="s">
        <v>502</v>
      </c>
      <c r="AF369" s="28">
        <v>1062600</v>
      </c>
      <c r="AG369" s="28">
        <v>0</v>
      </c>
      <c r="AH369" s="28">
        <v>0</v>
      </c>
      <c r="AI369" s="28">
        <v>0</v>
      </c>
      <c r="AJ369" s="28">
        <v>0</v>
      </c>
      <c r="AK369" s="28">
        <v>0</v>
      </c>
      <c r="AL369" s="28">
        <v>0</v>
      </c>
      <c r="AM369" s="28">
        <v>0</v>
      </c>
      <c r="AN369" s="28">
        <v>0</v>
      </c>
      <c r="AO369" s="28">
        <v>0</v>
      </c>
      <c r="AP369" s="28">
        <v>0</v>
      </c>
      <c r="AQ369" s="28">
        <v>0</v>
      </c>
      <c r="AR369" s="28">
        <v>0</v>
      </c>
      <c r="AS369" s="28">
        <v>0</v>
      </c>
      <c r="AT369" s="28">
        <v>0</v>
      </c>
      <c r="AU369" s="28">
        <f t="shared" si="15"/>
        <v>1062600</v>
      </c>
      <c r="AV369" s="28">
        <f t="shared" si="16"/>
        <v>0</v>
      </c>
      <c r="AW369" s="28">
        <f t="shared" si="17"/>
        <v>1062600</v>
      </c>
    </row>
    <row r="370" spans="1:49" x14ac:dyDescent="0.35">
      <c r="A370" s="83">
        <v>23205000</v>
      </c>
      <c r="B370" s="83">
        <v>1</v>
      </c>
      <c r="C370" s="83">
        <v>0</v>
      </c>
      <c r="D370" s="83">
        <v>0</v>
      </c>
      <c r="E370" s="83" t="s">
        <v>62</v>
      </c>
      <c r="F370" s="83" t="s">
        <v>76</v>
      </c>
      <c r="G370" s="83" t="s">
        <v>76</v>
      </c>
      <c r="H370" s="83" t="s">
        <v>76</v>
      </c>
      <c r="I370" s="83" t="s">
        <v>76</v>
      </c>
      <c r="J370" s="83" t="s">
        <v>27</v>
      </c>
      <c r="K370" s="83" t="s">
        <v>163</v>
      </c>
      <c r="L370" s="83" t="s">
        <v>78</v>
      </c>
      <c r="M370" s="83" t="s">
        <v>67</v>
      </c>
      <c r="N370" s="83" t="s">
        <v>1691</v>
      </c>
      <c r="O370" s="83" t="s">
        <v>504</v>
      </c>
      <c r="P370" s="83" t="s">
        <v>504</v>
      </c>
      <c r="Q370" s="83" t="s">
        <v>163</v>
      </c>
      <c r="R370" s="84">
        <v>1667902.8760000002</v>
      </c>
      <c r="S370" s="84">
        <v>0</v>
      </c>
      <c r="T370" s="84">
        <v>0</v>
      </c>
      <c r="U370" s="84">
        <v>0</v>
      </c>
      <c r="V370" s="84">
        <v>0</v>
      </c>
      <c r="W370" s="84">
        <v>-39844.388000000268</v>
      </c>
      <c r="X370" s="84">
        <v>0</v>
      </c>
      <c r="Y370" s="84">
        <v>1628058.4879999999</v>
      </c>
      <c r="Z370" s="86">
        <v>44301</v>
      </c>
      <c r="AA370" s="86">
        <v>55107</v>
      </c>
      <c r="AB370" s="85">
        <v>20500000</v>
      </c>
      <c r="AC370" s="85">
        <v>20500000</v>
      </c>
      <c r="AD370" s="83" t="s">
        <v>82</v>
      </c>
      <c r="AE370" s="83" t="s">
        <v>163</v>
      </c>
      <c r="AF370" s="28">
        <v>0</v>
      </c>
      <c r="AG370" s="28">
        <v>0</v>
      </c>
      <c r="AH370" s="28">
        <v>24420.882000000001</v>
      </c>
      <c r="AI370" s="28">
        <v>0</v>
      </c>
      <c r="AJ370" s="28">
        <v>0</v>
      </c>
      <c r="AK370" s="28">
        <v>0</v>
      </c>
      <c r="AL370" s="28">
        <v>0</v>
      </c>
      <c r="AM370" s="28">
        <v>0</v>
      </c>
      <c r="AN370" s="28">
        <v>0</v>
      </c>
      <c r="AO370" s="28">
        <v>0</v>
      </c>
      <c r="AP370" s="28">
        <v>0</v>
      </c>
      <c r="AQ370" s="28">
        <v>0</v>
      </c>
      <c r="AR370" s="28">
        <v>0</v>
      </c>
      <c r="AS370" s="28">
        <v>0</v>
      </c>
      <c r="AT370" s="28">
        <v>32561.169000000002</v>
      </c>
      <c r="AU370" s="28">
        <f t="shared" si="15"/>
        <v>24420.882000000001</v>
      </c>
      <c r="AV370" s="28">
        <f t="shared" si="16"/>
        <v>32561.169000000002</v>
      </c>
      <c r="AW370" s="28">
        <f t="shared" si="17"/>
        <v>56982.051000000007</v>
      </c>
    </row>
    <row r="371" spans="1:49" x14ac:dyDescent="0.35">
      <c r="A371" s="83">
        <v>20857000</v>
      </c>
      <c r="B371" s="87">
        <v>1</v>
      </c>
      <c r="C371" s="87">
        <v>1</v>
      </c>
      <c r="D371" s="87">
        <v>1</v>
      </c>
      <c r="E371" s="87" t="s">
        <v>23</v>
      </c>
      <c r="F371" s="87" t="s">
        <v>24</v>
      </c>
      <c r="G371" s="87" t="s">
        <v>25</v>
      </c>
      <c r="H371" s="87" t="s">
        <v>487</v>
      </c>
      <c r="I371" s="87" t="s">
        <v>2</v>
      </c>
      <c r="J371" s="87" t="s">
        <v>27</v>
      </c>
      <c r="K371" s="87" t="s">
        <v>357</v>
      </c>
      <c r="L371" s="87" t="s">
        <v>29</v>
      </c>
      <c r="M371" s="87" t="s">
        <v>182</v>
      </c>
      <c r="N371" s="87" t="s">
        <v>1692</v>
      </c>
      <c r="O371" s="87" t="s">
        <v>505</v>
      </c>
      <c r="P371" s="87" t="s">
        <v>505</v>
      </c>
      <c r="Q371" s="87" t="s">
        <v>357</v>
      </c>
      <c r="R371" s="88">
        <v>75000000</v>
      </c>
      <c r="S371" s="88">
        <v>0</v>
      </c>
      <c r="T371" s="88">
        <v>0</v>
      </c>
      <c r="U371" s="88">
        <v>995490</v>
      </c>
      <c r="V371" s="88">
        <v>0</v>
      </c>
      <c r="W371" s="88">
        <v>0</v>
      </c>
      <c r="X371" s="88">
        <v>0</v>
      </c>
      <c r="Y371" s="88">
        <v>75000000</v>
      </c>
      <c r="Z371" s="90">
        <v>44628</v>
      </c>
      <c r="AA371" s="90">
        <v>50107</v>
      </c>
      <c r="AB371" s="89">
        <v>75000000</v>
      </c>
      <c r="AC371" s="89">
        <v>75000000</v>
      </c>
      <c r="AD371" s="87" t="s">
        <v>357</v>
      </c>
      <c r="AE371" s="87" t="s">
        <v>357</v>
      </c>
      <c r="AF371" s="28">
        <v>0</v>
      </c>
      <c r="AG371" s="28">
        <v>0</v>
      </c>
      <c r="AH371" s="28">
        <v>0</v>
      </c>
      <c r="AI371" s="28">
        <v>0</v>
      </c>
      <c r="AJ371" s="28">
        <v>0</v>
      </c>
      <c r="AK371" s="28">
        <v>1149953.33</v>
      </c>
      <c r="AL371" s="28">
        <v>0</v>
      </c>
      <c r="AM371" s="28">
        <v>0</v>
      </c>
      <c r="AN371" s="28">
        <v>0</v>
      </c>
      <c r="AO371" s="28">
        <v>0</v>
      </c>
      <c r="AP371" s="28">
        <v>0</v>
      </c>
      <c r="AQ371" s="28">
        <v>1169013.33</v>
      </c>
      <c r="AR371" s="28">
        <v>0</v>
      </c>
      <c r="AS371" s="28">
        <v>0</v>
      </c>
      <c r="AT371" s="28">
        <v>0</v>
      </c>
      <c r="AU371" s="28">
        <f t="shared" si="15"/>
        <v>0</v>
      </c>
      <c r="AV371" s="28">
        <f t="shared" si="16"/>
        <v>2318966.66</v>
      </c>
      <c r="AW371" s="28">
        <f t="shared" si="17"/>
        <v>2318966.66</v>
      </c>
    </row>
    <row r="372" spans="1:49" x14ac:dyDescent="0.35">
      <c r="A372" s="83">
        <v>20858000</v>
      </c>
      <c r="B372" s="83">
        <v>1</v>
      </c>
      <c r="C372" s="83">
        <v>1</v>
      </c>
      <c r="D372" s="83">
        <v>1</v>
      </c>
      <c r="E372" s="83" t="s">
        <v>23</v>
      </c>
      <c r="F372" s="83" t="s">
        <v>24</v>
      </c>
      <c r="G372" s="83" t="s">
        <v>25</v>
      </c>
      <c r="H372" s="83" t="s">
        <v>487</v>
      </c>
      <c r="I372" s="83" t="s">
        <v>2</v>
      </c>
      <c r="J372" s="83" t="s">
        <v>27</v>
      </c>
      <c r="K372" s="83" t="s">
        <v>357</v>
      </c>
      <c r="L372" s="83" t="s">
        <v>29</v>
      </c>
      <c r="M372" s="83" t="s">
        <v>182</v>
      </c>
      <c r="N372" s="83" t="s">
        <v>1692</v>
      </c>
      <c r="O372" s="83" t="s">
        <v>506</v>
      </c>
      <c r="P372" s="83" t="s">
        <v>506</v>
      </c>
      <c r="Q372" s="83" t="s">
        <v>357</v>
      </c>
      <c r="R372" s="84">
        <v>30000000</v>
      </c>
      <c r="S372" s="84">
        <v>0</v>
      </c>
      <c r="T372" s="84">
        <v>0</v>
      </c>
      <c r="U372" s="84">
        <v>398196</v>
      </c>
      <c r="V372" s="84">
        <v>24111.11</v>
      </c>
      <c r="W372" s="84">
        <v>0</v>
      </c>
      <c r="X372" s="84">
        <v>0</v>
      </c>
      <c r="Y372" s="84">
        <v>30000000</v>
      </c>
      <c r="Z372" s="86">
        <v>44628</v>
      </c>
      <c r="AA372" s="86">
        <v>50107</v>
      </c>
      <c r="AB372" s="85">
        <v>50000000</v>
      </c>
      <c r="AC372" s="85">
        <v>50000000</v>
      </c>
      <c r="AD372" s="83" t="s">
        <v>357</v>
      </c>
      <c r="AE372" s="83" t="s">
        <v>357</v>
      </c>
      <c r="AF372" s="28">
        <v>0</v>
      </c>
      <c r="AG372" s="28">
        <v>0</v>
      </c>
      <c r="AH372" s="28">
        <v>0</v>
      </c>
      <c r="AI372" s="28">
        <v>0</v>
      </c>
      <c r="AJ372" s="28">
        <v>0</v>
      </c>
      <c r="AK372" s="28">
        <v>495175.77400000003</v>
      </c>
      <c r="AL372" s="28">
        <v>0</v>
      </c>
      <c r="AM372" s="28">
        <v>0</v>
      </c>
      <c r="AN372" s="28">
        <v>0</v>
      </c>
      <c r="AO372" s="28">
        <v>0</v>
      </c>
      <c r="AP372" s="28">
        <v>0</v>
      </c>
      <c r="AQ372" s="28">
        <v>502994.21900000004</v>
      </c>
      <c r="AR372" s="28">
        <v>0</v>
      </c>
      <c r="AS372" s="28">
        <v>0</v>
      </c>
      <c r="AT372" s="28">
        <v>0</v>
      </c>
      <c r="AU372" s="28">
        <f t="shared" si="15"/>
        <v>0</v>
      </c>
      <c r="AV372" s="28">
        <f t="shared" si="16"/>
        <v>998169.99300000002</v>
      </c>
      <c r="AW372" s="28">
        <f t="shared" si="17"/>
        <v>998169.99300000002</v>
      </c>
    </row>
    <row r="373" spans="1:49" x14ac:dyDescent="0.35">
      <c r="A373" s="83">
        <v>20859000</v>
      </c>
      <c r="B373" s="87">
        <v>1</v>
      </c>
      <c r="C373" s="87">
        <v>1</v>
      </c>
      <c r="D373" s="87">
        <v>1</v>
      </c>
      <c r="E373" s="87" t="s">
        <v>23</v>
      </c>
      <c r="F373" s="87" t="s">
        <v>24</v>
      </c>
      <c r="G373" s="87" t="s">
        <v>25</v>
      </c>
      <c r="H373" s="87" t="s">
        <v>487</v>
      </c>
      <c r="I373" s="87" t="s">
        <v>2</v>
      </c>
      <c r="J373" s="87" t="s">
        <v>27</v>
      </c>
      <c r="K373" s="87" t="s">
        <v>357</v>
      </c>
      <c r="L373" s="87" t="s">
        <v>29</v>
      </c>
      <c r="M373" s="87" t="s">
        <v>182</v>
      </c>
      <c r="N373" s="87" t="s">
        <v>1692</v>
      </c>
      <c r="O373" s="87" t="s">
        <v>507</v>
      </c>
      <c r="P373" s="87" t="s">
        <v>507</v>
      </c>
      <c r="Q373" s="87" t="s">
        <v>357</v>
      </c>
      <c r="R373" s="88">
        <v>30000000</v>
      </c>
      <c r="S373" s="88">
        <v>0</v>
      </c>
      <c r="T373" s="88">
        <v>0</v>
      </c>
      <c r="U373" s="88">
        <v>398196</v>
      </c>
      <c r="V373" s="88">
        <v>24111.11</v>
      </c>
      <c r="W373" s="88">
        <v>0</v>
      </c>
      <c r="X373" s="88">
        <v>0</v>
      </c>
      <c r="Y373" s="88">
        <v>30000000</v>
      </c>
      <c r="Z373" s="90">
        <v>44628</v>
      </c>
      <c r="AA373" s="90">
        <v>50107</v>
      </c>
      <c r="AB373" s="89">
        <v>50000000</v>
      </c>
      <c r="AC373" s="89">
        <v>50000000</v>
      </c>
      <c r="AD373" s="87" t="s">
        <v>357</v>
      </c>
      <c r="AE373" s="87" t="s">
        <v>357</v>
      </c>
      <c r="AF373" s="28">
        <v>0</v>
      </c>
      <c r="AG373" s="28">
        <v>0</v>
      </c>
      <c r="AH373" s="28">
        <v>0</v>
      </c>
      <c r="AI373" s="28">
        <v>0</v>
      </c>
      <c r="AJ373" s="28">
        <v>0</v>
      </c>
      <c r="AK373" s="28">
        <v>459981.33</v>
      </c>
      <c r="AL373" s="28">
        <v>0</v>
      </c>
      <c r="AM373" s="28">
        <v>0</v>
      </c>
      <c r="AN373" s="28">
        <v>0</v>
      </c>
      <c r="AO373" s="28">
        <v>0</v>
      </c>
      <c r="AP373" s="28">
        <v>0</v>
      </c>
      <c r="AQ373" s="28">
        <v>467605.33</v>
      </c>
      <c r="AR373" s="28">
        <v>0</v>
      </c>
      <c r="AS373" s="28">
        <v>0</v>
      </c>
      <c r="AT373" s="28">
        <v>0</v>
      </c>
      <c r="AU373" s="28">
        <f t="shared" si="15"/>
        <v>0</v>
      </c>
      <c r="AV373" s="28">
        <f t="shared" si="16"/>
        <v>927586.66</v>
      </c>
      <c r="AW373" s="28">
        <f t="shared" si="17"/>
        <v>927586.66</v>
      </c>
    </row>
    <row r="374" spans="1:49" x14ac:dyDescent="0.35">
      <c r="A374" s="83">
        <v>20591000</v>
      </c>
      <c r="B374" s="87">
        <v>1</v>
      </c>
      <c r="C374" s="87">
        <v>1</v>
      </c>
      <c r="D374" s="87">
        <v>1</v>
      </c>
      <c r="E374" s="87" t="s">
        <v>23</v>
      </c>
      <c r="F374" s="87" t="s">
        <v>24</v>
      </c>
      <c r="G374" s="87" t="s">
        <v>25</v>
      </c>
      <c r="H374" s="87" t="s">
        <v>487</v>
      </c>
      <c r="I374" s="87" t="s">
        <v>2</v>
      </c>
      <c r="J374" s="87" t="s">
        <v>27</v>
      </c>
      <c r="K374" s="87" t="s">
        <v>333</v>
      </c>
      <c r="L374" s="87" t="s">
        <v>29</v>
      </c>
      <c r="M374" s="87" t="s">
        <v>182</v>
      </c>
      <c r="N374" s="87" t="s">
        <v>1692</v>
      </c>
      <c r="O374" s="87" t="s">
        <v>508</v>
      </c>
      <c r="P374" s="87" t="s">
        <v>508</v>
      </c>
      <c r="Q374" s="87" t="s">
        <v>333</v>
      </c>
      <c r="R374" s="88">
        <v>93376.65</v>
      </c>
      <c r="S374" s="88">
        <v>0</v>
      </c>
      <c r="T374" s="88">
        <v>0</v>
      </c>
      <c r="U374" s="88">
        <v>1086.3800000000001</v>
      </c>
      <c r="V374" s="88">
        <v>50316.28</v>
      </c>
      <c r="W374" s="88">
        <v>0</v>
      </c>
      <c r="X374" s="88">
        <v>0</v>
      </c>
      <c r="Y374" s="88">
        <v>93376.65</v>
      </c>
      <c r="Z374" s="90">
        <v>44295</v>
      </c>
      <c r="AA374" s="90">
        <v>54316</v>
      </c>
      <c r="AB374" s="89">
        <v>40000000</v>
      </c>
      <c r="AC374" s="89">
        <v>40000000</v>
      </c>
      <c r="AD374" s="87" t="s">
        <v>333</v>
      </c>
      <c r="AE374" s="87" t="s">
        <v>333</v>
      </c>
      <c r="AF374" s="28">
        <v>0</v>
      </c>
      <c r="AG374" s="28">
        <v>0</v>
      </c>
      <c r="AH374" s="28">
        <v>0</v>
      </c>
      <c r="AI374" s="28">
        <v>0</v>
      </c>
      <c r="AJ374" s="28">
        <v>0</v>
      </c>
      <c r="AK374" s="28">
        <v>1328.62</v>
      </c>
      <c r="AL374" s="28">
        <v>0</v>
      </c>
      <c r="AM374" s="28">
        <v>0</v>
      </c>
      <c r="AN374" s="28">
        <v>0</v>
      </c>
      <c r="AO374" s="28">
        <v>0</v>
      </c>
      <c r="AP374" s="28">
        <v>0</v>
      </c>
      <c r="AQ374" s="28">
        <v>1350.64</v>
      </c>
      <c r="AR374" s="28">
        <v>0</v>
      </c>
      <c r="AS374" s="28">
        <v>0</v>
      </c>
      <c r="AT374" s="28">
        <v>0</v>
      </c>
      <c r="AU374" s="28">
        <f t="shared" si="15"/>
        <v>0</v>
      </c>
      <c r="AV374" s="28">
        <f t="shared" ref="AV374" si="18">SUM(AI374:AT374)</f>
        <v>2679.26</v>
      </c>
      <c r="AW374" s="28">
        <f>AV374+AU374</f>
        <v>2679.26</v>
      </c>
    </row>
    <row r="375" spans="1:49" x14ac:dyDescent="0.35">
      <c r="A375" s="83">
        <v>28112000</v>
      </c>
      <c r="B375" s="87">
        <v>1</v>
      </c>
      <c r="C375" s="87">
        <v>0</v>
      </c>
      <c r="D375" s="87">
        <v>0</v>
      </c>
      <c r="E375" s="87" t="s">
        <v>23</v>
      </c>
      <c r="F375" s="87" t="s">
        <v>76</v>
      </c>
      <c r="G375" s="87" t="s">
        <v>76</v>
      </c>
      <c r="H375" s="87" t="s">
        <v>76</v>
      </c>
      <c r="I375" s="87" t="s">
        <v>93</v>
      </c>
      <c r="J375" s="87" t="s">
        <v>27</v>
      </c>
      <c r="K375" s="20" t="s">
        <v>37</v>
      </c>
      <c r="L375" s="87" t="s">
        <v>95</v>
      </c>
      <c r="M375" s="87" t="s">
        <v>30</v>
      </c>
      <c r="N375" s="91" t="s">
        <v>1690</v>
      </c>
      <c r="O375" s="20" t="s">
        <v>1675</v>
      </c>
      <c r="P375" s="87" t="s">
        <v>1675</v>
      </c>
      <c r="Q375" s="87" t="s">
        <v>37</v>
      </c>
      <c r="R375" s="88">
        <v>0</v>
      </c>
      <c r="S375" s="88">
        <v>0</v>
      </c>
      <c r="T375" s="88">
        <v>0</v>
      </c>
      <c r="U375" s="88">
        <v>0</v>
      </c>
      <c r="V375" s="88">
        <v>0</v>
      </c>
      <c r="W375" s="88">
        <v>0</v>
      </c>
      <c r="X375" s="88">
        <v>0</v>
      </c>
      <c r="Y375" s="88">
        <v>0</v>
      </c>
      <c r="Z375" s="90">
        <v>44554</v>
      </c>
      <c r="AA375" s="90">
        <v>51859</v>
      </c>
      <c r="AB375" s="89">
        <v>100000000</v>
      </c>
      <c r="AC375" s="89">
        <v>100000000</v>
      </c>
      <c r="AD375" s="87" t="s">
        <v>33</v>
      </c>
      <c r="AE375" s="87" t="s">
        <v>37</v>
      </c>
      <c r="AF375" s="28">
        <v>0</v>
      </c>
      <c r="AG375" s="28">
        <v>0</v>
      </c>
      <c r="AH375" s="28">
        <v>0</v>
      </c>
      <c r="AI375" s="28">
        <v>0</v>
      </c>
      <c r="AJ375" s="28">
        <v>0</v>
      </c>
      <c r="AK375" s="28">
        <v>0</v>
      </c>
      <c r="AL375" s="28">
        <v>0</v>
      </c>
      <c r="AM375" s="28">
        <v>0</v>
      </c>
      <c r="AN375" s="28">
        <v>0</v>
      </c>
      <c r="AO375" s="28">
        <v>0</v>
      </c>
      <c r="AP375" s="28">
        <v>0</v>
      </c>
      <c r="AQ375" s="28">
        <v>0</v>
      </c>
      <c r="AR375" s="28">
        <v>0</v>
      </c>
      <c r="AS375" s="28">
        <v>0</v>
      </c>
      <c r="AT375" s="28">
        <v>0</v>
      </c>
      <c r="AU375" s="28">
        <f t="shared" si="15"/>
        <v>0</v>
      </c>
      <c r="AV375" s="28">
        <f t="shared" ref="AV375" si="19">SUM(AI375:AT375)</f>
        <v>0</v>
      </c>
      <c r="AW375" s="28">
        <f>AV375+AU375</f>
        <v>0</v>
      </c>
    </row>
    <row r="376" spans="1:49" x14ac:dyDescent="0.35">
      <c r="A376" s="83">
        <v>20351000</v>
      </c>
      <c r="B376" s="87">
        <v>1</v>
      </c>
      <c r="C376" s="87">
        <v>1</v>
      </c>
      <c r="D376" s="87">
        <v>1</v>
      </c>
      <c r="E376" s="87" t="s">
        <v>23</v>
      </c>
      <c r="F376" s="87" t="s">
        <v>24</v>
      </c>
      <c r="G376" s="87" t="s">
        <v>25</v>
      </c>
      <c r="H376" s="87" t="s">
        <v>487</v>
      </c>
      <c r="I376" s="87" t="s">
        <v>2</v>
      </c>
      <c r="J376" s="87" t="s">
        <v>27</v>
      </c>
      <c r="K376" s="20" t="s">
        <v>184</v>
      </c>
      <c r="L376" s="87" t="s">
        <v>29</v>
      </c>
      <c r="M376" s="87" t="s">
        <v>182</v>
      </c>
      <c r="N376" s="91" t="s">
        <v>1692</v>
      </c>
      <c r="O376" s="20" t="s">
        <v>1677</v>
      </c>
      <c r="P376" s="87" t="s">
        <v>1677</v>
      </c>
      <c r="Q376" s="87" t="s">
        <v>184</v>
      </c>
      <c r="R376" s="88">
        <v>250000000</v>
      </c>
      <c r="S376" s="88">
        <v>0</v>
      </c>
      <c r="T376" s="88">
        <v>0</v>
      </c>
      <c r="U376" s="88">
        <v>0</v>
      </c>
      <c r="V376" s="88">
        <v>0</v>
      </c>
      <c r="W376" s="88">
        <v>0</v>
      </c>
      <c r="X376" s="88">
        <v>0</v>
      </c>
      <c r="Y376" s="88">
        <v>250000000</v>
      </c>
      <c r="Z376" s="90">
        <v>44738</v>
      </c>
      <c r="AA376" s="90">
        <v>51271</v>
      </c>
      <c r="AB376" s="89">
        <v>250000000</v>
      </c>
      <c r="AC376" s="89">
        <v>250000000</v>
      </c>
      <c r="AD376" s="87" t="s">
        <v>184</v>
      </c>
      <c r="AE376" s="87" t="s">
        <v>184</v>
      </c>
      <c r="AF376" s="28">
        <v>0</v>
      </c>
      <c r="AG376" s="28">
        <v>1107361.1100000001</v>
      </c>
      <c r="AH376" s="28">
        <v>0</v>
      </c>
      <c r="AI376" s="28">
        <v>0</v>
      </c>
      <c r="AJ376" s="28">
        <v>0</v>
      </c>
      <c r="AK376" s="28">
        <v>0</v>
      </c>
      <c r="AL376" s="28">
        <v>0</v>
      </c>
      <c r="AM376" s="28">
        <v>4234187.5</v>
      </c>
      <c r="AN376" s="28">
        <v>0</v>
      </c>
      <c r="AO376" s="28">
        <v>0</v>
      </c>
      <c r="AP376" s="28">
        <v>0</v>
      </c>
      <c r="AQ376" s="28">
        <v>0</v>
      </c>
      <c r="AR376" s="28">
        <v>0</v>
      </c>
      <c r="AS376" s="28">
        <v>4234187.5</v>
      </c>
      <c r="AT376" s="28">
        <v>0</v>
      </c>
      <c r="AU376" s="28">
        <f t="shared" si="15"/>
        <v>1107361.1100000001</v>
      </c>
      <c r="AV376" s="28">
        <f t="shared" ref="AV376" si="20">SUM(AI376:AT376)</f>
        <v>8468375</v>
      </c>
      <c r="AW376" s="28">
        <f>AV376+AU376</f>
        <v>9575736.1099999994</v>
      </c>
    </row>
    <row r="377" spans="1:49" x14ac:dyDescent="0.35">
      <c r="A377" s="83">
        <v>20860000</v>
      </c>
      <c r="B377" s="83">
        <v>1</v>
      </c>
      <c r="C377" s="83">
        <v>1</v>
      </c>
      <c r="D377" s="83">
        <v>0</v>
      </c>
      <c r="E377" s="83" t="s">
        <v>23</v>
      </c>
      <c r="F377" s="83" t="s">
        <v>24</v>
      </c>
      <c r="G377" s="83" t="s">
        <v>25</v>
      </c>
      <c r="H377" s="83" t="s">
        <v>43</v>
      </c>
      <c r="I377" s="83" t="s">
        <v>44</v>
      </c>
      <c r="J377" s="83" t="s">
        <v>27</v>
      </c>
      <c r="K377" s="83" t="s">
        <v>357</v>
      </c>
      <c r="L377" s="83" t="s">
        <v>91</v>
      </c>
      <c r="M377" s="83" t="s">
        <v>182</v>
      </c>
      <c r="N377" s="83" t="s">
        <v>1692</v>
      </c>
      <c r="O377" s="83" t="s">
        <v>1695</v>
      </c>
      <c r="P377" s="83" t="s">
        <v>1695</v>
      </c>
      <c r="Q377" s="83" t="s">
        <v>357</v>
      </c>
      <c r="R377" s="84">
        <v>0</v>
      </c>
      <c r="S377" s="84">
        <v>0</v>
      </c>
      <c r="T377" s="84">
        <v>0</v>
      </c>
      <c r="U377" s="84">
        <v>0</v>
      </c>
      <c r="V377" s="84">
        <v>0</v>
      </c>
      <c r="W377" s="84">
        <v>0</v>
      </c>
      <c r="X377" s="84">
        <v>0</v>
      </c>
      <c r="Y377" s="84">
        <v>0</v>
      </c>
      <c r="Z377" s="86">
        <v>44706</v>
      </c>
      <c r="AA377" s="86">
        <v>47082</v>
      </c>
      <c r="AB377" s="85">
        <v>49000000</v>
      </c>
      <c r="AC377" s="85">
        <v>49000000</v>
      </c>
      <c r="AD377" s="83" t="s">
        <v>357</v>
      </c>
      <c r="AE377" s="83" t="s">
        <v>357</v>
      </c>
      <c r="AF377" s="28">
        <v>0</v>
      </c>
      <c r="AG377" s="28">
        <v>0</v>
      </c>
      <c r="AH377" s="28">
        <v>0</v>
      </c>
      <c r="AI377" s="28">
        <v>0</v>
      </c>
      <c r="AJ377" s="28">
        <v>0</v>
      </c>
      <c r="AK377" s="28">
        <v>0</v>
      </c>
      <c r="AL377" s="28">
        <v>0</v>
      </c>
      <c r="AM377" s="28">
        <v>0</v>
      </c>
      <c r="AN377" s="28">
        <v>0</v>
      </c>
      <c r="AO377" s="28">
        <v>0</v>
      </c>
      <c r="AP377" s="28">
        <v>0</v>
      </c>
      <c r="AQ377" s="28">
        <v>0</v>
      </c>
      <c r="AR377" s="28">
        <v>0</v>
      </c>
      <c r="AS377" s="28">
        <v>0</v>
      </c>
      <c r="AT377" s="28">
        <v>0</v>
      </c>
      <c r="AU377" s="28">
        <f t="shared" si="15"/>
        <v>0</v>
      </c>
      <c r="AV377" s="28">
        <f t="shared" si="16"/>
        <v>0</v>
      </c>
      <c r="AW377" s="28">
        <f t="shared" si="17"/>
        <v>0</v>
      </c>
    </row>
    <row r="378" spans="1:49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29">
        <f>SUM(R2:R377)</f>
        <v>46529705620.415207</v>
      </c>
      <c r="S378" s="29">
        <f t="shared" ref="S378:X378" si="21">SUM(S2:S377)</f>
        <v>18736792.970000003</v>
      </c>
      <c r="T378" s="29">
        <f t="shared" si="21"/>
        <v>80359048.631999984</v>
      </c>
      <c r="U378" s="29">
        <f t="shared" si="21"/>
        <v>95034355.811999992</v>
      </c>
      <c r="V378" s="29">
        <f t="shared" si="21"/>
        <v>1559036.5460000003</v>
      </c>
      <c r="W378" s="29">
        <f t="shared" si="21"/>
        <v>-145803876.99472237</v>
      </c>
      <c r="X378" s="29">
        <f t="shared" si="21"/>
        <v>246234095.40000001</v>
      </c>
      <c r="Y378" s="29">
        <f>SUM(Y2:Y377)</f>
        <v>46322279487.758499</v>
      </c>
      <c r="Z378" s="17"/>
      <c r="AA378" s="17"/>
      <c r="AB378" s="17"/>
      <c r="AC378" s="17"/>
      <c r="AD378" s="17"/>
      <c r="AE378" s="17"/>
      <c r="AF378" s="30">
        <f t="shared" ref="AF378:AW378" si="22">SUM(AF2:AF377)</f>
        <v>91097836.500999987</v>
      </c>
      <c r="AG378" s="30">
        <f t="shared" si="22"/>
        <v>76845012.582000017</v>
      </c>
      <c r="AH378" s="30">
        <f t="shared" si="22"/>
        <v>63311602.416999973</v>
      </c>
      <c r="AI378" s="30">
        <f t="shared" si="22"/>
        <v>347578032.241</v>
      </c>
      <c r="AJ378" s="30">
        <f t="shared" si="22"/>
        <v>21548768.899</v>
      </c>
      <c r="AK378" s="30">
        <f t="shared" si="22"/>
        <v>101349540.71699998</v>
      </c>
      <c r="AL378" s="30">
        <f t="shared" si="22"/>
        <v>102614075.303</v>
      </c>
      <c r="AM378" s="30">
        <f t="shared" si="22"/>
        <v>75579601.769999996</v>
      </c>
      <c r="AN378" s="30">
        <f t="shared" si="22"/>
        <v>58645786.597999997</v>
      </c>
      <c r="AO378" s="30">
        <f t="shared" si="22"/>
        <v>343667147.80300003</v>
      </c>
      <c r="AP378" s="30">
        <f t="shared" si="22"/>
        <v>20413709.568</v>
      </c>
      <c r="AQ378" s="30">
        <f t="shared" si="22"/>
        <v>95342949.843999967</v>
      </c>
      <c r="AR378" s="30">
        <f t="shared" si="22"/>
        <v>100447896.16000001</v>
      </c>
      <c r="AS378" s="30">
        <f t="shared" si="22"/>
        <v>74866034.484000012</v>
      </c>
      <c r="AT378" s="30">
        <f t="shared" si="22"/>
        <v>55954554.028000005</v>
      </c>
      <c r="AU378" s="30">
        <f t="shared" si="22"/>
        <v>231254451.50000006</v>
      </c>
      <c r="AV378" s="30">
        <f t="shared" si="22"/>
        <v>1398008097.4149995</v>
      </c>
      <c r="AW378" s="30">
        <f t="shared" si="22"/>
        <v>1629262548.9149995</v>
      </c>
    </row>
    <row r="379" spans="1:49" x14ac:dyDescent="0.35">
      <c r="R379" s="7"/>
      <c r="S379" s="7"/>
      <c r="T379" s="7"/>
      <c r="U379" s="7"/>
      <c r="V379" s="7"/>
      <c r="W379" s="7"/>
      <c r="X379" s="7"/>
      <c r="Y379" s="7"/>
      <c r="AU379" s="5"/>
      <c r="AV379" s="5"/>
      <c r="AW379" s="5"/>
    </row>
    <row r="380" spans="1:49" x14ac:dyDescent="0.35">
      <c r="R380" s="29"/>
      <c r="S380" s="29"/>
      <c r="T380" s="29"/>
      <c r="U380" s="29"/>
      <c r="V380" s="29"/>
      <c r="W380" s="29"/>
      <c r="X380" s="29"/>
      <c r="Y380" s="29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8"/>
      <c r="AV380" s="8"/>
      <c r="AW380" s="8"/>
    </row>
    <row r="381" spans="1:49" x14ac:dyDescent="0.35">
      <c r="R381" s="5"/>
      <c r="S381" s="5"/>
      <c r="T381" s="5"/>
      <c r="U381" s="5"/>
      <c r="V381" s="5"/>
      <c r="W381" s="5"/>
      <c r="X381" s="5"/>
      <c r="Y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1:49" x14ac:dyDescent="0.35"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</row>
  </sheetData>
  <autoFilter ref="A1:BA377" xr:uid="{1B40EAD7-3DE4-4D85-9472-9883703D976E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V25"/>
  <sheetViews>
    <sheetView topLeftCell="B9" zoomScale="98" zoomScaleNormal="98" workbookViewId="0">
      <selection activeCell="F19" sqref="F19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4" width="13.6328125" bestFit="1" customWidth="1"/>
    <col min="5" max="5" width="12.6328125" bestFit="1" customWidth="1"/>
    <col min="6" max="10" width="13.6328125" bestFit="1" customWidth="1"/>
    <col min="11" max="11" width="12.6328125" bestFit="1" customWidth="1"/>
    <col min="12" max="17" width="13.6328125" bestFit="1" customWidth="1"/>
    <col min="18" max="19" width="15.54296875" bestFit="1" customWidth="1"/>
    <col min="20" max="20" width="15.08984375" bestFit="1" customWidth="1"/>
    <col min="21" max="21" width="46.08984375" bestFit="1" customWidth="1"/>
    <col min="22" max="22" width="12.81640625" customWidth="1"/>
  </cols>
  <sheetData>
    <row r="1" spans="1:21" ht="23.5" x14ac:dyDescent="0.55000000000000004">
      <c r="A1" s="154" t="s">
        <v>1673</v>
      </c>
      <c r="B1" s="154"/>
      <c r="C1" s="154"/>
      <c r="D1" s="154"/>
      <c r="E1" s="154"/>
      <c r="F1" s="154"/>
      <c r="G1" s="15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1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1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1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1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1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1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1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  <c r="U16" s="3" t="s">
        <v>1671</v>
      </c>
    </row>
    <row r="17" spans="2:22" x14ac:dyDescent="0.35">
      <c r="B17" s="11" t="s">
        <v>429</v>
      </c>
      <c r="C17" s="46">
        <v>0</v>
      </c>
      <c r="D17" s="46">
        <v>1254575</v>
      </c>
      <c r="E17" s="46">
        <v>0</v>
      </c>
      <c r="F17" s="46">
        <v>246712825.89999998</v>
      </c>
      <c r="G17" s="46">
        <v>287831.90000000002</v>
      </c>
      <c r="H17" s="46">
        <v>0</v>
      </c>
      <c r="I17" s="46">
        <v>0</v>
      </c>
      <c r="J17" s="46">
        <v>1254575</v>
      </c>
      <c r="K17" s="46">
        <v>0</v>
      </c>
      <c r="L17" s="46">
        <v>245661575.89999998</v>
      </c>
      <c r="M17" s="46">
        <v>283138.99</v>
      </c>
      <c r="N17" s="46">
        <v>0</v>
      </c>
      <c r="O17" s="46">
        <v>0</v>
      </c>
      <c r="P17" s="46">
        <v>1254575</v>
      </c>
      <c r="Q17" s="46">
        <v>0</v>
      </c>
      <c r="R17" s="46">
        <v>496709097.69000006</v>
      </c>
      <c r="U17" s="47" t="s">
        <v>429</v>
      </c>
      <c r="V17" s="48"/>
    </row>
    <row r="18" spans="2:22" x14ac:dyDescent="0.35">
      <c r="B18" s="11" t="s">
        <v>30</v>
      </c>
      <c r="C18" s="46">
        <v>1073843.79</v>
      </c>
      <c r="D18" s="46">
        <v>5966974.7500000009</v>
      </c>
      <c r="E18" s="46">
        <v>4734628.8299999991</v>
      </c>
      <c r="F18" s="46">
        <v>2458841.0300000003</v>
      </c>
      <c r="G18" s="46">
        <v>1900555.82</v>
      </c>
      <c r="H18" s="46">
        <v>3581749.7610000004</v>
      </c>
      <c r="I18" s="46">
        <v>655606.14</v>
      </c>
      <c r="J18" s="46">
        <v>5779161.79</v>
      </c>
      <c r="K18" s="46">
        <v>4344140.6900000004</v>
      </c>
      <c r="L18" s="46">
        <v>1942692.77</v>
      </c>
      <c r="M18" s="46">
        <v>1885193.09</v>
      </c>
      <c r="N18" s="46">
        <v>3047224.3090000004</v>
      </c>
      <c r="O18" s="46">
        <v>542978.76300000004</v>
      </c>
      <c r="P18" s="46">
        <v>5329586.24</v>
      </c>
      <c r="Q18" s="46">
        <v>3975543.895</v>
      </c>
      <c r="R18" s="46">
        <v>47218721.668000005</v>
      </c>
      <c r="U18" s="47" t="s">
        <v>30</v>
      </c>
      <c r="V18" s="48"/>
    </row>
    <row r="19" spans="2:22" x14ac:dyDescent="0.35">
      <c r="B19" s="11" t="s">
        <v>67</v>
      </c>
      <c r="C19" s="46">
        <v>17160291.188999999</v>
      </c>
      <c r="D19" s="46">
        <v>6557821.6900000004</v>
      </c>
      <c r="E19" s="46">
        <v>17526380.335999995</v>
      </c>
      <c r="F19" s="46">
        <v>19290896.094999995</v>
      </c>
      <c r="G19" s="46">
        <v>739412.32000000007</v>
      </c>
      <c r="H19" s="46">
        <v>73519413.173000008</v>
      </c>
      <c r="I19" s="46">
        <v>15163212.277000001</v>
      </c>
      <c r="J19" s="46">
        <v>6078080.0700000003</v>
      </c>
      <c r="K19" s="46">
        <v>16210026.159000004</v>
      </c>
      <c r="L19" s="46">
        <v>17615477.062000006</v>
      </c>
      <c r="M19" s="46">
        <v>546820.17999999993</v>
      </c>
      <c r="N19" s="46">
        <v>68285191.319999993</v>
      </c>
      <c r="O19" s="46">
        <v>13256000.537000002</v>
      </c>
      <c r="P19" s="46">
        <v>5860811.6999999993</v>
      </c>
      <c r="Q19" s="46">
        <v>15075874.695999997</v>
      </c>
      <c r="R19" s="46">
        <v>292885708.80399984</v>
      </c>
      <c r="U19" s="47" t="s">
        <v>67</v>
      </c>
      <c r="V19" s="48"/>
    </row>
    <row r="20" spans="2:22" x14ac:dyDescent="0.35">
      <c r="B20" s="11" t="s">
        <v>182</v>
      </c>
      <c r="C20" s="46">
        <v>72863701.522</v>
      </c>
      <c r="D20" s="46">
        <v>63065641.142000012</v>
      </c>
      <c r="E20" s="46">
        <v>41050593.251000002</v>
      </c>
      <c r="F20" s="46">
        <v>79115469.216000006</v>
      </c>
      <c r="G20" s="46">
        <v>18620968.859000001</v>
      </c>
      <c r="H20" s="46">
        <v>24248377.783</v>
      </c>
      <c r="I20" s="46">
        <v>86795256.885999992</v>
      </c>
      <c r="J20" s="46">
        <v>62467784.910000004</v>
      </c>
      <c r="K20" s="46">
        <v>38091619.749000005</v>
      </c>
      <c r="L20" s="46">
        <v>78447402.07100001</v>
      </c>
      <c r="M20" s="46">
        <v>17698557.307999998</v>
      </c>
      <c r="N20" s="46">
        <v>24010534.215</v>
      </c>
      <c r="O20" s="46">
        <v>86648916.859999999</v>
      </c>
      <c r="P20" s="46">
        <v>62421061.544000007</v>
      </c>
      <c r="Q20" s="46">
        <v>36903135.437000006</v>
      </c>
      <c r="R20" s="46">
        <v>792449020.75300014</v>
      </c>
      <c r="U20" s="47" t="s">
        <v>182</v>
      </c>
      <c r="V20" s="48"/>
    </row>
    <row r="21" spans="2:22" x14ac:dyDescent="0.35">
      <c r="B21" s="11" t="s">
        <v>550</v>
      </c>
      <c r="C21" s="46">
        <v>91097836.501000002</v>
      </c>
      <c r="D21" s="46">
        <v>76845012.582000017</v>
      </c>
      <c r="E21" s="46">
        <v>63311602.416999996</v>
      </c>
      <c r="F21" s="46">
        <v>347578032.241</v>
      </c>
      <c r="G21" s="46">
        <v>21548768.899</v>
      </c>
      <c r="H21" s="46">
        <v>101349540.71700001</v>
      </c>
      <c r="I21" s="46">
        <v>102614075.30299999</v>
      </c>
      <c r="J21" s="46">
        <v>75579601.770000011</v>
      </c>
      <c r="K21" s="46">
        <v>58645786.598000005</v>
      </c>
      <c r="L21" s="46">
        <v>343667147.80299997</v>
      </c>
      <c r="M21" s="46">
        <v>20413709.567999996</v>
      </c>
      <c r="N21" s="46">
        <v>95342949.843999997</v>
      </c>
      <c r="O21" s="46">
        <v>100447896.16</v>
      </c>
      <c r="P21" s="46">
        <v>74866034.484000012</v>
      </c>
      <c r="Q21" s="46">
        <v>55954554.028000005</v>
      </c>
      <c r="R21" s="46">
        <v>1629262548.915</v>
      </c>
      <c r="U21" s="47" t="s">
        <v>550</v>
      </c>
      <c r="V21" s="48"/>
    </row>
    <row r="23" spans="2:22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5" spans="2:22" x14ac:dyDescent="0.3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00000000-0003-0000-0400-000009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Int+Com'!C17:S17</xm:f>
              <xm:sqref>V17</xm:sqref>
            </x14:sparkline>
          </x14:sparklines>
        </x14:sparklineGroup>
        <x14:sparklineGroup lineWeight="2.25" displayEmptyCellsAs="gap" xr2:uid="{00000000-0003-0000-0400-00000800000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Int+Com'!C18:S18</xm:f>
              <xm:sqref>V18</xm:sqref>
            </x14:sparkline>
          </x14:sparklines>
        </x14:sparklineGroup>
        <x14:sparklineGroup lineWeight="2.25" displayEmptyCellsAs="gap" xr2:uid="{00000000-0003-0000-0400-000007000000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Int+Com'!C19:S19</xm:f>
              <xm:sqref>V19</xm:sqref>
            </x14:sparkline>
          </x14:sparklines>
        </x14:sparklineGroup>
        <x14:sparklineGroup lineWeight="2.25" displayEmptyCellsAs="gap" xr2:uid="{00000000-0003-0000-0400-000006000000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Int+Com'!C20:S20</xm:f>
              <xm:sqref>V20</xm:sqref>
            </x14:sparkline>
          </x14:sparklines>
        </x14:sparklineGroup>
        <x14:sparklineGroup lineWeight="2.25" displayEmptyCellsAs="gap" xr2:uid="{00000000-0003-0000-0400-000005000000}">
          <x14:colorSeries rgb="FFC0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Int+Com'!C20:S20</xm:f>
              <xm:sqref>V21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T112"/>
  <sheetViews>
    <sheetView topLeftCell="A97" zoomScale="98" zoomScaleNormal="98" workbookViewId="0">
      <selection activeCell="C103" sqref="C103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13.6328125" bestFit="1" customWidth="1"/>
    <col min="4" max="4" width="15.36328125" customWidth="1"/>
    <col min="5" max="5" width="13.90625" bestFit="1" customWidth="1"/>
    <col min="6" max="10" width="13.6328125" bestFit="1" customWidth="1"/>
    <col min="11" max="11" width="13.90625" bestFit="1" customWidth="1"/>
    <col min="12" max="12" width="13.6328125" bestFit="1" customWidth="1"/>
    <col min="13" max="13" width="12.90625" bestFit="1" customWidth="1"/>
    <col min="14" max="14" width="13.6328125" bestFit="1" customWidth="1"/>
    <col min="15" max="15" width="13.90625" bestFit="1" customWidth="1"/>
    <col min="16" max="16" width="12.90625" bestFit="1" customWidth="1"/>
    <col min="17" max="17" width="13.90625" bestFit="1" customWidth="1"/>
    <col min="18" max="18" width="13.6328125" bestFit="1" customWidth="1"/>
    <col min="19" max="19" width="12.90625" bestFit="1" customWidth="1"/>
    <col min="20" max="23" width="15.54296875" bestFit="1" customWidth="1"/>
    <col min="24" max="24" width="14.1796875" customWidth="1"/>
    <col min="25" max="25" width="12.81640625" customWidth="1"/>
  </cols>
  <sheetData>
    <row r="1" spans="1:20" ht="23.5" x14ac:dyDescent="0.55000000000000004">
      <c r="A1" s="154" t="s">
        <v>1673</v>
      </c>
      <c r="B1" s="154"/>
      <c r="C1" s="154"/>
      <c r="D1" s="154"/>
      <c r="E1" s="154"/>
      <c r="F1" s="154"/>
      <c r="G1" s="15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0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0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0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0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0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0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0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0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0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0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0" ht="29" x14ac:dyDescent="0.35">
      <c r="B16" s="42" t="s">
        <v>11</v>
      </c>
      <c r="C16" s="42" t="s">
        <v>22</v>
      </c>
      <c r="D16" s="42" t="s">
        <v>10</v>
      </c>
      <c r="E16" s="2" t="s">
        <v>536</v>
      </c>
      <c r="F16" s="2" t="s">
        <v>537</v>
      </c>
      <c r="G16" s="2" t="s">
        <v>538</v>
      </c>
      <c r="H16" s="2" t="s">
        <v>548</v>
      </c>
      <c r="I16" s="2" t="s">
        <v>547</v>
      </c>
      <c r="J16" s="2" t="s">
        <v>546</v>
      </c>
      <c r="K16" s="2" t="s">
        <v>545</v>
      </c>
      <c r="L16" s="2" t="s">
        <v>535</v>
      </c>
      <c r="M16" s="2" t="s">
        <v>544</v>
      </c>
      <c r="N16" s="2" t="s">
        <v>543</v>
      </c>
      <c r="O16" s="2" t="s">
        <v>542</v>
      </c>
      <c r="P16" s="2" t="s">
        <v>541</v>
      </c>
      <c r="Q16" s="2" t="s">
        <v>549</v>
      </c>
      <c r="R16" s="2" t="s">
        <v>540</v>
      </c>
      <c r="S16" s="2" t="s">
        <v>539</v>
      </c>
      <c r="T16" s="2" t="s">
        <v>1642</v>
      </c>
    </row>
    <row r="17" spans="2:20" x14ac:dyDescent="0.35">
      <c r="B17" t="s">
        <v>429</v>
      </c>
      <c r="C17" t="s">
        <v>451</v>
      </c>
      <c r="D17" t="s">
        <v>29</v>
      </c>
      <c r="E17" s="46">
        <v>0</v>
      </c>
      <c r="F17" s="46">
        <v>0</v>
      </c>
      <c r="G17" s="46">
        <v>0</v>
      </c>
      <c r="H17" s="46">
        <v>136107.21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136107.21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272214.42</v>
      </c>
    </row>
    <row r="18" spans="2:20" x14ac:dyDescent="0.35">
      <c r="C18" t="s">
        <v>454</v>
      </c>
      <c r="D18" t="s">
        <v>29</v>
      </c>
      <c r="E18" s="46">
        <v>0</v>
      </c>
      <c r="F18" s="46">
        <v>0</v>
      </c>
      <c r="G18" s="46">
        <v>0</v>
      </c>
      <c r="H18" s="46">
        <v>140973.54999999999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140973.54999999999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281947.09999999998</v>
      </c>
    </row>
    <row r="19" spans="2:20" x14ac:dyDescent="0.35">
      <c r="C19" t="s">
        <v>457</v>
      </c>
      <c r="D19" t="s">
        <v>29</v>
      </c>
      <c r="E19" s="46">
        <v>0</v>
      </c>
      <c r="F19" s="46">
        <v>0</v>
      </c>
      <c r="G19" s="46">
        <v>0</v>
      </c>
      <c r="H19" s="46">
        <v>451530.92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451530.92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903061.84</v>
      </c>
    </row>
    <row r="20" spans="2:20" x14ac:dyDescent="0.35">
      <c r="C20" t="s">
        <v>460</v>
      </c>
      <c r="D20" t="s">
        <v>29</v>
      </c>
      <c r="E20" s="46">
        <v>0</v>
      </c>
      <c r="F20" s="46">
        <v>0</v>
      </c>
      <c r="G20" s="46">
        <v>0</v>
      </c>
      <c r="H20" s="46">
        <v>67971.59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67971.59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135943.18</v>
      </c>
    </row>
    <row r="21" spans="2:20" x14ac:dyDescent="0.35">
      <c r="C21" t="s">
        <v>463</v>
      </c>
      <c r="D21" t="s">
        <v>29</v>
      </c>
      <c r="E21" s="46">
        <v>0</v>
      </c>
      <c r="F21" s="46">
        <v>0</v>
      </c>
      <c r="G21" s="46">
        <v>0</v>
      </c>
      <c r="H21" s="46">
        <v>205582.45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205582.45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411164.9</v>
      </c>
    </row>
    <row r="22" spans="2:20" x14ac:dyDescent="0.35">
      <c r="C22" t="s">
        <v>466</v>
      </c>
      <c r="D22" t="s">
        <v>29</v>
      </c>
      <c r="E22" s="46">
        <v>0</v>
      </c>
      <c r="F22" s="46">
        <v>0</v>
      </c>
      <c r="G22" s="46">
        <v>0</v>
      </c>
      <c r="H22" s="46">
        <v>105446.52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105446.52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210893.04</v>
      </c>
    </row>
    <row r="23" spans="2:20" x14ac:dyDescent="0.35">
      <c r="C23" t="s">
        <v>469</v>
      </c>
      <c r="D23" t="s">
        <v>29</v>
      </c>
      <c r="E23" s="46">
        <v>0</v>
      </c>
      <c r="F23" s="46">
        <v>0</v>
      </c>
      <c r="G23" s="46">
        <v>0</v>
      </c>
      <c r="H23" s="46">
        <v>215691.04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215691.04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431382.08</v>
      </c>
    </row>
    <row r="24" spans="2:20" x14ac:dyDescent="0.35">
      <c r="C24" t="s">
        <v>472</v>
      </c>
      <c r="D24" t="s">
        <v>29</v>
      </c>
      <c r="E24" s="46">
        <v>0</v>
      </c>
      <c r="F24" s="46">
        <v>0</v>
      </c>
      <c r="G24" s="46">
        <v>0</v>
      </c>
      <c r="H24" s="46">
        <v>377059.49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377059.49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754118.98</v>
      </c>
    </row>
    <row r="25" spans="2:20" x14ac:dyDescent="0.35">
      <c r="C25" t="s">
        <v>475</v>
      </c>
      <c r="D25" t="s">
        <v>29</v>
      </c>
      <c r="E25" s="46">
        <v>0</v>
      </c>
      <c r="F25" s="46">
        <v>0</v>
      </c>
      <c r="G25" s="46">
        <v>0</v>
      </c>
      <c r="H25" s="46">
        <v>220789.76000000001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220789.76000000001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441579.52000000002</v>
      </c>
    </row>
    <row r="26" spans="2:20" x14ac:dyDescent="0.35">
      <c r="C26" t="s">
        <v>478</v>
      </c>
      <c r="D26" t="s">
        <v>29</v>
      </c>
      <c r="E26" s="46">
        <v>0</v>
      </c>
      <c r="F26" s="46">
        <v>0</v>
      </c>
      <c r="G26" s="46">
        <v>0</v>
      </c>
      <c r="H26" s="46">
        <v>106943.33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106943.33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213886.66</v>
      </c>
    </row>
    <row r="27" spans="2:20" x14ac:dyDescent="0.35">
      <c r="C27" t="s">
        <v>433</v>
      </c>
      <c r="D27" t="s">
        <v>29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</row>
    <row r="28" spans="2:20" x14ac:dyDescent="0.35">
      <c r="C28" t="s">
        <v>436</v>
      </c>
      <c r="D28" t="s">
        <v>29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</row>
    <row r="29" spans="2:20" x14ac:dyDescent="0.35">
      <c r="C29" t="s">
        <v>479</v>
      </c>
      <c r="D29" t="s">
        <v>29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</row>
    <row r="30" spans="2:20" x14ac:dyDescent="0.35">
      <c r="C30" t="s">
        <v>438</v>
      </c>
      <c r="D30" t="s">
        <v>29</v>
      </c>
      <c r="E30" s="46">
        <v>0</v>
      </c>
      <c r="F30" s="46">
        <v>0</v>
      </c>
      <c r="G30" s="46">
        <v>0</v>
      </c>
      <c r="H30" s="46">
        <v>11636250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10585000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22221250</v>
      </c>
    </row>
    <row r="31" spans="2:20" x14ac:dyDescent="0.35">
      <c r="C31" t="s">
        <v>444</v>
      </c>
      <c r="D31" t="s">
        <v>29</v>
      </c>
      <c r="E31" s="46">
        <v>0</v>
      </c>
      <c r="F31" s="46">
        <v>0</v>
      </c>
      <c r="G31" s="46">
        <v>0</v>
      </c>
      <c r="H31" s="46">
        <v>0</v>
      </c>
      <c r="I31" s="46">
        <v>287831.90000000002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283138.99</v>
      </c>
      <c r="P31" s="46">
        <v>0</v>
      </c>
      <c r="Q31" s="46">
        <v>0</v>
      </c>
      <c r="R31" s="46">
        <v>0</v>
      </c>
      <c r="S31" s="46">
        <v>0</v>
      </c>
      <c r="T31" s="46">
        <v>570970.89</v>
      </c>
    </row>
    <row r="32" spans="2:20" x14ac:dyDescent="0.35">
      <c r="C32" t="s">
        <v>481</v>
      </c>
      <c r="D32" t="s">
        <v>29</v>
      </c>
      <c r="E32" s="46">
        <v>0</v>
      </c>
      <c r="F32" s="46">
        <v>0</v>
      </c>
      <c r="G32" s="46">
        <v>0</v>
      </c>
      <c r="H32" s="46">
        <v>25523514.050000001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25523514.050000001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51047028.100000001</v>
      </c>
    </row>
    <row r="33" spans="2:20" x14ac:dyDescent="0.35">
      <c r="C33" t="s">
        <v>483</v>
      </c>
      <c r="D33" t="s">
        <v>29</v>
      </c>
      <c r="E33" s="46">
        <v>0</v>
      </c>
      <c r="F33" s="46">
        <v>0</v>
      </c>
      <c r="G33" s="46">
        <v>0</v>
      </c>
      <c r="H33" s="46">
        <v>101789156.29000001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101789156.29000001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203578312.58000001</v>
      </c>
    </row>
    <row r="34" spans="2:20" x14ac:dyDescent="0.35">
      <c r="C34" t="s">
        <v>485</v>
      </c>
      <c r="D34" t="s">
        <v>29</v>
      </c>
      <c r="E34" s="46">
        <v>0</v>
      </c>
      <c r="F34" s="46">
        <v>0</v>
      </c>
      <c r="G34" s="46">
        <v>0</v>
      </c>
      <c r="H34" s="46">
        <v>105735809.7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105735809.7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211471619.40000001</v>
      </c>
    </row>
    <row r="35" spans="2:20" x14ac:dyDescent="0.35">
      <c r="C35" t="s">
        <v>447</v>
      </c>
      <c r="D35" t="s">
        <v>29</v>
      </c>
      <c r="E35" s="46">
        <v>0</v>
      </c>
      <c r="F35" s="46">
        <v>1254575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1254575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1254575</v>
      </c>
      <c r="S35" s="46">
        <v>0</v>
      </c>
      <c r="T35" s="46">
        <v>3763725</v>
      </c>
    </row>
    <row r="36" spans="2:20" x14ac:dyDescent="0.35">
      <c r="B36" t="s">
        <v>30</v>
      </c>
      <c r="C36" t="s">
        <v>28</v>
      </c>
      <c r="D36" t="s">
        <v>29</v>
      </c>
      <c r="E36" s="46">
        <v>0</v>
      </c>
      <c r="F36" s="46">
        <v>4861400.92</v>
      </c>
      <c r="G36" s="46">
        <v>0</v>
      </c>
      <c r="H36" s="46">
        <v>2227381.64</v>
      </c>
      <c r="I36" s="46">
        <v>0</v>
      </c>
      <c r="J36" s="46">
        <v>1179845.27</v>
      </c>
      <c r="K36" s="46">
        <v>0</v>
      </c>
      <c r="L36" s="46">
        <v>4397399.04</v>
      </c>
      <c r="M36" s="46">
        <v>0</v>
      </c>
      <c r="N36" s="46">
        <v>1927692.77</v>
      </c>
      <c r="O36" s="46">
        <v>0</v>
      </c>
      <c r="P36" s="46">
        <v>1044156.35</v>
      </c>
      <c r="Q36" s="46">
        <v>0</v>
      </c>
      <c r="R36" s="46">
        <v>3977509.84</v>
      </c>
      <c r="S36" s="46">
        <v>0</v>
      </c>
      <c r="T36" s="46">
        <v>19615385.830000002</v>
      </c>
    </row>
    <row r="37" spans="2:20" x14ac:dyDescent="0.35">
      <c r="C37" t="s">
        <v>37</v>
      </c>
      <c r="D37" t="s">
        <v>95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</row>
    <row r="38" spans="2:20" x14ac:dyDescent="0.35">
      <c r="D38" t="s">
        <v>38</v>
      </c>
      <c r="E38" s="46">
        <v>0</v>
      </c>
      <c r="F38" s="46">
        <v>766330.49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992927.59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966690.62</v>
      </c>
      <c r="S38" s="46">
        <v>0</v>
      </c>
      <c r="T38" s="46">
        <v>2725948.7</v>
      </c>
    </row>
    <row r="39" spans="2:20" x14ac:dyDescent="0.35">
      <c r="D39" t="s">
        <v>29</v>
      </c>
      <c r="E39" s="46">
        <v>465579.15</v>
      </c>
      <c r="F39" s="46">
        <v>339243.34</v>
      </c>
      <c r="G39" s="46">
        <v>3048318.09</v>
      </c>
      <c r="H39" s="46">
        <v>55318.14</v>
      </c>
      <c r="I39" s="46">
        <v>1855923.05</v>
      </c>
      <c r="J39" s="46">
        <v>0</v>
      </c>
      <c r="K39" s="46">
        <v>451939.47</v>
      </c>
      <c r="L39" s="46">
        <v>388835.16</v>
      </c>
      <c r="M39" s="46">
        <v>3020866.12</v>
      </c>
      <c r="N39" s="46">
        <v>0</v>
      </c>
      <c r="O39" s="46">
        <v>1855923.05</v>
      </c>
      <c r="P39" s="46">
        <v>0</v>
      </c>
      <c r="Q39" s="46">
        <v>389389.473</v>
      </c>
      <c r="R39" s="46">
        <v>385385.77999999997</v>
      </c>
      <c r="S39" s="46">
        <v>2898439.48</v>
      </c>
      <c r="T39" s="46">
        <v>15155160.302999999</v>
      </c>
    </row>
    <row r="40" spans="2:20" x14ac:dyDescent="0.35">
      <c r="D40" t="s">
        <v>45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</row>
    <row r="41" spans="2:20" x14ac:dyDescent="0.35">
      <c r="D41" t="s">
        <v>47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</row>
    <row r="42" spans="2:20" x14ac:dyDescent="0.35">
      <c r="C42" t="s">
        <v>49</v>
      </c>
      <c r="D42" t="s">
        <v>29</v>
      </c>
      <c r="E42" s="46">
        <v>0</v>
      </c>
      <c r="F42" s="46">
        <v>0</v>
      </c>
      <c r="G42" s="46">
        <v>1497607.6410000001</v>
      </c>
      <c r="H42" s="46">
        <v>0</v>
      </c>
      <c r="I42" s="46">
        <v>0</v>
      </c>
      <c r="J42" s="46">
        <v>1367215.77</v>
      </c>
      <c r="K42" s="46">
        <v>0</v>
      </c>
      <c r="L42" s="46">
        <v>0</v>
      </c>
      <c r="M42" s="46">
        <v>1281131.8130000001</v>
      </c>
      <c r="N42" s="46">
        <v>0</v>
      </c>
      <c r="O42" s="46">
        <v>0</v>
      </c>
      <c r="P42" s="46">
        <v>1164665.29</v>
      </c>
      <c r="Q42" s="46">
        <v>0</v>
      </c>
      <c r="R42" s="46">
        <v>0</v>
      </c>
      <c r="S42" s="46">
        <v>1036805.29</v>
      </c>
      <c r="T42" s="46">
        <v>6347425.8040000005</v>
      </c>
    </row>
    <row r="43" spans="2:20" x14ac:dyDescent="0.35">
      <c r="C43" t="s">
        <v>53</v>
      </c>
      <c r="D43" t="s">
        <v>29</v>
      </c>
      <c r="E43" s="46">
        <v>352282.5</v>
      </c>
      <c r="F43" s="46">
        <v>0</v>
      </c>
      <c r="G43" s="46">
        <v>144716.72</v>
      </c>
      <c r="H43" s="46">
        <v>176141.25</v>
      </c>
      <c r="I43" s="46">
        <v>0</v>
      </c>
      <c r="J43" s="46">
        <v>500840.88200000004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434272.79</v>
      </c>
      <c r="Q43" s="46">
        <v>0</v>
      </c>
      <c r="R43" s="46">
        <v>0</v>
      </c>
      <c r="S43" s="46">
        <v>0</v>
      </c>
      <c r="T43" s="46">
        <v>1608254.142</v>
      </c>
    </row>
    <row r="44" spans="2:20" x14ac:dyDescent="0.35">
      <c r="D44" t="s">
        <v>58</v>
      </c>
      <c r="E44" s="46">
        <v>255982.14</v>
      </c>
      <c r="F44" s="46">
        <v>0</v>
      </c>
      <c r="G44" s="46">
        <v>0</v>
      </c>
      <c r="H44" s="46">
        <v>0</v>
      </c>
      <c r="I44" s="46">
        <v>44632.77</v>
      </c>
      <c r="J44" s="46">
        <v>489861.46</v>
      </c>
      <c r="K44" s="46">
        <v>203666.67</v>
      </c>
      <c r="L44" s="46">
        <v>0</v>
      </c>
      <c r="M44" s="46">
        <v>0</v>
      </c>
      <c r="N44" s="46">
        <v>15000</v>
      </c>
      <c r="O44" s="46">
        <v>29270.04</v>
      </c>
      <c r="P44" s="46">
        <v>361987.14</v>
      </c>
      <c r="Q44" s="46">
        <v>153589.29</v>
      </c>
      <c r="R44" s="46">
        <v>0</v>
      </c>
      <c r="S44" s="46">
        <v>0</v>
      </c>
      <c r="T44" s="46">
        <v>1553989.5100000002</v>
      </c>
    </row>
    <row r="45" spans="2:20" x14ac:dyDescent="0.35">
      <c r="C45" t="s">
        <v>63</v>
      </c>
      <c r="D45" t="s">
        <v>29</v>
      </c>
      <c r="E45" s="46">
        <v>0</v>
      </c>
      <c r="F45" s="46">
        <v>0</v>
      </c>
      <c r="G45" s="46">
        <v>43986.379000000001</v>
      </c>
      <c r="H45" s="46">
        <v>0</v>
      </c>
      <c r="I45" s="46">
        <v>0</v>
      </c>
      <c r="J45" s="46">
        <v>43986.379000000001</v>
      </c>
      <c r="K45" s="46">
        <v>0</v>
      </c>
      <c r="L45" s="46">
        <v>0</v>
      </c>
      <c r="M45" s="46">
        <v>42142.756999999998</v>
      </c>
      <c r="N45" s="46">
        <v>0</v>
      </c>
      <c r="O45" s="46">
        <v>0</v>
      </c>
      <c r="P45" s="46">
        <v>42142.739000000001</v>
      </c>
      <c r="Q45" s="46">
        <v>0</v>
      </c>
      <c r="R45" s="46">
        <v>0</v>
      </c>
      <c r="S45" s="46">
        <v>40299.125</v>
      </c>
      <c r="T45" s="46">
        <v>212557.37900000002</v>
      </c>
    </row>
    <row r="46" spans="2:20" x14ac:dyDescent="0.35">
      <c r="B46" t="s">
        <v>67</v>
      </c>
      <c r="C46" t="s">
        <v>79</v>
      </c>
      <c r="D46" t="s">
        <v>38</v>
      </c>
      <c r="E46" s="46">
        <v>0</v>
      </c>
      <c r="F46" s="46">
        <v>0</v>
      </c>
      <c r="G46" s="46">
        <v>0</v>
      </c>
      <c r="H46" s="46">
        <v>428399.58100000001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386809.87099999998</v>
      </c>
      <c r="O46" s="46">
        <v>0</v>
      </c>
      <c r="P46" s="46">
        <v>0</v>
      </c>
      <c r="Q46" s="46">
        <v>0</v>
      </c>
      <c r="R46" s="46">
        <v>0</v>
      </c>
      <c r="S46" s="46">
        <v>24305.337</v>
      </c>
      <c r="T46" s="46">
        <v>839514.78900000011</v>
      </c>
    </row>
    <row r="47" spans="2:20" x14ac:dyDescent="0.35">
      <c r="D47" t="s">
        <v>80</v>
      </c>
      <c r="E47" s="46">
        <v>0</v>
      </c>
      <c r="F47" s="46">
        <v>0</v>
      </c>
      <c r="G47" s="46">
        <v>2615373.88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2511389.73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2435003.27</v>
      </c>
      <c r="T47" s="46">
        <v>7561766.8799999999</v>
      </c>
    </row>
    <row r="48" spans="2:20" x14ac:dyDescent="0.35">
      <c r="D48" t="s">
        <v>29</v>
      </c>
      <c r="E48" s="46">
        <v>0</v>
      </c>
      <c r="F48" s="46">
        <v>1894338.05</v>
      </c>
      <c r="G48" s="46">
        <v>3576412.48</v>
      </c>
      <c r="H48" s="46">
        <v>3140266.67</v>
      </c>
      <c r="I48" s="46">
        <v>0</v>
      </c>
      <c r="J48" s="46">
        <v>0</v>
      </c>
      <c r="K48" s="46">
        <v>0</v>
      </c>
      <c r="L48" s="46">
        <v>1768868.82</v>
      </c>
      <c r="M48" s="46">
        <v>3432761.92</v>
      </c>
      <c r="N48" s="46">
        <v>3089066.67</v>
      </c>
      <c r="O48" s="46">
        <v>0</v>
      </c>
      <c r="P48" s="46">
        <v>0</v>
      </c>
      <c r="Q48" s="46">
        <v>0</v>
      </c>
      <c r="R48" s="46">
        <v>1707741.73</v>
      </c>
      <c r="S48" s="46">
        <v>3321655.49</v>
      </c>
      <c r="T48" s="46">
        <v>21931111.829999998</v>
      </c>
    </row>
    <row r="49" spans="3:20" x14ac:dyDescent="0.35">
      <c r="D49" t="s">
        <v>91</v>
      </c>
      <c r="E49" s="46">
        <v>0</v>
      </c>
      <c r="F49" s="46">
        <v>2461782.9300000002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2366719.5499999998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2297664.0699999998</v>
      </c>
      <c r="S49" s="46">
        <v>0</v>
      </c>
      <c r="T49" s="46">
        <v>7126166.5499999989</v>
      </c>
    </row>
    <row r="50" spans="3:20" x14ac:dyDescent="0.35">
      <c r="C50" t="s">
        <v>94</v>
      </c>
      <c r="D50" t="s">
        <v>95</v>
      </c>
      <c r="E50" s="46">
        <v>4125072.71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3516849.76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2947273.5</v>
      </c>
      <c r="R50" s="46">
        <v>0</v>
      </c>
      <c r="S50" s="46">
        <v>0</v>
      </c>
      <c r="T50" s="46">
        <v>10589195.969999999</v>
      </c>
    </row>
    <row r="51" spans="3:20" x14ac:dyDescent="0.35">
      <c r="D51" t="s">
        <v>29</v>
      </c>
      <c r="E51" s="46">
        <v>12906867.5</v>
      </c>
      <c r="F51" s="46">
        <v>0</v>
      </c>
      <c r="G51" s="46">
        <v>8234493.3399999999</v>
      </c>
      <c r="H51" s="46">
        <v>12227549.74</v>
      </c>
      <c r="I51" s="46">
        <v>0</v>
      </c>
      <c r="J51" s="46">
        <v>7842323.6899999995</v>
      </c>
      <c r="K51" s="46">
        <v>11548231.98</v>
      </c>
      <c r="L51" s="46">
        <v>0</v>
      </c>
      <c r="M51" s="46">
        <v>7450154.04</v>
      </c>
      <c r="N51" s="46">
        <v>10868914.220000001</v>
      </c>
      <c r="O51" s="46">
        <v>0</v>
      </c>
      <c r="P51" s="46">
        <v>7057984.3899999997</v>
      </c>
      <c r="Q51" s="46">
        <v>10189596.460000001</v>
      </c>
      <c r="R51" s="46">
        <v>0</v>
      </c>
      <c r="S51" s="46">
        <v>6665814.7400000002</v>
      </c>
      <c r="T51" s="46">
        <v>94991930.100000009</v>
      </c>
    </row>
    <row r="52" spans="3:20" x14ac:dyDescent="0.35">
      <c r="C52" t="s">
        <v>103</v>
      </c>
      <c r="D52" t="s">
        <v>104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</row>
    <row r="53" spans="3:20" x14ac:dyDescent="0.35">
      <c r="D53" t="s">
        <v>29</v>
      </c>
      <c r="E53" s="46">
        <v>0</v>
      </c>
      <c r="F53" s="46">
        <v>107731.22</v>
      </c>
      <c r="G53" s="46">
        <v>0</v>
      </c>
      <c r="H53" s="46">
        <v>0</v>
      </c>
      <c r="I53" s="46">
        <v>306621.84000000003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150168.72</v>
      </c>
      <c r="P53" s="46">
        <v>0</v>
      </c>
      <c r="Q53" s="46">
        <v>0</v>
      </c>
      <c r="R53" s="46">
        <v>0</v>
      </c>
      <c r="S53" s="46">
        <v>0</v>
      </c>
      <c r="T53" s="46">
        <v>564521.78</v>
      </c>
    </row>
    <row r="54" spans="3:20" x14ac:dyDescent="0.35">
      <c r="C54" t="s">
        <v>66</v>
      </c>
      <c r="D54" t="s">
        <v>29</v>
      </c>
      <c r="E54" s="46">
        <v>21026.83</v>
      </c>
      <c r="F54" s="46">
        <v>0</v>
      </c>
      <c r="G54" s="46">
        <v>15045</v>
      </c>
      <c r="H54" s="46">
        <v>23416.31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19115.3</v>
      </c>
      <c r="R54" s="46">
        <v>0</v>
      </c>
      <c r="S54" s="46">
        <v>13164.37</v>
      </c>
      <c r="T54" s="46">
        <v>91767.81</v>
      </c>
    </row>
    <row r="55" spans="3:20" x14ac:dyDescent="0.35">
      <c r="C55" t="s">
        <v>69</v>
      </c>
      <c r="D55" t="s">
        <v>78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41.69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20.85</v>
      </c>
      <c r="Q55" s="46">
        <v>0</v>
      </c>
      <c r="R55" s="46">
        <v>0</v>
      </c>
      <c r="S55" s="46">
        <v>0</v>
      </c>
      <c r="T55" s="46">
        <v>62.54</v>
      </c>
    </row>
    <row r="56" spans="3:20" x14ac:dyDescent="0.35">
      <c r="D56" t="s">
        <v>29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6401.8089999999993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3209.0969999999998</v>
      </c>
      <c r="Q56" s="46">
        <v>0</v>
      </c>
      <c r="R56" s="46">
        <v>0</v>
      </c>
      <c r="S56" s="46">
        <v>0</v>
      </c>
      <c r="T56" s="46">
        <v>9610.905999999999</v>
      </c>
    </row>
    <row r="57" spans="3:20" x14ac:dyDescent="0.35">
      <c r="C57" t="s">
        <v>110</v>
      </c>
      <c r="D57" t="s">
        <v>111</v>
      </c>
      <c r="E57" s="46">
        <v>0</v>
      </c>
      <c r="F57" s="46">
        <v>0</v>
      </c>
      <c r="G57" s="46">
        <v>228.619</v>
      </c>
      <c r="H57" s="46">
        <v>0</v>
      </c>
      <c r="I57" s="46">
        <v>0</v>
      </c>
      <c r="J57" s="46">
        <v>122.768</v>
      </c>
      <c r="K57" s="46">
        <v>0</v>
      </c>
      <c r="L57" s="46">
        <v>0</v>
      </c>
      <c r="M57" s="46">
        <v>447.51900000000001</v>
      </c>
      <c r="N57" s="46">
        <v>0</v>
      </c>
      <c r="O57" s="46">
        <v>0</v>
      </c>
      <c r="P57" s="46">
        <v>76.108000000000004</v>
      </c>
      <c r="Q57" s="46">
        <v>0</v>
      </c>
      <c r="R57" s="46">
        <v>0</v>
      </c>
      <c r="S57" s="46">
        <v>120.041</v>
      </c>
      <c r="T57" s="46">
        <v>995.05500000000006</v>
      </c>
    </row>
    <row r="58" spans="3:20" x14ac:dyDescent="0.35">
      <c r="D58" t="s">
        <v>29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</row>
    <row r="59" spans="3:20" x14ac:dyDescent="0.35">
      <c r="C59" t="s">
        <v>116</v>
      </c>
      <c r="D59" t="s">
        <v>29</v>
      </c>
      <c r="E59" s="46">
        <v>0</v>
      </c>
      <c r="F59" s="46">
        <v>0</v>
      </c>
      <c r="G59" s="46">
        <v>0</v>
      </c>
      <c r="H59" s="46">
        <v>3254049.07</v>
      </c>
      <c r="I59" s="46">
        <v>0</v>
      </c>
      <c r="J59" s="46">
        <v>65592902.07599999</v>
      </c>
      <c r="K59" s="46">
        <v>0</v>
      </c>
      <c r="L59" s="46">
        <v>0</v>
      </c>
      <c r="M59" s="46">
        <v>0</v>
      </c>
      <c r="N59" s="46">
        <v>3087921.9699999997</v>
      </c>
      <c r="O59" s="46">
        <v>0</v>
      </c>
      <c r="P59" s="46">
        <v>61148786.241999999</v>
      </c>
      <c r="Q59" s="46">
        <v>0</v>
      </c>
      <c r="R59" s="46">
        <v>0</v>
      </c>
      <c r="S59" s="46">
        <v>0</v>
      </c>
      <c r="T59" s="46">
        <v>133083659.35800001</v>
      </c>
    </row>
    <row r="60" spans="3:20" x14ac:dyDescent="0.35">
      <c r="C60" t="s">
        <v>127</v>
      </c>
      <c r="D60" t="s">
        <v>128</v>
      </c>
      <c r="E60" s="46">
        <v>5000</v>
      </c>
      <c r="F60" s="46">
        <v>0</v>
      </c>
      <c r="G60" s="46">
        <v>2570070.31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2359408.81</v>
      </c>
      <c r="N60" s="46">
        <v>0</v>
      </c>
      <c r="O60" s="46">
        <v>0</v>
      </c>
      <c r="P60" s="46">
        <v>0</v>
      </c>
      <c r="Q60" s="46">
        <v>5000</v>
      </c>
      <c r="R60" s="46">
        <v>0</v>
      </c>
      <c r="S60" s="46">
        <v>2174674.88</v>
      </c>
      <c r="T60" s="46">
        <v>7114154</v>
      </c>
    </row>
    <row r="61" spans="3:20" x14ac:dyDescent="0.35">
      <c r="D61" t="s">
        <v>130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</row>
    <row r="62" spans="3:20" x14ac:dyDescent="0.35">
      <c r="C62" t="s">
        <v>133</v>
      </c>
      <c r="D62" t="s">
        <v>134</v>
      </c>
      <c r="E62" s="46">
        <v>0</v>
      </c>
      <c r="F62" s="46">
        <v>0</v>
      </c>
      <c r="G62" s="46">
        <v>271057.359</v>
      </c>
      <c r="H62" s="46">
        <v>0</v>
      </c>
      <c r="I62" s="46">
        <v>0</v>
      </c>
      <c r="J62" s="46">
        <v>39088.31</v>
      </c>
      <c r="K62" s="46">
        <v>0</v>
      </c>
      <c r="L62" s="46">
        <v>0</v>
      </c>
      <c r="M62" s="46">
        <v>259589.91099999999</v>
      </c>
      <c r="N62" s="46">
        <v>0</v>
      </c>
      <c r="O62" s="46">
        <v>0</v>
      </c>
      <c r="P62" s="46">
        <v>39736.182999999997</v>
      </c>
      <c r="Q62" s="46">
        <v>0</v>
      </c>
      <c r="R62" s="46">
        <v>0</v>
      </c>
      <c r="S62" s="46">
        <v>250975.098</v>
      </c>
      <c r="T62" s="46">
        <v>860446.86100000003</v>
      </c>
    </row>
    <row r="63" spans="3:20" x14ac:dyDescent="0.35">
      <c r="C63" t="s">
        <v>136</v>
      </c>
      <c r="D63" t="s">
        <v>137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</row>
    <row r="64" spans="3:20" x14ac:dyDescent="0.35">
      <c r="D64" t="s">
        <v>29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</row>
    <row r="65" spans="2:20" x14ac:dyDescent="0.35">
      <c r="C65" t="s">
        <v>146</v>
      </c>
      <c r="D65" t="s">
        <v>29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</row>
    <row r="66" spans="2:20" x14ac:dyDescent="0.35">
      <c r="C66" t="s">
        <v>147</v>
      </c>
      <c r="D66" t="s">
        <v>111</v>
      </c>
      <c r="E66" s="46">
        <v>0</v>
      </c>
      <c r="F66" s="46">
        <v>0</v>
      </c>
      <c r="G66" s="46">
        <v>0</v>
      </c>
      <c r="H66" s="46">
        <v>0</v>
      </c>
      <c r="I66" s="46">
        <v>16889.990000000002</v>
      </c>
      <c r="J66" s="46">
        <v>1522</v>
      </c>
      <c r="K66" s="46">
        <v>0</v>
      </c>
      <c r="L66" s="46">
        <v>0</v>
      </c>
      <c r="M66" s="46">
        <v>0</v>
      </c>
      <c r="N66" s="46">
        <v>0</v>
      </c>
      <c r="O66" s="46">
        <v>12951.78</v>
      </c>
      <c r="P66" s="46">
        <v>0</v>
      </c>
      <c r="Q66" s="46">
        <v>0</v>
      </c>
      <c r="R66" s="46">
        <v>0</v>
      </c>
      <c r="S66" s="46">
        <v>0</v>
      </c>
      <c r="T66" s="46">
        <v>31363.77</v>
      </c>
    </row>
    <row r="67" spans="2:20" x14ac:dyDescent="0.35">
      <c r="D67" t="s">
        <v>29</v>
      </c>
      <c r="E67" s="46">
        <v>102324.149</v>
      </c>
      <c r="F67" s="46">
        <v>804898.48</v>
      </c>
      <c r="G67" s="46">
        <v>48471.020000000004</v>
      </c>
      <c r="H67" s="46">
        <v>39279.480000000003</v>
      </c>
      <c r="I67" s="46">
        <v>42298.29</v>
      </c>
      <c r="J67" s="46">
        <v>35276.18</v>
      </c>
      <c r="K67" s="46">
        <v>98130.536999999997</v>
      </c>
      <c r="L67" s="46">
        <v>771980.76</v>
      </c>
      <c r="M67" s="46">
        <v>39044.01</v>
      </c>
      <c r="N67" s="46">
        <v>29231.01</v>
      </c>
      <c r="O67" s="46">
        <v>39357.96</v>
      </c>
      <c r="P67" s="46">
        <v>34067.83</v>
      </c>
      <c r="Q67" s="46">
        <v>95015.277000000002</v>
      </c>
      <c r="R67" s="46">
        <v>764653.56</v>
      </c>
      <c r="S67" s="46">
        <v>35689.58</v>
      </c>
      <c r="T67" s="46">
        <v>2979718.1229999997</v>
      </c>
    </row>
    <row r="68" spans="2:20" x14ac:dyDescent="0.35">
      <c r="C68" t="s">
        <v>159</v>
      </c>
      <c r="D68" t="s">
        <v>29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</row>
    <row r="69" spans="2:20" x14ac:dyDescent="0.35">
      <c r="C69" t="s">
        <v>160</v>
      </c>
      <c r="D69" t="s">
        <v>29</v>
      </c>
      <c r="E69" s="46">
        <v>0</v>
      </c>
      <c r="F69" s="46">
        <v>1289071.01</v>
      </c>
      <c r="G69" s="46">
        <v>0</v>
      </c>
      <c r="H69" s="46">
        <v>0</v>
      </c>
      <c r="I69" s="46">
        <v>269866.67</v>
      </c>
      <c r="J69" s="46">
        <v>0</v>
      </c>
      <c r="K69" s="46">
        <v>0</v>
      </c>
      <c r="L69" s="46">
        <v>1170510.94</v>
      </c>
      <c r="M69" s="46">
        <v>0</v>
      </c>
      <c r="N69" s="46">
        <v>0</v>
      </c>
      <c r="O69" s="46">
        <v>241333.33</v>
      </c>
      <c r="P69" s="46">
        <v>0</v>
      </c>
      <c r="Q69" s="46">
        <v>0</v>
      </c>
      <c r="R69" s="46">
        <v>1090752.3400000001</v>
      </c>
      <c r="S69" s="46">
        <v>0</v>
      </c>
      <c r="T69" s="46">
        <v>4061534.29</v>
      </c>
    </row>
    <row r="70" spans="2:20" x14ac:dyDescent="0.35">
      <c r="C70" t="s">
        <v>491</v>
      </c>
      <c r="D70" t="s">
        <v>29</v>
      </c>
      <c r="E70" s="46">
        <v>0</v>
      </c>
      <c r="F70" s="46">
        <v>0</v>
      </c>
      <c r="G70" s="46">
        <v>0</v>
      </c>
      <c r="H70" s="46">
        <v>0</v>
      </c>
      <c r="I70" s="46">
        <v>103008.39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103008.39</v>
      </c>
      <c r="P70" s="46">
        <v>0</v>
      </c>
      <c r="Q70" s="46">
        <v>0</v>
      </c>
      <c r="R70" s="46">
        <v>0</v>
      </c>
      <c r="S70" s="46">
        <v>0</v>
      </c>
      <c r="T70" s="46">
        <v>206016.78</v>
      </c>
    </row>
    <row r="71" spans="2:20" x14ac:dyDescent="0.35">
      <c r="C71" t="s">
        <v>163</v>
      </c>
      <c r="D71" t="s">
        <v>95</v>
      </c>
      <c r="E71" s="46">
        <v>0</v>
      </c>
      <c r="F71" s="46">
        <v>0</v>
      </c>
      <c r="G71" s="46">
        <v>135459.47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124536.17600000001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91825.172999999995</v>
      </c>
      <c r="T71" s="46">
        <v>351820.81900000002</v>
      </c>
    </row>
    <row r="72" spans="2:20" x14ac:dyDescent="0.35">
      <c r="D72" t="s">
        <v>78</v>
      </c>
      <c r="E72" s="46">
        <v>0</v>
      </c>
      <c r="F72" s="46">
        <v>0</v>
      </c>
      <c r="G72" s="46">
        <v>24420.882000000001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32561.169000000002</v>
      </c>
      <c r="T72" s="46">
        <v>56982.051000000007</v>
      </c>
    </row>
    <row r="73" spans="2:20" x14ac:dyDescent="0.35">
      <c r="D73" t="s">
        <v>166</v>
      </c>
      <c r="E73" s="46">
        <v>0</v>
      </c>
      <c r="F73" s="46">
        <v>0</v>
      </c>
      <c r="G73" s="46">
        <v>11678.011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11549.300999999999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11420.591</v>
      </c>
      <c r="T73" s="46">
        <v>34647.903000000006</v>
      </c>
    </row>
    <row r="74" spans="2:20" x14ac:dyDescent="0.35">
      <c r="D74" t="s">
        <v>29</v>
      </c>
      <c r="E74" s="46">
        <v>0</v>
      </c>
      <c r="F74" s="46">
        <v>0</v>
      </c>
      <c r="G74" s="46">
        <v>12284.259999999998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11030.762999999999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9777.2759999999998</v>
      </c>
      <c r="T74" s="46">
        <v>33092.298999999999</v>
      </c>
    </row>
    <row r="75" spans="2:20" x14ac:dyDescent="0.35">
      <c r="D75" t="s">
        <v>170</v>
      </c>
      <c r="E75" s="46">
        <v>0</v>
      </c>
      <c r="F75" s="46">
        <v>0</v>
      </c>
      <c r="G75" s="46">
        <v>5524.835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4579.9489999999996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3685.3809999999999</v>
      </c>
      <c r="T75" s="46">
        <v>13790.165000000001</v>
      </c>
    </row>
    <row r="76" spans="2:20" x14ac:dyDescent="0.35">
      <c r="C76" t="s">
        <v>172</v>
      </c>
      <c r="D76" t="s">
        <v>29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</row>
    <row r="77" spans="2:20" x14ac:dyDescent="0.35">
      <c r="C77" t="s">
        <v>75</v>
      </c>
      <c r="D77" t="s">
        <v>29</v>
      </c>
      <c r="E77" s="46">
        <v>0</v>
      </c>
      <c r="F77" s="46">
        <v>0</v>
      </c>
      <c r="G77" s="46">
        <v>0</v>
      </c>
      <c r="H77" s="46">
        <v>169677.674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146047.291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315724.96499999997</v>
      </c>
    </row>
    <row r="78" spans="2:20" x14ac:dyDescent="0.35">
      <c r="C78" t="s">
        <v>77</v>
      </c>
      <c r="D78" t="s">
        <v>29</v>
      </c>
      <c r="E78" s="46">
        <v>0</v>
      </c>
      <c r="F78" s="46">
        <v>0</v>
      </c>
      <c r="G78" s="46">
        <v>5860.87</v>
      </c>
      <c r="H78" s="46">
        <v>8257.57</v>
      </c>
      <c r="I78" s="46">
        <v>727.14</v>
      </c>
      <c r="J78" s="46">
        <v>1734.65</v>
      </c>
      <c r="K78" s="46">
        <v>0</v>
      </c>
      <c r="L78" s="46">
        <v>0</v>
      </c>
      <c r="M78" s="46">
        <v>5534.03</v>
      </c>
      <c r="N78" s="46">
        <v>7486.03</v>
      </c>
      <c r="O78" s="46">
        <v>0</v>
      </c>
      <c r="P78" s="46">
        <v>1310.6199999999999</v>
      </c>
      <c r="Q78" s="46">
        <v>0</v>
      </c>
      <c r="R78" s="46">
        <v>0</v>
      </c>
      <c r="S78" s="46">
        <v>5202.3</v>
      </c>
      <c r="T78" s="46">
        <v>36113.21</v>
      </c>
    </row>
    <row r="79" spans="2:20" x14ac:dyDescent="0.35">
      <c r="B79" t="s">
        <v>182</v>
      </c>
      <c r="C79" t="s">
        <v>181</v>
      </c>
      <c r="D79" t="s">
        <v>29</v>
      </c>
      <c r="E79" s="46">
        <v>492.66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246.34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739</v>
      </c>
    </row>
    <row r="80" spans="2:20" x14ac:dyDescent="0.35">
      <c r="C80" t="s">
        <v>184</v>
      </c>
      <c r="D80" t="s">
        <v>95</v>
      </c>
      <c r="E80" s="46">
        <v>0</v>
      </c>
      <c r="F80" s="46">
        <v>0</v>
      </c>
      <c r="G80" s="46">
        <v>0</v>
      </c>
      <c r="H80" s="46">
        <v>133.86000000000001</v>
      </c>
      <c r="I80" s="46">
        <v>9973.93</v>
      </c>
      <c r="J80" s="46">
        <v>0</v>
      </c>
      <c r="K80" s="46">
        <v>0</v>
      </c>
      <c r="L80" s="46">
        <v>0</v>
      </c>
      <c r="M80" s="46">
        <v>0</v>
      </c>
      <c r="N80" s="46">
        <v>114.74</v>
      </c>
      <c r="O80" s="46">
        <v>9387.23</v>
      </c>
      <c r="P80" s="46">
        <v>0</v>
      </c>
      <c r="Q80" s="46">
        <v>0</v>
      </c>
      <c r="R80" s="46">
        <v>0</v>
      </c>
      <c r="S80" s="46">
        <v>0</v>
      </c>
      <c r="T80" s="46">
        <v>19609.759999999998</v>
      </c>
    </row>
    <row r="81" spans="3:20" x14ac:dyDescent="0.35">
      <c r="D81" t="s">
        <v>78</v>
      </c>
      <c r="E81" s="46">
        <v>7562.49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7184.36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6806.23</v>
      </c>
      <c r="R81" s="46">
        <v>0</v>
      </c>
      <c r="S81" s="46">
        <v>0</v>
      </c>
      <c r="T81" s="46">
        <v>21553.08</v>
      </c>
    </row>
    <row r="82" spans="3:20" x14ac:dyDescent="0.35">
      <c r="D82" t="s">
        <v>190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140188.22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136033.97</v>
      </c>
      <c r="Q82" s="46">
        <v>0</v>
      </c>
      <c r="R82" s="46">
        <v>0</v>
      </c>
      <c r="S82" s="46">
        <v>0</v>
      </c>
      <c r="T82" s="46">
        <v>276222.19</v>
      </c>
    </row>
    <row r="83" spans="3:20" x14ac:dyDescent="0.35">
      <c r="D83" t="s">
        <v>192</v>
      </c>
      <c r="E83" s="46">
        <v>0</v>
      </c>
      <c r="F83" s="46">
        <v>0</v>
      </c>
      <c r="G83" s="46">
        <v>0</v>
      </c>
      <c r="H83" s="46">
        <v>1219965.3700000001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1200074.6299999999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2420040</v>
      </c>
    </row>
    <row r="84" spans="3:20" x14ac:dyDescent="0.35">
      <c r="D84" t="s">
        <v>194</v>
      </c>
      <c r="E84" s="46">
        <v>0</v>
      </c>
      <c r="F84" s="46">
        <v>0</v>
      </c>
      <c r="G84" s="46">
        <v>19962.48</v>
      </c>
      <c r="H84" s="46">
        <v>0</v>
      </c>
      <c r="I84" s="46">
        <v>0</v>
      </c>
      <c r="J84" s="46">
        <v>291983.34000000003</v>
      </c>
      <c r="K84" s="46">
        <v>0</v>
      </c>
      <c r="L84" s="46">
        <v>0</v>
      </c>
      <c r="M84" s="46">
        <v>17017.189999999999</v>
      </c>
      <c r="N84" s="46">
        <v>0</v>
      </c>
      <c r="O84" s="46">
        <v>0</v>
      </c>
      <c r="P84" s="46">
        <v>263842.53000000003</v>
      </c>
      <c r="Q84" s="46">
        <v>0</v>
      </c>
      <c r="R84" s="46">
        <v>0</v>
      </c>
      <c r="S84" s="46">
        <v>14258.91</v>
      </c>
      <c r="T84" s="46">
        <v>607064.45000000007</v>
      </c>
    </row>
    <row r="85" spans="3:20" x14ac:dyDescent="0.35">
      <c r="D85" t="s">
        <v>197</v>
      </c>
      <c r="E85" s="46">
        <v>0</v>
      </c>
      <c r="F85" s="46">
        <v>0</v>
      </c>
      <c r="G85" s="46">
        <v>1317830.54</v>
      </c>
      <c r="H85" s="46">
        <v>338448.973</v>
      </c>
      <c r="I85" s="46">
        <v>0</v>
      </c>
      <c r="J85" s="46">
        <v>12985.8</v>
      </c>
      <c r="K85" s="46">
        <v>0</v>
      </c>
      <c r="L85" s="46">
        <v>0</v>
      </c>
      <c r="M85" s="46">
        <v>1235500.69</v>
      </c>
      <c r="N85" s="46">
        <v>330589.68400000001</v>
      </c>
      <c r="O85" s="46">
        <v>0</v>
      </c>
      <c r="P85" s="46">
        <v>8657.2000000000007</v>
      </c>
      <c r="Q85" s="46">
        <v>0</v>
      </c>
      <c r="R85" s="46">
        <v>0</v>
      </c>
      <c r="S85" s="46">
        <v>1166747.77</v>
      </c>
      <c r="T85" s="46">
        <v>4410760.6569999997</v>
      </c>
    </row>
    <row r="86" spans="3:20" x14ac:dyDescent="0.35">
      <c r="D86" t="s">
        <v>201</v>
      </c>
      <c r="E86" s="46">
        <v>0</v>
      </c>
      <c r="F86" s="46">
        <v>0</v>
      </c>
      <c r="G86" s="46">
        <v>0</v>
      </c>
      <c r="H86" s="46">
        <v>9597.81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4798.91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14396.72</v>
      </c>
    </row>
    <row r="87" spans="3:20" x14ac:dyDescent="0.35">
      <c r="D87" t="s">
        <v>204</v>
      </c>
      <c r="E87" s="46">
        <v>9482.65</v>
      </c>
      <c r="F87" s="46">
        <v>0</v>
      </c>
      <c r="G87" s="46">
        <v>401294.13</v>
      </c>
      <c r="H87" s="46">
        <v>0</v>
      </c>
      <c r="I87" s="46">
        <v>0</v>
      </c>
      <c r="J87" s="46">
        <v>0</v>
      </c>
      <c r="K87" s="46">
        <v>8924.7800000000007</v>
      </c>
      <c r="L87" s="46">
        <v>0</v>
      </c>
      <c r="M87" s="46">
        <v>378095.94</v>
      </c>
      <c r="N87" s="46">
        <v>0</v>
      </c>
      <c r="O87" s="46">
        <v>0</v>
      </c>
      <c r="P87" s="46">
        <v>0</v>
      </c>
      <c r="Q87" s="46">
        <v>8366.91</v>
      </c>
      <c r="R87" s="46">
        <v>0</v>
      </c>
      <c r="S87" s="46">
        <v>359052.65</v>
      </c>
      <c r="T87" s="46">
        <v>1165217.0600000003</v>
      </c>
    </row>
    <row r="88" spans="3:20" x14ac:dyDescent="0.35">
      <c r="D88" t="s">
        <v>29</v>
      </c>
      <c r="E88" s="46">
        <v>22564724.245000005</v>
      </c>
      <c r="F88" s="46">
        <v>32705557.715999998</v>
      </c>
      <c r="G88" s="46">
        <v>17857560.212000001</v>
      </c>
      <c r="H88" s="46">
        <v>9541777.3989999983</v>
      </c>
      <c r="I88" s="46">
        <v>11354513.040000001</v>
      </c>
      <c r="J88" s="46">
        <v>4544438.2410000004</v>
      </c>
      <c r="K88" s="46">
        <v>21057355.603</v>
      </c>
      <c r="L88" s="46">
        <v>33532532.238000002</v>
      </c>
      <c r="M88" s="46">
        <v>15899398.552999998</v>
      </c>
      <c r="N88" s="46">
        <v>9307125.0930000022</v>
      </c>
      <c r="O88" s="46">
        <v>10679850.210000001</v>
      </c>
      <c r="P88" s="46">
        <v>4532183.83</v>
      </c>
      <c r="Q88" s="46">
        <v>19978857.010000002</v>
      </c>
      <c r="R88" s="46">
        <v>33642864.862000003</v>
      </c>
      <c r="S88" s="46">
        <v>15529192.315000001</v>
      </c>
      <c r="T88" s="46">
        <v>262727930.56699991</v>
      </c>
    </row>
    <row r="89" spans="3:20" x14ac:dyDescent="0.35">
      <c r="D89" t="s">
        <v>45</v>
      </c>
      <c r="E89" s="46">
        <v>0</v>
      </c>
      <c r="F89" s="46">
        <v>0</v>
      </c>
      <c r="G89" s="46">
        <v>40842.33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49343.51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46858.26</v>
      </c>
      <c r="T89" s="46">
        <v>137044.1</v>
      </c>
    </row>
    <row r="90" spans="3:20" x14ac:dyDescent="0.35">
      <c r="D90" t="s">
        <v>47</v>
      </c>
      <c r="E90" s="46">
        <v>0</v>
      </c>
      <c r="F90" s="46">
        <v>0</v>
      </c>
      <c r="G90" s="46">
        <v>0</v>
      </c>
      <c r="H90" s="46">
        <v>0</v>
      </c>
      <c r="I90" s="46">
        <v>88469.436000000002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87966.358000000007</v>
      </c>
      <c r="P90" s="46">
        <v>0</v>
      </c>
      <c r="Q90" s="46">
        <v>0</v>
      </c>
      <c r="R90" s="46">
        <v>0</v>
      </c>
      <c r="S90" s="46">
        <v>0</v>
      </c>
      <c r="T90" s="46">
        <v>176435.79399999999</v>
      </c>
    </row>
    <row r="91" spans="3:20" x14ac:dyDescent="0.35">
      <c r="D91" t="s">
        <v>331</v>
      </c>
      <c r="E91" s="46">
        <v>0</v>
      </c>
      <c r="F91" s="46">
        <v>0</v>
      </c>
      <c r="G91" s="46">
        <v>495553.1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448041.05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405452.53</v>
      </c>
      <c r="T91" s="46">
        <v>1349046.6800000002</v>
      </c>
    </row>
    <row r="92" spans="3:20" x14ac:dyDescent="0.35">
      <c r="C92" t="s">
        <v>333</v>
      </c>
      <c r="D92" t="s">
        <v>78</v>
      </c>
      <c r="E92" s="46">
        <v>0</v>
      </c>
      <c r="F92" s="46">
        <v>0</v>
      </c>
      <c r="G92" s="46">
        <v>0</v>
      </c>
      <c r="H92" s="46">
        <v>0</v>
      </c>
      <c r="I92" s="46">
        <v>2466241.0929999999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2493832.88</v>
      </c>
      <c r="P92" s="46">
        <v>0</v>
      </c>
      <c r="Q92" s="46">
        <v>0</v>
      </c>
      <c r="R92" s="46">
        <v>0</v>
      </c>
      <c r="S92" s="46">
        <v>0</v>
      </c>
      <c r="T92" s="46">
        <v>4960073.9729999993</v>
      </c>
    </row>
    <row r="93" spans="3:20" x14ac:dyDescent="0.35">
      <c r="D93" t="s">
        <v>190</v>
      </c>
      <c r="E93" s="46">
        <v>0</v>
      </c>
      <c r="F93" s="46">
        <v>0</v>
      </c>
      <c r="G93" s="46">
        <v>58891.78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52368.82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45846.05</v>
      </c>
      <c r="T93" s="46">
        <v>157106.65</v>
      </c>
    </row>
    <row r="94" spans="3:20" x14ac:dyDescent="0.35">
      <c r="D94" t="s">
        <v>194</v>
      </c>
      <c r="E94" s="46">
        <v>0</v>
      </c>
      <c r="F94" s="46">
        <v>0</v>
      </c>
      <c r="G94" s="46">
        <v>0</v>
      </c>
      <c r="H94" s="46">
        <v>0</v>
      </c>
      <c r="I94" s="46">
        <v>1209206.6000000001</v>
      </c>
      <c r="J94" s="46">
        <v>2591574.6</v>
      </c>
      <c r="K94" s="46">
        <v>0</v>
      </c>
      <c r="L94" s="46">
        <v>0</v>
      </c>
      <c r="M94" s="46">
        <v>0</v>
      </c>
      <c r="N94" s="46">
        <v>0</v>
      </c>
      <c r="O94" s="46">
        <v>1209206.6000000001</v>
      </c>
      <c r="P94" s="46">
        <v>2634528.88</v>
      </c>
      <c r="Q94" s="46">
        <v>0</v>
      </c>
      <c r="R94" s="46">
        <v>0</v>
      </c>
      <c r="S94" s="46">
        <v>0</v>
      </c>
      <c r="T94" s="46">
        <v>7644516.6800000006</v>
      </c>
    </row>
    <row r="95" spans="3:20" x14ac:dyDescent="0.35">
      <c r="D95" t="s">
        <v>38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786618.21800000011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655818.58600000001</v>
      </c>
      <c r="Q95" s="46">
        <v>0</v>
      </c>
      <c r="R95" s="46">
        <v>0</v>
      </c>
      <c r="S95" s="46">
        <v>0</v>
      </c>
      <c r="T95" s="46">
        <v>1442436.804</v>
      </c>
    </row>
    <row r="96" spans="3:20" x14ac:dyDescent="0.35">
      <c r="D96" t="s">
        <v>29</v>
      </c>
      <c r="E96" s="46">
        <v>1092164.83</v>
      </c>
      <c r="F96" s="46">
        <v>16614775.923</v>
      </c>
      <c r="G96" s="46">
        <v>4921533.7300000004</v>
      </c>
      <c r="H96" s="46">
        <v>0</v>
      </c>
      <c r="I96" s="46">
        <v>488747.63</v>
      </c>
      <c r="J96" s="46">
        <v>6673783.3600000003</v>
      </c>
      <c r="K96" s="46">
        <v>1012458.8</v>
      </c>
      <c r="L96" s="46">
        <v>16108276.07</v>
      </c>
      <c r="M96" s="46">
        <v>4907984.91</v>
      </c>
      <c r="N96" s="46">
        <v>0</v>
      </c>
      <c r="O96" s="46">
        <v>480778.92</v>
      </c>
      <c r="P96" s="46">
        <v>6783412.4799999995</v>
      </c>
      <c r="Q96" s="46">
        <v>939733.83</v>
      </c>
      <c r="R96" s="46">
        <v>16375264.08</v>
      </c>
      <c r="S96" s="46">
        <v>4934951.8600000003</v>
      </c>
      <c r="T96" s="46">
        <v>81333866.423000008</v>
      </c>
    </row>
    <row r="97" spans="2:20" x14ac:dyDescent="0.35">
      <c r="D97" t="s">
        <v>353</v>
      </c>
      <c r="E97" s="46">
        <v>0</v>
      </c>
      <c r="F97" s="46">
        <v>0</v>
      </c>
      <c r="G97" s="46">
        <v>0</v>
      </c>
      <c r="H97" s="46">
        <v>0</v>
      </c>
      <c r="I97" s="46">
        <v>195426.57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187096.54</v>
      </c>
      <c r="P97" s="46">
        <v>0</v>
      </c>
      <c r="Q97" s="46">
        <v>0</v>
      </c>
      <c r="R97" s="46">
        <v>0</v>
      </c>
      <c r="S97" s="46">
        <v>0</v>
      </c>
      <c r="T97" s="46">
        <v>382523.11</v>
      </c>
    </row>
    <row r="98" spans="2:20" x14ac:dyDescent="0.35">
      <c r="D98" t="s">
        <v>355</v>
      </c>
      <c r="E98" s="46">
        <v>0</v>
      </c>
      <c r="F98" s="46">
        <v>0</v>
      </c>
      <c r="G98" s="46">
        <v>0</v>
      </c>
      <c r="H98" s="46">
        <v>0</v>
      </c>
      <c r="I98" s="46">
        <v>1573646.23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1512338.97</v>
      </c>
      <c r="P98" s="46">
        <v>0</v>
      </c>
      <c r="Q98" s="46">
        <v>0</v>
      </c>
      <c r="R98" s="46">
        <v>0</v>
      </c>
      <c r="S98" s="46">
        <v>0</v>
      </c>
      <c r="T98" s="46">
        <v>3085985.2</v>
      </c>
    </row>
    <row r="99" spans="2:20" x14ac:dyDescent="0.35">
      <c r="C99" t="s">
        <v>357</v>
      </c>
      <c r="D99" t="s">
        <v>358</v>
      </c>
      <c r="E99" s="46">
        <v>0</v>
      </c>
      <c r="F99" s="46">
        <v>314486.67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309359.17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314486.67</v>
      </c>
      <c r="S99" s="46">
        <v>0</v>
      </c>
      <c r="T99" s="46">
        <v>938332.51</v>
      </c>
    </row>
    <row r="100" spans="2:20" x14ac:dyDescent="0.35">
      <c r="D100" t="s">
        <v>78</v>
      </c>
      <c r="E100" s="46">
        <v>0</v>
      </c>
      <c r="F100" s="46">
        <v>0</v>
      </c>
      <c r="G100" s="46">
        <v>0</v>
      </c>
      <c r="H100" s="46">
        <v>0</v>
      </c>
      <c r="I100" s="46">
        <v>604599.47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569960.95999999996</v>
      </c>
      <c r="P100" s="46">
        <v>0</v>
      </c>
      <c r="Q100" s="46">
        <v>0</v>
      </c>
      <c r="R100" s="46">
        <v>0</v>
      </c>
      <c r="S100" s="46">
        <v>0</v>
      </c>
      <c r="T100" s="46">
        <v>1174560.43</v>
      </c>
    </row>
    <row r="101" spans="2:20" x14ac:dyDescent="0.35">
      <c r="D101" t="s">
        <v>104</v>
      </c>
      <c r="E101" s="46">
        <v>0</v>
      </c>
      <c r="F101" s="46">
        <v>0</v>
      </c>
      <c r="G101" s="46">
        <v>222116.55</v>
      </c>
      <c r="H101" s="46">
        <v>0</v>
      </c>
      <c r="I101" s="46">
        <v>0</v>
      </c>
      <c r="J101" s="46">
        <v>328499.58</v>
      </c>
      <c r="K101" s="46">
        <v>0</v>
      </c>
      <c r="L101" s="46">
        <v>0</v>
      </c>
      <c r="M101" s="46">
        <v>193289.95</v>
      </c>
      <c r="N101" s="46">
        <v>0</v>
      </c>
      <c r="O101" s="46">
        <v>0</v>
      </c>
      <c r="P101" s="46">
        <v>308256.3</v>
      </c>
      <c r="Q101" s="46">
        <v>0</v>
      </c>
      <c r="R101" s="46">
        <v>0</v>
      </c>
      <c r="S101" s="46">
        <v>166587.41</v>
      </c>
      <c r="T101" s="46">
        <v>1218749.79</v>
      </c>
    </row>
    <row r="102" spans="2:20" x14ac:dyDescent="0.35">
      <c r="D102" t="s">
        <v>192</v>
      </c>
      <c r="E102" s="46">
        <v>0</v>
      </c>
      <c r="F102" s="46">
        <v>0</v>
      </c>
      <c r="G102" s="46">
        <v>797268.46799999999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797529.86800000002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806656.31300000008</v>
      </c>
      <c r="T102" s="46">
        <v>2401454.6490000002</v>
      </c>
    </row>
    <row r="103" spans="2:20" x14ac:dyDescent="0.35">
      <c r="D103" t="s">
        <v>194</v>
      </c>
      <c r="E103" s="46">
        <v>0</v>
      </c>
      <c r="F103" s="46">
        <v>1365954.6629999999</v>
      </c>
      <c r="G103" s="46">
        <v>0</v>
      </c>
      <c r="H103" s="46">
        <v>627179.85</v>
      </c>
      <c r="I103" s="46">
        <v>121551.23</v>
      </c>
      <c r="J103" s="46">
        <v>0</v>
      </c>
      <c r="K103" s="46">
        <v>0</v>
      </c>
      <c r="L103" s="46">
        <v>1284322.5199999998</v>
      </c>
      <c r="M103" s="46">
        <v>0</v>
      </c>
      <c r="N103" s="46">
        <v>555258.68000000005</v>
      </c>
      <c r="O103" s="46">
        <v>79712.94</v>
      </c>
      <c r="P103" s="46">
        <v>0</v>
      </c>
      <c r="Q103" s="46">
        <v>0</v>
      </c>
      <c r="R103" s="46">
        <v>1246285.45</v>
      </c>
      <c r="S103" s="46">
        <v>0</v>
      </c>
      <c r="T103" s="46">
        <v>5280265.3329999996</v>
      </c>
    </row>
    <row r="104" spans="2:20" x14ac:dyDescent="0.35">
      <c r="D104" t="s">
        <v>204</v>
      </c>
      <c r="E104" s="46">
        <v>0</v>
      </c>
      <c r="F104" s="46">
        <v>0</v>
      </c>
      <c r="G104" s="46">
        <v>63717.538999999997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48961.228000000003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34213.726999999999</v>
      </c>
      <c r="T104" s="46">
        <v>146892.49400000001</v>
      </c>
    </row>
    <row r="105" spans="2:20" x14ac:dyDescent="0.35">
      <c r="D105" t="s">
        <v>29</v>
      </c>
      <c r="E105" s="46">
        <v>3541054.9799999995</v>
      </c>
      <c r="F105" s="46">
        <v>11649716.840000002</v>
      </c>
      <c r="G105" s="46">
        <v>14313699.569999998</v>
      </c>
      <c r="H105" s="46">
        <v>4614376.3499999996</v>
      </c>
      <c r="I105" s="46">
        <v>409874.13</v>
      </c>
      <c r="J105" s="46">
        <v>8351173.7139999997</v>
      </c>
      <c r="K105" s="46">
        <v>3146385.7689999999</v>
      </c>
      <c r="L105" s="46">
        <v>10878775.220000001</v>
      </c>
      <c r="M105" s="46">
        <v>13533258.260000002</v>
      </c>
      <c r="N105" s="46">
        <v>4285450.7300000004</v>
      </c>
      <c r="O105" s="46">
        <v>339870.73</v>
      </c>
      <c r="P105" s="46">
        <v>8196586.529000001</v>
      </c>
      <c r="Q105" s="46">
        <v>2801143.4929999998</v>
      </c>
      <c r="R105" s="46">
        <v>10526672.220000001</v>
      </c>
      <c r="S105" s="46">
        <v>12885652.090000002</v>
      </c>
      <c r="T105" s="46">
        <v>109473690.625</v>
      </c>
    </row>
    <row r="106" spans="2:20" x14ac:dyDescent="0.35">
      <c r="D106" t="s">
        <v>45</v>
      </c>
      <c r="E106" s="46">
        <v>511900.91</v>
      </c>
      <c r="F106" s="46">
        <v>0</v>
      </c>
      <c r="G106" s="46">
        <v>134932.28200000001</v>
      </c>
      <c r="H106" s="46">
        <v>0</v>
      </c>
      <c r="I106" s="46">
        <v>0</v>
      </c>
      <c r="J106" s="46">
        <v>0</v>
      </c>
      <c r="K106" s="46">
        <v>479156.36</v>
      </c>
      <c r="L106" s="46">
        <v>0</v>
      </c>
      <c r="M106" s="46">
        <v>117301.1</v>
      </c>
      <c r="N106" s="46">
        <v>0</v>
      </c>
      <c r="O106" s="46">
        <v>0</v>
      </c>
      <c r="P106" s="46">
        <v>0</v>
      </c>
      <c r="Q106" s="46">
        <v>451677.27</v>
      </c>
      <c r="R106" s="46">
        <v>0</v>
      </c>
      <c r="S106" s="46">
        <v>117852.28200000001</v>
      </c>
      <c r="T106" s="46">
        <v>1812820.2039999999</v>
      </c>
    </row>
    <row r="107" spans="2:20" x14ac:dyDescent="0.35">
      <c r="D107" t="s">
        <v>91</v>
      </c>
      <c r="E107" s="46">
        <v>0</v>
      </c>
      <c r="F107" s="46">
        <v>249658.14</v>
      </c>
      <c r="G107" s="46">
        <v>405390.54</v>
      </c>
      <c r="H107" s="46">
        <v>0</v>
      </c>
      <c r="I107" s="46">
        <v>98719.5</v>
      </c>
      <c r="J107" s="46">
        <v>527132.71</v>
      </c>
      <c r="K107" s="46">
        <v>0</v>
      </c>
      <c r="L107" s="46">
        <v>204201</v>
      </c>
      <c r="M107" s="46">
        <v>413528.68</v>
      </c>
      <c r="N107" s="46">
        <v>0</v>
      </c>
      <c r="O107" s="46">
        <v>48554.97</v>
      </c>
      <c r="P107" s="46">
        <v>491213.91</v>
      </c>
      <c r="Q107" s="46">
        <v>0</v>
      </c>
      <c r="R107" s="46">
        <v>172987.96</v>
      </c>
      <c r="S107" s="46">
        <v>389813.27</v>
      </c>
      <c r="T107" s="46">
        <v>3001200.68</v>
      </c>
    </row>
    <row r="108" spans="2:20" x14ac:dyDescent="0.35">
      <c r="D108" t="s">
        <v>412</v>
      </c>
      <c r="E108" s="46">
        <v>414246.61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366207.08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322191.81</v>
      </c>
      <c r="R108" s="46">
        <v>0</v>
      </c>
      <c r="S108" s="46">
        <v>0</v>
      </c>
      <c r="T108" s="46">
        <v>1102645.5</v>
      </c>
    </row>
    <row r="109" spans="2:20" x14ac:dyDescent="0.35">
      <c r="C109" t="s">
        <v>414</v>
      </c>
      <c r="D109" t="s">
        <v>29</v>
      </c>
      <c r="E109" s="46">
        <v>0</v>
      </c>
      <c r="F109" s="46">
        <v>165491.19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150318.69200000001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142500.302</v>
      </c>
      <c r="S109" s="46">
        <v>0</v>
      </c>
      <c r="T109" s="46">
        <v>458310.18400000001</v>
      </c>
    </row>
    <row r="110" spans="2:20" x14ac:dyDescent="0.35">
      <c r="C110" t="s">
        <v>502</v>
      </c>
      <c r="D110" t="s">
        <v>29</v>
      </c>
      <c r="E110" s="46">
        <v>1062600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1062600</v>
      </c>
    </row>
    <row r="111" spans="2:20" x14ac:dyDescent="0.35">
      <c r="C111" t="s">
        <v>423</v>
      </c>
      <c r="D111" t="s">
        <v>29</v>
      </c>
      <c r="E111" s="46">
        <v>43659472.147</v>
      </c>
      <c r="F111" s="46">
        <v>0</v>
      </c>
      <c r="G111" s="46">
        <v>0</v>
      </c>
      <c r="H111" s="46">
        <v>62763989.604000002</v>
      </c>
      <c r="I111" s="46">
        <v>0</v>
      </c>
      <c r="J111" s="46">
        <v>0</v>
      </c>
      <c r="K111" s="46">
        <v>60717337.794</v>
      </c>
      <c r="L111" s="46">
        <v>0</v>
      </c>
      <c r="M111" s="46">
        <v>0</v>
      </c>
      <c r="N111" s="46">
        <v>62763989.604000002</v>
      </c>
      <c r="O111" s="46">
        <v>0</v>
      </c>
      <c r="P111" s="46">
        <v>0</v>
      </c>
      <c r="Q111" s="46">
        <v>62140140.307000004</v>
      </c>
      <c r="R111" s="46">
        <v>0</v>
      </c>
      <c r="S111" s="46">
        <v>0</v>
      </c>
      <c r="T111" s="46">
        <v>292044929.45600003</v>
      </c>
    </row>
    <row r="112" spans="2:20" x14ac:dyDescent="0.35">
      <c r="B112" t="s">
        <v>550</v>
      </c>
      <c r="E112" s="46">
        <v>91097836.500999987</v>
      </c>
      <c r="F112" s="46">
        <v>76845012.582000002</v>
      </c>
      <c r="G112" s="46">
        <v>63311602.416999988</v>
      </c>
      <c r="H112" s="46">
        <v>347578032.24099994</v>
      </c>
      <c r="I112" s="46">
        <v>21548768.899</v>
      </c>
      <c r="J112" s="46">
        <v>101349540.71699998</v>
      </c>
      <c r="K112" s="46">
        <v>102614075.303</v>
      </c>
      <c r="L112" s="46">
        <v>75579601.770000011</v>
      </c>
      <c r="M112" s="46">
        <v>58645786.598000005</v>
      </c>
      <c r="N112" s="46">
        <v>343667147.80299997</v>
      </c>
      <c r="O112" s="46">
        <v>20413709.568000004</v>
      </c>
      <c r="P112" s="46">
        <v>95342949.843999982</v>
      </c>
      <c r="Q112" s="46">
        <v>100447896.16000001</v>
      </c>
      <c r="R112" s="46">
        <v>74866034.483999997</v>
      </c>
      <c r="S112" s="46">
        <v>55954554.027999997</v>
      </c>
      <c r="T112" s="46">
        <v>1629262548.915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BC1924"/>
  <sheetViews>
    <sheetView workbookViewId="0">
      <pane xSplit="1" ySplit="2" topLeftCell="AQ1906" activePane="bottomRight" state="frozen"/>
      <selection pane="topRight" activeCell="B1" sqref="B1"/>
      <selection pane="bottomLeft" activeCell="A3" sqref="A3"/>
      <selection pane="bottomRight" activeCell="AY1921" sqref="AY1921"/>
    </sheetView>
  </sheetViews>
  <sheetFormatPr baseColWidth="10" defaultColWidth="11.54296875" defaultRowHeight="14.5" x14ac:dyDescent="0.35"/>
  <cols>
    <col min="1" max="1" width="7.453125" style="4" customWidth="1"/>
    <col min="2" max="2" width="7.54296875" style="4" bestFit="1" customWidth="1"/>
    <col min="3" max="3" width="4.6328125" style="4" bestFit="1" customWidth="1"/>
    <col min="4" max="5" width="11.54296875" style="4"/>
    <col min="6" max="6" width="23" style="4" bestFit="1" customWidth="1"/>
    <col min="7" max="7" width="33.08984375" style="4" bestFit="1" customWidth="1"/>
    <col min="8" max="8" width="25.08984375" style="4" bestFit="1" customWidth="1"/>
    <col min="9" max="9" width="24.6328125" style="4" bestFit="1" customWidth="1"/>
    <col min="10" max="10" width="43.90625" style="4" bestFit="1" customWidth="1"/>
    <col min="11" max="12" width="11.54296875" style="4"/>
    <col min="13" max="13" width="22" style="4" customWidth="1"/>
    <col min="14" max="22" width="11.54296875" style="4"/>
    <col min="23" max="23" width="16.1796875" style="4" bestFit="1" customWidth="1"/>
    <col min="24" max="29" width="11.54296875" style="4" customWidth="1"/>
    <col min="30" max="30" width="13.26953125" style="4" bestFit="1" customWidth="1"/>
    <col min="31" max="33" width="11.54296875" style="4" customWidth="1"/>
    <col min="34" max="34" width="17.08984375" style="4" bestFit="1" customWidth="1"/>
    <col min="35" max="35" width="31.81640625" style="4" customWidth="1"/>
    <col min="36" max="36" width="11.6328125" style="4" bestFit="1" customWidth="1"/>
    <col min="37" max="37" width="13.08984375" style="4" customWidth="1"/>
    <col min="38" max="38" width="13.453125" style="4" customWidth="1"/>
    <col min="39" max="46" width="11.6328125" style="4" bestFit="1" customWidth="1"/>
    <col min="47" max="47" width="14.36328125" style="4" customWidth="1"/>
    <col min="48" max="48" width="11.6328125" style="4" bestFit="1" customWidth="1"/>
    <col min="49" max="49" width="13.90625" style="4" customWidth="1"/>
    <col min="50" max="50" width="11.6328125" style="4" bestFit="1" customWidth="1"/>
    <col min="51" max="53" width="12.54296875" style="4" bestFit="1" customWidth="1"/>
    <col min="54" max="54" width="13.54296875" style="4" bestFit="1" customWidth="1"/>
    <col min="55" max="16384" width="11.54296875" style="4"/>
  </cols>
  <sheetData>
    <row r="1" spans="1:55" x14ac:dyDescent="0.35">
      <c r="A1" s="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</row>
    <row r="2" spans="1:55" ht="31.5" x14ac:dyDescent="0.35">
      <c r="A2" s="31" t="s">
        <v>850</v>
      </c>
      <c r="B2" s="31" t="s">
        <v>512</v>
      </c>
      <c r="C2" s="31" t="s">
        <v>849</v>
      </c>
      <c r="D2" s="31" t="s">
        <v>851</v>
      </c>
      <c r="E2" s="31" t="s">
        <v>852</v>
      </c>
      <c r="F2" s="31" t="s">
        <v>853</v>
      </c>
      <c r="G2" s="31" t="s">
        <v>854</v>
      </c>
      <c r="H2" s="31" t="s">
        <v>855</v>
      </c>
      <c r="I2" s="31" t="s">
        <v>856</v>
      </c>
      <c r="J2" s="31" t="s">
        <v>857</v>
      </c>
      <c r="K2" s="31" t="s">
        <v>858</v>
      </c>
      <c r="L2" s="31" t="s">
        <v>859</v>
      </c>
      <c r="M2" s="32" t="s">
        <v>860</v>
      </c>
      <c r="N2" s="31" t="s">
        <v>861</v>
      </c>
      <c r="O2" s="31" t="s">
        <v>862</v>
      </c>
      <c r="P2" s="31" t="s">
        <v>863</v>
      </c>
      <c r="Q2" s="31" t="s">
        <v>864</v>
      </c>
      <c r="R2" s="31" t="s">
        <v>865</v>
      </c>
      <c r="S2" s="31" t="s">
        <v>866</v>
      </c>
      <c r="T2" s="31" t="s">
        <v>867</v>
      </c>
      <c r="U2" s="31" t="s">
        <v>868</v>
      </c>
      <c r="V2" s="31" t="s">
        <v>869</v>
      </c>
      <c r="W2" s="31" t="s">
        <v>3661</v>
      </c>
      <c r="X2" s="33" t="s">
        <v>870</v>
      </c>
      <c r="Y2" s="33" t="s">
        <v>871</v>
      </c>
      <c r="Z2" s="33" t="s">
        <v>872</v>
      </c>
      <c r="AA2" s="33" t="s">
        <v>873</v>
      </c>
      <c r="AB2" s="34" t="s">
        <v>874</v>
      </c>
      <c r="AC2" s="33" t="s">
        <v>875</v>
      </c>
      <c r="AD2" s="34" t="s">
        <v>3660</v>
      </c>
      <c r="AE2" s="34" t="s">
        <v>509</v>
      </c>
      <c r="AF2" s="34" t="s">
        <v>876</v>
      </c>
      <c r="AG2" s="34" t="s">
        <v>877</v>
      </c>
      <c r="AH2" s="31" t="s">
        <v>878</v>
      </c>
      <c r="AI2" s="31" t="s">
        <v>879</v>
      </c>
      <c r="AJ2" s="35" t="s">
        <v>518</v>
      </c>
      <c r="AK2" s="35" t="s">
        <v>519</v>
      </c>
      <c r="AL2" s="35" t="s">
        <v>520</v>
      </c>
      <c r="AM2" s="35" t="s">
        <v>521</v>
      </c>
      <c r="AN2" s="35" t="s">
        <v>522</v>
      </c>
      <c r="AO2" s="35" t="s">
        <v>523</v>
      </c>
      <c r="AP2" s="35" t="s">
        <v>524</v>
      </c>
      <c r="AQ2" s="35" t="s">
        <v>525</v>
      </c>
      <c r="AR2" s="35" t="s">
        <v>526</v>
      </c>
      <c r="AS2" s="35" t="s">
        <v>527</v>
      </c>
      <c r="AT2" s="35" t="s">
        <v>528</v>
      </c>
      <c r="AU2" s="35" t="s">
        <v>529</v>
      </c>
      <c r="AV2" s="35" t="s">
        <v>530</v>
      </c>
      <c r="AW2" s="35" t="s">
        <v>531</v>
      </c>
      <c r="AX2" s="35" t="s">
        <v>532</v>
      </c>
      <c r="AY2" s="35" t="s">
        <v>534</v>
      </c>
      <c r="AZ2" s="35" t="s">
        <v>533</v>
      </c>
      <c r="BA2" s="36" t="s">
        <v>513</v>
      </c>
    </row>
    <row r="3" spans="1:55" x14ac:dyDescent="0.35">
      <c r="A3" s="134" t="s">
        <v>2129</v>
      </c>
      <c r="B3" s="92" t="s">
        <v>818</v>
      </c>
      <c r="C3" s="93">
        <v>1</v>
      </c>
      <c r="D3" s="94" t="s">
        <v>23</v>
      </c>
      <c r="E3" s="92" t="s">
        <v>511</v>
      </c>
      <c r="F3" s="92" t="s">
        <v>880</v>
      </c>
      <c r="G3" s="92" t="s">
        <v>58</v>
      </c>
      <c r="H3" s="92" t="s">
        <v>881</v>
      </c>
      <c r="I3" s="92" t="s">
        <v>882</v>
      </c>
      <c r="J3" s="92" t="s">
        <v>883</v>
      </c>
      <c r="K3" s="92" t="s">
        <v>819</v>
      </c>
      <c r="L3" s="92" t="s">
        <v>884</v>
      </c>
      <c r="M3" s="92" t="s">
        <v>885</v>
      </c>
      <c r="N3" s="95">
        <v>1</v>
      </c>
      <c r="O3" s="95">
        <v>1</v>
      </c>
      <c r="P3" s="95">
        <v>1</v>
      </c>
      <c r="Q3" s="95">
        <v>0</v>
      </c>
      <c r="R3" s="95">
        <v>0</v>
      </c>
      <c r="S3" s="95">
        <v>1</v>
      </c>
      <c r="T3" s="96">
        <v>1</v>
      </c>
      <c r="U3" s="96">
        <v>1</v>
      </c>
      <c r="V3" s="96">
        <v>0</v>
      </c>
      <c r="W3" s="97">
        <v>254043895.45999998</v>
      </c>
      <c r="X3" s="98">
        <v>0</v>
      </c>
      <c r="Y3" s="99">
        <v>0</v>
      </c>
      <c r="Z3" s="99">
        <v>0</v>
      </c>
      <c r="AA3" s="99">
        <v>0</v>
      </c>
      <c r="AB3" s="99">
        <v>0</v>
      </c>
      <c r="AC3" s="99">
        <v>0</v>
      </c>
      <c r="AD3" s="100">
        <v>254043895.45999998</v>
      </c>
      <c r="AE3" s="101">
        <v>40375</v>
      </c>
      <c r="AF3" s="101">
        <v>45260</v>
      </c>
      <c r="AG3" s="102">
        <v>858466541.54999995</v>
      </c>
      <c r="AH3" s="103" t="s">
        <v>886</v>
      </c>
      <c r="AI3" s="103" t="s">
        <v>58</v>
      </c>
      <c r="AJ3" s="14">
        <v>0</v>
      </c>
      <c r="AK3" s="14">
        <v>127021947.73</v>
      </c>
      <c r="AL3" s="14">
        <v>0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127021947.73</v>
      </c>
      <c r="AX3" s="14">
        <v>0</v>
      </c>
      <c r="AY3" s="14">
        <f t="shared" ref="AY3:AY66" si="0">SUM(AJ3:AL3)</f>
        <v>127021947.73</v>
      </c>
      <c r="AZ3" s="14">
        <f>SUM(AM3:AX3)</f>
        <v>127021947.73</v>
      </c>
      <c r="BA3" s="14">
        <f>AY3+AZ3</f>
        <v>254043895.46000001</v>
      </c>
      <c r="BB3" s="7"/>
      <c r="BC3" s="7"/>
    </row>
    <row r="4" spans="1:55" x14ac:dyDescent="0.35">
      <c r="A4" s="15" t="s">
        <v>2152</v>
      </c>
      <c r="B4" s="104" t="s">
        <v>887</v>
      </c>
      <c r="C4" s="105">
        <v>1</v>
      </c>
      <c r="D4" s="106" t="s">
        <v>23</v>
      </c>
      <c r="E4" s="104" t="s">
        <v>511</v>
      </c>
      <c r="F4" s="104" t="s">
        <v>880</v>
      </c>
      <c r="G4" s="104" t="s">
        <v>888</v>
      </c>
      <c r="H4" s="104" t="s">
        <v>889</v>
      </c>
      <c r="I4" s="104" t="s">
        <v>890</v>
      </c>
      <c r="J4" s="104" t="s">
        <v>891</v>
      </c>
      <c r="K4" s="104" t="s">
        <v>892</v>
      </c>
      <c r="L4" s="104" t="s">
        <v>884</v>
      </c>
      <c r="M4" s="104" t="s">
        <v>893</v>
      </c>
      <c r="N4" s="107">
        <v>1</v>
      </c>
      <c r="O4" s="107">
        <v>1</v>
      </c>
      <c r="P4" s="107">
        <v>1</v>
      </c>
      <c r="Q4" s="107">
        <v>0</v>
      </c>
      <c r="R4" s="107">
        <v>1</v>
      </c>
      <c r="S4" s="107">
        <v>1</v>
      </c>
      <c r="T4" s="108">
        <v>1</v>
      </c>
      <c r="U4" s="108">
        <v>0</v>
      </c>
      <c r="V4" s="108">
        <v>0</v>
      </c>
      <c r="W4" s="109">
        <v>500000000</v>
      </c>
      <c r="X4" s="110">
        <v>0</v>
      </c>
      <c r="Y4" s="111">
        <v>0</v>
      </c>
      <c r="Z4" s="111">
        <v>7572238.8899999997</v>
      </c>
      <c r="AA4" s="111">
        <v>0</v>
      </c>
      <c r="AB4" s="111">
        <v>0</v>
      </c>
      <c r="AC4" s="111">
        <v>0</v>
      </c>
      <c r="AD4" s="112">
        <v>500000000</v>
      </c>
      <c r="AE4" s="114">
        <v>43019</v>
      </c>
      <c r="AF4" s="114">
        <v>49562</v>
      </c>
      <c r="AG4" s="115">
        <v>500000000</v>
      </c>
      <c r="AH4" s="116" t="s">
        <v>886</v>
      </c>
      <c r="AI4" s="116" t="s">
        <v>894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f t="shared" si="0"/>
        <v>0</v>
      </c>
      <c r="AZ4" s="14">
        <f t="shared" ref="AZ4:AZ67" si="1">SUM(AM4:AX4)</f>
        <v>0</v>
      </c>
      <c r="BA4" s="14">
        <f t="shared" ref="BA4:BA67" si="2">AY4+AZ4</f>
        <v>0</v>
      </c>
    </row>
    <row r="5" spans="1:55" x14ac:dyDescent="0.35">
      <c r="A5" s="15" t="s">
        <v>2150</v>
      </c>
      <c r="B5" s="117">
        <v>70007522</v>
      </c>
      <c r="C5" s="105">
        <v>1</v>
      </c>
      <c r="D5" s="106" t="s">
        <v>23</v>
      </c>
      <c r="E5" s="104" t="s">
        <v>511</v>
      </c>
      <c r="F5" s="104" t="s">
        <v>880</v>
      </c>
      <c r="G5" s="104" t="s">
        <v>895</v>
      </c>
      <c r="H5" s="104" t="s">
        <v>889</v>
      </c>
      <c r="I5" s="104" t="s">
        <v>890</v>
      </c>
      <c r="J5" s="104" t="s">
        <v>896</v>
      </c>
      <c r="K5" s="104" t="s">
        <v>897</v>
      </c>
      <c r="L5" s="104" t="s">
        <v>884</v>
      </c>
      <c r="M5" s="104" t="s">
        <v>898</v>
      </c>
      <c r="N5" s="107">
        <v>1</v>
      </c>
      <c r="O5" s="107">
        <v>1</v>
      </c>
      <c r="P5" s="107">
        <v>1</v>
      </c>
      <c r="Q5" s="107">
        <v>0</v>
      </c>
      <c r="R5" s="107">
        <v>1</v>
      </c>
      <c r="S5" s="107">
        <v>1</v>
      </c>
      <c r="T5" s="108">
        <v>1</v>
      </c>
      <c r="U5" s="108">
        <v>0</v>
      </c>
      <c r="V5" s="108">
        <v>0</v>
      </c>
      <c r="W5" s="109">
        <v>92044393.140000001</v>
      </c>
      <c r="X5" s="110">
        <v>0</v>
      </c>
      <c r="Y5" s="111">
        <v>0</v>
      </c>
      <c r="Z5" s="111">
        <v>0</v>
      </c>
      <c r="AA5" s="111">
        <v>0</v>
      </c>
      <c r="AB5" s="111">
        <v>0</v>
      </c>
      <c r="AC5" s="111">
        <v>0</v>
      </c>
      <c r="AD5" s="112">
        <v>92044393.140000001</v>
      </c>
      <c r="AE5" s="114">
        <v>43424</v>
      </c>
      <c r="AF5" s="114">
        <v>46304</v>
      </c>
      <c r="AG5" s="115">
        <v>163634476.66999999</v>
      </c>
      <c r="AH5" s="116" t="s">
        <v>886</v>
      </c>
      <c r="AI5" s="116" t="s">
        <v>95</v>
      </c>
      <c r="AJ5" s="14">
        <v>10227154.789999999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10227154.789999999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10227154.789999999</v>
      </c>
      <c r="AW5" s="14">
        <v>0</v>
      </c>
      <c r="AX5" s="14">
        <v>0</v>
      </c>
      <c r="AY5" s="14">
        <f t="shared" si="0"/>
        <v>10227154.789999999</v>
      </c>
      <c r="AZ5" s="14">
        <f t="shared" si="1"/>
        <v>20454309.579999998</v>
      </c>
      <c r="BA5" s="14">
        <f t="shared" si="2"/>
        <v>30681464.369999997</v>
      </c>
    </row>
    <row r="6" spans="1:55" x14ac:dyDescent="0.35">
      <c r="A6" s="15" t="s">
        <v>1729</v>
      </c>
      <c r="B6" s="104" t="s">
        <v>551</v>
      </c>
      <c r="C6" s="105">
        <v>1</v>
      </c>
      <c r="D6" s="106" t="s">
        <v>23</v>
      </c>
      <c r="E6" s="104" t="s">
        <v>511</v>
      </c>
      <c r="F6" s="104" t="s">
        <v>880</v>
      </c>
      <c r="G6" s="104" t="s">
        <v>899</v>
      </c>
      <c r="H6" s="104" t="s">
        <v>900</v>
      </c>
      <c r="I6" s="104" t="s">
        <v>882</v>
      </c>
      <c r="J6" s="104" t="s">
        <v>901</v>
      </c>
      <c r="K6" s="104" t="s">
        <v>552</v>
      </c>
      <c r="L6" s="104" t="s">
        <v>884</v>
      </c>
      <c r="M6" s="104" t="s">
        <v>902</v>
      </c>
      <c r="N6" s="107">
        <v>1</v>
      </c>
      <c r="O6" s="107">
        <v>1</v>
      </c>
      <c r="P6" s="107">
        <v>1</v>
      </c>
      <c r="Q6" s="107">
        <v>0</v>
      </c>
      <c r="R6" s="107">
        <v>0</v>
      </c>
      <c r="S6" s="107">
        <v>1</v>
      </c>
      <c r="T6" s="108">
        <v>1</v>
      </c>
      <c r="U6" s="108">
        <v>1</v>
      </c>
      <c r="V6" s="108">
        <v>0</v>
      </c>
      <c r="W6" s="109">
        <v>500685.77</v>
      </c>
      <c r="X6" s="110">
        <v>0</v>
      </c>
      <c r="Y6" s="111">
        <v>0</v>
      </c>
      <c r="Z6" s="111">
        <v>0</v>
      </c>
      <c r="AA6" s="111">
        <v>0</v>
      </c>
      <c r="AB6" s="111">
        <v>0</v>
      </c>
      <c r="AC6" s="111">
        <v>0</v>
      </c>
      <c r="AD6" s="112">
        <v>500685.77</v>
      </c>
      <c r="AE6" s="114">
        <v>44050</v>
      </c>
      <c r="AF6" s="114">
        <v>45145</v>
      </c>
      <c r="AG6" s="115">
        <v>500685.77</v>
      </c>
      <c r="AH6" s="116" t="s">
        <v>903</v>
      </c>
      <c r="AI6" s="116" t="s">
        <v>904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500685.77</v>
      </c>
      <c r="AU6" s="14">
        <v>0</v>
      </c>
      <c r="AV6" s="14">
        <v>0</v>
      </c>
      <c r="AW6" s="14">
        <v>0</v>
      </c>
      <c r="AX6" s="14">
        <v>0</v>
      </c>
      <c r="AY6" s="14">
        <f t="shared" si="0"/>
        <v>0</v>
      </c>
      <c r="AZ6" s="14">
        <f t="shared" si="1"/>
        <v>500685.77</v>
      </c>
      <c r="BA6" s="14">
        <f t="shared" si="2"/>
        <v>500685.77</v>
      </c>
    </row>
    <row r="7" spans="1:55" x14ac:dyDescent="0.35">
      <c r="A7" s="15" t="s">
        <v>2153</v>
      </c>
      <c r="B7" s="104" t="s">
        <v>905</v>
      </c>
      <c r="C7" s="105">
        <v>1</v>
      </c>
      <c r="D7" s="106" t="s">
        <v>23</v>
      </c>
      <c r="E7" s="104" t="s">
        <v>511</v>
      </c>
      <c r="F7" s="104" t="s">
        <v>880</v>
      </c>
      <c r="G7" s="104" t="s">
        <v>899</v>
      </c>
      <c r="H7" s="104" t="s">
        <v>900</v>
      </c>
      <c r="I7" s="104" t="s">
        <v>882</v>
      </c>
      <c r="J7" s="104" t="s">
        <v>901</v>
      </c>
      <c r="K7" s="104" t="s">
        <v>552</v>
      </c>
      <c r="L7" s="104" t="s">
        <v>884</v>
      </c>
      <c r="M7" s="104" t="s">
        <v>902</v>
      </c>
      <c r="N7" s="107">
        <v>1</v>
      </c>
      <c r="O7" s="107">
        <v>1</v>
      </c>
      <c r="P7" s="107">
        <v>1</v>
      </c>
      <c r="Q7" s="107">
        <v>0</v>
      </c>
      <c r="R7" s="107">
        <v>0</v>
      </c>
      <c r="S7" s="107">
        <v>1</v>
      </c>
      <c r="T7" s="108">
        <v>1</v>
      </c>
      <c r="U7" s="108">
        <v>1</v>
      </c>
      <c r="V7" s="108">
        <v>0</v>
      </c>
      <c r="W7" s="109">
        <v>623670.89</v>
      </c>
      <c r="X7" s="110">
        <v>0</v>
      </c>
      <c r="Y7" s="111">
        <v>0</v>
      </c>
      <c r="Z7" s="111">
        <v>0</v>
      </c>
      <c r="AA7" s="111">
        <v>0</v>
      </c>
      <c r="AB7" s="111">
        <v>0</v>
      </c>
      <c r="AC7" s="111">
        <v>0</v>
      </c>
      <c r="AD7" s="112">
        <v>623670.89</v>
      </c>
      <c r="AE7" s="114">
        <v>44050</v>
      </c>
      <c r="AF7" s="114">
        <v>45876</v>
      </c>
      <c r="AG7" s="115">
        <v>623670.89</v>
      </c>
      <c r="AH7" s="116" t="s">
        <v>903</v>
      </c>
      <c r="AI7" s="116" t="s">
        <v>904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f t="shared" si="0"/>
        <v>0</v>
      </c>
      <c r="AZ7" s="14">
        <f t="shared" si="1"/>
        <v>0</v>
      </c>
      <c r="BA7" s="14">
        <f t="shared" si="2"/>
        <v>0</v>
      </c>
    </row>
    <row r="8" spans="1:55" x14ac:dyDescent="0.35">
      <c r="A8" s="15" t="s">
        <v>2154</v>
      </c>
      <c r="B8" s="104" t="s">
        <v>906</v>
      </c>
      <c r="C8" s="105">
        <v>1</v>
      </c>
      <c r="D8" s="106" t="s">
        <v>23</v>
      </c>
      <c r="E8" s="104" t="s">
        <v>511</v>
      </c>
      <c r="F8" s="104" t="s">
        <v>880</v>
      </c>
      <c r="G8" s="104" t="s">
        <v>899</v>
      </c>
      <c r="H8" s="104" t="s">
        <v>900</v>
      </c>
      <c r="I8" s="104" t="s">
        <v>882</v>
      </c>
      <c r="J8" s="104" t="s">
        <v>901</v>
      </c>
      <c r="K8" s="104" t="s">
        <v>552</v>
      </c>
      <c r="L8" s="104" t="s">
        <v>884</v>
      </c>
      <c r="M8" s="104" t="s">
        <v>902</v>
      </c>
      <c r="N8" s="107">
        <v>1</v>
      </c>
      <c r="O8" s="107">
        <v>1</v>
      </c>
      <c r="P8" s="107">
        <v>1</v>
      </c>
      <c r="Q8" s="107">
        <v>0</v>
      </c>
      <c r="R8" s="107">
        <v>0</v>
      </c>
      <c r="S8" s="107">
        <v>1</v>
      </c>
      <c r="T8" s="108">
        <v>1</v>
      </c>
      <c r="U8" s="108">
        <v>1</v>
      </c>
      <c r="V8" s="108">
        <v>0</v>
      </c>
      <c r="W8" s="109">
        <v>2682296.84</v>
      </c>
      <c r="X8" s="110">
        <v>0</v>
      </c>
      <c r="Y8" s="111">
        <v>0</v>
      </c>
      <c r="Z8" s="111">
        <v>0</v>
      </c>
      <c r="AA8" s="111">
        <v>0</v>
      </c>
      <c r="AB8" s="111">
        <v>0</v>
      </c>
      <c r="AC8" s="111">
        <v>0</v>
      </c>
      <c r="AD8" s="112">
        <v>2682296.84</v>
      </c>
      <c r="AE8" s="114">
        <v>44291</v>
      </c>
      <c r="AF8" s="114">
        <v>45387</v>
      </c>
      <c r="AG8" s="115">
        <v>2682296.84</v>
      </c>
      <c r="AH8" s="116" t="s">
        <v>903</v>
      </c>
      <c r="AI8" s="116" t="s">
        <v>904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f t="shared" si="0"/>
        <v>0</v>
      </c>
      <c r="AZ8" s="14">
        <f t="shared" si="1"/>
        <v>0</v>
      </c>
      <c r="BA8" s="14">
        <f t="shared" si="2"/>
        <v>0</v>
      </c>
    </row>
    <row r="9" spans="1:55" x14ac:dyDescent="0.35">
      <c r="A9" s="15" t="s">
        <v>2155</v>
      </c>
      <c r="B9" s="104" t="s">
        <v>788</v>
      </c>
      <c r="C9" s="105">
        <v>1</v>
      </c>
      <c r="D9" s="106" t="s">
        <v>23</v>
      </c>
      <c r="E9" s="104" t="s">
        <v>511</v>
      </c>
      <c r="F9" s="104" t="s">
        <v>880</v>
      </c>
      <c r="G9" s="104" t="s">
        <v>907</v>
      </c>
      <c r="H9" s="104" t="s">
        <v>908</v>
      </c>
      <c r="I9" s="104" t="s">
        <v>909</v>
      </c>
      <c r="J9" s="104" t="s">
        <v>910</v>
      </c>
      <c r="K9" s="104" t="s">
        <v>554</v>
      </c>
      <c r="L9" s="104" t="s">
        <v>884</v>
      </c>
      <c r="M9" s="104" t="s">
        <v>902</v>
      </c>
      <c r="N9" s="107">
        <v>1</v>
      </c>
      <c r="O9" s="107">
        <v>1</v>
      </c>
      <c r="P9" s="107">
        <v>1</v>
      </c>
      <c r="Q9" s="107">
        <v>1</v>
      </c>
      <c r="R9" s="107">
        <v>1</v>
      </c>
      <c r="S9" s="107">
        <v>1</v>
      </c>
      <c r="T9" s="108">
        <v>0</v>
      </c>
      <c r="U9" s="108">
        <v>0</v>
      </c>
      <c r="V9" s="108">
        <v>0</v>
      </c>
      <c r="W9" s="109">
        <v>0</v>
      </c>
      <c r="X9" s="110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2">
        <v>0</v>
      </c>
      <c r="AE9" s="114">
        <v>40318</v>
      </c>
      <c r="AF9" s="114">
        <v>44701</v>
      </c>
      <c r="AG9" s="115">
        <v>850000</v>
      </c>
      <c r="AH9" s="116" t="s">
        <v>903</v>
      </c>
      <c r="AI9" s="116" t="s">
        <v>904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f t="shared" si="0"/>
        <v>0</v>
      </c>
      <c r="AZ9" s="14">
        <f t="shared" si="1"/>
        <v>0</v>
      </c>
      <c r="BA9" s="14">
        <f t="shared" si="2"/>
        <v>0</v>
      </c>
    </row>
    <row r="10" spans="1:55" x14ac:dyDescent="0.35">
      <c r="A10" s="15" t="s">
        <v>2047</v>
      </c>
      <c r="B10" s="104" t="s">
        <v>794</v>
      </c>
      <c r="C10" s="105">
        <v>12</v>
      </c>
      <c r="D10" s="106" t="s">
        <v>23</v>
      </c>
      <c r="E10" s="104" t="s">
        <v>511</v>
      </c>
      <c r="F10" s="104" t="s">
        <v>880</v>
      </c>
      <c r="G10" s="104" t="s">
        <v>907</v>
      </c>
      <c r="H10" s="104" t="s">
        <v>908</v>
      </c>
      <c r="I10" s="104" t="s">
        <v>909</v>
      </c>
      <c r="J10" s="104" t="s">
        <v>910</v>
      </c>
      <c r="K10" s="104" t="s">
        <v>554</v>
      </c>
      <c r="L10" s="104" t="s">
        <v>884</v>
      </c>
      <c r="M10" s="104" t="s">
        <v>902</v>
      </c>
      <c r="N10" s="107">
        <v>1</v>
      </c>
      <c r="O10" s="107">
        <v>1</v>
      </c>
      <c r="P10" s="107">
        <v>1</v>
      </c>
      <c r="Q10" s="107">
        <v>1</v>
      </c>
      <c r="R10" s="107">
        <v>1</v>
      </c>
      <c r="S10" s="107">
        <v>1</v>
      </c>
      <c r="T10" s="108">
        <v>0</v>
      </c>
      <c r="U10" s="108">
        <v>0</v>
      </c>
      <c r="V10" s="108">
        <v>0</v>
      </c>
      <c r="W10" s="109">
        <v>1020000</v>
      </c>
      <c r="X10" s="110">
        <v>0</v>
      </c>
      <c r="Y10" s="111">
        <v>0</v>
      </c>
      <c r="Z10" s="111">
        <v>0</v>
      </c>
      <c r="AA10" s="111">
        <v>0</v>
      </c>
      <c r="AB10" s="111">
        <v>0</v>
      </c>
      <c r="AC10" s="111">
        <v>0</v>
      </c>
      <c r="AD10" s="112">
        <v>1020000</v>
      </c>
      <c r="AE10" s="114">
        <v>41404</v>
      </c>
      <c r="AF10" s="114">
        <v>46883</v>
      </c>
      <c r="AG10" s="115">
        <v>1020000</v>
      </c>
      <c r="AH10" s="116" t="s">
        <v>903</v>
      </c>
      <c r="AI10" s="116" t="s">
        <v>904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92727.27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92727.27</v>
      </c>
      <c r="AX10" s="14">
        <v>0</v>
      </c>
      <c r="AY10" s="14">
        <f t="shared" si="0"/>
        <v>0</v>
      </c>
      <c r="AZ10" s="14">
        <f t="shared" si="1"/>
        <v>185454.54</v>
      </c>
      <c r="BA10" s="14">
        <f t="shared" si="2"/>
        <v>185454.54</v>
      </c>
    </row>
    <row r="11" spans="1:55" x14ac:dyDescent="0.35">
      <c r="A11" s="15" t="s">
        <v>2048</v>
      </c>
      <c r="B11" s="104" t="s">
        <v>794</v>
      </c>
      <c r="C11" s="105">
        <v>13</v>
      </c>
      <c r="D11" s="106" t="s">
        <v>23</v>
      </c>
      <c r="E11" s="104" t="s">
        <v>511</v>
      </c>
      <c r="F11" s="104" t="s">
        <v>880</v>
      </c>
      <c r="G11" s="104" t="s">
        <v>907</v>
      </c>
      <c r="H11" s="104" t="s">
        <v>908</v>
      </c>
      <c r="I11" s="104" t="s">
        <v>909</v>
      </c>
      <c r="J11" s="104" t="s">
        <v>910</v>
      </c>
      <c r="K11" s="104" t="s">
        <v>554</v>
      </c>
      <c r="L11" s="104" t="s">
        <v>884</v>
      </c>
      <c r="M11" s="104" t="s">
        <v>902</v>
      </c>
      <c r="N11" s="107">
        <v>1</v>
      </c>
      <c r="O11" s="107">
        <v>1</v>
      </c>
      <c r="P11" s="107">
        <v>1</v>
      </c>
      <c r="Q11" s="107">
        <v>1</v>
      </c>
      <c r="R11" s="107">
        <v>1</v>
      </c>
      <c r="S11" s="107">
        <v>1</v>
      </c>
      <c r="T11" s="108">
        <v>0</v>
      </c>
      <c r="U11" s="108">
        <v>0</v>
      </c>
      <c r="V11" s="108">
        <v>0</v>
      </c>
      <c r="W11" s="109">
        <v>110000</v>
      </c>
      <c r="X11" s="110">
        <v>0</v>
      </c>
      <c r="Y11" s="111">
        <v>0</v>
      </c>
      <c r="Z11" s="111">
        <v>0</v>
      </c>
      <c r="AA11" s="111">
        <v>0</v>
      </c>
      <c r="AB11" s="111">
        <v>0</v>
      </c>
      <c r="AC11" s="111">
        <v>0</v>
      </c>
      <c r="AD11" s="112">
        <v>110000</v>
      </c>
      <c r="AE11" s="114">
        <v>41408</v>
      </c>
      <c r="AF11" s="114">
        <v>46887</v>
      </c>
      <c r="AG11" s="115">
        <v>110000</v>
      </c>
      <c r="AH11" s="116" t="s">
        <v>903</v>
      </c>
      <c r="AI11" s="116" t="s">
        <v>904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10000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10000</v>
      </c>
      <c r="AX11" s="14">
        <v>0</v>
      </c>
      <c r="AY11" s="14">
        <f t="shared" si="0"/>
        <v>0</v>
      </c>
      <c r="AZ11" s="14">
        <f t="shared" si="1"/>
        <v>20000</v>
      </c>
      <c r="BA11" s="14">
        <f t="shared" si="2"/>
        <v>20000</v>
      </c>
    </row>
    <row r="12" spans="1:55" x14ac:dyDescent="0.35">
      <c r="A12" s="15" t="s">
        <v>2050</v>
      </c>
      <c r="B12" s="104" t="s">
        <v>794</v>
      </c>
      <c r="C12" s="105">
        <v>17</v>
      </c>
      <c r="D12" s="106" t="s">
        <v>23</v>
      </c>
      <c r="E12" s="104" t="s">
        <v>511</v>
      </c>
      <c r="F12" s="104" t="s">
        <v>880</v>
      </c>
      <c r="G12" s="104" t="s">
        <v>907</v>
      </c>
      <c r="H12" s="104" t="s">
        <v>908</v>
      </c>
      <c r="I12" s="104" t="s">
        <v>909</v>
      </c>
      <c r="J12" s="104" t="s">
        <v>910</v>
      </c>
      <c r="K12" s="104" t="s">
        <v>554</v>
      </c>
      <c r="L12" s="104" t="s">
        <v>884</v>
      </c>
      <c r="M12" s="104" t="s">
        <v>902</v>
      </c>
      <c r="N12" s="107">
        <v>1</v>
      </c>
      <c r="O12" s="107">
        <v>1</v>
      </c>
      <c r="P12" s="107">
        <v>1</v>
      </c>
      <c r="Q12" s="107">
        <v>1</v>
      </c>
      <c r="R12" s="107">
        <v>1</v>
      </c>
      <c r="S12" s="107">
        <v>1</v>
      </c>
      <c r="T12" s="108">
        <v>0</v>
      </c>
      <c r="U12" s="108">
        <v>0</v>
      </c>
      <c r="V12" s="108">
        <v>0</v>
      </c>
      <c r="W12" s="109">
        <v>750000</v>
      </c>
      <c r="X12" s="110">
        <v>0</v>
      </c>
      <c r="Y12" s="111">
        <v>0</v>
      </c>
      <c r="Z12" s="111">
        <v>0</v>
      </c>
      <c r="AA12" s="111">
        <v>0</v>
      </c>
      <c r="AB12" s="111">
        <v>0</v>
      </c>
      <c r="AC12" s="111">
        <v>0</v>
      </c>
      <c r="AD12" s="112">
        <v>750000</v>
      </c>
      <c r="AE12" s="114">
        <v>41424</v>
      </c>
      <c r="AF12" s="114">
        <v>46903</v>
      </c>
      <c r="AG12" s="115">
        <v>750000</v>
      </c>
      <c r="AH12" s="116" t="s">
        <v>903</v>
      </c>
      <c r="AI12" s="116" t="s">
        <v>904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68181.820000000007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68181.820000000007</v>
      </c>
      <c r="AX12" s="14">
        <v>0</v>
      </c>
      <c r="AY12" s="14">
        <f t="shared" si="0"/>
        <v>0</v>
      </c>
      <c r="AZ12" s="14">
        <f t="shared" si="1"/>
        <v>136363.64000000001</v>
      </c>
      <c r="BA12" s="14">
        <f t="shared" si="2"/>
        <v>136363.64000000001</v>
      </c>
    </row>
    <row r="13" spans="1:55" x14ac:dyDescent="0.35">
      <c r="A13" s="15" t="s">
        <v>2070</v>
      </c>
      <c r="B13" s="104" t="s">
        <v>795</v>
      </c>
      <c r="C13" s="105">
        <v>7</v>
      </c>
      <c r="D13" s="106" t="s">
        <v>23</v>
      </c>
      <c r="E13" s="104" t="s">
        <v>511</v>
      </c>
      <c r="F13" s="104" t="s">
        <v>880</v>
      </c>
      <c r="G13" s="104" t="s">
        <v>907</v>
      </c>
      <c r="H13" s="104" t="s">
        <v>908</v>
      </c>
      <c r="I13" s="104" t="s">
        <v>909</v>
      </c>
      <c r="J13" s="104" t="s">
        <v>910</v>
      </c>
      <c r="K13" s="104" t="s">
        <v>554</v>
      </c>
      <c r="L13" s="104" t="s">
        <v>884</v>
      </c>
      <c r="M13" s="104" t="s">
        <v>902</v>
      </c>
      <c r="N13" s="107">
        <v>1</v>
      </c>
      <c r="O13" s="107">
        <v>1</v>
      </c>
      <c r="P13" s="107">
        <v>1</v>
      </c>
      <c r="Q13" s="107">
        <v>1</v>
      </c>
      <c r="R13" s="107">
        <v>1</v>
      </c>
      <c r="S13" s="107">
        <v>1</v>
      </c>
      <c r="T13" s="108">
        <v>0</v>
      </c>
      <c r="U13" s="108">
        <v>0</v>
      </c>
      <c r="V13" s="108">
        <v>0</v>
      </c>
      <c r="W13" s="109">
        <v>70000</v>
      </c>
      <c r="X13" s="110">
        <v>0</v>
      </c>
      <c r="Y13" s="111">
        <v>0</v>
      </c>
      <c r="Z13" s="111">
        <v>0</v>
      </c>
      <c r="AA13" s="111">
        <v>0</v>
      </c>
      <c r="AB13" s="111">
        <v>0</v>
      </c>
      <c r="AC13" s="111">
        <v>0</v>
      </c>
      <c r="AD13" s="112">
        <v>70000</v>
      </c>
      <c r="AE13" s="114">
        <v>41604</v>
      </c>
      <c r="AF13" s="114">
        <v>47083</v>
      </c>
      <c r="AG13" s="115">
        <v>70000</v>
      </c>
      <c r="AH13" s="116" t="s">
        <v>903</v>
      </c>
      <c r="AI13" s="116" t="s">
        <v>904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6363.64</v>
      </c>
      <c r="AX13" s="14">
        <v>0</v>
      </c>
      <c r="AY13" s="14">
        <f t="shared" si="0"/>
        <v>0</v>
      </c>
      <c r="AZ13" s="14">
        <f t="shared" si="1"/>
        <v>6363.64</v>
      </c>
      <c r="BA13" s="14">
        <f t="shared" si="2"/>
        <v>6363.64</v>
      </c>
    </row>
    <row r="14" spans="1:55" x14ac:dyDescent="0.35">
      <c r="A14" s="15" t="s">
        <v>2071</v>
      </c>
      <c r="B14" s="104" t="s">
        <v>795</v>
      </c>
      <c r="C14" s="105">
        <v>8</v>
      </c>
      <c r="D14" s="106" t="s">
        <v>23</v>
      </c>
      <c r="E14" s="104" t="s">
        <v>511</v>
      </c>
      <c r="F14" s="104" t="s">
        <v>880</v>
      </c>
      <c r="G14" s="104" t="s">
        <v>907</v>
      </c>
      <c r="H14" s="104" t="s">
        <v>908</v>
      </c>
      <c r="I14" s="104" t="s">
        <v>909</v>
      </c>
      <c r="J14" s="104" t="s">
        <v>910</v>
      </c>
      <c r="K14" s="104" t="s">
        <v>554</v>
      </c>
      <c r="L14" s="104" t="s">
        <v>884</v>
      </c>
      <c r="M14" s="104" t="s">
        <v>902</v>
      </c>
      <c r="N14" s="107">
        <v>1</v>
      </c>
      <c r="O14" s="107">
        <v>1</v>
      </c>
      <c r="P14" s="107">
        <v>1</v>
      </c>
      <c r="Q14" s="107">
        <v>1</v>
      </c>
      <c r="R14" s="107">
        <v>1</v>
      </c>
      <c r="S14" s="107">
        <v>1</v>
      </c>
      <c r="T14" s="108">
        <v>0</v>
      </c>
      <c r="U14" s="108">
        <v>0</v>
      </c>
      <c r="V14" s="108">
        <v>0</v>
      </c>
      <c r="W14" s="109">
        <v>100000</v>
      </c>
      <c r="X14" s="110">
        <v>0</v>
      </c>
      <c r="Y14" s="111">
        <v>0</v>
      </c>
      <c r="Z14" s="111">
        <v>0</v>
      </c>
      <c r="AA14" s="111">
        <v>0</v>
      </c>
      <c r="AB14" s="111">
        <v>0</v>
      </c>
      <c r="AC14" s="111">
        <v>0</v>
      </c>
      <c r="AD14" s="112">
        <v>100000</v>
      </c>
      <c r="AE14" s="114">
        <v>41600</v>
      </c>
      <c r="AF14" s="114">
        <v>47079</v>
      </c>
      <c r="AG14" s="115">
        <v>100000</v>
      </c>
      <c r="AH14" s="116" t="s">
        <v>903</v>
      </c>
      <c r="AI14" s="116" t="s">
        <v>904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9090.91</v>
      </c>
      <c r="AX14" s="14">
        <v>0</v>
      </c>
      <c r="AY14" s="14">
        <f t="shared" si="0"/>
        <v>0</v>
      </c>
      <c r="AZ14" s="14">
        <f t="shared" si="1"/>
        <v>9090.91</v>
      </c>
      <c r="BA14" s="14">
        <f t="shared" si="2"/>
        <v>9090.91</v>
      </c>
    </row>
    <row r="15" spans="1:55" x14ac:dyDescent="0.35">
      <c r="A15" s="15" t="s">
        <v>2072</v>
      </c>
      <c r="B15" s="104" t="s">
        <v>795</v>
      </c>
      <c r="C15" s="105">
        <v>9</v>
      </c>
      <c r="D15" s="106" t="s">
        <v>23</v>
      </c>
      <c r="E15" s="104" t="s">
        <v>511</v>
      </c>
      <c r="F15" s="104" t="s">
        <v>880</v>
      </c>
      <c r="G15" s="104" t="s">
        <v>907</v>
      </c>
      <c r="H15" s="104" t="s">
        <v>908</v>
      </c>
      <c r="I15" s="104" t="s">
        <v>909</v>
      </c>
      <c r="J15" s="104" t="s">
        <v>910</v>
      </c>
      <c r="K15" s="104" t="s">
        <v>554</v>
      </c>
      <c r="L15" s="104" t="s">
        <v>884</v>
      </c>
      <c r="M15" s="104" t="s">
        <v>902</v>
      </c>
      <c r="N15" s="107">
        <v>1</v>
      </c>
      <c r="O15" s="107">
        <v>1</v>
      </c>
      <c r="P15" s="107">
        <v>1</v>
      </c>
      <c r="Q15" s="107">
        <v>1</v>
      </c>
      <c r="R15" s="107">
        <v>1</v>
      </c>
      <c r="S15" s="107">
        <v>1</v>
      </c>
      <c r="T15" s="108">
        <v>0</v>
      </c>
      <c r="U15" s="108">
        <v>0</v>
      </c>
      <c r="V15" s="108">
        <v>0</v>
      </c>
      <c r="W15" s="109">
        <v>400000</v>
      </c>
      <c r="X15" s="110">
        <v>0</v>
      </c>
      <c r="Y15" s="111">
        <v>0</v>
      </c>
      <c r="Z15" s="111">
        <v>0</v>
      </c>
      <c r="AA15" s="111">
        <v>0</v>
      </c>
      <c r="AB15" s="111">
        <v>0</v>
      </c>
      <c r="AC15" s="111">
        <v>0</v>
      </c>
      <c r="AD15" s="112">
        <v>400000</v>
      </c>
      <c r="AE15" s="114">
        <v>41613</v>
      </c>
      <c r="AF15" s="114">
        <v>47092</v>
      </c>
      <c r="AG15" s="115">
        <v>400000</v>
      </c>
      <c r="AH15" s="116" t="s">
        <v>903</v>
      </c>
      <c r="AI15" s="116" t="s">
        <v>904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36363.64</v>
      </c>
      <c r="AY15" s="14">
        <f t="shared" si="0"/>
        <v>0</v>
      </c>
      <c r="AZ15" s="14">
        <f t="shared" si="1"/>
        <v>36363.64</v>
      </c>
      <c r="BA15" s="14">
        <f t="shared" si="2"/>
        <v>36363.64</v>
      </c>
    </row>
    <row r="16" spans="1:55" x14ac:dyDescent="0.35">
      <c r="A16" s="15" t="s">
        <v>2065</v>
      </c>
      <c r="B16" s="104" t="s">
        <v>795</v>
      </c>
      <c r="C16" s="105">
        <v>10</v>
      </c>
      <c r="D16" s="106" t="s">
        <v>23</v>
      </c>
      <c r="E16" s="104" t="s">
        <v>511</v>
      </c>
      <c r="F16" s="104" t="s">
        <v>880</v>
      </c>
      <c r="G16" s="104" t="s">
        <v>907</v>
      </c>
      <c r="H16" s="104" t="s">
        <v>908</v>
      </c>
      <c r="I16" s="104" t="s">
        <v>909</v>
      </c>
      <c r="J16" s="104" t="s">
        <v>910</v>
      </c>
      <c r="K16" s="104" t="s">
        <v>554</v>
      </c>
      <c r="L16" s="104" t="s">
        <v>884</v>
      </c>
      <c r="M16" s="104" t="s">
        <v>902</v>
      </c>
      <c r="N16" s="107">
        <v>1</v>
      </c>
      <c r="O16" s="107">
        <v>1</v>
      </c>
      <c r="P16" s="107">
        <v>1</v>
      </c>
      <c r="Q16" s="107">
        <v>1</v>
      </c>
      <c r="R16" s="107">
        <v>1</v>
      </c>
      <c r="S16" s="107">
        <v>1</v>
      </c>
      <c r="T16" s="108">
        <v>0</v>
      </c>
      <c r="U16" s="108">
        <v>0</v>
      </c>
      <c r="V16" s="108">
        <v>0</v>
      </c>
      <c r="W16" s="109">
        <v>100000</v>
      </c>
      <c r="X16" s="110">
        <v>0</v>
      </c>
      <c r="Y16" s="111">
        <v>0</v>
      </c>
      <c r="Z16" s="111">
        <v>0</v>
      </c>
      <c r="AA16" s="111">
        <v>0</v>
      </c>
      <c r="AB16" s="111">
        <v>0</v>
      </c>
      <c r="AC16" s="111">
        <v>0</v>
      </c>
      <c r="AD16" s="112">
        <v>100000</v>
      </c>
      <c r="AE16" s="114">
        <v>41620</v>
      </c>
      <c r="AF16" s="114">
        <v>47099</v>
      </c>
      <c r="AG16" s="115">
        <v>100000</v>
      </c>
      <c r="AH16" s="116" t="s">
        <v>903</v>
      </c>
      <c r="AI16" s="116" t="s">
        <v>904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9090.91</v>
      </c>
      <c r="AY16" s="14">
        <f t="shared" si="0"/>
        <v>0</v>
      </c>
      <c r="AZ16" s="14">
        <f t="shared" si="1"/>
        <v>9090.91</v>
      </c>
      <c r="BA16" s="14">
        <f t="shared" si="2"/>
        <v>9090.91</v>
      </c>
    </row>
    <row r="17" spans="1:53" x14ac:dyDescent="0.35">
      <c r="A17" s="15" t="s">
        <v>2080</v>
      </c>
      <c r="B17" s="104" t="s">
        <v>796</v>
      </c>
      <c r="C17" s="105">
        <v>40</v>
      </c>
      <c r="D17" s="106" t="s">
        <v>23</v>
      </c>
      <c r="E17" s="104" t="s">
        <v>511</v>
      </c>
      <c r="F17" s="104" t="s">
        <v>880</v>
      </c>
      <c r="G17" s="104" t="s">
        <v>907</v>
      </c>
      <c r="H17" s="104" t="s">
        <v>908</v>
      </c>
      <c r="I17" s="104" t="s">
        <v>909</v>
      </c>
      <c r="J17" s="104" t="s">
        <v>910</v>
      </c>
      <c r="K17" s="104" t="s">
        <v>554</v>
      </c>
      <c r="L17" s="104" t="s">
        <v>884</v>
      </c>
      <c r="M17" s="104" t="s">
        <v>902</v>
      </c>
      <c r="N17" s="107">
        <v>1</v>
      </c>
      <c r="O17" s="107">
        <v>1</v>
      </c>
      <c r="P17" s="107">
        <v>1</v>
      </c>
      <c r="Q17" s="107">
        <v>1</v>
      </c>
      <c r="R17" s="107">
        <v>1</v>
      </c>
      <c r="S17" s="107">
        <v>1</v>
      </c>
      <c r="T17" s="108">
        <v>0</v>
      </c>
      <c r="U17" s="108">
        <v>0</v>
      </c>
      <c r="V17" s="108">
        <v>0</v>
      </c>
      <c r="W17" s="109">
        <v>49000</v>
      </c>
      <c r="X17" s="110">
        <v>0</v>
      </c>
      <c r="Y17" s="111">
        <v>0</v>
      </c>
      <c r="Z17" s="111">
        <v>0</v>
      </c>
      <c r="AA17" s="111">
        <v>0</v>
      </c>
      <c r="AB17" s="111">
        <v>0</v>
      </c>
      <c r="AC17" s="111">
        <v>0</v>
      </c>
      <c r="AD17" s="112">
        <v>49000</v>
      </c>
      <c r="AE17" s="114">
        <v>41780</v>
      </c>
      <c r="AF17" s="114">
        <v>47259</v>
      </c>
      <c r="AG17" s="115">
        <v>49000</v>
      </c>
      <c r="AH17" s="116" t="s">
        <v>903</v>
      </c>
      <c r="AI17" s="116" t="s">
        <v>904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4083.33</v>
      </c>
      <c r="AX17" s="14">
        <v>0</v>
      </c>
      <c r="AY17" s="14">
        <f t="shared" si="0"/>
        <v>0</v>
      </c>
      <c r="AZ17" s="14">
        <f t="shared" si="1"/>
        <v>4083.33</v>
      </c>
      <c r="BA17" s="14">
        <f t="shared" si="2"/>
        <v>4083.33</v>
      </c>
    </row>
    <row r="18" spans="1:53" x14ac:dyDescent="0.35">
      <c r="A18" s="15" t="s">
        <v>2081</v>
      </c>
      <c r="B18" s="104" t="s">
        <v>796</v>
      </c>
      <c r="C18" s="105">
        <v>41</v>
      </c>
      <c r="D18" s="106" t="s">
        <v>23</v>
      </c>
      <c r="E18" s="104" t="s">
        <v>511</v>
      </c>
      <c r="F18" s="104" t="s">
        <v>880</v>
      </c>
      <c r="G18" s="104" t="s">
        <v>907</v>
      </c>
      <c r="H18" s="104" t="s">
        <v>908</v>
      </c>
      <c r="I18" s="104" t="s">
        <v>909</v>
      </c>
      <c r="J18" s="104" t="s">
        <v>910</v>
      </c>
      <c r="K18" s="104" t="s">
        <v>554</v>
      </c>
      <c r="L18" s="104" t="s">
        <v>884</v>
      </c>
      <c r="M18" s="104" t="s">
        <v>902</v>
      </c>
      <c r="N18" s="107">
        <v>1</v>
      </c>
      <c r="O18" s="107">
        <v>1</v>
      </c>
      <c r="P18" s="107">
        <v>1</v>
      </c>
      <c r="Q18" s="107">
        <v>1</v>
      </c>
      <c r="R18" s="107">
        <v>1</v>
      </c>
      <c r="S18" s="107">
        <v>1</v>
      </c>
      <c r="T18" s="108">
        <v>0</v>
      </c>
      <c r="U18" s="108">
        <v>0</v>
      </c>
      <c r="V18" s="108">
        <v>0</v>
      </c>
      <c r="W18" s="109">
        <v>124000</v>
      </c>
      <c r="X18" s="110">
        <v>0</v>
      </c>
      <c r="Y18" s="111">
        <v>0</v>
      </c>
      <c r="Z18" s="111">
        <v>0</v>
      </c>
      <c r="AA18" s="111">
        <v>0</v>
      </c>
      <c r="AB18" s="111">
        <v>0</v>
      </c>
      <c r="AC18" s="111">
        <v>0</v>
      </c>
      <c r="AD18" s="112">
        <v>124000</v>
      </c>
      <c r="AE18" s="114">
        <v>41781</v>
      </c>
      <c r="AF18" s="114">
        <v>47260</v>
      </c>
      <c r="AG18" s="115">
        <v>124000</v>
      </c>
      <c r="AH18" s="116" t="s">
        <v>903</v>
      </c>
      <c r="AI18" s="116" t="s">
        <v>904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10333.33</v>
      </c>
      <c r="AX18" s="14">
        <v>0</v>
      </c>
      <c r="AY18" s="14">
        <f t="shared" si="0"/>
        <v>0</v>
      </c>
      <c r="AZ18" s="14">
        <f t="shared" si="1"/>
        <v>10333.33</v>
      </c>
      <c r="BA18" s="14">
        <f t="shared" si="2"/>
        <v>10333.33</v>
      </c>
    </row>
    <row r="19" spans="1:53" x14ac:dyDescent="0.35">
      <c r="A19" s="15" t="s">
        <v>2083</v>
      </c>
      <c r="B19" s="104" t="s">
        <v>796</v>
      </c>
      <c r="C19" s="105">
        <v>47</v>
      </c>
      <c r="D19" s="106" t="s">
        <v>23</v>
      </c>
      <c r="E19" s="104" t="s">
        <v>511</v>
      </c>
      <c r="F19" s="104" t="s">
        <v>880</v>
      </c>
      <c r="G19" s="104" t="s">
        <v>907</v>
      </c>
      <c r="H19" s="104" t="s">
        <v>908</v>
      </c>
      <c r="I19" s="104" t="s">
        <v>909</v>
      </c>
      <c r="J19" s="104" t="s">
        <v>910</v>
      </c>
      <c r="K19" s="104" t="s">
        <v>554</v>
      </c>
      <c r="L19" s="104" t="s">
        <v>884</v>
      </c>
      <c r="M19" s="104" t="s">
        <v>902</v>
      </c>
      <c r="N19" s="107">
        <v>1</v>
      </c>
      <c r="O19" s="107">
        <v>1</v>
      </c>
      <c r="P19" s="107">
        <v>1</v>
      </c>
      <c r="Q19" s="107">
        <v>1</v>
      </c>
      <c r="R19" s="107">
        <v>1</v>
      </c>
      <c r="S19" s="107">
        <v>1</v>
      </c>
      <c r="T19" s="108">
        <v>0</v>
      </c>
      <c r="U19" s="108">
        <v>0</v>
      </c>
      <c r="V19" s="108">
        <v>0</v>
      </c>
      <c r="W19" s="109">
        <v>5000</v>
      </c>
      <c r="X19" s="110">
        <v>0</v>
      </c>
      <c r="Y19" s="111">
        <v>0</v>
      </c>
      <c r="Z19" s="111">
        <v>0</v>
      </c>
      <c r="AA19" s="111">
        <v>0</v>
      </c>
      <c r="AB19" s="111">
        <v>0</v>
      </c>
      <c r="AC19" s="111">
        <v>0</v>
      </c>
      <c r="AD19" s="112">
        <v>5000</v>
      </c>
      <c r="AE19" s="114">
        <v>41789</v>
      </c>
      <c r="AF19" s="114">
        <v>47268</v>
      </c>
      <c r="AG19" s="115">
        <v>5000</v>
      </c>
      <c r="AH19" s="116" t="s">
        <v>903</v>
      </c>
      <c r="AI19" s="116" t="s">
        <v>904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416.67</v>
      </c>
      <c r="AX19" s="14">
        <v>0</v>
      </c>
      <c r="AY19" s="14">
        <f t="shared" si="0"/>
        <v>0</v>
      </c>
      <c r="AZ19" s="14">
        <f t="shared" si="1"/>
        <v>416.67</v>
      </c>
      <c r="BA19" s="14">
        <f t="shared" si="2"/>
        <v>416.67</v>
      </c>
    </row>
    <row r="20" spans="1:53" x14ac:dyDescent="0.35">
      <c r="A20" s="15" t="s">
        <v>2085</v>
      </c>
      <c r="B20" s="104" t="s">
        <v>796</v>
      </c>
      <c r="C20" s="105">
        <v>50</v>
      </c>
      <c r="D20" s="106" t="s">
        <v>23</v>
      </c>
      <c r="E20" s="104" t="s">
        <v>511</v>
      </c>
      <c r="F20" s="104" t="s">
        <v>880</v>
      </c>
      <c r="G20" s="104" t="s">
        <v>907</v>
      </c>
      <c r="H20" s="104" t="s">
        <v>908</v>
      </c>
      <c r="I20" s="104" t="s">
        <v>909</v>
      </c>
      <c r="J20" s="104" t="s">
        <v>910</v>
      </c>
      <c r="K20" s="104" t="s">
        <v>554</v>
      </c>
      <c r="L20" s="104" t="s">
        <v>884</v>
      </c>
      <c r="M20" s="104" t="s">
        <v>902</v>
      </c>
      <c r="N20" s="107">
        <v>1</v>
      </c>
      <c r="O20" s="107">
        <v>1</v>
      </c>
      <c r="P20" s="107">
        <v>1</v>
      </c>
      <c r="Q20" s="107">
        <v>1</v>
      </c>
      <c r="R20" s="107">
        <v>1</v>
      </c>
      <c r="S20" s="107">
        <v>1</v>
      </c>
      <c r="T20" s="108">
        <v>0</v>
      </c>
      <c r="U20" s="108">
        <v>0</v>
      </c>
      <c r="V20" s="108">
        <v>0</v>
      </c>
      <c r="W20" s="109">
        <v>27000</v>
      </c>
      <c r="X20" s="110">
        <v>0</v>
      </c>
      <c r="Y20" s="111">
        <v>0</v>
      </c>
      <c r="Z20" s="111">
        <v>0</v>
      </c>
      <c r="AA20" s="111">
        <v>0</v>
      </c>
      <c r="AB20" s="111">
        <v>0</v>
      </c>
      <c r="AC20" s="111">
        <v>0</v>
      </c>
      <c r="AD20" s="112">
        <v>27000</v>
      </c>
      <c r="AE20" s="114">
        <v>41795</v>
      </c>
      <c r="AF20" s="114">
        <v>47274</v>
      </c>
      <c r="AG20" s="115">
        <v>27000</v>
      </c>
      <c r="AH20" s="116" t="s">
        <v>903</v>
      </c>
      <c r="AI20" s="116" t="s">
        <v>904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2250</v>
      </c>
      <c r="AY20" s="14">
        <f t="shared" si="0"/>
        <v>0</v>
      </c>
      <c r="AZ20" s="14">
        <f t="shared" si="1"/>
        <v>2250</v>
      </c>
      <c r="BA20" s="14">
        <f t="shared" si="2"/>
        <v>2250</v>
      </c>
    </row>
    <row r="21" spans="1:53" x14ac:dyDescent="0.35">
      <c r="A21" s="15" t="s">
        <v>2086</v>
      </c>
      <c r="B21" s="104" t="s">
        <v>796</v>
      </c>
      <c r="C21" s="105">
        <v>56</v>
      </c>
      <c r="D21" s="106" t="s">
        <v>23</v>
      </c>
      <c r="E21" s="104" t="s">
        <v>511</v>
      </c>
      <c r="F21" s="104" t="s">
        <v>880</v>
      </c>
      <c r="G21" s="104" t="s">
        <v>907</v>
      </c>
      <c r="H21" s="104" t="s">
        <v>908</v>
      </c>
      <c r="I21" s="104" t="s">
        <v>909</v>
      </c>
      <c r="J21" s="104" t="s">
        <v>910</v>
      </c>
      <c r="K21" s="104" t="s">
        <v>554</v>
      </c>
      <c r="L21" s="104" t="s">
        <v>884</v>
      </c>
      <c r="M21" s="104" t="s">
        <v>902</v>
      </c>
      <c r="N21" s="107">
        <v>1</v>
      </c>
      <c r="O21" s="107">
        <v>1</v>
      </c>
      <c r="P21" s="107">
        <v>1</v>
      </c>
      <c r="Q21" s="107">
        <v>1</v>
      </c>
      <c r="R21" s="107">
        <v>1</v>
      </c>
      <c r="S21" s="107">
        <v>1</v>
      </c>
      <c r="T21" s="108">
        <v>0</v>
      </c>
      <c r="U21" s="108">
        <v>0</v>
      </c>
      <c r="V21" s="108">
        <v>0</v>
      </c>
      <c r="W21" s="109">
        <v>20000</v>
      </c>
      <c r="X21" s="110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2">
        <v>20000</v>
      </c>
      <c r="AE21" s="114">
        <v>41814</v>
      </c>
      <c r="AF21" s="114">
        <v>47293</v>
      </c>
      <c r="AG21" s="115">
        <v>20000</v>
      </c>
      <c r="AH21" s="116" t="s">
        <v>903</v>
      </c>
      <c r="AI21" s="116" t="s">
        <v>904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1666.67</v>
      </c>
      <c r="AY21" s="14">
        <f t="shared" si="0"/>
        <v>0</v>
      </c>
      <c r="AZ21" s="14">
        <f t="shared" si="1"/>
        <v>1666.67</v>
      </c>
      <c r="BA21" s="14">
        <f t="shared" si="2"/>
        <v>1666.67</v>
      </c>
    </row>
    <row r="22" spans="1:53" x14ac:dyDescent="0.35">
      <c r="A22" s="15" t="s">
        <v>2156</v>
      </c>
      <c r="B22" s="104" t="s">
        <v>796</v>
      </c>
      <c r="C22" s="105">
        <v>64</v>
      </c>
      <c r="D22" s="106" t="s">
        <v>23</v>
      </c>
      <c r="E22" s="104" t="s">
        <v>511</v>
      </c>
      <c r="F22" s="104" t="s">
        <v>880</v>
      </c>
      <c r="G22" s="104" t="s">
        <v>907</v>
      </c>
      <c r="H22" s="104" t="s">
        <v>908</v>
      </c>
      <c r="I22" s="104" t="s">
        <v>909</v>
      </c>
      <c r="J22" s="104" t="s">
        <v>910</v>
      </c>
      <c r="K22" s="104" t="s">
        <v>554</v>
      </c>
      <c r="L22" s="104" t="s">
        <v>884</v>
      </c>
      <c r="M22" s="104" t="s">
        <v>902</v>
      </c>
      <c r="N22" s="107">
        <v>1</v>
      </c>
      <c r="O22" s="107">
        <v>1</v>
      </c>
      <c r="P22" s="107">
        <v>1</v>
      </c>
      <c r="Q22" s="107">
        <v>1</v>
      </c>
      <c r="R22" s="107">
        <v>1</v>
      </c>
      <c r="S22" s="107">
        <v>1</v>
      </c>
      <c r="T22" s="108">
        <v>0</v>
      </c>
      <c r="U22" s="108">
        <v>0</v>
      </c>
      <c r="V22" s="108">
        <v>0</v>
      </c>
      <c r="W22" s="109">
        <v>65000</v>
      </c>
      <c r="X22" s="110">
        <v>0</v>
      </c>
      <c r="Y22" s="111">
        <v>0</v>
      </c>
      <c r="Z22" s="111">
        <v>0</v>
      </c>
      <c r="AA22" s="111">
        <v>0</v>
      </c>
      <c r="AB22" s="111">
        <v>0</v>
      </c>
      <c r="AC22" s="111">
        <v>0</v>
      </c>
      <c r="AD22" s="112">
        <v>65000</v>
      </c>
      <c r="AE22" s="114">
        <v>41963</v>
      </c>
      <c r="AF22" s="114">
        <v>49268</v>
      </c>
      <c r="AG22" s="115">
        <v>65000</v>
      </c>
      <c r="AH22" s="116" t="s">
        <v>903</v>
      </c>
      <c r="AI22" s="116" t="s">
        <v>904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f t="shared" si="0"/>
        <v>0</v>
      </c>
      <c r="AZ22" s="14">
        <f t="shared" si="1"/>
        <v>0</v>
      </c>
      <c r="BA22" s="14">
        <f t="shared" si="2"/>
        <v>0</v>
      </c>
    </row>
    <row r="23" spans="1:53" x14ac:dyDescent="0.35">
      <c r="A23" s="15" t="s">
        <v>2157</v>
      </c>
      <c r="B23" s="104" t="s">
        <v>796</v>
      </c>
      <c r="C23" s="105">
        <v>65</v>
      </c>
      <c r="D23" s="106" t="s">
        <v>23</v>
      </c>
      <c r="E23" s="104" t="s">
        <v>511</v>
      </c>
      <c r="F23" s="104" t="s">
        <v>880</v>
      </c>
      <c r="G23" s="104" t="s">
        <v>907</v>
      </c>
      <c r="H23" s="104" t="s">
        <v>908</v>
      </c>
      <c r="I23" s="104" t="s">
        <v>909</v>
      </c>
      <c r="J23" s="104" t="s">
        <v>910</v>
      </c>
      <c r="K23" s="104" t="s">
        <v>554</v>
      </c>
      <c r="L23" s="104" t="s">
        <v>884</v>
      </c>
      <c r="M23" s="104" t="s">
        <v>902</v>
      </c>
      <c r="N23" s="107">
        <v>1</v>
      </c>
      <c r="O23" s="107">
        <v>1</v>
      </c>
      <c r="P23" s="107">
        <v>1</v>
      </c>
      <c r="Q23" s="107">
        <v>1</v>
      </c>
      <c r="R23" s="107">
        <v>1</v>
      </c>
      <c r="S23" s="107">
        <v>1</v>
      </c>
      <c r="T23" s="108">
        <v>0</v>
      </c>
      <c r="U23" s="108">
        <v>0</v>
      </c>
      <c r="V23" s="108">
        <v>0</v>
      </c>
      <c r="W23" s="109">
        <v>120000</v>
      </c>
      <c r="X23" s="110">
        <v>0</v>
      </c>
      <c r="Y23" s="111">
        <v>0</v>
      </c>
      <c r="Z23" s="111">
        <v>0</v>
      </c>
      <c r="AA23" s="111">
        <v>0</v>
      </c>
      <c r="AB23" s="111">
        <v>0</v>
      </c>
      <c r="AC23" s="111">
        <v>0</v>
      </c>
      <c r="AD23" s="112">
        <v>120000</v>
      </c>
      <c r="AE23" s="114">
        <v>41967</v>
      </c>
      <c r="AF23" s="114">
        <v>49272</v>
      </c>
      <c r="AG23" s="115">
        <v>120000</v>
      </c>
      <c r="AH23" s="116" t="s">
        <v>903</v>
      </c>
      <c r="AI23" s="116" t="s">
        <v>904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f t="shared" si="0"/>
        <v>0</v>
      </c>
      <c r="AZ23" s="14">
        <f t="shared" si="1"/>
        <v>0</v>
      </c>
      <c r="BA23" s="14">
        <f t="shared" si="2"/>
        <v>0</v>
      </c>
    </row>
    <row r="24" spans="1:53" x14ac:dyDescent="0.35">
      <c r="A24" s="15" t="s">
        <v>2158</v>
      </c>
      <c r="B24" s="104" t="s">
        <v>796</v>
      </c>
      <c r="C24" s="105">
        <v>66</v>
      </c>
      <c r="D24" s="106" t="s">
        <v>23</v>
      </c>
      <c r="E24" s="104" t="s">
        <v>511</v>
      </c>
      <c r="F24" s="104" t="s">
        <v>880</v>
      </c>
      <c r="G24" s="104" t="s">
        <v>907</v>
      </c>
      <c r="H24" s="104" t="s">
        <v>908</v>
      </c>
      <c r="I24" s="104" t="s">
        <v>909</v>
      </c>
      <c r="J24" s="104" t="s">
        <v>910</v>
      </c>
      <c r="K24" s="104" t="s">
        <v>554</v>
      </c>
      <c r="L24" s="104" t="s">
        <v>884</v>
      </c>
      <c r="M24" s="104" t="s">
        <v>902</v>
      </c>
      <c r="N24" s="107">
        <v>1</v>
      </c>
      <c r="O24" s="107">
        <v>1</v>
      </c>
      <c r="P24" s="107">
        <v>1</v>
      </c>
      <c r="Q24" s="107">
        <v>1</v>
      </c>
      <c r="R24" s="107">
        <v>1</v>
      </c>
      <c r="S24" s="107">
        <v>1</v>
      </c>
      <c r="T24" s="108">
        <v>0</v>
      </c>
      <c r="U24" s="108">
        <v>0</v>
      </c>
      <c r="V24" s="108">
        <v>0</v>
      </c>
      <c r="W24" s="109">
        <v>15000</v>
      </c>
      <c r="X24" s="110">
        <v>0</v>
      </c>
      <c r="Y24" s="111">
        <v>0</v>
      </c>
      <c r="Z24" s="111">
        <v>0</v>
      </c>
      <c r="AA24" s="111">
        <v>0</v>
      </c>
      <c r="AB24" s="111">
        <v>0</v>
      </c>
      <c r="AC24" s="111">
        <v>0</v>
      </c>
      <c r="AD24" s="112">
        <v>15000</v>
      </c>
      <c r="AE24" s="114">
        <v>41970</v>
      </c>
      <c r="AF24" s="114">
        <v>49275</v>
      </c>
      <c r="AG24" s="115">
        <v>15000</v>
      </c>
      <c r="AH24" s="116" t="s">
        <v>903</v>
      </c>
      <c r="AI24" s="116" t="s">
        <v>904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f t="shared" si="0"/>
        <v>0</v>
      </c>
      <c r="AZ24" s="14">
        <f t="shared" si="1"/>
        <v>0</v>
      </c>
      <c r="BA24" s="14">
        <f t="shared" si="2"/>
        <v>0</v>
      </c>
    </row>
    <row r="25" spans="1:53" x14ac:dyDescent="0.35">
      <c r="A25" s="15" t="s">
        <v>2159</v>
      </c>
      <c r="B25" s="104" t="s">
        <v>796</v>
      </c>
      <c r="C25" s="105">
        <v>70</v>
      </c>
      <c r="D25" s="106" t="s">
        <v>23</v>
      </c>
      <c r="E25" s="104" t="s">
        <v>511</v>
      </c>
      <c r="F25" s="104" t="s">
        <v>880</v>
      </c>
      <c r="G25" s="104" t="s">
        <v>907</v>
      </c>
      <c r="H25" s="104" t="s">
        <v>908</v>
      </c>
      <c r="I25" s="104" t="s">
        <v>909</v>
      </c>
      <c r="J25" s="104" t="s">
        <v>910</v>
      </c>
      <c r="K25" s="104" t="s">
        <v>554</v>
      </c>
      <c r="L25" s="104" t="s">
        <v>884</v>
      </c>
      <c r="M25" s="104" t="s">
        <v>902</v>
      </c>
      <c r="N25" s="107">
        <v>1</v>
      </c>
      <c r="O25" s="107">
        <v>1</v>
      </c>
      <c r="P25" s="107">
        <v>1</v>
      </c>
      <c r="Q25" s="107">
        <v>1</v>
      </c>
      <c r="R25" s="107">
        <v>1</v>
      </c>
      <c r="S25" s="107">
        <v>1</v>
      </c>
      <c r="T25" s="108">
        <v>0</v>
      </c>
      <c r="U25" s="108">
        <v>0</v>
      </c>
      <c r="V25" s="108">
        <v>0</v>
      </c>
      <c r="W25" s="109">
        <v>50000</v>
      </c>
      <c r="X25" s="110">
        <v>0</v>
      </c>
      <c r="Y25" s="111">
        <v>0</v>
      </c>
      <c r="Z25" s="111">
        <v>0</v>
      </c>
      <c r="AA25" s="111">
        <v>0</v>
      </c>
      <c r="AB25" s="111">
        <v>0</v>
      </c>
      <c r="AC25" s="111">
        <v>0</v>
      </c>
      <c r="AD25" s="112">
        <v>50000</v>
      </c>
      <c r="AE25" s="114">
        <v>41997</v>
      </c>
      <c r="AF25" s="114">
        <v>49302</v>
      </c>
      <c r="AG25" s="115">
        <v>50000</v>
      </c>
      <c r="AH25" s="116" t="s">
        <v>903</v>
      </c>
      <c r="AI25" s="116" t="s">
        <v>904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f t="shared" si="0"/>
        <v>0</v>
      </c>
      <c r="AZ25" s="14">
        <f t="shared" si="1"/>
        <v>0</v>
      </c>
      <c r="BA25" s="14">
        <f t="shared" si="2"/>
        <v>0</v>
      </c>
    </row>
    <row r="26" spans="1:53" x14ac:dyDescent="0.35">
      <c r="A26" s="15" t="s">
        <v>2160</v>
      </c>
      <c r="B26" s="104" t="s">
        <v>797</v>
      </c>
      <c r="C26" s="105">
        <v>50</v>
      </c>
      <c r="D26" s="106" t="s">
        <v>23</v>
      </c>
      <c r="E26" s="104" t="s">
        <v>511</v>
      </c>
      <c r="F26" s="104" t="s">
        <v>880</v>
      </c>
      <c r="G26" s="104" t="s">
        <v>907</v>
      </c>
      <c r="H26" s="104" t="s">
        <v>908</v>
      </c>
      <c r="I26" s="104" t="s">
        <v>909</v>
      </c>
      <c r="J26" s="104" t="s">
        <v>910</v>
      </c>
      <c r="K26" s="104" t="s">
        <v>554</v>
      </c>
      <c r="L26" s="104" t="s">
        <v>884</v>
      </c>
      <c r="M26" s="104" t="s">
        <v>902</v>
      </c>
      <c r="N26" s="107">
        <v>1</v>
      </c>
      <c r="O26" s="107">
        <v>1</v>
      </c>
      <c r="P26" s="107">
        <v>1</v>
      </c>
      <c r="Q26" s="107">
        <v>1</v>
      </c>
      <c r="R26" s="107">
        <v>1</v>
      </c>
      <c r="S26" s="107">
        <v>1</v>
      </c>
      <c r="T26" s="108">
        <v>0</v>
      </c>
      <c r="U26" s="108">
        <v>0</v>
      </c>
      <c r="V26" s="108">
        <v>0</v>
      </c>
      <c r="W26" s="109">
        <v>1425000</v>
      </c>
      <c r="X26" s="110">
        <v>0</v>
      </c>
      <c r="Y26" s="111">
        <v>0</v>
      </c>
      <c r="Z26" s="111">
        <v>0</v>
      </c>
      <c r="AA26" s="111">
        <v>0</v>
      </c>
      <c r="AB26" s="111">
        <v>0</v>
      </c>
      <c r="AC26" s="111">
        <v>0</v>
      </c>
      <c r="AD26" s="112">
        <v>1425000</v>
      </c>
      <c r="AE26" s="114">
        <v>41992</v>
      </c>
      <c r="AF26" s="114">
        <v>49297</v>
      </c>
      <c r="AG26" s="115">
        <v>1425000</v>
      </c>
      <c r="AH26" s="116" t="s">
        <v>903</v>
      </c>
      <c r="AI26" s="116" t="s">
        <v>904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f t="shared" si="0"/>
        <v>0</v>
      </c>
      <c r="AZ26" s="14">
        <f t="shared" si="1"/>
        <v>0</v>
      </c>
      <c r="BA26" s="14">
        <f t="shared" si="2"/>
        <v>0</v>
      </c>
    </row>
    <row r="27" spans="1:53" x14ac:dyDescent="0.35">
      <c r="A27" s="15" t="s">
        <v>2161</v>
      </c>
      <c r="B27" s="104" t="s">
        <v>799</v>
      </c>
      <c r="C27" s="105">
        <v>19</v>
      </c>
      <c r="D27" s="106" t="s">
        <v>23</v>
      </c>
      <c r="E27" s="104" t="s">
        <v>511</v>
      </c>
      <c r="F27" s="104" t="s">
        <v>880</v>
      </c>
      <c r="G27" s="104" t="s">
        <v>907</v>
      </c>
      <c r="H27" s="104" t="s">
        <v>908</v>
      </c>
      <c r="I27" s="104" t="s">
        <v>909</v>
      </c>
      <c r="J27" s="104" t="s">
        <v>910</v>
      </c>
      <c r="K27" s="104" t="s">
        <v>554</v>
      </c>
      <c r="L27" s="104" t="s">
        <v>884</v>
      </c>
      <c r="M27" s="104" t="s">
        <v>902</v>
      </c>
      <c r="N27" s="107">
        <v>1</v>
      </c>
      <c r="O27" s="107">
        <v>1</v>
      </c>
      <c r="P27" s="107">
        <v>1</v>
      </c>
      <c r="Q27" s="107">
        <v>1</v>
      </c>
      <c r="R27" s="107">
        <v>1</v>
      </c>
      <c r="S27" s="107">
        <v>1</v>
      </c>
      <c r="T27" s="108">
        <v>0</v>
      </c>
      <c r="U27" s="108">
        <v>0</v>
      </c>
      <c r="V27" s="108">
        <v>0</v>
      </c>
      <c r="W27" s="109">
        <v>302000</v>
      </c>
      <c r="X27" s="110">
        <v>0</v>
      </c>
      <c r="Y27" s="111">
        <v>0</v>
      </c>
      <c r="Z27" s="111">
        <v>0</v>
      </c>
      <c r="AA27" s="111">
        <v>0</v>
      </c>
      <c r="AB27" s="111">
        <v>0</v>
      </c>
      <c r="AC27" s="111">
        <v>0</v>
      </c>
      <c r="AD27" s="112">
        <v>302000</v>
      </c>
      <c r="AE27" s="114">
        <v>42215</v>
      </c>
      <c r="AF27" s="114">
        <v>49520</v>
      </c>
      <c r="AG27" s="115">
        <v>302000</v>
      </c>
      <c r="AH27" s="116" t="s">
        <v>903</v>
      </c>
      <c r="AI27" s="116" t="s">
        <v>904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f t="shared" si="0"/>
        <v>0</v>
      </c>
      <c r="AZ27" s="14">
        <f t="shared" si="1"/>
        <v>0</v>
      </c>
      <c r="BA27" s="14">
        <f t="shared" si="2"/>
        <v>0</v>
      </c>
    </row>
    <row r="28" spans="1:53" x14ac:dyDescent="0.35">
      <c r="A28" s="15" t="s">
        <v>2162</v>
      </c>
      <c r="B28" s="104" t="s">
        <v>799</v>
      </c>
      <c r="C28" s="105">
        <v>30</v>
      </c>
      <c r="D28" s="106" t="s">
        <v>23</v>
      </c>
      <c r="E28" s="104" t="s">
        <v>511</v>
      </c>
      <c r="F28" s="104" t="s">
        <v>880</v>
      </c>
      <c r="G28" s="104" t="s">
        <v>907</v>
      </c>
      <c r="H28" s="104" t="s">
        <v>908</v>
      </c>
      <c r="I28" s="104" t="s">
        <v>909</v>
      </c>
      <c r="J28" s="104" t="s">
        <v>910</v>
      </c>
      <c r="K28" s="104" t="s">
        <v>554</v>
      </c>
      <c r="L28" s="104" t="s">
        <v>884</v>
      </c>
      <c r="M28" s="104" t="s">
        <v>902</v>
      </c>
      <c r="N28" s="107">
        <v>1</v>
      </c>
      <c r="O28" s="107">
        <v>1</v>
      </c>
      <c r="P28" s="107">
        <v>1</v>
      </c>
      <c r="Q28" s="107">
        <v>1</v>
      </c>
      <c r="R28" s="107">
        <v>1</v>
      </c>
      <c r="S28" s="107">
        <v>1</v>
      </c>
      <c r="T28" s="108">
        <v>0</v>
      </c>
      <c r="U28" s="108">
        <v>0</v>
      </c>
      <c r="V28" s="108">
        <v>0</v>
      </c>
      <c r="W28" s="109">
        <v>160000</v>
      </c>
      <c r="X28" s="110">
        <v>0</v>
      </c>
      <c r="Y28" s="111">
        <v>0</v>
      </c>
      <c r="Z28" s="111">
        <v>0</v>
      </c>
      <c r="AA28" s="111">
        <v>0</v>
      </c>
      <c r="AB28" s="111">
        <v>0</v>
      </c>
      <c r="AC28" s="111">
        <v>0</v>
      </c>
      <c r="AD28" s="112">
        <v>160000</v>
      </c>
      <c r="AE28" s="114">
        <v>42332</v>
      </c>
      <c r="AF28" s="114">
        <v>49637</v>
      </c>
      <c r="AG28" s="115">
        <v>160000</v>
      </c>
      <c r="AH28" s="116" t="s">
        <v>903</v>
      </c>
      <c r="AI28" s="116" t="s">
        <v>904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f t="shared" si="0"/>
        <v>0</v>
      </c>
      <c r="AZ28" s="14">
        <f t="shared" si="1"/>
        <v>0</v>
      </c>
      <c r="BA28" s="14">
        <f t="shared" si="2"/>
        <v>0</v>
      </c>
    </row>
    <row r="29" spans="1:53" x14ac:dyDescent="0.35">
      <c r="A29" s="15" t="s">
        <v>2163</v>
      </c>
      <c r="B29" s="104" t="s">
        <v>799</v>
      </c>
      <c r="C29" s="105">
        <v>32</v>
      </c>
      <c r="D29" s="106" t="s">
        <v>23</v>
      </c>
      <c r="E29" s="104" t="s">
        <v>511</v>
      </c>
      <c r="F29" s="104" t="s">
        <v>880</v>
      </c>
      <c r="G29" s="104" t="s">
        <v>907</v>
      </c>
      <c r="H29" s="104" t="s">
        <v>908</v>
      </c>
      <c r="I29" s="104" t="s">
        <v>909</v>
      </c>
      <c r="J29" s="104" t="s">
        <v>910</v>
      </c>
      <c r="K29" s="104" t="s">
        <v>554</v>
      </c>
      <c r="L29" s="104" t="s">
        <v>884</v>
      </c>
      <c r="M29" s="104" t="s">
        <v>902</v>
      </c>
      <c r="N29" s="107">
        <v>1</v>
      </c>
      <c r="O29" s="107">
        <v>1</v>
      </c>
      <c r="P29" s="107">
        <v>1</v>
      </c>
      <c r="Q29" s="107">
        <v>1</v>
      </c>
      <c r="R29" s="107">
        <v>1</v>
      </c>
      <c r="S29" s="107">
        <v>1</v>
      </c>
      <c r="T29" s="108">
        <v>0</v>
      </c>
      <c r="U29" s="108">
        <v>0</v>
      </c>
      <c r="V29" s="108">
        <v>0</v>
      </c>
      <c r="W29" s="109">
        <v>27000</v>
      </c>
      <c r="X29" s="110">
        <v>0</v>
      </c>
      <c r="Y29" s="111">
        <v>0</v>
      </c>
      <c r="Z29" s="111">
        <v>0</v>
      </c>
      <c r="AA29" s="111">
        <v>0</v>
      </c>
      <c r="AB29" s="111">
        <v>0</v>
      </c>
      <c r="AC29" s="111">
        <v>0</v>
      </c>
      <c r="AD29" s="112">
        <v>27000</v>
      </c>
      <c r="AE29" s="114">
        <v>42338</v>
      </c>
      <c r="AF29" s="114">
        <v>49643</v>
      </c>
      <c r="AG29" s="115">
        <v>27000</v>
      </c>
      <c r="AH29" s="116" t="s">
        <v>903</v>
      </c>
      <c r="AI29" s="116" t="s">
        <v>904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f t="shared" si="0"/>
        <v>0</v>
      </c>
      <c r="AZ29" s="14">
        <f t="shared" si="1"/>
        <v>0</v>
      </c>
      <c r="BA29" s="14">
        <f t="shared" si="2"/>
        <v>0</v>
      </c>
    </row>
    <row r="30" spans="1:53" x14ac:dyDescent="0.35">
      <c r="A30" s="15" t="s">
        <v>2164</v>
      </c>
      <c r="B30" s="104" t="s">
        <v>800</v>
      </c>
      <c r="C30" s="105">
        <v>38</v>
      </c>
      <c r="D30" s="106" t="s">
        <v>23</v>
      </c>
      <c r="E30" s="104" t="s">
        <v>511</v>
      </c>
      <c r="F30" s="104" t="s">
        <v>880</v>
      </c>
      <c r="G30" s="104" t="s">
        <v>907</v>
      </c>
      <c r="H30" s="104" t="s">
        <v>908</v>
      </c>
      <c r="I30" s="104" t="s">
        <v>909</v>
      </c>
      <c r="J30" s="104" t="s">
        <v>910</v>
      </c>
      <c r="K30" s="104" t="s">
        <v>554</v>
      </c>
      <c r="L30" s="104" t="s">
        <v>884</v>
      </c>
      <c r="M30" s="104" t="s">
        <v>902</v>
      </c>
      <c r="N30" s="107">
        <v>1</v>
      </c>
      <c r="O30" s="107">
        <v>1</v>
      </c>
      <c r="P30" s="107">
        <v>1</v>
      </c>
      <c r="Q30" s="107">
        <v>1</v>
      </c>
      <c r="R30" s="107">
        <v>1</v>
      </c>
      <c r="S30" s="107">
        <v>1</v>
      </c>
      <c r="T30" s="108">
        <v>0</v>
      </c>
      <c r="U30" s="108">
        <v>0</v>
      </c>
      <c r="V30" s="108">
        <v>0</v>
      </c>
      <c r="W30" s="109">
        <v>185000</v>
      </c>
      <c r="X30" s="110">
        <v>0</v>
      </c>
      <c r="Y30" s="111">
        <v>0</v>
      </c>
      <c r="Z30" s="111">
        <v>0</v>
      </c>
      <c r="AA30" s="111">
        <v>0</v>
      </c>
      <c r="AB30" s="111">
        <v>0</v>
      </c>
      <c r="AC30" s="111">
        <v>0</v>
      </c>
      <c r="AD30" s="112">
        <v>185000</v>
      </c>
      <c r="AE30" s="114">
        <v>42606</v>
      </c>
      <c r="AF30" s="114">
        <v>49911</v>
      </c>
      <c r="AG30" s="115">
        <v>70000</v>
      </c>
      <c r="AH30" s="116" t="s">
        <v>903</v>
      </c>
      <c r="AI30" s="116" t="s">
        <v>904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f t="shared" si="0"/>
        <v>0</v>
      </c>
      <c r="AZ30" s="14">
        <f t="shared" si="1"/>
        <v>0</v>
      </c>
      <c r="BA30" s="14">
        <f t="shared" si="2"/>
        <v>0</v>
      </c>
    </row>
    <row r="31" spans="1:53" x14ac:dyDescent="0.35">
      <c r="A31" s="15" t="s">
        <v>2165</v>
      </c>
      <c r="B31" s="104" t="s">
        <v>800</v>
      </c>
      <c r="C31" s="105">
        <v>39</v>
      </c>
      <c r="D31" s="106" t="s">
        <v>23</v>
      </c>
      <c r="E31" s="104" t="s">
        <v>511</v>
      </c>
      <c r="F31" s="104" t="s">
        <v>880</v>
      </c>
      <c r="G31" s="104" t="s">
        <v>907</v>
      </c>
      <c r="H31" s="104" t="s">
        <v>908</v>
      </c>
      <c r="I31" s="104" t="s">
        <v>909</v>
      </c>
      <c r="J31" s="104" t="s">
        <v>910</v>
      </c>
      <c r="K31" s="104" t="s">
        <v>554</v>
      </c>
      <c r="L31" s="104" t="s">
        <v>884</v>
      </c>
      <c r="M31" s="104" t="s">
        <v>902</v>
      </c>
      <c r="N31" s="107">
        <v>1</v>
      </c>
      <c r="O31" s="107">
        <v>1</v>
      </c>
      <c r="P31" s="107">
        <v>1</v>
      </c>
      <c r="Q31" s="107">
        <v>1</v>
      </c>
      <c r="R31" s="107">
        <v>1</v>
      </c>
      <c r="S31" s="107">
        <v>1</v>
      </c>
      <c r="T31" s="108">
        <v>0</v>
      </c>
      <c r="U31" s="108">
        <v>0</v>
      </c>
      <c r="V31" s="108">
        <v>0</v>
      </c>
      <c r="W31" s="109">
        <v>185000</v>
      </c>
      <c r="X31" s="110">
        <v>0</v>
      </c>
      <c r="Y31" s="111">
        <v>0</v>
      </c>
      <c r="Z31" s="111">
        <v>0</v>
      </c>
      <c r="AA31" s="111">
        <v>0</v>
      </c>
      <c r="AB31" s="111">
        <v>0</v>
      </c>
      <c r="AC31" s="111">
        <v>0</v>
      </c>
      <c r="AD31" s="112">
        <v>185000</v>
      </c>
      <c r="AE31" s="114">
        <v>42607</v>
      </c>
      <c r="AF31" s="114">
        <v>49912</v>
      </c>
      <c r="AG31" s="115">
        <v>185000</v>
      </c>
      <c r="AH31" s="116" t="s">
        <v>903</v>
      </c>
      <c r="AI31" s="116" t="s">
        <v>904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f t="shared" si="0"/>
        <v>0</v>
      </c>
      <c r="AZ31" s="14">
        <f t="shared" si="1"/>
        <v>0</v>
      </c>
      <c r="BA31" s="14">
        <f t="shared" si="2"/>
        <v>0</v>
      </c>
    </row>
    <row r="32" spans="1:53" x14ac:dyDescent="0.35">
      <c r="A32" s="15" t="s">
        <v>2166</v>
      </c>
      <c r="B32" s="104" t="s">
        <v>800</v>
      </c>
      <c r="C32" s="105">
        <v>43</v>
      </c>
      <c r="D32" s="106" t="s">
        <v>23</v>
      </c>
      <c r="E32" s="104" t="s">
        <v>511</v>
      </c>
      <c r="F32" s="104" t="s">
        <v>880</v>
      </c>
      <c r="G32" s="104" t="s">
        <v>907</v>
      </c>
      <c r="H32" s="104" t="s">
        <v>908</v>
      </c>
      <c r="I32" s="104" t="s">
        <v>909</v>
      </c>
      <c r="J32" s="104" t="s">
        <v>910</v>
      </c>
      <c r="K32" s="104" t="s">
        <v>554</v>
      </c>
      <c r="L32" s="104" t="s">
        <v>884</v>
      </c>
      <c r="M32" s="104" t="s">
        <v>902</v>
      </c>
      <c r="N32" s="107">
        <v>1</v>
      </c>
      <c r="O32" s="107">
        <v>1</v>
      </c>
      <c r="P32" s="107">
        <v>1</v>
      </c>
      <c r="Q32" s="107">
        <v>1</v>
      </c>
      <c r="R32" s="107">
        <v>1</v>
      </c>
      <c r="S32" s="107">
        <v>1</v>
      </c>
      <c r="T32" s="108">
        <v>0</v>
      </c>
      <c r="U32" s="108">
        <v>0</v>
      </c>
      <c r="V32" s="108">
        <v>0</v>
      </c>
      <c r="W32" s="109">
        <v>0</v>
      </c>
      <c r="X32" s="110">
        <v>0</v>
      </c>
      <c r="Y32" s="111">
        <v>0</v>
      </c>
      <c r="Z32" s="111">
        <v>0</v>
      </c>
      <c r="AA32" s="111">
        <v>0</v>
      </c>
      <c r="AB32" s="111">
        <v>0</v>
      </c>
      <c r="AC32" s="111">
        <v>0</v>
      </c>
      <c r="AD32" s="112">
        <v>0</v>
      </c>
      <c r="AE32" s="114">
        <v>42663</v>
      </c>
      <c r="AF32" s="114">
        <v>44489</v>
      </c>
      <c r="AG32" s="115">
        <v>2130000</v>
      </c>
      <c r="AH32" s="116" t="s">
        <v>903</v>
      </c>
      <c r="AI32" s="116" t="s">
        <v>904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f t="shared" si="0"/>
        <v>0</v>
      </c>
      <c r="AZ32" s="14">
        <f t="shared" si="1"/>
        <v>0</v>
      </c>
      <c r="BA32" s="14">
        <f t="shared" si="2"/>
        <v>0</v>
      </c>
    </row>
    <row r="33" spans="1:53" x14ac:dyDescent="0.35">
      <c r="A33" s="15" t="s">
        <v>2106</v>
      </c>
      <c r="B33" s="104" t="s">
        <v>800</v>
      </c>
      <c r="C33" s="105">
        <v>59</v>
      </c>
      <c r="D33" s="106" t="s">
        <v>23</v>
      </c>
      <c r="E33" s="104" t="s">
        <v>511</v>
      </c>
      <c r="F33" s="104" t="s">
        <v>880</v>
      </c>
      <c r="G33" s="104" t="s">
        <v>907</v>
      </c>
      <c r="H33" s="104" t="s">
        <v>908</v>
      </c>
      <c r="I33" s="104" t="s">
        <v>909</v>
      </c>
      <c r="J33" s="104" t="s">
        <v>910</v>
      </c>
      <c r="K33" s="104" t="s">
        <v>554</v>
      </c>
      <c r="L33" s="104" t="s">
        <v>884</v>
      </c>
      <c r="M33" s="104" t="s">
        <v>902</v>
      </c>
      <c r="N33" s="107">
        <v>1</v>
      </c>
      <c r="O33" s="107">
        <v>1</v>
      </c>
      <c r="P33" s="107">
        <v>1</v>
      </c>
      <c r="Q33" s="107">
        <v>1</v>
      </c>
      <c r="R33" s="107">
        <v>1</v>
      </c>
      <c r="S33" s="107">
        <v>1</v>
      </c>
      <c r="T33" s="108">
        <v>0</v>
      </c>
      <c r="U33" s="108">
        <v>0</v>
      </c>
      <c r="V33" s="108">
        <v>0</v>
      </c>
      <c r="W33" s="109">
        <v>850000</v>
      </c>
      <c r="X33" s="110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2">
        <v>850000</v>
      </c>
      <c r="AE33" s="114">
        <v>42955</v>
      </c>
      <c r="AF33" s="114">
        <v>46607</v>
      </c>
      <c r="AG33" s="115">
        <v>85000</v>
      </c>
      <c r="AH33" s="116" t="s">
        <v>903</v>
      </c>
      <c r="AI33" s="116" t="s">
        <v>904</v>
      </c>
      <c r="AJ33" s="14">
        <v>0</v>
      </c>
      <c r="AK33" s="14">
        <v>0</v>
      </c>
      <c r="AL33" s="14">
        <v>0</v>
      </c>
      <c r="AM33" s="14">
        <v>0</v>
      </c>
      <c r="AN33" s="14">
        <v>85000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85000</v>
      </c>
      <c r="AU33" s="14">
        <v>0</v>
      </c>
      <c r="AV33" s="14">
        <v>0</v>
      </c>
      <c r="AW33" s="14">
        <v>0</v>
      </c>
      <c r="AX33" s="14">
        <v>0</v>
      </c>
      <c r="AY33" s="14">
        <f t="shared" si="0"/>
        <v>0</v>
      </c>
      <c r="AZ33" s="14">
        <f t="shared" si="1"/>
        <v>170000</v>
      </c>
      <c r="BA33" s="14">
        <f t="shared" si="2"/>
        <v>170000</v>
      </c>
    </row>
    <row r="34" spans="1:53" x14ac:dyDescent="0.35">
      <c r="A34" s="15" t="s">
        <v>2107</v>
      </c>
      <c r="B34" s="104" t="s">
        <v>800</v>
      </c>
      <c r="C34" s="105">
        <v>60</v>
      </c>
      <c r="D34" s="106" t="s">
        <v>23</v>
      </c>
      <c r="E34" s="104" t="s">
        <v>511</v>
      </c>
      <c r="F34" s="104" t="s">
        <v>880</v>
      </c>
      <c r="G34" s="104" t="s">
        <v>907</v>
      </c>
      <c r="H34" s="104" t="s">
        <v>908</v>
      </c>
      <c r="I34" s="104" t="s">
        <v>909</v>
      </c>
      <c r="J34" s="104" t="s">
        <v>910</v>
      </c>
      <c r="K34" s="104" t="s">
        <v>554</v>
      </c>
      <c r="L34" s="104" t="s">
        <v>884</v>
      </c>
      <c r="M34" s="104" t="s">
        <v>902</v>
      </c>
      <c r="N34" s="107">
        <v>1</v>
      </c>
      <c r="O34" s="107">
        <v>1</v>
      </c>
      <c r="P34" s="107">
        <v>1</v>
      </c>
      <c r="Q34" s="107">
        <v>1</v>
      </c>
      <c r="R34" s="107">
        <v>1</v>
      </c>
      <c r="S34" s="107">
        <v>1</v>
      </c>
      <c r="T34" s="108">
        <v>0</v>
      </c>
      <c r="U34" s="108">
        <v>0</v>
      </c>
      <c r="V34" s="108">
        <v>0</v>
      </c>
      <c r="W34" s="109">
        <v>180000</v>
      </c>
      <c r="X34" s="110">
        <v>0</v>
      </c>
      <c r="Y34" s="111">
        <v>0</v>
      </c>
      <c r="Z34" s="111">
        <v>0</v>
      </c>
      <c r="AA34" s="111">
        <v>0</v>
      </c>
      <c r="AB34" s="111">
        <v>0</v>
      </c>
      <c r="AC34" s="111">
        <v>0</v>
      </c>
      <c r="AD34" s="112">
        <v>180000</v>
      </c>
      <c r="AE34" s="114">
        <v>43097</v>
      </c>
      <c r="AF34" s="114">
        <v>46749</v>
      </c>
      <c r="AG34" s="115">
        <v>125000</v>
      </c>
      <c r="AH34" s="116" t="s">
        <v>903</v>
      </c>
      <c r="AI34" s="116" t="s">
        <v>904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18000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18000</v>
      </c>
      <c r="AY34" s="14">
        <f t="shared" si="0"/>
        <v>0</v>
      </c>
      <c r="AZ34" s="14">
        <f t="shared" si="1"/>
        <v>36000</v>
      </c>
      <c r="BA34" s="14">
        <f t="shared" si="2"/>
        <v>36000</v>
      </c>
    </row>
    <row r="35" spans="1:53" x14ac:dyDescent="0.35">
      <c r="A35" s="15" t="s">
        <v>1730</v>
      </c>
      <c r="B35" s="104" t="s">
        <v>553</v>
      </c>
      <c r="C35" s="105">
        <v>1</v>
      </c>
      <c r="D35" s="106" t="s">
        <v>23</v>
      </c>
      <c r="E35" s="104" t="s">
        <v>511</v>
      </c>
      <c r="F35" s="104" t="s">
        <v>880</v>
      </c>
      <c r="G35" s="104" t="s">
        <v>907</v>
      </c>
      <c r="H35" s="104" t="s">
        <v>908</v>
      </c>
      <c r="I35" s="104" t="s">
        <v>909</v>
      </c>
      <c r="J35" s="104" t="s">
        <v>910</v>
      </c>
      <c r="K35" s="104" t="s">
        <v>554</v>
      </c>
      <c r="L35" s="104" t="s">
        <v>884</v>
      </c>
      <c r="M35" s="104" t="s">
        <v>902</v>
      </c>
      <c r="N35" s="107">
        <v>1</v>
      </c>
      <c r="O35" s="107">
        <v>1</v>
      </c>
      <c r="P35" s="107">
        <v>1</v>
      </c>
      <c r="Q35" s="107">
        <v>1</v>
      </c>
      <c r="R35" s="107">
        <v>1</v>
      </c>
      <c r="S35" s="107">
        <v>1</v>
      </c>
      <c r="T35" s="108">
        <v>0</v>
      </c>
      <c r="U35" s="108">
        <v>0</v>
      </c>
      <c r="V35" s="108">
        <v>0</v>
      </c>
      <c r="W35" s="109">
        <v>5000000</v>
      </c>
      <c r="X35" s="110">
        <v>0</v>
      </c>
      <c r="Y35" s="111">
        <v>0</v>
      </c>
      <c r="Z35" s="111">
        <v>0</v>
      </c>
      <c r="AA35" s="111">
        <v>0</v>
      </c>
      <c r="AB35" s="111">
        <v>0</v>
      </c>
      <c r="AC35" s="111">
        <v>0</v>
      </c>
      <c r="AD35" s="112">
        <v>5000000</v>
      </c>
      <c r="AE35" s="114">
        <v>43404</v>
      </c>
      <c r="AF35" s="114">
        <v>45230</v>
      </c>
      <c r="AG35" s="115">
        <v>5000000</v>
      </c>
      <c r="AH35" s="116" t="s">
        <v>903</v>
      </c>
      <c r="AI35" s="116" t="s">
        <v>904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5000000</v>
      </c>
      <c r="AW35" s="14">
        <v>0</v>
      </c>
      <c r="AX35" s="14">
        <v>0</v>
      </c>
      <c r="AY35" s="14">
        <f t="shared" si="0"/>
        <v>0</v>
      </c>
      <c r="AZ35" s="14">
        <f t="shared" si="1"/>
        <v>5000000</v>
      </c>
      <c r="BA35" s="14">
        <f t="shared" si="2"/>
        <v>5000000</v>
      </c>
    </row>
    <row r="36" spans="1:53" x14ac:dyDescent="0.35">
      <c r="A36" s="15" t="s">
        <v>2167</v>
      </c>
      <c r="B36" s="104" t="s">
        <v>911</v>
      </c>
      <c r="C36" s="105">
        <v>1</v>
      </c>
      <c r="D36" s="106" t="s">
        <v>23</v>
      </c>
      <c r="E36" s="104" t="s">
        <v>511</v>
      </c>
      <c r="F36" s="104" t="s">
        <v>880</v>
      </c>
      <c r="G36" s="104" t="s">
        <v>907</v>
      </c>
      <c r="H36" s="104" t="s">
        <v>908</v>
      </c>
      <c r="I36" s="104" t="s">
        <v>909</v>
      </c>
      <c r="J36" s="104" t="s">
        <v>910</v>
      </c>
      <c r="K36" s="104" t="s">
        <v>554</v>
      </c>
      <c r="L36" s="104" t="s">
        <v>884</v>
      </c>
      <c r="M36" s="104" t="s">
        <v>902</v>
      </c>
      <c r="N36" s="107">
        <v>1</v>
      </c>
      <c r="O36" s="107">
        <v>1</v>
      </c>
      <c r="P36" s="107">
        <v>1</v>
      </c>
      <c r="Q36" s="107">
        <v>1</v>
      </c>
      <c r="R36" s="107">
        <v>1</v>
      </c>
      <c r="S36" s="107">
        <v>1</v>
      </c>
      <c r="T36" s="108">
        <v>0</v>
      </c>
      <c r="U36" s="108">
        <v>0</v>
      </c>
      <c r="V36" s="108">
        <v>0</v>
      </c>
      <c r="W36" s="109">
        <v>550000</v>
      </c>
      <c r="X36" s="110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2">
        <v>550000</v>
      </c>
      <c r="AE36" s="114">
        <v>43404</v>
      </c>
      <c r="AF36" s="114">
        <v>50709</v>
      </c>
      <c r="AG36" s="115">
        <v>550000</v>
      </c>
      <c r="AH36" s="116" t="s">
        <v>903</v>
      </c>
      <c r="AI36" s="116" t="s">
        <v>904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f t="shared" si="0"/>
        <v>0</v>
      </c>
      <c r="AZ36" s="14">
        <f t="shared" si="1"/>
        <v>0</v>
      </c>
      <c r="BA36" s="14">
        <f t="shared" si="2"/>
        <v>0</v>
      </c>
    </row>
    <row r="37" spans="1:53" x14ac:dyDescent="0.35">
      <c r="A37" s="15" t="s">
        <v>2168</v>
      </c>
      <c r="B37" s="104" t="s">
        <v>912</v>
      </c>
      <c r="C37" s="105">
        <v>1</v>
      </c>
      <c r="D37" s="106" t="s">
        <v>23</v>
      </c>
      <c r="E37" s="104" t="s">
        <v>511</v>
      </c>
      <c r="F37" s="104" t="s">
        <v>880</v>
      </c>
      <c r="G37" s="104" t="s">
        <v>907</v>
      </c>
      <c r="H37" s="104" t="s">
        <v>908</v>
      </c>
      <c r="I37" s="104" t="s">
        <v>909</v>
      </c>
      <c r="J37" s="104" t="s">
        <v>910</v>
      </c>
      <c r="K37" s="104" t="s">
        <v>554</v>
      </c>
      <c r="L37" s="104" t="s">
        <v>884</v>
      </c>
      <c r="M37" s="104" t="s">
        <v>902</v>
      </c>
      <c r="N37" s="107">
        <v>1</v>
      </c>
      <c r="O37" s="107">
        <v>1</v>
      </c>
      <c r="P37" s="107">
        <v>1</v>
      </c>
      <c r="Q37" s="107">
        <v>1</v>
      </c>
      <c r="R37" s="107">
        <v>1</v>
      </c>
      <c r="S37" s="107">
        <v>1</v>
      </c>
      <c r="T37" s="108">
        <v>0</v>
      </c>
      <c r="U37" s="108">
        <v>0</v>
      </c>
      <c r="V37" s="108">
        <v>0</v>
      </c>
      <c r="W37" s="109">
        <v>70000</v>
      </c>
      <c r="X37" s="110">
        <v>0</v>
      </c>
      <c r="Y37" s="111">
        <v>0</v>
      </c>
      <c r="Z37" s="111">
        <v>0</v>
      </c>
      <c r="AA37" s="111">
        <v>0</v>
      </c>
      <c r="AB37" s="111">
        <v>0</v>
      </c>
      <c r="AC37" s="111">
        <v>0</v>
      </c>
      <c r="AD37" s="112">
        <v>70000</v>
      </c>
      <c r="AE37" s="114">
        <v>43404</v>
      </c>
      <c r="AF37" s="114">
        <v>50709</v>
      </c>
      <c r="AG37" s="115">
        <v>70000</v>
      </c>
      <c r="AH37" s="116" t="s">
        <v>903</v>
      </c>
      <c r="AI37" s="116" t="s">
        <v>904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f t="shared" si="0"/>
        <v>0</v>
      </c>
      <c r="AZ37" s="14">
        <f t="shared" si="1"/>
        <v>0</v>
      </c>
      <c r="BA37" s="14">
        <f t="shared" si="2"/>
        <v>0</v>
      </c>
    </row>
    <row r="38" spans="1:53" x14ac:dyDescent="0.35">
      <c r="A38" s="15" t="s">
        <v>2169</v>
      </c>
      <c r="B38" s="104" t="s">
        <v>913</v>
      </c>
      <c r="C38" s="105">
        <v>1</v>
      </c>
      <c r="D38" s="106" t="s">
        <v>23</v>
      </c>
      <c r="E38" s="104" t="s">
        <v>511</v>
      </c>
      <c r="F38" s="104" t="s">
        <v>880</v>
      </c>
      <c r="G38" s="104" t="s">
        <v>907</v>
      </c>
      <c r="H38" s="104" t="s">
        <v>908</v>
      </c>
      <c r="I38" s="104" t="s">
        <v>909</v>
      </c>
      <c r="J38" s="104" t="s">
        <v>910</v>
      </c>
      <c r="K38" s="104" t="s">
        <v>554</v>
      </c>
      <c r="L38" s="104" t="s">
        <v>884</v>
      </c>
      <c r="M38" s="104" t="s">
        <v>902</v>
      </c>
      <c r="N38" s="107">
        <v>1</v>
      </c>
      <c r="O38" s="107">
        <v>1</v>
      </c>
      <c r="P38" s="107">
        <v>1</v>
      </c>
      <c r="Q38" s="107">
        <v>1</v>
      </c>
      <c r="R38" s="107">
        <v>1</v>
      </c>
      <c r="S38" s="107">
        <v>1</v>
      </c>
      <c r="T38" s="108">
        <v>0</v>
      </c>
      <c r="U38" s="108">
        <v>0</v>
      </c>
      <c r="V38" s="108">
        <v>0</v>
      </c>
      <c r="W38" s="109">
        <v>55000</v>
      </c>
      <c r="X38" s="110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2">
        <v>55000</v>
      </c>
      <c r="AE38" s="114">
        <v>43460</v>
      </c>
      <c r="AF38" s="114">
        <v>47113</v>
      </c>
      <c r="AG38" s="115">
        <v>55000</v>
      </c>
      <c r="AH38" s="116" t="s">
        <v>903</v>
      </c>
      <c r="AI38" s="116" t="s">
        <v>904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f t="shared" si="0"/>
        <v>0</v>
      </c>
      <c r="AZ38" s="14">
        <f t="shared" si="1"/>
        <v>0</v>
      </c>
      <c r="BA38" s="14">
        <f t="shared" si="2"/>
        <v>0</v>
      </c>
    </row>
    <row r="39" spans="1:53" x14ac:dyDescent="0.35">
      <c r="A39" s="15" t="s">
        <v>2170</v>
      </c>
      <c r="B39" s="104" t="s">
        <v>914</v>
      </c>
      <c r="C39" s="105">
        <v>1</v>
      </c>
      <c r="D39" s="106" t="s">
        <v>23</v>
      </c>
      <c r="E39" s="104" t="s">
        <v>511</v>
      </c>
      <c r="F39" s="104" t="s">
        <v>880</v>
      </c>
      <c r="G39" s="104" t="s">
        <v>907</v>
      </c>
      <c r="H39" s="104" t="s">
        <v>908</v>
      </c>
      <c r="I39" s="104" t="s">
        <v>909</v>
      </c>
      <c r="J39" s="104" t="s">
        <v>910</v>
      </c>
      <c r="K39" s="104" t="s">
        <v>554</v>
      </c>
      <c r="L39" s="104" t="s">
        <v>884</v>
      </c>
      <c r="M39" s="104" t="s">
        <v>902</v>
      </c>
      <c r="N39" s="107">
        <v>1</v>
      </c>
      <c r="O39" s="107">
        <v>1</v>
      </c>
      <c r="P39" s="107">
        <v>1</v>
      </c>
      <c r="Q39" s="107">
        <v>1</v>
      </c>
      <c r="R39" s="107">
        <v>1</v>
      </c>
      <c r="S39" s="107">
        <v>1</v>
      </c>
      <c r="T39" s="108">
        <v>0</v>
      </c>
      <c r="U39" s="108">
        <v>0</v>
      </c>
      <c r="V39" s="108">
        <v>0</v>
      </c>
      <c r="W39" s="109">
        <v>225000</v>
      </c>
      <c r="X39" s="110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2">
        <v>225000</v>
      </c>
      <c r="AE39" s="114">
        <v>43460</v>
      </c>
      <c r="AF39" s="114">
        <v>47113</v>
      </c>
      <c r="AG39" s="115">
        <v>225000</v>
      </c>
      <c r="AH39" s="116" t="s">
        <v>903</v>
      </c>
      <c r="AI39" s="116" t="s">
        <v>904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f t="shared" si="0"/>
        <v>0</v>
      </c>
      <c r="AZ39" s="14">
        <f t="shared" si="1"/>
        <v>0</v>
      </c>
      <c r="BA39" s="14">
        <f t="shared" si="2"/>
        <v>0</v>
      </c>
    </row>
    <row r="40" spans="1:53" x14ac:dyDescent="0.35">
      <c r="A40" s="15" t="s">
        <v>1731</v>
      </c>
      <c r="B40" s="104" t="s">
        <v>555</v>
      </c>
      <c r="C40" s="105">
        <v>1</v>
      </c>
      <c r="D40" s="106" t="s">
        <v>23</v>
      </c>
      <c r="E40" s="104" t="s">
        <v>511</v>
      </c>
      <c r="F40" s="104" t="s">
        <v>880</v>
      </c>
      <c r="G40" s="104" t="s">
        <v>907</v>
      </c>
      <c r="H40" s="104" t="s">
        <v>908</v>
      </c>
      <c r="I40" s="104" t="s">
        <v>909</v>
      </c>
      <c r="J40" s="104" t="s">
        <v>910</v>
      </c>
      <c r="K40" s="104" t="s">
        <v>554</v>
      </c>
      <c r="L40" s="104" t="s">
        <v>884</v>
      </c>
      <c r="M40" s="104" t="s">
        <v>902</v>
      </c>
      <c r="N40" s="107">
        <v>1</v>
      </c>
      <c r="O40" s="107">
        <v>1</v>
      </c>
      <c r="P40" s="107">
        <v>1</v>
      </c>
      <c r="Q40" s="107">
        <v>1</v>
      </c>
      <c r="R40" s="107">
        <v>1</v>
      </c>
      <c r="S40" s="107">
        <v>1</v>
      </c>
      <c r="T40" s="108">
        <v>0</v>
      </c>
      <c r="U40" s="108">
        <v>0</v>
      </c>
      <c r="V40" s="108">
        <v>0</v>
      </c>
      <c r="W40" s="109">
        <v>8000000</v>
      </c>
      <c r="X40" s="110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2">
        <v>8000000</v>
      </c>
      <c r="AE40" s="114">
        <v>43462</v>
      </c>
      <c r="AF40" s="114">
        <v>45288</v>
      </c>
      <c r="AG40" s="115">
        <v>8000000</v>
      </c>
      <c r="AH40" s="116" t="s">
        <v>903</v>
      </c>
      <c r="AI40" s="116" t="s">
        <v>904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8000000</v>
      </c>
      <c r="AY40" s="14">
        <f t="shared" si="0"/>
        <v>0</v>
      </c>
      <c r="AZ40" s="14">
        <f t="shared" si="1"/>
        <v>8000000</v>
      </c>
      <c r="BA40" s="14">
        <f t="shared" si="2"/>
        <v>8000000</v>
      </c>
    </row>
    <row r="41" spans="1:53" x14ac:dyDescent="0.35">
      <c r="A41" s="15" t="s">
        <v>2171</v>
      </c>
      <c r="B41" s="104" t="s">
        <v>915</v>
      </c>
      <c r="C41" s="105">
        <v>1</v>
      </c>
      <c r="D41" s="106" t="s">
        <v>23</v>
      </c>
      <c r="E41" s="104" t="s">
        <v>511</v>
      </c>
      <c r="F41" s="104" t="s">
        <v>880</v>
      </c>
      <c r="G41" s="104" t="s">
        <v>907</v>
      </c>
      <c r="H41" s="104" t="s">
        <v>908</v>
      </c>
      <c r="I41" s="104" t="s">
        <v>909</v>
      </c>
      <c r="J41" s="104" t="s">
        <v>910</v>
      </c>
      <c r="K41" s="104" t="s">
        <v>554</v>
      </c>
      <c r="L41" s="104" t="s">
        <v>884</v>
      </c>
      <c r="M41" s="104" t="s">
        <v>902</v>
      </c>
      <c r="N41" s="107">
        <v>1</v>
      </c>
      <c r="O41" s="107">
        <v>1</v>
      </c>
      <c r="P41" s="107">
        <v>1</v>
      </c>
      <c r="Q41" s="107">
        <v>1</v>
      </c>
      <c r="R41" s="107">
        <v>1</v>
      </c>
      <c r="S41" s="107">
        <v>1</v>
      </c>
      <c r="T41" s="108">
        <v>0</v>
      </c>
      <c r="U41" s="108">
        <v>0</v>
      </c>
      <c r="V41" s="108">
        <v>0</v>
      </c>
      <c r="W41" s="109">
        <v>5000000</v>
      </c>
      <c r="X41" s="110">
        <v>0</v>
      </c>
      <c r="Y41" s="111">
        <v>0</v>
      </c>
      <c r="Z41" s="111">
        <v>0</v>
      </c>
      <c r="AA41" s="111">
        <v>0</v>
      </c>
      <c r="AB41" s="111">
        <v>0</v>
      </c>
      <c r="AC41" s="111">
        <v>0</v>
      </c>
      <c r="AD41" s="112">
        <v>5000000</v>
      </c>
      <c r="AE41" s="114">
        <v>43476</v>
      </c>
      <c r="AF41" s="114">
        <v>45302</v>
      </c>
      <c r="AG41" s="115">
        <v>5000000</v>
      </c>
      <c r="AH41" s="116" t="s">
        <v>903</v>
      </c>
      <c r="AI41" s="116" t="s">
        <v>904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f t="shared" si="0"/>
        <v>0</v>
      </c>
      <c r="AZ41" s="14">
        <f t="shared" si="1"/>
        <v>0</v>
      </c>
      <c r="BA41" s="14">
        <f t="shared" si="2"/>
        <v>0</v>
      </c>
    </row>
    <row r="42" spans="1:53" x14ac:dyDescent="0.35">
      <c r="A42" s="15" t="s">
        <v>2172</v>
      </c>
      <c r="B42" s="104" t="s">
        <v>916</v>
      </c>
      <c r="C42" s="105">
        <v>1</v>
      </c>
      <c r="D42" s="106" t="s">
        <v>23</v>
      </c>
      <c r="E42" s="104" t="s">
        <v>511</v>
      </c>
      <c r="F42" s="104" t="s">
        <v>880</v>
      </c>
      <c r="G42" s="104" t="s">
        <v>907</v>
      </c>
      <c r="H42" s="104" t="s">
        <v>908</v>
      </c>
      <c r="I42" s="104" t="s">
        <v>909</v>
      </c>
      <c r="J42" s="104" t="s">
        <v>910</v>
      </c>
      <c r="K42" s="104" t="s">
        <v>554</v>
      </c>
      <c r="L42" s="104" t="s">
        <v>884</v>
      </c>
      <c r="M42" s="104" t="s">
        <v>902</v>
      </c>
      <c r="N42" s="107">
        <v>1</v>
      </c>
      <c r="O42" s="107">
        <v>1</v>
      </c>
      <c r="P42" s="107">
        <v>1</v>
      </c>
      <c r="Q42" s="107">
        <v>1</v>
      </c>
      <c r="R42" s="107">
        <v>1</v>
      </c>
      <c r="S42" s="107">
        <v>1</v>
      </c>
      <c r="T42" s="108">
        <v>0</v>
      </c>
      <c r="U42" s="108">
        <v>0</v>
      </c>
      <c r="V42" s="108">
        <v>0</v>
      </c>
      <c r="W42" s="109">
        <v>6000000</v>
      </c>
      <c r="X42" s="110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2">
        <v>6000000</v>
      </c>
      <c r="AE42" s="114">
        <v>43476</v>
      </c>
      <c r="AF42" s="114">
        <v>45302</v>
      </c>
      <c r="AG42" s="115">
        <v>6000000</v>
      </c>
      <c r="AH42" s="116" t="s">
        <v>903</v>
      </c>
      <c r="AI42" s="116" t="s">
        <v>904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f t="shared" si="0"/>
        <v>0</v>
      </c>
      <c r="AZ42" s="14">
        <f t="shared" si="1"/>
        <v>0</v>
      </c>
      <c r="BA42" s="14">
        <f t="shared" si="2"/>
        <v>0</v>
      </c>
    </row>
    <row r="43" spans="1:53" x14ac:dyDescent="0.35">
      <c r="A43" s="15" t="s">
        <v>2173</v>
      </c>
      <c r="B43" s="104" t="s">
        <v>917</v>
      </c>
      <c r="C43" s="105">
        <v>1</v>
      </c>
      <c r="D43" s="106" t="s">
        <v>23</v>
      </c>
      <c r="E43" s="104" t="s">
        <v>511</v>
      </c>
      <c r="F43" s="104" t="s">
        <v>880</v>
      </c>
      <c r="G43" s="104" t="s">
        <v>907</v>
      </c>
      <c r="H43" s="104" t="s">
        <v>908</v>
      </c>
      <c r="I43" s="104" t="s">
        <v>909</v>
      </c>
      <c r="J43" s="104" t="s">
        <v>910</v>
      </c>
      <c r="K43" s="104" t="s">
        <v>554</v>
      </c>
      <c r="L43" s="104" t="s">
        <v>884</v>
      </c>
      <c r="M43" s="104" t="s">
        <v>902</v>
      </c>
      <c r="N43" s="107">
        <v>1</v>
      </c>
      <c r="O43" s="107">
        <v>1</v>
      </c>
      <c r="P43" s="107">
        <v>1</v>
      </c>
      <c r="Q43" s="107">
        <v>1</v>
      </c>
      <c r="R43" s="107">
        <v>1</v>
      </c>
      <c r="S43" s="107">
        <v>1</v>
      </c>
      <c r="T43" s="108">
        <v>0</v>
      </c>
      <c r="U43" s="108">
        <v>0</v>
      </c>
      <c r="V43" s="108">
        <v>0</v>
      </c>
      <c r="W43" s="109">
        <v>12100</v>
      </c>
      <c r="X43" s="110">
        <v>0</v>
      </c>
      <c r="Y43" s="111">
        <v>0</v>
      </c>
      <c r="Z43" s="111">
        <v>0</v>
      </c>
      <c r="AA43" s="111">
        <v>0</v>
      </c>
      <c r="AB43" s="111">
        <v>0</v>
      </c>
      <c r="AC43" s="111">
        <v>0</v>
      </c>
      <c r="AD43" s="112">
        <v>12100</v>
      </c>
      <c r="AE43" s="114">
        <v>43518</v>
      </c>
      <c r="AF43" s="114">
        <v>47171</v>
      </c>
      <c r="AG43" s="115">
        <v>12100</v>
      </c>
      <c r="AH43" s="116" t="s">
        <v>903</v>
      </c>
      <c r="AI43" s="116" t="s">
        <v>904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f t="shared" si="0"/>
        <v>0</v>
      </c>
      <c r="AZ43" s="14">
        <f t="shared" si="1"/>
        <v>0</v>
      </c>
      <c r="BA43" s="14">
        <f t="shared" si="2"/>
        <v>0</v>
      </c>
    </row>
    <row r="44" spans="1:53" x14ac:dyDescent="0.35">
      <c r="A44" s="15" t="s">
        <v>2174</v>
      </c>
      <c r="B44" s="104" t="s">
        <v>918</v>
      </c>
      <c r="C44" s="105">
        <v>1</v>
      </c>
      <c r="D44" s="106" t="s">
        <v>23</v>
      </c>
      <c r="E44" s="104" t="s">
        <v>511</v>
      </c>
      <c r="F44" s="104" t="s">
        <v>880</v>
      </c>
      <c r="G44" s="104" t="s">
        <v>907</v>
      </c>
      <c r="H44" s="104" t="s">
        <v>908</v>
      </c>
      <c r="I44" s="104" t="s">
        <v>909</v>
      </c>
      <c r="J44" s="104" t="s">
        <v>910</v>
      </c>
      <c r="K44" s="104" t="s">
        <v>554</v>
      </c>
      <c r="L44" s="104" t="s">
        <v>884</v>
      </c>
      <c r="M44" s="104" t="s">
        <v>902</v>
      </c>
      <c r="N44" s="107">
        <v>1</v>
      </c>
      <c r="O44" s="107">
        <v>1</v>
      </c>
      <c r="P44" s="107">
        <v>1</v>
      </c>
      <c r="Q44" s="107">
        <v>1</v>
      </c>
      <c r="R44" s="107">
        <v>1</v>
      </c>
      <c r="S44" s="107">
        <v>1</v>
      </c>
      <c r="T44" s="108">
        <v>0</v>
      </c>
      <c r="U44" s="108">
        <v>0</v>
      </c>
      <c r="V44" s="108">
        <v>0</v>
      </c>
      <c r="W44" s="109">
        <v>57900</v>
      </c>
      <c r="X44" s="110">
        <v>0</v>
      </c>
      <c r="Y44" s="111">
        <v>0</v>
      </c>
      <c r="Z44" s="111">
        <v>0</v>
      </c>
      <c r="AA44" s="111">
        <v>0</v>
      </c>
      <c r="AB44" s="111">
        <v>0</v>
      </c>
      <c r="AC44" s="111">
        <v>0</v>
      </c>
      <c r="AD44" s="112">
        <v>57900</v>
      </c>
      <c r="AE44" s="114">
        <v>43518</v>
      </c>
      <c r="AF44" s="114">
        <v>47171</v>
      </c>
      <c r="AG44" s="115">
        <v>57900</v>
      </c>
      <c r="AH44" s="116" t="s">
        <v>903</v>
      </c>
      <c r="AI44" s="116" t="s">
        <v>904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f t="shared" si="0"/>
        <v>0</v>
      </c>
      <c r="AZ44" s="14">
        <f t="shared" si="1"/>
        <v>0</v>
      </c>
      <c r="BA44" s="14">
        <f t="shared" si="2"/>
        <v>0</v>
      </c>
    </row>
    <row r="45" spans="1:53" x14ac:dyDescent="0.35">
      <c r="A45" s="15" t="s">
        <v>2175</v>
      </c>
      <c r="B45" s="104" t="s">
        <v>919</v>
      </c>
      <c r="C45" s="105">
        <v>1</v>
      </c>
      <c r="D45" s="106" t="s">
        <v>23</v>
      </c>
      <c r="E45" s="104" t="s">
        <v>511</v>
      </c>
      <c r="F45" s="104" t="s">
        <v>880</v>
      </c>
      <c r="G45" s="104" t="s">
        <v>907</v>
      </c>
      <c r="H45" s="104" t="s">
        <v>908</v>
      </c>
      <c r="I45" s="104" t="s">
        <v>909</v>
      </c>
      <c r="J45" s="104" t="s">
        <v>910</v>
      </c>
      <c r="K45" s="104" t="s">
        <v>554</v>
      </c>
      <c r="L45" s="104" t="s">
        <v>884</v>
      </c>
      <c r="M45" s="104" t="s">
        <v>902</v>
      </c>
      <c r="N45" s="107">
        <v>1</v>
      </c>
      <c r="O45" s="107">
        <v>1</v>
      </c>
      <c r="P45" s="107">
        <v>1</v>
      </c>
      <c r="Q45" s="107">
        <v>1</v>
      </c>
      <c r="R45" s="107">
        <v>1</v>
      </c>
      <c r="S45" s="107">
        <v>1</v>
      </c>
      <c r="T45" s="108">
        <v>0</v>
      </c>
      <c r="U45" s="108">
        <v>0</v>
      </c>
      <c r="V45" s="108">
        <v>0</v>
      </c>
      <c r="W45" s="109">
        <v>3000000</v>
      </c>
      <c r="X45" s="110">
        <v>0</v>
      </c>
      <c r="Y45" s="111">
        <v>0</v>
      </c>
      <c r="Z45" s="111">
        <v>0</v>
      </c>
      <c r="AA45" s="111">
        <v>0</v>
      </c>
      <c r="AB45" s="111">
        <v>0</v>
      </c>
      <c r="AC45" s="111">
        <v>0</v>
      </c>
      <c r="AD45" s="112">
        <v>3000000</v>
      </c>
      <c r="AE45" s="114">
        <v>43522</v>
      </c>
      <c r="AF45" s="114">
        <v>45348</v>
      </c>
      <c r="AG45" s="115">
        <v>3000000</v>
      </c>
      <c r="AH45" s="116" t="s">
        <v>903</v>
      </c>
      <c r="AI45" s="116" t="s">
        <v>904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f t="shared" si="0"/>
        <v>0</v>
      </c>
      <c r="AZ45" s="14">
        <f t="shared" si="1"/>
        <v>0</v>
      </c>
      <c r="BA45" s="14">
        <f t="shared" si="2"/>
        <v>0</v>
      </c>
    </row>
    <row r="46" spans="1:53" x14ac:dyDescent="0.35">
      <c r="A46" s="15" t="s">
        <v>2176</v>
      </c>
      <c r="B46" s="104" t="s">
        <v>920</v>
      </c>
      <c r="C46" s="105">
        <v>1</v>
      </c>
      <c r="D46" s="106" t="s">
        <v>23</v>
      </c>
      <c r="E46" s="104" t="s">
        <v>511</v>
      </c>
      <c r="F46" s="104" t="s">
        <v>880</v>
      </c>
      <c r="G46" s="104" t="s">
        <v>907</v>
      </c>
      <c r="H46" s="104" t="s">
        <v>908</v>
      </c>
      <c r="I46" s="104" t="s">
        <v>909</v>
      </c>
      <c r="J46" s="104" t="s">
        <v>910</v>
      </c>
      <c r="K46" s="104" t="s">
        <v>554</v>
      </c>
      <c r="L46" s="104" t="s">
        <v>884</v>
      </c>
      <c r="M46" s="104" t="s">
        <v>902</v>
      </c>
      <c r="N46" s="107">
        <v>1</v>
      </c>
      <c r="O46" s="107">
        <v>1</v>
      </c>
      <c r="P46" s="107">
        <v>1</v>
      </c>
      <c r="Q46" s="107">
        <v>1</v>
      </c>
      <c r="R46" s="107">
        <v>1</v>
      </c>
      <c r="S46" s="107">
        <v>1</v>
      </c>
      <c r="T46" s="108">
        <v>0</v>
      </c>
      <c r="U46" s="108">
        <v>0</v>
      </c>
      <c r="V46" s="108">
        <v>0</v>
      </c>
      <c r="W46" s="109">
        <v>150000</v>
      </c>
      <c r="X46" s="110">
        <v>0</v>
      </c>
      <c r="Y46" s="111">
        <v>0</v>
      </c>
      <c r="Z46" s="111">
        <v>0</v>
      </c>
      <c r="AA46" s="111">
        <v>0</v>
      </c>
      <c r="AB46" s="111">
        <v>0</v>
      </c>
      <c r="AC46" s="111">
        <v>0</v>
      </c>
      <c r="AD46" s="112">
        <v>150000</v>
      </c>
      <c r="AE46" s="114">
        <v>43606</v>
      </c>
      <c r="AF46" s="114">
        <v>47259</v>
      </c>
      <c r="AG46" s="115">
        <v>150000</v>
      </c>
      <c r="AH46" s="116" t="s">
        <v>903</v>
      </c>
      <c r="AI46" s="116" t="s">
        <v>904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f t="shared" si="0"/>
        <v>0</v>
      </c>
      <c r="AZ46" s="14">
        <f t="shared" si="1"/>
        <v>0</v>
      </c>
      <c r="BA46" s="14">
        <f t="shared" si="2"/>
        <v>0</v>
      </c>
    </row>
    <row r="47" spans="1:53" x14ac:dyDescent="0.35">
      <c r="A47" s="15" t="s">
        <v>2177</v>
      </c>
      <c r="B47" s="104" t="s">
        <v>921</v>
      </c>
      <c r="C47" s="105">
        <v>1</v>
      </c>
      <c r="D47" s="106" t="s">
        <v>23</v>
      </c>
      <c r="E47" s="104" t="s">
        <v>511</v>
      </c>
      <c r="F47" s="104" t="s">
        <v>880</v>
      </c>
      <c r="G47" s="104" t="s">
        <v>907</v>
      </c>
      <c r="H47" s="104" t="s">
        <v>908</v>
      </c>
      <c r="I47" s="104" t="s">
        <v>909</v>
      </c>
      <c r="J47" s="104" t="s">
        <v>910</v>
      </c>
      <c r="K47" s="104" t="s">
        <v>554</v>
      </c>
      <c r="L47" s="104" t="s">
        <v>884</v>
      </c>
      <c r="M47" s="104" t="s">
        <v>902</v>
      </c>
      <c r="N47" s="107">
        <v>1</v>
      </c>
      <c r="O47" s="107">
        <v>1</v>
      </c>
      <c r="P47" s="107">
        <v>1</v>
      </c>
      <c r="Q47" s="107">
        <v>1</v>
      </c>
      <c r="R47" s="107">
        <v>1</v>
      </c>
      <c r="S47" s="107">
        <v>1</v>
      </c>
      <c r="T47" s="108">
        <v>0</v>
      </c>
      <c r="U47" s="108">
        <v>0</v>
      </c>
      <c r="V47" s="108">
        <v>0</v>
      </c>
      <c r="W47" s="109">
        <v>785000</v>
      </c>
      <c r="X47" s="110">
        <v>0</v>
      </c>
      <c r="Y47" s="111">
        <v>0</v>
      </c>
      <c r="Z47" s="111">
        <v>0</v>
      </c>
      <c r="AA47" s="111">
        <v>0</v>
      </c>
      <c r="AB47" s="111">
        <v>0</v>
      </c>
      <c r="AC47" s="111">
        <v>0</v>
      </c>
      <c r="AD47" s="112">
        <v>785000</v>
      </c>
      <c r="AE47" s="114">
        <v>43606</v>
      </c>
      <c r="AF47" s="114">
        <v>47259</v>
      </c>
      <c r="AG47" s="115">
        <v>785000</v>
      </c>
      <c r="AH47" s="116" t="s">
        <v>903</v>
      </c>
      <c r="AI47" s="116" t="s">
        <v>904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f t="shared" si="0"/>
        <v>0</v>
      </c>
      <c r="AZ47" s="14">
        <f t="shared" si="1"/>
        <v>0</v>
      </c>
      <c r="BA47" s="14">
        <f t="shared" si="2"/>
        <v>0</v>
      </c>
    </row>
    <row r="48" spans="1:53" x14ac:dyDescent="0.35">
      <c r="A48" s="15" t="s">
        <v>2178</v>
      </c>
      <c r="B48" s="104" t="s">
        <v>922</v>
      </c>
      <c r="C48" s="105">
        <v>1</v>
      </c>
      <c r="D48" s="106" t="s">
        <v>23</v>
      </c>
      <c r="E48" s="104" t="s">
        <v>511</v>
      </c>
      <c r="F48" s="104" t="s">
        <v>880</v>
      </c>
      <c r="G48" s="104" t="s">
        <v>907</v>
      </c>
      <c r="H48" s="104" t="s">
        <v>908</v>
      </c>
      <c r="I48" s="104" t="s">
        <v>909</v>
      </c>
      <c r="J48" s="104" t="s">
        <v>910</v>
      </c>
      <c r="K48" s="104" t="s">
        <v>554</v>
      </c>
      <c r="L48" s="104" t="s">
        <v>884</v>
      </c>
      <c r="M48" s="104" t="s">
        <v>902</v>
      </c>
      <c r="N48" s="107">
        <v>1</v>
      </c>
      <c r="O48" s="107">
        <v>1</v>
      </c>
      <c r="P48" s="107">
        <v>1</v>
      </c>
      <c r="Q48" s="107">
        <v>1</v>
      </c>
      <c r="R48" s="107">
        <v>1</v>
      </c>
      <c r="S48" s="107">
        <v>1</v>
      </c>
      <c r="T48" s="108">
        <v>0</v>
      </c>
      <c r="U48" s="108">
        <v>0</v>
      </c>
      <c r="V48" s="108">
        <v>0</v>
      </c>
      <c r="W48" s="109">
        <v>95000</v>
      </c>
      <c r="X48" s="110">
        <v>0</v>
      </c>
      <c r="Y48" s="111">
        <v>0</v>
      </c>
      <c r="Z48" s="111">
        <v>0</v>
      </c>
      <c r="AA48" s="111">
        <v>0</v>
      </c>
      <c r="AB48" s="111">
        <v>0</v>
      </c>
      <c r="AC48" s="111">
        <v>0</v>
      </c>
      <c r="AD48" s="112">
        <v>95000</v>
      </c>
      <c r="AE48" s="114">
        <v>43637</v>
      </c>
      <c r="AF48" s="114">
        <v>47290</v>
      </c>
      <c r="AG48" s="115">
        <v>95000</v>
      </c>
      <c r="AH48" s="116" t="s">
        <v>903</v>
      </c>
      <c r="AI48" s="116" t="s">
        <v>904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f t="shared" si="0"/>
        <v>0</v>
      </c>
      <c r="AZ48" s="14">
        <f t="shared" si="1"/>
        <v>0</v>
      </c>
      <c r="BA48" s="14">
        <f t="shared" si="2"/>
        <v>0</v>
      </c>
    </row>
    <row r="49" spans="1:53" x14ac:dyDescent="0.35">
      <c r="A49" s="15" t="s">
        <v>1732</v>
      </c>
      <c r="B49" s="104" t="s">
        <v>556</v>
      </c>
      <c r="C49" s="105">
        <v>1</v>
      </c>
      <c r="D49" s="106" t="s">
        <v>23</v>
      </c>
      <c r="E49" s="104" t="s">
        <v>511</v>
      </c>
      <c r="F49" s="104" t="s">
        <v>880</v>
      </c>
      <c r="G49" s="104" t="s">
        <v>907</v>
      </c>
      <c r="H49" s="104" t="s">
        <v>908</v>
      </c>
      <c r="I49" s="104" t="s">
        <v>909</v>
      </c>
      <c r="J49" s="104" t="s">
        <v>910</v>
      </c>
      <c r="K49" s="104" t="s">
        <v>554</v>
      </c>
      <c r="L49" s="104" t="s">
        <v>884</v>
      </c>
      <c r="M49" s="104" t="s">
        <v>902</v>
      </c>
      <c r="N49" s="107">
        <v>1</v>
      </c>
      <c r="O49" s="107">
        <v>1</v>
      </c>
      <c r="P49" s="107">
        <v>1</v>
      </c>
      <c r="Q49" s="107">
        <v>1</v>
      </c>
      <c r="R49" s="107">
        <v>1</v>
      </c>
      <c r="S49" s="107">
        <v>1</v>
      </c>
      <c r="T49" s="108">
        <v>0</v>
      </c>
      <c r="U49" s="108">
        <v>0</v>
      </c>
      <c r="V49" s="108">
        <v>0</v>
      </c>
      <c r="W49" s="109">
        <v>3000000</v>
      </c>
      <c r="X49" s="110">
        <v>0</v>
      </c>
      <c r="Y49" s="111">
        <v>0</v>
      </c>
      <c r="Z49" s="111">
        <v>0</v>
      </c>
      <c r="AA49" s="111">
        <v>0</v>
      </c>
      <c r="AB49" s="111">
        <v>0</v>
      </c>
      <c r="AC49" s="111">
        <v>0</v>
      </c>
      <c r="AD49" s="112">
        <v>3000000</v>
      </c>
      <c r="AE49" s="114">
        <v>43790</v>
      </c>
      <c r="AF49" s="114">
        <v>44886</v>
      </c>
      <c r="AG49" s="115">
        <v>3000000</v>
      </c>
      <c r="AH49" s="116" t="s">
        <v>903</v>
      </c>
      <c r="AI49" s="116" t="s">
        <v>904</v>
      </c>
      <c r="AJ49" s="14">
        <v>0</v>
      </c>
      <c r="AK49" s="14">
        <v>3000000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f t="shared" si="0"/>
        <v>3000000</v>
      </c>
      <c r="AZ49" s="14">
        <f t="shared" si="1"/>
        <v>0</v>
      </c>
      <c r="BA49" s="14">
        <f t="shared" si="2"/>
        <v>3000000</v>
      </c>
    </row>
    <row r="50" spans="1:53" x14ac:dyDescent="0.35">
      <c r="A50" s="15" t="s">
        <v>2179</v>
      </c>
      <c r="B50" s="104" t="s">
        <v>923</v>
      </c>
      <c r="C50" s="105">
        <v>1</v>
      </c>
      <c r="D50" s="106" t="s">
        <v>23</v>
      </c>
      <c r="E50" s="104" t="s">
        <v>511</v>
      </c>
      <c r="F50" s="104" t="s">
        <v>880</v>
      </c>
      <c r="G50" s="104" t="s">
        <v>907</v>
      </c>
      <c r="H50" s="104" t="s">
        <v>908</v>
      </c>
      <c r="I50" s="104" t="s">
        <v>909</v>
      </c>
      <c r="J50" s="104" t="s">
        <v>910</v>
      </c>
      <c r="K50" s="104" t="s">
        <v>554</v>
      </c>
      <c r="L50" s="104" t="s">
        <v>884</v>
      </c>
      <c r="M50" s="104" t="s">
        <v>902</v>
      </c>
      <c r="N50" s="107">
        <v>1</v>
      </c>
      <c r="O50" s="107">
        <v>1</v>
      </c>
      <c r="P50" s="107">
        <v>1</v>
      </c>
      <c r="Q50" s="107">
        <v>1</v>
      </c>
      <c r="R50" s="107">
        <v>1</v>
      </c>
      <c r="S50" s="107">
        <v>1</v>
      </c>
      <c r="T50" s="108">
        <v>0</v>
      </c>
      <c r="U50" s="108">
        <v>0</v>
      </c>
      <c r="V50" s="108">
        <v>0</v>
      </c>
      <c r="W50" s="109">
        <v>2995607.38</v>
      </c>
      <c r="X50" s="110">
        <v>0</v>
      </c>
      <c r="Y50" s="111">
        <v>0</v>
      </c>
      <c r="Z50" s="111">
        <v>0</v>
      </c>
      <c r="AA50" s="111">
        <v>0</v>
      </c>
      <c r="AB50" s="111">
        <v>0</v>
      </c>
      <c r="AC50" s="111">
        <v>0</v>
      </c>
      <c r="AD50" s="112">
        <v>2995607.38</v>
      </c>
      <c r="AE50" s="114">
        <v>43790</v>
      </c>
      <c r="AF50" s="114">
        <v>45617</v>
      </c>
      <c r="AG50" s="115">
        <v>2995607.38</v>
      </c>
      <c r="AH50" s="116" t="s">
        <v>903</v>
      </c>
      <c r="AI50" s="116" t="s">
        <v>904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f t="shared" si="0"/>
        <v>0</v>
      </c>
      <c r="AZ50" s="14">
        <f t="shared" si="1"/>
        <v>0</v>
      </c>
      <c r="BA50" s="14">
        <f t="shared" si="2"/>
        <v>0</v>
      </c>
    </row>
    <row r="51" spans="1:53" x14ac:dyDescent="0.35">
      <c r="A51" s="15" t="s">
        <v>2180</v>
      </c>
      <c r="B51" s="104" t="s">
        <v>924</v>
      </c>
      <c r="C51" s="105">
        <v>1</v>
      </c>
      <c r="D51" s="106" t="s">
        <v>23</v>
      </c>
      <c r="E51" s="104" t="s">
        <v>511</v>
      </c>
      <c r="F51" s="104" t="s">
        <v>880</v>
      </c>
      <c r="G51" s="104" t="s">
        <v>907</v>
      </c>
      <c r="H51" s="104" t="s">
        <v>908</v>
      </c>
      <c r="I51" s="104" t="s">
        <v>909</v>
      </c>
      <c r="J51" s="104" t="s">
        <v>910</v>
      </c>
      <c r="K51" s="104" t="s">
        <v>554</v>
      </c>
      <c r="L51" s="104" t="s">
        <v>884</v>
      </c>
      <c r="M51" s="104" t="s">
        <v>902</v>
      </c>
      <c r="N51" s="107">
        <v>1</v>
      </c>
      <c r="O51" s="107">
        <v>1</v>
      </c>
      <c r="P51" s="107">
        <v>1</v>
      </c>
      <c r="Q51" s="107">
        <v>1</v>
      </c>
      <c r="R51" s="107">
        <v>1</v>
      </c>
      <c r="S51" s="107">
        <v>1</v>
      </c>
      <c r="T51" s="108">
        <v>0</v>
      </c>
      <c r="U51" s="108">
        <v>0</v>
      </c>
      <c r="V51" s="108">
        <v>0</v>
      </c>
      <c r="W51" s="109">
        <v>3000000</v>
      </c>
      <c r="X51" s="110">
        <v>0</v>
      </c>
      <c r="Y51" s="111">
        <v>0</v>
      </c>
      <c r="Z51" s="111">
        <v>0</v>
      </c>
      <c r="AA51" s="111">
        <v>0</v>
      </c>
      <c r="AB51" s="111">
        <v>0</v>
      </c>
      <c r="AC51" s="111">
        <v>0</v>
      </c>
      <c r="AD51" s="112">
        <v>3000000</v>
      </c>
      <c r="AE51" s="114">
        <v>43826</v>
      </c>
      <c r="AF51" s="114">
        <v>46383</v>
      </c>
      <c r="AG51" s="115">
        <v>3000000</v>
      </c>
      <c r="AH51" s="116" t="s">
        <v>903</v>
      </c>
      <c r="AI51" s="116" t="s">
        <v>904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f t="shared" si="0"/>
        <v>0</v>
      </c>
      <c r="AZ51" s="14">
        <f t="shared" si="1"/>
        <v>0</v>
      </c>
      <c r="BA51" s="14">
        <f t="shared" si="2"/>
        <v>0</v>
      </c>
    </row>
    <row r="52" spans="1:53" x14ac:dyDescent="0.35">
      <c r="A52" s="15" t="s">
        <v>2181</v>
      </c>
      <c r="B52" s="104" t="s">
        <v>925</v>
      </c>
      <c r="C52" s="105">
        <v>1</v>
      </c>
      <c r="D52" s="106" t="s">
        <v>23</v>
      </c>
      <c r="E52" s="104" t="s">
        <v>511</v>
      </c>
      <c r="F52" s="104" t="s">
        <v>880</v>
      </c>
      <c r="G52" s="104" t="s">
        <v>907</v>
      </c>
      <c r="H52" s="104" t="s">
        <v>908</v>
      </c>
      <c r="I52" s="104" t="s">
        <v>909</v>
      </c>
      <c r="J52" s="104" t="s">
        <v>910</v>
      </c>
      <c r="K52" s="104" t="s">
        <v>554</v>
      </c>
      <c r="L52" s="104" t="s">
        <v>884</v>
      </c>
      <c r="M52" s="104" t="s">
        <v>902</v>
      </c>
      <c r="N52" s="107">
        <v>1</v>
      </c>
      <c r="O52" s="107">
        <v>1</v>
      </c>
      <c r="P52" s="107">
        <v>1</v>
      </c>
      <c r="Q52" s="107">
        <v>1</v>
      </c>
      <c r="R52" s="107">
        <v>1</v>
      </c>
      <c r="S52" s="107">
        <v>1</v>
      </c>
      <c r="T52" s="108">
        <v>0</v>
      </c>
      <c r="U52" s="108">
        <v>0</v>
      </c>
      <c r="V52" s="108">
        <v>0</v>
      </c>
      <c r="W52" s="109">
        <v>1500000</v>
      </c>
      <c r="X52" s="110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2">
        <v>1500000</v>
      </c>
      <c r="AE52" s="114">
        <v>43826</v>
      </c>
      <c r="AF52" s="114">
        <v>46383</v>
      </c>
      <c r="AG52" s="115">
        <v>1500000</v>
      </c>
      <c r="AH52" s="116" t="s">
        <v>903</v>
      </c>
      <c r="AI52" s="116" t="s">
        <v>904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f t="shared" si="0"/>
        <v>0</v>
      </c>
      <c r="AZ52" s="14">
        <f t="shared" si="1"/>
        <v>0</v>
      </c>
      <c r="BA52" s="14">
        <f t="shared" si="2"/>
        <v>0</v>
      </c>
    </row>
    <row r="53" spans="1:53" x14ac:dyDescent="0.35">
      <c r="A53" s="15" t="s">
        <v>2182</v>
      </c>
      <c r="B53" s="104" t="s">
        <v>926</v>
      </c>
      <c r="C53" s="105">
        <v>1</v>
      </c>
      <c r="D53" s="106" t="s">
        <v>23</v>
      </c>
      <c r="E53" s="104" t="s">
        <v>511</v>
      </c>
      <c r="F53" s="104" t="s">
        <v>880</v>
      </c>
      <c r="G53" s="104" t="s">
        <v>907</v>
      </c>
      <c r="H53" s="104" t="s">
        <v>908</v>
      </c>
      <c r="I53" s="104" t="s">
        <v>909</v>
      </c>
      <c r="J53" s="104" t="s">
        <v>910</v>
      </c>
      <c r="K53" s="104" t="s">
        <v>554</v>
      </c>
      <c r="L53" s="104" t="s">
        <v>884</v>
      </c>
      <c r="M53" s="104" t="s">
        <v>902</v>
      </c>
      <c r="N53" s="107">
        <v>1</v>
      </c>
      <c r="O53" s="107">
        <v>1</v>
      </c>
      <c r="P53" s="107">
        <v>1</v>
      </c>
      <c r="Q53" s="107">
        <v>1</v>
      </c>
      <c r="R53" s="107">
        <v>1</v>
      </c>
      <c r="S53" s="107">
        <v>1</v>
      </c>
      <c r="T53" s="108">
        <v>0</v>
      </c>
      <c r="U53" s="108">
        <v>0</v>
      </c>
      <c r="V53" s="108">
        <v>0</v>
      </c>
      <c r="W53" s="109">
        <v>1000000</v>
      </c>
      <c r="X53" s="110">
        <v>0</v>
      </c>
      <c r="Y53" s="111">
        <v>0</v>
      </c>
      <c r="Z53" s="111">
        <v>0</v>
      </c>
      <c r="AA53" s="111">
        <v>0</v>
      </c>
      <c r="AB53" s="111">
        <v>0</v>
      </c>
      <c r="AC53" s="111">
        <v>0</v>
      </c>
      <c r="AD53" s="112">
        <v>1000000</v>
      </c>
      <c r="AE53" s="114">
        <v>43826</v>
      </c>
      <c r="AF53" s="114">
        <v>46383</v>
      </c>
      <c r="AG53" s="115">
        <v>1000000</v>
      </c>
      <c r="AH53" s="116" t="s">
        <v>903</v>
      </c>
      <c r="AI53" s="116" t="s">
        <v>904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f t="shared" si="0"/>
        <v>0</v>
      </c>
      <c r="AZ53" s="14">
        <f t="shared" si="1"/>
        <v>0</v>
      </c>
      <c r="BA53" s="14">
        <f t="shared" si="2"/>
        <v>0</v>
      </c>
    </row>
    <row r="54" spans="1:53" x14ac:dyDescent="0.35">
      <c r="A54" s="15" t="s">
        <v>2183</v>
      </c>
      <c r="B54" s="104" t="s">
        <v>927</v>
      </c>
      <c r="C54" s="105">
        <v>1</v>
      </c>
      <c r="D54" s="106" t="s">
        <v>23</v>
      </c>
      <c r="E54" s="104" t="s">
        <v>511</v>
      </c>
      <c r="F54" s="104" t="s">
        <v>880</v>
      </c>
      <c r="G54" s="104" t="s">
        <v>907</v>
      </c>
      <c r="H54" s="104" t="s">
        <v>908</v>
      </c>
      <c r="I54" s="104" t="s">
        <v>909</v>
      </c>
      <c r="J54" s="104" t="s">
        <v>910</v>
      </c>
      <c r="K54" s="104" t="s">
        <v>554</v>
      </c>
      <c r="L54" s="104" t="s">
        <v>884</v>
      </c>
      <c r="M54" s="104" t="s">
        <v>902</v>
      </c>
      <c r="N54" s="107">
        <v>1</v>
      </c>
      <c r="O54" s="107">
        <v>1</v>
      </c>
      <c r="P54" s="107">
        <v>1</v>
      </c>
      <c r="Q54" s="107">
        <v>1</v>
      </c>
      <c r="R54" s="107">
        <v>1</v>
      </c>
      <c r="S54" s="107">
        <v>1</v>
      </c>
      <c r="T54" s="108">
        <v>0</v>
      </c>
      <c r="U54" s="108">
        <v>0</v>
      </c>
      <c r="V54" s="108">
        <v>0</v>
      </c>
      <c r="W54" s="109">
        <v>1000000</v>
      </c>
      <c r="X54" s="110">
        <v>0</v>
      </c>
      <c r="Y54" s="111">
        <v>0</v>
      </c>
      <c r="Z54" s="111">
        <v>0</v>
      </c>
      <c r="AA54" s="111">
        <v>0</v>
      </c>
      <c r="AB54" s="111">
        <v>0</v>
      </c>
      <c r="AC54" s="111">
        <v>0</v>
      </c>
      <c r="AD54" s="112">
        <v>1000000</v>
      </c>
      <c r="AE54" s="114">
        <v>43826</v>
      </c>
      <c r="AF54" s="114">
        <v>46383</v>
      </c>
      <c r="AG54" s="115">
        <v>1000000</v>
      </c>
      <c r="AH54" s="116" t="s">
        <v>903</v>
      </c>
      <c r="AI54" s="116" t="s">
        <v>904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f t="shared" si="0"/>
        <v>0</v>
      </c>
      <c r="AZ54" s="14">
        <f t="shared" si="1"/>
        <v>0</v>
      </c>
      <c r="BA54" s="14">
        <f t="shared" si="2"/>
        <v>0</v>
      </c>
    </row>
    <row r="55" spans="1:53" x14ac:dyDescent="0.35">
      <c r="A55" s="15" t="s">
        <v>2184</v>
      </c>
      <c r="B55" s="104" t="s">
        <v>928</v>
      </c>
      <c r="C55" s="105">
        <v>1</v>
      </c>
      <c r="D55" s="106" t="s">
        <v>23</v>
      </c>
      <c r="E55" s="104" t="s">
        <v>511</v>
      </c>
      <c r="F55" s="104" t="s">
        <v>880</v>
      </c>
      <c r="G55" s="104" t="s">
        <v>907</v>
      </c>
      <c r="H55" s="104" t="s">
        <v>908</v>
      </c>
      <c r="I55" s="104" t="s">
        <v>909</v>
      </c>
      <c r="J55" s="104" t="s">
        <v>910</v>
      </c>
      <c r="K55" s="104" t="s">
        <v>554</v>
      </c>
      <c r="L55" s="104" t="s">
        <v>884</v>
      </c>
      <c r="M55" s="104" t="s">
        <v>902</v>
      </c>
      <c r="N55" s="107">
        <v>1</v>
      </c>
      <c r="O55" s="107">
        <v>1</v>
      </c>
      <c r="P55" s="107">
        <v>1</v>
      </c>
      <c r="Q55" s="107">
        <v>1</v>
      </c>
      <c r="R55" s="107">
        <v>1</v>
      </c>
      <c r="S55" s="107">
        <v>1</v>
      </c>
      <c r="T55" s="108">
        <v>0</v>
      </c>
      <c r="U55" s="108">
        <v>0</v>
      </c>
      <c r="V55" s="108">
        <v>0</v>
      </c>
      <c r="W55" s="109">
        <v>155000</v>
      </c>
      <c r="X55" s="110">
        <v>0</v>
      </c>
      <c r="Y55" s="111">
        <v>0</v>
      </c>
      <c r="Z55" s="111">
        <v>0</v>
      </c>
      <c r="AA55" s="111">
        <v>0</v>
      </c>
      <c r="AB55" s="111">
        <v>0</v>
      </c>
      <c r="AC55" s="111">
        <v>0</v>
      </c>
      <c r="AD55" s="112">
        <v>155000</v>
      </c>
      <c r="AE55" s="114">
        <v>43826</v>
      </c>
      <c r="AF55" s="114">
        <v>46383</v>
      </c>
      <c r="AG55" s="115">
        <v>155000</v>
      </c>
      <c r="AH55" s="116" t="s">
        <v>903</v>
      </c>
      <c r="AI55" s="116" t="s">
        <v>904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f t="shared" si="0"/>
        <v>0</v>
      </c>
      <c r="AZ55" s="14">
        <f t="shared" si="1"/>
        <v>0</v>
      </c>
      <c r="BA55" s="14">
        <f t="shared" si="2"/>
        <v>0</v>
      </c>
    </row>
    <row r="56" spans="1:53" x14ac:dyDescent="0.35">
      <c r="A56" s="15" t="s">
        <v>2185</v>
      </c>
      <c r="B56" s="104" t="s">
        <v>929</v>
      </c>
      <c r="C56" s="105">
        <v>1</v>
      </c>
      <c r="D56" s="106" t="s">
        <v>23</v>
      </c>
      <c r="E56" s="104" t="s">
        <v>511</v>
      </c>
      <c r="F56" s="104" t="s">
        <v>880</v>
      </c>
      <c r="G56" s="104" t="s">
        <v>907</v>
      </c>
      <c r="H56" s="104" t="s">
        <v>908</v>
      </c>
      <c r="I56" s="104" t="s">
        <v>909</v>
      </c>
      <c r="J56" s="104" t="s">
        <v>910</v>
      </c>
      <c r="K56" s="104" t="s">
        <v>554</v>
      </c>
      <c r="L56" s="104" t="s">
        <v>884</v>
      </c>
      <c r="M56" s="104" t="s">
        <v>902</v>
      </c>
      <c r="N56" s="107">
        <v>1</v>
      </c>
      <c r="O56" s="107">
        <v>1</v>
      </c>
      <c r="P56" s="107">
        <v>1</v>
      </c>
      <c r="Q56" s="107">
        <v>1</v>
      </c>
      <c r="R56" s="107">
        <v>1</v>
      </c>
      <c r="S56" s="107">
        <v>1</v>
      </c>
      <c r="T56" s="108">
        <v>0</v>
      </c>
      <c r="U56" s="108">
        <v>0</v>
      </c>
      <c r="V56" s="108">
        <v>0</v>
      </c>
      <c r="W56" s="109">
        <v>390000</v>
      </c>
      <c r="X56" s="110">
        <v>0</v>
      </c>
      <c r="Y56" s="111">
        <v>0</v>
      </c>
      <c r="Z56" s="111">
        <v>0</v>
      </c>
      <c r="AA56" s="111">
        <v>0</v>
      </c>
      <c r="AB56" s="111">
        <v>0</v>
      </c>
      <c r="AC56" s="111">
        <v>0</v>
      </c>
      <c r="AD56" s="112">
        <v>390000</v>
      </c>
      <c r="AE56" s="114">
        <v>43826</v>
      </c>
      <c r="AF56" s="114">
        <v>46383</v>
      </c>
      <c r="AG56" s="115">
        <v>390000</v>
      </c>
      <c r="AH56" s="116" t="s">
        <v>903</v>
      </c>
      <c r="AI56" s="116" t="s">
        <v>904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f t="shared" si="0"/>
        <v>0</v>
      </c>
      <c r="AZ56" s="14">
        <f t="shared" si="1"/>
        <v>0</v>
      </c>
      <c r="BA56" s="14">
        <f t="shared" si="2"/>
        <v>0</v>
      </c>
    </row>
    <row r="57" spans="1:53" x14ac:dyDescent="0.35">
      <c r="A57" s="15" t="s">
        <v>2186</v>
      </c>
      <c r="B57" s="104" t="s">
        <v>930</v>
      </c>
      <c r="C57" s="105">
        <v>1</v>
      </c>
      <c r="D57" s="106" t="s">
        <v>23</v>
      </c>
      <c r="E57" s="104" t="s">
        <v>511</v>
      </c>
      <c r="F57" s="104" t="s">
        <v>880</v>
      </c>
      <c r="G57" s="104" t="s">
        <v>907</v>
      </c>
      <c r="H57" s="104" t="s">
        <v>908</v>
      </c>
      <c r="I57" s="104" t="s">
        <v>909</v>
      </c>
      <c r="J57" s="104" t="s">
        <v>910</v>
      </c>
      <c r="K57" s="104" t="s">
        <v>554</v>
      </c>
      <c r="L57" s="104" t="s">
        <v>884</v>
      </c>
      <c r="M57" s="104" t="s">
        <v>902</v>
      </c>
      <c r="N57" s="107">
        <v>1</v>
      </c>
      <c r="O57" s="107">
        <v>1</v>
      </c>
      <c r="P57" s="107">
        <v>1</v>
      </c>
      <c r="Q57" s="107">
        <v>1</v>
      </c>
      <c r="R57" s="107">
        <v>1</v>
      </c>
      <c r="S57" s="107">
        <v>1</v>
      </c>
      <c r="T57" s="108">
        <v>0</v>
      </c>
      <c r="U57" s="108">
        <v>0</v>
      </c>
      <c r="V57" s="108">
        <v>0</v>
      </c>
      <c r="W57" s="109">
        <v>600500</v>
      </c>
      <c r="X57" s="110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12">
        <v>600500</v>
      </c>
      <c r="AE57" s="114">
        <v>43826</v>
      </c>
      <c r="AF57" s="114">
        <v>46383</v>
      </c>
      <c r="AG57" s="115">
        <v>600500</v>
      </c>
      <c r="AH57" s="116" t="s">
        <v>903</v>
      </c>
      <c r="AI57" s="116" t="s">
        <v>904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f t="shared" si="0"/>
        <v>0</v>
      </c>
      <c r="AZ57" s="14">
        <f t="shared" si="1"/>
        <v>0</v>
      </c>
      <c r="BA57" s="14">
        <f t="shared" si="2"/>
        <v>0</v>
      </c>
    </row>
    <row r="58" spans="1:53" x14ac:dyDescent="0.35">
      <c r="A58" s="15" t="s">
        <v>2187</v>
      </c>
      <c r="B58" s="104" t="s">
        <v>931</v>
      </c>
      <c r="C58" s="105">
        <v>1</v>
      </c>
      <c r="D58" s="106" t="s">
        <v>23</v>
      </c>
      <c r="E58" s="104" t="s">
        <v>511</v>
      </c>
      <c r="F58" s="104" t="s">
        <v>880</v>
      </c>
      <c r="G58" s="104" t="s">
        <v>907</v>
      </c>
      <c r="H58" s="104" t="s">
        <v>908</v>
      </c>
      <c r="I58" s="104" t="s">
        <v>909</v>
      </c>
      <c r="J58" s="104" t="s">
        <v>910</v>
      </c>
      <c r="K58" s="104" t="s">
        <v>554</v>
      </c>
      <c r="L58" s="104" t="s">
        <v>884</v>
      </c>
      <c r="M58" s="104" t="s">
        <v>902</v>
      </c>
      <c r="N58" s="107">
        <v>1</v>
      </c>
      <c r="O58" s="107">
        <v>1</v>
      </c>
      <c r="P58" s="107">
        <v>1</v>
      </c>
      <c r="Q58" s="107">
        <v>1</v>
      </c>
      <c r="R58" s="107">
        <v>1</v>
      </c>
      <c r="S58" s="107">
        <v>1</v>
      </c>
      <c r="T58" s="108">
        <v>0</v>
      </c>
      <c r="U58" s="108">
        <v>0</v>
      </c>
      <c r="V58" s="108">
        <v>0</v>
      </c>
      <c r="W58" s="109">
        <v>3000000</v>
      </c>
      <c r="X58" s="110">
        <v>0</v>
      </c>
      <c r="Y58" s="111">
        <v>0</v>
      </c>
      <c r="Z58" s="111">
        <v>0</v>
      </c>
      <c r="AA58" s="111">
        <v>0</v>
      </c>
      <c r="AB58" s="111">
        <v>0</v>
      </c>
      <c r="AC58" s="111">
        <v>0</v>
      </c>
      <c r="AD58" s="112">
        <v>3000000</v>
      </c>
      <c r="AE58" s="114">
        <v>43826</v>
      </c>
      <c r="AF58" s="114">
        <v>46383</v>
      </c>
      <c r="AG58" s="115">
        <v>3000000</v>
      </c>
      <c r="AH58" s="116" t="s">
        <v>903</v>
      </c>
      <c r="AI58" s="116" t="s">
        <v>904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f t="shared" si="0"/>
        <v>0</v>
      </c>
      <c r="AZ58" s="14">
        <f t="shared" si="1"/>
        <v>0</v>
      </c>
      <c r="BA58" s="14">
        <f t="shared" si="2"/>
        <v>0</v>
      </c>
    </row>
    <row r="59" spans="1:53" x14ac:dyDescent="0.35">
      <c r="A59" s="15" t="s">
        <v>2188</v>
      </c>
      <c r="B59" s="104" t="s">
        <v>932</v>
      </c>
      <c r="C59" s="105">
        <v>1</v>
      </c>
      <c r="D59" s="106" t="s">
        <v>23</v>
      </c>
      <c r="E59" s="104" t="s">
        <v>511</v>
      </c>
      <c r="F59" s="104" t="s">
        <v>880</v>
      </c>
      <c r="G59" s="104" t="s">
        <v>907</v>
      </c>
      <c r="H59" s="104" t="s">
        <v>908</v>
      </c>
      <c r="I59" s="104" t="s">
        <v>909</v>
      </c>
      <c r="J59" s="104" t="s">
        <v>910</v>
      </c>
      <c r="K59" s="104" t="s">
        <v>554</v>
      </c>
      <c r="L59" s="104" t="s">
        <v>884</v>
      </c>
      <c r="M59" s="104" t="s">
        <v>902</v>
      </c>
      <c r="N59" s="107">
        <v>1</v>
      </c>
      <c r="O59" s="107">
        <v>1</v>
      </c>
      <c r="P59" s="107">
        <v>1</v>
      </c>
      <c r="Q59" s="107">
        <v>1</v>
      </c>
      <c r="R59" s="107">
        <v>1</v>
      </c>
      <c r="S59" s="107">
        <v>1</v>
      </c>
      <c r="T59" s="108">
        <v>0</v>
      </c>
      <c r="U59" s="108">
        <v>0</v>
      </c>
      <c r="V59" s="108">
        <v>0</v>
      </c>
      <c r="W59" s="109">
        <v>150000</v>
      </c>
      <c r="X59" s="110">
        <v>0</v>
      </c>
      <c r="Y59" s="111">
        <v>0</v>
      </c>
      <c r="Z59" s="111">
        <v>0</v>
      </c>
      <c r="AA59" s="111">
        <v>0</v>
      </c>
      <c r="AB59" s="111">
        <v>0</v>
      </c>
      <c r="AC59" s="111">
        <v>0</v>
      </c>
      <c r="AD59" s="112">
        <v>150000</v>
      </c>
      <c r="AE59" s="114">
        <v>43826</v>
      </c>
      <c r="AF59" s="114">
        <v>46383</v>
      </c>
      <c r="AG59" s="115">
        <v>150000</v>
      </c>
      <c r="AH59" s="116" t="s">
        <v>903</v>
      </c>
      <c r="AI59" s="116" t="s">
        <v>904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f t="shared" si="0"/>
        <v>0</v>
      </c>
      <c r="AZ59" s="14">
        <f t="shared" si="1"/>
        <v>0</v>
      </c>
      <c r="BA59" s="14">
        <f t="shared" si="2"/>
        <v>0</v>
      </c>
    </row>
    <row r="60" spans="1:53" x14ac:dyDescent="0.35">
      <c r="A60" s="15" t="s">
        <v>2189</v>
      </c>
      <c r="B60" s="104" t="s">
        <v>933</v>
      </c>
      <c r="C60" s="105">
        <v>1</v>
      </c>
      <c r="D60" s="106" t="s">
        <v>23</v>
      </c>
      <c r="E60" s="104" t="s">
        <v>511</v>
      </c>
      <c r="F60" s="104" t="s">
        <v>880</v>
      </c>
      <c r="G60" s="104" t="s">
        <v>907</v>
      </c>
      <c r="H60" s="104" t="s">
        <v>908</v>
      </c>
      <c r="I60" s="104" t="s">
        <v>909</v>
      </c>
      <c r="J60" s="104" t="s">
        <v>910</v>
      </c>
      <c r="K60" s="104" t="s">
        <v>554</v>
      </c>
      <c r="L60" s="104" t="s">
        <v>884</v>
      </c>
      <c r="M60" s="104" t="s">
        <v>902</v>
      </c>
      <c r="N60" s="107">
        <v>1</v>
      </c>
      <c r="O60" s="107">
        <v>1</v>
      </c>
      <c r="P60" s="107">
        <v>1</v>
      </c>
      <c r="Q60" s="107">
        <v>1</v>
      </c>
      <c r="R60" s="107">
        <v>1</v>
      </c>
      <c r="S60" s="107">
        <v>1</v>
      </c>
      <c r="T60" s="108">
        <v>0</v>
      </c>
      <c r="U60" s="108">
        <v>0</v>
      </c>
      <c r="V60" s="108">
        <v>0</v>
      </c>
      <c r="W60" s="109">
        <v>3000000</v>
      </c>
      <c r="X60" s="110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2">
        <v>3000000</v>
      </c>
      <c r="AE60" s="114">
        <v>43826</v>
      </c>
      <c r="AF60" s="114">
        <v>46383</v>
      </c>
      <c r="AG60" s="115">
        <v>3000000</v>
      </c>
      <c r="AH60" s="116" t="s">
        <v>903</v>
      </c>
      <c r="AI60" s="116" t="s">
        <v>904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f t="shared" si="0"/>
        <v>0</v>
      </c>
      <c r="AZ60" s="14">
        <f t="shared" si="1"/>
        <v>0</v>
      </c>
      <c r="BA60" s="14">
        <f t="shared" si="2"/>
        <v>0</v>
      </c>
    </row>
    <row r="61" spans="1:53" x14ac:dyDescent="0.35">
      <c r="A61" s="15" t="s">
        <v>2190</v>
      </c>
      <c r="B61" s="104" t="s">
        <v>934</v>
      </c>
      <c r="C61" s="105">
        <v>1</v>
      </c>
      <c r="D61" s="106" t="s">
        <v>23</v>
      </c>
      <c r="E61" s="104" t="s">
        <v>511</v>
      </c>
      <c r="F61" s="104" t="s">
        <v>880</v>
      </c>
      <c r="G61" s="104" t="s">
        <v>907</v>
      </c>
      <c r="H61" s="104" t="s">
        <v>908</v>
      </c>
      <c r="I61" s="104" t="s">
        <v>909</v>
      </c>
      <c r="J61" s="104" t="s">
        <v>910</v>
      </c>
      <c r="K61" s="104" t="s">
        <v>554</v>
      </c>
      <c r="L61" s="104" t="s">
        <v>884</v>
      </c>
      <c r="M61" s="104" t="s">
        <v>902</v>
      </c>
      <c r="N61" s="107">
        <v>1</v>
      </c>
      <c r="O61" s="107">
        <v>1</v>
      </c>
      <c r="P61" s="107">
        <v>1</v>
      </c>
      <c r="Q61" s="107">
        <v>1</v>
      </c>
      <c r="R61" s="107">
        <v>1</v>
      </c>
      <c r="S61" s="107">
        <v>1</v>
      </c>
      <c r="T61" s="108">
        <v>0</v>
      </c>
      <c r="U61" s="108">
        <v>0</v>
      </c>
      <c r="V61" s="108">
        <v>0</v>
      </c>
      <c r="W61" s="109">
        <v>2200000</v>
      </c>
      <c r="X61" s="110">
        <v>0</v>
      </c>
      <c r="Y61" s="111">
        <v>0</v>
      </c>
      <c r="Z61" s="111">
        <v>0</v>
      </c>
      <c r="AA61" s="111">
        <v>0</v>
      </c>
      <c r="AB61" s="111">
        <v>0</v>
      </c>
      <c r="AC61" s="111">
        <v>0</v>
      </c>
      <c r="AD61" s="112">
        <v>2200000</v>
      </c>
      <c r="AE61" s="114">
        <v>43826</v>
      </c>
      <c r="AF61" s="114">
        <v>46383</v>
      </c>
      <c r="AG61" s="115">
        <v>2200000</v>
      </c>
      <c r="AH61" s="116" t="s">
        <v>903</v>
      </c>
      <c r="AI61" s="116" t="s">
        <v>904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f t="shared" si="0"/>
        <v>0</v>
      </c>
      <c r="AZ61" s="14">
        <f t="shared" si="1"/>
        <v>0</v>
      </c>
      <c r="BA61" s="14">
        <f t="shared" si="2"/>
        <v>0</v>
      </c>
    </row>
    <row r="62" spans="1:53" x14ac:dyDescent="0.35">
      <c r="A62" s="15" t="s">
        <v>1733</v>
      </c>
      <c r="B62" s="104" t="s">
        <v>557</v>
      </c>
      <c r="C62" s="105">
        <v>1</v>
      </c>
      <c r="D62" s="106" t="s">
        <v>23</v>
      </c>
      <c r="E62" s="104" t="s">
        <v>511</v>
      </c>
      <c r="F62" s="104" t="s">
        <v>880</v>
      </c>
      <c r="G62" s="104" t="s">
        <v>907</v>
      </c>
      <c r="H62" s="104" t="s">
        <v>908</v>
      </c>
      <c r="I62" s="104" t="s">
        <v>909</v>
      </c>
      <c r="J62" s="104" t="s">
        <v>910</v>
      </c>
      <c r="K62" s="104" t="s">
        <v>554</v>
      </c>
      <c r="L62" s="104" t="s">
        <v>884</v>
      </c>
      <c r="M62" s="104" t="s">
        <v>902</v>
      </c>
      <c r="N62" s="107">
        <v>1</v>
      </c>
      <c r="O62" s="107">
        <v>1</v>
      </c>
      <c r="P62" s="107">
        <v>1</v>
      </c>
      <c r="Q62" s="107">
        <v>1</v>
      </c>
      <c r="R62" s="107">
        <v>1</v>
      </c>
      <c r="S62" s="107">
        <v>1</v>
      </c>
      <c r="T62" s="108">
        <v>0</v>
      </c>
      <c r="U62" s="108">
        <v>0</v>
      </c>
      <c r="V62" s="108">
        <v>0</v>
      </c>
      <c r="W62" s="109">
        <v>1000000</v>
      </c>
      <c r="X62" s="110">
        <v>0</v>
      </c>
      <c r="Y62" s="111">
        <v>0</v>
      </c>
      <c r="Z62" s="111">
        <v>0</v>
      </c>
      <c r="AA62" s="111">
        <v>0</v>
      </c>
      <c r="AB62" s="111">
        <v>0</v>
      </c>
      <c r="AC62" s="111">
        <v>0</v>
      </c>
      <c r="AD62" s="112">
        <v>1000000</v>
      </c>
      <c r="AE62" s="114">
        <v>43851</v>
      </c>
      <c r="AF62" s="114">
        <v>44947</v>
      </c>
      <c r="AG62" s="115">
        <v>1000000</v>
      </c>
      <c r="AH62" s="116" t="s">
        <v>903</v>
      </c>
      <c r="AI62" s="116" t="s">
        <v>904</v>
      </c>
      <c r="AJ62" s="14">
        <v>0</v>
      </c>
      <c r="AK62" s="14">
        <v>0</v>
      </c>
      <c r="AL62" s="14">
        <v>0</v>
      </c>
      <c r="AM62" s="14">
        <v>1000000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f t="shared" si="0"/>
        <v>0</v>
      </c>
      <c r="AZ62" s="14">
        <f t="shared" si="1"/>
        <v>1000000</v>
      </c>
      <c r="BA62" s="14">
        <f t="shared" si="2"/>
        <v>1000000</v>
      </c>
    </row>
    <row r="63" spans="1:53" x14ac:dyDescent="0.35">
      <c r="A63" s="15" t="s">
        <v>1734</v>
      </c>
      <c r="B63" s="104" t="s">
        <v>558</v>
      </c>
      <c r="C63" s="105">
        <v>1</v>
      </c>
      <c r="D63" s="106" t="s">
        <v>23</v>
      </c>
      <c r="E63" s="104" t="s">
        <v>511</v>
      </c>
      <c r="F63" s="104" t="s">
        <v>880</v>
      </c>
      <c r="G63" s="104" t="s">
        <v>907</v>
      </c>
      <c r="H63" s="104" t="s">
        <v>908</v>
      </c>
      <c r="I63" s="104" t="s">
        <v>909</v>
      </c>
      <c r="J63" s="104" t="s">
        <v>910</v>
      </c>
      <c r="K63" s="104" t="s">
        <v>554</v>
      </c>
      <c r="L63" s="104" t="s">
        <v>884</v>
      </c>
      <c r="M63" s="104" t="s">
        <v>902</v>
      </c>
      <c r="N63" s="107">
        <v>1</v>
      </c>
      <c r="O63" s="107">
        <v>1</v>
      </c>
      <c r="P63" s="107">
        <v>1</v>
      </c>
      <c r="Q63" s="107">
        <v>1</v>
      </c>
      <c r="R63" s="107">
        <v>1</v>
      </c>
      <c r="S63" s="107">
        <v>1</v>
      </c>
      <c r="T63" s="108">
        <v>0</v>
      </c>
      <c r="U63" s="108">
        <v>0</v>
      </c>
      <c r="V63" s="108">
        <v>0</v>
      </c>
      <c r="W63" s="109">
        <v>562617.39</v>
      </c>
      <c r="X63" s="110">
        <v>0</v>
      </c>
      <c r="Y63" s="111">
        <v>0</v>
      </c>
      <c r="Z63" s="111">
        <v>0</v>
      </c>
      <c r="AA63" s="111">
        <v>0</v>
      </c>
      <c r="AB63" s="111">
        <v>0</v>
      </c>
      <c r="AC63" s="111">
        <v>0</v>
      </c>
      <c r="AD63" s="112">
        <v>562617.39</v>
      </c>
      <c r="AE63" s="114">
        <v>43851</v>
      </c>
      <c r="AF63" s="114">
        <v>44947</v>
      </c>
      <c r="AG63" s="115">
        <v>562617.39</v>
      </c>
      <c r="AH63" s="116" t="s">
        <v>903</v>
      </c>
      <c r="AI63" s="116" t="s">
        <v>904</v>
      </c>
      <c r="AJ63" s="14">
        <v>0</v>
      </c>
      <c r="AK63" s="14">
        <v>0</v>
      </c>
      <c r="AL63" s="14">
        <v>0</v>
      </c>
      <c r="AM63" s="14">
        <v>562617.39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f t="shared" si="0"/>
        <v>0</v>
      </c>
      <c r="AZ63" s="14">
        <f t="shared" si="1"/>
        <v>562617.39</v>
      </c>
      <c r="BA63" s="14">
        <f t="shared" si="2"/>
        <v>562617.39</v>
      </c>
    </row>
    <row r="64" spans="1:53" x14ac:dyDescent="0.35">
      <c r="A64" s="15" t="s">
        <v>2191</v>
      </c>
      <c r="B64" s="104" t="s">
        <v>935</v>
      </c>
      <c r="C64" s="105">
        <v>1</v>
      </c>
      <c r="D64" s="106" t="s">
        <v>23</v>
      </c>
      <c r="E64" s="104" t="s">
        <v>511</v>
      </c>
      <c r="F64" s="104" t="s">
        <v>880</v>
      </c>
      <c r="G64" s="104" t="s">
        <v>907</v>
      </c>
      <c r="H64" s="104" t="s">
        <v>908</v>
      </c>
      <c r="I64" s="104" t="s">
        <v>909</v>
      </c>
      <c r="J64" s="104" t="s">
        <v>910</v>
      </c>
      <c r="K64" s="104" t="s">
        <v>554</v>
      </c>
      <c r="L64" s="104" t="s">
        <v>884</v>
      </c>
      <c r="M64" s="104" t="s">
        <v>902</v>
      </c>
      <c r="N64" s="107">
        <v>1</v>
      </c>
      <c r="O64" s="107">
        <v>1</v>
      </c>
      <c r="P64" s="107">
        <v>1</v>
      </c>
      <c r="Q64" s="107">
        <v>1</v>
      </c>
      <c r="R64" s="107">
        <v>1</v>
      </c>
      <c r="S64" s="107">
        <v>1</v>
      </c>
      <c r="T64" s="108">
        <v>0</v>
      </c>
      <c r="U64" s="108">
        <v>0</v>
      </c>
      <c r="V64" s="108">
        <v>0</v>
      </c>
      <c r="W64" s="109">
        <v>600000</v>
      </c>
      <c r="X64" s="110">
        <v>0</v>
      </c>
      <c r="Y64" s="111">
        <v>0</v>
      </c>
      <c r="Z64" s="111">
        <v>0</v>
      </c>
      <c r="AA64" s="111">
        <v>0</v>
      </c>
      <c r="AB64" s="111">
        <v>0</v>
      </c>
      <c r="AC64" s="111">
        <v>0</v>
      </c>
      <c r="AD64" s="112">
        <v>600000</v>
      </c>
      <c r="AE64" s="114">
        <v>43826</v>
      </c>
      <c r="AF64" s="114">
        <v>46383</v>
      </c>
      <c r="AG64" s="115">
        <v>600000</v>
      </c>
      <c r="AH64" s="116" t="s">
        <v>903</v>
      </c>
      <c r="AI64" s="116" t="s">
        <v>904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f t="shared" si="0"/>
        <v>0</v>
      </c>
      <c r="AZ64" s="14">
        <f t="shared" si="1"/>
        <v>0</v>
      </c>
      <c r="BA64" s="14">
        <f t="shared" si="2"/>
        <v>0</v>
      </c>
    </row>
    <row r="65" spans="1:53" x14ac:dyDescent="0.35">
      <c r="A65" s="15" t="s">
        <v>1735</v>
      </c>
      <c r="B65" s="104" t="s">
        <v>559</v>
      </c>
      <c r="C65" s="105">
        <v>1</v>
      </c>
      <c r="D65" s="106" t="s">
        <v>23</v>
      </c>
      <c r="E65" s="104" t="s">
        <v>511</v>
      </c>
      <c r="F65" s="104" t="s">
        <v>880</v>
      </c>
      <c r="G65" s="104" t="s">
        <v>907</v>
      </c>
      <c r="H65" s="104" t="s">
        <v>908</v>
      </c>
      <c r="I65" s="104" t="s">
        <v>909</v>
      </c>
      <c r="J65" s="104" t="s">
        <v>910</v>
      </c>
      <c r="K65" s="104" t="s">
        <v>554</v>
      </c>
      <c r="L65" s="104" t="s">
        <v>884</v>
      </c>
      <c r="M65" s="104" t="s">
        <v>902</v>
      </c>
      <c r="N65" s="107">
        <v>1</v>
      </c>
      <c r="O65" s="107">
        <v>1</v>
      </c>
      <c r="P65" s="107">
        <v>1</v>
      </c>
      <c r="Q65" s="107">
        <v>1</v>
      </c>
      <c r="R65" s="107">
        <v>1</v>
      </c>
      <c r="S65" s="107">
        <v>1</v>
      </c>
      <c r="T65" s="108">
        <v>0</v>
      </c>
      <c r="U65" s="108">
        <v>0</v>
      </c>
      <c r="V65" s="108">
        <v>0</v>
      </c>
      <c r="W65" s="109">
        <v>1500000</v>
      </c>
      <c r="X65" s="110">
        <v>0</v>
      </c>
      <c r="Y65" s="111">
        <v>0</v>
      </c>
      <c r="Z65" s="111">
        <v>0</v>
      </c>
      <c r="AA65" s="111">
        <v>0</v>
      </c>
      <c r="AB65" s="111">
        <v>0</v>
      </c>
      <c r="AC65" s="111">
        <v>0</v>
      </c>
      <c r="AD65" s="112">
        <v>1500000</v>
      </c>
      <c r="AE65" s="114">
        <v>43851</v>
      </c>
      <c r="AF65" s="114">
        <v>44947</v>
      </c>
      <c r="AG65" s="115">
        <v>1500000</v>
      </c>
      <c r="AH65" s="116" t="s">
        <v>903</v>
      </c>
      <c r="AI65" s="116" t="s">
        <v>904</v>
      </c>
      <c r="AJ65" s="14">
        <v>0</v>
      </c>
      <c r="AK65" s="14">
        <v>0</v>
      </c>
      <c r="AL65" s="14">
        <v>0</v>
      </c>
      <c r="AM65" s="14">
        <v>1500000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f t="shared" si="0"/>
        <v>0</v>
      </c>
      <c r="AZ65" s="14">
        <f t="shared" si="1"/>
        <v>1500000</v>
      </c>
      <c r="BA65" s="14">
        <f t="shared" si="2"/>
        <v>1500000</v>
      </c>
    </row>
    <row r="66" spans="1:53" x14ac:dyDescent="0.35">
      <c r="A66" s="15" t="s">
        <v>2192</v>
      </c>
      <c r="B66" s="104" t="s">
        <v>936</v>
      </c>
      <c r="C66" s="105">
        <v>1</v>
      </c>
      <c r="D66" s="106" t="s">
        <v>23</v>
      </c>
      <c r="E66" s="104" t="s">
        <v>511</v>
      </c>
      <c r="F66" s="104" t="s">
        <v>880</v>
      </c>
      <c r="G66" s="104" t="s">
        <v>907</v>
      </c>
      <c r="H66" s="104" t="s">
        <v>908</v>
      </c>
      <c r="I66" s="104" t="s">
        <v>909</v>
      </c>
      <c r="J66" s="104" t="s">
        <v>910</v>
      </c>
      <c r="K66" s="104" t="s">
        <v>554</v>
      </c>
      <c r="L66" s="104" t="s">
        <v>884</v>
      </c>
      <c r="M66" s="104" t="s">
        <v>902</v>
      </c>
      <c r="N66" s="107">
        <v>1</v>
      </c>
      <c r="O66" s="107">
        <v>1</v>
      </c>
      <c r="P66" s="107">
        <v>1</v>
      </c>
      <c r="Q66" s="107">
        <v>1</v>
      </c>
      <c r="R66" s="107">
        <v>1</v>
      </c>
      <c r="S66" s="107">
        <v>1</v>
      </c>
      <c r="T66" s="108">
        <v>0</v>
      </c>
      <c r="U66" s="108">
        <v>0</v>
      </c>
      <c r="V66" s="108">
        <v>0</v>
      </c>
      <c r="W66" s="109">
        <v>1000000</v>
      </c>
      <c r="X66" s="110">
        <v>0</v>
      </c>
      <c r="Y66" s="111">
        <v>0</v>
      </c>
      <c r="Z66" s="111">
        <v>0</v>
      </c>
      <c r="AA66" s="111">
        <v>0</v>
      </c>
      <c r="AB66" s="111">
        <v>0</v>
      </c>
      <c r="AC66" s="111">
        <v>0</v>
      </c>
      <c r="AD66" s="112">
        <v>1000000</v>
      </c>
      <c r="AE66" s="114">
        <v>43860</v>
      </c>
      <c r="AF66" s="114">
        <v>45687</v>
      </c>
      <c r="AG66" s="115">
        <v>1000000</v>
      </c>
      <c r="AH66" s="116" t="s">
        <v>903</v>
      </c>
      <c r="AI66" s="116" t="s">
        <v>904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f t="shared" si="0"/>
        <v>0</v>
      </c>
      <c r="AZ66" s="14">
        <f t="shared" si="1"/>
        <v>0</v>
      </c>
      <c r="BA66" s="14">
        <f t="shared" si="2"/>
        <v>0</v>
      </c>
    </row>
    <row r="67" spans="1:53" x14ac:dyDescent="0.35">
      <c r="A67" s="15" t="s">
        <v>2193</v>
      </c>
      <c r="B67" s="104" t="s">
        <v>937</v>
      </c>
      <c r="C67" s="105">
        <v>1</v>
      </c>
      <c r="D67" s="106" t="s">
        <v>23</v>
      </c>
      <c r="E67" s="104" t="s">
        <v>511</v>
      </c>
      <c r="F67" s="104" t="s">
        <v>880</v>
      </c>
      <c r="G67" s="104" t="s">
        <v>907</v>
      </c>
      <c r="H67" s="104" t="s">
        <v>908</v>
      </c>
      <c r="I67" s="104" t="s">
        <v>909</v>
      </c>
      <c r="J67" s="104" t="s">
        <v>910</v>
      </c>
      <c r="K67" s="104" t="s">
        <v>554</v>
      </c>
      <c r="L67" s="104" t="s">
        <v>884</v>
      </c>
      <c r="M67" s="104" t="s">
        <v>902</v>
      </c>
      <c r="N67" s="107">
        <v>1</v>
      </c>
      <c r="O67" s="107">
        <v>1</v>
      </c>
      <c r="P67" s="107">
        <v>1</v>
      </c>
      <c r="Q67" s="107">
        <v>1</v>
      </c>
      <c r="R67" s="107">
        <v>1</v>
      </c>
      <c r="S67" s="107">
        <v>1</v>
      </c>
      <c r="T67" s="108">
        <v>0</v>
      </c>
      <c r="U67" s="108">
        <v>0</v>
      </c>
      <c r="V67" s="108">
        <v>0</v>
      </c>
      <c r="W67" s="109">
        <v>500000</v>
      </c>
      <c r="X67" s="110">
        <v>0</v>
      </c>
      <c r="Y67" s="111">
        <v>0</v>
      </c>
      <c r="Z67" s="111">
        <v>0</v>
      </c>
      <c r="AA67" s="111">
        <v>0</v>
      </c>
      <c r="AB67" s="111">
        <v>0</v>
      </c>
      <c r="AC67" s="111">
        <v>0</v>
      </c>
      <c r="AD67" s="112">
        <v>500000</v>
      </c>
      <c r="AE67" s="114">
        <v>43860</v>
      </c>
      <c r="AF67" s="114">
        <v>45687</v>
      </c>
      <c r="AG67" s="115">
        <v>500000</v>
      </c>
      <c r="AH67" s="116" t="s">
        <v>903</v>
      </c>
      <c r="AI67" s="116" t="s">
        <v>904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f t="shared" ref="AY67:AY130" si="3">SUM(AJ67:AL67)</f>
        <v>0</v>
      </c>
      <c r="AZ67" s="14">
        <f t="shared" si="1"/>
        <v>0</v>
      </c>
      <c r="BA67" s="14">
        <f t="shared" si="2"/>
        <v>0</v>
      </c>
    </row>
    <row r="68" spans="1:53" x14ac:dyDescent="0.35">
      <c r="A68" s="15" t="s">
        <v>2194</v>
      </c>
      <c r="B68" s="104" t="s">
        <v>938</v>
      </c>
      <c r="C68" s="105">
        <v>1</v>
      </c>
      <c r="D68" s="106" t="s">
        <v>23</v>
      </c>
      <c r="E68" s="104" t="s">
        <v>511</v>
      </c>
      <c r="F68" s="104" t="s">
        <v>880</v>
      </c>
      <c r="G68" s="104" t="s">
        <v>907</v>
      </c>
      <c r="H68" s="104" t="s">
        <v>908</v>
      </c>
      <c r="I68" s="104" t="s">
        <v>909</v>
      </c>
      <c r="J68" s="104" t="s">
        <v>910</v>
      </c>
      <c r="K68" s="104" t="s">
        <v>554</v>
      </c>
      <c r="L68" s="104" t="s">
        <v>884</v>
      </c>
      <c r="M68" s="104" t="s">
        <v>902</v>
      </c>
      <c r="N68" s="107">
        <v>1</v>
      </c>
      <c r="O68" s="107">
        <v>1</v>
      </c>
      <c r="P68" s="107">
        <v>1</v>
      </c>
      <c r="Q68" s="107">
        <v>1</v>
      </c>
      <c r="R68" s="107">
        <v>1</v>
      </c>
      <c r="S68" s="107">
        <v>1</v>
      </c>
      <c r="T68" s="108">
        <v>0</v>
      </c>
      <c r="U68" s="108">
        <v>0</v>
      </c>
      <c r="V68" s="108">
        <v>0</v>
      </c>
      <c r="W68" s="109">
        <v>1400000</v>
      </c>
      <c r="X68" s="110">
        <v>0</v>
      </c>
      <c r="Y68" s="111">
        <v>0</v>
      </c>
      <c r="Z68" s="111">
        <v>0</v>
      </c>
      <c r="AA68" s="111">
        <v>0</v>
      </c>
      <c r="AB68" s="111">
        <v>0</v>
      </c>
      <c r="AC68" s="111">
        <v>0</v>
      </c>
      <c r="AD68" s="112">
        <v>1400000</v>
      </c>
      <c r="AE68" s="114">
        <v>43826</v>
      </c>
      <c r="AF68" s="114">
        <v>46383</v>
      </c>
      <c r="AG68" s="115">
        <v>1400000</v>
      </c>
      <c r="AH68" s="116" t="s">
        <v>903</v>
      </c>
      <c r="AI68" s="116" t="s">
        <v>904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f t="shared" si="3"/>
        <v>0</v>
      </c>
      <c r="AZ68" s="14">
        <f t="shared" ref="AZ68:AZ131" si="4">SUM(AM68:AX68)</f>
        <v>0</v>
      </c>
      <c r="BA68" s="14">
        <f t="shared" ref="BA68:BA131" si="5">AY68+AZ68</f>
        <v>0</v>
      </c>
    </row>
    <row r="69" spans="1:53" x14ac:dyDescent="0.35">
      <c r="A69" s="15" t="s">
        <v>2195</v>
      </c>
      <c r="B69" s="104" t="s">
        <v>939</v>
      </c>
      <c r="C69" s="105">
        <v>1</v>
      </c>
      <c r="D69" s="106" t="s">
        <v>23</v>
      </c>
      <c r="E69" s="104" t="s">
        <v>511</v>
      </c>
      <c r="F69" s="104" t="s">
        <v>880</v>
      </c>
      <c r="G69" s="104" t="s">
        <v>907</v>
      </c>
      <c r="H69" s="104" t="s">
        <v>908</v>
      </c>
      <c r="I69" s="104" t="s">
        <v>909</v>
      </c>
      <c r="J69" s="104" t="s">
        <v>910</v>
      </c>
      <c r="K69" s="104" t="s">
        <v>554</v>
      </c>
      <c r="L69" s="104" t="s">
        <v>884</v>
      </c>
      <c r="M69" s="104" t="s">
        <v>902</v>
      </c>
      <c r="N69" s="107">
        <v>1</v>
      </c>
      <c r="O69" s="107">
        <v>1</v>
      </c>
      <c r="P69" s="107">
        <v>1</v>
      </c>
      <c r="Q69" s="107">
        <v>1</v>
      </c>
      <c r="R69" s="107">
        <v>1</v>
      </c>
      <c r="S69" s="107">
        <v>1</v>
      </c>
      <c r="T69" s="108">
        <v>0</v>
      </c>
      <c r="U69" s="108">
        <v>0</v>
      </c>
      <c r="V69" s="108">
        <v>0</v>
      </c>
      <c r="W69" s="109">
        <v>5600000</v>
      </c>
      <c r="X69" s="110">
        <v>0</v>
      </c>
      <c r="Y69" s="111">
        <v>0</v>
      </c>
      <c r="Z69" s="111">
        <v>0</v>
      </c>
      <c r="AA69" s="111">
        <v>0</v>
      </c>
      <c r="AB69" s="111">
        <v>0</v>
      </c>
      <c r="AC69" s="111">
        <v>0</v>
      </c>
      <c r="AD69" s="112">
        <v>5600000</v>
      </c>
      <c r="AE69" s="114">
        <v>43826</v>
      </c>
      <c r="AF69" s="114">
        <v>46383</v>
      </c>
      <c r="AG69" s="115">
        <v>5600000</v>
      </c>
      <c r="AH69" s="116" t="s">
        <v>903</v>
      </c>
      <c r="AI69" s="116" t="s">
        <v>904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f t="shared" si="3"/>
        <v>0</v>
      </c>
      <c r="AZ69" s="14">
        <f t="shared" si="4"/>
        <v>0</v>
      </c>
      <c r="BA69" s="14">
        <f t="shared" si="5"/>
        <v>0</v>
      </c>
    </row>
    <row r="70" spans="1:53" x14ac:dyDescent="0.35">
      <c r="A70" s="15" t="s">
        <v>1736</v>
      </c>
      <c r="B70" s="104" t="s">
        <v>560</v>
      </c>
      <c r="C70" s="105">
        <v>1</v>
      </c>
      <c r="D70" s="106" t="s">
        <v>23</v>
      </c>
      <c r="E70" s="104" t="s">
        <v>511</v>
      </c>
      <c r="F70" s="104" t="s">
        <v>880</v>
      </c>
      <c r="G70" s="104" t="s">
        <v>907</v>
      </c>
      <c r="H70" s="104" t="s">
        <v>908</v>
      </c>
      <c r="I70" s="104" t="s">
        <v>909</v>
      </c>
      <c r="J70" s="104" t="s">
        <v>910</v>
      </c>
      <c r="K70" s="104" t="s">
        <v>554</v>
      </c>
      <c r="L70" s="104" t="s">
        <v>884</v>
      </c>
      <c r="M70" s="104" t="s">
        <v>902</v>
      </c>
      <c r="N70" s="107">
        <v>1</v>
      </c>
      <c r="O70" s="107">
        <v>1</v>
      </c>
      <c r="P70" s="107">
        <v>1</v>
      </c>
      <c r="Q70" s="107">
        <v>1</v>
      </c>
      <c r="R70" s="107">
        <v>1</v>
      </c>
      <c r="S70" s="107">
        <v>1</v>
      </c>
      <c r="T70" s="108">
        <v>0</v>
      </c>
      <c r="U70" s="108">
        <v>0</v>
      </c>
      <c r="V70" s="108">
        <v>0</v>
      </c>
      <c r="W70" s="109">
        <v>15000000</v>
      </c>
      <c r="X70" s="110">
        <v>0</v>
      </c>
      <c r="Y70" s="111">
        <v>0</v>
      </c>
      <c r="Z70" s="111">
        <v>0</v>
      </c>
      <c r="AA70" s="111">
        <v>0</v>
      </c>
      <c r="AB70" s="111">
        <v>0</v>
      </c>
      <c r="AC70" s="111">
        <v>0</v>
      </c>
      <c r="AD70" s="112">
        <v>15000000</v>
      </c>
      <c r="AE70" s="114">
        <v>43851</v>
      </c>
      <c r="AF70" s="114">
        <v>44947</v>
      </c>
      <c r="AG70" s="115">
        <v>15000000</v>
      </c>
      <c r="AH70" s="116" t="s">
        <v>903</v>
      </c>
      <c r="AI70" s="116" t="s">
        <v>904</v>
      </c>
      <c r="AJ70" s="14">
        <v>0</v>
      </c>
      <c r="AK70" s="14">
        <v>0</v>
      </c>
      <c r="AL70" s="14">
        <v>0</v>
      </c>
      <c r="AM70" s="14">
        <v>15000000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f t="shared" si="3"/>
        <v>0</v>
      </c>
      <c r="AZ70" s="14">
        <f t="shared" si="4"/>
        <v>15000000</v>
      </c>
      <c r="BA70" s="14">
        <f t="shared" si="5"/>
        <v>15000000</v>
      </c>
    </row>
    <row r="71" spans="1:53" x14ac:dyDescent="0.35">
      <c r="A71" s="15" t="s">
        <v>2196</v>
      </c>
      <c r="B71" s="104" t="s">
        <v>940</v>
      </c>
      <c r="C71" s="105">
        <v>1</v>
      </c>
      <c r="D71" s="106" t="s">
        <v>23</v>
      </c>
      <c r="E71" s="104" t="s">
        <v>511</v>
      </c>
      <c r="F71" s="104" t="s">
        <v>880</v>
      </c>
      <c r="G71" s="104" t="s">
        <v>907</v>
      </c>
      <c r="H71" s="104" t="s">
        <v>908</v>
      </c>
      <c r="I71" s="104" t="s">
        <v>909</v>
      </c>
      <c r="J71" s="104" t="s">
        <v>910</v>
      </c>
      <c r="K71" s="104" t="s">
        <v>554</v>
      </c>
      <c r="L71" s="104" t="s">
        <v>884</v>
      </c>
      <c r="M71" s="104" t="s">
        <v>902</v>
      </c>
      <c r="N71" s="107">
        <v>1</v>
      </c>
      <c r="O71" s="107">
        <v>1</v>
      </c>
      <c r="P71" s="107">
        <v>1</v>
      </c>
      <c r="Q71" s="107">
        <v>1</v>
      </c>
      <c r="R71" s="107">
        <v>1</v>
      </c>
      <c r="S71" s="107">
        <v>1</v>
      </c>
      <c r="T71" s="108">
        <v>0</v>
      </c>
      <c r="U71" s="108">
        <v>0</v>
      </c>
      <c r="V71" s="108">
        <v>0</v>
      </c>
      <c r="W71" s="109">
        <v>3205000</v>
      </c>
      <c r="X71" s="110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2">
        <v>3205000</v>
      </c>
      <c r="AE71" s="114">
        <v>43860</v>
      </c>
      <c r="AF71" s="114">
        <v>45687</v>
      </c>
      <c r="AG71" s="115">
        <v>3205000</v>
      </c>
      <c r="AH71" s="116" t="s">
        <v>903</v>
      </c>
      <c r="AI71" s="116" t="s">
        <v>904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f t="shared" si="3"/>
        <v>0</v>
      </c>
      <c r="AZ71" s="14">
        <f t="shared" si="4"/>
        <v>0</v>
      </c>
      <c r="BA71" s="14">
        <f t="shared" si="5"/>
        <v>0</v>
      </c>
    </row>
    <row r="72" spans="1:53" x14ac:dyDescent="0.35">
      <c r="A72" s="15" t="s">
        <v>2197</v>
      </c>
      <c r="B72" s="104" t="s">
        <v>941</v>
      </c>
      <c r="C72" s="105">
        <v>1</v>
      </c>
      <c r="D72" s="106" t="s">
        <v>23</v>
      </c>
      <c r="E72" s="104" t="s">
        <v>511</v>
      </c>
      <c r="F72" s="104" t="s">
        <v>880</v>
      </c>
      <c r="G72" s="104" t="s">
        <v>907</v>
      </c>
      <c r="H72" s="104" t="s">
        <v>908</v>
      </c>
      <c r="I72" s="104" t="s">
        <v>909</v>
      </c>
      <c r="J72" s="104" t="s">
        <v>910</v>
      </c>
      <c r="K72" s="104" t="s">
        <v>554</v>
      </c>
      <c r="L72" s="104" t="s">
        <v>884</v>
      </c>
      <c r="M72" s="104" t="s">
        <v>902</v>
      </c>
      <c r="N72" s="107">
        <v>1</v>
      </c>
      <c r="O72" s="107">
        <v>1</v>
      </c>
      <c r="P72" s="107">
        <v>1</v>
      </c>
      <c r="Q72" s="107">
        <v>1</v>
      </c>
      <c r="R72" s="107">
        <v>1</v>
      </c>
      <c r="S72" s="107">
        <v>1</v>
      </c>
      <c r="T72" s="108">
        <v>0</v>
      </c>
      <c r="U72" s="108">
        <v>0</v>
      </c>
      <c r="V72" s="108">
        <v>0</v>
      </c>
      <c r="W72" s="109">
        <v>585831</v>
      </c>
      <c r="X72" s="110">
        <v>0</v>
      </c>
      <c r="Y72" s="111">
        <v>0</v>
      </c>
      <c r="Z72" s="111">
        <v>0</v>
      </c>
      <c r="AA72" s="111">
        <v>0</v>
      </c>
      <c r="AB72" s="111">
        <v>0</v>
      </c>
      <c r="AC72" s="111">
        <v>0</v>
      </c>
      <c r="AD72" s="112">
        <v>585831</v>
      </c>
      <c r="AE72" s="114">
        <v>43826</v>
      </c>
      <c r="AF72" s="114">
        <v>46383</v>
      </c>
      <c r="AG72" s="115">
        <v>585831</v>
      </c>
      <c r="AH72" s="116" t="s">
        <v>903</v>
      </c>
      <c r="AI72" s="116" t="s">
        <v>904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f t="shared" si="3"/>
        <v>0</v>
      </c>
      <c r="AZ72" s="14">
        <f t="shared" si="4"/>
        <v>0</v>
      </c>
      <c r="BA72" s="14">
        <f t="shared" si="5"/>
        <v>0</v>
      </c>
    </row>
    <row r="73" spans="1:53" x14ac:dyDescent="0.35">
      <c r="A73" s="15" t="s">
        <v>2198</v>
      </c>
      <c r="B73" s="104" t="s">
        <v>942</v>
      </c>
      <c r="C73" s="105">
        <v>1</v>
      </c>
      <c r="D73" s="106" t="s">
        <v>23</v>
      </c>
      <c r="E73" s="104" t="s">
        <v>511</v>
      </c>
      <c r="F73" s="104" t="s">
        <v>880</v>
      </c>
      <c r="G73" s="104" t="s">
        <v>907</v>
      </c>
      <c r="H73" s="104" t="s">
        <v>908</v>
      </c>
      <c r="I73" s="104" t="s">
        <v>909</v>
      </c>
      <c r="J73" s="104" t="s">
        <v>910</v>
      </c>
      <c r="K73" s="104" t="s">
        <v>554</v>
      </c>
      <c r="L73" s="104" t="s">
        <v>884</v>
      </c>
      <c r="M73" s="104" t="s">
        <v>902</v>
      </c>
      <c r="N73" s="107">
        <v>1</v>
      </c>
      <c r="O73" s="107">
        <v>1</v>
      </c>
      <c r="P73" s="107">
        <v>1</v>
      </c>
      <c r="Q73" s="107">
        <v>1</v>
      </c>
      <c r="R73" s="107">
        <v>1</v>
      </c>
      <c r="S73" s="107">
        <v>1</v>
      </c>
      <c r="T73" s="108">
        <v>0</v>
      </c>
      <c r="U73" s="108">
        <v>0</v>
      </c>
      <c r="V73" s="108">
        <v>0</v>
      </c>
      <c r="W73" s="109">
        <v>14004714.4</v>
      </c>
      <c r="X73" s="110">
        <v>0</v>
      </c>
      <c r="Y73" s="111">
        <v>0</v>
      </c>
      <c r="Z73" s="111">
        <v>0</v>
      </c>
      <c r="AA73" s="111">
        <v>0</v>
      </c>
      <c r="AB73" s="111">
        <v>0</v>
      </c>
      <c r="AC73" s="111">
        <v>0</v>
      </c>
      <c r="AD73" s="112">
        <v>14004714.4</v>
      </c>
      <c r="AE73" s="114">
        <v>43860</v>
      </c>
      <c r="AF73" s="114">
        <v>45687</v>
      </c>
      <c r="AG73" s="115">
        <v>14004714.4</v>
      </c>
      <c r="AH73" s="116" t="s">
        <v>903</v>
      </c>
      <c r="AI73" s="116" t="s">
        <v>904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f t="shared" si="3"/>
        <v>0</v>
      </c>
      <c r="AZ73" s="14">
        <f t="shared" si="4"/>
        <v>0</v>
      </c>
      <c r="BA73" s="14">
        <f t="shared" si="5"/>
        <v>0</v>
      </c>
    </row>
    <row r="74" spans="1:53" x14ac:dyDescent="0.35">
      <c r="A74" s="15" t="s">
        <v>2199</v>
      </c>
      <c r="B74" s="104" t="s">
        <v>943</v>
      </c>
      <c r="C74" s="105">
        <v>1</v>
      </c>
      <c r="D74" s="106" t="s">
        <v>23</v>
      </c>
      <c r="E74" s="104" t="s">
        <v>511</v>
      </c>
      <c r="F74" s="104" t="s">
        <v>880</v>
      </c>
      <c r="G74" s="104" t="s">
        <v>907</v>
      </c>
      <c r="H74" s="104" t="s">
        <v>908</v>
      </c>
      <c r="I74" s="104" t="s">
        <v>909</v>
      </c>
      <c r="J74" s="104" t="s">
        <v>910</v>
      </c>
      <c r="K74" s="104" t="s">
        <v>554</v>
      </c>
      <c r="L74" s="104" t="s">
        <v>884</v>
      </c>
      <c r="M74" s="104" t="s">
        <v>902</v>
      </c>
      <c r="N74" s="107">
        <v>1</v>
      </c>
      <c r="O74" s="107">
        <v>1</v>
      </c>
      <c r="P74" s="107">
        <v>1</v>
      </c>
      <c r="Q74" s="107">
        <v>1</v>
      </c>
      <c r="R74" s="107">
        <v>1</v>
      </c>
      <c r="S74" s="107">
        <v>1</v>
      </c>
      <c r="T74" s="108">
        <v>0</v>
      </c>
      <c r="U74" s="108">
        <v>0</v>
      </c>
      <c r="V74" s="108">
        <v>0</v>
      </c>
      <c r="W74" s="109">
        <v>806757.78</v>
      </c>
      <c r="X74" s="110">
        <v>0</v>
      </c>
      <c r="Y74" s="111">
        <v>0</v>
      </c>
      <c r="Z74" s="111">
        <v>0</v>
      </c>
      <c r="AA74" s="111">
        <v>0</v>
      </c>
      <c r="AB74" s="111">
        <v>0</v>
      </c>
      <c r="AC74" s="111">
        <v>0</v>
      </c>
      <c r="AD74" s="112">
        <v>806757.78</v>
      </c>
      <c r="AE74" s="114">
        <v>43860</v>
      </c>
      <c r="AF74" s="114">
        <v>45687</v>
      </c>
      <c r="AG74" s="115">
        <v>806757.78</v>
      </c>
      <c r="AH74" s="116" t="s">
        <v>903</v>
      </c>
      <c r="AI74" s="116" t="s">
        <v>904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f t="shared" si="3"/>
        <v>0</v>
      </c>
      <c r="AZ74" s="14">
        <f t="shared" si="4"/>
        <v>0</v>
      </c>
      <c r="BA74" s="14">
        <f t="shared" si="5"/>
        <v>0</v>
      </c>
    </row>
    <row r="75" spans="1:53" x14ac:dyDescent="0.35">
      <c r="A75" s="15" t="s">
        <v>1737</v>
      </c>
      <c r="B75" s="104" t="s">
        <v>561</v>
      </c>
      <c r="C75" s="105">
        <v>1</v>
      </c>
      <c r="D75" s="106" t="s">
        <v>23</v>
      </c>
      <c r="E75" s="104" t="s">
        <v>511</v>
      </c>
      <c r="F75" s="104" t="s">
        <v>880</v>
      </c>
      <c r="G75" s="104" t="s">
        <v>907</v>
      </c>
      <c r="H75" s="104" t="s">
        <v>908</v>
      </c>
      <c r="I75" s="104" t="s">
        <v>909</v>
      </c>
      <c r="J75" s="104" t="s">
        <v>910</v>
      </c>
      <c r="K75" s="104" t="s">
        <v>554</v>
      </c>
      <c r="L75" s="104" t="s">
        <v>884</v>
      </c>
      <c r="M75" s="104" t="s">
        <v>902</v>
      </c>
      <c r="N75" s="107">
        <v>1</v>
      </c>
      <c r="O75" s="107">
        <v>1</v>
      </c>
      <c r="P75" s="107">
        <v>1</v>
      </c>
      <c r="Q75" s="107">
        <v>1</v>
      </c>
      <c r="R75" s="107">
        <v>1</v>
      </c>
      <c r="S75" s="107">
        <v>1</v>
      </c>
      <c r="T75" s="108">
        <v>0</v>
      </c>
      <c r="U75" s="108">
        <v>0</v>
      </c>
      <c r="V75" s="108">
        <v>0</v>
      </c>
      <c r="W75" s="109">
        <v>736666</v>
      </c>
      <c r="X75" s="110">
        <v>0</v>
      </c>
      <c r="Y75" s="111">
        <v>0</v>
      </c>
      <c r="Z75" s="111">
        <v>0</v>
      </c>
      <c r="AA75" s="111">
        <v>0</v>
      </c>
      <c r="AB75" s="111">
        <v>0</v>
      </c>
      <c r="AC75" s="111">
        <v>0</v>
      </c>
      <c r="AD75" s="112">
        <v>736666</v>
      </c>
      <c r="AE75" s="114">
        <v>43851</v>
      </c>
      <c r="AF75" s="114">
        <v>44947</v>
      </c>
      <c r="AG75" s="115">
        <v>736666</v>
      </c>
      <c r="AH75" s="116" t="s">
        <v>903</v>
      </c>
      <c r="AI75" s="116" t="s">
        <v>904</v>
      </c>
      <c r="AJ75" s="14">
        <v>0</v>
      </c>
      <c r="AK75" s="14">
        <v>0</v>
      </c>
      <c r="AL75" s="14">
        <v>0</v>
      </c>
      <c r="AM75" s="14">
        <v>736666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f t="shared" si="3"/>
        <v>0</v>
      </c>
      <c r="AZ75" s="14">
        <f t="shared" si="4"/>
        <v>736666</v>
      </c>
      <c r="BA75" s="14">
        <f t="shared" si="5"/>
        <v>736666</v>
      </c>
    </row>
    <row r="76" spans="1:53" x14ac:dyDescent="0.35">
      <c r="A76" s="15" t="s">
        <v>2200</v>
      </c>
      <c r="B76" s="104" t="s">
        <v>944</v>
      </c>
      <c r="C76" s="105">
        <v>1</v>
      </c>
      <c r="D76" s="106" t="s">
        <v>23</v>
      </c>
      <c r="E76" s="104" t="s">
        <v>511</v>
      </c>
      <c r="F76" s="104" t="s">
        <v>880</v>
      </c>
      <c r="G76" s="104" t="s">
        <v>907</v>
      </c>
      <c r="H76" s="104" t="s">
        <v>908</v>
      </c>
      <c r="I76" s="104" t="s">
        <v>909</v>
      </c>
      <c r="J76" s="104" t="s">
        <v>910</v>
      </c>
      <c r="K76" s="104" t="s">
        <v>554</v>
      </c>
      <c r="L76" s="104" t="s">
        <v>884</v>
      </c>
      <c r="M76" s="104" t="s">
        <v>902</v>
      </c>
      <c r="N76" s="107">
        <v>1</v>
      </c>
      <c r="O76" s="107">
        <v>1</v>
      </c>
      <c r="P76" s="107">
        <v>1</v>
      </c>
      <c r="Q76" s="107">
        <v>1</v>
      </c>
      <c r="R76" s="107">
        <v>1</v>
      </c>
      <c r="S76" s="107">
        <v>1</v>
      </c>
      <c r="T76" s="108">
        <v>0</v>
      </c>
      <c r="U76" s="108">
        <v>0</v>
      </c>
      <c r="V76" s="108">
        <v>0</v>
      </c>
      <c r="W76" s="109">
        <v>734844.73</v>
      </c>
      <c r="X76" s="110">
        <v>0</v>
      </c>
      <c r="Y76" s="111">
        <v>0</v>
      </c>
      <c r="Z76" s="111">
        <v>0</v>
      </c>
      <c r="AA76" s="111">
        <v>0</v>
      </c>
      <c r="AB76" s="111">
        <v>0</v>
      </c>
      <c r="AC76" s="111">
        <v>0</v>
      </c>
      <c r="AD76" s="112">
        <v>734844.73</v>
      </c>
      <c r="AE76" s="114">
        <v>43860</v>
      </c>
      <c r="AF76" s="114">
        <v>45687</v>
      </c>
      <c r="AG76" s="115">
        <v>734844.73</v>
      </c>
      <c r="AH76" s="116" t="s">
        <v>903</v>
      </c>
      <c r="AI76" s="116" t="s">
        <v>904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f t="shared" si="3"/>
        <v>0</v>
      </c>
      <c r="AZ76" s="14">
        <f t="shared" si="4"/>
        <v>0</v>
      </c>
      <c r="BA76" s="14">
        <f t="shared" si="5"/>
        <v>0</v>
      </c>
    </row>
    <row r="77" spans="1:53" x14ac:dyDescent="0.35">
      <c r="A77" s="15" t="s">
        <v>2201</v>
      </c>
      <c r="B77" s="104" t="s">
        <v>945</v>
      </c>
      <c r="C77" s="105">
        <v>1</v>
      </c>
      <c r="D77" s="106" t="s">
        <v>23</v>
      </c>
      <c r="E77" s="104" t="s">
        <v>511</v>
      </c>
      <c r="F77" s="104" t="s">
        <v>880</v>
      </c>
      <c r="G77" s="104" t="s">
        <v>907</v>
      </c>
      <c r="H77" s="104" t="s">
        <v>908</v>
      </c>
      <c r="I77" s="104" t="s">
        <v>909</v>
      </c>
      <c r="J77" s="104" t="s">
        <v>910</v>
      </c>
      <c r="K77" s="104" t="s">
        <v>554</v>
      </c>
      <c r="L77" s="104" t="s">
        <v>884</v>
      </c>
      <c r="M77" s="104" t="s">
        <v>902</v>
      </c>
      <c r="N77" s="107">
        <v>1</v>
      </c>
      <c r="O77" s="107">
        <v>1</v>
      </c>
      <c r="P77" s="107">
        <v>1</v>
      </c>
      <c r="Q77" s="107">
        <v>1</v>
      </c>
      <c r="R77" s="107">
        <v>1</v>
      </c>
      <c r="S77" s="107">
        <v>1</v>
      </c>
      <c r="T77" s="108">
        <v>0</v>
      </c>
      <c r="U77" s="108">
        <v>0</v>
      </c>
      <c r="V77" s="108">
        <v>0</v>
      </c>
      <c r="W77" s="109">
        <v>1012037</v>
      </c>
      <c r="X77" s="110">
        <v>0</v>
      </c>
      <c r="Y77" s="111">
        <v>0</v>
      </c>
      <c r="Z77" s="111">
        <v>0</v>
      </c>
      <c r="AA77" s="111">
        <v>0</v>
      </c>
      <c r="AB77" s="111">
        <v>0</v>
      </c>
      <c r="AC77" s="111">
        <v>0</v>
      </c>
      <c r="AD77" s="112">
        <v>1012037</v>
      </c>
      <c r="AE77" s="114">
        <v>43860</v>
      </c>
      <c r="AF77" s="114">
        <v>45687</v>
      </c>
      <c r="AG77" s="115">
        <v>1012037</v>
      </c>
      <c r="AH77" s="116" t="s">
        <v>903</v>
      </c>
      <c r="AI77" s="116" t="s">
        <v>904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f t="shared" si="3"/>
        <v>0</v>
      </c>
      <c r="AZ77" s="14">
        <f t="shared" si="4"/>
        <v>0</v>
      </c>
      <c r="BA77" s="14">
        <f t="shared" si="5"/>
        <v>0</v>
      </c>
    </row>
    <row r="78" spans="1:53" x14ac:dyDescent="0.35">
      <c r="A78" s="15" t="s">
        <v>1738</v>
      </c>
      <c r="B78" s="104" t="s">
        <v>562</v>
      </c>
      <c r="C78" s="105">
        <v>1</v>
      </c>
      <c r="D78" s="106" t="s">
        <v>23</v>
      </c>
      <c r="E78" s="104" t="s">
        <v>511</v>
      </c>
      <c r="F78" s="104" t="s">
        <v>880</v>
      </c>
      <c r="G78" s="104" t="s">
        <v>907</v>
      </c>
      <c r="H78" s="104" t="s">
        <v>908</v>
      </c>
      <c r="I78" s="104" t="s">
        <v>909</v>
      </c>
      <c r="J78" s="104" t="s">
        <v>910</v>
      </c>
      <c r="K78" s="104" t="s">
        <v>554</v>
      </c>
      <c r="L78" s="104" t="s">
        <v>884</v>
      </c>
      <c r="M78" s="104" t="s">
        <v>902</v>
      </c>
      <c r="N78" s="107">
        <v>1</v>
      </c>
      <c r="O78" s="107">
        <v>1</v>
      </c>
      <c r="P78" s="107">
        <v>1</v>
      </c>
      <c r="Q78" s="107">
        <v>1</v>
      </c>
      <c r="R78" s="107">
        <v>1</v>
      </c>
      <c r="S78" s="107">
        <v>1</v>
      </c>
      <c r="T78" s="108">
        <v>0</v>
      </c>
      <c r="U78" s="108">
        <v>0</v>
      </c>
      <c r="V78" s="108">
        <v>0</v>
      </c>
      <c r="W78" s="109">
        <v>2085912.88</v>
      </c>
      <c r="X78" s="110">
        <v>0</v>
      </c>
      <c r="Y78" s="111">
        <v>0</v>
      </c>
      <c r="Z78" s="111">
        <v>0</v>
      </c>
      <c r="AA78" s="111">
        <v>0</v>
      </c>
      <c r="AB78" s="111">
        <v>0</v>
      </c>
      <c r="AC78" s="111">
        <v>0</v>
      </c>
      <c r="AD78" s="112">
        <v>2085912.88</v>
      </c>
      <c r="AE78" s="114">
        <v>43851</v>
      </c>
      <c r="AF78" s="114">
        <v>44947</v>
      </c>
      <c r="AG78" s="115">
        <v>2085912.88</v>
      </c>
      <c r="AH78" s="116" t="s">
        <v>903</v>
      </c>
      <c r="AI78" s="116" t="s">
        <v>904</v>
      </c>
      <c r="AJ78" s="14">
        <v>0</v>
      </c>
      <c r="AK78" s="14">
        <v>0</v>
      </c>
      <c r="AL78" s="14">
        <v>0</v>
      </c>
      <c r="AM78" s="14">
        <v>2085912.88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f t="shared" si="3"/>
        <v>0</v>
      </c>
      <c r="AZ78" s="14">
        <f t="shared" si="4"/>
        <v>2085912.88</v>
      </c>
      <c r="BA78" s="14">
        <f t="shared" si="5"/>
        <v>2085912.88</v>
      </c>
    </row>
    <row r="79" spans="1:53" x14ac:dyDescent="0.35">
      <c r="A79" s="15" t="s">
        <v>2202</v>
      </c>
      <c r="B79" s="104" t="s">
        <v>946</v>
      </c>
      <c r="C79" s="105">
        <v>1</v>
      </c>
      <c r="D79" s="106" t="s">
        <v>23</v>
      </c>
      <c r="E79" s="104" t="s">
        <v>511</v>
      </c>
      <c r="F79" s="104" t="s">
        <v>880</v>
      </c>
      <c r="G79" s="104" t="s">
        <v>907</v>
      </c>
      <c r="H79" s="104" t="s">
        <v>908</v>
      </c>
      <c r="I79" s="104" t="s">
        <v>909</v>
      </c>
      <c r="J79" s="104" t="s">
        <v>910</v>
      </c>
      <c r="K79" s="104" t="s">
        <v>554</v>
      </c>
      <c r="L79" s="104" t="s">
        <v>884</v>
      </c>
      <c r="M79" s="104" t="s">
        <v>902</v>
      </c>
      <c r="N79" s="107">
        <v>1</v>
      </c>
      <c r="O79" s="107">
        <v>1</v>
      </c>
      <c r="P79" s="107">
        <v>1</v>
      </c>
      <c r="Q79" s="107">
        <v>1</v>
      </c>
      <c r="R79" s="107">
        <v>1</v>
      </c>
      <c r="S79" s="107">
        <v>1</v>
      </c>
      <c r="T79" s="108">
        <v>0</v>
      </c>
      <c r="U79" s="108">
        <v>0</v>
      </c>
      <c r="V79" s="108">
        <v>0</v>
      </c>
      <c r="W79" s="109">
        <v>1564434.67</v>
      </c>
      <c r="X79" s="110">
        <v>0</v>
      </c>
      <c r="Y79" s="111">
        <v>0</v>
      </c>
      <c r="Z79" s="111">
        <v>0</v>
      </c>
      <c r="AA79" s="111">
        <v>0</v>
      </c>
      <c r="AB79" s="111">
        <v>0</v>
      </c>
      <c r="AC79" s="111">
        <v>0</v>
      </c>
      <c r="AD79" s="112">
        <v>1564434.67</v>
      </c>
      <c r="AE79" s="114">
        <v>43860</v>
      </c>
      <c r="AF79" s="114">
        <v>45687</v>
      </c>
      <c r="AG79" s="115">
        <v>1564434.67</v>
      </c>
      <c r="AH79" s="116" t="s">
        <v>903</v>
      </c>
      <c r="AI79" s="116" t="s">
        <v>904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f t="shared" si="3"/>
        <v>0</v>
      </c>
      <c r="AZ79" s="14">
        <f t="shared" si="4"/>
        <v>0</v>
      </c>
      <c r="BA79" s="14">
        <f t="shared" si="5"/>
        <v>0</v>
      </c>
    </row>
    <row r="80" spans="1:53" x14ac:dyDescent="0.35">
      <c r="A80" s="15" t="s">
        <v>2203</v>
      </c>
      <c r="B80" s="104" t="s">
        <v>947</v>
      </c>
      <c r="C80" s="105">
        <v>1</v>
      </c>
      <c r="D80" s="106" t="s">
        <v>23</v>
      </c>
      <c r="E80" s="104" t="s">
        <v>511</v>
      </c>
      <c r="F80" s="104" t="s">
        <v>880</v>
      </c>
      <c r="G80" s="104" t="s">
        <v>907</v>
      </c>
      <c r="H80" s="104" t="s">
        <v>908</v>
      </c>
      <c r="I80" s="104" t="s">
        <v>909</v>
      </c>
      <c r="J80" s="104" t="s">
        <v>910</v>
      </c>
      <c r="K80" s="104" t="s">
        <v>554</v>
      </c>
      <c r="L80" s="104" t="s">
        <v>884</v>
      </c>
      <c r="M80" s="104" t="s">
        <v>902</v>
      </c>
      <c r="N80" s="107">
        <v>1</v>
      </c>
      <c r="O80" s="107">
        <v>1</v>
      </c>
      <c r="P80" s="107">
        <v>1</v>
      </c>
      <c r="Q80" s="107">
        <v>1</v>
      </c>
      <c r="R80" s="107">
        <v>1</v>
      </c>
      <c r="S80" s="107">
        <v>1</v>
      </c>
      <c r="T80" s="108">
        <v>0</v>
      </c>
      <c r="U80" s="108">
        <v>0</v>
      </c>
      <c r="V80" s="108">
        <v>0</v>
      </c>
      <c r="W80" s="109">
        <v>1564434.67</v>
      </c>
      <c r="X80" s="110">
        <v>0</v>
      </c>
      <c r="Y80" s="111">
        <v>0</v>
      </c>
      <c r="Z80" s="111">
        <v>0</v>
      </c>
      <c r="AA80" s="111">
        <v>0</v>
      </c>
      <c r="AB80" s="111">
        <v>0</v>
      </c>
      <c r="AC80" s="111">
        <v>0</v>
      </c>
      <c r="AD80" s="112">
        <v>1564434.67</v>
      </c>
      <c r="AE80" s="114">
        <v>43826</v>
      </c>
      <c r="AF80" s="114">
        <v>46383</v>
      </c>
      <c r="AG80" s="115">
        <v>1564434.67</v>
      </c>
      <c r="AH80" s="116" t="s">
        <v>903</v>
      </c>
      <c r="AI80" s="116" t="s">
        <v>904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f t="shared" si="3"/>
        <v>0</v>
      </c>
      <c r="AZ80" s="14">
        <f t="shared" si="4"/>
        <v>0</v>
      </c>
      <c r="BA80" s="14">
        <f t="shared" si="5"/>
        <v>0</v>
      </c>
    </row>
    <row r="81" spans="1:53" x14ac:dyDescent="0.35">
      <c r="A81" s="15" t="s">
        <v>1739</v>
      </c>
      <c r="B81" s="104" t="s">
        <v>563</v>
      </c>
      <c r="C81" s="105">
        <v>1</v>
      </c>
      <c r="D81" s="106" t="s">
        <v>23</v>
      </c>
      <c r="E81" s="104" t="s">
        <v>511</v>
      </c>
      <c r="F81" s="104" t="s">
        <v>880</v>
      </c>
      <c r="G81" s="104" t="s">
        <v>907</v>
      </c>
      <c r="H81" s="104" t="s">
        <v>908</v>
      </c>
      <c r="I81" s="104" t="s">
        <v>909</v>
      </c>
      <c r="J81" s="104" t="s">
        <v>910</v>
      </c>
      <c r="K81" s="104" t="s">
        <v>554</v>
      </c>
      <c r="L81" s="104" t="s">
        <v>884</v>
      </c>
      <c r="M81" s="104" t="s">
        <v>902</v>
      </c>
      <c r="N81" s="107">
        <v>1</v>
      </c>
      <c r="O81" s="107">
        <v>1</v>
      </c>
      <c r="P81" s="107">
        <v>1</v>
      </c>
      <c r="Q81" s="107">
        <v>1</v>
      </c>
      <c r="R81" s="107">
        <v>1</v>
      </c>
      <c r="S81" s="107">
        <v>1</v>
      </c>
      <c r="T81" s="108">
        <v>0</v>
      </c>
      <c r="U81" s="108">
        <v>0</v>
      </c>
      <c r="V81" s="108">
        <v>0</v>
      </c>
      <c r="W81" s="109">
        <v>1185812.6000000001</v>
      </c>
      <c r="X81" s="110">
        <v>0</v>
      </c>
      <c r="Y81" s="111">
        <v>0</v>
      </c>
      <c r="Z81" s="111">
        <v>0</v>
      </c>
      <c r="AA81" s="111">
        <v>0</v>
      </c>
      <c r="AB81" s="111">
        <v>0</v>
      </c>
      <c r="AC81" s="111">
        <v>0</v>
      </c>
      <c r="AD81" s="112">
        <v>1185812.6000000001</v>
      </c>
      <c r="AE81" s="114">
        <v>43851</v>
      </c>
      <c r="AF81" s="114">
        <v>44947</v>
      </c>
      <c r="AG81" s="115">
        <v>1185812.6000000001</v>
      </c>
      <c r="AH81" s="116" t="s">
        <v>903</v>
      </c>
      <c r="AI81" s="116" t="s">
        <v>904</v>
      </c>
      <c r="AJ81" s="14">
        <v>0</v>
      </c>
      <c r="AK81" s="14">
        <v>0</v>
      </c>
      <c r="AL81" s="14">
        <v>0</v>
      </c>
      <c r="AM81" s="14">
        <v>1185812.6000000001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f t="shared" si="3"/>
        <v>0</v>
      </c>
      <c r="AZ81" s="14">
        <f t="shared" si="4"/>
        <v>1185812.6000000001</v>
      </c>
      <c r="BA81" s="14">
        <f t="shared" si="5"/>
        <v>1185812.6000000001</v>
      </c>
    </row>
    <row r="82" spans="1:53" x14ac:dyDescent="0.35">
      <c r="A82" s="15" t="s">
        <v>2204</v>
      </c>
      <c r="B82" s="104" t="s">
        <v>948</v>
      </c>
      <c r="C82" s="105">
        <v>1</v>
      </c>
      <c r="D82" s="106" t="s">
        <v>23</v>
      </c>
      <c r="E82" s="104" t="s">
        <v>511</v>
      </c>
      <c r="F82" s="104" t="s">
        <v>880</v>
      </c>
      <c r="G82" s="104" t="s">
        <v>907</v>
      </c>
      <c r="H82" s="104" t="s">
        <v>908</v>
      </c>
      <c r="I82" s="104" t="s">
        <v>909</v>
      </c>
      <c r="J82" s="104" t="s">
        <v>910</v>
      </c>
      <c r="K82" s="104" t="s">
        <v>554</v>
      </c>
      <c r="L82" s="104" t="s">
        <v>884</v>
      </c>
      <c r="M82" s="104" t="s">
        <v>902</v>
      </c>
      <c r="N82" s="107">
        <v>1</v>
      </c>
      <c r="O82" s="107">
        <v>1</v>
      </c>
      <c r="P82" s="107">
        <v>1</v>
      </c>
      <c r="Q82" s="107">
        <v>1</v>
      </c>
      <c r="R82" s="107">
        <v>1</v>
      </c>
      <c r="S82" s="107">
        <v>1</v>
      </c>
      <c r="T82" s="108">
        <v>0</v>
      </c>
      <c r="U82" s="108">
        <v>0</v>
      </c>
      <c r="V82" s="108">
        <v>0</v>
      </c>
      <c r="W82" s="109">
        <v>1185812.6000000001</v>
      </c>
      <c r="X82" s="110">
        <v>0</v>
      </c>
      <c r="Y82" s="111">
        <v>0</v>
      </c>
      <c r="Z82" s="111">
        <v>0</v>
      </c>
      <c r="AA82" s="111">
        <v>0</v>
      </c>
      <c r="AB82" s="111">
        <v>0</v>
      </c>
      <c r="AC82" s="111">
        <v>0</v>
      </c>
      <c r="AD82" s="112">
        <v>1185812.6000000001</v>
      </c>
      <c r="AE82" s="114">
        <v>43860</v>
      </c>
      <c r="AF82" s="114">
        <v>45687</v>
      </c>
      <c r="AG82" s="115">
        <v>1185812.6000000001</v>
      </c>
      <c r="AH82" s="116" t="s">
        <v>903</v>
      </c>
      <c r="AI82" s="116" t="s">
        <v>904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f t="shared" si="3"/>
        <v>0</v>
      </c>
      <c r="AZ82" s="14">
        <f t="shared" si="4"/>
        <v>0</v>
      </c>
      <c r="BA82" s="14">
        <f t="shared" si="5"/>
        <v>0</v>
      </c>
    </row>
    <row r="83" spans="1:53" x14ac:dyDescent="0.35">
      <c r="A83" s="15" t="s">
        <v>2205</v>
      </c>
      <c r="B83" s="104" t="s">
        <v>949</v>
      </c>
      <c r="C83" s="105">
        <v>1</v>
      </c>
      <c r="D83" s="106" t="s">
        <v>23</v>
      </c>
      <c r="E83" s="104" t="s">
        <v>511</v>
      </c>
      <c r="F83" s="104" t="s">
        <v>880</v>
      </c>
      <c r="G83" s="104" t="s">
        <v>907</v>
      </c>
      <c r="H83" s="104" t="s">
        <v>908</v>
      </c>
      <c r="I83" s="104" t="s">
        <v>909</v>
      </c>
      <c r="J83" s="104" t="s">
        <v>910</v>
      </c>
      <c r="K83" s="104" t="s">
        <v>554</v>
      </c>
      <c r="L83" s="104" t="s">
        <v>884</v>
      </c>
      <c r="M83" s="104" t="s">
        <v>902</v>
      </c>
      <c r="N83" s="107">
        <v>1</v>
      </c>
      <c r="O83" s="107">
        <v>1</v>
      </c>
      <c r="P83" s="107">
        <v>1</v>
      </c>
      <c r="Q83" s="107">
        <v>1</v>
      </c>
      <c r="R83" s="107">
        <v>1</v>
      </c>
      <c r="S83" s="107">
        <v>1</v>
      </c>
      <c r="T83" s="108">
        <v>0</v>
      </c>
      <c r="U83" s="108">
        <v>0</v>
      </c>
      <c r="V83" s="108">
        <v>0</v>
      </c>
      <c r="W83" s="109">
        <v>778223.33</v>
      </c>
      <c r="X83" s="110">
        <v>0</v>
      </c>
      <c r="Y83" s="111">
        <v>0</v>
      </c>
      <c r="Z83" s="111">
        <v>0</v>
      </c>
      <c r="AA83" s="111">
        <v>0</v>
      </c>
      <c r="AB83" s="111">
        <v>0</v>
      </c>
      <c r="AC83" s="111">
        <v>0</v>
      </c>
      <c r="AD83" s="112">
        <v>778223.33</v>
      </c>
      <c r="AE83" s="114">
        <v>43860</v>
      </c>
      <c r="AF83" s="114">
        <v>45687</v>
      </c>
      <c r="AG83" s="115">
        <v>778223.33</v>
      </c>
      <c r="AH83" s="116" t="s">
        <v>903</v>
      </c>
      <c r="AI83" s="116" t="s">
        <v>904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f t="shared" si="3"/>
        <v>0</v>
      </c>
      <c r="AZ83" s="14">
        <f t="shared" si="4"/>
        <v>0</v>
      </c>
      <c r="BA83" s="14">
        <f t="shared" si="5"/>
        <v>0</v>
      </c>
    </row>
    <row r="84" spans="1:53" x14ac:dyDescent="0.35">
      <c r="A84" s="15" t="s">
        <v>2206</v>
      </c>
      <c r="B84" s="104" t="s">
        <v>950</v>
      </c>
      <c r="C84" s="105">
        <v>1</v>
      </c>
      <c r="D84" s="106" t="s">
        <v>23</v>
      </c>
      <c r="E84" s="104" t="s">
        <v>511</v>
      </c>
      <c r="F84" s="104" t="s">
        <v>880</v>
      </c>
      <c r="G84" s="104" t="s">
        <v>907</v>
      </c>
      <c r="H84" s="104" t="s">
        <v>908</v>
      </c>
      <c r="I84" s="104" t="s">
        <v>909</v>
      </c>
      <c r="J84" s="104" t="s">
        <v>910</v>
      </c>
      <c r="K84" s="104" t="s">
        <v>554</v>
      </c>
      <c r="L84" s="104" t="s">
        <v>884</v>
      </c>
      <c r="M84" s="104" t="s">
        <v>902</v>
      </c>
      <c r="N84" s="107">
        <v>1</v>
      </c>
      <c r="O84" s="107">
        <v>1</v>
      </c>
      <c r="P84" s="107">
        <v>1</v>
      </c>
      <c r="Q84" s="107">
        <v>1</v>
      </c>
      <c r="R84" s="107">
        <v>1</v>
      </c>
      <c r="S84" s="107">
        <v>1</v>
      </c>
      <c r="T84" s="108">
        <v>0</v>
      </c>
      <c r="U84" s="108">
        <v>0</v>
      </c>
      <c r="V84" s="108">
        <v>0</v>
      </c>
      <c r="W84" s="109">
        <v>117551.89</v>
      </c>
      <c r="X84" s="110">
        <v>0</v>
      </c>
      <c r="Y84" s="111">
        <v>0</v>
      </c>
      <c r="Z84" s="111">
        <v>0</v>
      </c>
      <c r="AA84" s="111">
        <v>0</v>
      </c>
      <c r="AB84" s="111">
        <v>0</v>
      </c>
      <c r="AC84" s="111">
        <v>0</v>
      </c>
      <c r="AD84" s="112">
        <v>117551.89</v>
      </c>
      <c r="AE84" s="114">
        <v>43860</v>
      </c>
      <c r="AF84" s="114">
        <v>45687</v>
      </c>
      <c r="AG84" s="115">
        <v>117551.89</v>
      </c>
      <c r="AH84" s="116" t="s">
        <v>903</v>
      </c>
      <c r="AI84" s="116" t="s">
        <v>904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f t="shared" si="3"/>
        <v>0</v>
      </c>
      <c r="AZ84" s="14">
        <f t="shared" si="4"/>
        <v>0</v>
      </c>
      <c r="BA84" s="14">
        <f t="shared" si="5"/>
        <v>0</v>
      </c>
    </row>
    <row r="85" spans="1:53" x14ac:dyDescent="0.35">
      <c r="A85" s="15" t="s">
        <v>1740</v>
      </c>
      <c r="B85" s="104" t="s">
        <v>564</v>
      </c>
      <c r="C85" s="105">
        <v>1</v>
      </c>
      <c r="D85" s="106" t="s">
        <v>23</v>
      </c>
      <c r="E85" s="104" t="s">
        <v>511</v>
      </c>
      <c r="F85" s="104" t="s">
        <v>880</v>
      </c>
      <c r="G85" s="104" t="s">
        <v>907</v>
      </c>
      <c r="H85" s="104" t="s">
        <v>908</v>
      </c>
      <c r="I85" s="104" t="s">
        <v>909</v>
      </c>
      <c r="J85" s="104" t="s">
        <v>910</v>
      </c>
      <c r="K85" s="104" t="s">
        <v>554</v>
      </c>
      <c r="L85" s="104" t="s">
        <v>884</v>
      </c>
      <c r="M85" s="104" t="s">
        <v>902</v>
      </c>
      <c r="N85" s="107">
        <v>1</v>
      </c>
      <c r="O85" s="107">
        <v>1</v>
      </c>
      <c r="P85" s="107">
        <v>1</v>
      </c>
      <c r="Q85" s="107">
        <v>1</v>
      </c>
      <c r="R85" s="107">
        <v>1</v>
      </c>
      <c r="S85" s="107">
        <v>1</v>
      </c>
      <c r="T85" s="108">
        <v>0</v>
      </c>
      <c r="U85" s="108">
        <v>0</v>
      </c>
      <c r="V85" s="108">
        <v>0</v>
      </c>
      <c r="W85" s="109">
        <v>1000000</v>
      </c>
      <c r="X85" s="110">
        <v>0</v>
      </c>
      <c r="Y85" s="111">
        <v>0</v>
      </c>
      <c r="Z85" s="111">
        <v>0</v>
      </c>
      <c r="AA85" s="111">
        <v>0</v>
      </c>
      <c r="AB85" s="111">
        <v>0</v>
      </c>
      <c r="AC85" s="111">
        <v>0</v>
      </c>
      <c r="AD85" s="112">
        <v>1000000</v>
      </c>
      <c r="AE85" s="114">
        <v>43851</v>
      </c>
      <c r="AF85" s="114">
        <v>44947</v>
      </c>
      <c r="AG85" s="115">
        <v>1000000</v>
      </c>
      <c r="AH85" s="116" t="s">
        <v>903</v>
      </c>
      <c r="AI85" s="116" t="s">
        <v>904</v>
      </c>
      <c r="AJ85" s="14">
        <v>0</v>
      </c>
      <c r="AK85" s="14">
        <v>0</v>
      </c>
      <c r="AL85" s="14">
        <v>0</v>
      </c>
      <c r="AM85" s="14">
        <v>1000000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f t="shared" si="3"/>
        <v>0</v>
      </c>
      <c r="AZ85" s="14">
        <f t="shared" si="4"/>
        <v>1000000</v>
      </c>
      <c r="BA85" s="14">
        <f t="shared" si="5"/>
        <v>1000000</v>
      </c>
    </row>
    <row r="86" spans="1:53" x14ac:dyDescent="0.35">
      <c r="A86" s="15" t="s">
        <v>1741</v>
      </c>
      <c r="B86" s="104" t="s">
        <v>565</v>
      </c>
      <c r="C86" s="105">
        <v>1</v>
      </c>
      <c r="D86" s="106" t="s">
        <v>23</v>
      </c>
      <c r="E86" s="104" t="s">
        <v>511</v>
      </c>
      <c r="F86" s="104" t="s">
        <v>880</v>
      </c>
      <c r="G86" s="104" t="s">
        <v>907</v>
      </c>
      <c r="H86" s="104" t="s">
        <v>908</v>
      </c>
      <c r="I86" s="104" t="s">
        <v>909</v>
      </c>
      <c r="J86" s="104" t="s">
        <v>910</v>
      </c>
      <c r="K86" s="104" t="s">
        <v>554</v>
      </c>
      <c r="L86" s="104" t="s">
        <v>884</v>
      </c>
      <c r="M86" s="104" t="s">
        <v>902</v>
      </c>
      <c r="N86" s="107">
        <v>1</v>
      </c>
      <c r="O86" s="107">
        <v>1</v>
      </c>
      <c r="P86" s="107">
        <v>1</v>
      </c>
      <c r="Q86" s="107">
        <v>1</v>
      </c>
      <c r="R86" s="107">
        <v>1</v>
      </c>
      <c r="S86" s="107">
        <v>1</v>
      </c>
      <c r="T86" s="108">
        <v>0</v>
      </c>
      <c r="U86" s="108">
        <v>0</v>
      </c>
      <c r="V86" s="108">
        <v>0</v>
      </c>
      <c r="W86" s="109">
        <v>1889745.37</v>
      </c>
      <c r="X86" s="110">
        <v>0</v>
      </c>
      <c r="Y86" s="111">
        <v>0</v>
      </c>
      <c r="Z86" s="111">
        <v>0</v>
      </c>
      <c r="AA86" s="111">
        <v>0</v>
      </c>
      <c r="AB86" s="111">
        <v>0</v>
      </c>
      <c r="AC86" s="111">
        <v>0</v>
      </c>
      <c r="AD86" s="112">
        <v>1889745.37</v>
      </c>
      <c r="AE86" s="114">
        <v>43851</v>
      </c>
      <c r="AF86" s="114">
        <v>44947</v>
      </c>
      <c r="AG86" s="115">
        <v>1889745.37</v>
      </c>
      <c r="AH86" s="116" t="s">
        <v>903</v>
      </c>
      <c r="AI86" s="116" t="s">
        <v>904</v>
      </c>
      <c r="AJ86" s="14">
        <v>0</v>
      </c>
      <c r="AK86" s="14">
        <v>0</v>
      </c>
      <c r="AL86" s="14">
        <v>0</v>
      </c>
      <c r="AM86" s="14">
        <v>1889745.37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f t="shared" si="3"/>
        <v>0</v>
      </c>
      <c r="AZ86" s="14">
        <f t="shared" si="4"/>
        <v>1889745.37</v>
      </c>
      <c r="BA86" s="14">
        <f t="shared" si="5"/>
        <v>1889745.37</v>
      </c>
    </row>
    <row r="87" spans="1:53" x14ac:dyDescent="0.35">
      <c r="A87" s="15" t="s">
        <v>2207</v>
      </c>
      <c r="B87" s="104" t="s">
        <v>951</v>
      </c>
      <c r="C87" s="105">
        <v>1</v>
      </c>
      <c r="D87" s="106" t="s">
        <v>23</v>
      </c>
      <c r="E87" s="104" t="s">
        <v>511</v>
      </c>
      <c r="F87" s="104" t="s">
        <v>880</v>
      </c>
      <c r="G87" s="104" t="s">
        <v>907</v>
      </c>
      <c r="H87" s="104" t="s">
        <v>908</v>
      </c>
      <c r="I87" s="104" t="s">
        <v>909</v>
      </c>
      <c r="J87" s="104" t="s">
        <v>910</v>
      </c>
      <c r="K87" s="104" t="s">
        <v>554</v>
      </c>
      <c r="L87" s="104" t="s">
        <v>884</v>
      </c>
      <c r="M87" s="104" t="s">
        <v>902</v>
      </c>
      <c r="N87" s="107">
        <v>1</v>
      </c>
      <c r="O87" s="107">
        <v>1</v>
      </c>
      <c r="P87" s="107">
        <v>1</v>
      </c>
      <c r="Q87" s="107">
        <v>1</v>
      </c>
      <c r="R87" s="107">
        <v>1</v>
      </c>
      <c r="S87" s="107">
        <v>1</v>
      </c>
      <c r="T87" s="108">
        <v>0</v>
      </c>
      <c r="U87" s="108">
        <v>0</v>
      </c>
      <c r="V87" s="108">
        <v>0</v>
      </c>
      <c r="W87" s="109">
        <v>1417316.42</v>
      </c>
      <c r="X87" s="110">
        <v>0</v>
      </c>
      <c r="Y87" s="111">
        <v>0</v>
      </c>
      <c r="Z87" s="111">
        <v>0</v>
      </c>
      <c r="AA87" s="111">
        <v>0</v>
      </c>
      <c r="AB87" s="111">
        <v>0</v>
      </c>
      <c r="AC87" s="111">
        <v>0</v>
      </c>
      <c r="AD87" s="112">
        <v>1417316.42</v>
      </c>
      <c r="AE87" s="114">
        <v>43860</v>
      </c>
      <c r="AF87" s="114">
        <v>45687</v>
      </c>
      <c r="AG87" s="115">
        <v>1417316.42</v>
      </c>
      <c r="AH87" s="116" t="s">
        <v>903</v>
      </c>
      <c r="AI87" s="116" t="s">
        <v>904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f t="shared" si="3"/>
        <v>0</v>
      </c>
      <c r="AZ87" s="14">
        <f t="shared" si="4"/>
        <v>0</v>
      </c>
      <c r="BA87" s="14">
        <f t="shared" si="5"/>
        <v>0</v>
      </c>
    </row>
    <row r="88" spans="1:53" x14ac:dyDescent="0.35">
      <c r="A88" s="15" t="s">
        <v>2208</v>
      </c>
      <c r="B88" s="104" t="s">
        <v>952</v>
      </c>
      <c r="C88" s="105">
        <v>1</v>
      </c>
      <c r="D88" s="106" t="s">
        <v>23</v>
      </c>
      <c r="E88" s="104" t="s">
        <v>511</v>
      </c>
      <c r="F88" s="104" t="s">
        <v>880</v>
      </c>
      <c r="G88" s="104" t="s">
        <v>907</v>
      </c>
      <c r="H88" s="104" t="s">
        <v>908</v>
      </c>
      <c r="I88" s="104" t="s">
        <v>909</v>
      </c>
      <c r="J88" s="104" t="s">
        <v>910</v>
      </c>
      <c r="K88" s="104" t="s">
        <v>554</v>
      </c>
      <c r="L88" s="104" t="s">
        <v>884</v>
      </c>
      <c r="M88" s="104" t="s">
        <v>902</v>
      </c>
      <c r="N88" s="107">
        <v>1</v>
      </c>
      <c r="O88" s="107">
        <v>1</v>
      </c>
      <c r="P88" s="107">
        <v>1</v>
      </c>
      <c r="Q88" s="107">
        <v>1</v>
      </c>
      <c r="R88" s="107">
        <v>1</v>
      </c>
      <c r="S88" s="107">
        <v>1</v>
      </c>
      <c r="T88" s="108">
        <v>0</v>
      </c>
      <c r="U88" s="108">
        <v>0</v>
      </c>
      <c r="V88" s="108">
        <v>0</v>
      </c>
      <c r="W88" s="109">
        <v>1405686.01</v>
      </c>
      <c r="X88" s="110">
        <v>0</v>
      </c>
      <c r="Y88" s="111">
        <v>0</v>
      </c>
      <c r="Z88" s="111">
        <v>0</v>
      </c>
      <c r="AA88" s="111">
        <v>0</v>
      </c>
      <c r="AB88" s="111">
        <v>0</v>
      </c>
      <c r="AC88" s="111">
        <v>0</v>
      </c>
      <c r="AD88" s="112">
        <v>1405686.01</v>
      </c>
      <c r="AE88" s="114">
        <v>43826</v>
      </c>
      <c r="AF88" s="114">
        <v>46383</v>
      </c>
      <c r="AG88" s="115">
        <v>1405686.01</v>
      </c>
      <c r="AH88" s="116" t="s">
        <v>903</v>
      </c>
      <c r="AI88" s="116" t="s">
        <v>904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f t="shared" si="3"/>
        <v>0</v>
      </c>
      <c r="AZ88" s="14">
        <f t="shared" si="4"/>
        <v>0</v>
      </c>
      <c r="BA88" s="14">
        <f t="shared" si="5"/>
        <v>0</v>
      </c>
    </row>
    <row r="89" spans="1:53" x14ac:dyDescent="0.35">
      <c r="A89" s="15" t="s">
        <v>1742</v>
      </c>
      <c r="B89" s="104" t="s">
        <v>566</v>
      </c>
      <c r="C89" s="105">
        <v>1</v>
      </c>
      <c r="D89" s="106" t="s">
        <v>23</v>
      </c>
      <c r="E89" s="104" t="s">
        <v>511</v>
      </c>
      <c r="F89" s="104" t="s">
        <v>880</v>
      </c>
      <c r="G89" s="104" t="s">
        <v>907</v>
      </c>
      <c r="H89" s="104" t="s">
        <v>908</v>
      </c>
      <c r="I89" s="104" t="s">
        <v>909</v>
      </c>
      <c r="J89" s="104" t="s">
        <v>910</v>
      </c>
      <c r="K89" s="104" t="s">
        <v>554</v>
      </c>
      <c r="L89" s="104" t="s">
        <v>884</v>
      </c>
      <c r="M89" s="104" t="s">
        <v>902</v>
      </c>
      <c r="N89" s="107">
        <v>1</v>
      </c>
      <c r="O89" s="107">
        <v>1</v>
      </c>
      <c r="P89" s="107">
        <v>1</v>
      </c>
      <c r="Q89" s="107">
        <v>1</v>
      </c>
      <c r="R89" s="107">
        <v>1</v>
      </c>
      <c r="S89" s="107">
        <v>1</v>
      </c>
      <c r="T89" s="108">
        <v>0</v>
      </c>
      <c r="U89" s="108">
        <v>0</v>
      </c>
      <c r="V89" s="108">
        <v>0</v>
      </c>
      <c r="W89" s="109">
        <v>1606364</v>
      </c>
      <c r="X89" s="110">
        <v>0</v>
      </c>
      <c r="Y89" s="111">
        <v>0</v>
      </c>
      <c r="Z89" s="111">
        <v>0</v>
      </c>
      <c r="AA89" s="111">
        <v>0</v>
      </c>
      <c r="AB89" s="111">
        <v>0</v>
      </c>
      <c r="AC89" s="111">
        <v>0</v>
      </c>
      <c r="AD89" s="112">
        <v>1606364</v>
      </c>
      <c r="AE89" s="114">
        <v>43851</v>
      </c>
      <c r="AF89" s="114">
        <v>44947</v>
      </c>
      <c r="AG89" s="115">
        <v>1606364</v>
      </c>
      <c r="AH89" s="116" t="s">
        <v>903</v>
      </c>
      <c r="AI89" s="116" t="s">
        <v>904</v>
      </c>
      <c r="AJ89" s="14">
        <v>0</v>
      </c>
      <c r="AK89" s="14">
        <v>0</v>
      </c>
      <c r="AL89" s="14">
        <v>0</v>
      </c>
      <c r="AM89" s="14">
        <v>1606364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f t="shared" si="3"/>
        <v>0</v>
      </c>
      <c r="AZ89" s="14">
        <f t="shared" si="4"/>
        <v>1606364</v>
      </c>
      <c r="BA89" s="14">
        <f t="shared" si="5"/>
        <v>1606364</v>
      </c>
    </row>
    <row r="90" spans="1:53" x14ac:dyDescent="0.35">
      <c r="A90" s="15" t="s">
        <v>2209</v>
      </c>
      <c r="B90" s="104" t="s">
        <v>953</v>
      </c>
      <c r="C90" s="105">
        <v>1</v>
      </c>
      <c r="D90" s="106" t="s">
        <v>23</v>
      </c>
      <c r="E90" s="104" t="s">
        <v>511</v>
      </c>
      <c r="F90" s="104" t="s">
        <v>880</v>
      </c>
      <c r="G90" s="104" t="s">
        <v>907</v>
      </c>
      <c r="H90" s="104" t="s">
        <v>908</v>
      </c>
      <c r="I90" s="104" t="s">
        <v>909</v>
      </c>
      <c r="J90" s="104" t="s">
        <v>910</v>
      </c>
      <c r="K90" s="104" t="s">
        <v>554</v>
      </c>
      <c r="L90" s="104" t="s">
        <v>884</v>
      </c>
      <c r="M90" s="104" t="s">
        <v>902</v>
      </c>
      <c r="N90" s="107">
        <v>1</v>
      </c>
      <c r="O90" s="107">
        <v>1</v>
      </c>
      <c r="P90" s="107">
        <v>1</v>
      </c>
      <c r="Q90" s="107">
        <v>1</v>
      </c>
      <c r="R90" s="107">
        <v>1</v>
      </c>
      <c r="S90" s="107">
        <v>1</v>
      </c>
      <c r="T90" s="108">
        <v>0</v>
      </c>
      <c r="U90" s="108">
        <v>0</v>
      </c>
      <c r="V90" s="108">
        <v>0</v>
      </c>
      <c r="W90" s="109">
        <v>1204773</v>
      </c>
      <c r="X90" s="110">
        <v>0</v>
      </c>
      <c r="Y90" s="111">
        <v>0</v>
      </c>
      <c r="Z90" s="111">
        <v>0</v>
      </c>
      <c r="AA90" s="111">
        <v>0</v>
      </c>
      <c r="AB90" s="111">
        <v>0</v>
      </c>
      <c r="AC90" s="111">
        <v>0</v>
      </c>
      <c r="AD90" s="112">
        <v>1204773</v>
      </c>
      <c r="AE90" s="114">
        <v>43860</v>
      </c>
      <c r="AF90" s="114">
        <v>45687</v>
      </c>
      <c r="AG90" s="115">
        <v>1204773</v>
      </c>
      <c r="AH90" s="116" t="s">
        <v>903</v>
      </c>
      <c r="AI90" s="116" t="s">
        <v>904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f t="shared" si="3"/>
        <v>0</v>
      </c>
      <c r="AZ90" s="14">
        <f t="shared" si="4"/>
        <v>0</v>
      </c>
      <c r="BA90" s="14">
        <f t="shared" si="5"/>
        <v>0</v>
      </c>
    </row>
    <row r="91" spans="1:53" x14ac:dyDescent="0.35">
      <c r="A91" s="15" t="s">
        <v>2210</v>
      </c>
      <c r="B91" s="104" t="s">
        <v>954</v>
      </c>
      <c r="C91" s="105">
        <v>1</v>
      </c>
      <c r="D91" s="106" t="s">
        <v>23</v>
      </c>
      <c r="E91" s="104" t="s">
        <v>511</v>
      </c>
      <c r="F91" s="104" t="s">
        <v>880</v>
      </c>
      <c r="G91" s="104" t="s">
        <v>907</v>
      </c>
      <c r="H91" s="104" t="s">
        <v>908</v>
      </c>
      <c r="I91" s="104" t="s">
        <v>909</v>
      </c>
      <c r="J91" s="104" t="s">
        <v>910</v>
      </c>
      <c r="K91" s="104" t="s">
        <v>554</v>
      </c>
      <c r="L91" s="104" t="s">
        <v>884</v>
      </c>
      <c r="M91" s="104" t="s">
        <v>902</v>
      </c>
      <c r="N91" s="107">
        <v>1</v>
      </c>
      <c r="O91" s="107">
        <v>1</v>
      </c>
      <c r="P91" s="107">
        <v>1</v>
      </c>
      <c r="Q91" s="107">
        <v>1</v>
      </c>
      <c r="R91" s="107">
        <v>1</v>
      </c>
      <c r="S91" s="107">
        <v>1</v>
      </c>
      <c r="T91" s="108">
        <v>0</v>
      </c>
      <c r="U91" s="108">
        <v>0</v>
      </c>
      <c r="V91" s="108">
        <v>0</v>
      </c>
      <c r="W91" s="109">
        <v>1204773</v>
      </c>
      <c r="X91" s="110">
        <v>0</v>
      </c>
      <c r="Y91" s="111">
        <v>0</v>
      </c>
      <c r="Z91" s="111">
        <v>0</v>
      </c>
      <c r="AA91" s="111">
        <v>0</v>
      </c>
      <c r="AB91" s="111">
        <v>0</v>
      </c>
      <c r="AC91" s="111">
        <v>0</v>
      </c>
      <c r="AD91" s="112">
        <v>1204773</v>
      </c>
      <c r="AE91" s="114">
        <v>43826</v>
      </c>
      <c r="AF91" s="114">
        <v>46383</v>
      </c>
      <c r="AG91" s="115">
        <v>1204773</v>
      </c>
      <c r="AH91" s="116" t="s">
        <v>903</v>
      </c>
      <c r="AI91" s="116" t="s">
        <v>904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f t="shared" si="3"/>
        <v>0</v>
      </c>
      <c r="AZ91" s="14">
        <f t="shared" si="4"/>
        <v>0</v>
      </c>
      <c r="BA91" s="14">
        <f t="shared" si="5"/>
        <v>0</v>
      </c>
    </row>
    <row r="92" spans="1:53" x14ac:dyDescent="0.35">
      <c r="A92" s="15" t="s">
        <v>2211</v>
      </c>
      <c r="B92" s="104" t="s">
        <v>955</v>
      </c>
      <c r="C92" s="105">
        <v>1</v>
      </c>
      <c r="D92" s="106" t="s">
        <v>23</v>
      </c>
      <c r="E92" s="104" t="s">
        <v>511</v>
      </c>
      <c r="F92" s="104" t="s">
        <v>880</v>
      </c>
      <c r="G92" s="104" t="s">
        <v>907</v>
      </c>
      <c r="H92" s="104" t="s">
        <v>908</v>
      </c>
      <c r="I92" s="104" t="s">
        <v>909</v>
      </c>
      <c r="J92" s="104" t="s">
        <v>910</v>
      </c>
      <c r="K92" s="104" t="s">
        <v>554</v>
      </c>
      <c r="L92" s="104" t="s">
        <v>884</v>
      </c>
      <c r="M92" s="104" t="s">
        <v>902</v>
      </c>
      <c r="N92" s="107">
        <v>1</v>
      </c>
      <c r="O92" s="107">
        <v>1</v>
      </c>
      <c r="P92" s="107">
        <v>1</v>
      </c>
      <c r="Q92" s="107">
        <v>1</v>
      </c>
      <c r="R92" s="107">
        <v>1</v>
      </c>
      <c r="S92" s="107">
        <v>1</v>
      </c>
      <c r="T92" s="108">
        <v>0</v>
      </c>
      <c r="U92" s="108">
        <v>0</v>
      </c>
      <c r="V92" s="108">
        <v>0</v>
      </c>
      <c r="W92" s="109">
        <v>744695</v>
      </c>
      <c r="X92" s="110">
        <v>0</v>
      </c>
      <c r="Y92" s="111">
        <v>0</v>
      </c>
      <c r="Z92" s="111">
        <v>0</v>
      </c>
      <c r="AA92" s="111">
        <v>0</v>
      </c>
      <c r="AB92" s="111">
        <v>0</v>
      </c>
      <c r="AC92" s="111">
        <v>0</v>
      </c>
      <c r="AD92" s="112">
        <v>744695</v>
      </c>
      <c r="AE92" s="114">
        <v>43860</v>
      </c>
      <c r="AF92" s="114">
        <v>45687</v>
      </c>
      <c r="AG92" s="115">
        <v>744695</v>
      </c>
      <c r="AH92" s="116" t="s">
        <v>903</v>
      </c>
      <c r="AI92" s="116" t="s">
        <v>904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f t="shared" si="3"/>
        <v>0</v>
      </c>
      <c r="AZ92" s="14">
        <f t="shared" si="4"/>
        <v>0</v>
      </c>
      <c r="BA92" s="14">
        <f t="shared" si="5"/>
        <v>0</v>
      </c>
    </row>
    <row r="93" spans="1:53" x14ac:dyDescent="0.35">
      <c r="A93" s="15" t="s">
        <v>2212</v>
      </c>
      <c r="B93" s="104" t="s">
        <v>956</v>
      </c>
      <c r="C93" s="105">
        <v>1</v>
      </c>
      <c r="D93" s="106" t="s">
        <v>23</v>
      </c>
      <c r="E93" s="104" t="s">
        <v>511</v>
      </c>
      <c r="F93" s="104" t="s">
        <v>880</v>
      </c>
      <c r="G93" s="104" t="s">
        <v>907</v>
      </c>
      <c r="H93" s="104" t="s">
        <v>908</v>
      </c>
      <c r="I93" s="104" t="s">
        <v>909</v>
      </c>
      <c r="J93" s="104" t="s">
        <v>910</v>
      </c>
      <c r="K93" s="104" t="s">
        <v>554</v>
      </c>
      <c r="L93" s="104" t="s">
        <v>884</v>
      </c>
      <c r="M93" s="104" t="s">
        <v>902</v>
      </c>
      <c r="N93" s="107">
        <v>1</v>
      </c>
      <c r="O93" s="107">
        <v>1</v>
      </c>
      <c r="P93" s="107">
        <v>1</v>
      </c>
      <c r="Q93" s="107">
        <v>1</v>
      </c>
      <c r="R93" s="107">
        <v>1</v>
      </c>
      <c r="S93" s="107">
        <v>1</v>
      </c>
      <c r="T93" s="108">
        <v>0</v>
      </c>
      <c r="U93" s="108">
        <v>0</v>
      </c>
      <c r="V93" s="108">
        <v>0</v>
      </c>
      <c r="W93" s="109">
        <v>205079.71</v>
      </c>
      <c r="X93" s="110">
        <v>0</v>
      </c>
      <c r="Y93" s="111">
        <v>0</v>
      </c>
      <c r="Z93" s="111">
        <v>0</v>
      </c>
      <c r="AA93" s="111">
        <v>0</v>
      </c>
      <c r="AB93" s="111">
        <v>0</v>
      </c>
      <c r="AC93" s="111">
        <v>0</v>
      </c>
      <c r="AD93" s="112">
        <v>205079.71</v>
      </c>
      <c r="AE93" s="114">
        <v>43860</v>
      </c>
      <c r="AF93" s="114">
        <v>45687</v>
      </c>
      <c r="AG93" s="115">
        <v>205079.71</v>
      </c>
      <c r="AH93" s="116" t="s">
        <v>903</v>
      </c>
      <c r="AI93" s="116" t="s">
        <v>904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f t="shared" si="3"/>
        <v>0</v>
      </c>
      <c r="AZ93" s="14">
        <f t="shared" si="4"/>
        <v>0</v>
      </c>
      <c r="BA93" s="14">
        <f t="shared" si="5"/>
        <v>0</v>
      </c>
    </row>
    <row r="94" spans="1:53" x14ac:dyDescent="0.35">
      <c r="A94" s="15" t="s">
        <v>1743</v>
      </c>
      <c r="B94" s="104" t="s">
        <v>567</v>
      </c>
      <c r="C94" s="105">
        <v>1</v>
      </c>
      <c r="D94" s="106" t="s">
        <v>23</v>
      </c>
      <c r="E94" s="104" t="s">
        <v>511</v>
      </c>
      <c r="F94" s="104" t="s">
        <v>880</v>
      </c>
      <c r="G94" s="104" t="s">
        <v>907</v>
      </c>
      <c r="H94" s="104" t="s">
        <v>908</v>
      </c>
      <c r="I94" s="104" t="s">
        <v>909</v>
      </c>
      <c r="J94" s="104" t="s">
        <v>910</v>
      </c>
      <c r="K94" s="104" t="s">
        <v>554</v>
      </c>
      <c r="L94" s="104" t="s">
        <v>884</v>
      </c>
      <c r="M94" s="104" t="s">
        <v>902</v>
      </c>
      <c r="N94" s="107">
        <v>1</v>
      </c>
      <c r="O94" s="107">
        <v>1</v>
      </c>
      <c r="P94" s="107">
        <v>1</v>
      </c>
      <c r="Q94" s="107">
        <v>1</v>
      </c>
      <c r="R94" s="107">
        <v>1</v>
      </c>
      <c r="S94" s="107">
        <v>1</v>
      </c>
      <c r="T94" s="108">
        <v>0</v>
      </c>
      <c r="U94" s="108">
        <v>0</v>
      </c>
      <c r="V94" s="108">
        <v>0</v>
      </c>
      <c r="W94" s="109">
        <v>170848.55</v>
      </c>
      <c r="X94" s="110">
        <v>0</v>
      </c>
      <c r="Y94" s="111">
        <v>0</v>
      </c>
      <c r="Z94" s="111">
        <v>0</v>
      </c>
      <c r="AA94" s="111">
        <v>0</v>
      </c>
      <c r="AB94" s="111">
        <v>0</v>
      </c>
      <c r="AC94" s="111">
        <v>0</v>
      </c>
      <c r="AD94" s="112">
        <v>170848.55</v>
      </c>
      <c r="AE94" s="114">
        <v>43851</v>
      </c>
      <c r="AF94" s="114">
        <v>44947</v>
      </c>
      <c r="AG94" s="115">
        <v>170848.55</v>
      </c>
      <c r="AH94" s="116" t="s">
        <v>903</v>
      </c>
      <c r="AI94" s="116" t="s">
        <v>904</v>
      </c>
      <c r="AJ94" s="14">
        <v>0</v>
      </c>
      <c r="AK94" s="14">
        <v>0</v>
      </c>
      <c r="AL94" s="14">
        <v>0</v>
      </c>
      <c r="AM94" s="14">
        <v>170848.55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f t="shared" si="3"/>
        <v>0</v>
      </c>
      <c r="AZ94" s="14">
        <f t="shared" si="4"/>
        <v>170848.55</v>
      </c>
      <c r="BA94" s="14">
        <f t="shared" si="5"/>
        <v>170848.55</v>
      </c>
    </row>
    <row r="95" spans="1:53" x14ac:dyDescent="0.35">
      <c r="A95" s="15" t="s">
        <v>2213</v>
      </c>
      <c r="B95" s="104" t="s">
        <v>957</v>
      </c>
      <c r="C95" s="105">
        <v>1</v>
      </c>
      <c r="D95" s="106" t="s">
        <v>23</v>
      </c>
      <c r="E95" s="104" t="s">
        <v>511</v>
      </c>
      <c r="F95" s="104" t="s">
        <v>880</v>
      </c>
      <c r="G95" s="104" t="s">
        <v>907</v>
      </c>
      <c r="H95" s="104" t="s">
        <v>908</v>
      </c>
      <c r="I95" s="104" t="s">
        <v>909</v>
      </c>
      <c r="J95" s="104" t="s">
        <v>910</v>
      </c>
      <c r="K95" s="104" t="s">
        <v>554</v>
      </c>
      <c r="L95" s="104" t="s">
        <v>884</v>
      </c>
      <c r="M95" s="104" t="s">
        <v>902</v>
      </c>
      <c r="N95" s="107">
        <v>1</v>
      </c>
      <c r="O95" s="107">
        <v>1</v>
      </c>
      <c r="P95" s="107">
        <v>1</v>
      </c>
      <c r="Q95" s="107">
        <v>1</v>
      </c>
      <c r="R95" s="107">
        <v>1</v>
      </c>
      <c r="S95" s="107">
        <v>1</v>
      </c>
      <c r="T95" s="108">
        <v>0</v>
      </c>
      <c r="U95" s="108">
        <v>0</v>
      </c>
      <c r="V95" s="108">
        <v>0</v>
      </c>
      <c r="W95" s="109">
        <v>128104.31</v>
      </c>
      <c r="X95" s="110">
        <v>0</v>
      </c>
      <c r="Y95" s="111">
        <v>0</v>
      </c>
      <c r="Z95" s="111">
        <v>0</v>
      </c>
      <c r="AA95" s="111">
        <v>0</v>
      </c>
      <c r="AB95" s="111">
        <v>0</v>
      </c>
      <c r="AC95" s="111">
        <v>0</v>
      </c>
      <c r="AD95" s="112">
        <v>128104.31</v>
      </c>
      <c r="AE95" s="114">
        <v>43860</v>
      </c>
      <c r="AF95" s="114">
        <v>45687</v>
      </c>
      <c r="AG95" s="115">
        <v>128104.31</v>
      </c>
      <c r="AH95" s="116" t="s">
        <v>903</v>
      </c>
      <c r="AI95" s="116" t="s">
        <v>904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f t="shared" si="3"/>
        <v>0</v>
      </c>
      <c r="AZ95" s="14">
        <f t="shared" si="4"/>
        <v>0</v>
      </c>
      <c r="BA95" s="14">
        <f t="shared" si="5"/>
        <v>0</v>
      </c>
    </row>
    <row r="96" spans="1:53" x14ac:dyDescent="0.35">
      <c r="A96" s="15" t="s">
        <v>2214</v>
      </c>
      <c r="B96" s="104" t="s">
        <v>958</v>
      </c>
      <c r="C96" s="105">
        <v>1</v>
      </c>
      <c r="D96" s="106" t="s">
        <v>23</v>
      </c>
      <c r="E96" s="104" t="s">
        <v>511</v>
      </c>
      <c r="F96" s="104" t="s">
        <v>880</v>
      </c>
      <c r="G96" s="104" t="s">
        <v>907</v>
      </c>
      <c r="H96" s="104" t="s">
        <v>908</v>
      </c>
      <c r="I96" s="104" t="s">
        <v>909</v>
      </c>
      <c r="J96" s="104" t="s">
        <v>910</v>
      </c>
      <c r="K96" s="104" t="s">
        <v>554</v>
      </c>
      <c r="L96" s="104" t="s">
        <v>884</v>
      </c>
      <c r="M96" s="104" t="s">
        <v>902</v>
      </c>
      <c r="N96" s="107">
        <v>1</v>
      </c>
      <c r="O96" s="107">
        <v>1</v>
      </c>
      <c r="P96" s="107">
        <v>1</v>
      </c>
      <c r="Q96" s="107">
        <v>1</v>
      </c>
      <c r="R96" s="107">
        <v>1</v>
      </c>
      <c r="S96" s="107">
        <v>1</v>
      </c>
      <c r="T96" s="108">
        <v>0</v>
      </c>
      <c r="U96" s="108">
        <v>0</v>
      </c>
      <c r="V96" s="108">
        <v>0</v>
      </c>
      <c r="W96" s="109">
        <v>127038.97</v>
      </c>
      <c r="X96" s="110">
        <v>0</v>
      </c>
      <c r="Y96" s="111">
        <v>0</v>
      </c>
      <c r="Z96" s="111">
        <v>0</v>
      </c>
      <c r="AA96" s="111">
        <v>0</v>
      </c>
      <c r="AB96" s="111">
        <v>0</v>
      </c>
      <c r="AC96" s="111">
        <v>0</v>
      </c>
      <c r="AD96" s="112">
        <v>127038.97</v>
      </c>
      <c r="AE96" s="114">
        <v>43826</v>
      </c>
      <c r="AF96" s="114">
        <v>46383</v>
      </c>
      <c r="AG96" s="115">
        <v>127038.97</v>
      </c>
      <c r="AH96" s="116" t="s">
        <v>903</v>
      </c>
      <c r="AI96" s="116" t="s">
        <v>904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f t="shared" si="3"/>
        <v>0</v>
      </c>
      <c r="AZ96" s="14">
        <f t="shared" si="4"/>
        <v>0</v>
      </c>
      <c r="BA96" s="14">
        <f t="shared" si="5"/>
        <v>0</v>
      </c>
    </row>
    <row r="97" spans="1:53" x14ac:dyDescent="0.35">
      <c r="A97" s="15" t="s">
        <v>1744</v>
      </c>
      <c r="B97" s="104" t="s">
        <v>568</v>
      </c>
      <c r="C97" s="105">
        <v>1</v>
      </c>
      <c r="D97" s="106" t="s">
        <v>23</v>
      </c>
      <c r="E97" s="104" t="s">
        <v>511</v>
      </c>
      <c r="F97" s="104" t="s">
        <v>880</v>
      </c>
      <c r="G97" s="104" t="s">
        <v>907</v>
      </c>
      <c r="H97" s="104" t="s">
        <v>908</v>
      </c>
      <c r="I97" s="104" t="s">
        <v>909</v>
      </c>
      <c r="J97" s="104" t="s">
        <v>910</v>
      </c>
      <c r="K97" s="104" t="s">
        <v>554</v>
      </c>
      <c r="L97" s="104" t="s">
        <v>884</v>
      </c>
      <c r="M97" s="104" t="s">
        <v>902</v>
      </c>
      <c r="N97" s="107">
        <v>1</v>
      </c>
      <c r="O97" s="107">
        <v>1</v>
      </c>
      <c r="P97" s="107">
        <v>1</v>
      </c>
      <c r="Q97" s="107">
        <v>1</v>
      </c>
      <c r="R97" s="107">
        <v>1</v>
      </c>
      <c r="S97" s="107">
        <v>1</v>
      </c>
      <c r="T97" s="108">
        <v>0</v>
      </c>
      <c r="U97" s="108">
        <v>0</v>
      </c>
      <c r="V97" s="108">
        <v>0</v>
      </c>
      <c r="W97" s="109">
        <v>583389.85</v>
      </c>
      <c r="X97" s="110">
        <v>0</v>
      </c>
      <c r="Y97" s="111">
        <v>0</v>
      </c>
      <c r="Z97" s="111">
        <v>0</v>
      </c>
      <c r="AA97" s="111">
        <v>0</v>
      </c>
      <c r="AB97" s="111">
        <v>0</v>
      </c>
      <c r="AC97" s="111">
        <v>0</v>
      </c>
      <c r="AD97" s="112">
        <v>583389.85</v>
      </c>
      <c r="AE97" s="114">
        <v>43851</v>
      </c>
      <c r="AF97" s="114">
        <v>44947</v>
      </c>
      <c r="AG97" s="115">
        <v>583389.85</v>
      </c>
      <c r="AH97" s="116" t="s">
        <v>903</v>
      </c>
      <c r="AI97" s="116" t="s">
        <v>904</v>
      </c>
      <c r="AJ97" s="14">
        <v>0</v>
      </c>
      <c r="AK97" s="14">
        <v>0</v>
      </c>
      <c r="AL97" s="14">
        <v>0</v>
      </c>
      <c r="AM97" s="14">
        <v>583389.85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f t="shared" si="3"/>
        <v>0</v>
      </c>
      <c r="AZ97" s="14">
        <f t="shared" si="4"/>
        <v>583389.85</v>
      </c>
      <c r="BA97" s="14">
        <f t="shared" si="5"/>
        <v>583389.85</v>
      </c>
    </row>
    <row r="98" spans="1:53" x14ac:dyDescent="0.35">
      <c r="A98" s="15" t="s">
        <v>2215</v>
      </c>
      <c r="B98" s="104" t="s">
        <v>959</v>
      </c>
      <c r="C98" s="105">
        <v>1</v>
      </c>
      <c r="D98" s="106" t="s">
        <v>23</v>
      </c>
      <c r="E98" s="104" t="s">
        <v>511</v>
      </c>
      <c r="F98" s="104" t="s">
        <v>880</v>
      </c>
      <c r="G98" s="104" t="s">
        <v>907</v>
      </c>
      <c r="H98" s="104" t="s">
        <v>908</v>
      </c>
      <c r="I98" s="104" t="s">
        <v>909</v>
      </c>
      <c r="J98" s="104" t="s">
        <v>910</v>
      </c>
      <c r="K98" s="104" t="s">
        <v>554</v>
      </c>
      <c r="L98" s="104" t="s">
        <v>884</v>
      </c>
      <c r="M98" s="104" t="s">
        <v>902</v>
      </c>
      <c r="N98" s="107">
        <v>1</v>
      </c>
      <c r="O98" s="107">
        <v>1</v>
      </c>
      <c r="P98" s="107">
        <v>1</v>
      </c>
      <c r="Q98" s="107">
        <v>1</v>
      </c>
      <c r="R98" s="107">
        <v>1</v>
      </c>
      <c r="S98" s="107">
        <v>1</v>
      </c>
      <c r="T98" s="108">
        <v>0</v>
      </c>
      <c r="U98" s="108">
        <v>0</v>
      </c>
      <c r="V98" s="108">
        <v>0</v>
      </c>
      <c r="W98" s="109">
        <v>437542.38</v>
      </c>
      <c r="X98" s="110">
        <v>0</v>
      </c>
      <c r="Y98" s="111">
        <v>0</v>
      </c>
      <c r="Z98" s="111">
        <v>0</v>
      </c>
      <c r="AA98" s="111">
        <v>0</v>
      </c>
      <c r="AB98" s="111">
        <v>0</v>
      </c>
      <c r="AC98" s="111">
        <v>0</v>
      </c>
      <c r="AD98" s="112">
        <v>437542.38</v>
      </c>
      <c r="AE98" s="114">
        <v>43860</v>
      </c>
      <c r="AF98" s="114">
        <v>45687</v>
      </c>
      <c r="AG98" s="115">
        <v>437542.38</v>
      </c>
      <c r="AH98" s="116" t="s">
        <v>903</v>
      </c>
      <c r="AI98" s="116" t="s">
        <v>904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f t="shared" si="3"/>
        <v>0</v>
      </c>
      <c r="AZ98" s="14">
        <f t="shared" si="4"/>
        <v>0</v>
      </c>
      <c r="BA98" s="14">
        <f t="shared" si="5"/>
        <v>0</v>
      </c>
    </row>
    <row r="99" spans="1:53" x14ac:dyDescent="0.35">
      <c r="A99" s="15" t="s">
        <v>2216</v>
      </c>
      <c r="B99" s="104" t="s">
        <v>960</v>
      </c>
      <c r="C99" s="105">
        <v>1</v>
      </c>
      <c r="D99" s="106" t="s">
        <v>23</v>
      </c>
      <c r="E99" s="104" t="s">
        <v>511</v>
      </c>
      <c r="F99" s="104" t="s">
        <v>880</v>
      </c>
      <c r="G99" s="104" t="s">
        <v>907</v>
      </c>
      <c r="H99" s="104" t="s">
        <v>908</v>
      </c>
      <c r="I99" s="104" t="s">
        <v>909</v>
      </c>
      <c r="J99" s="104" t="s">
        <v>910</v>
      </c>
      <c r="K99" s="104" t="s">
        <v>554</v>
      </c>
      <c r="L99" s="104" t="s">
        <v>884</v>
      </c>
      <c r="M99" s="104" t="s">
        <v>902</v>
      </c>
      <c r="N99" s="107">
        <v>1</v>
      </c>
      <c r="O99" s="107">
        <v>1</v>
      </c>
      <c r="P99" s="107">
        <v>1</v>
      </c>
      <c r="Q99" s="107">
        <v>1</v>
      </c>
      <c r="R99" s="107">
        <v>1</v>
      </c>
      <c r="S99" s="107">
        <v>1</v>
      </c>
      <c r="T99" s="108">
        <v>0</v>
      </c>
      <c r="U99" s="108">
        <v>0</v>
      </c>
      <c r="V99" s="108">
        <v>0</v>
      </c>
      <c r="W99" s="109">
        <v>437542.38</v>
      </c>
      <c r="X99" s="110">
        <v>0</v>
      </c>
      <c r="Y99" s="111">
        <v>0</v>
      </c>
      <c r="Z99" s="111">
        <v>0</v>
      </c>
      <c r="AA99" s="111">
        <v>0</v>
      </c>
      <c r="AB99" s="111">
        <v>0</v>
      </c>
      <c r="AC99" s="111">
        <v>0</v>
      </c>
      <c r="AD99" s="112">
        <v>437542.38</v>
      </c>
      <c r="AE99" s="114">
        <v>43826</v>
      </c>
      <c r="AF99" s="114">
        <v>46383</v>
      </c>
      <c r="AG99" s="115">
        <v>437542.38</v>
      </c>
      <c r="AH99" s="116" t="s">
        <v>903</v>
      </c>
      <c r="AI99" s="116" t="s">
        <v>904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f t="shared" si="3"/>
        <v>0</v>
      </c>
      <c r="AZ99" s="14">
        <f t="shared" si="4"/>
        <v>0</v>
      </c>
      <c r="BA99" s="14">
        <f t="shared" si="5"/>
        <v>0</v>
      </c>
    </row>
    <row r="100" spans="1:53" x14ac:dyDescent="0.35">
      <c r="A100" s="15" t="s">
        <v>1745</v>
      </c>
      <c r="B100" s="104" t="s">
        <v>569</v>
      </c>
      <c r="C100" s="105">
        <v>1</v>
      </c>
      <c r="D100" s="106" t="s">
        <v>23</v>
      </c>
      <c r="E100" s="104" t="s">
        <v>511</v>
      </c>
      <c r="F100" s="104" t="s">
        <v>880</v>
      </c>
      <c r="G100" s="104" t="s">
        <v>907</v>
      </c>
      <c r="H100" s="104" t="s">
        <v>908</v>
      </c>
      <c r="I100" s="104" t="s">
        <v>909</v>
      </c>
      <c r="J100" s="104" t="s">
        <v>910</v>
      </c>
      <c r="K100" s="104" t="s">
        <v>554</v>
      </c>
      <c r="L100" s="104" t="s">
        <v>884</v>
      </c>
      <c r="M100" s="104" t="s">
        <v>902</v>
      </c>
      <c r="N100" s="107">
        <v>1</v>
      </c>
      <c r="O100" s="107">
        <v>1</v>
      </c>
      <c r="P100" s="107">
        <v>1</v>
      </c>
      <c r="Q100" s="107">
        <v>1</v>
      </c>
      <c r="R100" s="107">
        <v>1</v>
      </c>
      <c r="S100" s="107">
        <v>1</v>
      </c>
      <c r="T100" s="108">
        <v>0</v>
      </c>
      <c r="U100" s="108">
        <v>0</v>
      </c>
      <c r="V100" s="108">
        <v>0</v>
      </c>
      <c r="W100" s="109">
        <v>2000000</v>
      </c>
      <c r="X100" s="110">
        <v>0</v>
      </c>
      <c r="Y100" s="111">
        <v>0</v>
      </c>
      <c r="Z100" s="111">
        <v>0</v>
      </c>
      <c r="AA100" s="111">
        <v>0</v>
      </c>
      <c r="AB100" s="111">
        <v>0</v>
      </c>
      <c r="AC100" s="111">
        <v>0</v>
      </c>
      <c r="AD100" s="112">
        <v>2000000</v>
      </c>
      <c r="AE100" s="114">
        <v>43851</v>
      </c>
      <c r="AF100" s="114">
        <v>44947</v>
      </c>
      <c r="AG100" s="115">
        <v>2000000</v>
      </c>
      <c r="AH100" s="116" t="s">
        <v>903</v>
      </c>
      <c r="AI100" s="116" t="s">
        <v>904</v>
      </c>
      <c r="AJ100" s="14">
        <v>0</v>
      </c>
      <c r="AK100" s="14">
        <v>0</v>
      </c>
      <c r="AL100" s="14">
        <v>0</v>
      </c>
      <c r="AM100" s="14">
        <v>2000000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f t="shared" si="3"/>
        <v>0</v>
      </c>
      <c r="AZ100" s="14">
        <f t="shared" si="4"/>
        <v>2000000</v>
      </c>
      <c r="BA100" s="14">
        <f t="shared" si="5"/>
        <v>2000000</v>
      </c>
    </row>
    <row r="101" spans="1:53" x14ac:dyDescent="0.35">
      <c r="A101" s="15" t="s">
        <v>1746</v>
      </c>
      <c r="B101" s="104" t="s">
        <v>570</v>
      </c>
      <c r="C101" s="105">
        <v>1</v>
      </c>
      <c r="D101" s="106" t="s">
        <v>23</v>
      </c>
      <c r="E101" s="104" t="s">
        <v>511</v>
      </c>
      <c r="F101" s="104" t="s">
        <v>880</v>
      </c>
      <c r="G101" s="104" t="s">
        <v>907</v>
      </c>
      <c r="H101" s="104" t="s">
        <v>908</v>
      </c>
      <c r="I101" s="104" t="s">
        <v>909</v>
      </c>
      <c r="J101" s="104" t="s">
        <v>910</v>
      </c>
      <c r="K101" s="104" t="s">
        <v>554</v>
      </c>
      <c r="L101" s="104" t="s">
        <v>884</v>
      </c>
      <c r="M101" s="104" t="s">
        <v>902</v>
      </c>
      <c r="N101" s="107">
        <v>1</v>
      </c>
      <c r="O101" s="107">
        <v>1</v>
      </c>
      <c r="P101" s="107">
        <v>1</v>
      </c>
      <c r="Q101" s="107">
        <v>1</v>
      </c>
      <c r="R101" s="107">
        <v>1</v>
      </c>
      <c r="S101" s="107">
        <v>1</v>
      </c>
      <c r="T101" s="108">
        <v>0</v>
      </c>
      <c r="U101" s="108">
        <v>0</v>
      </c>
      <c r="V101" s="108">
        <v>0</v>
      </c>
      <c r="W101" s="109">
        <v>417969.25</v>
      </c>
      <c r="X101" s="110">
        <v>0</v>
      </c>
      <c r="Y101" s="111">
        <v>0</v>
      </c>
      <c r="Z101" s="111">
        <v>0</v>
      </c>
      <c r="AA101" s="111">
        <v>0</v>
      </c>
      <c r="AB101" s="111">
        <v>0</v>
      </c>
      <c r="AC101" s="111">
        <v>0</v>
      </c>
      <c r="AD101" s="112">
        <v>417969.25</v>
      </c>
      <c r="AE101" s="114">
        <v>43851</v>
      </c>
      <c r="AF101" s="114">
        <v>44947</v>
      </c>
      <c r="AG101" s="115">
        <v>417969.25</v>
      </c>
      <c r="AH101" s="116" t="s">
        <v>903</v>
      </c>
      <c r="AI101" s="116" t="s">
        <v>904</v>
      </c>
      <c r="AJ101" s="14">
        <v>0</v>
      </c>
      <c r="AK101" s="14">
        <v>0</v>
      </c>
      <c r="AL101" s="14">
        <v>0</v>
      </c>
      <c r="AM101" s="14">
        <v>417969.25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f t="shared" si="3"/>
        <v>0</v>
      </c>
      <c r="AZ101" s="14">
        <f t="shared" si="4"/>
        <v>417969.25</v>
      </c>
      <c r="BA101" s="14">
        <f t="shared" si="5"/>
        <v>417969.25</v>
      </c>
    </row>
    <row r="102" spans="1:53" x14ac:dyDescent="0.35">
      <c r="A102" s="15" t="s">
        <v>2217</v>
      </c>
      <c r="B102" s="104" t="s">
        <v>961</v>
      </c>
      <c r="C102" s="105">
        <v>1</v>
      </c>
      <c r="D102" s="106" t="s">
        <v>23</v>
      </c>
      <c r="E102" s="104" t="s">
        <v>511</v>
      </c>
      <c r="F102" s="104" t="s">
        <v>880</v>
      </c>
      <c r="G102" s="104" t="s">
        <v>907</v>
      </c>
      <c r="H102" s="104" t="s">
        <v>908</v>
      </c>
      <c r="I102" s="104" t="s">
        <v>909</v>
      </c>
      <c r="J102" s="104" t="s">
        <v>910</v>
      </c>
      <c r="K102" s="104" t="s">
        <v>554</v>
      </c>
      <c r="L102" s="104" t="s">
        <v>884</v>
      </c>
      <c r="M102" s="104" t="s">
        <v>902</v>
      </c>
      <c r="N102" s="107">
        <v>1</v>
      </c>
      <c r="O102" s="107">
        <v>1</v>
      </c>
      <c r="P102" s="107">
        <v>1</v>
      </c>
      <c r="Q102" s="107">
        <v>1</v>
      </c>
      <c r="R102" s="107">
        <v>1</v>
      </c>
      <c r="S102" s="107">
        <v>1</v>
      </c>
      <c r="T102" s="108">
        <v>0</v>
      </c>
      <c r="U102" s="108">
        <v>0</v>
      </c>
      <c r="V102" s="108">
        <v>0</v>
      </c>
      <c r="W102" s="109">
        <v>417739.66</v>
      </c>
      <c r="X102" s="110">
        <v>0</v>
      </c>
      <c r="Y102" s="111">
        <v>0</v>
      </c>
      <c r="Z102" s="111">
        <v>0</v>
      </c>
      <c r="AA102" s="111">
        <v>0</v>
      </c>
      <c r="AB102" s="111">
        <v>0</v>
      </c>
      <c r="AC102" s="111">
        <v>0</v>
      </c>
      <c r="AD102" s="112">
        <v>417739.66</v>
      </c>
      <c r="AE102" s="114">
        <v>43860</v>
      </c>
      <c r="AF102" s="114">
        <v>45687</v>
      </c>
      <c r="AG102" s="115">
        <v>417739.66</v>
      </c>
      <c r="AH102" s="116" t="s">
        <v>903</v>
      </c>
      <c r="AI102" s="116" t="s">
        <v>904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f t="shared" si="3"/>
        <v>0</v>
      </c>
      <c r="AZ102" s="14">
        <f t="shared" si="4"/>
        <v>0</v>
      </c>
      <c r="BA102" s="14">
        <f t="shared" si="5"/>
        <v>0</v>
      </c>
    </row>
    <row r="103" spans="1:53" x14ac:dyDescent="0.35">
      <c r="A103" s="15" t="s">
        <v>1747</v>
      </c>
      <c r="B103" s="104" t="s">
        <v>571</v>
      </c>
      <c r="C103" s="105">
        <v>1</v>
      </c>
      <c r="D103" s="106" t="s">
        <v>23</v>
      </c>
      <c r="E103" s="104" t="s">
        <v>511</v>
      </c>
      <c r="F103" s="104" t="s">
        <v>880</v>
      </c>
      <c r="G103" s="104" t="s">
        <v>907</v>
      </c>
      <c r="H103" s="104" t="s">
        <v>908</v>
      </c>
      <c r="I103" s="104" t="s">
        <v>909</v>
      </c>
      <c r="J103" s="104" t="s">
        <v>910</v>
      </c>
      <c r="K103" s="104" t="s">
        <v>554</v>
      </c>
      <c r="L103" s="104" t="s">
        <v>884</v>
      </c>
      <c r="M103" s="104" t="s">
        <v>902</v>
      </c>
      <c r="N103" s="107">
        <v>1</v>
      </c>
      <c r="O103" s="107">
        <v>1</v>
      </c>
      <c r="P103" s="107">
        <v>1</v>
      </c>
      <c r="Q103" s="107">
        <v>1</v>
      </c>
      <c r="R103" s="107">
        <v>1</v>
      </c>
      <c r="S103" s="107">
        <v>1</v>
      </c>
      <c r="T103" s="108">
        <v>0</v>
      </c>
      <c r="U103" s="108">
        <v>0</v>
      </c>
      <c r="V103" s="108">
        <v>0</v>
      </c>
      <c r="W103" s="109">
        <v>968131.58</v>
      </c>
      <c r="X103" s="110">
        <v>0</v>
      </c>
      <c r="Y103" s="111">
        <v>0</v>
      </c>
      <c r="Z103" s="111">
        <v>0</v>
      </c>
      <c r="AA103" s="111">
        <v>0</v>
      </c>
      <c r="AB103" s="111">
        <v>0</v>
      </c>
      <c r="AC103" s="111">
        <v>0</v>
      </c>
      <c r="AD103" s="112">
        <v>968131.58</v>
      </c>
      <c r="AE103" s="114">
        <v>43851</v>
      </c>
      <c r="AF103" s="114">
        <v>44947</v>
      </c>
      <c r="AG103" s="115">
        <v>968131.58</v>
      </c>
      <c r="AH103" s="116" t="s">
        <v>903</v>
      </c>
      <c r="AI103" s="116" t="s">
        <v>904</v>
      </c>
      <c r="AJ103" s="14">
        <v>0</v>
      </c>
      <c r="AK103" s="14">
        <v>0</v>
      </c>
      <c r="AL103" s="14">
        <v>0</v>
      </c>
      <c r="AM103" s="14">
        <v>968131.58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f t="shared" si="3"/>
        <v>0</v>
      </c>
      <c r="AZ103" s="14">
        <f t="shared" si="4"/>
        <v>968131.58</v>
      </c>
      <c r="BA103" s="14">
        <f t="shared" si="5"/>
        <v>968131.58</v>
      </c>
    </row>
    <row r="104" spans="1:53" x14ac:dyDescent="0.35">
      <c r="A104" s="15" t="s">
        <v>2218</v>
      </c>
      <c r="B104" s="104" t="s">
        <v>962</v>
      </c>
      <c r="C104" s="105">
        <v>1</v>
      </c>
      <c r="D104" s="106" t="s">
        <v>23</v>
      </c>
      <c r="E104" s="104" t="s">
        <v>511</v>
      </c>
      <c r="F104" s="104" t="s">
        <v>880</v>
      </c>
      <c r="G104" s="104" t="s">
        <v>907</v>
      </c>
      <c r="H104" s="104" t="s">
        <v>908</v>
      </c>
      <c r="I104" s="104" t="s">
        <v>909</v>
      </c>
      <c r="J104" s="104" t="s">
        <v>910</v>
      </c>
      <c r="K104" s="104" t="s">
        <v>554</v>
      </c>
      <c r="L104" s="104" t="s">
        <v>884</v>
      </c>
      <c r="M104" s="104" t="s">
        <v>902</v>
      </c>
      <c r="N104" s="107">
        <v>1</v>
      </c>
      <c r="O104" s="107">
        <v>1</v>
      </c>
      <c r="P104" s="107">
        <v>1</v>
      </c>
      <c r="Q104" s="107">
        <v>1</v>
      </c>
      <c r="R104" s="107">
        <v>1</v>
      </c>
      <c r="S104" s="107">
        <v>1</v>
      </c>
      <c r="T104" s="108">
        <v>0</v>
      </c>
      <c r="U104" s="108">
        <v>0</v>
      </c>
      <c r="V104" s="108">
        <v>0</v>
      </c>
      <c r="W104" s="109">
        <v>645039.01</v>
      </c>
      <c r="X104" s="110">
        <v>0</v>
      </c>
      <c r="Y104" s="111">
        <v>0</v>
      </c>
      <c r="Z104" s="111">
        <v>0</v>
      </c>
      <c r="AA104" s="111">
        <v>0</v>
      </c>
      <c r="AB104" s="111">
        <v>0</v>
      </c>
      <c r="AC104" s="111">
        <v>0</v>
      </c>
      <c r="AD104" s="112">
        <v>645039.01</v>
      </c>
      <c r="AE104" s="114">
        <v>43860</v>
      </c>
      <c r="AF104" s="114">
        <v>45687</v>
      </c>
      <c r="AG104" s="115">
        <v>645039.01</v>
      </c>
      <c r="AH104" s="116" t="s">
        <v>903</v>
      </c>
      <c r="AI104" s="116" t="s">
        <v>904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f t="shared" si="3"/>
        <v>0</v>
      </c>
      <c r="AZ104" s="14">
        <f t="shared" si="4"/>
        <v>0</v>
      </c>
      <c r="BA104" s="14">
        <f t="shared" si="5"/>
        <v>0</v>
      </c>
    </row>
    <row r="105" spans="1:53" x14ac:dyDescent="0.35">
      <c r="A105" s="15" t="s">
        <v>1748</v>
      </c>
      <c r="B105" s="104" t="s">
        <v>572</v>
      </c>
      <c r="C105" s="105">
        <v>1</v>
      </c>
      <c r="D105" s="106" t="s">
        <v>23</v>
      </c>
      <c r="E105" s="104" t="s">
        <v>511</v>
      </c>
      <c r="F105" s="104" t="s">
        <v>880</v>
      </c>
      <c r="G105" s="104" t="s">
        <v>907</v>
      </c>
      <c r="H105" s="104" t="s">
        <v>908</v>
      </c>
      <c r="I105" s="104" t="s">
        <v>909</v>
      </c>
      <c r="J105" s="104" t="s">
        <v>910</v>
      </c>
      <c r="K105" s="104" t="s">
        <v>554</v>
      </c>
      <c r="L105" s="104" t="s">
        <v>884</v>
      </c>
      <c r="M105" s="104" t="s">
        <v>902</v>
      </c>
      <c r="N105" s="107">
        <v>1</v>
      </c>
      <c r="O105" s="107">
        <v>1</v>
      </c>
      <c r="P105" s="107">
        <v>1</v>
      </c>
      <c r="Q105" s="107">
        <v>1</v>
      </c>
      <c r="R105" s="107">
        <v>1</v>
      </c>
      <c r="S105" s="107">
        <v>1</v>
      </c>
      <c r="T105" s="108">
        <v>0</v>
      </c>
      <c r="U105" s="108">
        <v>0</v>
      </c>
      <c r="V105" s="108">
        <v>0</v>
      </c>
      <c r="W105" s="109">
        <v>700000</v>
      </c>
      <c r="X105" s="110">
        <v>0</v>
      </c>
      <c r="Y105" s="111">
        <v>0</v>
      </c>
      <c r="Z105" s="111">
        <v>0</v>
      </c>
      <c r="AA105" s="111">
        <v>0</v>
      </c>
      <c r="AB105" s="111">
        <v>0</v>
      </c>
      <c r="AC105" s="111">
        <v>0</v>
      </c>
      <c r="AD105" s="112">
        <v>700000</v>
      </c>
      <c r="AE105" s="114">
        <v>43851</v>
      </c>
      <c r="AF105" s="114">
        <v>44947</v>
      </c>
      <c r="AG105" s="115">
        <v>700000</v>
      </c>
      <c r="AH105" s="116" t="s">
        <v>903</v>
      </c>
      <c r="AI105" s="116" t="s">
        <v>904</v>
      </c>
      <c r="AJ105" s="14">
        <v>0</v>
      </c>
      <c r="AK105" s="14">
        <v>0</v>
      </c>
      <c r="AL105" s="14">
        <v>0</v>
      </c>
      <c r="AM105" s="14">
        <v>700000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f t="shared" si="3"/>
        <v>0</v>
      </c>
      <c r="AZ105" s="14">
        <f t="shared" si="4"/>
        <v>700000</v>
      </c>
      <c r="BA105" s="14">
        <f t="shared" si="5"/>
        <v>700000</v>
      </c>
    </row>
    <row r="106" spans="1:53" x14ac:dyDescent="0.35">
      <c r="A106" s="15" t="s">
        <v>1749</v>
      </c>
      <c r="B106" s="104" t="s">
        <v>573</v>
      </c>
      <c r="C106" s="105">
        <v>1</v>
      </c>
      <c r="D106" s="106" t="s">
        <v>23</v>
      </c>
      <c r="E106" s="104" t="s">
        <v>511</v>
      </c>
      <c r="F106" s="104" t="s">
        <v>880</v>
      </c>
      <c r="G106" s="104" t="s">
        <v>907</v>
      </c>
      <c r="H106" s="104" t="s">
        <v>908</v>
      </c>
      <c r="I106" s="104" t="s">
        <v>909</v>
      </c>
      <c r="J106" s="104" t="s">
        <v>910</v>
      </c>
      <c r="K106" s="104" t="s">
        <v>554</v>
      </c>
      <c r="L106" s="104" t="s">
        <v>884</v>
      </c>
      <c r="M106" s="104" t="s">
        <v>902</v>
      </c>
      <c r="N106" s="107">
        <v>1</v>
      </c>
      <c r="O106" s="107">
        <v>1</v>
      </c>
      <c r="P106" s="107">
        <v>1</v>
      </c>
      <c r="Q106" s="107">
        <v>1</v>
      </c>
      <c r="R106" s="107">
        <v>1</v>
      </c>
      <c r="S106" s="107">
        <v>1</v>
      </c>
      <c r="T106" s="108">
        <v>0</v>
      </c>
      <c r="U106" s="108">
        <v>0</v>
      </c>
      <c r="V106" s="108">
        <v>0</v>
      </c>
      <c r="W106" s="109">
        <v>3696000</v>
      </c>
      <c r="X106" s="110">
        <v>0</v>
      </c>
      <c r="Y106" s="111">
        <v>0</v>
      </c>
      <c r="Z106" s="111">
        <v>0</v>
      </c>
      <c r="AA106" s="111">
        <v>0</v>
      </c>
      <c r="AB106" s="111">
        <v>0</v>
      </c>
      <c r="AC106" s="111">
        <v>0</v>
      </c>
      <c r="AD106" s="112">
        <v>3696000</v>
      </c>
      <c r="AE106" s="114">
        <v>43851</v>
      </c>
      <c r="AF106" s="114">
        <v>44947</v>
      </c>
      <c r="AG106" s="115">
        <v>3696000</v>
      </c>
      <c r="AH106" s="116" t="s">
        <v>903</v>
      </c>
      <c r="AI106" s="116" t="s">
        <v>904</v>
      </c>
      <c r="AJ106" s="14">
        <v>0</v>
      </c>
      <c r="AK106" s="14">
        <v>0</v>
      </c>
      <c r="AL106" s="14">
        <v>0</v>
      </c>
      <c r="AM106" s="14">
        <v>3696000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f t="shared" si="3"/>
        <v>0</v>
      </c>
      <c r="AZ106" s="14">
        <f t="shared" si="4"/>
        <v>3696000</v>
      </c>
      <c r="BA106" s="14">
        <f t="shared" si="5"/>
        <v>3696000</v>
      </c>
    </row>
    <row r="107" spans="1:53" x14ac:dyDescent="0.35">
      <c r="A107" s="15" t="s">
        <v>2219</v>
      </c>
      <c r="B107" s="104" t="s">
        <v>963</v>
      </c>
      <c r="C107" s="105">
        <v>1</v>
      </c>
      <c r="D107" s="106" t="s">
        <v>23</v>
      </c>
      <c r="E107" s="104" t="s">
        <v>511</v>
      </c>
      <c r="F107" s="104" t="s">
        <v>880</v>
      </c>
      <c r="G107" s="104" t="s">
        <v>907</v>
      </c>
      <c r="H107" s="104" t="s">
        <v>908</v>
      </c>
      <c r="I107" s="104" t="s">
        <v>909</v>
      </c>
      <c r="J107" s="104" t="s">
        <v>910</v>
      </c>
      <c r="K107" s="104" t="s">
        <v>554</v>
      </c>
      <c r="L107" s="104" t="s">
        <v>884</v>
      </c>
      <c r="M107" s="104" t="s">
        <v>902</v>
      </c>
      <c r="N107" s="107">
        <v>1</v>
      </c>
      <c r="O107" s="107">
        <v>1</v>
      </c>
      <c r="P107" s="107">
        <v>1</v>
      </c>
      <c r="Q107" s="107">
        <v>1</v>
      </c>
      <c r="R107" s="107">
        <v>1</v>
      </c>
      <c r="S107" s="107">
        <v>1</v>
      </c>
      <c r="T107" s="108">
        <v>0</v>
      </c>
      <c r="U107" s="108">
        <v>0</v>
      </c>
      <c r="V107" s="108">
        <v>0</v>
      </c>
      <c r="W107" s="109">
        <v>2772000</v>
      </c>
      <c r="X107" s="110">
        <v>0</v>
      </c>
      <c r="Y107" s="111">
        <v>0</v>
      </c>
      <c r="Z107" s="111">
        <v>0</v>
      </c>
      <c r="AA107" s="111">
        <v>0</v>
      </c>
      <c r="AB107" s="111">
        <v>0</v>
      </c>
      <c r="AC107" s="111">
        <v>0</v>
      </c>
      <c r="AD107" s="112">
        <v>2772000</v>
      </c>
      <c r="AE107" s="114">
        <v>43860</v>
      </c>
      <c r="AF107" s="114">
        <v>45687</v>
      </c>
      <c r="AG107" s="115">
        <v>2772000</v>
      </c>
      <c r="AH107" s="116" t="s">
        <v>903</v>
      </c>
      <c r="AI107" s="116" t="s">
        <v>904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f t="shared" si="3"/>
        <v>0</v>
      </c>
      <c r="AZ107" s="14">
        <f t="shared" si="4"/>
        <v>0</v>
      </c>
      <c r="BA107" s="14">
        <f t="shared" si="5"/>
        <v>0</v>
      </c>
    </row>
    <row r="108" spans="1:53" x14ac:dyDescent="0.35">
      <c r="A108" s="15" t="s">
        <v>2220</v>
      </c>
      <c r="B108" s="104" t="s">
        <v>964</v>
      </c>
      <c r="C108" s="105">
        <v>1</v>
      </c>
      <c r="D108" s="106" t="s">
        <v>23</v>
      </c>
      <c r="E108" s="104" t="s">
        <v>511</v>
      </c>
      <c r="F108" s="104" t="s">
        <v>880</v>
      </c>
      <c r="G108" s="104" t="s">
        <v>907</v>
      </c>
      <c r="H108" s="104" t="s">
        <v>908</v>
      </c>
      <c r="I108" s="104" t="s">
        <v>909</v>
      </c>
      <c r="J108" s="104" t="s">
        <v>910</v>
      </c>
      <c r="K108" s="104" t="s">
        <v>554</v>
      </c>
      <c r="L108" s="104" t="s">
        <v>884</v>
      </c>
      <c r="M108" s="104" t="s">
        <v>902</v>
      </c>
      <c r="N108" s="107">
        <v>1</v>
      </c>
      <c r="O108" s="107">
        <v>1</v>
      </c>
      <c r="P108" s="107">
        <v>1</v>
      </c>
      <c r="Q108" s="107">
        <v>1</v>
      </c>
      <c r="R108" s="107">
        <v>1</v>
      </c>
      <c r="S108" s="107">
        <v>1</v>
      </c>
      <c r="T108" s="108">
        <v>0</v>
      </c>
      <c r="U108" s="108">
        <v>0</v>
      </c>
      <c r="V108" s="108">
        <v>0</v>
      </c>
      <c r="W108" s="109">
        <v>2772000</v>
      </c>
      <c r="X108" s="110">
        <v>0</v>
      </c>
      <c r="Y108" s="111">
        <v>0</v>
      </c>
      <c r="Z108" s="111">
        <v>0</v>
      </c>
      <c r="AA108" s="111">
        <v>0</v>
      </c>
      <c r="AB108" s="111">
        <v>0</v>
      </c>
      <c r="AC108" s="111">
        <v>0</v>
      </c>
      <c r="AD108" s="112">
        <v>2772000</v>
      </c>
      <c r="AE108" s="114">
        <v>43826</v>
      </c>
      <c r="AF108" s="114">
        <v>46383</v>
      </c>
      <c r="AG108" s="115">
        <v>2772000</v>
      </c>
      <c r="AH108" s="116" t="s">
        <v>903</v>
      </c>
      <c r="AI108" s="116" t="s">
        <v>904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f t="shared" si="3"/>
        <v>0</v>
      </c>
      <c r="AZ108" s="14">
        <f t="shared" si="4"/>
        <v>0</v>
      </c>
      <c r="BA108" s="14">
        <f t="shared" si="5"/>
        <v>0</v>
      </c>
    </row>
    <row r="109" spans="1:53" x14ac:dyDescent="0.35">
      <c r="A109" s="15" t="s">
        <v>1750</v>
      </c>
      <c r="B109" s="104" t="s">
        <v>574</v>
      </c>
      <c r="C109" s="105">
        <v>1</v>
      </c>
      <c r="D109" s="106" t="s">
        <v>23</v>
      </c>
      <c r="E109" s="104" t="s">
        <v>511</v>
      </c>
      <c r="F109" s="104" t="s">
        <v>880</v>
      </c>
      <c r="G109" s="104" t="s">
        <v>907</v>
      </c>
      <c r="H109" s="104" t="s">
        <v>908</v>
      </c>
      <c r="I109" s="104" t="s">
        <v>909</v>
      </c>
      <c r="J109" s="104" t="s">
        <v>910</v>
      </c>
      <c r="K109" s="104" t="s">
        <v>554</v>
      </c>
      <c r="L109" s="104" t="s">
        <v>884</v>
      </c>
      <c r="M109" s="104" t="s">
        <v>902</v>
      </c>
      <c r="N109" s="107">
        <v>1</v>
      </c>
      <c r="O109" s="107">
        <v>1</v>
      </c>
      <c r="P109" s="107">
        <v>1</v>
      </c>
      <c r="Q109" s="107">
        <v>1</v>
      </c>
      <c r="R109" s="107">
        <v>1</v>
      </c>
      <c r="S109" s="107">
        <v>1</v>
      </c>
      <c r="T109" s="108">
        <v>0</v>
      </c>
      <c r="U109" s="108">
        <v>0</v>
      </c>
      <c r="V109" s="108">
        <v>0</v>
      </c>
      <c r="W109" s="109">
        <v>59775</v>
      </c>
      <c r="X109" s="110">
        <v>0</v>
      </c>
      <c r="Y109" s="111">
        <v>0</v>
      </c>
      <c r="Z109" s="111">
        <v>0</v>
      </c>
      <c r="AA109" s="111">
        <v>0</v>
      </c>
      <c r="AB109" s="111">
        <v>0</v>
      </c>
      <c r="AC109" s="111">
        <v>0</v>
      </c>
      <c r="AD109" s="112">
        <v>59775</v>
      </c>
      <c r="AE109" s="114">
        <v>43851</v>
      </c>
      <c r="AF109" s="114">
        <v>44947</v>
      </c>
      <c r="AG109" s="115">
        <v>59775</v>
      </c>
      <c r="AH109" s="116" t="s">
        <v>903</v>
      </c>
      <c r="AI109" s="116" t="s">
        <v>904</v>
      </c>
      <c r="AJ109" s="14">
        <v>0</v>
      </c>
      <c r="AK109" s="14">
        <v>0</v>
      </c>
      <c r="AL109" s="14">
        <v>0</v>
      </c>
      <c r="AM109" s="14">
        <v>59775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f t="shared" si="3"/>
        <v>0</v>
      </c>
      <c r="AZ109" s="14">
        <f t="shared" si="4"/>
        <v>59775</v>
      </c>
      <c r="BA109" s="14">
        <f t="shared" si="5"/>
        <v>59775</v>
      </c>
    </row>
    <row r="110" spans="1:53" x14ac:dyDescent="0.35">
      <c r="A110" s="15" t="s">
        <v>1751</v>
      </c>
      <c r="B110" s="104" t="s">
        <v>575</v>
      </c>
      <c r="C110" s="105">
        <v>1</v>
      </c>
      <c r="D110" s="106" t="s">
        <v>23</v>
      </c>
      <c r="E110" s="104" t="s">
        <v>511</v>
      </c>
      <c r="F110" s="104" t="s">
        <v>880</v>
      </c>
      <c r="G110" s="104" t="s">
        <v>907</v>
      </c>
      <c r="H110" s="104" t="s">
        <v>908</v>
      </c>
      <c r="I110" s="104" t="s">
        <v>909</v>
      </c>
      <c r="J110" s="104" t="s">
        <v>910</v>
      </c>
      <c r="K110" s="104" t="s">
        <v>554</v>
      </c>
      <c r="L110" s="104" t="s">
        <v>884</v>
      </c>
      <c r="M110" s="104" t="s">
        <v>902</v>
      </c>
      <c r="N110" s="107">
        <v>1</v>
      </c>
      <c r="O110" s="107">
        <v>1</v>
      </c>
      <c r="P110" s="107">
        <v>1</v>
      </c>
      <c r="Q110" s="107">
        <v>1</v>
      </c>
      <c r="R110" s="107">
        <v>1</v>
      </c>
      <c r="S110" s="107">
        <v>1</v>
      </c>
      <c r="T110" s="108">
        <v>0</v>
      </c>
      <c r="U110" s="108">
        <v>0</v>
      </c>
      <c r="V110" s="108">
        <v>0</v>
      </c>
      <c r="W110" s="109">
        <v>2646025</v>
      </c>
      <c r="X110" s="110">
        <v>0</v>
      </c>
      <c r="Y110" s="111">
        <v>0</v>
      </c>
      <c r="Z110" s="111">
        <v>0</v>
      </c>
      <c r="AA110" s="111">
        <v>0</v>
      </c>
      <c r="AB110" s="111">
        <v>0</v>
      </c>
      <c r="AC110" s="111">
        <v>0</v>
      </c>
      <c r="AD110" s="112">
        <v>2646025</v>
      </c>
      <c r="AE110" s="114">
        <v>43851</v>
      </c>
      <c r="AF110" s="114">
        <v>44947</v>
      </c>
      <c r="AG110" s="115">
        <v>2646025</v>
      </c>
      <c r="AH110" s="116" t="s">
        <v>903</v>
      </c>
      <c r="AI110" s="116" t="s">
        <v>904</v>
      </c>
      <c r="AJ110" s="14">
        <v>0</v>
      </c>
      <c r="AK110" s="14">
        <v>0</v>
      </c>
      <c r="AL110" s="14">
        <v>0</v>
      </c>
      <c r="AM110" s="14">
        <v>2646025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f t="shared" si="3"/>
        <v>0</v>
      </c>
      <c r="AZ110" s="14">
        <f t="shared" si="4"/>
        <v>2646025</v>
      </c>
      <c r="BA110" s="14">
        <f t="shared" si="5"/>
        <v>2646025</v>
      </c>
    </row>
    <row r="111" spans="1:53" x14ac:dyDescent="0.35">
      <c r="A111" s="15" t="s">
        <v>2221</v>
      </c>
      <c r="B111" s="104" t="s">
        <v>965</v>
      </c>
      <c r="C111" s="105">
        <v>1</v>
      </c>
      <c r="D111" s="106" t="s">
        <v>23</v>
      </c>
      <c r="E111" s="104" t="s">
        <v>511</v>
      </c>
      <c r="F111" s="104" t="s">
        <v>880</v>
      </c>
      <c r="G111" s="104" t="s">
        <v>907</v>
      </c>
      <c r="H111" s="104" t="s">
        <v>908</v>
      </c>
      <c r="I111" s="104" t="s">
        <v>909</v>
      </c>
      <c r="J111" s="104" t="s">
        <v>910</v>
      </c>
      <c r="K111" s="104" t="s">
        <v>554</v>
      </c>
      <c r="L111" s="104" t="s">
        <v>884</v>
      </c>
      <c r="M111" s="104" t="s">
        <v>902</v>
      </c>
      <c r="N111" s="107">
        <v>1</v>
      </c>
      <c r="O111" s="107">
        <v>1</v>
      </c>
      <c r="P111" s="107">
        <v>1</v>
      </c>
      <c r="Q111" s="107">
        <v>1</v>
      </c>
      <c r="R111" s="107">
        <v>1</v>
      </c>
      <c r="S111" s="107">
        <v>1</v>
      </c>
      <c r="T111" s="108">
        <v>0</v>
      </c>
      <c r="U111" s="108">
        <v>0</v>
      </c>
      <c r="V111" s="108">
        <v>0</v>
      </c>
      <c r="W111" s="109">
        <v>1984519</v>
      </c>
      <c r="X111" s="110">
        <v>0</v>
      </c>
      <c r="Y111" s="111">
        <v>0</v>
      </c>
      <c r="Z111" s="111">
        <v>0</v>
      </c>
      <c r="AA111" s="111">
        <v>0</v>
      </c>
      <c r="AB111" s="111">
        <v>0</v>
      </c>
      <c r="AC111" s="111">
        <v>0</v>
      </c>
      <c r="AD111" s="112">
        <v>1984519</v>
      </c>
      <c r="AE111" s="114">
        <v>43860</v>
      </c>
      <c r="AF111" s="114">
        <v>45687</v>
      </c>
      <c r="AG111" s="115">
        <v>1984519</v>
      </c>
      <c r="AH111" s="116" t="s">
        <v>903</v>
      </c>
      <c r="AI111" s="116" t="s">
        <v>904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f t="shared" si="3"/>
        <v>0</v>
      </c>
      <c r="AZ111" s="14">
        <f t="shared" si="4"/>
        <v>0</v>
      </c>
      <c r="BA111" s="14">
        <f t="shared" si="5"/>
        <v>0</v>
      </c>
    </row>
    <row r="112" spans="1:53" x14ac:dyDescent="0.35">
      <c r="A112" s="15" t="s">
        <v>2222</v>
      </c>
      <c r="B112" s="104" t="s">
        <v>966</v>
      </c>
      <c r="C112" s="105">
        <v>1</v>
      </c>
      <c r="D112" s="106" t="s">
        <v>23</v>
      </c>
      <c r="E112" s="104" t="s">
        <v>511</v>
      </c>
      <c r="F112" s="104" t="s">
        <v>880</v>
      </c>
      <c r="G112" s="104" t="s">
        <v>907</v>
      </c>
      <c r="H112" s="104" t="s">
        <v>908</v>
      </c>
      <c r="I112" s="104" t="s">
        <v>909</v>
      </c>
      <c r="J112" s="104" t="s">
        <v>910</v>
      </c>
      <c r="K112" s="104" t="s">
        <v>554</v>
      </c>
      <c r="L112" s="104" t="s">
        <v>884</v>
      </c>
      <c r="M112" s="104" t="s">
        <v>902</v>
      </c>
      <c r="N112" s="107">
        <v>1</v>
      </c>
      <c r="O112" s="107">
        <v>1</v>
      </c>
      <c r="P112" s="107">
        <v>1</v>
      </c>
      <c r="Q112" s="107">
        <v>1</v>
      </c>
      <c r="R112" s="107">
        <v>1</v>
      </c>
      <c r="S112" s="107">
        <v>1</v>
      </c>
      <c r="T112" s="108">
        <v>0</v>
      </c>
      <c r="U112" s="108">
        <v>0</v>
      </c>
      <c r="V112" s="108">
        <v>0</v>
      </c>
      <c r="W112" s="109">
        <v>1984519</v>
      </c>
      <c r="X112" s="110">
        <v>0</v>
      </c>
      <c r="Y112" s="111">
        <v>0</v>
      </c>
      <c r="Z112" s="111">
        <v>0</v>
      </c>
      <c r="AA112" s="111">
        <v>0</v>
      </c>
      <c r="AB112" s="111">
        <v>0</v>
      </c>
      <c r="AC112" s="111">
        <v>0</v>
      </c>
      <c r="AD112" s="112">
        <v>1984519</v>
      </c>
      <c r="AE112" s="114">
        <v>43826</v>
      </c>
      <c r="AF112" s="114">
        <v>46383</v>
      </c>
      <c r="AG112" s="115">
        <v>1984519</v>
      </c>
      <c r="AH112" s="116" t="s">
        <v>903</v>
      </c>
      <c r="AI112" s="116" t="s">
        <v>904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f t="shared" si="3"/>
        <v>0</v>
      </c>
      <c r="AZ112" s="14">
        <f t="shared" si="4"/>
        <v>0</v>
      </c>
      <c r="BA112" s="14">
        <f t="shared" si="5"/>
        <v>0</v>
      </c>
    </row>
    <row r="113" spans="1:53" x14ac:dyDescent="0.35">
      <c r="A113" s="15" t="s">
        <v>1752</v>
      </c>
      <c r="B113" s="104" t="s">
        <v>576</v>
      </c>
      <c r="C113" s="105">
        <v>1</v>
      </c>
      <c r="D113" s="106" t="s">
        <v>23</v>
      </c>
      <c r="E113" s="104" t="s">
        <v>511</v>
      </c>
      <c r="F113" s="104" t="s">
        <v>880</v>
      </c>
      <c r="G113" s="104" t="s">
        <v>907</v>
      </c>
      <c r="H113" s="104" t="s">
        <v>908</v>
      </c>
      <c r="I113" s="104" t="s">
        <v>909</v>
      </c>
      <c r="J113" s="104" t="s">
        <v>910</v>
      </c>
      <c r="K113" s="104" t="s">
        <v>554</v>
      </c>
      <c r="L113" s="104" t="s">
        <v>884</v>
      </c>
      <c r="M113" s="104" t="s">
        <v>902</v>
      </c>
      <c r="N113" s="107">
        <v>1</v>
      </c>
      <c r="O113" s="107">
        <v>1</v>
      </c>
      <c r="P113" s="107">
        <v>1</v>
      </c>
      <c r="Q113" s="107">
        <v>1</v>
      </c>
      <c r="R113" s="107">
        <v>1</v>
      </c>
      <c r="S113" s="107">
        <v>1</v>
      </c>
      <c r="T113" s="108">
        <v>0</v>
      </c>
      <c r="U113" s="108">
        <v>0</v>
      </c>
      <c r="V113" s="108">
        <v>0</v>
      </c>
      <c r="W113" s="109">
        <v>900000</v>
      </c>
      <c r="X113" s="110">
        <v>0</v>
      </c>
      <c r="Y113" s="111">
        <v>0</v>
      </c>
      <c r="Z113" s="111">
        <v>0</v>
      </c>
      <c r="AA113" s="111">
        <v>0</v>
      </c>
      <c r="AB113" s="111">
        <v>0</v>
      </c>
      <c r="AC113" s="111">
        <v>0</v>
      </c>
      <c r="AD113" s="112">
        <v>900000</v>
      </c>
      <c r="AE113" s="114">
        <v>43851</v>
      </c>
      <c r="AF113" s="114">
        <v>44947</v>
      </c>
      <c r="AG113" s="115">
        <v>900000</v>
      </c>
      <c r="AH113" s="116" t="s">
        <v>903</v>
      </c>
      <c r="AI113" s="116" t="s">
        <v>904</v>
      </c>
      <c r="AJ113" s="14">
        <v>0</v>
      </c>
      <c r="AK113" s="14">
        <v>0</v>
      </c>
      <c r="AL113" s="14">
        <v>0</v>
      </c>
      <c r="AM113" s="14">
        <v>900000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f t="shared" si="3"/>
        <v>0</v>
      </c>
      <c r="AZ113" s="14">
        <f t="shared" si="4"/>
        <v>900000</v>
      </c>
      <c r="BA113" s="14">
        <f t="shared" si="5"/>
        <v>900000</v>
      </c>
    </row>
    <row r="114" spans="1:53" x14ac:dyDescent="0.35">
      <c r="A114" s="15" t="s">
        <v>1753</v>
      </c>
      <c r="B114" s="104" t="s">
        <v>577</v>
      </c>
      <c r="C114" s="105">
        <v>1</v>
      </c>
      <c r="D114" s="106" t="s">
        <v>23</v>
      </c>
      <c r="E114" s="104" t="s">
        <v>511</v>
      </c>
      <c r="F114" s="104" t="s">
        <v>880</v>
      </c>
      <c r="G114" s="104" t="s">
        <v>907</v>
      </c>
      <c r="H114" s="104" t="s">
        <v>908</v>
      </c>
      <c r="I114" s="104" t="s">
        <v>909</v>
      </c>
      <c r="J114" s="104" t="s">
        <v>910</v>
      </c>
      <c r="K114" s="104" t="s">
        <v>554</v>
      </c>
      <c r="L114" s="104" t="s">
        <v>884</v>
      </c>
      <c r="M114" s="104" t="s">
        <v>902</v>
      </c>
      <c r="N114" s="107">
        <v>1</v>
      </c>
      <c r="O114" s="107">
        <v>1</v>
      </c>
      <c r="P114" s="107">
        <v>1</v>
      </c>
      <c r="Q114" s="107">
        <v>1</v>
      </c>
      <c r="R114" s="107">
        <v>1</v>
      </c>
      <c r="S114" s="107">
        <v>1</v>
      </c>
      <c r="T114" s="108">
        <v>0</v>
      </c>
      <c r="U114" s="108">
        <v>0</v>
      </c>
      <c r="V114" s="108">
        <v>0</v>
      </c>
      <c r="W114" s="109">
        <v>3128475</v>
      </c>
      <c r="X114" s="110">
        <v>0</v>
      </c>
      <c r="Y114" s="111">
        <v>0</v>
      </c>
      <c r="Z114" s="111">
        <v>0</v>
      </c>
      <c r="AA114" s="111">
        <v>0</v>
      </c>
      <c r="AB114" s="111">
        <v>0</v>
      </c>
      <c r="AC114" s="111">
        <v>0</v>
      </c>
      <c r="AD114" s="112">
        <v>3128475</v>
      </c>
      <c r="AE114" s="114">
        <v>43851</v>
      </c>
      <c r="AF114" s="114">
        <v>44947</v>
      </c>
      <c r="AG114" s="115">
        <v>3128475</v>
      </c>
      <c r="AH114" s="116" t="s">
        <v>903</v>
      </c>
      <c r="AI114" s="116" t="s">
        <v>904</v>
      </c>
      <c r="AJ114" s="14">
        <v>0</v>
      </c>
      <c r="AK114" s="14">
        <v>0</v>
      </c>
      <c r="AL114" s="14">
        <v>0</v>
      </c>
      <c r="AM114" s="14">
        <v>3128475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f t="shared" si="3"/>
        <v>0</v>
      </c>
      <c r="AZ114" s="14">
        <f t="shared" si="4"/>
        <v>3128475</v>
      </c>
      <c r="BA114" s="14">
        <f t="shared" si="5"/>
        <v>3128475</v>
      </c>
    </row>
    <row r="115" spans="1:53" x14ac:dyDescent="0.35">
      <c r="A115" s="15" t="s">
        <v>2223</v>
      </c>
      <c r="B115" s="104" t="s">
        <v>967</v>
      </c>
      <c r="C115" s="105">
        <v>1</v>
      </c>
      <c r="D115" s="106" t="s">
        <v>23</v>
      </c>
      <c r="E115" s="104" t="s">
        <v>511</v>
      </c>
      <c r="F115" s="104" t="s">
        <v>880</v>
      </c>
      <c r="G115" s="104" t="s">
        <v>907</v>
      </c>
      <c r="H115" s="104" t="s">
        <v>908</v>
      </c>
      <c r="I115" s="104" t="s">
        <v>909</v>
      </c>
      <c r="J115" s="104" t="s">
        <v>910</v>
      </c>
      <c r="K115" s="104" t="s">
        <v>554</v>
      </c>
      <c r="L115" s="104" t="s">
        <v>884</v>
      </c>
      <c r="M115" s="104" t="s">
        <v>902</v>
      </c>
      <c r="N115" s="107">
        <v>1</v>
      </c>
      <c r="O115" s="107">
        <v>1</v>
      </c>
      <c r="P115" s="107">
        <v>1</v>
      </c>
      <c r="Q115" s="107">
        <v>1</v>
      </c>
      <c r="R115" s="107">
        <v>1</v>
      </c>
      <c r="S115" s="107">
        <v>1</v>
      </c>
      <c r="T115" s="108">
        <v>0</v>
      </c>
      <c r="U115" s="108">
        <v>0</v>
      </c>
      <c r="V115" s="108">
        <v>0</v>
      </c>
      <c r="W115" s="109">
        <v>2346357</v>
      </c>
      <c r="X115" s="110">
        <v>0</v>
      </c>
      <c r="Y115" s="111">
        <v>0</v>
      </c>
      <c r="Z115" s="111">
        <v>0</v>
      </c>
      <c r="AA115" s="111">
        <v>0</v>
      </c>
      <c r="AB115" s="111">
        <v>0</v>
      </c>
      <c r="AC115" s="111">
        <v>0</v>
      </c>
      <c r="AD115" s="112">
        <v>2346357</v>
      </c>
      <c r="AE115" s="114">
        <v>43860</v>
      </c>
      <c r="AF115" s="114">
        <v>45687</v>
      </c>
      <c r="AG115" s="115">
        <v>2346357</v>
      </c>
      <c r="AH115" s="116" t="s">
        <v>903</v>
      </c>
      <c r="AI115" s="116" t="s">
        <v>904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f t="shared" si="3"/>
        <v>0</v>
      </c>
      <c r="AZ115" s="14">
        <f t="shared" si="4"/>
        <v>0</v>
      </c>
      <c r="BA115" s="14">
        <f t="shared" si="5"/>
        <v>0</v>
      </c>
    </row>
    <row r="116" spans="1:53" x14ac:dyDescent="0.35">
      <c r="A116" s="15" t="s">
        <v>2224</v>
      </c>
      <c r="B116" s="104" t="s">
        <v>968</v>
      </c>
      <c r="C116" s="105">
        <v>1</v>
      </c>
      <c r="D116" s="106" t="s">
        <v>23</v>
      </c>
      <c r="E116" s="104" t="s">
        <v>511</v>
      </c>
      <c r="F116" s="104" t="s">
        <v>880</v>
      </c>
      <c r="G116" s="104" t="s">
        <v>907</v>
      </c>
      <c r="H116" s="104" t="s">
        <v>908</v>
      </c>
      <c r="I116" s="104" t="s">
        <v>909</v>
      </c>
      <c r="J116" s="104" t="s">
        <v>910</v>
      </c>
      <c r="K116" s="104" t="s">
        <v>554</v>
      </c>
      <c r="L116" s="104" t="s">
        <v>884</v>
      </c>
      <c r="M116" s="104" t="s">
        <v>902</v>
      </c>
      <c r="N116" s="107">
        <v>1</v>
      </c>
      <c r="O116" s="107">
        <v>1</v>
      </c>
      <c r="P116" s="107">
        <v>1</v>
      </c>
      <c r="Q116" s="107">
        <v>1</v>
      </c>
      <c r="R116" s="107">
        <v>1</v>
      </c>
      <c r="S116" s="107">
        <v>1</v>
      </c>
      <c r="T116" s="108">
        <v>0</v>
      </c>
      <c r="U116" s="108">
        <v>0</v>
      </c>
      <c r="V116" s="108">
        <v>0</v>
      </c>
      <c r="W116" s="109">
        <v>2346357</v>
      </c>
      <c r="X116" s="110">
        <v>0</v>
      </c>
      <c r="Y116" s="111">
        <v>0</v>
      </c>
      <c r="Z116" s="111">
        <v>0</v>
      </c>
      <c r="AA116" s="111">
        <v>0</v>
      </c>
      <c r="AB116" s="111">
        <v>0</v>
      </c>
      <c r="AC116" s="111">
        <v>0</v>
      </c>
      <c r="AD116" s="112">
        <v>2346357</v>
      </c>
      <c r="AE116" s="114">
        <v>43826</v>
      </c>
      <c r="AF116" s="114">
        <v>46383</v>
      </c>
      <c r="AG116" s="115">
        <v>2346357</v>
      </c>
      <c r="AH116" s="116" t="s">
        <v>903</v>
      </c>
      <c r="AI116" s="116" t="s">
        <v>904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f t="shared" si="3"/>
        <v>0</v>
      </c>
      <c r="AZ116" s="14">
        <f t="shared" si="4"/>
        <v>0</v>
      </c>
      <c r="BA116" s="14">
        <f t="shared" si="5"/>
        <v>0</v>
      </c>
    </row>
    <row r="117" spans="1:53" x14ac:dyDescent="0.35">
      <c r="A117" s="15" t="s">
        <v>2225</v>
      </c>
      <c r="B117" s="104" t="s">
        <v>969</v>
      </c>
      <c r="C117" s="105">
        <v>1</v>
      </c>
      <c r="D117" s="106" t="s">
        <v>23</v>
      </c>
      <c r="E117" s="104" t="s">
        <v>511</v>
      </c>
      <c r="F117" s="104" t="s">
        <v>880</v>
      </c>
      <c r="G117" s="104" t="s">
        <v>907</v>
      </c>
      <c r="H117" s="104" t="s">
        <v>908</v>
      </c>
      <c r="I117" s="104" t="s">
        <v>909</v>
      </c>
      <c r="J117" s="104" t="s">
        <v>910</v>
      </c>
      <c r="K117" s="104" t="s">
        <v>554</v>
      </c>
      <c r="L117" s="104" t="s">
        <v>884</v>
      </c>
      <c r="M117" s="104" t="s">
        <v>902</v>
      </c>
      <c r="N117" s="107">
        <v>1</v>
      </c>
      <c r="O117" s="107">
        <v>1</v>
      </c>
      <c r="P117" s="107">
        <v>1</v>
      </c>
      <c r="Q117" s="107">
        <v>1</v>
      </c>
      <c r="R117" s="107">
        <v>1</v>
      </c>
      <c r="S117" s="107">
        <v>1</v>
      </c>
      <c r="T117" s="108">
        <v>0</v>
      </c>
      <c r="U117" s="108">
        <v>0</v>
      </c>
      <c r="V117" s="108">
        <v>0</v>
      </c>
      <c r="W117" s="109">
        <v>228975.12</v>
      </c>
      <c r="X117" s="110">
        <v>0</v>
      </c>
      <c r="Y117" s="111">
        <v>0</v>
      </c>
      <c r="Z117" s="111">
        <v>0</v>
      </c>
      <c r="AA117" s="111">
        <v>0</v>
      </c>
      <c r="AB117" s="111">
        <v>0</v>
      </c>
      <c r="AC117" s="111">
        <v>0</v>
      </c>
      <c r="AD117" s="112">
        <v>228975.12</v>
      </c>
      <c r="AE117" s="114">
        <v>43860</v>
      </c>
      <c r="AF117" s="114">
        <v>45687</v>
      </c>
      <c r="AG117" s="115">
        <v>228975.12</v>
      </c>
      <c r="AH117" s="116" t="s">
        <v>903</v>
      </c>
      <c r="AI117" s="116" t="s">
        <v>904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f t="shared" si="3"/>
        <v>0</v>
      </c>
      <c r="AZ117" s="14">
        <f t="shared" si="4"/>
        <v>0</v>
      </c>
      <c r="BA117" s="14">
        <f t="shared" si="5"/>
        <v>0</v>
      </c>
    </row>
    <row r="118" spans="1:53" x14ac:dyDescent="0.35">
      <c r="A118" s="15" t="s">
        <v>1754</v>
      </c>
      <c r="B118" s="104" t="s">
        <v>578</v>
      </c>
      <c r="C118" s="105">
        <v>1</v>
      </c>
      <c r="D118" s="106" t="s">
        <v>23</v>
      </c>
      <c r="E118" s="104" t="s">
        <v>511</v>
      </c>
      <c r="F118" s="104" t="s">
        <v>880</v>
      </c>
      <c r="G118" s="104" t="s">
        <v>907</v>
      </c>
      <c r="H118" s="104" t="s">
        <v>908</v>
      </c>
      <c r="I118" s="104" t="s">
        <v>909</v>
      </c>
      <c r="J118" s="104" t="s">
        <v>910</v>
      </c>
      <c r="K118" s="104" t="s">
        <v>554</v>
      </c>
      <c r="L118" s="104" t="s">
        <v>884</v>
      </c>
      <c r="M118" s="104" t="s">
        <v>902</v>
      </c>
      <c r="N118" s="107">
        <v>1</v>
      </c>
      <c r="O118" s="107">
        <v>1</v>
      </c>
      <c r="P118" s="107">
        <v>1</v>
      </c>
      <c r="Q118" s="107">
        <v>1</v>
      </c>
      <c r="R118" s="107">
        <v>1</v>
      </c>
      <c r="S118" s="107">
        <v>1</v>
      </c>
      <c r="T118" s="108">
        <v>0</v>
      </c>
      <c r="U118" s="108">
        <v>0</v>
      </c>
      <c r="V118" s="108">
        <v>0</v>
      </c>
      <c r="W118" s="109">
        <v>416000</v>
      </c>
      <c r="X118" s="110">
        <v>0</v>
      </c>
      <c r="Y118" s="111">
        <v>0</v>
      </c>
      <c r="Z118" s="111">
        <v>0</v>
      </c>
      <c r="AA118" s="111">
        <v>0</v>
      </c>
      <c r="AB118" s="111">
        <v>0</v>
      </c>
      <c r="AC118" s="111">
        <v>0</v>
      </c>
      <c r="AD118" s="112">
        <v>416000</v>
      </c>
      <c r="AE118" s="114">
        <v>43851</v>
      </c>
      <c r="AF118" s="114">
        <v>44947</v>
      </c>
      <c r="AG118" s="115">
        <v>416000</v>
      </c>
      <c r="AH118" s="116" t="s">
        <v>903</v>
      </c>
      <c r="AI118" s="116" t="s">
        <v>904</v>
      </c>
      <c r="AJ118" s="14">
        <v>0</v>
      </c>
      <c r="AK118" s="14">
        <v>0</v>
      </c>
      <c r="AL118" s="14">
        <v>0</v>
      </c>
      <c r="AM118" s="14">
        <v>416000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f t="shared" si="3"/>
        <v>0</v>
      </c>
      <c r="AZ118" s="14">
        <f t="shared" si="4"/>
        <v>416000</v>
      </c>
      <c r="BA118" s="14">
        <f t="shared" si="5"/>
        <v>416000</v>
      </c>
    </row>
    <row r="119" spans="1:53" x14ac:dyDescent="0.35">
      <c r="A119" s="15" t="s">
        <v>2226</v>
      </c>
      <c r="B119" s="104" t="s">
        <v>970</v>
      </c>
      <c r="C119" s="105">
        <v>1</v>
      </c>
      <c r="D119" s="106" t="s">
        <v>23</v>
      </c>
      <c r="E119" s="104" t="s">
        <v>511</v>
      </c>
      <c r="F119" s="104" t="s">
        <v>880</v>
      </c>
      <c r="G119" s="104" t="s">
        <v>907</v>
      </c>
      <c r="H119" s="104" t="s">
        <v>908</v>
      </c>
      <c r="I119" s="104" t="s">
        <v>909</v>
      </c>
      <c r="J119" s="104" t="s">
        <v>910</v>
      </c>
      <c r="K119" s="104" t="s">
        <v>554</v>
      </c>
      <c r="L119" s="104" t="s">
        <v>884</v>
      </c>
      <c r="M119" s="104" t="s">
        <v>902</v>
      </c>
      <c r="N119" s="107">
        <v>1</v>
      </c>
      <c r="O119" s="107">
        <v>1</v>
      </c>
      <c r="P119" s="107">
        <v>1</v>
      </c>
      <c r="Q119" s="107">
        <v>1</v>
      </c>
      <c r="R119" s="107">
        <v>1</v>
      </c>
      <c r="S119" s="107">
        <v>1</v>
      </c>
      <c r="T119" s="108">
        <v>0</v>
      </c>
      <c r="U119" s="108">
        <v>0</v>
      </c>
      <c r="V119" s="108">
        <v>0</v>
      </c>
      <c r="W119" s="109">
        <v>312000</v>
      </c>
      <c r="X119" s="110">
        <v>0</v>
      </c>
      <c r="Y119" s="111">
        <v>0</v>
      </c>
      <c r="Z119" s="111">
        <v>0</v>
      </c>
      <c r="AA119" s="111">
        <v>0</v>
      </c>
      <c r="AB119" s="111">
        <v>0</v>
      </c>
      <c r="AC119" s="111">
        <v>0</v>
      </c>
      <c r="AD119" s="112">
        <v>312000</v>
      </c>
      <c r="AE119" s="114">
        <v>43860</v>
      </c>
      <c r="AF119" s="114">
        <v>45687</v>
      </c>
      <c r="AG119" s="115">
        <v>312000</v>
      </c>
      <c r="AH119" s="116" t="s">
        <v>903</v>
      </c>
      <c r="AI119" s="116" t="s">
        <v>904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f t="shared" si="3"/>
        <v>0</v>
      </c>
      <c r="AZ119" s="14">
        <f t="shared" si="4"/>
        <v>0</v>
      </c>
      <c r="BA119" s="14">
        <f t="shared" si="5"/>
        <v>0</v>
      </c>
    </row>
    <row r="120" spans="1:53" x14ac:dyDescent="0.35">
      <c r="A120" s="15" t="s">
        <v>2227</v>
      </c>
      <c r="B120" s="104" t="s">
        <v>971</v>
      </c>
      <c r="C120" s="105">
        <v>1</v>
      </c>
      <c r="D120" s="106" t="s">
        <v>23</v>
      </c>
      <c r="E120" s="104" t="s">
        <v>511</v>
      </c>
      <c r="F120" s="104" t="s">
        <v>880</v>
      </c>
      <c r="G120" s="104" t="s">
        <v>907</v>
      </c>
      <c r="H120" s="104" t="s">
        <v>908</v>
      </c>
      <c r="I120" s="104" t="s">
        <v>909</v>
      </c>
      <c r="J120" s="104" t="s">
        <v>910</v>
      </c>
      <c r="K120" s="104" t="s">
        <v>554</v>
      </c>
      <c r="L120" s="104" t="s">
        <v>884</v>
      </c>
      <c r="M120" s="104" t="s">
        <v>902</v>
      </c>
      <c r="N120" s="107">
        <v>1</v>
      </c>
      <c r="O120" s="107">
        <v>1</v>
      </c>
      <c r="P120" s="107">
        <v>1</v>
      </c>
      <c r="Q120" s="107">
        <v>1</v>
      </c>
      <c r="R120" s="107">
        <v>1</v>
      </c>
      <c r="S120" s="107">
        <v>1</v>
      </c>
      <c r="T120" s="108">
        <v>0</v>
      </c>
      <c r="U120" s="108">
        <v>0</v>
      </c>
      <c r="V120" s="108">
        <v>0</v>
      </c>
      <c r="W120" s="109">
        <v>312000</v>
      </c>
      <c r="X120" s="110">
        <v>0</v>
      </c>
      <c r="Y120" s="111">
        <v>0</v>
      </c>
      <c r="Z120" s="111">
        <v>0</v>
      </c>
      <c r="AA120" s="111">
        <v>0</v>
      </c>
      <c r="AB120" s="111">
        <v>0</v>
      </c>
      <c r="AC120" s="111">
        <v>0</v>
      </c>
      <c r="AD120" s="112">
        <v>312000</v>
      </c>
      <c r="AE120" s="114">
        <v>43826</v>
      </c>
      <c r="AF120" s="114">
        <v>46383</v>
      </c>
      <c r="AG120" s="115">
        <v>312000</v>
      </c>
      <c r="AH120" s="116" t="s">
        <v>903</v>
      </c>
      <c r="AI120" s="116" t="s">
        <v>904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f t="shared" si="3"/>
        <v>0</v>
      </c>
      <c r="AZ120" s="14">
        <f t="shared" si="4"/>
        <v>0</v>
      </c>
      <c r="BA120" s="14">
        <f t="shared" si="5"/>
        <v>0</v>
      </c>
    </row>
    <row r="121" spans="1:53" x14ac:dyDescent="0.35">
      <c r="A121" s="15" t="s">
        <v>1755</v>
      </c>
      <c r="B121" s="104" t="s">
        <v>579</v>
      </c>
      <c r="C121" s="105">
        <v>1</v>
      </c>
      <c r="D121" s="106" t="s">
        <v>23</v>
      </c>
      <c r="E121" s="104" t="s">
        <v>511</v>
      </c>
      <c r="F121" s="104" t="s">
        <v>880</v>
      </c>
      <c r="G121" s="104" t="s">
        <v>907</v>
      </c>
      <c r="H121" s="104" t="s">
        <v>908</v>
      </c>
      <c r="I121" s="104" t="s">
        <v>909</v>
      </c>
      <c r="J121" s="104" t="s">
        <v>910</v>
      </c>
      <c r="K121" s="104" t="s">
        <v>554</v>
      </c>
      <c r="L121" s="104" t="s">
        <v>884</v>
      </c>
      <c r="M121" s="104" t="s">
        <v>902</v>
      </c>
      <c r="N121" s="107">
        <v>1</v>
      </c>
      <c r="O121" s="107">
        <v>1</v>
      </c>
      <c r="P121" s="107">
        <v>1</v>
      </c>
      <c r="Q121" s="107">
        <v>1</v>
      </c>
      <c r="R121" s="107">
        <v>1</v>
      </c>
      <c r="S121" s="107">
        <v>1</v>
      </c>
      <c r="T121" s="108">
        <v>0</v>
      </c>
      <c r="U121" s="108">
        <v>0</v>
      </c>
      <c r="V121" s="108">
        <v>0</v>
      </c>
      <c r="W121" s="109">
        <v>1954240.27</v>
      </c>
      <c r="X121" s="110">
        <v>0</v>
      </c>
      <c r="Y121" s="111">
        <v>0</v>
      </c>
      <c r="Z121" s="111">
        <v>0</v>
      </c>
      <c r="AA121" s="111">
        <v>0</v>
      </c>
      <c r="AB121" s="111">
        <v>0</v>
      </c>
      <c r="AC121" s="111">
        <v>0</v>
      </c>
      <c r="AD121" s="112">
        <v>1954240.27</v>
      </c>
      <c r="AE121" s="114">
        <v>43851</v>
      </c>
      <c r="AF121" s="114">
        <v>44947</v>
      </c>
      <c r="AG121" s="115">
        <v>1954240.27</v>
      </c>
      <c r="AH121" s="116" t="s">
        <v>903</v>
      </c>
      <c r="AI121" s="116" t="s">
        <v>904</v>
      </c>
      <c r="AJ121" s="14">
        <v>0</v>
      </c>
      <c r="AK121" s="14">
        <v>0</v>
      </c>
      <c r="AL121" s="14">
        <v>0</v>
      </c>
      <c r="AM121" s="14">
        <v>1954240.27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f t="shared" si="3"/>
        <v>0</v>
      </c>
      <c r="AZ121" s="14">
        <f t="shared" si="4"/>
        <v>1954240.27</v>
      </c>
      <c r="BA121" s="14">
        <f t="shared" si="5"/>
        <v>1954240.27</v>
      </c>
    </row>
    <row r="122" spans="1:53" x14ac:dyDescent="0.35">
      <c r="A122" s="15" t="s">
        <v>2228</v>
      </c>
      <c r="B122" s="104" t="s">
        <v>972</v>
      </c>
      <c r="C122" s="105">
        <v>1</v>
      </c>
      <c r="D122" s="106" t="s">
        <v>23</v>
      </c>
      <c r="E122" s="104" t="s">
        <v>511</v>
      </c>
      <c r="F122" s="104" t="s">
        <v>880</v>
      </c>
      <c r="G122" s="104" t="s">
        <v>907</v>
      </c>
      <c r="H122" s="104" t="s">
        <v>908</v>
      </c>
      <c r="I122" s="104" t="s">
        <v>909</v>
      </c>
      <c r="J122" s="104" t="s">
        <v>910</v>
      </c>
      <c r="K122" s="104" t="s">
        <v>554</v>
      </c>
      <c r="L122" s="104" t="s">
        <v>884</v>
      </c>
      <c r="M122" s="104" t="s">
        <v>902</v>
      </c>
      <c r="N122" s="107">
        <v>1</v>
      </c>
      <c r="O122" s="107">
        <v>1</v>
      </c>
      <c r="P122" s="107">
        <v>1</v>
      </c>
      <c r="Q122" s="107">
        <v>1</v>
      </c>
      <c r="R122" s="107">
        <v>1</v>
      </c>
      <c r="S122" s="107">
        <v>1</v>
      </c>
      <c r="T122" s="108">
        <v>0</v>
      </c>
      <c r="U122" s="108">
        <v>0</v>
      </c>
      <c r="V122" s="108">
        <v>0</v>
      </c>
      <c r="W122" s="109">
        <v>2931360.41</v>
      </c>
      <c r="X122" s="110">
        <v>0</v>
      </c>
      <c r="Y122" s="111">
        <v>0</v>
      </c>
      <c r="Z122" s="111">
        <v>0</v>
      </c>
      <c r="AA122" s="111">
        <v>0</v>
      </c>
      <c r="AB122" s="111">
        <v>0</v>
      </c>
      <c r="AC122" s="111">
        <v>0</v>
      </c>
      <c r="AD122" s="112">
        <v>2931360.41</v>
      </c>
      <c r="AE122" s="114">
        <v>43860</v>
      </c>
      <c r="AF122" s="114">
        <v>45687</v>
      </c>
      <c r="AG122" s="115">
        <v>2931360.41</v>
      </c>
      <c r="AH122" s="116" t="s">
        <v>903</v>
      </c>
      <c r="AI122" s="116" t="s">
        <v>904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f t="shared" si="3"/>
        <v>0</v>
      </c>
      <c r="AZ122" s="14">
        <f t="shared" si="4"/>
        <v>0</v>
      </c>
      <c r="BA122" s="14">
        <f t="shared" si="5"/>
        <v>0</v>
      </c>
    </row>
    <row r="123" spans="1:53" x14ac:dyDescent="0.35">
      <c r="A123" s="15" t="s">
        <v>2229</v>
      </c>
      <c r="B123" s="104" t="s">
        <v>973</v>
      </c>
      <c r="C123" s="105">
        <v>1</v>
      </c>
      <c r="D123" s="106" t="s">
        <v>23</v>
      </c>
      <c r="E123" s="104" t="s">
        <v>511</v>
      </c>
      <c r="F123" s="104" t="s">
        <v>880</v>
      </c>
      <c r="G123" s="104" t="s">
        <v>907</v>
      </c>
      <c r="H123" s="104" t="s">
        <v>908</v>
      </c>
      <c r="I123" s="104" t="s">
        <v>909</v>
      </c>
      <c r="J123" s="104" t="s">
        <v>910</v>
      </c>
      <c r="K123" s="104" t="s">
        <v>554</v>
      </c>
      <c r="L123" s="104" t="s">
        <v>884</v>
      </c>
      <c r="M123" s="104" t="s">
        <v>902</v>
      </c>
      <c r="N123" s="107">
        <v>1</v>
      </c>
      <c r="O123" s="107">
        <v>1</v>
      </c>
      <c r="P123" s="107">
        <v>1</v>
      </c>
      <c r="Q123" s="107">
        <v>1</v>
      </c>
      <c r="R123" s="107">
        <v>1</v>
      </c>
      <c r="S123" s="107">
        <v>1</v>
      </c>
      <c r="T123" s="108">
        <v>0</v>
      </c>
      <c r="U123" s="108">
        <v>0</v>
      </c>
      <c r="V123" s="108">
        <v>0</v>
      </c>
      <c r="W123" s="109">
        <v>871604.48</v>
      </c>
      <c r="X123" s="110">
        <v>0</v>
      </c>
      <c r="Y123" s="111">
        <v>0</v>
      </c>
      <c r="Z123" s="111">
        <v>0</v>
      </c>
      <c r="AA123" s="111">
        <v>0</v>
      </c>
      <c r="AB123" s="111">
        <v>0</v>
      </c>
      <c r="AC123" s="111">
        <v>0</v>
      </c>
      <c r="AD123" s="112">
        <v>871604.48</v>
      </c>
      <c r="AE123" s="114">
        <v>43860</v>
      </c>
      <c r="AF123" s="114">
        <v>45687</v>
      </c>
      <c r="AG123" s="115">
        <v>871604.48</v>
      </c>
      <c r="AH123" s="116" t="s">
        <v>903</v>
      </c>
      <c r="AI123" s="116" t="s">
        <v>904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f t="shared" si="3"/>
        <v>0</v>
      </c>
      <c r="AZ123" s="14">
        <f t="shared" si="4"/>
        <v>0</v>
      </c>
      <c r="BA123" s="14">
        <f t="shared" si="5"/>
        <v>0</v>
      </c>
    </row>
    <row r="124" spans="1:53" x14ac:dyDescent="0.35">
      <c r="A124" s="15" t="s">
        <v>2230</v>
      </c>
      <c r="B124" s="104" t="s">
        <v>974</v>
      </c>
      <c r="C124" s="105">
        <v>1</v>
      </c>
      <c r="D124" s="106" t="s">
        <v>23</v>
      </c>
      <c r="E124" s="104" t="s">
        <v>511</v>
      </c>
      <c r="F124" s="104" t="s">
        <v>880</v>
      </c>
      <c r="G124" s="104" t="s">
        <v>907</v>
      </c>
      <c r="H124" s="104" t="s">
        <v>908</v>
      </c>
      <c r="I124" s="104" t="s">
        <v>909</v>
      </c>
      <c r="J124" s="104" t="s">
        <v>910</v>
      </c>
      <c r="K124" s="104" t="s">
        <v>554</v>
      </c>
      <c r="L124" s="104" t="s">
        <v>884</v>
      </c>
      <c r="M124" s="104" t="s">
        <v>902</v>
      </c>
      <c r="N124" s="107">
        <v>1</v>
      </c>
      <c r="O124" s="107">
        <v>1</v>
      </c>
      <c r="P124" s="107">
        <v>1</v>
      </c>
      <c r="Q124" s="107">
        <v>1</v>
      </c>
      <c r="R124" s="107">
        <v>1</v>
      </c>
      <c r="S124" s="107">
        <v>1</v>
      </c>
      <c r="T124" s="108">
        <v>0</v>
      </c>
      <c r="U124" s="108">
        <v>0</v>
      </c>
      <c r="V124" s="108">
        <v>0</v>
      </c>
      <c r="W124" s="109">
        <v>234464.36</v>
      </c>
      <c r="X124" s="110">
        <v>0</v>
      </c>
      <c r="Y124" s="111">
        <v>0</v>
      </c>
      <c r="Z124" s="111">
        <v>0</v>
      </c>
      <c r="AA124" s="111">
        <v>0</v>
      </c>
      <c r="AB124" s="111">
        <v>0</v>
      </c>
      <c r="AC124" s="111">
        <v>0</v>
      </c>
      <c r="AD124" s="112">
        <v>234464.36</v>
      </c>
      <c r="AE124" s="114">
        <v>43860</v>
      </c>
      <c r="AF124" s="114">
        <v>45687</v>
      </c>
      <c r="AG124" s="115">
        <v>234464.36</v>
      </c>
      <c r="AH124" s="116" t="s">
        <v>903</v>
      </c>
      <c r="AI124" s="116" t="s">
        <v>904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f t="shared" si="3"/>
        <v>0</v>
      </c>
      <c r="AZ124" s="14">
        <f t="shared" si="4"/>
        <v>0</v>
      </c>
      <c r="BA124" s="14">
        <f t="shared" si="5"/>
        <v>0</v>
      </c>
    </row>
    <row r="125" spans="1:53" x14ac:dyDescent="0.35">
      <c r="A125" s="15" t="s">
        <v>1756</v>
      </c>
      <c r="B125" s="104" t="s">
        <v>580</v>
      </c>
      <c r="C125" s="105">
        <v>1</v>
      </c>
      <c r="D125" s="106" t="s">
        <v>23</v>
      </c>
      <c r="E125" s="104" t="s">
        <v>511</v>
      </c>
      <c r="F125" s="104" t="s">
        <v>880</v>
      </c>
      <c r="G125" s="104" t="s">
        <v>907</v>
      </c>
      <c r="H125" s="104" t="s">
        <v>908</v>
      </c>
      <c r="I125" s="104" t="s">
        <v>909</v>
      </c>
      <c r="J125" s="104" t="s">
        <v>910</v>
      </c>
      <c r="K125" s="104" t="s">
        <v>554</v>
      </c>
      <c r="L125" s="104" t="s">
        <v>884</v>
      </c>
      <c r="M125" s="104" t="s">
        <v>902</v>
      </c>
      <c r="N125" s="107">
        <v>1</v>
      </c>
      <c r="O125" s="107">
        <v>1</v>
      </c>
      <c r="P125" s="107">
        <v>1</v>
      </c>
      <c r="Q125" s="107">
        <v>1</v>
      </c>
      <c r="R125" s="107">
        <v>1</v>
      </c>
      <c r="S125" s="107">
        <v>1</v>
      </c>
      <c r="T125" s="108">
        <v>0</v>
      </c>
      <c r="U125" s="108">
        <v>0</v>
      </c>
      <c r="V125" s="108">
        <v>0</v>
      </c>
      <c r="W125" s="109">
        <v>168268.53</v>
      </c>
      <c r="X125" s="110">
        <v>0</v>
      </c>
      <c r="Y125" s="111">
        <v>0</v>
      </c>
      <c r="Z125" s="111">
        <v>0</v>
      </c>
      <c r="AA125" s="111">
        <v>0</v>
      </c>
      <c r="AB125" s="111">
        <v>0</v>
      </c>
      <c r="AC125" s="111">
        <v>0</v>
      </c>
      <c r="AD125" s="112">
        <v>168268.53</v>
      </c>
      <c r="AE125" s="114">
        <v>43851</v>
      </c>
      <c r="AF125" s="114">
        <v>44947</v>
      </c>
      <c r="AG125" s="115">
        <v>168268.53</v>
      </c>
      <c r="AH125" s="116" t="s">
        <v>903</v>
      </c>
      <c r="AI125" s="116" t="s">
        <v>904</v>
      </c>
      <c r="AJ125" s="14">
        <v>0</v>
      </c>
      <c r="AK125" s="14">
        <v>0</v>
      </c>
      <c r="AL125" s="14">
        <v>0</v>
      </c>
      <c r="AM125" s="14">
        <v>168268.53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f t="shared" si="3"/>
        <v>0</v>
      </c>
      <c r="AZ125" s="14">
        <f t="shared" si="4"/>
        <v>168268.53</v>
      </c>
      <c r="BA125" s="14">
        <f t="shared" si="5"/>
        <v>168268.53</v>
      </c>
    </row>
    <row r="126" spans="1:53" x14ac:dyDescent="0.35">
      <c r="A126" s="15" t="s">
        <v>1757</v>
      </c>
      <c r="B126" s="104" t="s">
        <v>581</v>
      </c>
      <c r="C126" s="105">
        <v>1</v>
      </c>
      <c r="D126" s="106" t="s">
        <v>23</v>
      </c>
      <c r="E126" s="104" t="s">
        <v>511</v>
      </c>
      <c r="F126" s="104" t="s">
        <v>880</v>
      </c>
      <c r="G126" s="104" t="s">
        <v>907</v>
      </c>
      <c r="H126" s="104" t="s">
        <v>908</v>
      </c>
      <c r="I126" s="104" t="s">
        <v>909</v>
      </c>
      <c r="J126" s="104" t="s">
        <v>910</v>
      </c>
      <c r="K126" s="104" t="s">
        <v>554</v>
      </c>
      <c r="L126" s="104" t="s">
        <v>884</v>
      </c>
      <c r="M126" s="104" t="s">
        <v>902</v>
      </c>
      <c r="N126" s="107">
        <v>1</v>
      </c>
      <c r="O126" s="107">
        <v>1</v>
      </c>
      <c r="P126" s="107">
        <v>1</v>
      </c>
      <c r="Q126" s="107">
        <v>1</v>
      </c>
      <c r="R126" s="107">
        <v>1</v>
      </c>
      <c r="S126" s="107">
        <v>1</v>
      </c>
      <c r="T126" s="108">
        <v>0</v>
      </c>
      <c r="U126" s="108">
        <v>0</v>
      </c>
      <c r="V126" s="108">
        <v>0</v>
      </c>
      <c r="W126" s="109">
        <v>2334269.67</v>
      </c>
      <c r="X126" s="110">
        <v>0</v>
      </c>
      <c r="Y126" s="111">
        <v>0</v>
      </c>
      <c r="Z126" s="111">
        <v>0</v>
      </c>
      <c r="AA126" s="111">
        <v>0</v>
      </c>
      <c r="AB126" s="111">
        <v>0</v>
      </c>
      <c r="AC126" s="111">
        <v>0</v>
      </c>
      <c r="AD126" s="112">
        <v>2334269.67</v>
      </c>
      <c r="AE126" s="114">
        <v>43851</v>
      </c>
      <c r="AF126" s="114">
        <v>44947</v>
      </c>
      <c r="AG126" s="115">
        <v>2334269.67</v>
      </c>
      <c r="AH126" s="116" t="s">
        <v>903</v>
      </c>
      <c r="AI126" s="116" t="s">
        <v>904</v>
      </c>
      <c r="AJ126" s="14">
        <v>0</v>
      </c>
      <c r="AK126" s="14">
        <v>0</v>
      </c>
      <c r="AL126" s="14">
        <v>0</v>
      </c>
      <c r="AM126" s="14">
        <v>2334269.67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f t="shared" si="3"/>
        <v>0</v>
      </c>
      <c r="AZ126" s="14">
        <f t="shared" si="4"/>
        <v>2334269.67</v>
      </c>
      <c r="BA126" s="14">
        <f t="shared" si="5"/>
        <v>2334269.67</v>
      </c>
    </row>
    <row r="127" spans="1:53" x14ac:dyDescent="0.35">
      <c r="A127" s="15" t="s">
        <v>2231</v>
      </c>
      <c r="B127" s="104" t="s">
        <v>975</v>
      </c>
      <c r="C127" s="105">
        <v>1</v>
      </c>
      <c r="D127" s="106" t="s">
        <v>23</v>
      </c>
      <c r="E127" s="104" t="s">
        <v>511</v>
      </c>
      <c r="F127" s="104" t="s">
        <v>880</v>
      </c>
      <c r="G127" s="104" t="s">
        <v>907</v>
      </c>
      <c r="H127" s="104" t="s">
        <v>908</v>
      </c>
      <c r="I127" s="104" t="s">
        <v>909</v>
      </c>
      <c r="J127" s="104" t="s">
        <v>910</v>
      </c>
      <c r="K127" s="104" t="s">
        <v>554</v>
      </c>
      <c r="L127" s="104" t="s">
        <v>884</v>
      </c>
      <c r="M127" s="104" t="s">
        <v>902</v>
      </c>
      <c r="N127" s="107">
        <v>1</v>
      </c>
      <c r="O127" s="107">
        <v>1</v>
      </c>
      <c r="P127" s="107">
        <v>1</v>
      </c>
      <c r="Q127" s="107">
        <v>1</v>
      </c>
      <c r="R127" s="107">
        <v>1</v>
      </c>
      <c r="S127" s="107">
        <v>1</v>
      </c>
      <c r="T127" s="108">
        <v>0</v>
      </c>
      <c r="U127" s="108">
        <v>0</v>
      </c>
      <c r="V127" s="108">
        <v>0</v>
      </c>
      <c r="W127" s="109">
        <v>1750702.26</v>
      </c>
      <c r="X127" s="110">
        <v>0</v>
      </c>
      <c r="Y127" s="111">
        <v>0</v>
      </c>
      <c r="Z127" s="111">
        <v>0</v>
      </c>
      <c r="AA127" s="111">
        <v>0</v>
      </c>
      <c r="AB127" s="111">
        <v>0</v>
      </c>
      <c r="AC127" s="111">
        <v>0</v>
      </c>
      <c r="AD127" s="112">
        <v>1750702.26</v>
      </c>
      <c r="AE127" s="114">
        <v>43860</v>
      </c>
      <c r="AF127" s="114">
        <v>45687</v>
      </c>
      <c r="AG127" s="115">
        <v>1750702.26</v>
      </c>
      <c r="AH127" s="116" t="s">
        <v>903</v>
      </c>
      <c r="AI127" s="116" t="s">
        <v>904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f t="shared" si="3"/>
        <v>0</v>
      </c>
      <c r="AZ127" s="14">
        <f t="shared" si="4"/>
        <v>0</v>
      </c>
      <c r="BA127" s="14">
        <f t="shared" si="5"/>
        <v>0</v>
      </c>
    </row>
    <row r="128" spans="1:53" x14ac:dyDescent="0.35">
      <c r="A128" s="15" t="s">
        <v>2232</v>
      </c>
      <c r="B128" s="104" t="s">
        <v>976</v>
      </c>
      <c r="C128" s="105">
        <v>1</v>
      </c>
      <c r="D128" s="106" t="s">
        <v>23</v>
      </c>
      <c r="E128" s="104" t="s">
        <v>511</v>
      </c>
      <c r="F128" s="104" t="s">
        <v>880</v>
      </c>
      <c r="G128" s="104" t="s">
        <v>907</v>
      </c>
      <c r="H128" s="104" t="s">
        <v>908</v>
      </c>
      <c r="I128" s="104" t="s">
        <v>909</v>
      </c>
      <c r="J128" s="104" t="s">
        <v>910</v>
      </c>
      <c r="K128" s="104" t="s">
        <v>554</v>
      </c>
      <c r="L128" s="104" t="s">
        <v>884</v>
      </c>
      <c r="M128" s="104" t="s">
        <v>902</v>
      </c>
      <c r="N128" s="107">
        <v>1</v>
      </c>
      <c r="O128" s="107">
        <v>1</v>
      </c>
      <c r="P128" s="107">
        <v>1</v>
      </c>
      <c r="Q128" s="107">
        <v>1</v>
      </c>
      <c r="R128" s="107">
        <v>1</v>
      </c>
      <c r="S128" s="107">
        <v>1</v>
      </c>
      <c r="T128" s="108">
        <v>0</v>
      </c>
      <c r="U128" s="108">
        <v>0</v>
      </c>
      <c r="V128" s="108">
        <v>0</v>
      </c>
      <c r="W128" s="109">
        <v>1750702.26</v>
      </c>
      <c r="X128" s="110">
        <v>0</v>
      </c>
      <c r="Y128" s="111">
        <v>0</v>
      </c>
      <c r="Z128" s="111">
        <v>0</v>
      </c>
      <c r="AA128" s="111">
        <v>0</v>
      </c>
      <c r="AB128" s="111">
        <v>0</v>
      </c>
      <c r="AC128" s="111">
        <v>0</v>
      </c>
      <c r="AD128" s="112">
        <v>1750702.26</v>
      </c>
      <c r="AE128" s="114">
        <v>43826</v>
      </c>
      <c r="AF128" s="114">
        <v>46383</v>
      </c>
      <c r="AG128" s="115">
        <v>1750702.26</v>
      </c>
      <c r="AH128" s="116" t="s">
        <v>903</v>
      </c>
      <c r="AI128" s="116" t="s">
        <v>904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f t="shared" si="3"/>
        <v>0</v>
      </c>
      <c r="AZ128" s="14">
        <f t="shared" si="4"/>
        <v>0</v>
      </c>
      <c r="BA128" s="14">
        <f t="shared" si="5"/>
        <v>0</v>
      </c>
    </row>
    <row r="129" spans="1:53" x14ac:dyDescent="0.35">
      <c r="A129" s="15" t="s">
        <v>1758</v>
      </c>
      <c r="B129" s="104" t="s">
        <v>582</v>
      </c>
      <c r="C129" s="105">
        <v>1</v>
      </c>
      <c r="D129" s="106" t="s">
        <v>23</v>
      </c>
      <c r="E129" s="104" t="s">
        <v>511</v>
      </c>
      <c r="F129" s="104" t="s">
        <v>880</v>
      </c>
      <c r="G129" s="104" t="s">
        <v>907</v>
      </c>
      <c r="H129" s="104" t="s">
        <v>908</v>
      </c>
      <c r="I129" s="104" t="s">
        <v>909</v>
      </c>
      <c r="J129" s="104" t="s">
        <v>910</v>
      </c>
      <c r="K129" s="104" t="s">
        <v>554</v>
      </c>
      <c r="L129" s="104" t="s">
        <v>884</v>
      </c>
      <c r="M129" s="104" t="s">
        <v>902</v>
      </c>
      <c r="N129" s="107">
        <v>1</v>
      </c>
      <c r="O129" s="107">
        <v>1</v>
      </c>
      <c r="P129" s="107">
        <v>1</v>
      </c>
      <c r="Q129" s="107">
        <v>1</v>
      </c>
      <c r="R129" s="107">
        <v>1</v>
      </c>
      <c r="S129" s="107">
        <v>1</v>
      </c>
      <c r="T129" s="108">
        <v>0</v>
      </c>
      <c r="U129" s="108">
        <v>0</v>
      </c>
      <c r="V129" s="108">
        <v>0</v>
      </c>
      <c r="W129" s="109">
        <v>119000.22</v>
      </c>
      <c r="X129" s="110">
        <v>0</v>
      </c>
      <c r="Y129" s="111">
        <v>0</v>
      </c>
      <c r="Z129" s="111">
        <v>0</v>
      </c>
      <c r="AA129" s="111">
        <v>0</v>
      </c>
      <c r="AB129" s="111">
        <v>0</v>
      </c>
      <c r="AC129" s="111">
        <v>0</v>
      </c>
      <c r="AD129" s="112">
        <v>119000.22</v>
      </c>
      <c r="AE129" s="114">
        <v>43851</v>
      </c>
      <c r="AF129" s="114">
        <v>44947</v>
      </c>
      <c r="AG129" s="115">
        <v>119000.22</v>
      </c>
      <c r="AH129" s="116" t="s">
        <v>903</v>
      </c>
      <c r="AI129" s="116" t="s">
        <v>904</v>
      </c>
      <c r="AJ129" s="14">
        <v>0</v>
      </c>
      <c r="AK129" s="14">
        <v>0</v>
      </c>
      <c r="AL129" s="14">
        <v>0</v>
      </c>
      <c r="AM129" s="14">
        <v>119000.22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f t="shared" si="3"/>
        <v>0</v>
      </c>
      <c r="AZ129" s="14">
        <f t="shared" si="4"/>
        <v>119000.22</v>
      </c>
      <c r="BA129" s="14">
        <f t="shared" si="5"/>
        <v>119000.22</v>
      </c>
    </row>
    <row r="130" spans="1:53" x14ac:dyDescent="0.35">
      <c r="A130" s="15" t="s">
        <v>2233</v>
      </c>
      <c r="B130" s="104" t="s">
        <v>977</v>
      </c>
      <c r="C130" s="105">
        <v>1</v>
      </c>
      <c r="D130" s="106" t="s">
        <v>23</v>
      </c>
      <c r="E130" s="104" t="s">
        <v>511</v>
      </c>
      <c r="F130" s="104" t="s">
        <v>880</v>
      </c>
      <c r="G130" s="104" t="s">
        <v>907</v>
      </c>
      <c r="H130" s="104" t="s">
        <v>908</v>
      </c>
      <c r="I130" s="104" t="s">
        <v>909</v>
      </c>
      <c r="J130" s="104" t="s">
        <v>910</v>
      </c>
      <c r="K130" s="104" t="s">
        <v>554</v>
      </c>
      <c r="L130" s="104" t="s">
        <v>884</v>
      </c>
      <c r="M130" s="104" t="s">
        <v>902</v>
      </c>
      <c r="N130" s="107">
        <v>1</v>
      </c>
      <c r="O130" s="107">
        <v>1</v>
      </c>
      <c r="P130" s="107">
        <v>1</v>
      </c>
      <c r="Q130" s="107">
        <v>1</v>
      </c>
      <c r="R130" s="107">
        <v>1</v>
      </c>
      <c r="S130" s="107">
        <v>1</v>
      </c>
      <c r="T130" s="108">
        <v>0</v>
      </c>
      <c r="U130" s="108">
        <v>0</v>
      </c>
      <c r="V130" s="108">
        <v>0</v>
      </c>
      <c r="W130" s="109">
        <v>118843.71</v>
      </c>
      <c r="X130" s="110">
        <v>0</v>
      </c>
      <c r="Y130" s="111">
        <v>0</v>
      </c>
      <c r="Z130" s="111">
        <v>0</v>
      </c>
      <c r="AA130" s="111">
        <v>0</v>
      </c>
      <c r="AB130" s="111">
        <v>0</v>
      </c>
      <c r="AC130" s="111">
        <v>0</v>
      </c>
      <c r="AD130" s="112">
        <v>118843.71</v>
      </c>
      <c r="AE130" s="114">
        <v>43860</v>
      </c>
      <c r="AF130" s="114">
        <v>45687</v>
      </c>
      <c r="AG130" s="115">
        <v>118843.71</v>
      </c>
      <c r="AH130" s="116" t="s">
        <v>903</v>
      </c>
      <c r="AI130" s="116" t="s">
        <v>904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f t="shared" si="3"/>
        <v>0</v>
      </c>
      <c r="AZ130" s="14">
        <f t="shared" si="4"/>
        <v>0</v>
      </c>
      <c r="BA130" s="14">
        <f t="shared" si="5"/>
        <v>0</v>
      </c>
    </row>
    <row r="131" spans="1:53" x14ac:dyDescent="0.35">
      <c r="A131" s="15" t="s">
        <v>1759</v>
      </c>
      <c r="B131" s="104" t="s">
        <v>583</v>
      </c>
      <c r="C131" s="105">
        <v>1</v>
      </c>
      <c r="D131" s="106" t="s">
        <v>23</v>
      </c>
      <c r="E131" s="104" t="s">
        <v>511</v>
      </c>
      <c r="F131" s="104" t="s">
        <v>880</v>
      </c>
      <c r="G131" s="104" t="s">
        <v>907</v>
      </c>
      <c r="H131" s="104" t="s">
        <v>908</v>
      </c>
      <c r="I131" s="104" t="s">
        <v>909</v>
      </c>
      <c r="J131" s="104" t="s">
        <v>910</v>
      </c>
      <c r="K131" s="104" t="s">
        <v>554</v>
      </c>
      <c r="L131" s="104" t="s">
        <v>884</v>
      </c>
      <c r="M131" s="104" t="s">
        <v>902</v>
      </c>
      <c r="N131" s="107">
        <v>1</v>
      </c>
      <c r="O131" s="107">
        <v>1</v>
      </c>
      <c r="P131" s="107">
        <v>1</v>
      </c>
      <c r="Q131" s="107">
        <v>1</v>
      </c>
      <c r="R131" s="107">
        <v>1</v>
      </c>
      <c r="S131" s="107">
        <v>1</v>
      </c>
      <c r="T131" s="108">
        <v>0</v>
      </c>
      <c r="U131" s="108">
        <v>0</v>
      </c>
      <c r="V131" s="108">
        <v>0</v>
      </c>
      <c r="W131" s="109">
        <v>601359.68999999994</v>
      </c>
      <c r="X131" s="110">
        <v>0</v>
      </c>
      <c r="Y131" s="111">
        <v>0</v>
      </c>
      <c r="Z131" s="111">
        <v>0</v>
      </c>
      <c r="AA131" s="111">
        <v>0</v>
      </c>
      <c r="AB131" s="111">
        <v>0</v>
      </c>
      <c r="AC131" s="111">
        <v>0</v>
      </c>
      <c r="AD131" s="112">
        <v>601359.68999999994</v>
      </c>
      <c r="AE131" s="114">
        <v>43851</v>
      </c>
      <c r="AF131" s="114">
        <v>44947</v>
      </c>
      <c r="AG131" s="115">
        <v>601359.68999999994</v>
      </c>
      <c r="AH131" s="116" t="s">
        <v>903</v>
      </c>
      <c r="AI131" s="116" t="s">
        <v>904</v>
      </c>
      <c r="AJ131" s="14">
        <v>0</v>
      </c>
      <c r="AK131" s="14">
        <v>0</v>
      </c>
      <c r="AL131" s="14">
        <v>0</v>
      </c>
      <c r="AM131" s="14">
        <v>601359.68999999994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f t="shared" ref="AY131:AY194" si="6">SUM(AJ131:AL131)</f>
        <v>0</v>
      </c>
      <c r="AZ131" s="14">
        <f t="shared" si="4"/>
        <v>601359.68999999994</v>
      </c>
      <c r="BA131" s="14">
        <f t="shared" si="5"/>
        <v>601359.68999999994</v>
      </c>
    </row>
    <row r="132" spans="1:53" x14ac:dyDescent="0.35">
      <c r="A132" s="15" t="s">
        <v>2234</v>
      </c>
      <c r="B132" s="104" t="s">
        <v>978</v>
      </c>
      <c r="C132" s="105">
        <v>1</v>
      </c>
      <c r="D132" s="106" t="s">
        <v>23</v>
      </c>
      <c r="E132" s="104" t="s">
        <v>511</v>
      </c>
      <c r="F132" s="104" t="s">
        <v>880</v>
      </c>
      <c r="G132" s="104" t="s">
        <v>907</v>
      </c>
      <c r="H132" s="104" t="s">
        <v>908</v>
      </c>
      <c r="I132" s="104" t="s">
        <v>909</v>
      </c>
      <c r="J132" s="104" t="s">
        <v>910</v>
      </c>
      <c r="K132" s="104" t="s">
        <v>554</v>
      </c>
      <c r="L132" s="104" t="s">
        <v>884</v>
      </c>
      <c r="M132" s="104" t="s">
        <v>902</v>
      </c>
      <c r="N132" s="107">
        <v>1</v>
      </c>
      <c r="O132" s="107">
        <v>1</v>
      </c>
      <c r="P132" s="107">
        <v>1</v>
      </c>
      <c r="Q132" s="107">
        <v>1</v>
      </c>
      <c r="R132" s="107">
        <v>1</v>
      </c>
      <c r="S132" s="107">
        <v>1</v>
      </c>
      <c r="T132" s="108">
        <v>0</v>
      </c>
      <c r="U132" s="108">
        <v>0</v>
      </c>
      <c r="V132" s="108">
        <v>0</v>
      </c>
      <c r="W132" s="109">
        <v>451019.78</v>
      </c>
      <c r="X132" s="110">
        <v>0</v>
      </c>
      <c r="Y132" s="111">
        <v>0</v>
      </c>
      <c r="Z132" s="111">
        <v>0</v>
      </c>
      <c r="AA132" s="111">
        <v>0</v>
      </c>
      <c r="AB132" s="111">
        <v>0</v>
      </c>
      <c r="AC132" s="111">
        <v>0</v>
      </c>
      <c r="AD132" s="112">
        <v>451019.78</v>
      </c>
      <c r="AE132" s="114">
        <v>43860</v>
      </c>
      <c r="AF132" s="114">
        <v>45687</v>
      </c>
      <c r="AG132" s="115">
        <v>451019.78</v>
      </c>
      <c r="AH132" s="116" t="s">
        <v>903</v>
      </c>
      <c r="AI132" s="116" t="s">
        <v>904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f t="shared" si="6"/>
        <v>0</v>
      </c>
      <c r="AZ132" s="14">
        <f t="shared" ref="AZ132:AZ195" si="7">SUM(AM132:AX132)</f>
        <v>0</v>
      </c>
      <c r="BA132" s="14">
        <f t="shared" ref="BA132:BA195" si="8">AY132+AZ132</f>
        <v>0</v>
      </c>
    </row>
    <row r="133" spans="1:53" x14ac:dyDescent="0.35">
      <c r="A133" s="15" t="s">
        <v>2235</v>
      </c>
      <c r="B133" s="104" t="s">
        <v>979</v>
      </c>
      <c r="C133" s="105">
        <v>1</v>
      </c>
      <c r="D133" s="106" t="s">
        <v>23</v>
      </c>
      <c r="E133" s="104" t="s">
        <v>511</v>
      </c>
      <c r="F133" s="104" t="s">
        <v>880</v>
      </c>
      <c r="G133" s="104" t="s">
        <v>907</v>
      </c>
      <c r="H133" s="104" t="s">
        <v>908</v>
      </c>
      <c r="I133" s="104" t="s">
        <v>909</v>
      </c>
      <c r="J133" s="104" t="s">
        <v>910</v>
      </c>
      <c r="K133" s="104" t="s">
        <v>554</v>
      </c>
      <c r="L133" s="104" t="s">
        <v>884</v>
      </c>
      <c r="M133" s="104" t="s">
        <v>902</v>
      </c>
      <c r="N133" s="107">
        <v>1</v>
      </c>
      <c r="O133" s="107">
        <v>1</v>
      </c>
      <c r="P133" s="107">
        <v>1</v>
      </c>
      <c r="Q133" s="107">
        <v>1</v>
      </c>
      <c r="R133" s="107">
        <v>1</v>
      </c>
      <c r="S133" s="107">
        <v>1</v>
      </c>
      <c r="T133" s="108">
        <v>0</v>
      </c>
      <c r="U133" s="108">
        <v>0</v>
      </c>
      <c r="V133" s="108">
        <v>0</v>
      </c>
      <c r="W133" s="109">
        <v>451019.78</v>
      </c>
      <c r="X133" s="110">
        <v>0</v>
      </c>
      <c r="Y133" s="111">
        <v>0</v>
      </c>
      <c r="Z133" s="111">
        <v>0</v>
      </c>
      <c r="AA133" s="111">
        <v>0</v>
      </c>
      <c r="AB133" s="111">
        <v>0</v>
      </c>
      <c r="AC133" s="111">
        <v>0</v>
      </c>
      <c r="AD133" s="112">
        <v>451019.78</v>
      </c>
      <c r="AE133" s="114">
        <v>43826</v>
      </c>
      <c r="AF133" s="114">
        <v>46383</v>
      </c>
      <c r="AG133" s="115">
        <v>451019.78</v>
      </c>
      <c r="AH133" s="116" t="s">
        <v>903</v>
      </c>
      <c r="AI133" s="116" t="s">
        <v>904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f t="shared" si="6"/>
        <v>0</v>
      </c>
      <c r="AZ133" s="14">
        <f t="shared" si="7"/>
        <v>0</v>
      </c>
      <c r="BA133" s="14">
        <f t="shared" si="8"/>
        <v>0</v>
      </c>
    </row>
    <row r="134" spans="1:53" x14ac:dyDescent="0.35">
      <c r="A134" s="15" t="s">
        <v>1760</v>
      </c>
      <c r="B134" s="104" t="s">
        <v>584</v>
      </c>
      <c r="C134" s="105">
        <v>1</v>
      </c>
      <c r="D134" s="106" t="s">
        <v>23</v>
      </c>
      <c r="E134" s="104" t="s">
        <v>511</v>
      </c>
      <c r="F134" s="104" t="s">
        <v>880</v>
      </c>
      <c r="G134" s="104" t="s">
        <v>907</v>
      </c>
      <c r="H134" s="104" t="s">
        <v>908</v>
      </c>
      <c r="I134" s="104" t="s">
        <v>909</v>
      </c>
      <c r="J134" s="104" t="s">
        <v>910</v>
      </c>
      <c r="K134" s="104" t="s">
        <v>554</v>
      </c>
      <c r="L134" s="104" t="s">
        <v>884</v>
      </c>
      <c r="M134" s="104" t="s">
        <v>902</v>
      </c>
      <c r="N134" s="107">
        <v>1</v>
      </c>
      <c r="O134" s="107">
        <v>1</v>
      </c>
      <c r="P134" s="107">
        <v>1</v>
      </c>
      <c r="Q134" s="107">
        <v>1</v>
      </c>
      <c r="R134" s="107">
        <v>1</v>
      </c>
      <c r="S134" s="107">
        <v>1</v>
      </c>
      <c r="T134" s="108">
        <v>0</v>
      </c>
      <c r="U134" s="108">
        <v>0</v>
      </c>
      <c r="V134" s="108">
        <v>0</v>
      </c>
      <c r="W134" s="109">
        <v>1459700.04</v>
      </c>
      <c r="X134" s="110">
        <v>0</v>
      </c>
      <c r="Y134" s="111">
        <v>0</v>
      </c>
      <c r="Z134" s="111">
        <v>0</v>
      </c>
      <c r="AA134" s="111">
        <v>0</v>
      </c>
      <c r="AB134" s="111">
        <v>0</v>
      </c>
      <c r="AC134" s="111">
        <v>0</v>
      </c>
      <c r="AD134" s="112">
        <v>1459700.04</v>
      </c>
      <c r="AE134" s="114">
        <v>43851</v>
      </c>
      <c r="AF134" s="114">
        <v>44947</v>
      </c>
      <c r="AG134" s="115">
        <v>1459700.04</v>
      </c>
      <c r="AH134" s="116" t="s">
        <v>903</v>
      </c>
      <c r="AI134" s="116" t="s">
        <v>904</v>
      </c>
      <c r="AJ134" s="14">
        <v>0</v>
      </c>
      <c r="AK134" s="14">
        <v>0</v>
      </c>
      <c r="AL134" s="14">
        <v>0</v>
      </c>
      <c r="AM134" s="14">
        <v>1459700.04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f t="shared" si="6"/>
        <v>0</v>
      </c>
      <c r="AZ134" s="14">
        <f t="shared" si="7"/>
        <v>1459700.04</v>
      </c>
      <c r="BA134" s="14">
        <f t="shared" si="8"/>
        <v>1459700.04</v>
      </c>
    </row>
    <row r="135" spans="1:53" x14ac:dyDescent="0.35">
      <c r="A135" s="15" t="s">
        <v>1761</v>
      </c>
      <c r="B135" s="104" t="s">
        <v>585</v>
      </c>
      <c r="C135" s="105">
        <v>1</v>
      </c>
      <c r="D135" s="106" t="s">
        <v>23</v>
      </c>
      <c r="E135" s="104" t="s">
        <v>511</v>
      </c>
      <c r="F135" s="104" t="s">
        <v>880</v>
      </c>
      <c r="G135" s="104" t="s">
        <v>907</v>
      </c>
      <c r="H135" s="104" t="s">
        <v>908</v>
      </c>
      <c r="I135" s="104" t="s">
        <v>909</v>
      </c>
      <c r="J135" s="104" t="s">
        <v>910</v>
      </c>
      <c r="K135" s="104" t="s">
        <v>554</v>
      </c>
      <c r="L135" s="104" t="s">
        <v>884</v>
      </c>
      <c r="M135" s="104" t="s">
        <v>902</v>
      </c>
      <c r="N135" s="107">
        <v>1</v>
      </c>
      <c r="O135" s="107">
        <v>1</v>
      </c>
      <c r="P135" s="107">
        <v>1</v>
      </c>
      <c r="Q135" s="107">
        <v>1</v>
      </c>
      <c r="R135" s="107">
        <v>1</v>
      </c>
      <c r="S135" s="107">
        <v>1</v>
      </c>
      <c r="T135" s="108">
        <v>0</v>
      </c>
      <c r="U135" s="108">
        <v>0</v>
      </c>
      <c r="V135" s="108">
        <v>0</v>
      </c>
      <c r="W135" s="109">
        <v>134101.54</v>
      </c>
      <c r="X135" s="110">
        <v>0</v>
      </c>
      <c r="Y135" s="111">
        <v>0</v>
      </c>
      <c r="Z135" s="111">
        <v>0</v>
      </c>
      <c r="AA135" s="111">
        <v>0</v>
      </c>
      <c r="AB135" s="111">
        <v>0</v>
      </c>
      <c r="AC135" s="111">
        <v>0</v>
      </c>
      <c r="AD135" s="112">
        <v>134101.54</v>
      </c>
      <c r="AE135" s="114">
        <v>43851</v>
      </c>
      <c r="AF135" s="114">
        <v>44947</v>
      </c>
      <c r="AG135" s="115">
        <v>134101.54</v>
      </c>
      <c r="AH135" s="116" t="s">
        <v>903</v>
      </c>
      <c r="AI135" s="116" t="s">
        <v>904</v>
      </c>
      <c r="AJ135" s="14">
        <v>0</v>
      </c>
      <c r="AK135" s="14">
        <v>0</v>
      </c>
      <c r="AL135" s="14">
        <v>0</v>
      </c>
      <c r="AM135" s="14">
        <v>134101.54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f t="shared" si="6"/>
        <v>0</v>
      </c>
      <c r="AZ135" s="14">
        <f t="shared" si="7"/>
        <v>134101.54</v>
      </c>
      <c r="BA135" s="14">
        <f t="shared" si="8"/>
        <v>134101.54</v>
      </c>
    </row>
    <row r="136" spans="1:53" x14ac:dyDescent="0.35">
      <c r="A136" s="15" t="s">
        <v>1762</v>
      </c>
      <c r="B136" s="104" t="s">
        <v>586</v>
      </c>
      <c r="C136" s="105">
        <v>1</v>
      </c>
      <c r="D136" s="106" t="s">
        <v>23</v>
      </c>
      <c r="E136" s="104" t="s">
        <v>511</v>
      </c>
      <c r="F136" s="104" t="s">
        <v>880</v>
      </c>
      <c r="G136" s="104" t="s">
        <v>907</v>
      </c>
      <c r="H136" s="104" t="s">
        <v>908</v>
      </c>
      <c r="I136" s="104" t="s">
        <v>909</v>
      </c>
      <c r="J136" s="104" t="s">
        <v>910</v>
      </c>
      <c r="K136" s="104" t="s">
        <v>554</v>
      </c>
      <c r="L136" s="104" t="s">
        <v>884</v>
      </c>
      <c r="M136" s="104" t="s">
        <v>902</v>
      </c>
      <c r="N136" s="107">
        <v>1</v>
      </c>
      <c r="O136" s="107">
        <v>1</v>
      </c>
      <c r="P136" s="107">
        <v>1</v>
      </c>
      <c r="Q136" s="107">
        <v>1</v>
      </c>
      <c r="R136" s="107">
        <v>1</v>
      </c>
      <c r="S136" s="107">
        <v>1</v>
      </c>
      <c r="T136" s="108">
        <v>0</v>
      </c>
      <c r="U136" s="108">
        <v>0</v>
      </c>
      <c r="V136" s="108">
        <v>0</v>
      </c>
      <c r="W136" s="109">
        <v>442533.83</v>
      </c>
      <c r="X136" s="110">
        <v>0</v>
      </c>
      <c r="Y136" s="111">
        <v>0</v>
      </c>
      <c r="Z136" s="111">
        <v>0</v>
      </c>
      <c r="AA136" s="111">
        <v>0</v>
      </c>
      <c r="AB136" s="111">
        <v>0</v>
      </c>
      <c r="AC136" s="111">
        <v>0</v>
      </c>
      <c r="AD136" s="112">
        <v>442533.83</v>
      </c>
      <c r="AE136" s="114">
        <v>43851</v>
      </c>
      <c r="AF136" s="114">
        <v>44947</v>
      </c>
      <c r="AG136" s="115">
        <v>442533.83</v>
      </c>
      <c r="AH136" s="116" t="s">
        <v>903</v>
      </c>
      <c r="AI136" s="116" t="s">
        <v>904</v>
      </c>
      <c r="AJ136" s="14">
        <v>0</v>
      </c>
      <c r="AK136" s="14">
        <v>0</v>
      </c>
      <c r="AL136" s="14">
        <v>0</v>
      </c>
      <c r="AM136" s="14">
        <v>442533.83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f t="shared" si="6"/>
        <v>0</v>
      </c>
      <c r="AZ136" s="14">
        <f t="shared" si="7"/>
        <v>442533.83</v>
      </c>
      <c r="BA136" s="14">
        <f t="shared" si="8"/>
        <v>442533.83</v>
      </c>
    </row>
    <row r="137" spans="1:53" x14ac:dyDescent="0.35">
      <c r="A137" s="15" t="s">
        <v>1763</v>
      </c>
      <c r="B137" s="104" t="s">
        <v>587</v>
      </c>
      <c r="C137" s="105">
        <v>1</v>
      </c>
      <c r="D137" s="106" t="s">
        <v>23</v>
      </c>
      <c r="E137" s="104" t="s">
        <v>511</v>
      </c>
      <c r="F137" s="104" t="s">
        <v>880</v>
      </c>
      <c r="G137" s="104" t="s">
        <v>907</v>
      </c>
      <c r="H137" s="104" t="s">
        <v>908</v>
      </c>
      <c r="I137" s="104" t="s">
        <v>909</v>
      </c>
      <c r="J137" s="104" t="s">
        <v>910</v>
      </c>
      <c r="K137" s="104" t="s">
        <v>554</v>
      </c>
      <c r="L137" s="104" t="s">
        <v>884</v>
      </c>
      <c r="M137" s="104" t="s">
        <v>902</v>
      </c>
      <c r="N137" s="107">
        <v>1</v>
      </c>
      <c r="O137" s="107">
        <v>1</v>
      </c>
      <c r="P137" s="107">
        <v>1</v>
      </c>
      <c r="Q137" s="107">
        <v>1</v>
      </c>
      <c r="R137" s="107">
        <v>1</v>
      </c>
      <c r="S137" s="107">
        <v>1</v>
      </c>
      <c r="T137" s="108">
        <v>0</v>
      </c>
      <c r="U137" s="108">
        <v>0</v>
      </c>
      <c r="V137" s="108">
        <v>0</v>
      </c>
      <c r="W137" s="109">
        <v>2087948.3</v>
      </c>
      <c r="X137" s="110">
        <v>0</v>
      </c>
      <c r="Y137" s="111">
        <v>0</v>
      </c>
      <c r="Z137" s="111">
        <v>0</v>
      </c>
      <c r="AA137" s="111">
        <v>0</v>
      </c>
      <c r="AB137" s="111">
        <v>0</v>
      </c>
      <c r="AC137" s="111">
        <v>0</v>
      </c>
      <c r="AD137" s="112">
        <v>2087948.3</v>
      </c>
      <c r="AE137" s="114">
        <v>43851</v>
      </c>
      <c r="AF137" s="114">
        <v>44947</v>
      </c>
      <c r="AG137" s="115">
        <v>2087948.3</v>
      </c>
      <c r="AH137" s="116" t="s">
        <v>903</v>
      </c>
      <c r="AI137" s="116" t="s">
        <v>904</v>
      </c>
      <c r="AJ137" s="14">
        <v>0</v>
      </c>
      <c r="AK137" s="14">
        <v>0</v>
      </c>
      <c r="AL137" s="14">
        <v>0</v>
      </c>
      <c r="AM137" s="14">
        <v>2087948.3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f t="shared" si="6"/>
        <v>0</v>
      </c>
      <c r="AZ137" s="14">
        <f t="shared" si="7"/>
        <v>2087948.3</v>
      </c>
      <c r="BA137" s="14">
        <f t="shared" si="8"/>
        <v>2087948.3</v>
      </c>
    </row>
    <row r="138" spans="1:53" x14ac:dyDescent="0.35">
      <c r="A138" s="15" t="s">
        <v>2236</v>
      </c>
      <c r="B138" s="104" t="s">
        <v>980</v>
      </c>
      <c r="C138" s="105">
        <v>1</v>
      </c>
      <c r="D138" s="106" t="s">
        <v>23</v>
      </c>
      <c r="E138" s="104" t="s">
        <v>511</v>
      </c>
      <c r="F138" s="104" t="s">
        <v>880</v>
      </c>
      <c r="G138" s="104" t="s">
        <v>907</v>
      </c>
      <c r="H138" s="104" t="s">
        <v>908</v>
      </c>
      <c r="I138" s="104" t="s">
        <v>909</v>
      </c>
      <c r="J138" s="104" t="s">
        <v>910</v>
      </c>
      <c r="K138" s="104" t="s">
        <v>554</v>
      </c>
      <c r="L138" s="104" t="s">
        <v>884</v>
      </c>
      <c r="M138" s="104" t="s">
        <v>902</v>
      </c>
      <c r="N138" s="107">
        <v>1</v>
      </c>
      <c r="O138" s="107">
        <v>1</v>
      </c>
      <c r="P138" s="107">
        <v>1</v>
      </c>
      <c r="Q138" s="107">
        <v>1</v>
      </c>
      <c r="R138" s="107">
        <v>1</v>
      </c>
      <c r="S138" s="107">
        <v>1</v>
      </c>
      <c r="T138" s="108">
        <v>0</v>
      </c>
      <c r="U138" s="108">
        <v>0</v>
      </c>
      <c r="V138" s="108">
        <v>0</v>
      </c>
      <c r="W138" s="109">
        <v>1563038.35</v>
      </c>
      <c r="X138" s="110">
        <v>0</v>
      </c>
      <c r="Y138" s="111">
        <v>0</v>
      </c>
      <c r="Z138" s="111">
        <v>0</v>
      </c>
      <c r="AA138" s="111">
        <v>0</v>
      </c>
      <c r="AB138" s="111">
        <v>0</v>
      </c>
      <c r="AC138" s="111">
        <v>0</v>
      </c>
      <c r="AD138" s="112">
        <v>1563038.35</v>
      </c>
      <c r="AE138" s="114">
        <v>43860</v>
      </c>
      <c r="AF138" s="114">
        <v>45687</v>
      </c>
      <c r="AG138" s="115">
        <v>1563038.35</v>
      </c>
      <c r="AH138" s="116" t="s">
        <v>903</v>
      </c>
      <c r="AI138" s="116" t="s">
        <v>904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f t="shared" si="6"/>
        <v>0</v>
      </c>
      <c r="AZ138" s="14">
        <f t="shared" si="7"/>
        <v>0</v>
      </c>
      <c r="BA138" s="14">
        <f t="shared" si="8"/>
        <v>0</v>
      </c>
    </row>
    <row r="139" spans="1:53" x14ac:dyDescent="0.35">
      <c r="A139" s="15" t="s">
        <v>2237</v>
      </c>
      <c r="B139" s="104" t="s">
        <v>981</v>
      </c>
      <c r="C139" s="105">
        <v>1</v>
      </c>
      <c r="D139" s="106" t="s">
        <v>23</v>
      </c>
      <c r="E139" s="104" t="s">
        <v>511</v>
      </c>
      <c r="F139" s="104" t="s">
        <v>880</v>
      </c>
      <c r="G139" s="104" t="s">
        <v>907</v>
      </c>
      <c r="H139" s="104" t="s">
        <v>908</v>
      </c>
      <c r="I139" s="104" t="s">
        <v>909</v>
      </c>
      <c r="J139" s="104" t="s">
        <v>910</v>
      </c>
      <c r="K139" s="104" t="s">
        <v>554</v>
      </c>
      <c r="L139" s="104" t="s">
        <v>884</v>
      </c>
      <c r="M139" s="104" t="s">
        <v>902</v>
      </c>
      <c r="N139" s="107">
        <v>1</v>
      </c>
      <c r="O139" s="107">
        <v>1</v>
      </c>
      <c r="P139" s="107">
        <v>1</v>
      </c>
      <c r="Q139" s="107">
        <v>1</v>
      </c>
      <c r="R139" s="107">
        <v>1</v>
      </c>
      <c r="S139" s="107">
        <v>1</v>
      </c>
      <c r="T139" s="108">
        <v>0</v>
      </c>
      <c r="U139" s="108">
        <v>0</v>
      </c>
      <c r="V139" s="108">
        <v>0</v>
      </c>
      <c r="W139" s="109">
        <v>1549032.27</v>
      </c>
      <c r="X139" s="110">
        <v>0</v>
      </c>
      <c r="Y139" s="111">
        <v>0</v>
      </c>
      <c r="Z139" s="111">
        <v>0</v>
      </c>
      <c r="AA139" s="111">
        <v>0</v>
      </c>
      <c r="AB139" s="111">
        <v>0</v>
      </c>
      <c r="AC139" s="111">
        <v>0</v>
      </c>
      <c r="AD139" s="112">
        <v>1549032.27</v>
      </c>
      <c r="AE139" s="114">
        <v>43826</v>
      </c>
      <c r="AF139" s="114">
        <v>46383</v>
      </c>
      <c r="AG139" s="115">
        <v>1549032.27</v>
      </c>
      <c r="AH139" s="116" t="s">
        <v>903</v>
      </c>
      <c r="AI139" s="116" t="s">
        <v>904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f t="shared" si="6"/>
        <v>0</v>
      </c>
      <c r="AZ139" s="14">
        <f t="shared" si="7"/>
        <v>0</v>
      </c>
      <c r="BA139" s="14">
        <f t="shared" si="8"/>
        <v>0</v>
      </c>
    </row>
    <row r="140" spans="1:53" x14ac:dyDescent="0.35">
      <c r="A140" s="15" t="s">
        <v>1764</v>
      </c>
      <c r="B140" s="104" t="s">
        <v>588</v>
      </c>
      <c r="C140" s="105">
        <v>1</v>
      </c>
      <c r="D140" s="106" t="s">
        <v>23</v>
      </c>
      <c r="E140" s="104" t="s">
        <v>511</v>
      </c>
      <c r="F140" s="104" t="s">
        <v>880</v>
      </c>
      <c r="G140" s="104" t="s">
        <v>907</v>
      </c>
      <c r="H140" s="104" t="s">
        <v>908</v>
      </c>
      <c r="I140" s="104" t="s">
        <v>909</v>
      </c>
      <c r="J140" s="104" t="s">
        <v>910</v>
      </c>
      <c r="K140" s="104" t="s">
        <v>554</v>
      </c>
      <c r="L140" s="104" t="s">
        <v>884</v>
      </c>
      <c r="M140" s="104" t="s">
        <v>902</v>
      </c>
      <c r="N140" s="107">
        <v>1</v>
      </c>
      <c r="O140" s="107">
        <v>1</v>
      </c>
      <c r="P140" s="107">
        <v>1</v>
      </c>
      <c r="Q140" s="107">
        <v>1</v>
      </c>
      <c r="R140" s="107">
        <v>1</v>
      </c>
      <c r="S140" s="107">
        <v>1</v>
      </c>
      <c r="T140" s="108">
        <v>0</v>
      </c>
      <c r="U140" s="108">
        <v>0</v>
      </c>
      <c r="V140" s="108">
        <v>0</v>
      </c>
      <c r="W140" s="109">
        <v>1229500</v>
      </c>
      <c r="X140" s="110">
        <v>0</v>
      </c>
      <c r="Y140" s="111">
        <v>0</v>
      </c>
      <c r="Z140" s="111">
        <v>0</v>
      </c>
      <c r="AA140" s="111">
        <v>0</v>
      </c>
      <c r="AB140" s="111">
        <v>0</v>
      </c>
      <c r="AC140" s="111">
        <v>0</v>
      </c>
      <c r="AD140" s="112">
        <v>1229500</v>
      </c>
      <c r="AE140" s="114">
        <v>43851</v>
      </c>
      <c r="AF140" s="114">
        <v>44947</v>
      </c>
      <c r="AG140" s="115">
        <v>1229500</v>
      </c>
      <c r="AH140" s="116" t="s">
        <v>903</v>
      </c>
      <c r="AI140" s="116" t="s">
        <v>904</v>
      </c>
      <c r="AJ140" s="14">
        <v>0</v>
      </c>
      <c r="AK140" s="14">
        <v>0</v>
      </c>
      <c r="AL140" s="14">
        <v>0</v>
      </c>
      <c r="AM140" s="14">
        <v>1229500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f t="shared" si="6"/>
        <v>0</v>
      </c>
      <c r="AZ140" s="14">
        <f t="shared" si="7"/>
        <v>1229500</v>
      </c>
      <c r="BA140" s="14">
        <f t="shared" si="8"/>
        <v>1229500</v>
      </c>
    </row>
    <row r="141" spans="1:53" x14ac:dyDescent="0.35">
      <c r="A141" s="15" t="s">
        <v>1765</v>
      </c>
      <c r="B141" s="104" t="s">
        <v>589</v>
      </c>
      <c r="C141" s="105">
        <v>1</v>
      </c>
      <c r="D141" s="106" t="s">
        <v>23</v>
      </c>
      <c r="E141" s="104" t="s">
        <v>511</v>
      </c>
      <c r="F141" s="104" t="s">
        <v>880</v>
      </c>
      <c r="G141" s="104" t="s">
        <v>907</v>
      </c>
      <c r="H141" s="104" t="s">
        <v>908</v>
      </c>
      <c r="I141" s="104" t="s">
        <v>909</v>
      </c>
      <c r="J141" s="104" t="s">
        <v>910</v>
      </c>
      <c r="K141" s="104" t="s">
        <v>554</v>
      </c>
      <c r="L141" s="104" t="s">
        <v>884</v>
      </c>
      <c r="M141" s="104" t="s">
        <v>902</v>
      </c>
      <c r="N141" s="107">
        <v>1</v>
      </c>
      <c r="O141" s="107">
        <v>1</v>
      </c>
      <c r="P141" s="107">
        <v>1</v>
      </c>
      <c r="Q141" s="107">
        <v>1</v>
      </c>
      <c r="R141" s="107">
        <v>1</v>
      </c>
      <c r="S141" s="107">
        <v>1</v>
      </c>
      <c r="T141" s="108">
        <v>0</v>
      </c>
      <c r="U141" s="108">
        <v>0</v>
      </c>
      <c r="V141" s="108">
        <v>0</v>
      </c>
      <c r="W141" s="109">
        <v>254700</v>
      </c>
      <c r="X141" s="110">
        <v>0</v>
      </c>
      <c r="Y141" s="111">
        <v>0</v>
      </c>
      <c r="Z141" s="111">
        <v>0</v>
      </c>
      <c r="AA141" s="111">
        <v>0</v>
      </c>
      <c r="AB141" s="111">
        <v>0</v>
      </c>
      <c r="AC141" s="111">
        <v>0</v>
      </c>
      <c r="AD141" s="112">
        <v>254700</v>
      </c>
      <c r="AE141" s="114">
        <v>43851</v>
      </c>
      <c r="AF141" s="114">
        <v>44947</v>
      </c>
      <c r="AG141" s="115">
        <v>254700</v>
      </c>
      <c r="AH141" s="116" t="s">
        <v>903</v>
      </c>
      <c r="AI141" s="116" t="s">
        <v>904</v>
      </c>
      <c r="AJ141" s="14">
        <v>0</v>
      </c>
      <c r="AK141" s="14">
        <v>0</v>
      </c>
      <c r="AL141" s="14">
        <v>0</v>
      </c>
      <c r="AM141" s="14">
        <v>254700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f t="shared" si="6"/>
        <v>0</v>
      </c>
      <c r="AZ141" s="14">
        <f t="shared" si="7"/>
        <v>254700</v>
      </c>
      <c r="BA141" s="14">
        <f t="shared" si="8"/>
        <v>254700</v>
      </c>
    </row>
    <row r="142" spans="1:53" x14ac:dyDescent="0.35">
      <c r="A142" s="15" t="s">
        <v>2238</v>
      </c>
      <c r="B142" s="104" t="s">
        <v>982</v>
      </c>
      <c r="C142" s="105">
        <v>1</v>
      </c>
      <c r="D142" s="106" t="s">
        <v>23</v>
      </c>
      <c r="E142" s="104" t="s">
        <v>511</v>
      </c>
      <c r="F142" s="104" t="s">
        <v>880</v>
      </c>
      <c r="G142" s="104" t="s">
        <v>907</v>
      </c>
      <c r="H142" s="104" t="s">
        <v>908</v>
      </c>
      <c r="I142" s="104" t="s">
        <v>909</v>
      </c>
      <c r="J142" s="104" t="s">
        <v>910</v>
      </c>
      <c r="K142" s="104" t="s">
        <v>554</v>
      </c>
      <c r="L142" s="104" t="s">
        <v>884</v>
      </c>
      <c r="M142" s="104" t="s">
        <v>902</v>
      </c>
      <c r="N142" s="107">
        <v>1</v>
      </c>
      <c r="O142" s="107">
        <v>1</v>
      </c>
      <c r="P142" s="107">
        <v>1</v>
      </c>
      <c r="Q142" s="107">
        <v>1</v>
      </c>
      <c r="R142" s="107">
        <v>1</v>
      </c>
      <c r="S142" s="107">
        <v>1</v>
      </c>
      <c r="T142" s="108">
        <v>0</v>
      </c>
      <c r="U142" s="108">
        <v>0</v>
      </c>
      <c r="V142" s="108">
        <v>0</v>
      </c>
      <c r="W142" s="109">
        <v>409000</v>
      </c>
      <c r="X142" s="110">
        <v>0</v>
      </c>
      <c r="Y142" s="111">
        <v>0</v>
      </c>
      <c r="Z142" s="111">
        <v>0</v>
      </c>
      <c r="AA142" s="111">
        <v>0</v>
      </c>
      <c r="AB142" s="111">
        <v>0</v>
      </c>
      <c r="AC142" s="111">
        <v>0</v>
      </c>
      <c r="AD142" s="112">
        <v>409000</v>
      </c>
      <c r="AE142" s="114">
        <v>43860</v>
      </c>
      <c r="AF142" s="114">
        <v>45687</v>
      </c>
      <c r="AG142" s="115">
        <v>409000</v>
      </c>
      <c r="AH142" s="116" t="s">
        <v>903</v>
      </c>
      <c r="AI142" s="116" t="s">
        <v>904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f t="shared" si="6"/>
        <v>0</v>
      </c>
      <c r="AZ142" s="14">
        <f t="shared" si="7"/>
        <v>0</v>
      </c>
      <c r="BA142" s="14">
        <f t="shared" si="8"/>
        <v>0</v>
      </c>
    </row>
    <row r="143" spans="1:53" x14ac:dyDescent="0.35">
      <c r="A143" s="15" t="s">
        <v>2239</v>
      </c>
      <c r="B143" s="104" t="s">
        <v>983</v>
      </c>
      <c r="C143" s="105">
        <v>1</v>
      </c>
      <c r="D143" s="106" t="s">
        <v>23</v>
      </c>
      <c r="E143" s="104" t="s">
        <v>511</v>
      </c>
      <c r="F143" s="104" t="s">
        <v>880</v>
      </c>
      <c r="G143" s="104" t="s">
        <v>907</v>
      </c>
      <c r="H143" s="104" t="s">
        <v>908</v>
      </c>
      <c r="I143" s="104" t="s">
        <v>909</v>
      </c>
      <c r="J143" s="104" t="s">
        <v>910</v>
      </c>
      <c r="K143" s="104" t="s">
        <v>554</v>
      </c>
      <c r="L143" s="104" t="s">
        <v>884</v>
      </c>
      <c r="M143" s="104" t="s">
        <v>902</v>
      </c>
      <c r="N143" s="107">
        <v>1</v>
      </c>
      <c r="O143" s="107">
        <v>1</v>
      </c>
      <c r="P143" s="107">
        <v>1</v>
      </c>
      <c r="Q143" s="107">
        <v>1</v>
      </c>
      <c r="R143" s="107">
        <v>1</v>
      </c>
      <c r="S143" s="107">
        <v>1</v>
      </c>
      <c r="T143" s="108">
        <v>0</v>
      </c>
      <c r="U143" s="108">
        <v>0</v>
      </c>
      <c r="V143" s="108">
        <v>0</v>
      </c>
      <c r="W143" s="109">
        <v>405350</v>
      </c>
      <c r="X143" s="110">
        <v>0</v>
      </c>
      <c r="Y143" s="111">
        <v>0</v>
      </c>
      <c r="Z143" s="111">
        <v>0</v>
      </c>
      <c r="AA143" s="111">
        <v>0</v>
      </c>
      <c r="AB143" s="111">
        <v>0</v>
      </c>
      <c r="AC143" s="111">
        <v>0</v>
      </c>
      <c r="AD143" s="112">
        <v>405350</v>
      </c>
      <c r="AE143" s="114">
        <v>43826</v>
      </c>
      <c r="AF143" s="114">
        <v>46383</v>
      </c>
      <c r="AG143" s="115">
        <v>405350</v>
      </c>
      <c r="AH143" s="116" t="s">
        <v>903</v>
      </c>
      <c r="AI143" s="116" t="s">
        <v>904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f t="shared" si="6"/>
        <v>0</v>
      </c>
      <c r="AZ143" s="14">
        <f t="shared" si="7"/>
        <v>0</v>
      </c>
      <c r="BA143" s="14">
        <f t="shared" si="8"/>
        <v>0</v>
      </c>
    </row>
    <row r="144" spans="1:53" x14ac:dyDescent="0.35">
      <c r="A144" s="15" t="s">
        <v>2240</v>
      </c>
      <c r="B144" s="104" t="s">
        <v>984</v>
      </c>
      <c r="C144" s="105">
        <v>1</v>
      </c>
      <c r="D144" s="106" t="s">
        <v>23</v>
      </c>
      <c r="E144" s="104" t="s">
        <v>511</v>
      </c>
      <c r="F144" s="104" t="s">
        <v>880</v>
      </c>
      <c r="G144" s="104" t="s">
        <v>907</v>
      </c>
      <c r="H144" s="104" t="s">
        <v>908</v>
      </c>
      <c r="I144" s="104" t="s">
        <v>909</v>
      </c>
      <c r="J144" s="104" t="s">
        <v>910</v>
      </c>
      <c r="K144" s="104" t="s">
        <v>554</v>
      </c>
      <c r="L144" s="104" t="s">
        <v>884</v>
      </c>
      <c r="M144" s="104" t="s">
        <v>902</v>
      </c>
      <c r="N144" s="107">
        <v>1</v>
      </c>
      <c r="O144" s="107">
        <v>1</v>
      </c>
      <c r="P144" s="107">
        <v>1</v>
      </c>
      <c r="Q144" s="107">
        <v>1</v>
      </c>
      <c r="R144" s="107">
        <v>1</v>
      </c>
      <c r="S144" s="107">
        <v>1</v>
      </c>
      <c r="T144" s="108">
        <v>0</v>
      </c>
      <c r="U144" s="108">
        <v>0</v>
      </c>
      <c r="V144" s="108">
        <v>0</v>
      </c>
      <c r="W144" s="109">
        <v>155320.5</v>
      </c>
      <c r="X144" s="110">
        <v>0</v>
      </c>
      <c r="Y144" s="111">
        <v>0</v>
      </c>
      <c r="Z144" s="111">
        <v>0</v>
      </c>
      <c r="AA144" s="111">
        <v>0</v>
      </c>
      <c r="AB144" s="111">
        <v>0</v>
      </c>
      <c r="AC144" s="111">
        <v>0</v>
      </c>
      <c r="AD144" s="112">
        <v>155320.5</v>
      </c>
      <c r="AE144" s="114">
        <v>43860</v>
      </c>
      <c r="AF144" s="114">
        <v>45687</v>
      </c>
      <c r="AG144" s="115">
        <v>155320.5</v>
      </c>
      <c r="AH144" s="116" t="s">
        <v>903</v>
      </c>
      <c r="AI144" s="116" t="s">
        <v>904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f t="shared" si="6"/>
        <v>0</v>
      </c>
      <c r="AZ144" s="14">
        <f t="shared" si="7"/>
        <v>0</v>
      </c>
      <c r="BA144" s="14">
        <f t="shared" si="8"/>
        <v>0</v>
      </c>
    </row>
    <row r="145" spans="1:53" x14ac:dyDescent="0.35">
      <c r="A145" s="15" t="s">
        <v>1766</v>
      </c>
      <c r="B145" s="104" t="s">
        <v>590</v>
      </c>
      <c r="C145" s="105">
        <v>1</v>
      </c>
      <c r="D145" s="106" t="s">
        <v>23</v>
      </c>
      <c r="E145" s="104" t="s">
        <v>511</v>
      </c>
      <c r="F145" s="104" t="s">
        <v>880</v>
      </c>
      <c r="G145" s="104" t="s">
        <v>907</v>
      </c>
      <c r="H145" s="104" t="s">
        <v>908</v>
      </c>
      <c r="I145" s="104" t="s">
        <v>909</v>
      </c>
      <c r="J145" s="104" t="s">
        <v>910</v>
      </c>
      <c r="K145" s="104" t="s">
        <v>554</v>
      </c>
      <c r="L145" s="104" t="s">
        <v>884</v>
      </c>
      <c r="M145" s="104" t="s">
        <v>902</v>
      </c>
      <c r="N145" s="107">
        <v>1</v>
      </c>
      <c r="O145" s="107">
        <v>1</v>
      </c>
      <c r="P145" s="107">
        <v>1</v>
      </c>
      <c r="Q145" s="107">
        <v>1</v>
      </c>
      <c r="R145" s="107">
        <v>1</v>
      </c>
      <c r="S145" s="107">
        <v>1</v>
      </c>
      <c r="T145" s="108">
        <v>0</v>
      </c>
      <c r="U145" s="108">
        <v>0</v>
      </c>
      <c r="V145" s="108">
        <v>0</v>
      </c>
      <c r="W145" s="109">
        <v>1093027.0900000001</v>
      </c>
      <c r="X145" s="110">
        <v>0</v>
      </c>
      <c r="Y145" s="111">
        <v>0</v>
      </c>
      <c r="Z145" s="111">
        <v>0</v>
      </c>
      <c r="AA145" s="111">
        <v>0</v>
      </c>
      <c r="AB145" s="111">
        <v>0</v>
      </c>
      <c r="AC145" s="111">
        <v>0</v>
      </c>
      <c r="AD145" s="112">
        <v>1093027.0900000001</v>
      </c>
      <c r="AE145" s="114">
        <v>43851</v>
      </c>
      <c r="AF145" s="114">
        <v>44947</v>
      </c>
      <c r="AG145" s="115">
        <v>1093027.0900000001</v>
      </c>
      <c r="AH145" s="116" t="s">
        <v>903</v>
      </c>
      <c r="AI145" s="116" t="s">
        <v>904</v>
      </c>
      <c r="AJ145" s="14">
        <v>0</v>
      </c>
      <c r="AK145" s="14">
        <v>0</v>
      </c>
      <c r="AL145" s="14">
        <v>0</v>
      </c>
      <c r="AM145" s="14">
        <v>1093027.0900000001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f t="shared" si="6"/>
        <v>0</v>
      </c>
      <c r="AZ145" s="14">
        <f t="shared" si="7"/>
        <v>1093027.0900000001</v>
      </c>
      <c r="BA145" s="14">
        <f t="shared" si="8"/>
        <v>1093027.0900000001</v>
      </c>
    </row>
    <row r="146" spans="1:53" x14ac:dyDescent="0.35">
      <c r="A146" s="15" t="s">
        <v>2241</v>
      </c>
      <c r="B146" s="104" t="s">
        <v>985</v>
      </c>
      <c r="C146" s="105">
        <v>1</v>
      </c>
      <c r="D146" s="106" t="s">
        <v>23</v>
      </c>
      <c r="E146" s="104" t="s">
        <v>511</v>
      </c>
      <c r="F146" s="104" t="s">
        <v>880</v>
      </c>
      <c r="G146" s="104" t="s">
        <v>907</v>
      </c>
      <c r="H146" s="104" t="s">
        <v>908</v>
      </c>
      <c r="I146" s="104" t="s">
        <v>909</v>
      </c>
      <c r="J146" s="104" t="s">
        <v>910</v>
      </c>
      <c r="K146" s="104" t="s">
        <v>554</v>
      </c>
      <c r="L146" s="104" t="s">
        <v>884</v>
      </c>
      <c r="M146" s="104" t="s">
        <v>902</v>
      </c>
      <c r="N146" s="107">
        <v>1</v>
      </c>
      <c r="O146" s="107">
        <v>1</v>
      </c>
      <c r="P146" s="107">
        <v>1</v>
      </c>
      <c r="Q146" s="107">
        <v>1</v>
      </c>
      <c r="R146" s="107">
        <v>1</v>
      </c>
      <c r="S146" s="107">
        <v>1</v>
      </c>
      <c r="T146" s="108">
        <v>0</v>
      </c>
      <c r="U146" s="108">
        <v>0</v>
      </c>
      <c r="V146" s="108">
        <v>0</v>
      </c>
      <c r="W146" s="109">
        <v>1093027.0900000001</v>
      </c>
      <c r="X146" s="110">
        <v>0</v>
      </c>
      <c r="Y146" s="111">
        <v>0</v>
      </c>
      <c r="Z146" s="111">
        <v>0</v>
      </c>
      <c r="AA146" s="111">
        <v>0</v>
      </c>
      <c r="AB146" s="111">
        <v>0</v>
      </c>
      <c r="AC146" s="111">
        <v>0</v>
      </c>
      <c r="AD146" s="112">
        <v>1093027.0900000001</v>
      </c>
      <c r="AE146" s="114">
        <v>43860</v>
      </c>
      <c r="AF146" s="114">
        <v>45687</v>
      </c>
      <c r="AG146" s="115">
        <v>1093027.0900000001</v>
      </c>
      <c r="AH146" s="116" t="s">
        <v>903</v>
      </c>
      <c r="AI146" s="116" t="s">
        <v>904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f t="shared" si="6"/>
        <v>0</v>
      </c>
      <c r="AZ146" s="14">
        <f t="shared" si="7"/>
        <v>0</v>
      </c>
      <c r="BA146" s="14">
        <f t="shared" si="8"/>
        <v>0</v>
      </c>
    </row>
    <row r="147" spans="1:53" x14ac:dyDescent="0.35">
      <c r="A147" s="15" t="s">
        <v>1767</v>
      </c>
      <c r="B147" s="104" t="s">
        <v>591</v>
      </c>
      <c r="C147" s="105">
        <v>1</v>
      </c>
      <c r="D147" s="106" t="s">
        <v>23</v>
      </c>
      <c r="E147" s="104" t="s">
        <v>511</v>
      </c>
      <c r="F147" s="104" t="s">
        <v>880</v>
      </c>
      <c r="G147" s="104" t="s">
        <v>907</v>
      </c>
      <c r="H147" s="104" t="s">
        <v>908</v>
      </c>
      <c r="I147" s="104" t="s">
        <v>909</v>
      </c>
      <c r="J147" s="104" t="s">
        <v>910</v>
      </c>
      <c r="K147" s="104" t="s">
        <v>554</v>
      </c>
      <c r="L147" s="104" t="s">
        <v>884</v>
      </c>
      <c r="M147" s="104" t="s">
        <v>902</v>
      </c>
      <c r="N147" s="107">
        <v>1</v>
      </c>
      <c r="O147" s="107">
        <v>1</v>
      </c>
      <c r="P147" s="107">
        <v>1</v>
      </c>
      <c r="Q147" s="107">
        <v>1</v>
      </c>
      <c r="R147" s="107">
        <v>1</v>
      </c>
      <c r="S147" s="107">
        <v>1</v>
      </c>
      <c r="T147" s="108">
        <v>0</v>
      </c>
      <c r="U147" s="108">
        <v>0</v>
      </c>
      <c r="V147" s="108">
        <v>0</v>
      </c>
      <c r="W147" s="109">
        <v>706186.86</v>
      </c>
      <c r="X147" s="110">
        <v>0</v>
      </c>
      <c r="Y147" s="111">
        <v>0</v>
      </c>
      <c r="Z147" s="111">
        <v>0</v>
      </c>
      <c r="AA147" s="111">
        <v>0</v>
      </c>
      <c r="AB147" s="111">
        <v>0</v>
      </c>
      <c r="AC147" s="111">
        <v>0</v>
      </c>
      <c r="AD147" s="112">
        <v>706186.86</v>
      </c>
      <c r="AE147" s="114">
        <v>43851</v>
      </c>
      <c r="AF147" s="114">
        <v>44947</v>
      </c>
      <c r="AG147" s="115">
        <v>706186.86</v>
      </c>
      <c r="AH147" s="116" t="s">
        <v>903</v>
      </c>
      <c r="AI147" s="116" t="s">
        <v>904</v>
      </c>
      <c r="AJ147" s="14">
        <v>0</v>
      </c>
      <c r="AK147" s="14">
        <v>0</v>
      </c>
      <c r="AL147" s="14">
        <v>0</v>
      </c>
      <c r="AM147" s="14">
        <v>706186.86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f t="shared" si="6"/>
        <v>0</v>
      </c>
      <c r="AZ147" s="14">
        <f t="shared" si="7"/>
        <v>706186.86</v>
      </c>
      <c r="BA147" s="14">
        <f t="shared" si="8"/>
        <v>706186.86</v>
      </c>
    </row>
    <row r="148" spans="1:53" x14ac:dyDescent="0.35">
      <c r="A148" s="15" t="s">
        <v>1768</v>
      </c>
      <c r="B148" s="104" t="s">
        <v>592</v>
      </c>
      <c r="C148" s="105">
        <v>1</v>
      </c>
      <c r="D148" s="106" t="s">
        <v>23</v>
      </c>
      <c r="E148" s="104" t="s">
        <v>511</v>
      </c>
      <c r="F148" s="104" t="s">
        <v>880</v>
      </c>
      <c r="G148" s="104" t="s">
        <v>907</v>
      </c>
      <c r="H148" s="104" t="s">
        <v>908</v>
      </c>
      <c r="I148" s="104" t="s">
        <v>909</v>
      </c>
      <c r="J148" s="104" t="s">
        <v>910</v>
      </c>
      <c r="K148" s="104" t="s">
        <v>554</v>
      </c>
      <c r="L148" s="104" t="s">
        <v>884</v>
      </c>
      <c r="M148" s="104" t="s">
        <v>902</v>
      </c>
      <c r="N148" s="107">
        <v>1</v>
      </c>
      <c r="O148" s="107">
        <v>1</v>
      </c>
      <c r="P148" s="107">
        <v>1</v>
      </c>
      <c r="Q148" s="107">
        <v>1</v>
      </c>
      <c r="R148" s="107">
        <v>1</v>
      </c>
      <c r="S148" s="107">
        <v>1</v>
      </c>
      <c r="T148" s="108">
        <v>0</v>
      </c>
      <c r="U148" s="108">
        <v>0</v>
      </c>
      <c r="V148" s="108">
        <v>0</v>
      </c>
      <c r="W148" s="109">
        <v>917177</v>
      </c>
      <c r="X148" s="110">
        <v>0</v>
      </c>
      <c r="Y148" s="111">
        <v>0</v>
      </c>
      <c r="Z148" s="111">
        <v>0</v>
      </c>
      <c r="AA148" s="111">
        <v>0</v>
      </c>
      <c r="AB148" s="111">
        <v>0</v>
      </c>
      <c r="AC148" s="111">
        <v>0</v>
      </c>
      <c r="AD148" s="112">
        <v>917177</v>
      </c>
      <c r="AE148" s="114">
        <v>43851</v>
      </c>
      <c r="AF148" s="114">
        <v>44947</v>
      </c>
      <c r="AG148" s="115">
        <v>917177</v>
      </c>
      <c r="AH148" s="116" t="s">
        <v>903</v>
      </c>
      <c r="AI148" s="116" t="s">
        <v>904</v>
      </c>
      <c r="AJ148" s="14">
        <v>0</v>
      </c>
      <c r="AK148" s="14">
        <v>0</v>
      </c>
      <c r="AL148" s="14">
        <v>0</v>
      </c>
      <c r="AM148" s="14">
        <v>917177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f t="shared" si="6"/>
        <v>0</v>
      </c>
      <c r="AZ148" s="14">
        <f t="shared" si="7"/>
        <v>917177</v>
      </c>
      <c r="BA148" s="14">
        <f t="shared" si="8"/>
        <v>917177</v>
      </c>
    </row>
    <row r="149" spans="1:53" x14ac:dyDescent="0.35">
      <c r="A149" s="15" t="s">
        <v>1769</v>
      </c>
      <c r="B149" s="104" t="s">
        <v>593</v>
      </c>
      <c r="C149" s="105">
        <v>1</v>
      </c>
      <c r="D149" s="106" t="s">
        <v>23</v>
      </c>
      <c r="E149" s="104" t="s">
        <v>511</v>
      </c>
      <c r="F149" s="104" t="s">
        <v>880</v>
      </c>
      <c r="G149" s="104" t="s">
        <v>907</v>
      </c>
      <c r="H149" s="104" t="s">
        <v>908</v>
      </c>
      <c r="I149" s="104" t="s">
        <v>909</v>
      </c>
      <c r="J149" s="104" t="s">
        <v>910</v>
      </c>
      <c r="K149" s="104" t="s">
        <v>554</v>
      </c>
      <c r="L149" s="104" t="s">
        <v>884</v>
      </c>
      <c r="M149" s="104" t="s">
        <v>902</v>
      </c>
      <c r="N149" s="107">
        <v>1</v>
      </c>
      <c r="O149" s="107">
        <v>1</v>
      </c>
      <c r="P149" s="107">
        <v>1</v>
      </c>
      <c r="Q149" s="107">
        <v>1</v>
      </c>
      <c r="R149" s="107">
        <v>1</v>
      </c>
      <c r="S149" s="107">
        <v>1</v>
      </c>
      <c r="T149" s="108">
        <v>0</v>
      </c>
      <c r="U149" s="108">
        <v>0</v>
      </c>
      <c r="V149" s="108">
        <v>0</v>
      </c>
      <c r="W149" s="109">
        <v>150110.34</v>
      </c>
      <c r="X149" s="110">
        <v>0</v>
      </c>
      <c r="Y149" s="111">
        <v>0</v>
      </c>
      <c r="Z149" s="111">
        <v>0</v>
      </c>
      <c r="AA149" s="111">
        <v>0</v>
      </c>
      <c r="AB149" s="111">
        <v>0</v>
      </c>
      <c r="AC149" s="111">
        <v>0</v>
      </c>
      <c r="AD149" s="112">
        <v>150110.34</v>
      </c>
      <c r="AE149" s="114">
        <v>43851</v>
      </c>
      <c r="AF149" s="114">
        <v>44947</v>
      </c>
      <c r="AG149" s="115">
        <v>150110.34</v>
      </c>
      <c r="AH149" s="116" t="s">
        <v>903</v>
      </c>
      <c r="AI149" s="116" t="s">
        <v>904</v>
      </c>
      <c r="AJ149" s="14">
        <v>0</v>
      </c>
      <c r="AK149" s="14">
        <v>0</v>
      </c>
      <c r="AL149" s="14">
        <v>0</v>
      </c>
      <c r="AM149" s="14">
        <v>150110.34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f t="shared" si="6"/>
        <v>0</v>
      </c>
      <c r="AZ149" s="14">
        <f t="shared" si="7"/>
        <v>150110.34</v>
      </c>
      <c r="BA149" s="14">
        <f t="shared" si="8"/>
        <v>150110.34</v>
      </c>
    </row>
    <row r="150" spans="1:53" x14ac:dyDescent="0.35">
      <c r="A150" s="15" t="s">
        <v>1770</v>
      </c>
      <c r="B150" s="104" t="s">
        <v>594</v>
      </c>
      <c r="C150" s="105">
        <v>1</v>
      </c>
      <c r="D150" s="106" t="s">
        <v>23</v>
      </c>
      <c r="E150" s="104" t="s">
        <v>511</v>
      </c>
      <c r="F150" s="104" t="s">
        <v>880</v>
      </c>
      <c r="G150" s="104" t="s">
        <v>907</v>
      </c>
      <c r="H150" s="104" t="s">
        <v>908</v>
      </c>
      <c r="I150" s="104" t="s">
        <v>909</v>
      </c>
      <c r="J150" s="104" t="s">
        <v>910</v>
      </c>
      <c r="K150" s="104" t="s">
        <v>554</v>
      </c>
      <c r="L150" s="104" t="s">
        <v>884</v>
      </c>
      <c r="M150" s="104" t="s">
        <v>902</v>
      </c>
      <c r="N150" s="107">
        <v>1</v>
      </c>
      <c r="O150" s="107">
        <v>1</v>
      </c>
      <c r="P150" s="107">
        <v>1</v>
      </c>
      <c r="Q150" s="107">
        <v>1</v>
      </c>
      <c r="R150" s="107">
        <v>1</v>
      </c>
      <c r="S150" s="107">
        <v>1</v>
      </c>
      <c r="T150" s="108">
        <v>0</v>
      </c>
      <c r="U150" s="108">
        <v>0</v>
      </c>
      <c r="V150" s="108">
        <v>0</v>
      </c>
      <c r="W150" s="109">
        <v>535899.80000000005</v>
      </c>
      <c r="X150" s="110">
        <v>0</v>
      </c>
      <c r="Y150" s="111">
        <v>0</v>
      </c>
      <c r="Z150" s="111">
        <v>0</v>
      </c>
      <c r="AA150" s="111">
        <v>0</v>
      </c>
      <c r="AB150" s="111">
        <v>0</v>
      </c>
      <c r="AC150" s="111">
        <v>0</v>
      </c>
      <c r="AD150" s="112">
        <v>535899.80000000005</v>
      </c>
      <c r="AE150" s="114">
        <v>43851</v>
      </c>
      <c r="AF150" s="114">
        <v>44947</v>
      </c>
      <c r="AG150" s="115">
        <v>535899.80000000005</v>
      </c>
      <c r="AH150" s="116" t="s">
        <v>903</v>
      </c>
      <c r="AI150" s="116" t="s">
        <v>904</v>
      </c>
      <c r="AJ150" s="14">
        <v>0</v>
      </c>
      <c r="AK150" s="14">
        <v>0</v>
      </c>
      <c r="AL150" s="14">
        <v>0</v>
      </c>
      <c r="AM150" s="14">
        <v>535899.80000000005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f t="shared" si="6"/>
        <v>0</v>
      </c>
      <c r="AZ150" s="14">
        <f t="shared" si="7"/>
        <v>535899.80000000005</v>
      </c>
      <c r="BA150" s="14">
        <f t="shared" si="8"/>
        <v>535899.80000000005</v>
      </c>
    </row>
    <row r="151" spans="1:53" x14ac:dyDescent="0.35">
      <c r="A151" s="15" t="s">
        <v>2242</v>
      </c>
      <c r="B151" s="104" t="s">
        <v>986</v>
      </c>
      <c r="C151" s="105">
        <v>1</v>
      </c>
      <c r="D151" s="106" t="s">
        <v>23</v>
      </c>
      <c r="E151" s="104" t="s">
        <v>511</v>
      </c>
      <c r="F151" s="104" t="s">
        <v>880</v>
      </c>
      <c r="G151" s="104" t="s">
        <v>907</v>
      </c>
      <c r="H151" s="104" t="s">
        <v>908</v>
      </c>
      <c r="I151" s="104" t="s">
        <v>909</v>
      </c>
      <c r="J151" s="104" t="s">
        <v>910</v>
      </c>
      <c r="K151" s="104" t="s">
        <v>554</v>
      </c>
      <c r="L151" s="104" t="s">
        <v>884</v>
      </c>
      <c r="M151" s="104" t="s">
        <v>902</v>
      </c>
      <c r="N151" s="107">
        <v>1</v>
      </c>
      <c r="O151" s="107">
        <v>1</v>
      </c>
      <c r="P151" s="107">
        <v>1</v>
      </c>
      <c r="Q151" s="107">
        <v>1</v>
      </c>
      <c r="R151" s="107">
        <v>1</v>
      </c>
      <c r="S151" s="107">
        <v>1</v>
      </c>
      <c r="T151" s="108">
        <v>0</v>
      </c>
      <c r="U151" s="108">
        <v>0</v>
      </c>
      <c r="V151" s="108">
        <v>0</v>
      </c>
      <c r="W151" s="109">
        <v>401924.85</v>
      </c>
      <c r="X151" s="110">
        <v>0</v>
      </c>
      <c r="Y151" s="111">
        <v>0</v>
      </c>
      <c r="Z151" s="111">
        <v>0</v>
      </c>
      <c r="AA151" s="111">
        <v>0</v>
      </c>
      <c r="AB151" s="111">
        <v>0</v>
      </c>
      <c r="AC151" s="111">
        <v>0</v>
      </c>
      <c r="AD151" s="112">
        <v>401924.85</v>
      </c>
      <c r="AE151" s="114">
        <v>43860</v>
      </c>
      <c r="AF151" s="114">
        <v>45687</v>
      </c>
      <c r="AG151" s="115">
        <v>401924.85</v>
      </c>
      <c r="AH151" s="116" t="s">
        <v>903</v>
      </c>
      <c r="AI151" s="116" t="s">
        <v>904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f t="shared" si="6"/>
        <v>0</v>
      </c>
      <c r="AZ151" s="14">
        <f t="shared" si="7"/>
        <v>0</v>
      </c>
      <c r="BA151" s="14">
        <f t="shared" si="8"/>
        <v>0</v>
      </c>
    </row>
    <row r="152" spans="1:53" x14ac:dyDescent="0.35">
      <c r="A152" s="15" t="s">
        <v>2243</v>
      </c>
      <c r="B152" s="104" t="s">
        <v>987</v>
      </c>
      <c r="C152" s="105">
        <v>1</v>
      </c>
      <c r="D152" s="106" t="s">
        <v>23</v>
      </c>
      <c r="E152" s="104" t="s">
        <v>511</v>
      </c>
      <c r="F152" s="104" t="s">
        <v>880</v>
      </c>
      <c r="G152" s="104" t="s">
        <v>907</v>
      </c>
      <c r="H152" s="104" t="s">
        <v>908</v>
      </c>
      <c r="I152" s="104" t="s">
        <v>909</v>
      </c>
      <c r="J152" s="104" t="s">
        <v>910</v>
      </c>
      <c r="K152" s="104" t="s">
        <v>554</v>
      </c>
      <c r="L152" s="104" t="s">
        <v>884</v>
      </c>
      <c r="M152" s="104" t="s">
        <v>902</v>
      </c>
      <c r="N152" s="107">
        <v>1</v>
      </c>
      <c r="O152" s="107">
        <v>1</v>
      </c>
      <c r="P152" s="107">
        <v>1</v>
      </c>
      <c r="Q152" s="107">
        <v>1</v>
      </c>
      <c r="R152" s="107">
        <v>1</v>
      </c>
      <c r="S152" s="107">
        <v>1</v>
      </c>
      <c r="T152" s="108">
        <v>0</v>
      </c>
      <c r="U152" s="108">
        <v>0</v>
      </c>
      <c r="V152" s="108">
        <v>0</v>
      </c>
      <c r="W152" s="109">
        <v>401924.85</v>
      </c>
      <c r="X152" s="110">
        <v>0</v>
      </c>
      <c r="Y152" s="111">
        <v>0</v>
      </c>
      <c r="Z152" s="111">
        <v>0</v>
      </c>
      <c r="AA152" s="111">
        <v>0</v>
      </c>
      <c r="AB152" s="111">
        <v>0</v>
      </c>
      <c r="AC152" s="111">
        <v>0</v>
      </c>
      <c r="AD152" s="112">
        <v>401924.85</v>
      </c>
      <c r="AE152" s="114">
        <v>43826</v>
      </c>
      <c r="AF152" s="114">
        <v>46383</v>
      </c>
      <c r="AG152" s="115">
        <v>401924.85</v>
      </c>
      <c r="AH152" s="116" t="s">
        <v>903</v>
      </c>
      <c r="AI152" s="116" t="s">
        <v>904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f t="shared" si="6"/>
        <v>0</v>
      </c>
      <c r="AZ152" s="14">
        <f t="shared" si="7"/>
        <v>0</v>
      </c>
      <c r="BA152" s="14">
        <f t="shared" si="8"/>
        <v>0</v>
      </c>
    </row>
    <row r="153" spans="1:53" x14ac:dyDescent="0.35">
      <c r="A153" s="15" t="s">
        <v>1771</v>
      </c>
      <c r="B153" s="104" t="s">
        <v>595</v>
      </c>
      <c r="C153" s="105">
        <v>1</v>
      </c>
      <c r="D153" s="106" t="s">
        <v>23</v>
      </c>
      <c r="E153" s="104" t="s">
        <v>511</v>
      </c>
      <c r="F153" s="104" t="s">
        <v>880</v>
      </c>
      <c r="G153" s="104" t="s">
        <v>907</v>
      </c>
      <c r="H153" s="104" t="s">
        <v>908</v>
      </c>
      <c r="I153" s="104" t="s">
        <v>909</v>
      </c>
      <c r="J153" s="104" t="s">
        <v>910</v>
      </c>
      <c r="K153" s="104" t="s">
        <v>554</v>
      </c>
      <c r="L153" s="104" t="s">
        <v>884</v>
      </c>
      <c r="M153" s="104" t="s">
        <v>902</v>
      </c>
      <c r="N153" s="107">
        <v>1</v>
      </c>
      <c r="O153" s="107">
        <v>1</v>
      </c>
      <c r="P153" s="107">
        <v>1</v>
      </c>
      <c r="Q153" s="107">
        <v>1</v>
      </c>
      <c r="R153" s="107">
        <v>1</v>
      </c>
      <c r="S153" s="107">
        <v>1</v>
      </c>
      <c r="T153" s="108">
        <v>0</v>
      </c>
      <c r="U153" s="108">
        <v>0</v>
      </c>
      <c r="V153" s="108">
        <v>0</v>
      </c>
      <c r="W153" s="109">
        <v>2609630</v>
      </c>
      <c r="X153" s="110">
        <v>0</v>
      </c>
      <c r="Y153" s="111">
        <v>0</v>
      </c>
      <c r="Z153" s="111">
        <v>0</v>
      </c>
      <c r="AA153" s="111">
        <v>0</v>
      </c>
      <c r="AB153" s="111">
        <v>0</v>
      </c>
      <c r="AC153" s="111">
        <v>0</v>
      </c>
      <c r="AD153" s="112">
        <v>2609630</v>
      </c>
      <c r="AE153" s="114">
        <v>43851</v>
      </c>
      <c r="AF153" s="114">
        <v>44947</v>
      </c>
      <c r="AG153" s="115">
        <v>2609630</v>
      </c>
      <c r="AH153" s="116" t="s">
        <v>903</v>
      </c>
      <c r="AI153" s="116" t="s">
        <v>904</v>
      </c>
      <c r="AJ153" s="14">
        <v>0</v>
      </c>
      <c r="AK153" s="14">
        <v>0</v>
      </c>
      <c r="AL153" s="14">
        <v>0</v>
      </c>
      <c r="AM153" s="14">
        <v>2609630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f t="shared" si="6"/>
        <v>0</v>
      </c>
      <c r="AZ153" s="14">
        <f t="shared" si="7"/>
        <v>2609630</v>
      </c>
      <c r="BA153" s="14">
        <f t="shared" si="8"/>
        <v>2609630</v>
      </c>
    </row>
    <row r="154" spans="1:53" x14ac:dyDescent="0.35">
      <c r="A154" s="15" t="s">
        <v>1772</v>
      </c>
      <c r="B154" s="104" t="s">
        <v>596</v>
      </c>
      <c r="C154" s="105">
        <v>1</v>
      </c>
      <c r="D154" s="106" t="s">
        <v>23</v>
      </c>
      <c r="E154" s="104" t="s">
        <v>511</v>
      </c>
      <c r="F154" s="104" t="s">
        <v>880</v>
      </c>
      <c r="G154" s="104" t="s">
        <v>907</v>
      </c>
      <c r="H154" s="104" t="s">
        <v>908</v>
      </c>
      <c r="I154" s="104" t="s">
        <v>909</v>
      </c>
      <c r="J154" s="104" t="s">
        <v>910</v>
      </c>
      <c r="K154" s="104" t="s">
        <v>554</v>
      </c>
      <c r="L154" s="104" t="s">
        <v>884</v>
      </c>
      <c r="M154" s="104" t="s">
        <v>902</v>
      </c>
      <c r="N154" s="107">
        <v>1</v>
      </c>
      <c r="O154" s="107">
        <v>1</v>
      </c>
      <c r="P154" s="107">
        <v>1</v>
      </c>
      <c r="Q154" s="107">
        <v>1</v>
      </c>
      <c r="R154" s="107">
        <v>1</v>
      </c>
      <c r="S154" s="107">
        <v>1</v>
      </c>
      <c r="T154" s="108">
        <v>0</v>
      </c>
      <c r="U154" s="108">
        <v>0</v>
      </c>
      <c r="V154" s="108">
        <v>0</v>
      </c>
      <c r="W154" s="109">
        <v>1402489.87</v>
      </c>
      <c r="X154" s="110">
        <v>0</v>
      </c>
      <c r="Y154" s="111">
        <v>0</v>
      </c>
      <c r="Z154" s="111">
        <v>0</v>
      </c>
      <c r="AA154" s="111">
        <v>0</v>
      </c>
      <c r="AB154" s="111">
        <v>0</v>
      </c>
      <c r="AC154" s="111">
        <v>0</v>
      </c>
      <c r="AD154" s="112">
        <v>1402489.87</v>
      </c>
      <c r="AE154" s="114">
        <v>43851</v>
      </c>
      <c r="AF154" s="114">
        <v>44947</v>
      </c>
      <c r="AG154" s="115">
        <v>1402489.87</v>
      </c>
      <c r="AH154" s="116" t="s">
        <v>903</v>
      </c>
      <c r="AI154" s="116" t="s">
        <v>904</v>
      </c>
      <c r="AJ154" s="14">
        <v>0</v>
      </c>
      <c r="AK154" s="14">
        <v>0</v>
      </c>
      <c r="AL154" s="14">
        <v>0</v>
      </c>
      <c r="AM154" s="14">
        <v>1402489.87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f t="shared" si="6"/>
        <v>0</v>
      </c>
      <c r="AZ154" s="14">
        <f t="shared" si="7"/>
        <v>1402489.87</v>
      </c>
      <c r="BA154" s="14">
        <f t="shared" si="8"/>
        <v>1402489.87</v>
      </c>
    </row>
    <row r="155" spans="1:53" x14ac:dyDescent="0.35">
      <c r="A155" s="15" t="s">
        <v>2244</v>
      </c>
      <c r="B155" s="104" t="s">
        <v>988</v>
      </c>
      <c r="C155" s="105">
        <v>1</v>
      </c>
      <c r="D155" s="106" t="s">
        <v>23</v>
      </c>
      <c r="E155" s="104" t="s">
        <v>511</v>
      </c>
      <c r="F155" s="104" t="s">
        <v>880</v>
      </c>
      <c r="G155" s="104" t="s">
        <v>907</v>
      </c>
      <c r="H155" s="104" t="s">
        <v>908</v>
      </c>
      <c r="I155" s="104" t="s">
        <v>909</v>
      </c>
      <c r="J155" s="104" t="s">
        <v>910</v>
      </c>
      <c r="K155" s="104" t="s">
        <v>554</v>
      </c>
      <c r="L155" s="104" t="s">
        <v>884</v>
      </c>
      <c r="M155" s="104" t="s">
        <v>902</v>
      </c>
      <c r="N155" s="107">
        <v>1</v>
      </c>
      <c r="O155" s="107">
        <v>1</v>
      </c>
      <c r="P155" s="107">
        <v>1</v>
      </c>
      <c r="Q155" s="107">
        <v>1</v>
      </c>
      <c r="R155" s="107">
        <v>1</v>
      </c>
      <c r="S155" s="107">
        <v>1</v>
      </c>
      <c r="T155" s="108">
        <v>0</v>
      </c>
      <c r="U155" s="108">
        <v>0</v>
      </c>
      <c r="V155" s="108">
        <v>0</v>
      </c>
      <c r="W155" s="109">
        <v>1048915.27</v>
      </c>
      <c r="X155" s="110">
        <v>0</v>
      </c>
      <c r="Y155" s="111">
        <v>0</v>
      </c>
      <c r="Z155" s="111">
        <v>0</v>
      </c>
      <c r="AA155" s="111">
        <v>0</v>
      </c>
      <c r="AB155" s="111">
        <v>0</v>
      </c>
      <c r="AC155" s="111">
        <v>0</v>
      </c>
      <c r="AD155" s="112">
        <v>1048915.27</v>
      </c>
      <c r="AE155" s="114">
        <v>43860</v>
      </c>
      <c r="AF155" s="114">
        <v>45687</v>
      </c>
      <c r="AG155" s="115">
        <v>1048915.27</v>
      </c>
      <c r="AH155" s="116" t="s">
        <v>903</v>
      </c>
      <c r="AI155" s="116" t="s">
        <v>904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f t="shared" si="6"/>
        <v>0</v>
      </c>
      <c r="AZ155" s="14">
        <f t="shared" si="7"/>
        <v>0</v>
      </c>
      <c r="BA155" s="14">
        <f t="shared" si="8"/>
        <v>0</v>
      </c>
    </row>
    <row r="156" spans="1:53" x14ac:dyDescent="0.35">
      <c r="A156" s="15" t="s">
        <v>2245</v>
      </c>
      <c r="B156" s="104" t="s">
        <v>989</v>
      </c>
      <c r="C156" s="105">
        <v>1</v>
      </c>
      <c r="D156" s="106" t="s">
        <v>23</v>
      </c>
      <c r="E156" s="104" t="s">
        <v>511</v>
      </c>
      <c r="F156" s="104" t="s">
        <v>880</v>
      </c>
      <c r="G156" s="104" t="s">
        <v>907</v>
      </c>
      <c r="H156" s="104" t="s">
        <v>908</v>
      </c>
      <c r="I156" s="104" t="s">
        <v>909</v>
      </c>
      <c r="J156" s="104" t="s">
        <v>910</v>
      </c>
      <c r="K156" s="104" t="s">
        <v>554</v>
      </c>
      <c r="L156" s="104" t="s">
        <v>884</v>
      </c>
      <c r="M156" s="104" t="s">
        <v>902</v>
      </c>
      <c r="N156" s="107">
        <v>1</v>
      </c>
      <c r="O156" s="107">
        <v>1</v>
      </c>
      <c r="P156" s="107">
        <v>1</v>
      </c>
      <c r="Q156" s="107">
        <v>1</v>
      </c>
      <c r="R156" s="107">
        <v>1</v>
      </c>
      <c r="S156" s="107">
        <v>1</v>
      </c>
      <c r="T156" s="108">
        <v>0</v>
      </c>
      <c r="U156" s="108">
        <v>0</v>
      </c>
      <c r="V156" s="108">
        <v>0</v>
      </c>
      <c r="W156" s="109">
        <v>1039101.67</v>
      </c>
      <c r="X156" s="110">
        <v>0</v>
      </c>
      <c r="Y156" s="111">
        <v>0</v>
      </c>
      <c r="Z156" s="111">
        <v>0</v>
      </c>
      <c r="AA156" s="111">
        <v>0</v>
      </c>
      <c r="AB156" s="111">
        <v>0</v>
      </c>
      <c r="AC156" s="111">
        <v>0</v>
      </c>
      <c r="AD156" s="112">
        <v>1039101.67</v>
      </c>
      <c r="AE156" s="114">
        <v>43826</v>
      </c>
      <c r="AF156" s="114">
        <v>46383</v>
      </c>
      <c r="AG156" s="115">
        <v>1039101.67</v>
      </c>
      <c r="AH156" s="116" t="s">
        <v>903</v>
      </c>
      <c r="AI156" s="116" t="s">
        <v>904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f t="shared" si="6"/>
        <v>0</v>
      </c>
      <c r="AZ156" s="14">
        <f t="shared" si="7"/>
        <v>0</v>
      </c>
      <c r="BA156" s="14">
        <f t="shared" si="8"/>
        <v>0</v>
      </c>
    </row>
    <row r="157" spans="1:53" x14ac:dyDescent="0.35">
      <c r="A157" s="15" t="s">
        <v>1773</v>
      </c>
      <c r="B157" s="104" t="s">
        <v>597</v>
      </c>
      <c r="C157" s="105">
        <v>1</v>
      </c>
      <c r="D157" s="106" t="s">
        <v>23</v>
      </c>
      <c r="E157" s="104" t="s">
        <v>511</v>
      </c>
      <c r="F157" s="104" t="s">
        <v>880</v>
      </c>
      <c r="G157" s="104" t="s">
        <v>907</v>
      </c>
      <c r="H157" s="104" t="s">
        <v>908</v>
      </c>
      <c r="I157" s="104" t="s">
        <v>909</v>
      </c>
      <c r="J157" s="104" t="s">
        <v>910</v>
      </c>
      <c r="K157" s="104" t="s">
        <v>554</v>
      </c>
      <c r="L157" s="104" t="s">
        <v>884</v>
      </c>
      <c r="M157" s="104" t="s">
        <v>902</v>
      </c>
      <c r="N157" s="107">
        <v>1</v>
      </c>
      <c r="O157" s="107">
        <v>1</v>
      </c>
      <c r="P157" s="107">
        <v>1</v>
      </c>
      <c r="Q157" s="107">
        <v>1</v>
      </c>
      <c r="R157" s="107">
        <v>1</v>
      </c>
      <c r="S157" s="107">
        <v>1</v>
      </c>
      <c r="T157" s="108">
        <v>0</v>
      </c>
      <c r="U157" s="108">
        <v>0</v>
      </c>
      <c r="V157" s="108">
        <v>0</v>
      </c>
      <c r="W157" s="109">
        <v>52408.21</v>
      </c>
      <c r="X157" s="110">
        <v>0</v>
      </c>
      <c r="Y157" s="111">
        <v>0</v>
      </c>
      <c r="Z157" s="111">
        <v>0</v>
      </c>
      <c r="AA157" s="111">
        <v>0</v>
      </c>
      <c r="AB157" s="111">
        <v>0</v>
      </c>
      <c r="AC157" s="111">
        <v>0</v>
      </c>
      <c r="AD157" s="112">
        <v>52408.21</v>
      </c>
      <c r="AE157" s="114">
        <v>43851</v>
      </c>
      <c r="AF157" s="114">
        <v>44947</v>
      </c>
      <c r="AG157" s="115">
        <v>52408.21</v>
      </c>
      <c r="AH157" s="116" t="s">
        <v>903</v>
      </c>
      <c r="AI157" s="116" t="s">
        <v>904</v>
      </c>
      <c r="AJ157" s="14">
        <v>0</v>
      </c>
      <c r="AK157" s="14">
        <v>0</v>
      </c>
      <c r="AL157" s="14">
        <v>0</v>
      </c>
      <c r="AM157" s="14">
        <v>52408.21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f t="shared" si="6"/>
        <v>0</v>
      </c>
      <c r="AZ157" s="14">
        <f t="shared" si="7"/>
        <v>52408.21</v>
      </c>
      <c r="BA157" s="14">
        <f t="shared" si="8"/>
        <v>52408.21</v>
      </c>
    </row>
    <row r="158" spans="1:53" x14ac:dyDescent="0.35">
      <c r="A158" s="15" t="s">
        <v>1774</v>
      </c>
      <c r="B158" s="104" t="s">
        <v>598</v>
      </c>
      <c r="C158" s="105">
        <v>1</v>
      </c>
      <c r="D158" s="106" t="s">
        <v>23</v>
      </c>
      <c r="E158" s="104" t="s">
        <v>511</v>
      </c>
      <c r="F158" s="104" t="s">
        <v>880</v>
      </c>
      <c r="G158" s="104" t="s">
        <v>907</v>
      </c>
      <c r="H158" s="104" t="s">
        <v>908</v>
      </c>
      <c r="I158" s="104" t="s">
        <v>909</v>
      </c>
      <c r="J158" s="104" t="s">
        <v>910</v>
      </c>
      <c r="K158" s="104" t="s">
        <v>554</v>
      </c>
      <c r="L158" s="104" t="s">
        <v>884</v>
      </c>
      <c r="M158" s="104" t="s">
        <v>902</v>
      </c>
      <c r="N158" s="107">
        <v>1</v>
      </c>
      <c r="O158" s="107">
        <v>1</v>
      </c>
      <c r="P158" s="107">
        <v>1</v>
      </c>
      <c r="Q158" s="107">
        <v>1</v>
      </c>
      <c r="R158" s="107">
        <v>1</v>
      </c>
      <c r="S158" s="107">
        <v>1</v>
      </c>
      <c r="T158" s="108">
        <v>0</v>
      </c>
      <c r="U158" s="108">
        <v>0</v>
      </c>
      <c r="V158" s="108">
        <v>0</v>
      </c>
      <c r="W158" s="109">
        <v>53656.1</v>
      </c>
      <c r="X158" s="110">
        <v>0</v>
      </c>
      <c r="Y158" s="111">
        <v>0</v>
      </c>
      <c r="Z158" s="111">
        <v>0</v>
      </c>
      <c r="AA158" s="111">
        <v>0</v>
      </c>
      <c r="AB158" s="111">
        <v>0</v>
      </c>
      <c r="AC158" s="111">
        <v>0</v>
      </c>
      <c r="AD158" s="112">
        <v>53656.1</v>
      </c>
      <c r="AE158" s="114">
        <v>43851</v>
      </c>
      <c r="AF158" s="114">
        <v>44947</v>
      </c>
      <c r="AG158" s="115">
        <v>53656.1</v>
      </c>
      <c r="AH158" s="116" t="s">
        <v>903</v>
      </c>
      <c r="AI158" s="116" t="s">
        <v>904</v>
      </c>
      <c r="AJ158" s="14">
        <v>0</v>
      </c>
      <c r="AK158" s="14">
        <v>0</v>
      </c>
      <c r="AL158" s="14">
        <v>0</v>
      </c>
      <c r="AM158" s="14">
        <v>53656.1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f t="shared" si="6"/>
        <v>0</v>
      </c>
      <c r="AZ158" s="14">
        <f t="shared" si="7"/>
        <v>53656.1</v>
      </c>
      <c r="BA158" s="14">
        <f t="shared" si="8"/>
        <v>53656.1</v>
      </c>
    </row>
    <row r="159" spans="1:53" x14ac:dyDescent="0.35">
      <c r="A159" s="15" t="s">
        <v>1775</v>
      </c>
      <c r="B159" s="104" t="s">
        <v>599</v>
      </c>
      <c r="C159" s="105">
        <v>1</v>
      </c>
      <c r="D159" s="106" t="s">
        <v>23</v>
      </c>
      <c r="E159" s="104" t="s">
        <v>511</v>
      </c>
      <c r="F159" s="104" t="s">
        <v>880</v>
      </c>
      <c r="G159" s="104" t="s">
        <v>907</v>
      </c>
      <c r="H159" s="104" t="s">
        <v>908</v>
      </c>
      <c r="I159" s="104" t="s">
        <v>909</v>
      </c>
      <c r="J159" s="104" t="s">
        <v>910</v>
      </c>
      <c r="K159" s="104" t="s">
        <v>554</v>
      </c>
      <c r="L159" s="104" t="s">
        <v>884</v>
      </c>
      <c r="M159" s="104" t="s">
        <v>902</v>
      </c>
      <c r="N159" s="107">
        <v>1</v>
      </c>
      <c r="O159" s="107">
        <v>1</v>
      </c>
      <c r="P159" s="107">
        <v>1</v>
      </c>
      <c r="Q159" s="107">
        <v>1</v>
      </c>
      <c r="R159" s="107">
        <v>1</v>
      </c>
      <c r="S159" s="107">
        <v>1</v>
      </c>
      <c r="T159" s="108">
        <v>0</v>
      </c>
      <c r="U159" s="108">
        <v>0</v>
      </c>
      <c r="V159" s="108">
        <v>0</v>
      </c>
      <c r="W159" s="109">
        <v>217114.09</v>
      </c>
      <c r="X159" s="110">
        <v>0</v>
      </c>
      <c r="Y159" s="111">
        <v>0</v>
      </c>
      <c r="Z159" s="111">
        <v>0</v>
      </c>
      <c r="AA159" s="111">
        <v>0</v>
      </c>
      <c r="AB159" s="111">
        <v>0</v>
      </c>
      <c r="AC159" s="111">
        <v>0</v>
      </c>
      <c r="AD159" s="112">
        <v>217114.09</v>
      </c>
      <c r="AE159" s="114">
        <v>43851</v>
      </c>
      <c r="AF159" s="114">
        <v>44947</v>
      </c>
      <c r="AG159" s="115">
        <v>217114.09</v>
      </c>
      <c r="AH159" s="116" t="s">
        <v>903</v>
      </c>
      <c r="AI159" s="116" t="s">
        <v>904</v>
      </c>
      <c r="AJ159" s="14">
        <v>0</v>
      </c>
      <c r="AK159" s="14">
        <v>0</v>
      </c>
      <c r="AL159" s="14">
        <v>0</v>
      </c>
      <c r="AM159" s="14">
        <v>217114.09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f t="shared" si="6"/>
        <v>0</v>
      </c>
      <c r="AZ159" s="14">
        <f t="shared" si="7"/>
        <v>217114.09</v>
      </c>
      <c r="BA159" s="14">
        <f t="shared" si="8"/>
        <v>217114.09</v>
      </c>
    </row>
    <row r="160" spans="1:53" x14ac:dyDescent="0.35">
      <c r="A160" s="15" t="s">
        <v>1776</v>
      </c>
      <c r="B160" s="104" t="s">
        <v>600</v>
      </c>
      <c r="C160" s="105">
        <v>1</v>
      </c>
      <c r="D160" s="106" t="s">
        <v>23</v>
      </c>
      <c r="E160" s="104" t="s">
        <v>511</v>
      </c>
      <c r="F160" s="104" t="s">
        <v>880</v>
      </c>
      <c r="G160" s="104" t="s">
        <v>907</v>
      </c>
      <c r="H160" s="104" t="s">
        <v>908</v>
      </c>
      <c r="I160" s="104" t="s">
        <v>909</v>
      </c>
      <c r="J160" s="104" t="s">
        <v>910</v>
      </c>
      <c r="K160" s="104" t="s">
        <v>554</v>
      </c>
      <c r="L160" s="104" t="s">
        <v>884</v>
      </c>
      <c r="M160" s="104" t="s">
        <v>902</v>
      </c>
      <c r="N160" s="107">
        <v>1</v>
      </c>
      <c r="O160" s="107">
        <v>1</v>
      </c>
      <c r="P160" s="107">
        <v>1</v>
      </c>
      <c r="Q160" s="107">
        <v>1</v>
      </c>
      <c r="R160" s="107">
        <v>1</v>
      </c>
      <c r="S160" s="107">
        <v>1</v>
      </c>
      <c r="T160" s="108">
        <v>0</v>
      </c>
      <c r="U160" s="108">
        <v>0</v>
      </c>
      <c r="V160" s="108">
        <v>0</v>
      </c>
      <c r="W160" s="109">
        <v>1337433.99</v>
      </c>
      <c r="X160" s="110">
        <v>0</v>
      </c>
      <c r="Y160" s="111">
        <v>0</v>
      </c>
      <c r="Z160" s="111">
        <v>0</v>
      </c>
      <c r="AA160" s="111">
        <v>0</v>
      </c>
      <c r="AB160" s="111">
        <v>0</v>
      </c>
      <c r="AC160" s="111">
        <v>0</v>
      </c>
      <c r="AD160" s="112">
        <v>1337433.99</v>
      </c>
      <c r="AE160" s="114">
        <v>43851</v>
      </c>
      <c r="AF160" s="114">
        <v>44947</v>
      </c>
      <c r="AG160" s="115">
        <v>1337433.99</v>
      </c>
      <c r="AH160" s="116" t="s">
        <v>903</v>
      </c>
      <c r="AI160" s="116" t="s">
        <v>904</v>
      </c>
      <c r="AJ160" s="14">
        <v>0</v>
      </c>
      <c r="AK160" s="14">
        <v>0</v>
      </c>
      <c r="AL160" s="14">
        <v>0</v>
      </c>
      <c r="AM160" s="14">
        <v>1337433.99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f t="shared" si="6"/>
        <v>0</v>
      </c>
      <c r="AZ160" s="14">
        <f t="shared" si="7"/>
        <v>1337433.99</v>
      </c>
      <c r="BA160" s="14">
        <f t="shared" si="8"/>
        <v>1337433.99</v>
      </c>
    </row>
    <row r="161" spans="1:53" x14ac:dyDescent="0.35">
      <c r="A161" s="15" t="s">
        <v>1777</v>
      </c>
      <c r="B161" s="104" t="s">
        <v>601</v>
      </c>
      <c r="C161" s="105">
        <v>1</v>
      </c>
      <c r="D161" s="106" t="s">
        <v>23</v>
      </c>
      <c r="E161" s="104" t="s">
        <v>511</v>
      </c>
      <c r="F161" s="104" t="s">
        <v>880</v>
      </c>
      <c r="G161" s="104" t="s">
        <v>907</v>
      </c>
      <c r="H161" s="104" t="s">
        <v>908</v>
      </c>
      <c r="I161" s="104" t="s">
        <v>909</v>
      </c>
      <c r="J161" s="104" t="s">
        <v>910</v>
      </c>
      <c r="K161" s="104" t="s">
        <v>554</v>
      </c>
      <c r="L161" s="104" t="s">
        <v>884</v>
      </c>
      <c r="M161" s="104" t="s">
        <v>902</v>
      </c>
      <c r="N161" s="107">
        <v>1</v>
      </c>
      <c r="O161" s="107">
        <v>1</v>
      </c>
      <c r="P161" s="107">
        <v>1</v>
      </c>
      <c r="Q161" s="107">
        <v>1</v>
      </c>
      <c r="R161" s="107">
        <v>1</v>
      </c>
      <c r="S161" s="107">
        <v>1</v>
      </c>
      <c r="T161" s="108">
        <v>0</v>
      </c>
      <c r="U161" s="108">
        <v>0</v>
      </c>
      <c r="V161" s="108">
        <v>0</v>
      </c>
      <c r="W161" s="109">
        <v>359488.71</v>
      </c>
      <c r="X161" s="110">
        <v>0</v>
      </c>
      <c r="Y161" s="111">
        <v>0</v>
      </c>
      <c r="Z161" s="111">
        <v>0</v>
      </c>
      <c r="AA161" s="111">
        <v>0</v>
      </c>
      <c r="AB161" s="111">
        <v>0</v>
      </c>
      <c r="AC161" s="111">
        <v>0</v>
      </c>
      <c r="AD161" s="112">
        <v>359488.71</v>
      </c>
      <c r="AE161" s="114">
        <v>43851</v>
      </c>
      <c r="AF161" s="114">
        <v>44947</v>
      </c>
      <c r="AG161" s="115">
        <v>359488.71</v>
      </c>
      <c r="AH161" s="116" t="s">
        <v>903</v>
      </c>
      <c r="AI161" s="116" t="s">
        <v>904</v>
      </c>
      <c r="AJ161" s="14">
        <v>0</v>
      </c>
      <c r="AK161" s="14">
        <v>0</v>
      </c>
      <c r="AL161" s="14">
        <v>0</v>
      </c>
      <c r="AM161" s="14">
        <v>359488.71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f t="shared" si="6"/>
        <v>0</v>
      </c>
      <c r="AZ161" s="14">
        <f t="shared" si="7"/>
        <v>359488.71</v>
      </c>
      <c r="BA161" s="14">
        <f t="shared" si="8"/>
        <v>359488.71</v>
      </c>
    </row>
    <row r="162" spans="1:53" x14ac:dyDescent="0.35">
      <c r="A162" s="15" t="s">
        <v>2246</v>
      </c>
      <c r="B162" s="104" t="s">
        <v>990</v>
      </c>
      <c r="C162" s="105">
        <v>1</v>
      </c>
      <c r="D162" s="106" t="s">
        <v>23</v>
      </c>
      <c r="E162" s="104" t="s">
        <v>511</v>
      </c>
      <c r="F162" s="104" t="s">
        <v>880</v>
      </c>
      <c r="G162" s="104" t="s">
        <v>907</v>
      </c>
      <c r="H162" s="104" t="s">
        <v>908</v>
      </c>
      <c r="I162" s="104" t="s">
        <v>909</v>
      </c>
      <c r="J162" s="104" t="s">
        <v>910</v>
      </c>
      <c r="K162" s="104" t="s">
        <v>554</v>
      </c>
      <c r="L162" s="104" t="s">
        <v>884</v>
      </c>
      <c r="M162" s="104" t="s">
        <v>902</v>
      </c>
      <c r="N162" s="107">
        <v>1</v>
      </c>
      <c r="O162" s="107">
        <v>1</v>
      </c>
      <c r="P162" s="107">
        <v>1</v>
      </c>
      <c r="Q162" s="107">
        <v>1</v>
      </c>
      <c r="R162" s="107">
        <v>1</v>
      </c>
      <c r="S162" s="107">
        <v>1</v>
      </c>
      <c r="T162" s="108">
        <v>0</v>
      </c>
      <c r="U162" s="108">
        <v>0</v>
      </c>
      <c r="V162" s="108">
        <v>0</v>
      </c>
      <c r="W162" s="109">
        <v>268699.3</v>
      </c>
      <c r="X162" s="110">
        <v>0</v>
      </c>
      <c r="Y162" s="111">
        <v>0</v>
      </c>
      <c r="Z162" s="111">
        <v>0</v>
      </c>
      <c r="AA162" s="111">
        <v>0</v>
      </c>
      <c r="AB162" s="111">
        <v>0</v>
      </c>
      <c r="AC162" s="111">
        <v>0</v>
      </c>
      <c r="AD162" s="112">
        <v>268699.3</v>
      </c>
      <c r="AE162" s="114">
        <v>43860</v>
      </c>
      <c r="AF162" s="114">
        <v>45687</v>
      </c>
      <c r="AG162" s="115">
        <v>268699.3</v>
      </c>
      <c r="AH162" s="116" t="s">
        <v>903</v>
      </c>
      <c r="AI162" s="116" t="s">
        <v>904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f t="shared" si="6"/>
        <v>0</v>
      </c>
      <c r="AZ162" s="14">
        <f t="shared" si="7"/>
        <v>0</v>
      </c>
      <c r="BA162" s="14">
        <f t="shared" si="8"/>
        <v>0</v>
      </c>
    </row>
    <row r="163" spans="1:53" x14ac:dyDescent="0.35">
      <c r="A163" s="15" t="s">
        <v>2247</v>
      </c>
      <c r="B163" s="104" t="s">
        <v>991</v>
      </c>
      <c r="C163" s="105">
        <v>1</v>
      </c>
      <c r="D163" s="106" t="s">
        <v>23</v>
      </c>
      <c r="E163" s="104" t="s">
        <v>511</v>
      </c>
      <c r="F163" s="104" t="s">
        <v>880</v>
      </c>
      <c r="G163" s="104" t="s">
        <v>907</v>
      </c>
      <c r="H163" s="104" t="s">
        <v>908</v>
      </c>
      <c r="I163" s="104" t="s">
        <v>909</v>
      </c>
      <c r="J163" s="104" t="s">
        <v>910</v>
      </c>
      <c r="K163" s="104" t="s">
        <v>554</v>
      </c>
      <c r="L163" s="104" t="s">
        <v>884</v>
      </c>
      <c r="M163" s="104" t="s">
        <v>902</v>
      </c>
      <c r="N163" s="107">
        <v>1</v>
      </c>
      <c r="O163" s="107">
        <v>1</v>
      </c>
      <c r="P163" s="107">
        <v>1</v>
      </c>
      <c r="Q163" s="107">
        <v>1</v>
      </c>
      <c r="R163" s="107">
        <v>1</v>
      </c>
      <c r="S163" s="107">
        <v>1</v>
      </c>
      <c r="T163" s="108">
        <v>0</v>
      </c>
      <c r="U163" s="108">
        <v>0</v>
      </c>
      <c r="V163" s="108">
        <v>0</v>
      </c>
      <c r="W163" s="109">
        <v>266120.73</v>
      </c>
      <c r="X163" s="110">
        <v>0</v>
      </c>
      <c r="Y163" s="111">
        <v>0</v>
      </c>
      <c r="Z163" s="111">
        <v>0</v>
      </c>
      <c r="AA163" s="111">
        <v>0</v>
      </c>
      <c r="AB163" s="111">
        <v>0</v>
      </c>
      <c r="AC163" s="111">
        <v>0</v>
      </c>
      <c r="AD163" s="112">
        <v>266120.73</v>
      </c>
      <c r="AE163" s="114">
        <v>43826</v>
      </c>
      <c r="AF163" s="114">
        <v>46383</v>
      </c>
      <c r="AG163" s="115">
        <v>266120.73</v>
      </c>
      <c r="AH163" s="116" t="s">
        <v>903</v>
      </c>
      <c r="AI163" s="116" t="s">
        <v>904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f t="shared" si="6"/>
        <v>0</v>
      </c>
      <c r="AZ163" s="14">
        <f t="shared" si="7"/>
        <v>0</v>
      </c>
      <c r="BA163" s="14">
        <f t="shared" si="8"/>
        <v>0</v>
      </c>
    </row>
    <row r="164" spans="1:53" x14ac:dyDescent="0.35">
      <c r="A164" s="15" t="s">
        <v>1778</v>
      </c>
      <c r="B164" s="104" t="s">
        <v>602</v>
      </c>
      <c r="C164" s="105">
        <v>1</v>
      </c>
      <c r="D164" s="106" t="s">
        <v>23</v>
      </c>
      <c r="E164" s="104" t="s">
        <v>511</v>
      </c>
      <c r="F164" s="104" t="s">
        <v>880</v>
      </c>
      <c r="G164" s="104" t="s">
        <v>907</v>
      </c>
      <c r="H164" s="104" t="s">
        <v>908</v>
      </c>
      <c r="I164" s="104" t="s">
        <v>909</v>
      </c>
      <c r="J164" s="104" t="s">
        <v>910</v>
      </c>
      <c r="K164" s="104" t="s">
        <v>554</v>
      </c>
      <c r="L164" s="104" t="s">
        <v>884</v>
      </c>
      <c r="M164" s="104" t="s">
        <v>902</v>
      </c>
      <c r="N164" s="107">
        <v>1</v>
      </c>
      <c r="O164" s="107">
        <v>1</v>
      </c>
      <c r="P164" s="107">
        <v>1</v>
      </c>
      <c r="Q164" s="107">
        <v>1</v>
      </c>
      <c r="R164" s="107">
        <v>1</v>
      </c>
      <c r="S164" s="107">
        <v>1</v>
      </c>
      <c r="T164" s="108">
        <v>0</v>
      </c>
      <c r="U164" s="108">
        <v>0</v>
      </c>
      <c r="V164" s="108">
        <v>0</v>
      </c>
      <c r="W164" s="109">
        <v>179471.89</v>
      </c>
      <c r="X164" s="110">
        <v>0</v>
      </c>
      <c r="Y164" s="111">
        <v>0</v>
      </c>
      <c r="Z164" s="111">
        <v>0</v>
      </c>
      <c r="AA164" s="111">
        <v>0</v>
      </c>
      <c r="AB164" s="111">
        <v>0</v>
      </c>
      <c r="AC164" s="111">
        <v>0</v>
      </c>
      <c r="AD164" s="112">
        <v>179471.89</v>
      </c>
      <c r="AE164" s="114">
        <v>43851</v>
      </c>
      <c r="AF164" s="114">
        <v>44947</v>
      </c>
      <c r="AG164" s="115">
        <v>179471.89</v>
      </c>
      <c r="AH164" s="116" t="s">
        <v>903</v>
      </c>
      <c r="AI164" s="116" t="s">
        <v>904</v>
      </c>
      <c r="AJ164" s="14">
        <v>0</v>
      </c>
      <c r="AK164" s="14">
        <v>0</v>
      </c>
      <c r="AL164" s="14">
        <v>0</v>
      </c>
      <c r="AM164" s="14">
        <v>179471.89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f t="shared" si="6"/>
        <v>0</v>
      </c>
      <c r="AZ164" s="14">
        <f t="shared" si="7"/>
        <v>179471.89</v>
      </c>
      <c r="BA164" s="14">
        <f t="shared" si="8"/>
        <v>179471.89</v>
      </c>
    </row>
    <row r="165" spans="1:53" x14ac:dyDescent="0.35">
      <c r="A165" s="15" t="s">
        <v>2248</v>
      </c>
      <c r="B165" s="104" t="s">
        <v>992</v>
      </c>
      <c r="C165" s="105">
        <v>1</v>
      </c>
      <c r="D165" s="106" t="s">
        <v>23</v>
      </c>
      <c r="E165" s="104" t="s">
        <v>511</v>
      </c>
      <c r="F165" s="104" t="s">
        <v>880</v>
      </c>
      <c r="G165" s="104" t="s">
        <v>907</v>
      </c>
      <c r="H165" s="104" t="s">
        <v>908</v>
      </c>
      <c r="I165" s="104" t="s">
        <v>909</v>
      </c>
      <c r="J165" s="104" t="s">
        <v>910</v>
      </c>
      <c r="K165" s="104" t="s">
        <v>554</v>
      </c>
      <c r="L165" s="104" t="s">
        <v>884</v>
      </c>
      <c r="M165" s="104" t="s">
        <v>902</v>
      </c>
      <c r="N165" s="107">
        <v>1</v>
      </c>
      <c r="O165" s="107">
        <v>1</v>
      </c>
      <c r="P165" s="107">
        <v>1</v>
      </c>
      <c r="Q165" s="107">
        <v>1</v>
      </c>
      <c r="R165" s="107">
        <v>1</v>
      </c>
      <c r="S165" s="107">
        <v>1</v>
      </c>
      <c r="T165" s="108">
        <v>0</v>
      </c>
      <c r="U165" s="108">
        <v>0</v>
      </c>
      <c r="V165" s="108">
        <v>0</v>
      </c>
      <c r="W165" s="109">
        <v>134072.67000000001</v>
      </c>
      <c r="X165" s="110">
        <v>0</v>
      </c>
      <c r="Y165" s="111">
        <v>0</v>
      </c>
      <c r="Z165" s="111">
        <v>0</v>
      </c>
      <c r="AA165" s="111">
        <v>0</v>
      </c>
      <c r="AB165" s="111">
        <v>0</v>
      </c>
      <c r="AC165" s="111">
        <v>0</v>
      </c>
      <c r="AD165" s="112">
        <v>134072.67000000001</v>
      </c>
      <c r="AE165" s="114">
        <v>43860</v>
      </c>
      <c r="AF165" s="114">
        <v>45687</v>
      </c>
      <c r="AG165" s="115">
        <v>134072.67000000001</v>
      </c>
      <c r="AH165" s="116" t="s">
        <v>903</v>
      </c>
      <c r="AI165" s="116" t="s">
        <v>904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f t="shared" si="6"/>
        <v>0</v>
      </c>
      <c r="AZ165" s="14">
        <f t="shared" si="7"/>
        <v>0</v>
      </c>
      <c r="BA165" s="14">
        <f t="shared" si="8"/>
        <v>0</v>
      </c>
    </row>
    <row r="166" spans="1:53" x14ac:dyDescent="0.35">
      <c r="A166" s="15" t="s">
        <v>2249</v>
      </c>
      <c r="B166" s="104" t="s">
        <v>993</v>
      </c>
      <c r="C166" s="105">
        <v>1</v>
      </c>
      <c r="D166" s="106" t="s">
        <v>23</v>
      </c>
      <c r="E166" s="104" t="s">
        <v>511</v>
      </c>
      <c r="F166" s="104" t="s">
        <v>880</v>
      </c>
      <c r="G166" s="104" t="s">
        <v>907</v>
      </c>
      <c r="H166" s="104" t="s">
        <v>908</v>
      </c>
      <c r="I166" s="104" t="s">
        <v>909</v>
      </c>
      <c r="J166" s="104" t="s">
        <v>910</v>
      </c>
      <c r="K166" s="104" t="s">
        <v>554</v>
      </c>
      <c r="L166" s="104" t="s">
        <v>884</v>
      </c>
      <c r="M166" s="104" t="s">
        <v>902</v>
      </c>
      <c r="N166" s="107">
        <v>1</v>
      </c>
      <c r="O166" s="107">
        <v>1</v>
      </c>
      <c r="P166" s="107">
        <v>1</v>
      </c>
      <c r="Q166" s="107">
        <v>1</v>
      </c>
      <c r="R166" s="107">
        <v>1</v>
      </c>
      <c r="S166" s="107">
        <v>1</v>
      </c>
      <c r="T166" s="108">
        <v>0</v>
      </c>
      <c r="U166" s="108">
        <v>0</v>
      </c>
      <c r="V166" s="108">
        <v>0</v>
      </c>
      <c r="W166" s="109">
        <v>132758.62</v>
      </c>
      <c r="X166" s="110">
        <v>0</v>
      </c>
      <c r="Y166" s="111">
        <v>0</v>
      </c>
      <c r="Z166" s="111">
        <v>0</v>
      </c>
      <c r="AA166" s="111">
        <v>0</v>
      </c>
      <c r="AB166" s="111">
        <v>0</v>
      </c>
      <c r="AC166" s="111">
        <v>0</v>
      </c>
      <c r="AD166" s="112">
        <v>132758.62</v>
      </c>
      <c r="AE166" s="114">
        <v>43826</v>
      </c>
      <c r="AF166" s="114">
        <v>46383</v>
      </c>
      <c r="AG166" s="115">
        <v>132758.62</v>
      </c>
      <c r="AH166" s="116" t="s">
        <v>903</v>
      </c>
      <c r="AI166" s="116" t="s">
        <v>904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f t="shared" si="6"/>
        <v>0</v>
      </c>
      <c r="AZ166" s="14">
        <f t="shared" si="7"/>
        <v>0</v>
      </c>
      <c r="BA166" s="14">
        <f t="shared" si="8"/>
        <v>0</v>
      </c>
    </row>
    <row r="167" spans="1:53" x14ac:dyDescent="0.35">
      <c r="A167" s="15" t="s">
        <v>1779</v>
      </c>
      <c r="B167" s="104" t="s">
        <v>603</v>
      </c>
      <c r="C167" s="105">
        <v>1</v>
      </c>
      <c r="D167" s="106" t="s">
        <v>23</v>
      </c>
      <c r="E167" s="104" t="s">
        <v>511</v>
      </c>
      <c r="F167" s="104" t="s">
        <v>880</v>
      </c>
      <c r="G167" s="104" t="s">
        <v>907</v>
      </c>
      <c r="H167" s="104" t="s">
        <v>908</v>
      </c>
      <c r="I167" s="104" t="s">
        <v>909</v>
      </c>
      <c r="J167" s="104" t="s">
        <v>910</v>
      </c>
      <c r="K167" s="104" t="s">
        <v>554</v>
      </c>
      <c r="L167" s="104" t="s">
        <v>884</v>
      </c>
      <c r="M167" s="104" t="s">
        <v>902</v>
      </c>
      <c r="N167" s="107">
        <v>1</v>
      </c>
      <c r="O167" s="107">
        <v>1</v>
      </c>
      <c r="P167" s="107">
        <v>1</v>
      </c>
      <c r="Q167" s="107">
        <v>1</v>
      </c>
      <c r="R167" s="107">
        <v>1</v>
      </c>
      <c r="S167" s="107">
        <v>1</v>
      </c>
      <c r="T167" s="108">
        <v>0</v>
      </c>
      <c r="U167" s="108">
        <v>0</v>
      </c>
      <c r="V167" s="108">
        <v>0</v>
      </c>
      <c r="W167" s="109">
        <v>3615000</v>
      </c>
      <c r="X167" s="110">
        <v>0</v>
      </c>
      <c r="Y167" s="111">
        <v>0</v>
      </c>
      <c r="Z167" s="111">
        <v>0</v>
      </c>
      <c r="AA167" s="111">
        <v>0</v>
      </c>
      <c r="AB167" s="111">
        <v>0</v>
      </c>
      <c r="AC167" s="111">
        <v>0</v>
      </c>
      <c r="AD167" s="112">
        <v>3615000</v>
      </c>
      <c r="AE167" s="114">
        <v>43851</v>
      </c>
      <c r="AF167" s="114">
        <v>44947</v>
      </c>
      <c r="AG167" s="115">
        <v>3615000</v>
      </c>
      <c r="AH167" s="116" t="s">
        <v>903</v>
      </c>
      <c r="AI167" s="116" t="s">
        <v>904</v>
      </c>
      <c r="AJ167" s="14">
        <v>0</v>
      </c>
      <c r="AK167" s="14">
        <v>0</v>
      </c>
      <c r="AL167" s="14">
        <v>0</v>
      </c>
      <c r="AM167" s="14">
        <v>3615000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f t="shared" si="6"/>
        <v>0</v>
      </c>
      <c r="AZ167" s="14">
        <f t="shared" si="7"/>
        <v>3615000</v>
      </c>
      <c r="BA167" s="14">
        <f t="shared" si="8"/>
        <v>3615000</v>
      </c>
    </row>
    <row r="168" spans="1:53" x14ac:dyDescent="0.35">
      <c r="A168" s="15" t="s">
        <v>1780</v>
      </c>
      <c r="B168" s="104" t="s">
        <v>604</v>
      </c>
      <c r="C168" s="105">
        <v>1</v>
      </c>
      <c r="D168" s="106" t="s">
        <v>23</v>
      </c>
      <c r="E168" s="104" t="s">
        <v>511</v>
      </c>
      <c r="F168" s="104" t="s">
        <v>880</v>
      </c>
      <c r="G168" s="104" t="s">
        <v>907</v>
      </c>
      <c r="H168" s="104" t="s">
        <v>908</v>
      </c>
      <c r="I168" s="104" t="s">
        <v>909</v>
      </c>
      <c r="J168" s="104" t="s">
        <v>910</v>
      </c>
      <c r="K168" s="104" t="s">
        <v>554</v>
      </c>
      <c r="L168" s="104" t="s">
        <v>884</v>
      </c>
      <c r="M168" s="104" t="s">
        <v>902</v>
      </c>
      <c r="N168" s="107">
        <v>1</v>
      </c>
      <c r="O168" s="107">
        <v>1</v>
      </c>
      <c r="P168" s="107">
        <v>1</v>
      </c>
      <c r="Q168" s="107">
        <v>1</v>
      </c>
      <c r="R168" s="107">
        <v>1</v>
      </c>
      <c r="S168" s="107">
        <v>1</v>
      </c>
      <c r="T168" s="108">
        <v>0</v>
      </c>
      <c r="U168" s="108">
        <v>0</v>
      </c>
      <c r="V168" s="108">
        <v>0</v>
      </c>
      <c r="W168" s="109">
        <v>612551.05000000005</v>
      </c>
      <c r="X168" s="110">
        <v>0</v>
      </c>
      <c r="Y168" s="111">
        <v>0</v>
      </c>
      <c r="Z168" s="111">
        <v>0</v>
      </c>
      <c r="AA168" s="111">
        <v>0</v>
      </c>
      <c r="AB168" s="111">
        <v>0</v>
      </c>
      <c r="AC168" s="111">
        <v>0</v>
      </c>
      <c r="AD168" s="112">
        <v>612551.05000000005</v>
      </c>
      <c r="AE168" s="114">
        <v>43851</v>
      </c>
      <c r="AF168" s="114">
        <v>44947</v>
      </c>
      <c r="AG168" s="115">
        <v>612551.05000000005</v>
      </c>
      <c r="AH168" s="116" t="s">
        <v>903</v>
      </c>
      <c r="AI168" s="116" t="s">
        <v>904</v>
      </c>
      <c r="AJ168" s="14">
        <v>0</v>
      </c>
      <c r="AK168" s="14">
        <v>0</v>
      </c>
      <c r="AL168" s="14">
        <v>0</v>
      </c>
      <c r="AM168" s="14">
        <v>612551.05000000005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f t="shared" si="6"/>
        <v>0</v>
      </c>
      <c r="AZ168" s="14">
        <f t="shared" si="7"/>
        <v>612551.05000000005</v>
      </c>
      <c r="BA168" s="14">
        <f t="shared" si="8"/>
        <v>612551.05000000005</v>
      </c>
    </row>
    <row r="169" spans="1:53" x14ac:dyDescent="0.35">
      <c r="A169" s="15" t="s">
        <v>1781</v>
      </c>
      <c r="B169" s="104" t="s">
        <v>605</v>
      </c>
      <c r="C169" s="105">
        <v>1</v>
      </c>
      <c r="D169" s="106" t="s">
        <v>23</v>
      </c>
      <c r="E169" s="104" t="s">
        <v>511</v>
      </c>
      <c r="F169" s="104" t="s">
        <v>880</v>
      </c>
      <c r="G169" s="104" t="s">
        <v>907</v>
      </c>
      <c r="H169" s="104" t="s">
        <v>908</v>
      </c>
      <c r="I169" s="104" t="s">
        <v>909</v>
      </c>
      <c r="J169" s="104" t="s">
        <v>910</v>
      </c>
      <c r="K169" s="104" t="s">
        <v>554</v>
      </c>
      <c r="L169" s="104" t="s">
        <v>884</v>
      </c>
      <c r="M169" s="104" t="s">
        <v>902</v>
      </c>
      <c r="N169" s="107">
        <v>1</v>
      </c>
      <c r="O169" s="107">
        <v>1</v>
      </c>
      <c r="P169" s="107">
        <v>1</v>
      </c>
      <c r="Q169" s="107">
        <v>1</v>
      </c>
      <c r="R169" s="107">
        <v>1</v>
      </c>
      <c r="S169" s="107">
        <v>1</v>
      </c>
      <c r="T169" s="108">
        <v>0</v>
      </c>
      <c r="U169" s="108">
        <v>0</v>
      </c>
      <c r="V169" s="108">
        <v>0</v>
      </c>
      <c r="W169" s="109">
        <v>951411.26</v>
      </c>
      <c r="X169" s="110">
        <v>0</v>
      </c>
      <c r="Y169" s="111">
        <v>0</v>
      </c>
      <c r="Z169" s="111">
        <v>0</v>
      </c>
      <c r="AA169" s="111">
        <v>0</v>
      </c>
      <c r="AB169" s="111">
        <v>0</v>
      </c>
      <c r="AC169" s="111">
        <v>0</v>
      </c>
      <c r="AD169" s="112">
        <v>951411.26</v>
      </c>
      <c r="AE169" s="114">
        <v>43851</v>
      </c>
      <c r="AF169" s="114">
        <v>44947</v>
      </c>
      <c r="AG169" s="115">
        <v>951411.26</v>
      </c>
      <c r="AH169" s="116" t="s">
        <v>903</v>
      </c>
      <c r="AI169" s="116" t="s">
        <v>904</v>
      </c>
      <c r="AJ169" s="14">
        <v>0</v>
      </c>
      <c r="AK169" s="14">
        <v>0</v>
      </c>
      <c r="AL169" s="14">
        <v>0</v>
      </c>
      <c r="AM169" s="14">
        <v>951411.26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f t="shared" si="6"/>
        <v>0</v>
      </c>
      <c r="AZ169" s="14">
        <f t="shared" si="7"/>
        <v>951411.26</v>
      </c>
      <c r="BA169" s="14">
        <f t="shared" si="8"/>
        <v>951411.26</v>
      </c>
    </row>
    <row r="170" spans="1:53" x14ac:dyDescent="0.35">
      <c r="A170" s="15" t="s">
        <v>1782</v>
      </c>
      <c r="B170" s="104" t="s">
        <v>606</v>
      </c>
      <c r="C170" s="105">
        <v>1</v>
      </c>
      <c r="D170" s="106" t="s">
        <v>23</v>
      </c>
      <c r="E170" s="104" t="s">
        <v>511</v>
      </c>
      <c r="F170" s="104" t="s">
        <v>880</v>
      </c>
      <c r="G170" s="104" t="s">
        <v>907</v>
      </c>
      <c r="H170" s="104" t="s">
        <v>908</v>
      </c>
      <c r="I170" s="104" t="s">
        <v>909</v>
      </c>
      <c r="J170" s="104" t="s">
        <v>910</v>
      </c>
      <c r="K170" s="104" t="s">
        <v>554</v>
      </c>
      <c r="L170" s="104" t="s">
        <v>884</v>
      </c>
      <c r="M170" s="104" t="s">
        <v>902</v>
      </c>
      <c r="N170" s="107">
        <v>1</v>
      </c>
      <c r="O170" s="107">
        <v>1</v>
      </c>
      <c r="P170" s="107">
        <v>1</v>
      </c>
      <c r="Q170" s="107">
        <v>1</v>
      </c>
      <c r="R170" s="107">
        <v>1</v>
      </c>
      <c r="S170" s="107">
        <v>1</v>
      </c>
      <c r="T170" s="108">
        <v>0</v>
      </c>
      <c r="U170" s="108">
        <v>0</v>
      </c>
      <c r="V170" s="108">
        <v>0</v>
      </c>
      <c r="W170" s="109">
        <v>906663.79</v>
      </c>
      <c r="X170" s="110">
        <v>0</v>
      </c>
      <c r="Y170" s="111">
        <v>0</v>
      </c>
      <c r="Z170" s="111">
        <v>0</v>
      </c>
      <c r="AA170" s="111">
        <v>0</v>
      </c>
      <c r="AB170" s="111">
        <v>0</v>
      </c>
      <c r="AC170" s="111">
        <v>0</v>
      </c>
      <c r="AD170" s="112">
        <v>906663.79</v>
      </c>
      <c r="AE170" s="114">
        <v>43851</v>
      </c>
      <c r="AF170" s="114">
        <v>44947</v>
      </c>
      <c r="AG170" s="115">
        <v>906663.79</v>
      </c>
      <c r="AH170" s="116" t="s">
        <v>903</v>
      </c>
      <c r="AI170" s="116" t="s">
        <v>904</v>
      </c>
      <c r="AJ170" s="14">
        <v>0</v>
      </c>
      <c r="AK170" s="14">
        <v>0</v>
      </c>
      <c r="AL170" s="14">
        <v>0</v>
      </c>
      <c r="AM170" s="14">
        <v>906663.79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f t="shared" si="6"/>
        <v>0</v>
      </c>
      <c r="AZ170" s="14">
        <f t="shared" si="7"/>
        <v>906663.79</v>
      </c>
      <c r="BA170" s="14">
        <f t="shared" si="8"/>
        <v>906663.79</v>
      </c>
    </row>
    <row r="171" spans="1:53" x14ac:dyDescent="0.35">
      <c r="A171" s="15" t="s">
        <v>1783</v>
      </c>
      <c r="B171" s="104" t="s">
        <v>607</v>
      </c>
      <c r="C171" s="105">
        <v>1</v>
      </c>
      <c r="D171" s="106" t="s">
        <v>23</v>
      </c>
      <c r="E171" s="104" t="s">
        <v>511</v>
      </c>
      <c r="F171" s="104" t="s">
        <v>880</v>
      </c>
      <c r="G171" s="104" t="s">
        <v>907</v>
      </c>
      <c r="H171" s="104" t="s">
        <v>908</v>
      </c>
      <c r="I171" s="104" t="s">
        <v>909</v>
      </c>
      <c r="J171" s="104" t="s">
        <v>910</v>
      </c>
      <c r="K171" s="104" t="s">
        <v>554</v>
      </c>
      <c r="L171" s="104" t="s">
        <v>884</v>
      </c>
      <c r="M171" s="104" t="s">
        <v>902</v>
      </c>
      <c r="N171" s="107">
        <v>1</v>
      </c>
      <c r="O171" s="107">
        <v>1</v>
      </c>
      <c r="P171" s="107">
        <v>1</v>
      </c>
      <c r="Q171" s="107">
        <v>1</v>
      </c>
      <c r="R171" s="107">
        <v>1</v>
      </c>
      <c r="S171" s="107">
        <v>1</v>
      </c>
      <c r="T171" s="108">
        <v>0</v>
      </c>
      <c r="U171" s="108">
        <v>0</v>
      </c>
      <c r="V171" s="108">
        <v>0</v>
      </c>
      <c r="W171" s="109">
        <v>198493.51</v>
      </c>
      <c r="X171" s="110">
        <v>0</v>
      </c>
      <c r="Y171" s="111">
        <v>0</v>
      </c>
      <c r="Z171" s="111">
        <v>0</v>
      </c>
      <c r="AA171" s="111">
        <v>0</v>
      </c>
      <c r="AB171" s="111">
        <v>0</v>
      </c>
      <c r="AC171" s="111">
        <v>0</v>
      </c>
      <c r="AD171" s="112">
        <v>198493.51</v>
      </c>
      <c r="AE171" s="114">
        <v>43851</v>
      </c>
      <c r="AF171" s="114">
        <v>44947</v>
      </c>
      <c r="AG171" s="115">
        <v>198493.51</v>
      </c>
      <c r="AH171" s="116" t="s">
        <v>903</v>
      </c>
      <c r="AI171" s="116" t="s">
        <v>904</v>
      </c>
      <c r="AJ171" s="14">
        <v>0</v>
      </c>
      <c r="AK171" s="14">
        <v>0</v>
      </c>
      <c r="AL171" s="14">
        <v>0</v>
      </c>
      <c r="AM171" s="14">
        <v>198493.51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f t="shared" si="6"/>
        <v>0</v>
      </c>
      <c r="AZ171" s="14">
        <f t="shared" si="7"/>
        <v>198493.51</v>
      </c>
      <c r="BA171" s="14">
        <f t="shared" si="8"/>
        <v>198493.51</v>
      </c>
    </row>
    <row r="172" spans="1:53" x14ac:dyDescent="0.35">
      <c r="A172" s="15" t="s">
        <v>2250</v>
      </c>
      <c r="B172" s="104" t="s">
        <v>994</v>
      </c>
      <c r="C172" s="105">
        <v>1</v>
      </c>
      <c r="D172" s="106" t="s">
        <v>23</v>
      </c>
      <c r="E172" s="104" t="s">
        <v>511</v>
      </c>
      <c r="F172" s="104" t="s">
        <v>880</v>
      </c>
      <c r="G172" s="104" t="s">
        <v>907</v>
      </c>
      <c r="H172" s="104" t="s">
        <v>908</v>
      </c>
      <c r="I172" s="104" t="s">
        <v>909</v>
      </c>
      <c r="J172" s="104" t="s">
        <v>910</v>
      </c>
      <c r="K172" s="104" t="s">
        <v>554</v>
      </c>
      <c r="L172" s="104" t="s">
        <v>884</v>
      </c>
      <c r="M172" s="104" t="s">
        <v>902</v>
      </c>
      <c r="N172" s="107">
        <v>1</v>
      </c>
      <c r="O172" s="107">
        <v>1</v>
      </c>
      <c r="P172" s="107">
        <v>1</v>
      </c>
      <c r="Q172" s="107">
        <v>1</v>
      </c>
      <c r="R172" s="107">
        <v>1</v>
      </c>
      <c r="S172" s="107">
        <v>1</v>
      </c>
      <c r="T172" s="108">
        <v>0</v>
      </c>
      <c r="U172" s="108">
        <v>0</v>
      </c>
      <c r="V172" s="108">
        <v>0</v>
      </c>
      <c r="W172" s="109">
        <v>147000</v>
      </c>
      <c r="X172" s="110">
        <v>0</v>
      </c>
      <c r="Y172" s="111">
        <v>0</v>
      </c>
      <c r="Z172" s="111">
        <v>0</v>
      </c>
      <c r="AA172" s="111">
        <v>0</v>
      </c>
      <c r="AB172" s="111">
        <v>0</v>
      </c>
      <c r="AC172" s="111">
        <v>0</v>
      </c>
      <c r="AD172" s="112">
        <v>147000</v>
      </c>
      <c r="AE172" s="114">
        <v>43860</v>
      </c>
      <c r="AF172" s="114">
        <v>45687</v>
      </c>
      <c r="AG172" s="115">
        <v>147000</v>
      </c>
      <c r="AH172" s="116" t="s">
        <v>903</v>
      </c>
      <c r="AI172" s="116" t="s">
        <v>904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f t="shared" si="6"/>
        <v>0</v>
      </c>
      <c r="AZ172" s="14">
        <f t="shared" si="7"/>
        <v>0</v>
      </c>
      <c r="BA172" s="14">
        <f t="shared" si="8"/>
        <v>0</v>
      </c>
    </row>
    <row r="173" spans="1:53" x14ac:dyDescent="0.35">
      <c r="A173" s="15" t="s">
        <v>2251</v>
      </c>
      <c r="B173" s="104" t="s">
        <v>995</v>
      </c>
      <c r="C173" s="105">
        <v>1</v>
      </c>
      <c r="D173" s="106" t="s">
        <v>23</v>
      </c>
      <c r="E173" s="104" t="s">
        <v>511</v>
      </c>
      <c r="F173" s="104" t="s">
        <v>880</v>
      </c>
      <c r="G173" s="104" t="s">
        <v>907</v>
      </c>
      <c r="H173" s="104" t="s">
        <v>908</v>
      </c>
      <c r="I173" s="104" t="s">
        <v>909</v>
      </c>
      <c r="J173" s="104" t="s">
        <v>910</v>
      </c>
      <c r="K173" s="104" t="s">
        <v>554</v>
      </c>
      <c r="L173" s="104" t="s">
        <v>884</v>
      </c>
      <c r="M173" s="104" t="s">
        <v>902</v>
      </c>
      <c r="N173" s="107">
        <v>1</v>
      </c>
      <c r="O173" s="107">
        <v>1</v>
      </c>
      <c r="P173" s="107">
        <v>1</v>
      </c>
      <c r="Q173" s="107">
        <v>1</v>
      </c>
      <c r="R173" s="107">
        <v>1</v>
      </c>
      <c r="S173" s="107">
        <v>1</v>
      </c>
      <c r="T173" s="108">
        <v>0</v>
      </c>
      <c r="U173" s="108">
        <v>0</v>
      </c>
      <c r="V173" s="108">
        <v>0</v>
      </c>
      <c r="W173" s="109">
        <v>147000</v>
      </c>
      <c r="X173" s="110">
        <v>0</v>
      </c>
      <c r="Y173" s="111">
        <v>0</v>
      </c>
      <c r="Z173" s="111">
        <v>0</v>
      </c>
      <c r="AA173" s="111">
        <v>0</v>
      </c>
      <c r="AB173" s="111">
        <v>0</v>
      </c>
      <c r="AC173" s="111">
        <v>0</v>
      </c>
      <c r="AD173" s="112">
        <v>147000</v>
      </c>
      <c r="AE173" s="114">
        <v>43826</v>
      </c>
      <c r="AF173" s="114">
        <v>46383</v>
      </c>
      <c r="AG173" s="115">
        <v>147000</v>
      </c>
      <c r="AH173" s="116" t="s">
        <v>903</v>
      </c>
      <c r="AI173" s="116" t="s">
        <v>904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f t="shared" si="6"/>
        <v>0</v>
      </c>
      <c r="AZ173" s="14">
        <f t="shared" si="7"/>
        <v>0</v>
      </c>
      <c r="BA173" s="14">
        <f t="shared" si="8"/>
        <v>0</v>
      </c>
    </row>
    <row r="174" spans="1:53" x14ac:dyDescent="0.35">
      <c r="A174" s="15" t="s">
        <v>1784</v>
      </c>
      <c r="B174" s="104" t="s">
        <v>608</v>
      </c>
      <c r="C174" s="105">
        <v>1</v>
      </c>
      <c r="D174" s="106" t="s">
        <v>23</v>
      </c>
      <c r="E174" s="104" t="s">
        <v>511</v>
      </c>
      <c r="F174" s="104" t="s">
        <v>880</v>
      </c>
      <c r="G174" s="104" t="s">
        <v>907</v>
      </c>
      <c r="H174" s="104" t="s">
        <v>908</v>
      </c>
      <c r="I174" s="104" t="s">
        <v>909</v>
      </c>
      <c r="J174" s="104" t="s">
        <v>910</v>
      </c>
      <c r="K174" s="104" t="s">
        <v>554</v>
      </c>
      <c r="L174" s="104" t="s">
        <v>884</v>
      </c>
      <c r="M174" s="104" t="s">
        <v>902</v>
      </c>
      <c r="N174" s="107">
        <v>1</v>
      </c>
      <c r="O174" s="107">
        <v>1</v>
      </c>
      <c r="P174" s="107">
        <v>1</v>
      </c>
      <c r="Q174" s="107">
        <v>1</v>
      </c>
      <c r="R174" s="107">
        <v>1</v>
      </c>
      <c r="S174" s="107">
        <v>1</v>
      </c>
      <c r="T174" s="108">
        <v>0</v>
      </c>
      <c r="U174" s="108">
        <v>0</v>
      </c>
      <c r="V174" s="108">
        <v>0</v>
      </c>
      <c r="W174" s="109">
        <v>2120882.81</v>
      </c>
      <c r="X174" s="110">
        <v>0</v>
      </c>
      <c r="Y174" s="111">
        <v>0</v>
      </c>
      <c r="Z174" s="111">
        <v>0</v>
      </c>
      <c r="AA174" s="111">
        <v>0</v>
      </c>
      <c r="AB174" s="111">
        <v>0</v>
      </c>
      <c r="AC174" s="111">
        <v>0</v>
      </c>
      <c r="AD174" s="112">
        <v>2120882.81</v>
      </c>
      <c r="AE174" s="114">
        <v>43851</v>
      </c>
      <c r="AF174" s="114">
        <v>44947</v>
      </c>
      <c r="AG174" s="115">
        <v>2120882.81</v>
      </c>
      <c r="AH174" s="116" t="s">
        <v>903</v>
      </c>
      <c r="AI174" s="116" t="s">
        <v>904</v>
      </c>
      <c r="AJ174" s="14">
        <v>0</v>
      </c>
      <c r="AK174" s="14">
        <v>0</v>
      </c>
      <c r="AL174" s="14">
        <v>0</v>
      </c>
      <c r="AM174" s="14">
        <v>2120882.81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f t="shared" si="6"/>
        <v>0</v>
      </c>
      <c r="AZ174" s="14">
        <f t="shared" si="7"/>
        <v>2120882.81</v>
      </c>
      <c r="BA174" s="14">
        <f t="shared" si="8"/>
        <v>2120882.81</v>
      </c>
    </row>
    <row r="175" spans="1:53" x14ac:dyDescent="0.35">
      <c r="A175" s="15" t="s">
        <v>2252</v>
      </c>
      <c r="B175" s="104" t="s">
        <v>996</v>
      </c>
      <c r="C175" s="105">
        <v>1</v>
      </c>
      <c r="D175" s="106" t="s">
        <v>23</v>
      </c>
      <c r="E175" s="104" t="s">
        <v>511</v>
      </c>
      <c r="F175" s="104" t="s">
        <v>880</v>
      </c>
      <c r="G175" s="104" t="s">
        <v>907</v>
      </c>
      <c r="H175" s="104" t="s">
        <v>908</v>
      </c>
      <c r="I175" s="104" t="s">
        <v>909</v>
      </c>
      <c r="J175" s="104" t="s">
        <v>910</v>
      </c>
      <c r="K175" s="104" t="s">
        <v>554</v>
      </c>
      <c r="L175" s="104" t="s">
        <v>884</v>
      </c>
      <c r="M175" s="104" t="s">
        <v>902</v>
      </c>
      <c r="N175" s="107">
        <v>1</v>
      </c>
      <c r="O175" s="107">
        <v>1</v>
      </c>
      <c r="P175" s="107">
        <v>1</v>
      </c>
      <c r="Q175" s="107">
        <v>1</v>
      </c>
      <c r="R175" s="107">
        <v>1</v>
      </c>
      <c r="S175" s="107">
        <v>1</v>
      </c>
      <c r="T175" s="108">
        <v>0</v>
      </c>
      <c r="U175" s="108">
        <v>0</v>
      </c>
      <c r="V175" s="108">
        <v>0</v>
      </c>
      <c r="W175" s="109">
        <v>1583358.19</v>
      </c>
      <c r="X175" s="110">
        <v>0</v>
      </c>
      <c r="Y175" s="111">
        <v>0</v>
      </c>
      <c r="Z175" s="111">
        <v>0</v>
      </c>
      <c r="AA175" s="111">
        <v>0</v>
      </c>
      <c r="AB175" s="111">
        <v>0</v>
      </c>
      <c r="AC175" s="111">
        <v>0</v>
      </c>
      <c r="AD175" s="112">
        <v>1583358.19</v>
      </c>
      <c r="AE175" s="114">
        <v>43860</v>
      </c>
      <c r="AF175" s="114">
        <v>45687</v>
      </c>
      <c r="AG175" s="115">
        <v>1583358.19</v>
      </c>
      <c r="AH175" s="116" t="s">
        <v>903</v>
      </c>
      <c r="AI175" s="116" t="s">
        <v>904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f t="shared" si="6"/>
        <v>0</v>
      </c>
      <c r="AZ175" s="14">
        <f t="shared" si="7"/>
        <v>0</v>
      </c>
      <c r="BA175" s="14">
        <f t="shared" si="8"/>
        <v>0</v>
      </c>
    </row>
    <row r="176" spans="1:53" x14ac:dyDescent="0.35">
      <c r="A176" s="15" t="s">
        <v>2253</v>
      </c>
      <c r="B176" s="104" t="s">
        <v>997</v>
      </c>
      <c r="C176" s="105">
        <v>1</v>
      </c>
      <c r="D176" s="106" t="s">
        <v>23</v>
      </c>
      <c r="E176" s="104" t="s">
        <v>511</v>
      </c>
      <c r="F176" s="104" t="s">
        <v>880</v>
      </c>
      <c r="G176" s="104" t="s">
        <v>907</v>
      </c>
      <c r="H176" s="104" t="s">
        <v>908</v>
      </c>
      <c r="I176" s="104" t="s">
        <v>909</v>
      </c>
      <c r="J176" s="104" t="s">
        <v>910</v>
      </c>
      <c r="K176" s="104" t="s">
        <v>554</v>
      </c>
      <c r="L176" s="104" t="s">
        <v>884</v>
      </c>
      <c r="M176" s="104" t="s">
        <v>902</v>
      </c>
      <c r="N176" s="107">
        <v>1</v>
      </c>
      <c r="O176" s="107">
        <v>1</v>
      </c>
      <c r="P176" s="107">
        <v>1</v>
      </c>
      <c r="Q176" s="107">
        <v>1</v>
      </c>
      <c r="R176" s="107">
        <v>1</v>
      </c>
      <c r="S176" s="107">
        <v>1</v>
      </c>
      <c r="T176" s="108">
        <v>0</v>
      </c>
      <c r="U176" s="108">
        <v>0</v>
      </c>
      <c r="V176" s="108">
        <v>0</v>
      </c>
      <c r="W176" s="109">
        <v>1567402.03</v>
      </c>
      <c r="X176" s="110">
        <v>0</v>
      </c>
      <c r="Y176" s="111">
        <v>0</v>
      </c>
      <c r="Z176" s="111">
        <v>0</v>
      </c>
      <c r="AA176" s="111">
        <v>0</v>
      </c>
      <c r="AB176" s="111">
        <v>0</v>
      </c>
      <c r="AC176" s="111">
        <v>0</v>
      </c>
      <c r="AD176" s="112">
        <v>1567402.03</v>
      </c>
      <c r="AE176" s="114">
        <v>43826</v>
      </c>
      <c r="AF176" s="114">
        <v>46383</v>
      </c>
      <c r="AG176" s="115">
        <v>1567402.03</v>
      </c>
      <c r="AH176" s="116" t="s">
        <v>903</v>
      </c>
      <c r="AI176" s="116" t="s">
        <v>904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f t="shared" si="6"/>
        <v>0</v>
      </c>
      <c r="AZ176" s="14">
        <f t="shared" si="7"/>
        <v>0</v>
      </c>
      <c r="BA176" s="14">
        <f t="shared" si="8"/>
        <v>0</v>
      </c>
    </row>
    <row r="177" spans="1:53" x14ac:dyDescent="0.35">
      <c r="A177" s="15" t="s">
        <v>1785</v>
      </c>
      <c r="B177" s="104" t="s">
        <v>609</v>
      </c>
      <c r="C177" s="105">
        <v>1</v>
      </c>
      <c r="D177" s="106" t="s">
        <v>23</v>
      </c>
      <c r="E177" s="104" t="s">
        <v>511</v>
      </c>
      <c r="F177" s="104" t="s">
        <v>880</v>
      </c>
      <c r="G177" s="104" t="s">
        <v>907</v>
      </c>
      <c r="H177" s="104" t="s">
        <v>908</v>
      </c>
      <c r="I177" s="104" t="s">
        <v>909</v>
      </c>
      <c r="J177" s="104" t="s">
        <v>910</v>
      </c>
      <c r="K177" s="104" t="s">
        <v>554</v>
      </c>
      <c r="L177" s="104" t="s">
        <v>884</v>
      </c>
      <c r="M177" s="104" t="s">
        <v>902</v>
      </c>
      <c r="N177" s="107">
        <v>1</v>
      </c>
      <c r="O177" s="107">
        <v>1</v>
      </c>
      <c r="P177" s="107">
        <v>1</v>
      </c>
      <c r="Q177" s="107">
        <v>1</v>
      </c>
      <c r="R177" s="107">
        <v>1</v>
      </c>
      <c r="S177" s="107">
        <v>1</v>
      </c>
      <c r="T177" s="108">
        <v>0</v>
      </c>
      <c r="U177" s="108">
        <v>0</v>
      </c>
      <c r="V177" s="108">
        <v>0</v>
      </c>
      <c r="W177" s="109">
        <v>920529.97</v>
      </c>
      <c r="X177" s="110">
        <v>0</v>
      </c>
      <c r="Y177" s="111">
        <v>0</v>
      </c>
      <c r="Z177" s="111">
        <v>0</v>
      </c>
      <c r="AA177" s="111">
        <v>0</v>
      </c>
      <c r="AB177" s="111">
        <v>0</v>
      </c>
      <c r="AC177" s="111">
        <v>0</v>
      </c>
      <c r="AD177" s="112">
        <v>920529.97</v>
      </c>
      <c r="AE177" s="114">
        <v>43851</v>
      </c>
      <c r="AF177" s="114">
        <v>44947</v>
      </c>
      <c r="AG177" s="115">
        <v>920529.97</v>
      </c>
      <c r="AH177" s="116" t="s">
        <v>903</v>
      </c>
      <c r="AI177" s="116" t="s">
        <v>904</v>
      </c>
      <c r="AJ177" s="14">
        <v>0</v>
      </c>
      <c r="AK177" s="14">
        <v>0</v>
      </c>
      <c r="AL177" s="14">
        <v>0</v>
      </c>
      <c r="AM177" s="14">
        <v>920529.97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f t="shared" si="6"/>
        <v>0</v>
      </c>
      <c r="AZ177" s="14">
        <f t="shared" si="7"/>
        <v>920529.97</v>
      </c>
      <c r="BA177" s="14">
        <f t="shared" si="8"/>
        <v>920529.97</v>
      </c>
    </row>
    <row r="178" spans="1:53" x14ac:dyDescent="0.35">
      <c r="A178" s="15" t="s">
        <v>2254</v>
      </c>
      <c r="B178" s="104" t="s">
        <v>998</v>
      </c>
      <c r="C178" s="105">
        <v>1</v>
      </c>
      <c r="D178" s="106" t="s">
        <v>23</v>
      </c>
      <c r="E178" s="104" t="s">
        <v>511</v>
      </c>
      <c r="F178" s="104" t="s">
        <v>880</v>
      </c>
      <c r="G178" s="104" t="s">
        <v>907</v>
      </c>
      <c r="H178" s="104" t="s">
        <v>908</v>
      </c>
      <c r="I178" s="104" t="s">
        <v>909</v>
      </c>
      <c r="J178" s="104" t="s">
        <v>910</v>
      </c>
      <c r="K178" s="104" t="s">
        <v>554</v>
      </c>
      <c r="L178" s="104" t="s">
        <v>884</v>
      </c>
      <c r="M178" s="104" t="s">
        <v>902</v>
      </c>
      <c r="N178" s="107">
        <v>1</v>
      </c>
      <c r="O178" s="107">
        <v>1</v>
      </c>
      <c r="P178" s="107">
        <v>1</v>
      </c>
      <c r="Q178" s="107">
        <v>1</v>
      </c>
      <c r="R178" s="107">
        <v>1</v>
      </c>
      <c r="S178" s="107">
        <v>1</v>
      </c>
      <c r="T178" s="108">
        <v>0</v>
      </c>
      <c r="U178" s="108">
        <v>0</v>
      </c>
      <c r="V178" s="108">
        <v>0</v>
      </c>
      <c r="W178" s="109">
        <v>687227.35</v>
      </c>
      <c r="X178" s="110">
        <v>0</v>
      </c>
      <c r="Y178" s="111">
        <v>0</v>
      </c>
      <c r="Z178" s="111">
        <v>0</v>
      </c>
      <c r="AA178" s="111">
        <v>0</v>
      </c>
      <c r="AB178" s="111">
        <v>0</v>
      </c>
      <c r="AC178" s="111">
        <v>0</v>
      </c>
      <c r="AD178" s="112">
        <v>687227.35</v>
      </c>
      <c r="AE178" s="114">
        <v>43860</v>
      </c>
      <c r="AF178" s="114">
        <v>45687</v>
      </c>
      <c r="AG178" s="115">
        <v>687227.35</v>
      </c>
      <c r="AH178" s="116" t="s">
        <v>903</v>
      </c>
      <c r="AI178" s="116" t="s">
        <v>904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f t="shared" si="6"/>
        <v>0</v>
      </c>
      <c r="AZ178" s="14">
        <f t="shared" si="7"/>
        <v>0</v>
      </c>
      <c r="BA178" s="14">
        <f t="shared" si="8"/>
        <v>0</v>
      </c>
    </row>
    <row r="179" spans="1:53" x14ac:dyDescent="0.35">
      <c r="A179" s="15" t="s">
        <v>2255</v>
      </c>
      <c r="B179" s="104" t="s">
        <v>999</v>
      </c>
      <c r="C179" s="105">
        <v>1</v>
      </c>
      <c r="D179" s="106" t="s">
        <v>23</v>
      </c>
      <c r="E179" s="104" t="s">
        <v>511</v>
      </c>
      <c r="F179" s="104" t="s">
        <v>880</v>
      </c>
      <c r="G179" s="104" t="s">
        <v>907</v>
      </c>
      <c r="H179" s="104" t="s">
        <v>908</v>
      </c>
      <c r="I179" s="104" t="s">
        <v>909</v>
      </c>
      <c r="J179" s="104" t="s">
        <v>910</v>
      </c>
      <c r="K179" s="104" t="s">
        <v>554</v>
      </c>
      <c r="L179" s="104" t="s">
        <v>884</v>
      </c>
      <c r="M179" s="104" t="s">
        <v>902</v>
      </c>
      <c r="N179" s="107">
        <v>1</v>
      </c>
      <c r="O179" s="107">
        <v>1</v>
      </c>
      <c r="P179" s="107">
        <v>1</v>
      </c>
      <c r="Q179" s="107">
        <v>1</v>
      </c>
      <c r="R179" s="107">
        <v>1</v>
      </c>
      <c r="S179" s="107">
        <v>1</v>
      </c>
      <c r="T179" s="108">
        <v>0</v>
      </c>
      <c r="U179" s="108">
        <v>0</v>
      </c>
      <c r="V179" s="108">
        <v>0</v>
      </c>
      <c r="W179" s="109">
        <v>680301.87</v>
      </c>
      <c r="X179" s="110">
        <v>0</v>
      </c>
      <c r="Y179" s="111">
        <v>0</v>
      </c>
      <c r="Z179" s="111">
        <v>0</v>
      </c>
      <c r="AA179" s="111">
        <v>0</v>
      </c>
      <c r="AB179" s="111">
        <v>0</v>
      </c>
      <c r="AC179" s="111">
        <v>0</v>
      </c>
      <c r="AD179" s="112">
        <v>680301.87</v>
      </c>
      <c r="AE179" s="114">
        <v>43826</v>
      </c>
      <c r="AF179" s="114">
        <v>46383</v>
      </c>
      <c r="AG179" s="115">
        <v>680301.87</v>
      </c>
      <c r="AH179" s="116" t="s">
        <v>903</v>
      </c>
      <c r="AI179" s="116" t="s">
        <v>904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f t="shared" si="6"/>
        <v>0</v>
      </c>
      <c r="AZ179" s="14">
        <f t="shared" si="7"/>
        <v>0</v>
      </c>
      <c r="BA179" s="14">
        <f t="shared" si="8"/>
        <v>0</v>
      </c>
    </row>
    <row r="180" spans="1:53" x14ac:dyDescent="0.35">
      <c r="A180" s="15" t="s">
        <v>1786</v>
      </c>
      <c r="B180" s="104" t="s">
        <v>610</v>
      </c>
      <c r="C180" s="105">
        <v>1</v>
      </c>
      <c r="D180" s="106" t="s">
        <v>23</v>
      </c>
      <c r="E180" s="104" t="s">
        <v>511</v>
      </c>
      <c r="F180" s="104" t="s">
        <v>880</v>
      </c>
      <c r="G180" s="104" t="s">
        <v>907</v>
      </c>
      <c r="H180" s="104" t="s">
        <v>908</v>
      </c>
      <c r="I180" s="104" t="s">
        <v>909</v>
      </c>
      <c r="J180" s="104" t="s">
        <v>910</v>
      </c>
      <c r="K180" s="104" t="s">
        <v>554</v>
      </c>
      <c r="L180" s="104" t="s">
        <v>884</v>
      </c>
      <c r="M180" s="104" t="s">
        <v>902</v>
      </c>
      <c r="N180" s="107">
        <v>1</v>
      </c>
      <c r="O180" s="107">
        <v>1</v>
      </c>
      <c r="P180" s="107">
        <v>1</v>
      </c>
      <c r="Q180" s="107">
        <v>1</v>
      </c>
      <c r="R180" s="107">
        <v>1</v>
      </c>
      <c r="S180" s="107">
        <v>1</v>
      </c>
      <c r="T180" s="108">
        <v>0</v>
      </c>
      <c r="U180" s="108">
        <v>0</v>
      </c>
      <c r="V180" s="108">
        <v>0</v>
      </c>
      <c r="W180" s="109">
        <v>660641.75</v>
      </c>
      <c r="X180" s="110">
        <v>0</v>
      </c>
      <c r="Y180" s="111">
        <v>0</v>
      </c>
      <c r="Z180" s="111">
        <v>0</v>
      </c>
      <c r="AA180" s="111">
        <v>0</v>
      </c>
      <c r="AB180" s="111">
        <v>0</v>
      </c>
      <c r="AC180" s="111">
        <v>0</v>
      </c>
      <c r="AD180" s="112">
        <v>660641.75</v>
      </c>
      <c r="AE180" s="114">
        <v>43851</v>
      </c>
      <c r="AF180" s="114">
        <v>44947</v>
      </c>
      <c r="AG180" s="115">
        <v>660641.75</v>
      </c>
      <c r="AH180" s="116" t="s">
        <v>903</v>
      </c>
      <c r="AI180" s="116" t="s">
        <v>904</v>
      </c>
      <c r="AJ180" s="14">
        <v>0</v>
      </c>
      <c r="AK180" s="14">
        <v>0</v>
      </c>
      <c r="AL180" s="14">
        <v>0</v>
      </c>
      <c r="AM180" s="14">
        <v>660641.75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f t="shared" si="6"/>
        <v>0</v>
      </c>
      <c r="AZ180" s="14">
        <f t="shared" si="7"/>
        <v>660641.75</v>
      </c>
      <c r="BA180" s="14">
        <f t="shared" si="8"/>
        <v>660641.75</v>
      </c>
    </row>
    <row r="181" spans="1:53" x14ac:dyDescent="0.35">
      <c r="A181" s="15" t="s">
        <v>2256</v>
      </c>
      <c r="B181" s="104" t="s">
        <v>1000</v>
      </c>
      <c r="C181" s="105">
        <v>1</v>
      </c>
      <c r="D181" s="106" t="s">
        <v>23</v>
      </c>
      <c r="E181" s="104" t="s">
        <v>511</v>
      </c>
      <c r="F181" s="104" t="s">
        <v>880</v>
      </c>
      <c r="G181" s="104" t="s">
        <v>907</v>
      </c>
      <c r="H181" s="104" t="s">
        <v>908</v>
      </c>
      <c r="I181" s="104" t="s">
        <v>909</v>
      </c>
      <c r="J181" s="104" t="s">
        <v>910</v>
      </c>
      <c r="K181" s="104" t="s">
        <v>554</v>
      </c>
      <c r="L181" s="104" t="s">
        <v>884</v>
      </c>
      <c r="M181" s="104" t="s">
        <v>902</v>
      </c>
      <c r="N181" s="107">
        <v>1</v>
      </c>
      <c r="O181" s="107">
        <v>1</v>
      </c>
      <c r="P181" s="107">
        <v>1</v>
      </c>
      <c r="Q181" s="107">
        <v>1</v>
      </c>
      <c r="R181" s="107">
        <v>1</v>
      </c>
      <c r="S181" s="107">
        <v>1</v>
      </c>
      <c r="T181" s="108">
        <v>0</v>
      </c>
      <c r="U181" s="108">
        <v>0</v>
      </c>
      <c r="V181" s="108">
        <v>0</v>
      </c>
      <c r="W181" s="109">
        <v>493040.22</v>
      </c>
      <c r="X181" s="110">
        <v>0</v>
      </c>
      <c r="Y181" s="111">
        <v>0</v>
      </c>
      <c r="Z181" s="111">
        <v>0</v>
      </c>
      <c r="AA181" s="111">
        <v>0</v>
      </c>
      <c r="AB181" s="111">
        <v>0</v>
      </c>
      <c r="AC181" s="111">
        <v>0</v>
      </c>
      <c r="AD181" s="112">
        <v>493040.22</v>
      </c>
      <c r="AE181" s="114">
        <v>43860</v>
      </c>
      <c r="AF181" s="114">
        <v>45687</v>
      </c>
      <c r="AG181" s="115">
        <v>493040.22</v>
      </c>
      <c r="AH181" s="116" t="s">
        <v>903</v>
      </c>
      <c r="AI181" s="116" t="s">
        <v>904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f t="shared" si="6"/>
        <v>0</v>
      </c>
      <c r="AZ181" s="14">
        <f t="shared" si="7"/>
        <v>0</v>
      </c>
      <c r="BA181" s="14">
        <f t="shared" si="8"/>
        <v>0</v>
      </c>
    </row>
    <row r="182" spans="1:53" x14ac:dyDescent="0.35">
      <c r="A182" s="15" t="s">
        <v>2257</v>
      </c>
      <c r="B182" s="104" t="s">
        <v>1001</v>
      </c>
      <c r="C182" s="105">
        <v>1</v>
      </c>
      <c r="D182" s="106" t="s">
        <v>23</v>
      </c>
      <c r="E182" s="104" t="s">
        <v>511</v>
      </c>
      <c r="F182" s="104" t="s">
        <v>880</v>
      </c>
      <c r="G182" s="104" t="s">
        <v>907</v>
      </c>
      <c r="H182" s="104" t="s">
        <v>908</v>
      </c>
      <c r="I182" s="104" t="s">
        <v>909</v>
      </c>
      <c r="J182" s="104" t="s">
        <v>910</v>
      </c>
      <c r="K182" s="104" t="s">
        <v>554</v>
      </c>
      <c r="L182" s="104" t="s">
        <v>884</v>
      </c>
      <c r="M182" s="104" t="s">
        <v>902</v>
      </c>
      <c r="N182" s="107">
        <v>1</v>
      </c>
      <c r="O182" s="107">
        <v>1</v>
      </c>
      <c r="P182" s="107">
        <v>1</v>
      </c>
      <c r="Q182" s="107">
        <v>1</v>
      </c>
      <c r="R182" s="107">
        <v>1</v>
      </c>
      <c r="S182" s="107">
        <v>1</v>
      </c>
      <c r="T182" s="108">
        <v>0</v>
      </c>
      <c r="U182" s="108">
        <v>0</v>
      </c>
      <c r="V182" s="108">
        <v>0</v>
      </c>
      <c r="W182" s="109">
        <v>493040.22</v>
      </c>
      <c r="X182" s="110">
        <v>0</v>
      </c>
      <c r="Y182" s="111">
        <v>0</v>
      </c>
      <c r="Z182" s="111">
        <v>0</v>
      </c>
      <c r="AA182" s="111">
        <v>0</v>
      </c>
      <c r="AB182" s="111">
        <v>0</v>
      </c>
      <c r="AC182" s="111">
        <v>0</v>
      </c>
      <c r="AD182" s="112">
        <v>493040.22</v>
      </c>
      <c r="AE182" s="114">
        <v>43826</v>
      </c>
      <c r="AF182" s="114">
        <v>46383</v>
      </c>
      <c r="AG182" s="115">
        <v>493040.22</v>
      </c>
      <c r="AH182" s="116" t="s">
        <v>903</v>
      </c>
      <c r="AI182" s="116" t="s">
        <v>904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f t="shared" si="6"/>
        <v>0</v>
      </c>
      <c r="AZ182" s="14">
        <f t="shared" si="7"/>
        <v>0</v>
      </c>
      <c r="BA182" s="14">
        <f t="shared" si="8"/>
        <v>0</v>
      </c>
    </row>
    <row r="183" spans="1:53" x14ac:dyDescent="0.35">
      <c r="A183" s="15" t="s">
        <v>1787</v>
      </c>
      <c r="B183" s="104" t="s">
        <v>611</v>
      </c>
      <c r="C183" s="105">
        <v>1</v>
      </c>
      <c r="D183" s="106" t="s">
        <v>23</v>
      </c>
      <c r="E183" s="104" t="s">
        <v>511</v>
      </c>
      <c r="F183" s="104" t="s">
        <v>880</v>
      </c>
      <c r="G183" s="104" t="s">
        <v>907</v>
      </c>
      <c r="H183" s="104" t="s">
        <v>908</v>
      </c>
      <c r="I183" s="104" t="s">
        <v>909</v>
      </c>
      <c r="J183" s="104" t="s">
        <v>910</v>
      </c>
      <c r="K183" s="104" t="s">
        <v>554</v>
      </c>
      <c r="L183" s="104" t="s">
        <v>884</v>
      </c>
      <c r="M183" s="104" t="s">
        <v>902</v>
      </c>
      <c r="N183" s="107">
        <v>1</v>
      </c>
      <c r="O183" s="107">
        <v>1</v>
      </c>
      <c r="P183" s="107">
        <v>1</v>
      </c>
      <c r="Q183" s="107">
        <v>1</v>
      </c>
      <c r="R183" s="107">
        <v>1</v>
      </c>
      <c r="S183" s="107">
        <v>1</v>
      </c>
      <c r="T183" s="108">
        <v>0</v>
      </c>
      <c r="U183" s="108">
        <v>0</v>
      </c>
      <c r="V183" s="108">
        <v>0</v>
      </c>
      <c r="W183" s="109">
        <v>2523144.9</v>
      </c>
      <c r="X183" s="110">
        <v>0</v>
      </c>
      <c r="Y183" s="111">
        <v>0</v>
      </c>
      <c r="Z183" s="111">
        <v>0</v>
      </c>
      <c r="AA183" s="111">
        <v>0</v>
      </c>
      <c r="AB183" s="111">
        <v>0</v>
      </c>
      <c r="AC183" s="111">
        <v>0</v>
      </c>
      <c r="AD183" s="112">
        <v>2523144.9</v>
      </c>
      <c r="AE183" s="114">
        <v>43851</v>
      </c>
      <c r="AF183" s="114">
        <v>44947</v>
      </c>
      <c r="AG183" s="115">
        <v>2523144.9</v>
      </c>
      <c r="AH183" s="116" t="s">
        <v>903</v>
      </c>
      <c r="AI183" s="116" t="s">
        <v>904</v>
      </c>
      <c r="AJ183" s="14">
        <v>0</v>
      </c>
      <c r="AK183" s="14">
        <v>0</v>
      </c>
      <c r="AL183" s="14">
        <v>0</v>
      </c>
      <c r="AM183" s="14">
        <v>2523144.9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f t="shared" si="6"/>
        <v>0</v>
      </c>
      <c r="AZ183" s="14">
        <f t="shared" si="7"/>
        <v>2523144.9</v>
      </c>
      <c r="BA183" s="14">
        <f t="shared" si="8"/>
        <v>2523144.9</v>
      </c>
    </row>
    <row r="184" spans="1:53" x14ac:dyDescent="0.35">
      <c r="A184" s="15" t="s">
        <v>1788</v>
      </c>
      <c r="B184" s="104" t="s">
        <v>612</v>
      </c>
      <c r="C184" s="105">
        <v>1</v>
      </c>
      <c r="D184" s="106" t="s">
        <v>23</v>
      </c>
      <c r="E184" s="104" t="s">
        <v>511</v>
      </c>
      <c r="F184" s="104" t="s">
        <v>880</v>
      </c>
      <c r="G184" s="104" t="s">
        <v>907</v>
      </c>
      <c r="H184" s="104" t="s">
        <v>908</v>
      </c>
      <c r="I184" s="104" t="s">
        <v>909</v>
      </c>
      <c r="J184" s="104" t="s">
        <v>910</v>
      </c>
      <c r="K184" s="104" t="s">
        <v>554</v>
      </c>
      <c r="L184" s="104" t="s">
        <v>884</v>
      </c>
      <c r="M184" s="104" t="s">
        <v>902</v>
      </c>
      <c r="N184" s="107">
        <v>1</v>
      </c>
      <c r="O184" s="107">
        <v>1</v>
      </c>
      <c r="P184" s="107">
        <v>1</v>
      </c>
      <c r="Q184" s="107">
        <v>1</v>
      </c>
      <c r="R184" s="107">
        <v>1</v>
      </c>
      <c r="S184" s="107">
        <v>1</v>
      </c>
      <c r="T184" s="108">
        <v>0</v>
      </c>
      <c r="U184" s="108">
        <v>0</v>
      </c>
      <c r="V184" s="108">
        <v>0</v>
      </c>
      <c r="W184" s="109">
        <v>1163334.42</v>
      </c>
      <c r="X184" s="110">
        <v>0</v>
      </c>
      <c r="Y184" s="111">
        <v>0</v>
      </c>
      <c r="Z184" s="111">
        <v>0</v>
      </c>
      <c r="AA184" s="111">
        <v>0</v>
      </c>
      <c r="AB184" s="111">
        <v>0</v>
      </c>
      <c r="AC184" s="111">
        <v>0</v>
      </c>
      <c r="AD184" s="112">
        <v>1163334.42</v>
      </c>
      <c r="AE184" s="114">
        <v>43851</v>
      </c>
      <c r="AF184" s="114">
        <v>44947</v>
      </c>
      <c r="AG184" s="115">
        <v>1163334.42</v>
      </c>
      <c r="AH184" s="116" t="s">
        <v>903</v>
      </c>
      <c r="AI184" s="116" t="s">
        <v>904</v>
      </c>
      <c r="AJ184" s="14">
        <v>0</v>
      </c>
      <c r="AK184" s="14">
        <v>0</v>
      </c>
      <c r="AL184" s="14">
        <v>0</v>
      </c>
      <c r="AM184" s="14">
        <v>1163334.42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f t="shared" si="6"/>
        <v>0</v>
      </c>
      <c r="AZ184" s="14">
        <f t="shared" si="7"/>
        <v>1163334.42</v>
      </c>
      <c r="BA184" s="14">
        <f t="shared" si="8"/>
        <v>1163334.42</v>
      </c>
    </row>
    <row r="185" spans="1:53" x14ac:dyDescent="0.35">
      <c r="A185" s="15" t="s">
        <v>1789</v>
      </c>
      <c r="B185" s="104" t="s">
        <v>613</v>
      </c>
      <c r="C185" s="105">
        <v>1</v>
      </c>
      <c r="D185" s="106" t="s">
        <v>23</v>
      </c>
      <c r="E185" s="104" t="s">
        <v>511</v>
      </c>
      <c r="F185" s="104" t="s">
        <v>880</v>
      </c>
      <c r="G185" s="104" t="s">
        <v>907</v>
      </c>
      <c r="H185" s="104" t="s">
        <v>908</v>
      </c>
      <c r="I185" s="104" t="s">
        <v>909</v>
      </c>
      <c r="J185" s="104" t="s">
        <v>910</v>
      </c>
      <c r="K185" s="104" t="s">
        <v>554</v>
      </c>
      <c r="L185" s="104" t="s">
        <v>884</v>
      </c>
      <c r="M185" s="104" t="s">
        <v>902</v>
      </c>
      <c r="N185" s="107">
        <v>1</v>
      </c>
      <c r="O185" s="107">
        <v>1</v>
      </c>
      <c r="P185" s="107">
        <v>1</v>
      </c>
      <c r="Q185" s="107">
        <v>1</v>
      </c>
      <c r="R185" s="107">
        <v>1</v>
      </c>
      <c r="S185" s="107">
        <v>1</v>
      </c>
      <c r="T185" s="108">
        <v>0</v>
      </c>
      <c r="U185" s="108">
        <v>0</v>
      </c>
      <c r="V185" s="108">
        <v>0</v>
      </c>
      <c r="W185" s="109">
        <v>6252649.5899999999</v>
      </c>
      <c r="X185" s="110">
        <v>0</v>
      </c>
      <c r="Y185" s="111">
        <v>0</v>
      </c>
      <c r="Z185" s="111">
        <v>0</v>
      </c>
      <c r="AA185" s="111">
        <v>0</v>
      </c>
      <c r="AB185" s="111">
        <v>0</v>
      </c>
      <c r="AC185" s="111">
        <v>0</v>
      </c>
      <c r="AD185" s="112">
        <v>6252649.5899999999</v>
      </c>
      <c r="AE185" s="114">
        <v>43851</v>
      </c>
      <c r="AF185" s="114">
        <v>44947</v>
      </c>
      <c r="AG185" s="115">
        <v>6252649.5899999999</v>
      </c>
      <c r="AH185" s="116" t="s">
        <v>903</v>
      </c>
      <c r="AI185" s="116" t="s">
        <v>904</v>
      </c>
      <c r="AJ185" s="14">
        <v>0</v>
      </c>
      <c r="AK185" s="14">
        <v>0</v>
      </c>
      <c r="AL185" s="14">
        <v>0</v>
      </c>
      <c r="AM185" s="14">
        <v>6252649.5899999999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f t="shared" si="6"/>
        <v>0</v>
      </c>
      <c r="AZ185" s="14">
        <f t="shared" si="7"/>
        <v>6252649.5899999999</v>
      </c>
      <c r="BA185" s="14">
        <f t="shared" si="8"/>
        <v>6252649.5899999999</v>
      </c>
    </row>
    <row r="186" spans="1:53" x14ac:dyDescent="0.35">
      <c r="A186" s="15" t="s">
        <v>1790</v>
      </c>
      <c r="B186" s="104" t="s">
        <v>614</v>
      </c>
      <c r="C186" s="105">
        <v>1</v>
      </c>
      <c r="D186" s="106" t="s">
        <v>23</v>
      </c>
      <c r="E186" s="104" t="s">
        <v>511</v>
      </c>
      <c r="F186" s="104" t="s">
        <v>880</v>
      </c>
      <c r="G186" s="104" t="s">
        <v>907</v>
      </c>
      <c r="H186" s="104" t="s">
        <v>908</v>
      </c>
      <c r="I186" s="104" t="s">
        <v>909</v>
      </c>
      <c r="J186" s="104" t="s">
        <v>910</v>
      </c>
      <c r="K186" s="104" t="s">
        <v>554</v>
      </c>
      <c r="L186" s="104" t="s">
        <v>884</v>
      </c>
      <c r="M186" s="104" t="s">
        <v>902</v>
      </c>
      <c r="N186" s="107">
        <v>1</v>
      </c>
      <c r="O186" s="107">
        <v>1</v>
      </c>
      <c r="P186" s="107">
        <v>1</v>
      </c>
      <c r="Q186" s="107">
        <v>1</v>
      </c>
      <c r="R186" s="107">
        <v>1</v>
      </c>
      <c r="S186" s="107">
        <v>1</v>
      </c>
      <c r="T186" s="108">
        <v>0</v>
      </c>
      <c r="U186" s="108">
        <v>0</v>
      </c>
      <c r="V186" s="108">
        <v>0</v>
      </c>
      <c r="W186" s="109">
        <v>499727.59</v>
      </c>
      <c r="X186" s="110">
        <v>0</v>
      </c>
      <c r="Y186" s="111">
        <v>0</v>
      </c>
      <c r="Z186" s="111">
        <v>0</v>
      </c>
      <c r="AA186" s="111">
        <v>0</v>
      </c>
      <c r="AB186" s="111">
        <v>0</v>
      </c>
      <c r="AC186" s="111">
        <v>0</v>
      </c>
      <c r="AD186" s="112">
        <v>499727.59</v>
      </c>
      <c r="AE186" s="114">
        <v>43851</v>
      </c>
      <c r="AF186" s="114">
        <v>44947</v>
      </c>
      <c r="AG186" s="115">
        <v>499727.59</v>
      </c>
      <c r="AH186" s="116" t="s">
        <v>903</v>
      </c>
      <c r="AI186" s="116" t="s">
        <v>904</v>
      </c>
      <c r="AJ186" s="14">
        <v>0</v>
      </c>
      <c r="AK186" s="14">
        <v>0</v>
      </c>
      <c r="AL186" s="14">
        <v>0</v>
      </c>
      <c r="AM186" s="14">
        <v>499727.59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f t="shared" si="6"/>
        <v>0</v>
      </c>
      <c r="AZ186" s="14">
        <f t="shared" si="7"/>
        <v>499727.59</v>
      </c>
      <c r="BA186" s="14">
        <f t="shared" si="8"/>
        <v>499727.59</v>
      </c>
    </row>
    <row r="187" spans="1:53" x14ac:dyDescent="0.35">
      <c r="A187" s="15" t="s">
        <v>2258</v>
      </c>
      <c r="B187" s="104" t="s">
        <v>1002</v>
      </c>
      <c r="C187" s="105">
        <v>1</v>
      </c>
      <c r="D187" s="106" t="s">
        <v>23</v>
      </c>
      <c r="E187" s="104" t="s">
        <v>511</v>
      </c>
      <c r="F187" s="104" t="s">
        <v>880</v>
      </c>
      <c r="G187" s="104" t="s">
        <v>907</v>
      </c>
      <c r="H187" s="104" t="s">
        <v>908</v>
      </c>
      <c r="I187" s="104" t="s">
        <v>909</v>
      </c>
      <c r="J187" s="104" t="s">
        <v>910</v>
      </c>
      <c r="K187" s="104" t="s">
        <v>554</v>
      </c>
      <c r="L187" s="104" t="s">
        <v>884</v>
      </c>
      <c r="M187" s="104" t="s">
        <v>902</v>
      </c>
      <c r="N187" s="107">
        <v>1</v>
      </c>
      <c r="O187" s="107">
        <v>1</v>
      </c>
      <c r="P187" s="107">
        <v>1</v>
      </c>
      <c r="Q187" s="107">
        <v>1</v>
      </c>
      <c r="R187" s="107">
        <v>1</v>
      </c>
      <c r="S187" s="107">
        <v>1</v>
      </c>
      <c r="T187" s="108">
        <v>0</v>
      </c>
      <c r="U187" s="108">
        <v>0</v>
      </c>
      <c r="V187" s="108">
        <v>0</v>
      </c>
      <c r="W187" s="109">
        <v>331341.55</v>
      </c>
      <c r="X187" s="110">
        <v>0</v>
      </c>
      <c r="Y187" s="111">
        <v>0</v>
      </c>
      <c r="Z187" s="111">
        <v>0</v>
      </c>
      <c r="AA187" s="111">
        <v>0</v>
      </c>
      <c r="AB187" s="111">
        <v>0</v>
      </c>
      <c r="AC187" s="111">
        <v>0</v>
      </c>
      <c r="AD187" s="112">
        <v>331341.55</v>
      </c>
      <c r="AE187" s="114">
        <v>43860</v>
      </c>
      <c r="AF187" s="114">
        <v>45687</v>
      </c>
      <c r="AG187" s="115">
        <v>331341.55</v>
      </c>
      <c r="AH187" s="116" t="s">
        <v>903</v>
      </c>
      <c r="AI187" s="116" t="s">
        <v>904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f t="shared" si="6"/>
        <v>0</v>
      </c>
      <c r="AZ187" s="14">
        <f t="shared" si="7"/>
        <v>0</v>
      </c>
      <c r="BA187" s="14">
        <f t="shared" si="8"/>
        <v>0</v>
      </c>
    </row>
    <row r="188" spans="1:53" x14ac:dyDescent="0.35">
      <c r="A188" s="15" t="s">
        <v>1791</v>
      </c>
      <c r="B188" s="104" t="s">
        <v>615</v>
      </c>
      <c r="C188" s="105">
        <v>1</v>
      </c>
      <c r="D188" s="106" t="s">
        <v>23</v>
      </c>
      <c r="E188" s="104" t="s">
        <v>511</v>
      </c>
      <c r="F188" s="104" t="s">
        <v>880</v>
      </c>
      <c r="G188" s="104" t="s">
        <v>907</v>
      </c>
      <c r="H188" s="104" t="s">
        <v>908</v>
      </c>
      <c r="I188" s="104" t="s">
        <v>909</v>
      </c>
      <c r="J188" s="104" t="s">
        <v>910</v>
      </c>
      <c r="K188" s="104" t="s">
        <v>554</v>
      </c>
      <c r="L188" s="104" t="s">
        <v>884</v>
      </c>
      <c r="M188" s="104" t="s">
        <v>902</v>
      </c>
      <c r="N188" s="107">
        <v>1</v>
      </c>
      <c r="O188" s="107">
        <v>1</v>
      </c>
      <c r="P188" s="107">
        <v>1</v>
      </c>
      <c r="Q188" s="107">
        <v>1</v>
      </c>
      <c r="R188" s="107">
        <v>1</v>
      </c>
      <c r="S188" s="107">
        <v>1</v>
      </c>
      <c r="T188" s="108">
        <v>0</v>
      </c>
      <c r="U188" s="108">
        <v>0</v>
      </c>
      <c r="V188" s="108">
        <v>0</v>
      </c>
      <c r="W188" s="109">
        <v>8563205.9800000004</v>
      </c>
      <c r="X188" s="110">
        <v>0</v>
      </c>
      <c r="Y188" s="111">
        <v>0</v>
      </c>
      <c r="Z188" s="111">
        <v>0</v>
      </c>
      <c r="AA188" s="111">
        <v>0</v>
      </c>
      <c r="AB188" s="111">
        <v>0</v>
      </c>
      <c r="AC188" s="111">
        <v>0</v>
      </c>
      <c r="AD188" s="112">
        <v>8563205.9800000004</v>
      </c>
      <c r="AE188" s="114">
        <v>43851</v>
      </c>
      <c r="AF188" s="114">
        <v>44947</v>
      </c>
      <c r="AG188" s="115">
        <v>8563205.9838107303</v>
      </c>
      <c r="AH188" s="116" t="s">
        <v>903</v>
      </c>
      <c r="AI188" s="116" t="s">
        <v>904</v>
      </c>
      <c r="AJ188" s="14">
        <v>0</v>
      </c>
      <c r="AK188" s="14">
        <v>0</v>
      </c>
      <c r="AL188" s="14">
        <v>0</v>
      </c>
      <c r="AM188" s="14">
        <v>8563205.9800000004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f t="shared" si="6"/>
        <v>0</v>
      </c>
      <c r="AZ188" s="14">
        <f t="shared" si="7"/>
        <v>8563205.9800000004</v>
      </c>
      <c r="BA188" s="14">
        <f t="shared" si="8"/>
        <v>8563205.9800000004</v>
      </c>
    </row>
    <row r="189" spans="1:53" x14ac:dyDescent="0.35">
      <c r="A189" s="15" t="s">
        <v>2259</v>
      </c>
      <c r="B189" s="104" t="s">
        <v>1003</v>
      </c>
      <c r="C189" s="105">
        <v>1</v>
      </c>
      <c r="D189" s="106" t="s">
        <v>23</v>
      </c>
      <c r="E189" s="104" t="s">
        <v>511</v>
      </c>
      <c r="F189" s="104" t="s">
        <v>880</v>
      </c>
      <c r="G189" s="104" t="s">
        <v>907</v>
      </c>
      <c r="H189" s="104" t="s">
        <v>908</v>
      </c>
      <c r="I189" s="104" t="s">
        <v>909</v>
      </c>
      <c r="J189" s="104" t="s">
        <v>910</v>
      </c>
      <c r="K189" s="104" t="s">
        <v>554</v>
      </c>
      <c r="L189" s="104" t="s">
        <v>884</v>
      </c>
      <c r="M189" s="104" t="s">
        <v>902</v>
      </c>
      <c r="N189" s="107">
        <v>1</v>
      </c>
      <c r="O189" s="107">
        <v>1</v>
      </c>
      <c r="P189" s="107">
        <v>1</v>
      </c>
      <c r="Q189" s="107">
        <v>1</v>
      </c>
      <c r="R189" s="107">
        <v>1</v>
      </c>
      <c r="S189" s="107">
        <v>1</v>
      </c>
      <c r="T189" s="108">
        <v>0</v>
      </c>
      <c r="U189" s="108">
        <v>0</v>
      </c>
      <c r="V189" s="108">
        <v>0</v>
      </c>
      <c r="W189" s="109">
        <v>6385827.29</v>
      </c>
      <c r="X189" s="110">
        <v>0</v>
      </c>
      <c r="Y189" s="111">
        <v>0</v>
      </c>
      <c r="Z189" s="111">
        <v>0</v>
      </c>
      <c r="AA189" s="111">
        <v>0</v>
      </c>
      <c r="AB189" s="111">
        <v>0</v>
      </c>
      <c r="AC189" s="111">
        <v>0</v>
      </c>
      <c r="AD189" s="112">
        <v>6385827.29</v>
      </c>
      <c r="AE189" s="114">
        <v>43860</v>
      </c>
      <c r="AF189" s="114">
        <v>45687</v>
      </c>
      <c r="AG189" s="115">
        <v>6385827.2856901046</v>
      </c>
      <c r="AH189" s="116" t="s">
        <v>903</v>
      </c>
      <c r="AI189" s="116" t="s">
        <v>904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f t="shared" si="6"/>
        <v>0</v>
      </c>
      <c r="AZ189" s="14">
        <f t="shared" si="7"/>
        <v>0</v>
      </c>
      <c r="BA189" s="14">
        <f t="shared" si="8"/>
        <v>0</v>
      </c>
    </row>
    <row r="190" spans="1:53" x14ac:dyDescent="0.35">
      <c r="A190" s="15" t="s">
        <v>2260</v>
      </c>
      <c r="B190" s="104" t="s">
        <v>1004</v>
      </c>
      <c r="C190" s="105">
        <v>1</v>
      </c>
      <c r="D190" s="106" t="s">
        <v>23</v>
      </c>
      <c r="E190" s="104" t="s">
        <v>511</v>
      </c>
      <c r="F190" s="104" t="s">
        <v>880</v>
      </c>
      <c r="G190" s="104" t="s">
        <v>907</v>
      </c>
      <c r="H190" s="104" t="s">
        <v>908</v>
      </c>
      <c r="I190" s="104" t="s">
        <v>909</v>
      </c>
      <c r="J190" s="104" t="s">
        <v>910</v>
      </c>
      <c r="K190" s="104" t="s">
        <v>554</v>
      </c>
      <c r="L190" s="104" t="s">
        <v>884</v>
      </c>
      <c r="M190" s="104" t="s">
        <v>902</v>
      </c>
      <c r="N190" s="107">
        <v>1</v>
      </c>
      <c r="O190" s="107">
        <v>1</v>
      </c>
      <c r="P190" s="107">
        <v>1</v>
      </c>
      <c r="Q190" s="107">
        <v>1</v>
      </c>
      <c r="R190" s="107">
        <v>1</v>
      </c>
      <c r="S190" s="107">
        <v>1</v>
      </c>
      <c r="T190" s="108">
        <v>0</v>
      </c>
      <c r="U190" s="108">
        <v>0</v>
      </c>
      <c r="V190" s="108">
        <v>0</v>
      </c>
      <c r="W190" s="109">
        <v>6587165.75</v>
      </c>
      <c r="X190" s="110">
        <v>0</v>
      </c>
      <c r="Y190" s="111">
        <v>0</v>
      </c>
      <c r="Z190" s="111">
        <v>0</v>
      </c>
      <c r="AA190" s="111">
        <v>0</v>
      </c>
      <c r="AB190" s="111">
        <v>0</v>
      </c>
      <c r="AC190" s="111">
        <v>0</v>
      </c>
      <c r="AD190" s="112">
        <v>6587165.75</v>
      </c>
      <c r="AE190" s="114">
        <v>43826</v>
      </c>
      <c r="AF190" s="114">
        <v>46383</v>
      </c>
      <c r="AG190" s="115">
        <v>6587165.7480864301</v>
      </c>
      <c r="AH190" s="116" t="s">
        <v>903</v>
      </c>
      <c r="AI190" s="116" t="s">
        <v>904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f t="shared" si="6"/>
        <v>0</v>
      </c>
      <c r="AZ190" s="14">
        <f t="shared" si="7"/>
        <v>0</v>
      </c>
      <c r="BA190" s="14">
        <f t="shared" si="8"/>
        <v>0</v>
      </c>
    </row>
    <row r="191" spans="1:53" x14ac:dyDescent="0.35">
      <c r="A191" s="15" t="s">
        <v>1792</v>
      </c>
      <c r="B191" s="104" t="s">
        <v>616</v>
      </c>
      <c r="C191" s="105">
        <v>1</v>
      </c>
      <c r="D191" s="106" t="s">
        <v>23</v>
      </c>
      <c r="E191" s="104" t="s">
        <v>511</v>
      </c>
      <c r="F191" s="104" t="s">
        <v>880</v>
      </c>
      <c r="G191" s="104" t="s">
        <v>907</v>
      </c>
      <c r="H191" s="104" t="s">
        <v>908</v>
      </c>
      <c r="I191" s="104" t="s">
        <v>909</v>
      </c>
      <c r="J191" s="104" t="s">
        <v>910</v>
      </c>
      <c r="K191" s="104" t="s">
        <v>554</v>
      </c>
      <c r="L191" s="104" t="s">
        <v>884</v>
      </c>
      <c r="M191" s="104" t="s">
        <v>902</v>
      </c>
      <c r="N191" s="107">
        <v>1</v>
      </c>
      <c r="O191" s="107">
        <v>1</v>
      </c>
      <c r="P191" s="107">
        <v>1</v>
      </c>
      <c r="Q191" s="107">
        <v>1</v>
      </c>
      <c r="R191" s="107">
        <v>1</v>
      </c>
      <c r="S191" s="107">
        <v>1</v>
      </c>
      <c r="T191" s="108">
        <v>0</v>
      </c>
      <c r="U191" s="108">
        <v>0</v>
      </c>
      <c r="V191" s="108">
        <v>0</v>
      </c>
      <c r="W191" s="109">
        <v>2098790.21</v>
      </c>
      <c r="X191" s="110">
        <v>0</v>
      </c>
      <c r="Y191" s="111">
        <v>0</v>
      </c>
      <c r="Z191" s="111">
        <v>0</v>
      </c>
      <c r="AA191" s="111">
        <v>0</v>
      </c>
      <c r="AB191" s="111">
        <v>0</v>
      </c>
      <c r="AC191" s="111">
        <v>0</v>
      </c>
      <c r="AD191" s="112">
        <v>2098790.21</v>
      </c>
      <c r="AE191" s="114">
        <v>44050</v>
      </c>
      <c r="AF191" s="114">
        <v>45145</v>
      </c>
      <c r="AG191" s="115">
        <v>2098790.21</v>
      </c>
      <c r="AH191" s="116" t="s">
        <v>903</v>
      </c>
      <c r="AI191" s="116" t="s">
        <v>904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2098790.21</v>
      </c>
      <c r="AU191" s="14">
        <v>0</v>
      </c>
      <c r="AV191" s="14">
        <v>0</v>
      </c>
      <c r="AW191" s="14">
        <v>0</v>
      </c>
      <c r="AX191" s="14">
        <v>0</v>
      </c>
      <c r="AY191" s="14">
        <f t="shared" si="6"/>
        <v>0</v>
      </c>
      <c r="AZ191" s="14">
        <f t="shared" si="7"/>
        <v>2098790.21</v>
      </c>
      <c r="BA191" s="14">
        <f t="shared" si="8"/>
        <v>2098790.21</v>
      </c>
    </row>
    <row r="192" spans="1:53" x14ac:dyDescent="0.35">
      <c r="A192" s="15" t="s">
        <v>2261</v>
      </c>
      <c r="B192" s="104" t="s">
        <v>1005</v>
      </c>
      <c r="C192" s="105">
        <v>1</v>
      </c>
      <c r="D192" s="106" t="s">
        <v>23</v>
      </c>
      <c r="E192" s="104" t="s">
        <v>511</v>
      </c>
      <c r="F192" s="104" t="s">
        <v>880</v>
      </c>
      <c r="G192" s="104" t="s">
        <v>907</v>
      </c>
      <c r="H192" s="104" t="s">
        <v>908</v>
      </c>
      <c r="I192" s="104" t="s">
        <v>909</v>
      </c>
      <c r="J192" s="104" t="s">
        <v>910</v>
      </c>
      <c r="K192" s="104" t="s">
        <v>554</v>
      </c>
      <c r="L192" s="104" t="s">
        <v>884</v>
      </c>
      <c r="M192" s="104" t="s">
        <v>902</v>
      </c>
      <c r="N192" s="107">
        <v>1</v>
      </c>
      <c r="O192" s="107">
        <v>1</v>
      </c>
      <c r="P192" s="107">
        <v>1</v>
      </c>
      <c r="Q192" s="107">
        <v>1</v>
      </c>
      <c r="R192" s="107">
        <v>1</v>
      </c>
      <c r="S192" s="107">
        <v>1</v>
      </c>
      <c r="T192" s="108">
        <v>0</v>
      </c>
      <c r="U192" s="108">
        <v>0</v>
      </c>
      <c r="V192" s="108">
        <v>0</v>
      </c>
      <c r="W192" s="109">
        <v>1574092.65</v>
      </c>
      <c r="X192" s="110">
        <v>0</v>
      </c>
      <c r="Y192" s="111">
        <v>0</v>
      </c>
      <c r="Z192" s="111">
        <v>0</v>
      </c>
      <c r="AA192" s="111">
        <v>0</v>
      </c>
      <c r="AB192" s="111">
        <v>0</v>
      </c>
      <c r="AC192" s="111">
        <v>0</v>
      </c>
      <c r="AD192" s="112">
        <v>1574092.65</v>
      </c>
      <c r="AE192" s="114">
        <v>44050</v>
      </c>
      <c r="AF192" s="114">
        <v>45876</v>
      </c>
      <c r="AG192" s="115">
        <v>1574092.65</v>
      </c>
      <c r="AH192" s="116" t="s">
        <v>903</v>
      </c>
      <c r="AI192" s="116" t="s">
        <v>904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f t="shared" si="6"/>
        <v>0</v>
      </c>
      <c r="AZ192" s="14">
        <f t="shared" si="7"/>
        <v>0</v>
      </c>
      <c r="BA192" s="14">
        <f t="shared" si="8"/>
        <v>0</v>
      </c>
    </row>
    <row r="193" spans="1:53" x14ac:dyDescent="0.35">
      <c r="A193" s="15" t="s">
        <v>2262</v>
      </c>
      <c r="B193" s="104" t="s">
        <v>1006</v>
      </c>
      <c r="C193" s="105">
        <v>1</v>
      </c>
      <c r="D193" s="106" t="s">
        <v>23</v>
      </c>
      <c r="E193" s="104" t="s">
        <v>511</v>
      </c>
      <c r="F193" s="104" t="s">
        <v>880</v>
      </c>
      <c r="G193" s="104" t="s">
        <v>907</v>
      </c>
      <c r="H193" s="104" t="s">
        <v>908</v>
      </c>
      <c r="I193" s="104" t="s">
        <v>909</v>
      </c>
      <c r="J193" s="104" t="s">
        <v>910</v>
      </c>
      <c r="K193" s="104" t="s">
        <v>554</v>
      </c>
      <c r="L193" s="104" t="s">
        <v>884</v>
      </c>
      <c r="M193" s="104" t="s">
        <v>902</v>
      </c>
      <c r="N193" s="107">
        <v>1</v>
      </c>
      <c r="O193" s="107">
        <v>1</v>
      </c>
      <c r="P193" s="107">
        <v>1</v>
      </c>
      <c r="Q193" s="107">
        <v>1</v>
      </c>
      <c r="R193" s="107">
        <v>1</v>
      </c>
      <c r="S193" s="107">
        <v>1</v>
      </c>
      <c r="T193" s="108">
        <v>0</v>
      </c>
      <c r="U193" s="108">
        <v>0</v>
      </c>
      <c r="V193" s="108">
        <v>0</v>
      </c>
      <c r="W193" s="109">
        <v>1574092.65</v>
      </c>
      <c r="X193" s="110">
        <v>0</v>
      </c>
      <c r="Y193" s="111">
        <v>0</v>
      </c>
      <c r="Z193" s="111">
        <v>0</v>
      </c>
      <c r="AA193" s="111">
        <v>0</v>
      </c>
      <c r="AB193" s="111">
        <v>0</v>
      </c>
      <c r="AC193" s="111">
        <v>0</v>
      </c>
      <c r="AD193" s="112">
        <v>1574092.65</v>
      </c>
      <c r="AE193" s="114">
        <v>44050</v>
      </c>
      <c r="AF193" s="114">
        <v>46606</v>
      </c>
      <c r="AG193" s="115">
        <v>1574092.65</v>
      </c>
      <c r="AH193" s="116" t="s">
        <v>903</v>
      </c>
      <c r="AI193" s="116" t="s">
        <v>904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f t="shared" si="6"/>
        <v>0</v>
      </c>
      <c r="AZ193" s="14">
        <f t="shared" si="7"/>
        <v>0</v>
      </c>
      <c r="BA193" s="14">
        <f t="shared" si="8"/>
        <v>0</v>
      </c>
    </row>
    <row r="194" spans="1:53" x14ac:dyDescent="0.35">
      <c r="A194" s="15" t="s">
        <v>1793</v>
      </c>
      <c r="B194" s="104" t="s">
        <v>617</v>
      </c>
      <c r="C194" s="105">
        <v>1</v>
      </c>
      <c r="D194" s="106" t="s">
        <v>23</v>
      </c>
      <c r="E194" s="104" t="s">
        <v>511</v>
      </c>
      <c r="F194" s="104" t="s">
        <v>880</v>
      </c>
      <c r="G194" s="104" t="s">
        <v>907</v>
      </c>
      <c r="H194" s="104" t="s">
        <v>908</v>
      </c>
      <c r="I194" s="104" t="s">
        <v>909</v>
      </c>
      <c r="J194" s="104" t="s">
        <v>910</v>
      </c>
      <c r="K194" s="104" t="s">
        <v>554</v>
      </c>
      <c r="L194" s="104" t="s">
        <v>884</v>
      </c>
      <c r="M194" s="104" t="s">
        <v>902</v>
      </c>
      <c r="N194" s="107">
        <v>1</v>
      </c>
      <c r="O194" s="107">
        <v>1</v>
      </c>
      <c r="P194" s="107">
        <v>1</v>
      </c>
      <c r="Q194" s="107">
        <v>1</v>
      </c>
      <c r="R194" s="107">
        <v>1</v>
      </c>
      <c r="S194" s="107">
        <v>1</v>
      </c>
      <c r="T194" s="108">
        <v>0</v>
      </c>
      <c r="U194" s="108">
        <v>0</v>
      </c>
      <c r="V194" s="108">
        <v>0</v>
      </c>
      <c r="W194" s="109">
        <v>669541.85</v>
      </c>
      <c r="X194" s="110">
        <v>0</v>
      </c>
      <c r="Y194" s="111">
        <v>0</v>
      </c>
      <c r="Z194" s="111">
        <v>0</v>
      </c>
      <c r="AA194" s="111">
        <v>0</v>
      </c>
      <c r="AB194" s="111">
        <v>0</v>
      </c>
      <c r="AC194" s="111">
        <v>0</v>
      </c>
      <c r="AD194" s="112">
        <v>669541.85</v>
      </c>
      <c r="AE194" s="114">
        <v>44050</v>
      </c>
      <c r="AF194" s="114">
        <v>45145</v>
      </c>
      <c r="AG194" s="115">
        <v>669541.85</v>
      </c>
      <c r="AH194" s="116" t="s">
        <v>903</v>
      </c>
      <c r="AI194" s="116" t="s">
        <v>904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669541.85</v>
      </c>
      <c r="AU194" s="14">
        <v>0</v>
      </c>
      <c r="AV194" s="14">
        <v>0</v>
      </c>
      <c r="AW194" s="14">
        <v>0</v>
      </c>
      <c r="AX194" s="14">
        <v>0</v>
      </c>
      <c r="AY194" s="14">
        <f t="shared" si="6"/>
        <v>0</v>
      </c>
      <c r="AZ194" s="14">
        <f t="shared" si="7"/>
        <v>669541.85</v>
      </c>
      <c r="BA194" s="14">
        <f t="shared" si="8"/>
        <v>669541.85</v>
      </c>
    </row>
    <row r="195" spans="1:53" x14ac:dyDescent="0.35">
      <c r="A195" s="15" t="s">
        <v>2263</v>
      </c>
      <c r="B195" s="104" t="s">
        <v>1007</v>
      </c>
      <c r="C195" s="105">
        <v>1</v>
      </c>
      <c r="D195" s="106" t="s">
        <v>23</v>
      </c>
      <c r="E195" s="104" t="s">
        <v>511</v>
      </c>
      <c r="F195" s="104" t="s">
        <v>880</v>
      </c>
      <c r="G195" s="104" t="s">
        <v>907</v>
      </c>
      <c r="H195" s="104" t="s">
        <v>908</v>
      </c>
      <c r="I195" s="104" t="s">
        <v>909</v>
      </c>
      <c r="J195" s="104" t="s">
        <v>910</v>
      </c>
      <c r="K195" s="104" t="s">
        <v>554</v>
      </c>
      <c r="L195" s="104" t="s">
        <v>884</v>
      </c>
      <c r="M195" s="104" t="s">
        <v>902</v>
      </c>
      <c r="N195" s="107">
        <v>1</v>
      </c>
      <c r="O195" s="107">
        <v>1</v>
      </c>
      <c r="P195" s="107">
        <v>1</v>
      </c>
      <c r="Q195" s="107">
        <v>1</v>
      </c>
      <c r="R195" s="107">
        <v>1</v>
      </c>
      <c r="S195" s="107">
        <v>1</v>
      </c>
      <c r="T195" s="108">
        <v>0</v>
      </c>
      <c r="U195" s="108">
        <v>0</v>
      </c>
      <c r="V195" s="108">
        <v>0</v>
      </c>
      <c r="W195" s="109">
        <v>502091.44</v>
      </c>
      <c r="X195" s="110">
        <v>0</v>
      </c>
      <c r="Y195" s="111">
        <v>0</v>
      </c>
      <c r="Z195" s="111">
        <v>0</v>
      </c>
      <c r="AA195" s="111">
        <v>0</v>
      </c>
      <c r="AB195" s="111">
        <v>0</v>
      </c>
      <c r="AC195" s="111">
        <v>0</v>
      </c>
      <c r="AD195" s="112">
        <v>502091.44</v>
      </c>
      <c r="AE195" s="114">
        <v>44050</v>
      </c>
      <c r="AF195" s="114">
        <v>45876</v>
      </c>
      <c r="AG195" s="115">
        <v>502091.44</v>
      </c>
      <c r="AH195" s="116" t="s">
        <v>903</v>
      </c>
      <c r="AI195" s="116" t="s">
        <v>904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f t="shared" ref="AY195:AY258" si="9">SUM(AJ195:AL195)</f>
        <v>0</v>
      </c>
      <c r="AZ195" s="14">
        <f t="shared" si="7"/>
        <v>0</v>
      </c>
      <c r="BA195" s="14">
        <f t="shared" si="8"/>
        <v>0</v>
      </c>
    </row>
    <row r="196" spans="1:53" x14ac:dyDescent="0.35">
      <c r="A196" s="15" t="s">
        <v>2264</v>
      </c>
      <c r="B196" s="104" t="s">
        <v>1008</v>
      </c>
      <c r="C196" s="105">
        <v>1</v>
      </c>
      <c r="D196" s="106" t="s">
        <v>23</v>
      </c>
      <c r="E196" s="104" t="s">
        <v>511</v>
      </c>
      <c r="F196" s="104" t="s">
        <v>880</v>
      </c>
      <c r="G196" s="104" t="s">
        <v>907</v>
      </c>
      <c r="H196" s="104" t="s">
        <v>908</v>
      </c>
      <c r="I196" s="104" t="s">
        <v>909</v>
      </c>
      <c r="J196" s="104" t="s">
        <v>910</v>
      </c>
      <c r="K196" s="104" t="s">
        <v>554</v>
      </c>
      <c r="L196" s="104" t="s">
        <v>884</v>
      </c>
      <c r="M196" s="104" t="s">
        <v>902</v>
      </c>
      <c r="N196" s="107">
        <v>1</v>
      </c>
      <c r="O196" s="107">
        <v>1</v>
      </c>
      <c r="P196" s="107">
        <v>1</v>
      </c>
      <c r="Q196" s="107">
        <v>1</v>
      </c>
      <c r="R196" s="107">
        <v>1</v>
      </c>
      <c r="S196" s="107">
        <v>1</v>
      </c>
      <c r="T196" s="108">
        <v>0</v>
      </c>
      <c r="U196" s="108">
        <v>0</v>
      </c>
      <c r="V196" s="108">
        <v>0</v>
      </c>
      <c r="W196" s="109">
        <v>502063.34</v>
      </c>
      <c r="X196" s="110">
        <v>0</v>
      </c>
      <c r="Y196" s="111">
        <v>0</v>
      </c>
      <c r="Z196" s="111">
        <v>0</v>
      </c>
      <c r="AA196" s="111">
        <v>0</v>
      </c>
      <c r="AB196" s="111">
        <v>0</v>
      </c>
      <c r="AC196" s="111">
        <v>0</v>
      </c>
      <c r="AD196" s="112">
        <v>502063.34</v>
      </c>
      <c r="AE196" s="114">
        <v>44050</v>
      </c>
      <c r="AF196" s="114">
        <v>46606</v>
      </c>
      <c r="AG196" s="115">
        <v>502063.34</v>
      </c>
      <c r="AH196" s="116" t="s">
        <v>903</v>
      </c>
      <c r="AI196" s="116" t="s">
        <v>904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f t="shared" si="9"/>
        <v>0</v>
      </c>
      <c r="AZ196" s="14">
        <f t="shared" ref="AZ196:AZ259" si="10">SUM(AM196:AX196)</f>
        <v>0</v>
      </c>
      <c r="BA196" s="14">
        <f t="shared" ref="BA196:BA259" si="11">AY196+AZ196</f>
        <v>0</v>
      </c>
    </row>
    <row r="197" spans="1:53" x14ac:dyDescent="0.35">
      <c r="A197" s="15" t="s">
        <v>1794</v>
      </c>
      <c r="B197" s="104" t="s">
        <v>618</v>
      </c>
      <c r="C197" s="105">
        <v>1</v>
      </c>
      <c r="D197" s="106" t="s">
        <v>23</v>
      </c>
      <c r="E197" s="104" t="s">
        <v>511</v>
      </c>
      <c r="F197" s="104" t="s">
        <v>880</v>
      </c>
      <c r="G197" s="104" t="s">
        <v>907</v>
      </c>
      <c r="H197" s="104" t="s">
        <v>908</v>
      </c>
      <c r="I197" s="104" t="s">
        <v>909</v>
      </c>
      <c r="J197" s="104" t="s">
        <v>910</v>
      </c>
      <c r="K197" s="104" t="s">
        <v>554</v>
      </c>
      <c r="L197" s="104" t="s">
        <v>884</v>
      </c>
      <c r="M197" s="104" t="s">
        <v>902</v>
      </c>
      <c r="N197" s="107">
        <v>1</v>
      </c>
      <c r="O197" s="107">
        <v>1</v>
      </c>
      <c r="P197" s="107">
        <v>1</v>
      </c>
      <c r="Q197" s="107">
        <v>1</v>
      </c>
      <c r="R197" s="107">
        <v>1</v>
      </c>
      <c r="S197" s="107">
        <v>1</v>
      </c>
      <c r="T197" s="108">
        <v>0</v>
      </c>
      <c r="U197" s="108">
        <v>0</v>
      </c>
      <c r="V197" s="108">
        <v>0</v>
      </c>
      <c r="W197" s="109">
        <v>424990.33</v>
      </c>
      <c r="X197" s="110">
        <v>0</v>
      </c>
      <c r="Y197" s="111">
        <v>0</v>
      </c>
      <c r="Z197" s="111">
        <v>0</v>
      </c>
      <c r="AA197" s="111">
        <v>0</v>
      </c>
      <c r="AB197" s="111">
        <v>0</v>
      </c>
      <c r="AC197" s="111">
        <v>0</v>
      </c>
      <c r="AD197" s="112">
        <v>424990.33</v>
      </c>
      <c r="AE197" s="114">
        <v>44050</v>
      </c>
      <c r="AF197" s="114">
        <v>45145</v>
      </c>
      <c r="AG197" s="115">
        <v>424990.33</v>
      </c>
      <c r="AH197" s="116" t="s">
        <v>903</v>
      </c>
      <c r="AI197" s="116" t="s">
        <v>904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424990.33</v>
      </c>
      <c r="AU197" s="14">
        <v>0</v>
      </c>
      <c r="AV197" s="14">
        <v>0</v>
      </c>
      <c r="AW197" s="14">
        <v>0</v>
      </c>
      <c r="AX197" s="14">
        <v>0</v>
      </c>
      <c r="AY197" s="14">
        <f t="shared" si="9"/>
        <v>0</v>
      </c>
      <c r="AZ197" s="14">
        <f t="shared" si="10"/>
        <v>424990.33</v>
      </c>
      <c r="BA197" s="14">
        <f t="shared" si="11"/>
        <v>424990.33</v>
      </c>
    </row>
    <row r="198" spans="1:53" x14ac:dyDescent="0.35">
      <c r="A198" s="15" t="s">
        <v>2265</v>
      </c>
      <c r="B198" s="104" t="s">
        <v>1009</v>
      </c>
      <c r="C198" s="105">
        <v>1</v>
      </c>
      <c r="D198" s="106" t="s">
        <v>23</v>
      </c>
      <c r="E198" s="104" t="s">
        <v>511</v>
      </c>
      <c r="F198" s="104" t="s">
        <v>880</v>
      </c>
      <c r="G198" s="104" t="s">
        <v>907</v>
      </c>
      <c r="H198" s="104" t="s">
        <v>908</v>
      </c>
      <c r="I198" s="104" t="s">
        <v>909</v>
      </c>
      <c r="J198" s="104" t="s">
        <v>910</v>
      </c>
      <c r="K198" s="104" t="s">
        <v>554</v>
      </c>
      <c r="L198" s="104" t="s">
        <v>884</v>
      </c>
      <c r="M198" s="104" t="s">
        <v>902</v>
      </c>
      <c r="N198" s="107">
        <v>1</v>
      </c>
      <c r="O198" s="107">
        <v>1</v>
      </c>
      <c r="P198" s="107">
        <v>1</v>
      </c>
      <c r="Q198" s="107">
        <v>1</v>
      </c>
      <c r="R198" s="107">
        <v>1</v>
      </c>
      <c r="S198" s="107">
        <v>1</v>
      </c>
      <c r="T198" s="108">
        <v>0</v>
      </c>
      <c r="U198" s="108">
        <v>0</v>
      </c>
      <c r="V198" s="108">
        <v>0</v>
      </c>
      <c r="W198" s="109">
        <v>566477.53</v>
      </c>
      <c r="X198" s="110">
        <v>0</v>
      </c>
      <c r="Y198" s="111">
        <v>0</v>
      </c>
      <c r="Z198" s="111">
        <v>0</v>
      </c>
      <c r="AA198" s="111">
        <v>0</v>
      </c>
      <c r="AB198" s="111">
        <v>0</v>
      </c>
      <c r="AC198" s="111">
        <v>0</v>
      </c>
      <c r="AD198" s="112">
        <v>566477.53</v>
      </c>
      <c r="AE198" s="114">
        <v>44050</v>
      </c>
      <c r="AF198" s="114">
        <v>45876</v>
      </c>
      <c r="AG198" s="115">
        <v>566477.53</v>
      </c>
      <c r="AH198" s="116" t="s">
        <v>903</v>
      </c>
      <c r="AI198" s="116" t="s">
        <v>904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f t="shared" si="9"/>
        <v>0</v>
      </c>
      <c r="AZ198" s="14">
        <f t="shared" si="10"/>
        <v>0</v>
      </c>
      <c r="BA198" s="14">
        <f t="shared" si="11"/>
        <v>0</v>
      </c>
    </row>
    <row r="199" spans="1:53" x14ac:dyDescent="0.35">
      <c r="A199" s="15" t="s">
        <v>2266</v>
      </c>
      <c r="B199" s="104" t="s">
        <v>1010</v>
      </c>
      <c r="C199" s="105">
        <v>1</v>
      </c>
      <c r="D199" s="106" t="s">
        <v>23</v>
      </c>
      <c r="E199" s="104" t="s">
        <v>511</v>
      </c>
      <c r="F199" s="104" t="s">
        <v>880</v>
      </c>
      <c r="G199" s="104" t="s">
        <v>907</v>
      </c>
      <c r="H199" s="104" t="s">
        <v>908</v>
      </c>
      <c r="I199" s="104" t="s">
        <v>909</v>
      </c>
      <c r="J199" s="104" t="s">
        <v>910</v>
      </c>
      <c r="K199" s="104" t="s">
        <v>554</v>
      </c>
      <c r="L199" s="104" t="s">
        <v>884</v>
      </c>
      <c r="M199" s="104" t="s">
        <v>902</v>
      </c>
      <c r="N199" s="107">
        <v>1</v>
      </c>
      <c r="O199" s="107">
        <v>1</v>
      </c>
      <c r="P199" s="107">
        <v>1</v>
      </c>
      <c r="Q199" s="107">
        <v>1</v>
      </c>
      <c r="R199" s="107">
        <v>1</v>
      </c>
      <c r="S199" s="107">
        <v>1</v>
      </c>
      <c r="T199" s="108">
        <v>0</v>
      </c>
      <c r="U199" s="108">
        <v>0</v>
      </c>
      <c r="V199" s="108">
        <v>0</v>
      </c>
      <c r="W199" s="109">
        <v>283200.63</v>
      </c>
      <c r="X199" s="110">
        <v>0</v>
      </c>
      <c r="Y199" s="111">
        <v>0</v>
      </c>
      <c r="Z199" s="111">
        <v>0</v>
      </c>
      <c r="AA199" s="111">
        <v>0</v>
      </c>
      <c r="AB199" s="111">
        <v>0</v>
      </c>
      <c r="AC199" s="111">
        <v>0</v>
      </c>
      <c r="AD199" s="112">
        <v>283200.63</v>
      </c>
      <c r="AE199" s="114">
        <v>44050</v>
      </c>
      <c r="AF199" s="114">
        <v>46606</v>
      </c>
      <c r="AG199" s="115">
        <v>283200.63</v>
      </c>
      <c r="AH199" s="116" t="s">
        <v>903</v>
      </c>
      <c r="AI199" s="116" t="s">
        <v>904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f t="shared" si="9"/>
        <v>0</v>
      </c>
      <c r="AZ199" s="14">
        <f t="shared" si="10"/>
        <v>0</v>
      </c>
      <c r="BA199" s="14">
        <f t="shared" si="11"/>
        <v>0</v>
      </c>
    </row>
    <row r="200" spans="1:53" x14ac:dyDescent="0.35">
      <c r="A200" s="15" t="s">
        <v>1795</v>
      </c>
      <c r="B200" s="104" t="s">
        <v>619</v>
      </c>
      <c r="C200" s="105">
        <v>1</v>
      </c>
      <c r="D200" s="106" t="s">
        <v>23</v>
      </c>
      <c r="E200" s="104" t="s">
        <v>511</v>
      </c>
      <c r="F200" s="104" t="s">
        <v>880</v>
      </c>
      <c r="G200" s="104" t="s">
        <v>907</v>
      </c>
      <c r="H200" s="104" t="s">
        <v>908</v>
      </c>
      <c r="I200" s="104" t="s">
        <v>909</v>
      </c>
      <c r="J200" s="104" t="s">
        <v>910</v>
      </c>
      <c r="K200" s="104" t="s">
        <v>554</v>
      </c>
      <c r="L200" s="104" t="s">
        <v>884</v>
      </c>
      <c r="M200" s="104" t="s">
        <v>902</v>
      </c>
      <c r="N200" s="107">
        <v>1</v>
      </c>
      <c r="O200" s="107">
        <v>1</v>
      </c>
      <c r="P200" s="107">
        <v>1</v>
      </c>
      <c r="Q200" s="107">
        <v>1</v>
      </c>
      <c r="R200" s="107">
        <v>1</v>
      </c>
      <c r="S200" s="107">
        <v>1</v>
      </c>
      <c r="T200" s="108">
        <v>0</v>
      </c>
      <c r="U200" s="108">
        <v>0</v>
      </c>
      <c r="V200" s="108">
        <v>0</v>
      </c>
      <c r="W200" s="109">
        <v>2682188</v>
      </c>
      <c r="X200" s="110">
        <v>0</v>
      </c>
      <c r="Y200" s="111">
        <v>0</v>
      </c>
      <c r="Z200" s="111">
        <v>0</v>
      </c>
      <c r="AA200" s="111">
        <v>0</v>
      </c>
      <c r="AB200" s="111">
        <v>0</v>
      </c>
      <c r="AC200" s="111">
        <v>0</v>
      </c>
      <c r="AD200" s="112">
        <v>2682188</v>
      </c>
      <c r="AE200" s="114">
        <v>44050</v>
      </c>
      <c r="AF200" s="114">
        <v>45145</v>
      </c>
      <c r="AG200" s="115">
        <v>2682188</v>
      </c>
      <c r="AH200" s="116" t="s">
        <v>903</v>
      </c>
      <c r="AI200" s="116" t="s">
        <v>904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2682188</v>
      </c>
      <c r="AU200" s="14">
        <v>0</v>
      </c>
      <c r="AV200" s="14">
        <v>0</v>
      </c>
      <c r="AW200" s="14">
        <v>0</v>
      </c>
      <c r="AX200" s="14">
        <v>0</v>
      </c>
      <c r="AY200" s="14">
        <f t="shared" si="9"/>
        <v>0</v>
      </c>
      <c r="AZ200" s="14">
        <f t="shared" si="10"/>
        <v>2682188</v>
      </c>
      <c r="BA200" s="14">
        <f t="shared" si="11"/>
        <v>2682188</v>
      </c>
    </row>
    <row r="201" spans="1:53" x14ac:dyDescent="0.35">
      <c r="A201" s="15" t="s">
        <v>2267</v>
      </c>
      <c r="B201" s="104" t="s">
        <v>1011</v>
      </c>
      <c r="C201" s="105">
        <v>1</v>
      </c>
      <c r="D201" s="106" t="s">
        <v>23</v>
      </c>
      <c r="E201" s="104" t="s">
        <v>511</v>
      </c>
      <c r="F201" s="104" t="s">
        <v>880</v>
      </c>
      <c r="G201" s="104" t="s">
        <v>907</v>
      </c>
      <c r="H201" s="104" t="s">
        <v>908</v>
      </c>
      <c r="I201" s="104" t="s">
        <v>909</v>
      </c>
      <c r="J201" s="104" t="s">
        <v>910</v>
      </c>
      <c r="K201" s="104" t="s">
        <v>554</v>
      </c>
      <c r="L201" s="104" t="s">
        <v>884</v>
      </c>
      <c r="M201" s="104" t="s">
        <v>902</v>
      </c>
      <c r="N201" s="107">
        <v>1</v>
      </c>
      <c r="O201" s="107">
        <v>1</v>
      </c>
      <c r="P201" s="107">
        <v>1</v>
      </c>
      <c r="Q201" s="107">
        <v>1</v>
      </c>
      <c r="R201" s="107">
        <v>1</v>
      </c>
      <c r="S201" s="107">
        <v>1</v>
      </c>
      <c r="T201" s="108">
        <v>0</v>
      </c>
      <c r="U201" s="108">
        <v>0</v>
      </c>
      <c r="V201" s="108">
        <v>0</v>
      </c>
      <c r="W201" s="109">
        <v>1787478</v>
      </c>
      <c r="X201" s="110">
        <v>0</v>
      </c>
      <c r="Y201" s="111">
        <v>0</v>
      </c>
      <c r="Z201" s="111">
        <v>0</v>
      </c>
      <c r="AA201" s="111">
        <v>0</v>
      </c>
      <c r="AB201" s="111">
        <v>0</v>
      </c>
      <c r="AC201" s="111">
        <v>0</v>
      </c>
      <c r="AD201" s="112">
        <v>1787478</v>
      </c>
      <c r="AE201" s="114">
        <v>44050</v>
      </c>
      <c r="AF201" s="114">
        <v>45876</v>
      </c>
      <c r="AG201" s="115">
        <v>1787478</v>
      </c>
      <c r="AH201" s="116" t="s">
        <v>903</v>
      </c>
      <c r="AI201" s="116" t="s">
        <v>904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f t="shared" si="9"/>
        <v>0</v>
      </c>
      <c r="AZ201" s="14">
        <f t="shared" si="10"/>
        <v>0</v>
      </c>
      <c r="BA201" s="14">
        <f t="shared" si="11"/>
        <v>0</v>
      </c>
    </row>
    <row r="202" spans="1:53" x14ac:dyDescent="0.35">
      <c r="A202" s="15" t="s">
        <v>1796</v>
      </c>
      <c r="B202" s="104" t="s">
        <v>620</v>
      </c>
      <c r="C202" s="105">
        <v>1</v>
      </c>
      <c r="D202" s="106" t="s">
        <v>23</v>
      </c>
      <c r="E202" s="104" t="s">
        <v>511</v>
      </c>
      <c r="F202" s="104" t="s">
        <v>880</v>
      </c>
      <c r="G202" s="104" t="s">
        <v>907</v>
      </c>
      <c r="H202" s="104" t="s">
        <v>908</v>
      </c>
      <c r="I202" s="104" t="s">
        <v>909</v>
      </c>
      <c r="J202" s="104" t="s">
        <v>910</v>
      </c>
      <c r="K202" s="104" t="s">
        <v>554</v>
      </c>
      <c r="L202" s="104" t="s">
        <v>884</v>
      </c>
      <c r="M202" s="104" t="s">
        <v>902</v>
      </c>
      <c r="N202" s="107">
        <v>1</v>
      </c>
      <c r="O202" s="107">
        <v>1</v>
      </c>
      <c r="P202" s="107">
        <v>1</v>
      </c>
      <c r="Q202" s="107">
        <v>1</v>
      </c>
      <c r="R202" s="107">
        <v>1</v>
      </c>
      <c r="S202" s="107">
        <v>1</v>
      </c>
      <c r="T202" s="108">
        <v>0</v>
      </c>
      <c r="U202" s="108">
        <v>0</v>
      </c>
      <c r="V202" s="108">
        <v>0</v>
      </c>
      <c r="W202" s="109">
        <v>19074.46</v>
      </c>
      <c r="X202" s="110">
        <v>0</v>
      </c>
      <c r="Y202" s="111">
        <v>0</v>
      </c>
      <c r="Z202" s="111">
        <v>0</v>
      </c>
      <c r="AA202" s="111">
        <v>0</v>
      </c>
      <c r="AB202" s="111">
        <v>0</v>
      </c>
      <c r="AC202" s="111">
        <v>0</v>
      </c>
      <c r="AD202" s="112">
        <v>19074.46</v>
      </c>
      <c r="AE202" s="114">
        <v>44050</v>
      </c>
      <c r="AF202" s="114">
        <v>45145</v>
      </c>
      <c r="AG202" s="115">
        <v>19074.46</v>
      </c>
      <c r="AH202" s="116" t="s">
        <v>903</v>
      </c>
      <c r="AI202" s="116" t="s">
        <v>904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19074.46</v>
      </c>
      <c r="AU202" s="14">
        <v>0</v>
      </c>
      <c r="AV202" s="14">
        <v>0</v>
      </c>
      <c r="AW202" s="14">
        <v>0</v>
      </c>
      <c r="AX202" s="14">
        <v>0</v>
      </c>
      <c r="AY202" s="14">
        <f t="shared" si="9"/>
        <v>0</v>
      </c>
      <c r="AZ202" s="14">
        <f t="shared" si="10"/>
        <v>19074.46</v>
      </c>
      <c r="BA202" s="14">
        <f t="shared" si="11"/>
        <v>19074.46</v>
      </c>
    </row>
    <row r="203" spans="1:53" x14ac:dyDescent="0.35">
      <c r="A203" s="15" t="s">
        <v>1797</v>
      </c>
      <c r="B203" s="104" t="s">
        <v>621</v>
      </c>
      <c r="C203" s="105">
        <v>1</v>
      </c>
      <c r="D203" s="106" t="s">
        <v>23</v>
      </c>
      <c r="E203" s="104" t="s">
        <v>511</v>
      </c>
      <c r="F203" s="104" t="s">
        <v>880</v>
      </c>
      <c r="G203" s="104" t="s">
        <v>907</v>
      </c>
      <c r="H203" s="104" t="s">
        <v>908</v>
      </c>
      <c r="I203" s="104" t="s">
        <v>909</v>
      </c>
      <c r="J203" s="104" t="s">
        <v>910</v>
      </c>
      <c r="K203" s="104" t="s">
        <v>554</v>
      </c>
      <c r="L203" s="104" t="s">
        <v>884</v>
      </c>
      <c r="M203" s="104" t="s">
        <v>902</v>
      </c>
      <c r="N203" s="107">
        <v>1</v>
      </c>
      <c r="O203" s="107">
        <v>1</v>
      </c>
      <c r="P203" s="107">
        <v>1</v>
      </c>
      <c r="Q203" s="107">
        <v>1</v>
      </c>
      <c r="R203" s="107">
        <v>1</v>
      </c>
      <c r="S203" s="107">
        <v>1</v>
      </c>
      <c r="T203" s="108">
        <v>0</v>
      </c>
      <c r="U203" s="108">
        <v>0</v>
      </c>
      <c r="V203" s="108">
        <v>0</v>
      </c>
      <c r="W203" s="109">
        <v>59005.01</v>
      </c>
      <c r="X203" s="110">
        <v>0</v>
      </c>
      <c r="Y203" s="111">
        <v>0</v>
      </c>
      <c r="Z203" s="111">
        <v>0</v>
      </c>
      <c r="AA203" s="111">
        <v>0</v>
      </c>
      <c r="AB203" s="111">
        <v>0</v>
      </c>
      <c r="AC203" s="111">
        <v>0</v>
      </c>
      <c r="AD203" s="112">
        <v>59005.01</v>
      </c>
      <c r="AE203" s="114">
        <v>44050</v>
      </c>
      <c r="AF203" s="114">
        <v>45145</v>
      </c>
      <c r="AG203" s="115">
        <v>59005.01</v>
      </c>
      <c r="AH203" s="116" t="s">
        <v>903</v>
      </c>
      <c r="AI203" s="116" t="s">
        <v>904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59005.01</v>
      </c>
      <c r="AU203" s="14">
        <v>0</v>
      </c>
      <c r="AV203" s="14">
        <v>0</v>
      </c>
      <c r="AW203" s="14">
        <v>0</v>
      </c>
      <c r="AX203" s="14">
        <v>0</v>
      </c>
      <c r="AY203" s="14">
        <f t="shared" si="9"/>
        <v>0</v>
      </c>
      <c r="AZ203" s="14">
        <f t="shared" si="10"/>
        <v>59005.01</v>
      </c>
      <c r="BA203" s="14">
        <f t="shared" si="11"/>
        <v>59005.01</v>
      </c>
    </row>
    <row r="204" spans="1:53" x14ac:dyDescent="0.35">
      <c r="A204" s="15" t="s">
        <v>1798</v>
      </c>
      <c r="B204" s="104" t="s">
        <v>622</v>
      </c>
      <c r="C204" s="105">
        <v>1</v>
      </c>
      <c r="D204" s="106" t="s">
        <v>23</v>
      </c>
      <c r="E204" s="104" t="s">
        <v>511</v>
      </c>
      <c r="F204" s="104" t="s">
        <v>880</v>
      </c>
      <c r="G204" s="104" t="s">
        <v>907</v>
      </c>
      <c r="H204" s="104" t="s">
        <v>908</v>
      </c>
      <c r="I204" s="104" t="s">
        <v>909</v>
      </c>
      <c r="J204" s="104" t="s">
        <v>910</v>
      </c>
      <c r="K204" s="104" t="s">
        <v>554</v>
      </c>
      <c r="L204" s="104" t="s">
        <v>884</v>
      </c>
      <c r="M204" s="104" t="s">
        <v>902</v>
      </c>
      <c r="N204" s="107">
        <v>1</v>
      </c>
      <c r="O204" s="107">
        <v>1</v>
      </c>
      <c r="P204" s="107">
        <v>1</v>
      </c>
      <c r="Q204" s="107">
        <v>1</v>
      </c>
      <c r="R204" s="107">
        <v>1</v>
      </c>
      <c r="S204" s="107">
        <v>1</v>
      </c>
      <c r="T204" s="108">
        <v>0</v>
      </c>
      <c r="U204" s="108">
        <v>0</v>
      </c>
      <c r="V204" s="108">
        <v>0</v>
      </c>
      <c r="W204" s="109">
        <v>2765960.39</v>
      </c>
      <c r="X204" s="110">
        <v>0</v>
      </c>
      <c r="Y204" s="111">
        <v>0</v>
      </c>
      <c r="Z204" s="111">
        <v>0</v>
      </c>
      <c r="AA204" s="111">
        <v>0</v>
      </c>
      <c r="AB204" s="111">
        <v>0</v>
      </c>
      <c r="AC204" s="111">
        <v>0</v>
      </c>
      <c r="AD204" s="112">
        <v>2765960.39</v>
      </c>
      <c r="AE204" s="114">
        <v>44050</v>
      </c>
      <c r="AF204" s="114">
        <v>45145</v>
      </c>
      <c r="AG204" s="115">
        <v>2765960.39</v>
      </c>
      <c r="AH204" s="116" t="s">
        <v>903</v>
      </c>
      <c r="AI204" s="116" t="s">
        <v>904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2765960.39</v>
      </c>
      <c r="AU204" s="14">
        <v>0</v>
      </c>
      <c r="AV204" s="14">
        <v>0</v>
      </c>
      <c r="AW204" s="14">
        <v>0</v>
      </c>
      <c r="AX204" s="14">
        <v>0</v>
      </c>
      <c r="AY204" s="14">
        <f t="shared" si="9"/>
        <v>0</v>
      </c>
      <c r="AZ204" s="14">
        <f t="shared" si="10"/>
        <v>2765960.39</v>
      </c>
      <c r="BA204" s="14">
        <f t="shared" si="11"/>
        <v>2765960.39</v>
      </c>
    </row>
    <row r="205" spans="1:53" x14ac:dyDescent="0.35">
      <c r="A205" s="15" t="s">
        <v>2268</v>
      </c>
      <c r="B205" s="104" t="s">
        <v>1012</v>
      </c>
      <c r="C205" s="105">
        <v>1</v>
      </c>
      <c r="D205" s="106" t="s">
        <v>23</v>
      </c>
      <c r="E205" s="104" t="s">
        <v>511</v>
      </c>
      <c r="F205" s="104" t="s">
        <v>880</v>
      </c>
      <c r="G205" s="104" t="s">
        <v>907</v>
      </c>
      <c r="H205" s="104" t="s">
        <v>908</v>
      </c>
      <c r="I205" s="104" t="s">
        <v>909</v>
      </c>
      <c r="J205" s="104" t="s">
        <v>910</v>
      </c>
      <c r="K205" s="104" t="s">
        <v>554</v>
      </c>
      <c r="L205" s="104" t="s">
        <v>884</v>
      </c>
      <c r="M205" s="104" t="s">
        <v>902</v>
      </c>
      <c r="N205" s="107">
        <v>1</v>
      </c>
      <c r="O205" s="107">
        <v>1</v>
      </c>
      <c r="P205" s="107">
        <v>1</v>
      </c>
      <c r="Q205" s="107">
        <v>1</v>
      </c>
      <c r="R205" s="107">
        <v>1</v>
      </c>
      <c r="S205" s="107">
        <v>1</v>
      </c>
      <c r="T205" s="108">
        <v>0</v>
      </c>
      <c r="U205" s="108">
        <v>0</v>
      </c>
      <c r="V205" s="108">
        <v>0</v>
      </c>
      <c r="W205" s="109">
        <v>3689366.44</v>
      </c>
      <c r="X205" s="110">
        <v>0</v>
      </c>
      <c r="Y205" s="111">
        <v>0</v>
      </c>
      <c r="Z205" s="111">
        <v>0</v>
      </c>
      <c r="AA205" s="111">
        <v>0</v>
      </c>
      <c r="AB205" s="111">
        <v>0</v>
      </c>
      <c r="AC205" s="111">
        <v>0</v>
      </c>
      <c r="AD205" s="112">
        <v>3689366.44</v>
      </c>
      <c r="AE205" s="114">
        <v>44050</v>
      </c>
      <c r="AF205" s="114">
        <v>45876</v>
      </c>
      <c r="AG205" s="115">
        <v>3689366.44</v>
      </c>
      <c r="AH205" s="116" t="s">
        <v>903</v>
      </c>
      <c r="AI205" s="116" t="s">
        <v>904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f t="shared" si="9"/>
        <v>0</v>
      </c>
      <c r="AZ205" s="14">
        <f t="shared" si="10"/>
        <v>0</v>
      </c>
      <c r="BA205" s="14">
        <f t="shared" si="11"/>
        <v>0</v>
      </c>
    </row>
    <row r="206" spans="1:53" x14ac:dyDescent="0.35">
      <c r="A206" s="15" t="s">
        <v>2269</v>
      </c>
      <c r="B206" s="104" t="s">
        <v>1013</v>
      </c>
      <c r="C206" s="105">
        <v>1</v>
      </c>
      <c r="D206" s="106" t="s">
        <v>23</v>
      </c>
      <c r="E206" s="104" t="s">
        <v>511</v>
      </c>
      <c r="F206" s="104" t="s">
        <v>880</v>
      </c>
      <c r="G206" s="104" t="s">
        <v>907</v>
      </c>
      <c r="H206" s="104" t="s">
        <v>908</v>
      </c>
      <c r="I206" s="104" t="s">
        <v>909</v>
      </c>
      <c r="J206" s="104" t="s">
        <v>910</v>
      </c>
      <c r="K206" s="104" t="s">
        <v>554</v>
      </c>
      <c r="L206" s="104" t="s">
        <v>884</v>
      </c>
      <c r="M206" s="104" t="s">
        <v>902</v>
      </c>
      <c r="N206" s="107">
        <v>1</v>
      </c>
      <c r="O206" s="107">
        <v>1</v>
      </c>
      <c r="P206" s="107">
        <v>1</v>
      </c>
      <c r="Q206" s="107">
        <v>1</v>
      </c>
      <c r="R206" s="107">
        <v>1</v>
      </c>
      <c r="S206" s="107">
        <v>1</v>
      </c>
      <c r="T206" s="108">
        <v>0</v>
      </c>
      <c r="U206" s="108">
        <v>0</v>
      </c>
      <c r="V206" s="108">
        <v>0</v>
      </c>
      <c r="W206" s="109">
        <v>1842554.11</v>
      </c>
      <c r="X206" s="110">
        <v>0</v>
      </c>
      <c r="Y206" s="111">
        <v>0</v>
      </c>
      <c r="Z206" s="111">
        <v>0</v>
      </c>
      <c r="AA206" s="111">
        <v>0</v>
      </c>
      <c r="AB206" s="111">
        <v>0</v>
      </c>
      <c r="AC206" s="111">
        <v>0</v>
      </c>
      <c r="AD206" s="112">
        <v>1842554.11</v>
      </c>
      <c r="AE206" s="114">
        <v>44050</v>
      </c>
      <c r="AF206" s="114">
        <v>46606</v>
      </c>
      <c r="AG206" s="115">
        <v>1842554.11</v>
      </c>
      <c r="AH206" s="116" t="s">
        <v>903</v>
      </c>
      <c r="AI206" s="116" t="s">
        <v>904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f t="shared" si="9"/>
        <v>0</v>
      </c>
      <c r="AZ206" s="14">
        <f t="shared" si="10"/>
        <v>0</v>
      </c>
      <c r="BA206" s="14">
        <f t="shared" si="11"/>
        <v>0</v>
      </c>
    </row>
    <row r="207" spans="1:53" x14ac:dyDescent="0.35">
      <c r="A207" s="15" t="s">
        <v>1799</v>
      </c>
      <c r="B207" s="104" t="s">
        <v>623</v>
      </c>
      <c r="C207" s="105">
        <v>1</v>
      </c>
      <c r="D207" s="106" t="s">
        <v>23</v>
      </c>
      <c r="E207" s="104" t="s">
        <v>511</v>
      </c>
      <c r="F207" s="104" t="s">
        <v>880</v>
      </c>
      <c r="G207" s="104" t="s">
        <v>907</v>
      </c>
      <c r="H207" s="104" t="s">
        <v>908</v>
      </c>
      <c r="I207" s="104" t="s">
        <v>909</v>
      </c>
      <c r="J207" s="104" t="s">
        <v>910</v>
      </c>
      <c r="K207" s="104" t="s">
        <v>554</v>
      </c>
      <c r="L207" s="104" t="s">
        <v>884</v>
      </c>
      <c r="M207" s="104" t="s">
        <v>902</v>
      </c>
      <c r="N207" s="107">
        <v>1</v>
      </c>
      <c r="O207" s="107">
        <v>1</v>
      </c>
      <c r="P207" s="107">
        <v>1</v>
      </c>
      <c r="Q207" s="107">
        <v>1</v>
      </c>
      <c r="R207" s="107">
        <v>1</v>
      </c>
      <c r="S207" s="107">
        <v>1</v>
      </c>
      <c r="T207" s="108">
        <v>0</v>
      </c>
      <c r="U207" s="108">
        <v>0</v>
      </c>
      <c r="V207" s="108">
        <v>0</v>
      </c>
      <c r="W207" s="109">
        <v>359395.36</v>
      </c>
      <c r="X207" s="110">
        <v>0</v>
      </c>
      <c r="Y207" s="111">
        <v>0</v>
      </c>
      <c r="Z207" s="111">
        <v>0</v>
      </c>
      <c r="AA207" s="111">
        <v>0</v>
      </c>
      <c r="AB207" s="111">
        <v>0</v>
      </c>
      <c r="AC207" s="111">
        <v>0</v>
      </c>
      <c r="AD207" s="112">
        <v>359395.36</v>
      </c>
      <c r="AE207" s="114">
        <v>44050</v>
      </c>
      <c r="AF207" s="114">
        <v>45145</v>
      </c>
      <c r="AG207" s="115">
        <v>359395.36</v>
      </c>
      <c r="AH207" s="116" t="s">
        <v>903</v>
      </c>
      <c r="AI207" s="116" t="s">
        <v>904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359395.36</v>
      </c>
      <c r="AU207" s="14">
        <v>0</v>
      </c>
      <c r="AV207" s="14">
        <v>0</v>
      </c>
      <c r="AW207" s="14">
        <v>0</v>
      </c>
      <c r="AX207" s="14">
        <v>0</v>
      </c>
      <c r="AY207" s="14">
        <f t="shared" si="9"/>
        <v>0</v>
      </c>
      <c r="AZ207" s="14">
        <f t="shared" si="10"/>
        <v>359395.36</v>
      </c>
      <c r="BA207" s="14">
        <f t="shared" si="11"/>
        <v>359395.36</v>
      </c>
    </row>
    <row r="208" spans="1:53" x14ac:dyDescent="0.35">
      <c r="A208" s="15" t="s">
        <v>2270</v>
      </c>
      <c r="B208" s="104" t="s">
        <v>1014</v>
      </c>
      <c r="C208" s="105">
        <v>1</v>
      </c>
      <c r="D208" s="106" t="s">
        <v>23</v>
      </c>
      <c r="E208" s="104" t="s">
        <v>511</v>
      </c>
      <c r="F208" s="104" t="s">
        <v>880</v>
      </c>
      <c r="G208" s="104" t="s">
        <v>907</v>
      </c>
      <c r="H208" s="104" t="s">
        <v>908</v>
      </c>
      <c r="I208" s="104" t="s">
        <v>909</v>
      </c>
      <c r="J208" s="104" t="s">
        <v>910</v>
      </c>
      <c r="K208" s="104" t="s">
        <v>554</v>
      </c>
      <c r="L208" s="104" t="s">
        <v>884</v>
      </c>
      <c r="M208" s="104" t="s">
        <v>902</v>
      </c>
      <c r="N208" s="107">
        <v>1</v>
      </c>
      <c r="O208" s="107">
        <v>1</v>
      </c>
      <c r="P208" s="107">
        <v>1</v>
      </c>
      <c r="Q208" s="107">
        <v>1</v>
      </c>
      <c r="R208" s="107">
        <v>1</v>
      </c>
      <c r="S208" s="107">
        <v>1</v>
      </c>
      <c r="T208" s="108">
        <v>0</v>
      </c>
      <c r="U208" s="108">
        <v>0</v>
      </c>
      <c r="V208" s="108">
        <v>0</v>
      </c>
      <c r="W208" s="109">
        <v>478945.45</v>
      </c>
      <c r="X208" s="110">
        <v>0</v>
      </c>
      <c r="Y208" s="111">
        <v>0</v>
      </c>
      <c r="Z208" s="111">
        <v>0</v>
      </c>
      <c r="AA208" s="111">
        <v>0</v>
      </c>
      <c r="AB208" s="111">
        <v>0</v>
      </c>
      <c r="AC208" s="111">
        <v>0</v>
      </c>
      <c r="AD208" s="112">
        <v>478945.45</v>
      </c>
      <c r="AE208" s="114">
        <v>44050</v>
      </c>
      <c r="AF208" s="114">
        <v>45876</v>
      </c>
      <c r="AG208" s="115">
        <v>478945.45</v>
      </c>
      <c r="AH208" s="116" t="s">
        <v>903</v>
      </c>
      <c r="AI208" s="116" t="s">
        <v>904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f t="shared" si="9"/>
        <v>0</v>
      </c>
      <c r="AZ208" s="14">
        <f t="shared" si="10"/>
        <v>0</v>
      </c>
      <c r="BA208" s="14">
        <f t="shared" si="11"/>
        <v>0</v>
      </c>
    </row>
    <row r="209" spans="1:53" x14ac:dyDescent="0.35">
      <c r="A209" s="15" t="s">
        <v>2271</v>
      </c>
      <c r="B209" s="104" t="s">
        <v>1015</v>
      </c>
      <c r="C209" s="105">
        <v>1</v>
      </c>
      <c r="D209" s="106" t="s">
        <v>23</v>
      </c>
      <c r="E209" s="104" t="s">
        <v>511</v>
      </c>
      <c r="F209" s="104" t="s">
        <v>880</v>
      </c>
      <c r="G209" s="104" t="s">
        <v>907</v>
      </c>
      <c r="H209" s="104" t="s">
        <v>908</v>
      </c>
      <c r="I209" s="104" t="s">
        <v>909</v>
      </c>
      <c r="J209" s="104" t="s">
        <v>910</v>
      </c>
      <c r="K209" s="104" t="s">
        <v>554</v>
      </c>
      <c r="L209" s="104" t="s">
        <v>884</v>
      </c>
      <c r="M209" s="104" t="s">
        <v>902</v>
      </c>
      <c r="N209" s="107">
        <v>1</v>
      </c>
      <c r="O209" s="107">
        <v>1</v>
      </c>
      <c r="P209" s="107">
        <v>1</v>
      </c>
      <c r="Q209" s="107">
        <v>1</v>
      </c>
      <c r="R209" s="107">
        <v>1</v>
      </c>
      <c r="S209" s="107">
        <v>1</v>
      </c>
      <c r="T209" s="108">
        <v>0</v>
      </c>
      <c r="U209" s="108">
        <v>0</v>
      </c>
      <c r="V209" s="108">
        <v>0</v>
      </c>
      <c r="W209" s="109">
        <v>239418.99</v>
      </c>
      <c r="X209" s="110">
        <v>0</v>
      </c>
      <c r="Y209" s="111">
        <v>0</v>
      </c>
      <c r="Z209" s="111">
        <v>0</v>
      </c>
      <c r="AA209" s="111">
        <v>0</v>
      </c>
      <c r="AB209" s="111">
        <v>0</v>
      </c>
      <c r="AC209" s="111">
        <v>0</v>
      </c>
      <c r="AD209" s="112">
        <v>239418.99</v>
      </c>
      <c r="AE209" s="114">
        <v>44050</v>
      </c>
      <c r="AF209" s="114">
        <v>46606</v>
      </c>
      <c r="AG209" s="115">
        <v>239418.99</v>
      </c>
      <c r="AH209" s="116" t="s">
        <v>903</v>
      </c>
      <c r="AI209" s="116" t="s">
        <v>904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f t="shared" si="9"/>
        <v>0</v>
      </c>
      <c r="AZ209" s="14">
        <f t="shared" si="10"/>
        <v>0</v>
      </c>
      <c r="BA209" s="14">
        <f t="shared" si="11"/>
        <v>0</v>
      </c>
    </row>
    <row r="210" spans="1:53" x14ac:dyDescent="0.35">
      <c r="A210" s="15" t="s">
        <v>1800</v>
      </c>
      <c r="B210" s="104" t="s">
        <v>624</v>
      </c>
      <c r="C210" s="105">
        <v>1</v>
      </c>
      <c r="D210" s="106" t="s">
        <v>23</v>
      </c>
      <c r="E210" s="104" t="s">
        <v>511</v>
      </c>
      <c r="F210" s="104" t="s">
        <v>880</v>
      </c>
      <c r="G210" s="104" t="s">
        <v>907</v>
      </c>
      <c r="H210" s="104" t="s">
        <v>908</v>
      </c>
      <c r="I210" s="104" t="s">
        <v>909</v>
      </c>
      <c r="J210" s="104" t="s">
        <v>910</v>
      </c>
      <c r="K210" s="104" t="s">
        <v>554</v>
      </c>
      <c r="L210" s="104" t="s">
        <v>884</v>
      </c>
      <c r="M210" s="104" t="s">
        <v>902</v>
      </c>
      <c r="N210" s="107">
        <v>1</v>
      </c>
      <c r="O210" s="107">
        <v>1</v>
      </c>
      <c r="P210" s="107">
        <v>1</v>
      </c>
      <c r="Q210" s="107">
        <v>1</v>
      </c>
      <c r="R210" s="107">
        <v>1</v>
      </c>
      <c r="S210" s="107">
        <v>1</v>
      </c>
      <c r="T210" s="108">
        <v>0</v>
      </c>
      <c r="U210" s="108">
        <v>0</v>
      </c>
      <c r="V210" s="108">
        <v>0</v>
      </c>
      <c r="W210" s="109">
        <v>705691.19</v>
      </c>
      <c r="X210" s="110">
        <v>0</v>
      </c>
      <c r="Y210" s="111">
        <v>0</v>
      </c>
      <c r="Z210" s="111">
        <v>0</v>
      </c>
      <c r="AA210" s="111">
        <v>0</v>
      </c>
      <c r="AB210" s="111">
        <v>0</v>
      </c>
      <c r="AC210" s="111">
        <v>0</v>
      </c>
      <c r="AD210" s="112">
        <v>705691.19</v>
      </c>
      <c r="AE210" s="114">
        <v>44050</v>
      </c>
      <c r="AF210" s="114">
        <v>45145</v>
      </c>
      <c r="AG210" s="115">
        <v>705691.19</v>
      </c>
      <c r="AH210" s="116" t="s">
        <v>903</v>
      </c>
      <c r="AI210" s="116" t="s">
        <v>904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705691.19</v>
      </c>
      <c r="AU210" s="14">
        <v>0</v>
      </c>
      <c r="AV210" s="14">
        <v>0</v>
      </c>
      <c r="AW210" s="14">
        <v>0</v>
      </c>
      <c r="AX210" s="14">
        <v>0</v>
      </c>
      <c r="AY210" s="14">
        <f t="shared" si="9"/>
        <v>0</v>
      </c>
      <c r="AZ210" s="14">
        <f t="shared" si="10"/>
        <v>705691.19</v>
      </c>
      <c r="BA210" s="14">
        <f t="shared" si="11"/>
        <v>705691.19</v>
      </c>
    </row>
    <row r="211" spans="1:53" x14ac:dyDescent="0.35">
      <c r="A211" s="15" t="s">
        <v>1801</v>
      </c>
      <c r="B211" s="104" t="s">
        <v>625</v>
      </c>
      <c r="C211" s="105">
        <v>1</v>
      </c>
      <c r="D211" s="106" t="s">
        <v>23</v>
      </c>
      <c r="E211" s="104" t="s">
        <v>511</v>
      </c>
      <c r="F211" s="104" t="s">
        <v>880</v>
      </c>
      <c r="G211" s="104" t="s">
        <v>907</v>
      </c>
      <c r="H211" s="104" t="s">
        <v>908</v>
      </c>
      <c r="I211" s="104" t="s">
        <v>909</v>
      </c>
      <c r="J211" s="104" t="s">
        <v>910</v>
      </c>
      <c r="K211" s="104" t="s">
        <v>554</v>
      </c>
      <c r="L211" s="104" t="s">
        <v>884</v>
      </c>
      <c r="M211" s="104" t="s">
        <v>902</v>
      </c>
      <c r="N211" s="107">
        <v>1</v>
      </c>
      <c r="O211" s="107">
        <v>1</v>
      </c>
      <c r="P211" s="107">
        <v>1</v>
      </c>
      <c r="Q211" s="107">
        <v>1</v>
      </c>
      <c r="R211" s="107">
        <v>1</v>
      </c>
      <c r="S211" s="107">
        <v>1</v>
      </c>
      <c r="T211" s="108">
        <v>0</v>
      </c>
      <c r="U211" s="108">
        <v>0</v>
      </c>
      <c r="V211" s="108">
        <v>0</v>
      </c>
      <c r="W211" s="109">
        <v>47539.91</v>
      </c>
      <c r="X211" s="110">
        <v>0</v>
      </c>
      <c r="Y211" s="111">
        <v>0</v>
      </c>
      <c r="Z211" s="111">
        <v>0</v>
      </c>
      <c r="AA211" s="111">
        <v>0</v>
      </c>
      <c r="AB211" s="111">
        <v>0</v>
      </c>
      <c r="AC211" s="111">
        <v>0</v>
      </c>
      <c r="AD211" s="112">
        <v>47539.91</v>
      </c>
      <c r="AE211" s="114">
        <v>44050</v>
      </c>
      <c r="AF211" s="114">
        <v>45145</v>
      </c>
      <c r="AG211" s="115">
        <v>47539.91</v>
      </c>
      <c r="AH211" s="116" t="s">
        <v>903</v>
      </c>
      <c r="AI211" s="116" t="s">
        <v>904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47539.91</v>
      </c>
      <c r="AU211" s="14">
        <v>0</v>
      </c>
      <c r="AV211" s="14">
        <v>0</v>
      </c>
      <c r="AW211" s="14">
        <v>0</v>
      </c>
      <c r="AX211" s="14">
        <v>0</v>
      </c>
      <c r="AY211" s="14">
        <f t="shared" si="9"/>
        <v>0</v>
      </c>
      <c r="AZ211" s="14">
        <f t="shared" si="10"/>
        <v>47539.91</v>
      </c>
      <c r="BA211" s="14">
        <f t="shared" si="11"/>
        <v>47539.91</v>
      </c>
    </row>
    <row r="212" spans="1:53" x14ac:dyDescent="0.35">
      <c r="A212" s="15" t="s">
        <v>2272</v>
      </c>
      <c r="B212" s="104" t="s">
        <v>1016</v>
      </c>
      <c r="C212" s="105">
        <v>1</v>
      </c>
      <c r="D212" s="106" t="s">
        <v>23</v>
      </c>
      <c r="E212" s="104" t="s">
        <v>511</v>
      </c>
      <c r="F212" s="104" t="s">
        <v>880</v>
      </c>
      <c r="G212" s="104" t="s">
        <v>907</v>
      </c>
      <c r="H212" s="104" t="s">
        <v>908</v>
      </c>
      <c r="I212" s="104" t="s">
        <v>909</v>
      </c>
      <c r="J212" s="104" t="s">
        <v>910</v>
      </c>
      <c r="K212" s="104" t="s">
        <v>554</v>
      </c>
      <c r="L212" s="104" t="s">
        <v>884</v>
      </c>
      <c r="M212" s="104" t="s">
        <v>902</v>
      </c>
      <c r="N212" s="107">
        <v>1</v>
      </c>
      <c r="O212" s="107">
        <v>1</v>
      </c>
      <c r="P212" s="107">
        <v>1</v>
      </c>
      <c r="Q212" s="107">
        <v>1</v>
      </c>
      <c r="R212" s="107">
        <v>1</v>
      </c>
      <c r="S212" s="107">
        <v>1</v>
      </c>
      <c r="T212" s="108">
        <v>0</v>
      </c>
      <c r="U212" s="108">
        <v>0</v>
      </c>
      <c r="V212" s="108">
        <v>0</v>
      </c>
      <c r="W212" s="109">
        <v>528980.37</v>
      </c>
      <c r="X212" s="110">
        <v>0</v>
      </c>
      <c r="Y212" s="111">
        <v>0</v>
      </c>
      <c r="Z212" s="111">
        <v>0</v>
      </c>
      <c r="AA212" s="111">
        <v>0</v>
      </c>
      <c r="AB212" s="111">
        <v>0</v>
      </c>
      <c r="AC212" s="111">
        <v>0</v>
      </c>
      <c r="AD212" s="112">
        <v>528980.37</v>
      </c>
      <c r="AE212" s="114">
        <v>44050</v>
      </c>
      <c r="AF212" s="114">
        <v>45876</v>
      </c>
      <c r="AG212" s="115">
        <v>528980.37</v>
      </c>
      <c r="AH212" s="116" t="s">
        <v>903</v>
      </c>
      <c r="AI212" s="116" t="s">
        <v>904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f t="shared" si="9"/>
        <v>0</v>
      </c>
      <c r="AZ212" s="14">
        <f t="shared" si="10"/>
        <v>0</v>
      </c>
      <c r="BA212" s="14">
        <f t="shared" si="11"/>
        <v>0</v>
      </c>
    </row>
    <row r="213" spans="1:53" x14ac:dyDescent="0.35">
      <c r="A213" s="15" t="s">
        <v>2273</v>
      </c>
      <c r="B213" s="104" t="s">
        <v>1017</v>
      </c>
      <c r="C213" s="105">
        <v>1</v>
      </c>
      <c r="D213" s="106" t="s">
        <v>23</v>
      </c>
      <c r="E213" s="104" t="s">
        <v>511</v>
      </c>
      <c r="F213" s="104" t="s">
        <v>880</v>
      </c>
      <c r="G213" s="104" t="s">
        <v>907</v>
      </c>
      <c r="H213" s="104" t="s">
        <v>908</v>
      </c>
      <c r="I213" s="104" t="s">
        <v>909</v>
      </c>
      <c r="J213" s="104" t="s">
        <v>910</v>
      </c>
      <c r="K213" s="104" t="s">
        <v>554</v>
      </c>
      <c r="L213" s="104" t="s">
        <v>884</v>
      </c>
      <c r="M213" s="104" t="s">
        <v>902</v>
      </c>
      <c r="N213" s="107">
        <v>1</v>
      </c>
      <c r="O213" s="107">
        <v>1</v>
      </c>
      <c r="P213" s="107">
        <v>1</v>
      </c>
      <c r="Q213" s="107">
        <v>1</v>
      </c>
      <c r="R213" s="107">
        <v>1</v>
      </c>
      <c r="S213" s="107">
        <v>1</v>
      </c>
      <c r="T213" s="108">
        <v>0</v>
      </c>
      <c r="U213" s="108">
        <v>0</v>
      </c>
      <c r="V213" s="108">
        <v>0</v>
      </c>
      <c r="W213" s="109">
        <v>528855.76</v>
      </c>
      <c r="X213" s="110">
        <v>0</v>
      </c>
      <c r="Y213" s="111">
        <v>0</v>
      </c>
      <c r="Z213" s="111">
        <v>0</v>
      </c>
      <c r="AA213" s="111">
        <v>0</v>
      </c>
      <c r="AB213" s="111">
        <v>0</v>
      </c>
      <c r="AC213" s="111">
        <v>0</v>
      </c>
      <c r="AD213" s="112">
        <v>528855.76</v>
      </c>
      <c r="AE213" s="114">
        <v>44050</v>
      </c>
      <c r="AF213" s="114">
        <v>46606</v>
      </c>
      <c r="AG213" s="115">
        <v>528855.76</v>
      </c>
      <c r="AH213" s="116" t="s">
        <v>903</v>
      </c>
      <c r="AI213" s="116" t="s">
        <v>904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f t="shared" si="9"/>
        <v>0</v>
      </c>
      <c r="AZ213" s="14">
        <f t="shared" si="10"/>
        <v>0</v>
      </c>
      <c r="BA213" s="14">
        <f t="shared" si="11"/>
        <v>0</v>
      </c>
    </row>
    <row r="214" spans="1:53" x14ac:dyDescent="0.35">
      <c r="A214" s="15" t="s">
        <v>1802</v>
      </c>
      <c r="B214" s="104" t="s">
        <v>626</v>
      </c>
      <c r="C214" s="105">
        <v>1</v>
      </c>
      <c r="D214" s="106" t="s">
        <v>23</v>
      </c>
      <c r="E214" s="104" t="s">
        <v>511</v>
      </c>
      <c r="F214" s="104" t="s">
        <v>880</v>
      </c>
      <c r="G214" s="104" t="s">
        <v>907</v>
      </c>
      <c r="H214" s="104" t="s">
        <v>908</v>
      </c>
      <c r="I214" s="104" t="s">
        <v>909</v>
      </c>
      <c r="J214" s="104" t="s">
        <v>910</v>
      </c>
      <c r="K214" s="104" t="s">
        <v>554</v>
      </c>
      <c r="L214" s="104" t="s">
        <v>884</v>
      </c>
      <c r="M214" s="104" t="s">
        <v>902</v>
      </c>
      <c r="N214" s="107">
        <v>1</v>
      </c>
      <c r="O214" s="107">
        <v>1</v>
      </c>
      <c r="P214" s="107">
        <v>1</v>
      </c>
      <c r="Q214" s="107">
        <v>1</v>
      </c>
      <c r="R214" s="107">
        <v>1</v>
      </c>
      <c r="S214" s="107">
        <v>1</v>
      </c>
      <c r="T214" s="108">
        <v>0</v>
      </c>
      <c r="U214" s="108">
        <v>0</v>
      </c>
      <c r="V214" s="108">
        <v>0</v>
      </c>
      <c r="W214" s="109">
        <v>354377.08</v>
      </c>
      <c r="X214" s="110">
        <v>0</v>
      </c>
      <c r="Y214" s="111">
        <v>0</v>
      </c>
      <c r="Z214" s="111">
        <v>0</v>
      </c>
      <c r="AA214" s="111">
        <v>0</v>
      </c>
      <c r="AB214" s="111">
        <v>0</v>
      </c>
      <c r="AC214" s="111">
        <v>0</v>
      </c>
      <c r="AD214" s="112">
        <v>354377.08</v>
      </c>
      <c r="AE214" s="114">
        <v>44050</v>
      </c>
      <c r="AF214" s="114">
        <v>45145</v>
      </c>
      <c r="AG214" s="115">
        <v>354377.08</v>
      </c>
      <c r="AH214" s="116" t="s">
        <v>903</v>
      </c>
      <c r="AI214" s="116" t="s">
        <v>904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354377.08</v>
      </c>
      <c r="AU214" s="14">
        <v>0</v>
      </c>
      <c r="AV214" s="14">
        <v>0</v>
      </c>
      <c r="AW214" s="14">
        <v>0</v>
      </c>
      <c r="AX214" s="14">
        <v>0</v>
      </c>
      <c r="AY214" s="14">
        <f t="shared" si="9"/>
        <v>0</v>
      </c>
      <c r="AZ214" s="14">
        <f t="shared" si="10"/>
        <v>354377.08</v>
      </c>
      <c r="BA214" s="14">
        <f t="shared" si="11"/>
        <v>354377.08</v>
      </c>
    </row>
    <row r="215" spans="1:53" x14ac:dyDescent="0.35">
      <c r="A215" s="15" t="s">
        <v>2274</v>
      </c>
      <c r="B215" s="104" t="s">
        <v>1018</v>
      </c>
      <c r="C215" s="105">
        <v>1</v>
      </c>
      <c r="D215" s="106" t="s">
        <v>23</v>
      </c>
      <c r="E215" s="104" t="s">
        <v>511</v>
      </c>
      <c r="F215" s="104" t="s">
        <v>880</v>
      </c>
      <c r="G215" s="104" t="s">
        <v>907</v>
      </c>
      <c r="H215" s="104" t="s">
        <v>908</v>
      </c>
      <c r="I215" s="104" t="s">
        <v>909</v>
      </c>
      <c r="J215" s="104" t="s">
        <v>910</v>
      </c>
      <c r="K215" s="104" t="s">
        <v>554</v>
      </c>
      <c r="L215" s="104" t="s">
        <v>884</v>
      </c>
      <c r="M215" s="104" t="s">
        <v>902</v>
      </c>
      <c r="N215" s="107">
        <v>1</v>
      </c>
      <c r="O215" s="107">
        <v>1</v>
      </c>
      <c r="P215" s="107">
        <v>1</v>
      </c>
      <c r="Q215" s="107">
        <v>1</v>
      </c>
      <c r="R215" s="107">
        <v>1</v>
      </c>
      <c r="S215" s="107">
        <v>1</v>
      </c>
      <c r="T215" s="108">
        <v>0</v>
      </c>
      <c r="U215" s="108">
        <v>0</v>
      </c>
      <c r="V215" s="108">
        <v>0</v>
      </c>
      <c r="W215" s="109">
        <v>472181.54</v>
      </c>
      <c r="X215" s="110">
        <v>0</v>
      </c>
      <c r="Y215" s="111">
        <v>0</v>
      </c>
      <c r="Z215" s="111">
        <v>0</v>
      </c>
      <c r="AA215" s="111">
        <v>0</v>
      </c>
      <c r="AB215" s="111">
        <v>0</v>
      </c>
      <c r="AC215" s="111">
        <v>0</v>
      </c>
      <c r="AD215" s="112">
        <v>472181.54</v>
      </c>
      <c r="AE215" s="114">
        <v>44050</v>
      </c>
      <c r="AF215" s="114">
        <v>45876</v>
      </c>
      <c r="AG215" s="115">
        <v>472181.54</v>
      </c>
      <c r="AH215" s="116" t="s">
        <v>903</v>
      </c>
      <c r="AI215" s="116" t="s">
        <v>904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f t="shared" si="9"/>
        <v>0</v>
      </c>
      <c r="AZ215" s="14">
        <f t="shared" si="10"/>
        <v>0</v>
      </c>
      <c r="BA215" s="14">
        <f t="shared" si="11"/>
        <v>0</v>
      </c>
    </row>
    <row r="216" spans="1:53" x14ac:dyDescent="0.35">
      <c r="A216" s="15" t="s">
        <v>2275</v>
      </c>
      <c r="B216" s="104" t="s">
        <v>1019</v>
      </c>
      <c r="C216" s="105">
        <v>1</v>
      </c>
      <c r="D216" s="106" t="s">
        <v>23</v>
      </c>
      <c r="E216" s="104" t="s">
        <v>511</v>
      </c>
      <c r="F216" s="104" t="s">
        <v>880</v>
      </c>
      <c r="G216" s="104" t="s">
        <v>907</v>
      </c>
      <c r="H216" s="104" t="s">
        <v>908</v>
      </c>
      <c r="I216" s="104" t="s">
        <v>909</v>
      </c>
      <c r="J216" s="104" t="s">
        <v>910</v>
      </c>
      <c r="K216" s="104" t="s">
        <v>554</v>
      </c>
      <c r="L216" s="104" t="s">
        <v>884</v>
      </c>
      <c r="M216" s="104" t="s">
        <v>902</v>
      </c>
      <c r="N216" s="107">
        <v>1</v>
      </c>
      <c r="O216" s="107">
        <v>1</v>
      </c>
      <c r="P216" s="107">
        <v>1</v>
      </c>
      <c r="Q216" s="107">
        <v>1</v>
      </c>
      <c r="R216" s="107">
        <v>1</v>
      </c>
      <c r="S216" s="107">
        <v>1</v>
      </c>
      <c r="T216" s="108">
        <v>0</v>
      </c>
      <c r="U216" s="108">
        <v>0</v>
      </c>
      <c r="V216" s="108">
        <v>0</v>
      </c>
      <c r="W216" s="109">
        <v>236021.98</v>
      </c>
      <c r="X216" s="110">
        <v>0</v>
      </c>
      <c r="Y216" s="111">
        <v>0</v>
      </c>
      <c r="Z216" s="111">
        <v>0</v>
      </c>
      <c r="AA216" s="111">
        <v>0</v>
      </c>
      <c r="AB216" s="111">
        <v>0</v>
      </c>
      <c r="AC216" s="111">
        <v>0</v>
      </c>
      <c r="AD216" s="112">
        <v>236021.98</v>
      </c>
      <c r="AE216" s="114">
        <v>44050</v>
      </c>
      <c r="AF216" s="114">
        <v>46606</v>
      </c>
      <c r="AG216" s="115">
        <v>236021.98</v>
      </c>
      <c r="AH216" s="116" t="s">
        <v>903</v>
      </c>
      <c r="AI216" s="116" t="s">
        <v>904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f t="shared" si="9"/>
        <v>0</v>
      </c>
      <c r="AZ216" s="14">
        <f t="shared" si="10"/>
        <v>0</v>
      </c>
      <c r="BA216" s="14">
        <f t="shared" si="11"/>
        <v>0</v>
      </c>
    </row>
    <row r="217" spans="1:53" x14ac:dyDescent="0.35">
      <c r="A217" s="15" t="s">
        <v>1803</v>
      </c>
      <c r="B217" s="104" t="s">
        <v>627</v>
      </c>
      <c r="C217" s="105">
        <v>1</v>
      </c>
      <c r="D217" s="106" t="s">
        <v>23</v>
      </c>
      <c r="E217" s="104" t="s">
        <v>511</v>
      </c>
      <c r="F217" s="104" t="s">
        <v>880</v>
      </c>
      <c r="G217" s="104" t="s">
        <v>907</v>
      </c>
      <c r="H217" s="104" t="s">
        <v>908</v>
      </c>
      <c r="I217" s="104" t="s">
        <v>909</v>
      </c>
      <c r="J217" s="104" t="s">
        <v>910</v>
      </c>
      <c r="K217" s="104" t="s">
        <v>554</v>
      </c>
      <c r="L217" s="104" t="s">
        <v>884</v>
      </c>
      <c r="M217" s="104" t="s">
        <v>902</v>
      </c>
      <c r="N217" s="107">
        <v>1</v>
      </c>
      <c r="O217" s="107">
        <v>1</v>
      </c>
      <c r="P217" s="107">
        <v>1</v>
      </c>
      <c r="Q217" s="107">
        <v>1</v>
      </c>
      <c r="R217" s="107">
        <v>1</v>
      </c>
      <c r="S217" s="107">
        <v>1</v>
      </c>
      <c r="T217" s="108">
        <v>0</v>
      </c>
      <c r="U217" s="108">
        <v>0</v>
      </c>
      <c r="V217" s="108">
        <v>0</v>
      </c>
      <c r="W217" s="109">
        <v>77488.55</v>
      </c>
      <c r="X217" s="110">
        <v>0</v>
      </c>
      <c r="Y217" s="111">
        <v>0</v>
      </c>
      <c r="Z217" s="111">
        <v>0</v>
      </c>
      <c r="AA217" s="111">
        <v>0</v>
      </c>
      <c r="AB217" s="111">
        <v>0</v>
      </c>
      <c r="AC217" s="111">
        <v>0</v>
      </c>
      <c r="AD217" s="112">
        <v>77488.55</v>
      </c>
      <c r="AE217" s="114">
        <v>44050</v>
      </c>
      <c r="AF217" s="114">
        <v>45145</v>
      </c>
      <c r="AG217" s="115">
        <v>77488.55</v>
      </c>
      <c r="AH217" s="116" t="s">
        <v>903</v>
      </c>
      <c r="AI217" s="116" t="s">
        <v>904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77488.55</v>
      </c>
      <c r="AU217" s="14">
        <v>0</v>
      </c>
      <c r="AV217" s="14">
        <v>0</v>
      </c>
      <c r="AW217" s="14">
        <v>0</v>
      </c>
      <c r="AX217" s="14">
        <v>0</v>
      </c>
      <c r="AY217" s="14">
        <f t="shared" si="9"/>
        <v>0</v>
      </c>
      <c r="AZ217" s="14">
        <f t="shared" si="10"/>
        <v>77488.55</v>
      </c>
      <c r="BA217" s="14">
        <f t="shared" si="11"/>
        <v>77488.55</v>
      </c>
    </row>
    <row r="218" spans="1:53" x14ac:dyDescent="0.35">
      <c r="A218" s="15" t="s">
        <v>2276</v>
      </c>
      <c r="B218" s="104" t="s">
        <v>1020</v>
      </c>
      <c r="C218" s="105">
        <v>1</v>
      </c>
      <c r="D218" s="106" t="s">
        <v>23</v>
      </c>
      <c r="E218" s="104" t="s">
        <v>511</v>
      </c>
      <c r="F218" s="104" t="s">
        <v>880</v>
      </c>
      <c r="G218" s="104" t="s">
        <v>907</v>
      </c>
      <c r="H218" s="104" t="s">
        <v>908</v>
      </c>
      <c r="I218" s="104" t="s">
        <v>909</v>
      </c>
      <c r="J218" s="104" t="s">
        <v>910</v>
      </c>
      <c r="K218" s="104" t="s">
        <v>554</v>
      </c>
      <c r="L218" s="104" t="s">
        <v>884</v>
      </c>
      <c r="M218" s="104" t="s">
        <v>902</v>
      </c>
      <c r="N218" s="107">
        <v>1</v>
      </c>
      <c r="O218" s="107">
        <v>1</v>
      </c>
      <c r="P218" s="107">
        <v>1</v>
      </c>
      <c r="Q218" s="107">
        <v>1</v>
      </c>
      <c r="R218" s="107">
        <v>1</v>
      </c>
      <c r="S218" s="107">
        <v>1</v>
      </c>
      <c r="T218" s="108">
        <v>0</v>
      </c>
      <c r="U218" s="108">
        <v>0</v>
      </c>
      <c r="V218" s="108">
        <v>0</v>
      </c>
      <c r="W218" s="109">
        <v>103318.07</v>
      </c>
      <c r="X218" s="110">
        <v>0</v>
      </c>
      <c r="Y218" s="111">
        <v>0</v>
      </c>
      <c r="Z218" s="111">
        <v>0</v>
      </c>
      <c r="AA218" s="111">
        <v>0</v>
      </c>
      <c r="AB218" s="111">
        <v>0</v>
      </c>
      <c r="AC218" s="111">
        <v>0</v>
      </c>
      <c r="AD218" s="112">
        <v>103318.07</v>
      </c>
      <c r="AE218" s="114">
        <v>44050</v>
      </c>
      <c r="AF218" s="114">
        <v>45876</v>
      </c>
      <c r="AG218" s="115">
        <v>103318.07</v>
      </c>
      <c r="AH218" s="116" t="s">
        <v>903</v>
      </c>
      <c r="AI218" s="116" t="s">
        <v>904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f t="shared" si="9"/>
        <v>0</v>
      </c>
      <c r="AZ218" s="14">
        <f t="shared" si="10"/>
        <v>0</v>
      </c>
      <c r="BA218" s="14">
        <f t="shared" si="11"/>
        <v>0</v>
      </c>
    </row>
    <row r="219" spans="1:53" x14ac:dyDescent="0.35">
      <c r="A219" s="15" t="s">
        <v>2277</v>
      </c>
      <c r="B219" s="104" t="s">
        <v>1021</v>
      </c>
      <c r="C219" s="105">
        <v>1</v>
      </c>
      <c r="D219" s="106" t="s">
        <v>23</v>
      </c>
      <c r="E219" s="104" t="s">
        <v>511</v>
      </c>
      <c r="F219" s="104" t="s">
        <v>880</v>
      </c>
      <c r="G219" s="104" t="s">
        <v>907</v>
      </c>
      <c r="H219" s="104" t="s">
        <v>908</v>
      </c>
      <c r="I219" s="104" t="s">
        <v>909</v>
      </c>
      <c r="J219" s="104" t="s">
        <v>910</v>
      </c>
      <c r="K219" s="104" t="s">
        <v>554</v>
      </c>
      <c r="L219" s="104" t="s">
        <v>884</v>
      </c>
      <c r="M219" s="104" t="s">
        <v>902</v>
      </c>
      <c r="N219" s="107">
        <v>1</v>
      </c>
      <c r="O219" s="107">
        <v>1</v>
      </c>
      <c r="P219" s="107">
        <v>1</v>
      </c>
      <c r="Q219" s="107">
        <v>1</v>
      </c>
      <c r="R219" s="107">
        <v>1</v>
      </c>
      <c r="S219" s="107">
        <v>1</v>
      </c>
      <c r="T219" s="108">
        <v>0</v>
      </c>
      <c r="U219" s="108">
        <v>0</v>
      </c>
      <c r="V219" s="108">
        <v>0</v>
      </c>
      <c r="W219" s="109">
        <v>50932.43</v>
      </c>
      <c r="X219" s="110">
        <v>0</v>
      </c>
      <c r="Y219" s="111">
        <v>0</v>
      </c>
      <c r="Z219" s="111">
        <v>0</v>
      </c>
      <c r="AA219" s="111">
        <v>0</v>
      </c>
      <c r="AB219" s="111">
        <v>0</v>
      </c>
      <c r="AC219" s="111">
        <v>0</v>
      </c>
      <c r="AD219" s="112">
        <v>50932.43</v>
      </c>
      <c r="AE219" s="114">
        <v>44050</v>
      </c>
      <c r="AF219" s="114">
        <v>46606</v>
      </c>
      <c r="AG219" s="115">
        <v>50932.43</v>
      </c>
      <c r="AH219" s="116" t="s">
        <v>903</v>
      </c>
      <c r="AI219" s="116" t="s">
        <v>904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f t="shared" si="9"/>
        <v>0</v>
      </c>
      <c r="AZ219" s="14">
        <f t="shared" si="10"/>
        <v>0</v>
      </c>
      <c r="BA219" s="14">
        <f t="shared" si="11"/>
        <v>0</v>
      </c>
    </row>
    <row r="220" spans="1:53" x14ac:dyDescent="0.35">
      <c r="A220" s="15" t="s">
        <v>1804</v>
      </c>
      <c r="B220" s="104" t="s">
        <v>628</v>
      </c>
      <c r="C220" s="105">
        <v>1</v>
      </c>
      <c r="D220" s="106" t="s">
        <v>23</v>
      </c>
      <c r="E220" s="104" t="s">
        <v>511</v>
      </c>
      <c r="F220" s="104" t="s">
        <v>880</v>
      </c>
      <c r="G220" s="104" t="s">
        <v>907</v>
      </c>
      <c r="H220" s="104" t="s">
        <v>908</v>
      </c>
      <c r="I220" s="104" t="s">
        <v>909</v>
      </c>
      <c r="J220" s="104" t="s">
        <v>910</v>
      </c>
      <c r="K220" s="104" t="s">
        <v>554</v>
      </c>
      <c r="L220" s="104" t="s">
        <v>884</v>
      </c>
      <c r="M220" s="104" t="s">
        <v>902</v>
      </c>
      <c r="N220" s="107">
        <v>1</v>
      </c>
      <c r="O220" s="107">
        <v>1</v>
      </c>
      <c r="P220" s="107">
        <v>1</v>
      </c>
      <c r="Q220" s="107">
        <v>1</v>
      </c>
      <c r="R220" s="107">
        <v>1</v>
      </c>
      <c r="S220" s="107">
        <v>1</v>
      </c>
      <c r="T220" s="108">
        <v>0</v>
      </c>
      <c r="U220" s="108">
        <v>0</v>
      </c>
      <c r="V220" s="108">
        <v>0</v>
      </c>
      <c r="W220" s="109">
        <v>44174.87</v>
      </c>
      <c r="X220" s="110">
        <v>0</v>
      </c>
      <c r="Y220" s="111">
        <v>0</v>
      </c>
      <c r="Z220" s="111">
        <v>0</v>
      </c>
      <c r="AA220" s="111">
        <v>0</v>
      </c>
      <c r="AB220" s="111">
        <v>0</v>
      </c>
      <c r="AC220" s="111">
        <v>0</v>
      </c>
      <c r="AD220" s="112">
        <v>44174.87</v>
      </c>
      <c r="AE220" s="114">
        <v>44050</v>
      </c>
      <c r="AF220" s="114">
        <v>45145</v>
      </c>
      <c r="AG220" s="115">
        <v>44174.87</v>
      </c>
      <c r="AH220" s="116" t="s">
        <v>903</v>
      </c>
      <c r="AI220" s="116" t="s">
        <v>904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44174.87</v>
      </c>
      <c r="AU220" s="14">
        <v>0</v>
      </c>
      <c r="AV220" s="14">
        <v>0</v>
      </c>
      <c r="AW220" s="14">
        <v>0</v>
      </c>
      <c r="AX220" s="14">
        <v>0</v>
      </c>
      <c r="AY220" s="14">
        <f t="shared" si="9"/>
        <v>0</v>
      </c>
      <c r="AZ220" s="14">
        <f t="shared" si="10"/>
        <v>44174.87</v>
      </c>
      <c r="BA220" s="14">
        <f t="shared" si="11"/>
        <v>44174.87</v>
      </c>
    </row>
    <row r="221" spans="1:53" x14ac:dyDescent="0.35">
      <c r="A221" s="15" t="s">
        <v>2278</v>
      </c>
      <c r="B221" s="104" t="s">
        <v>1022</v>
      </c>
      <c r="C221" s="105">
        <v>1</v>
      </c>
      <c r="D221" s="106" t="s">
        <v>23</v>
      </c>
      <c r="E221" s="104" t="s">
        <v>511</v>
      </c>
      <c r="F221" s="104" t="s">
        <v>880</v>
      </c>
      <c r="G221" s="104" t="s">
        <v>907</v>
      </c>
      <c r="H221" s="104" t="s">
        <v>908</v>
      </c>
      <c r="I221" s="104" t="s">
        <v>909</v>
      </c>
      <c r="J221" s="104" t="s">
        <v>910</v>
      </c>
      <c r="K221" s="104" t="s">
        <v>554</v>
      </c>
      <c r="L221" s="104" t="s">
        <v>884</v>
      </c>
      <c r="M221" s="104" t="s">
        <v>902</v>
      </c>
      <c r="N221" s="107">
        <v>1</v>
      </c>
      <c r="O221" s="107">
        <v>1</v>
      </c>
      <c r="P221" s="107">
        <v>1</v>
      </c>
      <c r="Q221" s="107">
        <v>1</v>
      </c>
      <c r="R221" s="107">
        <v>1</v>
      </c>
      <c r="S221" s="107">
        <v>1</v>
      </c>
      <c r="T221" s="108">
        <v>0</v>
      </c>
      <c r="U221" s="108">
        <v>0</v>
      </c>
      <c r="V221" s="108">
        <v>0</v>
      </c>
      <c r="W221" s="109">
        <v>58854.13</v>
      </c>
      <c r="X221" s="110">
        <v>0</v>
      </c>
      <c r="Y221" s="111">
        <v>0</v>
      </c>
      <c r="Z221" s="111">
        <v>0</v>
      </c>
      <c r="AA221" s="111">
        <v>0</v>
      </c>
      <c r="AB221" s="111">
        <v>0</v>
      </c>
      <c r="AC221" s="111">
        <v>0</v>
      </c>
      <c r="AD221" s="112">
        <v>58854.13</v>
      </c>
      <c r="AE221" s="114">
        <v>44050</v>
      </c>
      <c r="AF221" s="114">
        <v>45876</v>
      </c>
      <c r="AG221" s="115">
        <v>58854.13</v>
      </c>
      <c r="AH221" s="116" t="s">
        <v>903</v>
      </c>
      <c r="AI221" s="116" t="s">
        <v>904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f t="shared" si="9"/>
        <v>0</v>
      </c>
      <c r="AZ221" s="14">
        <f t="shared" si="10"/>
        <v>0</v>
      </c>
      <c r="BA221" s="14">
        <f t="shared" si="11"/>
        <v>0</v>
      </c>
    </row>
    <row r="222" spans="1:53" x14ac:dyDescent="0.35">
      <c r="A222" s="15" t="s">
        <v>2279</v>
      </c>
      <c r="B222" s="104" t="s">
        <v>1023</v>
      </c>
      <c r="C222" s="105">
        <v>1</v>
      </c>
      <c r="D222" s="106" t="s">
        <v>23</v>
      </c>
      <c r="E222" s="104" t="s">
        <v>511</v>
      </c>
      <c r="F222" s="104" t="s">
        <v>880</v>
      </c>
      <c r="G222" s="104" t="s">
        <v>907</v>
      </c>
      <c r="H222" s="104" t="s">
        <v>908</v>
      </c>
      <c r="I222" s="104" t="s">
        <v>909</v>
      </c>
      <c r="J222" s="104" t="s">
        <v>910</v>
      </c>
      <c r="K222" s="104" t="s">
        <v>554</v>
      </c>
      <c r="L222" s="104" t="s">
        <v>884</v>
      </c>
      <c r="M222" s="104" t="s">
        <v>902</v>
      </c>
      <c r="N222" s="107">
        <v>1</v>
      </c>
      <c r="O222" s="107">
        <v>1</v>
      </c>
      <c r="P222" s="107">
        <v>1</v>
      </c>
      <c r="Q222" s="107">
        <v>1</v>
      </c>
      <c r="R222" s="107">
        <v>1</v>
      </c>
      <c r="S222" s="107">
        <v>1</v>
      </c>
      <c r="T222" s="108">
        <v>0</v>
      </c>
      <c r="U222" s="108">
        <v>0</v>
      </c>
      <c r="V222" s="108">
        <v>0</v>
      </c>
      <c r="W222" s="109">
        <v>29417.18</v>
      </c>
      <c r="X222" s="110">
        <v>0</v>
      </c>
      <c r="Y222" s="111">
        <v>0</v>
      </c>
      <c r="Z222" s="111">
        <v>0</v>
      </c>
      <c r="AA222" s="111">
        <v>0</v>
      </c>
      <c r="AB222" s="111">
        <v>0</v>
      </c>
      <c r="AC222" s="111">
        <v>0</v>
      </c>
      <c r="AD222" s="112">
        <v>29417.18</v>
      </c>
      <c r="AE222" s="114">
        <v>44050</v>
      </c>
      <c r="AF222" s="114">
        <v>46606</v>
      </c>
      <c r="AG222" s="115">
        <v>29417.18</v>
      </c>
      <c r="AH222" s="116" t="s">
        <v>903</v>
      </c>
      <c r="AI222" s="116" t="s">
        <v>904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f t="shared" si="9"/>
        <v>0</v>
      </c>
      <c r="AZ222" s="14">
        <f t="shared" si="10"/>
        <v>0</v>
      </c>
      <c r="BA222" s="14">
        <f t="shared" si="11"/>
        <v>0</v>
      </c>
    </row>
    <row r="223" spans="1:53" x14ac:dyDescent="0.35">
      <c r="A223" s="15" t="s">
        <v>1805</v>
      </c>
      <c r="B223" s="104" t="s">
        <v>629</v>
      </c>
      <c r="C223" s="105">
        <v>1</v>
      </c>
      <c r="D223" s="106" t="s">
        <v>23</v>
      </c>
      <c r="E223" s="104" t="s">
        <v>511</v>
      </c>
      <c r="F223" s="104" t="s">
        <v>880</v>
      </c>
      <c r="G223" s="104" t="s">
        <v>907</v>
      </c>
      <c r="H223" s="104" t="s">
        <v>908</v>
      </c>
      <c r="I223" s="104" t="s">
        <v>909</v>
      </c>
      <c r="J223" s="104" t="s">
        <v>910</v>
      </c>
      <c r="K223" s="104" t="s">
        <v>554</v>
      </c>
      <c r="L223" s="104" t="s">
        <v>884</v>
      </c>
      <c r="M223" s="104" t="s">
        <v>902</v>
      </c>
      <c r="N223" s="107">
        <v>1</v>
      </c>
      <c r="O223" s="107">
        <v>1</v>
      </c>
      <c r="P223" s="107">
        <v>1</v>
      </c>
      <c r="Q223" s="107">
        <v>1</v>
      </c>
      <c r="R223" s="107">
        <v>1</v>
      </c>
      <c r="S223" s="107">
        <v>1</v>
      </c>
      <c r="T223" s="108">
        <v>0</v>
      </c>
      <c r="U223" s="108">
        <v>0</v>
      </c>
      <c r="V223" s="108">
        <v>0</v>
      </c>
      <c r="W223" s="109">
        <v>53173.03</v>
      </c>
      <c r="X223" s="110">
        <v>0</v>
      </c>
      <c r="Y223" s="111">
        <v>0</v>
      </c>
      <c r="Z223" s="111">
        <v>0</v>
      </c>
      <c r="AA223" s="111">
        <v>0</v>
      </c>
      <c r="AB223" s="111">
        <v>0</v>
      </c>
      <c r="AC223" s="111">
        <v>0</v>
      </c>
      <c r="AD223" s="112">
        <v>53173.03</v>
      </c>
      <c r="AE223" s="114">
        <v>44050</v>
      </c>
      <c r="AF223" s="114">
        <v>45145</v>
      </c>
      <c r="AG223" s="115">
        <v>53173.03</v>
      </c>
      <c r="AH223" s="116" t="s">
        <v>903</v>
      </c>
      <c r="AI223" s="116" t="s">
        <v>904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53173.03</v>
      </c>
      <c r="AU223" s="14">
        <v>0</v>
      </c>
      <c r="AV223" s="14">
        <v>0</v>
      </c>
      <c r="AW223" s="14">
        <v>0</v>
      </c>
      <c r="AX223" s="14">
        <v>0</v>
      </c>
      <c r="AY223" s="14">
        <f t="shared" si="9"/>
        <v>0</v>
      </c>
      <c r="AZ223" s="14">
        <f t="shared" si="10"/>
        <v>53173.03</v>
      </c>
      <c r="BA223" s="14">
        <f t="shared" si="11"/>
        <v>53173.03</v>
      </c>
    </row>
    <row r="224" spans="1:53" x14ac:dyDescent="0.35">
      <c r="A224" s="15" t="s">
        <v>2280</v>
      </c>
      <c r="B224" s="104" t="s">
        <v>1024</v>
      </c>
      <c r="C224" s="105">
        <v>1</v>
      </c>
      <c r="D224" s="106" t="s">
        <v>23</v>
      </c>
      <c r="E224" s="104" t="s">
        <v>511</v>
      </c>
      <c r="F224" s="104" t="s">
        <v>880</v>
      </c>
      <c r="G224" s="104" t="s">
        <v>907</v>
      </c>
      <c r="H224" s="104" t="s">
        <v>908</v>
      </c>
      <c r="I224" s="104" t="s">
        <v>909</v>
      </c>
      <c r="J224" s="104" t="s">
        <v>910</v>
      </c>
      <c r="K224" s="104" t="s">
        <v>554</v>
      </c>
      <c r="L224" s="104" t="s">
        <v>884</v>
      </c>
      <c r="M224" s="104" t="s">
        <v>902</v>
      </c>
      <c r="N224" s="107">
        <v>1</v>
      </c>
      <c r="O224" s="107">
        <v>1</v>
      </c>
      <c r="P224" s="107">
        <v>1</v>
      </c>
      <c r="Q224" s="107">
        <v>1</v>
      </c>
      <c r="R224" s="107">
        <v>1</v>
      </c>
      <c r="S224" s="107">
        <v>1</v>
      </c>
      <c r="T224" s="108">
        <v>0</v>
      </c>
      <c r="U224" s="108">
        <v>0</v>
      </c>
      <c r="V224" s="108">
        <v>0</v>
      </c>
      <c r="W224" s="109">
        <v>70840.479999999996</v>
      </c>
      <c r="X224" s="110">
        <v>0</v>
      </c>
      <c r="Y224" s="111">
        <v>0</v>
      </c>
      <c r="Z224" s="111">
        <v>0</v>
      </c>
      <c r="AA224" s="111">
        <v>0</v>
      </c>
      <c r="AB224" s="111">
        <v>0</v>
      </c>
      <c r="AC224" s="111">
        <v>0</v>
      </c>
      <c r="AD224" s="112">
        <v>70840.479999999996</v>
      </c>
      <c r="AE224" s="114">
        <v>44050</v>
      </c>
      <c r="AF224" s="114">
        <v>45876</v>
      </c>
      <c r="AG224" s="115">
        <v>70840.479999999996</v>
      </c>
      <c r="AH224" s="116" t="s">
        <v>903</v>
      </c>
      <c r="AI224" s="116" t="s">
        <v>904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f t="shared" si="9"/>
        <v>0</v>
      </c>
      <c r="AZ224" s="14">
        <f t="shared" si="10"/>
        <v>0</v>
      </c>
      <c r="BA224" s="14">
        <f t="shared" si="11"/>
        <v>0</v>
      </c>
    </row>
    <row r="225" spans="1:53" x14ac:dyDescent="0.35">
      <c r="A225" s="15" t="s">
        <v>2281</v>
      </c>
      <c r="B225" s="104" t="s">
        <v>1025</v>
      </c>
      <c r="C225" s="105">
        <v>1</v>
      </c>
      <c r="D225" s="106" t="s">
        <v>23</v>
      </c>
      <c r="E225" s="104" t="s">
        <v>511</v>
      </c>
      <c r="F225" s="104" t="s">
        <v>880</v>
      </c>
      <c r="G225" s="104" t="s">
        <v>907</v>
      </c>
      <c r="H225" s="104" t="s">
        <v>908</v>
      </c>
      <c r="I225" s="104" t="s">
        <v>909</v>
      </c>
      <c r="J225" s="104" t="s">
        <v>910</v>
      </c>
      <c r="K225" s="104" t="s">
        <v>554</v>
      </c>
      <c r="L225" s="104" t="s">
        <v>884</v>
      </c>
      <c r="M225" s="104" t="s">
        <v>902</v>
      </c>
      <c r="N225" s="107">
        <v>1</v>
      </c>
      <c r="O225" s="107">
        <v>1</v>
      </c>
      <c r="P225" s="107">
        <v>1</v>
      </c>
      <c r="Q225" s="107">
        <v>1</v>
      </c>
      <c r="R225" s="107">
        <v>1</v>
      </c>
      <c r="S225" s="107">
        <v>1</v>
      </c>
      <c r="T225" s="108">
        <v>0</v>
      </c>
      <c r="U225" s="108">
        <v>0</v>
      </c>
      <c r="V225" s="108">
        <v>0</v>
      </c>
      <c r="W225" s="109">
        <v>35407.93</v>
      </c>
      <c r="X225" s="110">
        <v>0</v>
      </c>
      <c r="Y225" s="111">
        <v>0</v>
      </c>
      <c r="Z225" s="111">
        <v>0</v>
      </c>
      <c r="AA225" s="111">
        <v>0</v>
      </c>
      <c r="AB225" s="111">
        <v>0</v>
      </c>
      <c r="AC225" s="111">
        <v>0</v>
      </c>
      <c r="AD225" s="112">
        <v>35407.93</v>
      </c>
      <c r="AE225" s="114">
        <v>44050</v>
      </c>
      <c r="AF225" s="114">
        <v>46606</v>
      </c>
      <c r="AG225" s="115">
        <v>35407.93</v>
      </c>
      <c r="AH225" s="116" t="s">
        <v>903</v>
      </c>
      <c r="AI225" s="116" t="s">
        <v>904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f t="shared" si="9"/>
        <v>0</v>
      </c>
      <c r="AZ225" s="14">
        <f t="shared" si="10"/>
        <v>0</v>
      </c>
      <c r="BA225" s="14">
        <f t="shared" si="11"/>
        <v>0</v>
      </c>
    </row>
    <row r="226" spans="1:53" x14ac:dyDescent="0.35">
      <c r="A226" s="15" t="s">
        <v>1806</v>
      </c>
      <c r="B226" s="104" t="s">
        <v>630</v>
      </c>
      <c r="C226" s="105">
        <v>1</v>
      </c>
      <c r="D226" s="106" t="s">
        <v>23</v>
      </c>
      <c r="E226" s="104" t="s">
        <v>511</v>
      </c>
      <c r="F226" s="104" t="s">
        <v>880</v>
      </c>
      <c r="G226" s="104" t="s">
        <v>907</v>
      </c>
      <c r="H226" s="104" t="s">
        <v>908</v>
      </c>
      <c r="I226" s="104" t="s">
        <v>909</v>
      </c>
      <c r="J226" s="104" t="s">
        <v>910</v>
      </c>
      <c r="K226" s="104" t="s">
        <v>554</v>
      </c>
      <c r="L226" s="104" t="s">
        <v>884</v>
      </c>
      <c r="M226" s="104" t="s">
        <v>902</v>
      </c>
      <c r="N226" s="107">
        <v>1</v>
      </c>
      <c r="O226" s="107">
        <v>1</v>
      </c>
      <c r="P226" s="107">
        <v>1</v>
      </c>
      <c r="Q226" s="107">
        <v>1</v>
      </c>
      <c r="R226" s="107">
        <v>1</v>
      </c>
      <c r="S226" s="107">
        <v>1</v>
      </c>
      <c r="T226" s="108">
        <v>0</v>
      </c>
      <c r="U226" s="108">
        <v>0</v>
      </c>
      <c r="V226" s="108">
        <v>0</v>
      </c>
      <c r="W226" s="109">
        <v>330423.93</v>
      </c>
      <c r="X226" s="110">
        <v>0</v>
      </c>
      <c r="Y226" s="111">
        <v>0</v>
      </c>
      <c r="Z226" s="111">
        <v>0</v>
      </c>
      <c r="AA226" s="111">
        <v>0</v>
      </c>
      <c r="AB226" s="111">
        <v>0</v>
      </c>
      <c r="AC226" s="111">
        <v>0</v>
      </c>
      <c r="AD226" s="112">
        <v>330423.93</v>
      </c>
      <c r="AE226" s="114">
        <v>44050</v>
      </c>
      <c r="AF226" s="114">
        <v>45145</v>
      </c>
      <c r="AG226" s="115">
        <v>330423.93</v>
      </c>
      <c r="AH226" s="116" t="s">
        <v>903</v>
      </c>
      <c r="AI226" s="116" t="s">
        <v>904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330423.93</v>
      </c>
      <c r="AU226" s="14">
        <v>0</v>
      </c>
      <c r="AV226" s="14">
        <v>0</v>
      </c>
      <c r="AW226" s="14">
        <v>0</v>
      </c>
      <c r="AX226" s="14">
        <v>0</v>
      </c>
      <c r="AY226" s="14">
        <f t="shared" si="9"/>
        <v>0</v>
      </c>
      <c r="AZ226" s="14">
        <f t="shared" si="10"/>
        <v>330423.93</v>
      </c>
      <c r="BA226" s="14">
        <f t="shared" si="11"/>
        <v>330423.93</v>
      </c>
    </row>
    <row r="227" spans="1:53" x14ac:dyDescent="0.35">
      <c r="A227" s="15" t="s">
        <v>2282</v>
      </c>
      <c r="B227" s="104" t="s">
        <v>1026</v>
      </c>
      <c r="C227" s="105">
        <v>1</v>
      </c>
      <c r="D227" s="106" t="s">
        <v>23</v>
      </c>
      <c r="E227" s="104" t="s">
        <v>511</v>
      </c>
      <c r="F227" s="104" t="s">
        <v>880</v>
      </c>
      <c r="G227" s="104" t="s">
        <v>907</v>
      </c>
      <c r="H227" s="104" t="s">
        <v>908</v>
      </c>
      <c r="I227" s="104" t="s">
        <v>909</v>
      </c>
      <c r="J227" s="104" t="s">
        <v>910</v>
      </c>
      <c r="K227" s="104" t="s">
        <v>554</v>
      </c>
      <c r="L227" s="104" t="s">
        <v>884</v>
      </c>
      <c r="M227" s="104" t="s">
        <v>902</v>
      </c>
      <c r="N227" s="107">
        <v>1</v>
      </c>
      <c r="O227" s="107">
        <v>1</v>
      </c>
      <c r="P227" s="107">
        <v>1</v>
      </c>
      <c r="Q227" s="107">
        <v>1</v>
      </c>
      <c r="R227" s="107">
        <v>1</v>
      </c>
      <c r="S227" s="107">
        <v>1</v>
      </c>
      <c r="T227" s="108">
        <v>0</v>
      </c>
      <c r="U227" s="108">
        <v>0</v>
      </c>
      <c r="V227" s="108">
        <v>0</v>
      </c>
      <c r="W227" s="109">
        <v>440565.24</v>
      </c>
      <c r="X227" s="110">
        <v>0</v>
      </c>
      <c r="Y227" s="111">
        <v>0</v>
      </c>
      <c r="Z227" s="111">
        <v>0</v>
      </c>
      <c r="AA227" s="111">
        <v>0</v>
      </c>
      <c r="AB227" s="111">
        <v>0</v>
      </c>
      <c r="AC227" s="111">
        <v>0</v>
      </c>
      <c r="AD227" s="112">
        <v>440565.24</v>
      </c>
      <c r="AE227" s="114">
        <v>44050</v>
      </c>
      <c r="AF227" s="114">
        <v>45876</v>
      </c>
      <c r="AG227" s="115">
        <v>440565.24</v>
      </c>
      <c r="AH227" s="116" t="s">
        <v>903</v>
      </c>
      <c r="AI227" s="116" t="s">
        <v>904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f t="shared" si="9"/>
        <v>0</v>
      </c>
      <c r="AZ227" s="14">
        <f t="shared" si="10"/>
        <v>0</v>
      </c>
      <c r="BA227" s="14">
        <f t="shared" si="11"/>
        <v>0</v>
      </c>
    </row>
    <row r="228" spans="1:53" x14ac:dyDescent="0.35">
      <c r="A228" s="15" t="s">
        <v>2283</v>
      </c>
      <c r="B228" s="104" t="s">
        <v>1027</v>
      </c>
      <c r="C228" s="105">
        <v>1</v>
      </c>
      <c r="D228" s="106" t="s">
        <v>23</v>
      </c>
      <c r="E228" s="104" t="s">
        <v>511</v>
      </c>
      <c r="F228" s="104" t="s">
        <v>880</v>
      </c>
      <c r="G228" s="104" t="s">
        <v>907</v>
      </c>
      <c r="H228" s="104" t="s">
        <v>908</v>
      </c>
      <c r="I228" s="104" t="s">
        <v>909</v>
      </c>
      <c r="J228" s="104" t="s">
        <v>910</v>
      </c>
      <c r="K228" s="104" t="s">
        <v>554</v>
      </c>
      <c r="L228" s="104" t="s">
        <v>884</v>
      </c>
      <c r="M228" s="104" t="s">
        <v>902</v>
      </c>
      <c r="N228" s="107">
        <v>1</v>
      </c>
      <c r="O228" s="107">
        <v>1</v>
      </c>
      <c r="P228" s="107">
        <v>1</v>
      </c>
      <c r="Q228" s="107">
        <v>1</v>
      </c>
      <c r="R228" s="107">
        <v>1</v>
      </c>
      <c r="S228" s="107">
        <v>1</v>
      </c>
      <c r="T228" s="108">
        <v>0</v>
      </c>
      <c r="U228" s="108">
        <v>0</v>
      </c>
      <c r="V228" s="108">
        <v>0</v>
      </c>
      <c r="W228" s="109">
        <v>216148.06</v>
      </c>
      <c r="X228" s="110">
        <v>0</v>
      </c>
      <c r="Y228" s="111">
        <v>0</v>
      </c>
      <c r="Z228" s="111">
        <v>0</v>
      </c>
      <c r="AA228" s="111">
        <v>0</v>
      </c>
      <c r="AB228" s="111">
        <v>0</v>
      </c>
      <c r="AC228" s="111">
        <v>0</v>
      </c>
      <c r="AD228" s="112">
        <v>216148.06</v>
      </c>
      <c r="AE228" s="114">
        <v>44050</v>
      </c>
      <c r="AF228" s="114">
        <v>46606</v>
      </c>
      <c r="AG228" s="115">
        <v>216148.06</v>
      </c>
      <c r="AH228" s="116" t="s">
        <v>903</v>
      </c>
      <c r="AI228" s="116" t="s">
        <v>904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f t="shared" si="9"/>
        <v>0</v>
      </c>
      <c r="AZ228" s="14">
        <f t="shared" si="10"/>
        <v>0</v>
      </c>
      <c r="BA228" s="14">
        <f t="shared" si="11"/>
        <v>0</v>
      </c>
    </row>
    <row r="229" spans="1:53" x14ac:dyDescent="0.35">
      <c r="A229" s="15" t="s">
        <v>1807</v>
      </c>
      <c r="B229" s="104" t="s">
        <v>631</v>
      </c>
      <c r="C229" s="105">
        <v>1</v>
      </c>
      <c r="D229" s="106" t="s">
        <v>23</v>
      </c>
      <c r="E229" s="104" t="s">
        <v>511</v>
      </c>
      <c r="F229" s="104" t="s">
        <v>880</v>
      </c>
      <c r="G229" s="104" t="s">
        <v>907</v>
      </c>
      <c r="H229" s="104" t="s">
        <v>908</v>
      </c>
      <c r="I229" s="104" t="s">
        <v>909</v>
      </c>
      <c r="J229" s="104" t="s">
        <v>910</v>
      </c>
      <c r="K229" s="104" t="s">
        <v>554</v>
      </c>
      <c r="L229" s="104" t="s">
        <v>884</v>
      </c>
      <c r="M229" s="104" t="s">
        <v>902</v>
      </c>
      <c r="N229" s="107">
        <v>1</v>
      </c>
      <c r="O229" s="107">
        <v>1</v>
      </c>
      <c r="P229" s="107">
        <v>1</v>
      </c>
      <c r="Q229" s="107">
        <v>1</v>
      </c>
      <c r="R229" s="107">
        <v>1</v>
      </c>
      <c r="S229" s="107">
        <v>1</v>
      </c>
      <c r="T229" s="108">
        <v>0</v>
      </c>
      <c r="U229" s="108">
        <v>0</v>
      </c>
      <c r="V229" s="108">
        <v>0</v>
      </c>
      <c r="W229" s="109">
        <v>449740.75</v>
      </c>
      <c r="X229" s="110">
        <v>0</v>
      </c>
      <c r="Y229" s="111">
        <v>0</v>
      </c>
      <c r="Z229" s="111">
        <v>0</v>
      </c>
      <c r="AA229" s="111">
        <v>0</v>
      </c>
      <c r="AB229" s="111">
        <v>0</v>
      </c>
      <c r="AC229" s="111">
        <v>0</v>
      </c>
      <c r="AD229" s="112">
        <v>449740.75</v>
      </c>
      <c r="AE229" s="114">
        <v>44050</v>
      </c>
      <c r="AF229" s="114">
        <v>45145</v>
      </c>
      <c r="AG229" s="115">
        <v>449740.75</v>
      </c>
      <c r="AH229" s="116" t="s">
        <v>903</v>
      </c>
      <c r="AI229" s="116" t="s">
        <v>904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449740.75</v>
      </c>
      <c r="AU229" s="14">
        <v>0</v>
      </c>
      <c r="AV229" s="14">
        <v>0</v>
      </c>
      <c r="AW229" s="14">
        <v>0</v>
      </c>
      <c r="AX229" s="14">
        <v>0</v>
      </c>
      <c r="AY229" s="14">
        <f t="shared" si="9"/>
        <v>0</v>
      </c>
      <c r="AZ229" s="14">
        <f t="shared" si="10"/>
        <v>449740.75</v>
      </c>
      <c r="BA229" s="14">
        <f t="shared" si="11"/>
        <v>449740.75</v>
      </c>
    </row>
    <row r="230" spans="1:53" x14ac:dyDescent="0.35">
      <c r="A230" s="15" t="s">
        <v>2284</v>
      </c>
      <c r="B230" s="104" t="s">
        <v>1028</v>
      </c>
      <c r="C230" s="105">
        <v>1</v>
      </c>
      <c r="D230" s="106" t="s">
        <v>23</v>
      </c>
      <c r="E230" s="104" t="s">
        <v>511</v>
      </c>
      <c r="F230" s="104" t="s">
        <v>880</v>
      </c>
      <c r="G230" s="104" t="s">
        <v>907</v>
      </c>
      <c r="H230" s="104" t="s">
        <v>908</v>
      </c>
      <c r="I230" s="104" t="s">
        <v>909</v>
      </c>
      <c r="J230" s="104" t="s">
        <v>910</v>
      </c>
      <c r="K230" s="104" t="s">
        <v>554</v>
      </c>
      <c r="L230" s="104" t="s">
        <v>884</v>
      </c>
      <c r="M230" s="104" t="s">
        <v>902</v>
      </c>
      <c r="N230" s="107">
        <v>1</v>
      </c>
      <c r="O230" s="107">
        <v>1</v>
      </c>
      <c r="P230" s="107">
        <v>1</v>
      </c>
      <c r="Q230" s="107">
        <v>1</v>
      </c>
      <c r="R230" s="107">
        <v>1</v>
      </c>
      <c r="S230" s="107">
        <v>1</v>
      </c>
      <c r="T230" s="108">
        <v>0</v>
      </c>
      <c r="U230" s="108">
        <v>0</v>
      </c>
      <c r="V230" s="108">
        <v>0</v>
      </c>
      <c r="W230" s="109">
        <v>599654.34</v>
      </c>
      <c r="X230" s="110">
        <v>0</v>
      </c>
      <c r="Y230" s="111">
        <v>0</v>
      </c>
      <c r="Z230" s="111">
        <v>0</v>
      </c>
      <c r="AA230" s="111">
        <v>0</v>
      </c>
      <c r="AB230" s="111">
        <v>0</v>
      </c>
      <c r="AC230" s="111">
        <v>0</v>
      </c>
      <c r="AD230" s="112">
        <v>599654.34</v>
      </c>
      <c r="AE230" s="114">
        <v>44050</v>
      </c>
      <c r="AF230" s="114">
        <v>45876</v>
      </c>
      <c r="AG230" s="115">
        <v>599654.34</v>
      </c>
      <c r="AH230" s="116" t="s">
        <v>903</v>
      </c>
      <c r="AI230" s="116" t="s">
        <v>904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f t="shared" si="9"/>
        <v>0</v>
      </c>
      <c r="AZ230" s="14">
        <f t="shared" si="10"/>
        <v>0</v>
      </c>
      <c r="BA230" s="14">
        <f t="shared" si="11"/>
        <v>0</v>
      </c>
    </row>
    <row r="231" spans="1:53" x14ac:dyDescent="0.35">
      <c r="A231" s="15" t="s">
        <v>2285</v>
      </c>
      <c r="B231" s="104" t="s">
        <v>1029</v>
      </c>
      <c r="C231" s="105">
        <v>1</v>
      </c>
      <c r="D231" s="106" t="s">
        <v>23</v>
      </c>
      <c r="E231" s="104" t="s">
        <v>511</v>
      </c>
      <c r="F231" s="104" t="s">
        <v>880</v>
      </c>
      <c r="G231" s="104" t="s">
        <v>907</v>
      </c>
      <c r="H231" s="104" t="s">
        <v>908</v>
      </c>
      <c r="I231" s="104" t="s">
        <v>909</v>
      </c>
      <c r="J231" s="104" t="s">
        <v>910</v>
      </c>
      <c r="K231" s="104" t="s">
        <v>554</v>
      </c>
      <c r="L231" s="104" t="s">
        <v>884</v>
      </c>
      <c r="M231" s="104" t="s">
        <v>902</v>
      </c>
      <c r="N231" s="107">
        <v>1</v>
      </c>
      <c r="O231" s="107">
        <v>1</v>
      </c>
      <c r="P231" s="107">
        <v>1</v>
      </c>
      <c r="Q231" s="107">
        <v>1</v>
      </c>
      <c r="R231" s="107">
        <v>1</v>
      </c>
      <c r="S231" s="107">
        <v>1</v>
      </c>
      <c r="T231" s="108">
        <v>0</v>
      </c>
      <c r="U231" s="108">
        <v>0</v>
      </c>
      <c r="V231" s="108">
        <v>0</v>
      </c>
      <c r="W231" s="109">
        <v>299827.17</v>
      </c>
      <c r="X231" s="110">
        <v>0</v>
      </c>
      <c r="Y231" s="111">
        <v>0</v>
      </c>
      <c r="Z231" s="111">
        <v>0</v>
      </c>
      <c r="AA231" s="111">
        <v>0</v>
      </c>
      <c r="AB231" s="111">
        <v>0</v>
      </c>
      <c r="AC231" s="111">
        <v>0</v>
      </c>
      <c r="AD231" s="112">
        <v>299827.17</v>
      </c>
      <c r="AE231" s="114">
        <v>44050</v>
      </c>
      <c r="AF231" s="114">
        <v>46606</v>
      </c>
      <c r="AG231" s="115">
        <v>299827.17</v>
      </c>
      <c r="AH231" s="116" t="s">
        <v>903</v>
      </c>
      <c r="AI231" s="116" t="s">
        <v>904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f t="shared" si="9"/>
        <v>0</v>
      </c>
      <c r="AZ231" s="14">
        <f t="shared" si="10"/>
        <v>0</v>
      </c>
      <c r="BA231" s="14">
        <f t="shared" si="11"/>
        <v>0</v>
      </c>
    </row>
    <row r="232" spans="1:53" x14ac:dyDescent="0.35">
      <c r="A232" s="15" t="s">
        <v>1808</v>
      </c>
      <c r="B232" s="104" t="s">
        <v>632</v>
      </c>
      <c r="C232" s="105">
        <v>1</v>
      </c>
      <c r="D232" s="106" t="s">
        <v>23</v>
      </c>
      <c r="E232" s="104" t="s">
        <v>511</v>
      </c>
      <c r="F232" s="104" t="s">
        <v>880</v>
      </c>
      <c r="G232" s="104" t="s">
        <v>907</v>
      </c>
      <c r="H232" s="104" t="s">
        <v>908</v>
      </c>
      <c r="I232" s="104" t="s">
        <v>909</v>
      </c>
      <c r="J232" s="104" t="s">
        <v>910</v>
      </c>
      <c r="K232" s="104" t="s">
        <v>554</v>
      </c>
      <c r="L232" s="104" t="s">
        <v>884</v>
      </c>
      <c r="M232" s="104" t="s">
        <v>902</v>
      </c>
      <c r="N232" s="107">
        <v>1</v>
      </c>
      <c r="O232" s="107">
        <v>1</v>
      </c>
      <c r="P232" s="107">
        <v>1</v>
      </c>
      <c r="Q232" s="107">
        <v>1</v>
      </c>
      <c r="R232" s="107">
        <v>1</v>
      </c>
      <c r="S232" s="107">
        <v>1</v>
      </c>
      <c r="T232" s="108">
        <v>0</v>
      </c>
      <c r="U232" s="108">
        <v>0</v>
      </c>
      <c r="V232" s="108">
        <v>0</v>
      </c>
      <c r="W232" s="109">
        <v>1955108.07</v>
      </c>
      <c r="X232" s="110">
        <v>0</v>
      </c>
      <c r="Y232" s="111">
        <v>0</v>
      </c>
      <c r="Z232" s="111">
        <v>0</v>
      </c>
      <c r="AA232" s="111">
        <v>0</v>
      </c>
      <c r="AB232" s="111">
        <v>0</v>
      </c>
      <c r="AC232" s="111">
        <v>0</v>
      </c>
      <c r="AD232" s="112">
        <v>1955108.07</v>
      </c>
      <c r="AE232" s="114">
        <v>44050</v>
      </c>
      <c r="AF232" s="114">
        <v>45145</v>
      </c>
      <c r="AG232" s="115">
        <v>1955108.07</v>
      </c>
      <c r="AH232" s="116" t="s">
        <v>903</v>
      </c>
      <c r="AI232" s="116" t="s">
        <v>904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1955108.07</v>
      </c>
      <c r="AU232" s="14">
        <v>0</v>
      </c>
      <c r="AV232" s="14">
        <v>0</v>
      </c>
      <c r="AW232" s="14">
        <v>0</v>
      </c>
      <c r="AX232" s="14">
        <v>0</v>
      </c>
      <c r="AY232" s="14">
        <f t="shared" si="9"/>
        <v>0</v>
      </c>
      <c r="AZ232" s="14">
        <f t="shared" si="10"/>
        <v>1955108.07</v>
      </c>
      <c r="BA232" s="14">
        <f t="shared" si="11"/>
        <v>1955108.07</v>
      </c>
    </row>
    <row r="233" spans="1:53" x14ac:dyDescent="0.35">
      <c r="A233" s="15" t="s">
        <v>1809</v>
      </c>
      <c r="B233" s="104" t="s">
        <v>633</v>
      </c>
      <c r="C233" s="105">
        <v>1</v>
      </c>
      <c r="D233" s="106" t="s">
        <v>23</v>
      </c>
      <c r="E233" s="104" t="s">
        <v>511</v>
      </c>
      <c r="F233" s="104" t="s">
        <v>880</v>
      </c>
      <c r="G233" s="104" t="s">
        <v>907</v>
      </c>
      <c r="H233" s="104" t="s">
        <v>908</v>
      </c>
      <c r="I233" s="104" t="s">
        <v>909</v>
      </c>
      <c r="J233" s="104" t="s">
        <v>910</v>
      </c>
      <c r="K233" s="104" t="s">
        <v>554</v>
      </c>
      <c r="L233" s="104" t="s">
        <v>884</v>
      </c>
      <c r="M233" s="104" t="s">
        <v>902</v>
      </c>
      <c r="N233" s="107">
        <v>1</v>
      </c>
      <c r="O233" s="107">
        <v>1</v>
      </c>
      <c r="P233" s="107">
        <v>1</v>
      </c>
      <c r="Q233" s="107">
        <v>1</v>
      </c>
      <c r="R233" s="107">
        <v>1</v>
      </c>
      <c r="S233" s="107">
        <v>1</v>
      </c>
      <c r="T233" s="108">
        <v>0</v>
      </c>
      <c r="U233" s="108">
        <v>0</v>
      </c>
      <c r="V233" s="108">
        <v>0</v>
      </c>
      <c r="W233" s="109">
        <v>1499522.96</v>
      </c>
      <c r="X233" s="110">
        <v>0</v>
      </c>
      <c r="Y233" s="111">
        <v>0</v>
      </c>
      <c r="Z233" s="111">
        <v>0</v>
      </c>
      <c r="AA233" s="111">
        <v>0</v>
      </c>
      <c r="AB233" s="111">
        <v>0</v>
      </c>
      <c r="AC233" s="111">
        <v>0</v>
      </c>
      <c r="AD233" s="112">
        <v>1499522.96</v>
      </c>
      <c r="AE233" s="114">
        <v>44050</v>
      </c>
      <c r="AF233" s="114">
        <v>45145</v>
      </c>
      <c r="AG233" s="115">
        <v>1499522.96</v>
      </c>
      <c r="AH233" s="116" t="s">
        <v>903</v>
      </c>
      <c r="AI233" s="116" t="s">
        <v>904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1499522.96</v>
      </c>
      <c r="AU233" s="14">
        <v>0</v>
      </c>
      <c r="AV233" s="14">
        <v>0</v>
      </c>
      <c r="AW233" s="14">
        <v>0</v>
      </c>
      <c r="AX233" s="14">
        <v>0</v>
      </c>
      <c r="AY233" s="14">
        <f t="shared" si="9"/>
        <v>0</v>
      </c>
      <c r="AZ233" s="14">
        <f t="shared" si="10"/>
        <v>1499522.96</v>
      </c>
      <c r="BA233" s="14">
        <f t="shared" si="11"/>
        <v>1499522.96</v>
      </c>
    </row>
    <row r="234" spans="1:53" x14ac:dyDescent="0.35">
      <c r="A234" s="15" t="s">
        <v>2286</v>
      </c>
      <c r="B234" s="104" t="s">
        <v>1030</v>
      </c>
      <c r="C234" s="105">
        <v>1</v>
      </c>
      <c r="D234" s="106" t="s">
        <v>23</v>
      </c>
      <c r="E234" s="104" t="s">
        <v>511</v>
      </c>
      <c r="F234" s="104" t="s">
        <v>880</v>
      </c>
      <c r="G234" s="104" t="s">
        <v>907</v>
      </c>
      <c r="H234" s="104" t="s">
        <v>908</v>
      </c>
      <c r="I234" s="104" t="s">
        <v>909</v>
      </c>
      <c r="J234" s="104" t="s">
        <v>910</v>
      </c>
      <c r="K234" s="104" t="s">
        <v>554</v>
      </c>
      <c r="L234" s="104" t="s">
        <v>884</v>
      </c>
      <c r="M234" s="104" t="s">
        <v>902</v>
      </c>
      <c r="N234" s="107">
        <v>1</v>
      </c>
      <c r="O234" s="107">
        <v>1</v>
      </c>
      <c r="P234" s="107">
        <v>1</v>
      </c>
      <c r="Q234" s="107">
        <v>1</v>
      </c>
      <c r="R234" s="107">
        <v>1</v>
      </c>
      <c r="S234" s="107">
        <v>1</v>
      </c>
      <c r="T234" s="108">
        <v>0</v>
      </c>
      <c r="U234" s="108">
        <v>0</v>
      </c>
      <c r="V234" s="108">
        <v>0</v>
      </c>
      <c r="W234" s="109">
        <v>1996624.38</v>
      </c>
      <c r="X234" s="110">
        <v>0</v>
      </c>
      <c r="Y234" s="111">
        <v>0</v>
      </c>
      <c r="Z234" s="111">
        <v>0</v>
      </c>
      <c r="AA234" s="111">
        <v>0</v>
      </c>
      <c r="AB234" s="111">
        <v>0</v>
      </c>
      <c r="AC234" s="111">
        <v>0</v>
      </c>
      <c r="AD234" s="112">
        <v>1996624.38</v>
      </c>
      <c r="AE234" s="114">
        <v>44050</v>
      </c>
      <c r="AF234" s="114">
        <v>45876</v>
      </c>
      <c r="AG234" s="115">
        <v>1996624.38</v>
      </c>
      <c r="AH234" s="116" t="s">
        <v>903</v>
      </c>
      <c r="AI234" s="116" t="s">
        <v>904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f t="shared" si="9"/>
        <v>0</v>
      </c>
      <c r="AZ234" s="14">
        <f t="shared" si="10"/>
        <v>0</v>
      </c>
      <c r="BA234" s="14">
        <f t="shared" si="11"/>
        <v>0</v>
      </c>
    </row>
    <row r="235" spans="1:53" x14ac:dyDescent="0.35">
      <c r="A235" s="15" t="s">
        <v>2287</v>
      </c>
      <c r="B235" s="104" t="s">
        <v>1031</v>
      </c>
      <c r="C235" s="105">
        <v>1</v>
      </c>
      <c r="D235" s="106" t="s">
        <v>23</v>
      </c>
      <c r="E235" s="104" t="s">
        <v>511</v>
      </c>
      <c r="F235" s="104" t="s">
        <v>880</v>
      </c>
      <c r="G235" s="104" t="s">
        <v>907</v>
      </c>
      <c r="H235" s="104" t="s">
        <v>908</v>
      </c>
      <c r="I235" s="104" t="s">
        <v>909</v>
      </c>
      <c r="J235" s="104" t="s">
        <v>910</v>
      </c>
      <c r="K235" s="104" t="s">
        <v>554</v>
      </c>
      <c r="L235" s="104" t="s">
        <v>884</v>
      </c>
      <c r="M235" s="104" t="s">
        <v>902</v>
      </c>
      <c r="N235" s="107">
        <v>1</v>
      </c>
      <c r="O235" s="107">
        <v>1</v>
      </c>
      <c r="P235" s="107">
        <v>1</v>
      </c>
      <c r="Q235" s="107">
        <v>1</v>
      </c>
      <c r="R235" s="107">
        <v>1</v>
      </c>
      <c r="S235" s="107">
        <v>1</v>
      </c>
      <c r="T235" s="108">
        <v>0</v>
      </c>
      <c r="U235" s="108">
        <v>0</v>
      </c>
      <c r="V235" s="108">
        <v>0</v>
      </c>
      <c r="W235" s="109">
        <v>997719.94</v>
      </c>
      <c r="X235" s="110">
        <v>0</v>
      </c>
      <c r="Y235" s="111">
        <v>0</v>
      </c>
      <c r="Z235" s="111">
        <v>0</v>
      </c>
      <c r="AA235" s="111">
        <v>0</v>
      </c>
      <c r="AB235" s="111">
        <v>0</v>
      </c>
      <c r="AC235" s="111">
        <v>0</v>
      </c>
      <c r="AD235" s="112">
        <v>997719.94</v>
      </c>
      <c r="AE235" s="114">
        <v>44050</v>
      </c>
      <c r="AF235" s="114">
        <v>46606</v>
      </c>
      <c r="AG235" s="115">
        <v>997719.94</v>
      </c>
      <c r="AH235" s="116" t="s">
        <v>903</v>
      </c>
      <c r="AI235" s="116" t="s">
        <v>904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f t="shared" si="9"/>
        <v>0</v>
      </c>
      <c r="AZ235" s="14">
        <f t="shared" si="10"/>
        <v>0</v>
      </c>
      <c r="BA235" s="14">
        <f t="shared" si="11"/>
        <v>0</v>
      </c>
    </row>
    <row r="236" spans="1:53" x14ac:dyDescent="0.35">
      <c r="A236" s="15" t="s">
        <v>1810</v>
      </c>
      <c r="B236" s="104" t="s">
        <v>634</v>
      </c>
      <c r="C236" s="105">
        <v>1</v>
      </c>
      <c r="D236" s="106" t="s">
        <v>23</v>
      </c>
      <c r="E236" s="104" t="s">
        <v>511</v>
      </c>
      <c r="F236" s="104" t="s">
        <v>880</v>
      </c>
      <c r="G236" s="104" t="s">
        <v>907</v>
      </c>
      <c r="H236" s="104" t="s">
        <v>908</v>
      </c>
      <c r="I236" s="104" t="s">
        <v>909</v>
      </c>
      <c r="J236" s="104" t="s">
        <v>910</v>
      </c>
      <c r="K236" s="104" t="s">
        <v>554</v>
      </c>
      <c r="L236" s="104" t="s">
        <v>884</v>
      </c>
      <c r="M236" s="104" t="s">
        <v>902</v>
      </c>
      <c r="N236" s="107">
        <v>1</v>
      </c>
      <c r="O236" s="107">
        <v>1</v>
      </c>
      <c r="P236" s="107">
        <v>1</v>
      </c>
      <c r="Q236" s="107">
        <v>1</v>
      </c>
      <c r="R236" s="107">
        <v>1</v>
      </c>
      <c r="S236" s="107">
        <v>1</v>
      </c>
      <c r="T236" s="108">
        <v>0</v>
      </c>
      <c r="U236" s="108">
        <v>0</v>
      </c>
      <c r="V236" s="108">
        <v>0</v>
      </c>
      <c r="W236" s="109">
        <v>327970.65000000002</v>
      </c>
      <c r="X236" s="110">
        <v>0</v>
      </c>
      <c r="Y236" s="111">
        <v>0</v>
      </c>
      <c r="Z236" s="111">
        <v>0</v>
      </c>
      <c r="AA236" s="111">
        <v>0</v>
      </c>
      <c r="AB236" s="111">
        <v>0</v>
      </c>
      <c r="AC236" s="111">
        <v>0</v>
      </c>
      <c r="AD236" s="112">
        <v>327970.65000000002</v>
      </c>
      <c r="AE236" s="114">
        <v>44050</v>
      </c>
      <c r="AF236" s="114">
        <v>45145</v>
      </c>
      <c r="AG236" s="115">
        <v>327970.65000000002</v>
      </c>
      <c r="AH236" s="116" t="s">
        <v>903</v>
      </c>
      <c r="AI236" s="116" t="s">
        <v>904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327970.65000000002</v>
      </c>
      <c r="AU236" s="14">
        <v>0</v>
      </c>
      <c r="AV236" s="14">
        <v>0</v>
      </c>
      <c r="AW236" s="14">
        <v>0</v>
      </c>
      <c r="AX236" s="14">
        <v>0</v>
      </c>
      <c r="AY236" s="14">
        <f t="shared" si="9"/>
        <v>0</v>
      </c>
      <c r="AZ236" s="14">
        <f t="shared" si="10"/>
        <v>327970.65000000002</v>
      </c>
      <c r="BA236" s="14">
        <f t="shared" si="11"/>
        <v>327970.65000000002</v>
      </c>
    </row>
    <row r="237" spans="1:53" x14ac:dyDescent="0.35">
      <c r="A237" s="15" t="s">
        <v>1811</v>
      </c>
      <c r="B237" s="104" t="s">
        <v>635</v>
      </c>
      <c r="C237" s="105">
        <v>1</v>
      </c>
      <c r="D237" s="106" t="s">
        <v>23</v>
      </c>
      <c r="E237" s="104" t="s">
        <v>511</v>
      </c>
      <c r="F237" s="104" t="s">
        <v>880</v>
      </c>
      <c r="G237" s="104" t="s">
        <v>907</v>
      </c>
      <c r="H237" s="104" t="s">
        <v>908</v>
      </c>
      <c r="I237" s="104" t="s">
        <v>909</v>
      </c>
      <c r="J237" s="104" t="s">
        <v>910</v>
      </c>
      <c r="K237" s="104" t="s">
        <v>554</v>
      </c>
      <c r="L237" s="104" t="s">
        <v>884</v>
      </c>
      <c r="M237" s="104" t="s">
        <v>902</v>
      </c>
      <c r="N237" s="107">
        <v>1</v>
      </c>
      <c r="O237" s="107">
        <v>1</v>
      </c>
      <c r="P237" s="107">
        <v>1</v>
      </c>
      <c r="Q237" s="107">
        <v>1</v>
      </c>
      <c r="R237" s="107">
        <v>1</v>
      </c>
      <c r="S237" s="107">
        <v>1</v>
      </c>
      <c r="T237" s="108">
        <v>0</v>
      </c>
      <c r="U237" s="108">
        <v>0</v>
      </c>
      <c r="V237" s="108">
        <v>0</v>
      </c>
      <c r="W237" s="109">
        <v>291274.75</v>
      </c>
      <c r="X237" s="110">
        <v>0</v>
      </c>
      <c r="Y237" s="111">
        <v>0</v>
      </c>
      <c r="Z237" s="111">
        <v>0</v>
      </c>
      <c r="AA237" s="111">
        <v>0</v>
      </c>
      <c r="AB237" s="111">
        <v>0</v>
      </c>
      <c r="AC237" s="111">
        <v>0</v>
      </c>
      <c r="AD237" s="112">
        <v>291274.75</v>
      </c>
      <c r="AE237" s="114">
        <v>44050</v>
      </c>
      <c r="AF237" s="114">
        <v>45145</v>
      </c>
      <c r="AG237" s="115">
        <v>291274.75</v>
      </c>
      <c r="AH237" s="116" t="s">
        <v>903</v>
      </c>
      <c r="AI237" s="116" t="s">
        <v>904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291274.75</v>
      </c>
      <c r="AU237" s="14">
        <v>0</v>
      </c>
      <c r="AV237" s="14">
        <v>0</v>
      </c>
      <c r="AW237" s="14">
        <v>0</v>
      </c>
      <c r="AX237" s="14">
        <v>0</v>
      </c>
      <c r="AY237" s="14">
        <f t="shared" si="9"/>
        <v>0</v>
      </c>
      <c r="AZ237" s="14">
        <f t="shared" si="10"/>
        <v>291274.75</v>
      </c>
      <c r="BA237" s="14">
        <f t="shared" si="11"/>
        <v>291274.75</v>
      </c>
    </row>
    <row r="238" spans="1:53" x14ac:dyDescent="0.35">
      <c r="A238" s="15" t="s">
        <v>2288</v>
      </c>
      <c r="B238" s="104" t="s">
        <v>1032</v>
      </c>
      <c r="C238" s="105">
        <v>1</v>
      </c>
      <c r="D238" s="106" t="s">
        <v>23</v>
      </c>
      <c r="E238" s="104" t="s">
        <v>511</v>
      </c>
      <c r="F238" s="104" t="s">
        <v>880</v>
      </c>
      <c r="G238" s="104" t="s">
        <v>907</v>
      </c>
      <c r="H238" s="104" t="s">
        <v>908</v>
      </c>
      <c r="I238" s="104" t="s">
        <v>909</v>
      </c>
      <c r="J238" s="104" t="s">
        <v>910</v>
      </c>
      <c r="K238" s="104" t="s">
        <v>554</v>
      </c>
      <c r="L238" s="104" t="s">
        <v>884</v>
      </c>
      <c r="M238" s="104" t="s">
        <v>902</v>
      </c>
      <c r="N238" s="107">
        <v>1</v>
      </c>
      <c r="O238" s="107">
        <v>1</v>
      </c>
      <c r="P238" s="107">
        <v>1</v>
      </c>
      <c r="Q238" s="107">
        <v>1</v>
      </c>
      <c r="R238" s="107">
        <v>1</v>
      </c>
      <c r="S238" s="107">
        <v>1</v>
      </c>
      <c r="T238" s="108">
        <v>0</v>
      </c>
      <c r="U238" s="108">
        <v>0</v>
      </c>
      <c r="V238" s="108">
        <v>0</v>
      </c>
      <c r="W238" s="109">
        <v>436679.9</v>
      </c>
      <c r="X238" s="110">
        <v>0</v>
      </c>
      <c r="Y238" s="111">
        <v>0</v>
      </c>
      <c r="Z238" s="111">
        <v>0</v>
      </c>
      <c r="AA238" s="111">
        <v>0</v>
      </c>
      <c r="AB238" s="111">
        <v>0</v>
      </c>
      <c r="AC238" s="111">
        <v>0</v>
      </c>
      <c r="AD238" s="112">
        <v>436679.9</v>
      </c>
      <c r="AE238" s="114">
        <v>44050</v>
      </c>
      <c r="AF238" s="114">
        <v>45876</v>
      </c>
      <c r="AG238" s="115">
        <v>436679.9</v>
      </c>
      <c r="AH238" s="116" t="s">
        <v>903</v>
      </c>
      <c r="AI238" s="116" t="s">
        <v>904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f t="shared" si="9"/>
        <v>0</v>
      </c>
      <c r="AZ238" s="14">
        <f t="shared" si="10"/>
        <v>0</v>
      </c>
      <c r="BA238" s="14">
        <f t="shared" si="11"/>
        <v>0</v>
      </c>
    </row>
    <row r="239" spans="1:53" x14ac:dyDescent="0.35">
      <c r="A239" s="15" t="s">
        <v>2289</v>
      </c>
      <c r="B239" s="104" t="s">
        <v>1033</v>
      </c>
      <c r="C239" s="105">
        <v>1</v>
      </c>
      <c r="D239" s="106" t="s">
        <v>23</v>
      </c>
      <c r="E239" s="104" t="s">
        <v>511</v>
      </c>
      <c r="F239" s="104" t="s">
        <v>880</v>
      </c>
      <c r="G239" s="104" t="s">
        <v>907</v>
      </c>
      <c r="H239" s="104" t="s">
        <v>908</v>
      </c>
      <c r="I239" s="104" t="s">
        <v>909</v>
      </c>
      <c r="J239" s="104" t="s">
        <v>910</v>
      </c>
      <c r="K239" s="104" t="s">
        <v>554</v>
      </c>
      <c r="L239" s="104" t="s">
        <v>884</v>
      </c>
      <c r="M239" s="104" t="s">
        <v>902</v>
      </c>
      <c r="N239" s="107">
        <v>1</v>
      </c>
      <c r="O239" s="107">
        <v>1</v>
      </c>
      <c r="P239" s="107">
        <v>1</v>
      </c>
      <c r="Q239" s="107">
        <v>1</v>
      </c>
      <c r="R239" s="107">
        <v>1</v>
      </c>
      <c r="S239" s="107">
        <v>1</v>
      </c>
      <c r="T239" s="108">
        <v>0</v>
      </c>
      <c r="U239" s="108">
        <v>0</v>
      </c>
      <c r="V239" s="108">
        <v>0</v>
      </c>
      <c r="W239" s="109">
        <v>387820.77</v>
      </c>
      <c r="X239" s="110">
        <v>0</v>
      </c>
      <c r="Y239" s="111">
        <v>0</v>
      </c>
      <c r="Z239" s="111">
        <v>0</v>
      </c>
      <c r="AA239" s="111">
        <v>0</v>
      </c>
      <c r="AB239" s="111">
        <v>0</v>
      </c>
      <c r="AC239" s="111">
        <v>0</v>
      </c>
      <c r="AD239" s="112">
        <v>387820.77</v>
      </c>
      <c r="AE239" s="114">
        <v>44050</v>
      </c>
      <c r="AF239" s="114">
        <v>45876</v>
      </c>
      <c r="AG239" s="115">
        <v>387820.77</v>
      </c>
      <c r="AH239" s="116" t="s">
        <v>903</v>
      </c>
      <c r="AI239" s="116" t="s">
        <v>904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f t="shared" si="9"/>
        <v>0</v>
      </c>
      <c r="AZ239" s="14">
        <f t="shared" si="10"/>
        <v>0</v>
      </c>
      <c r="BA239" s="14">
        <f t="shared" si="11"/>
        <v>0</v>
      </c>
    </row>
    <row r="240" spans="1:53" x14ac:dyDescent="0.35">
      <c r="A240" s="15" t="s">
        <v>1812</v>
      </c>
      <c r="B240" s="104" t="s">
        <v>636</v>
      </c>
      <c r="C240" s="105">
        <v>1</v>
      </c>
      <c r="D240" s="106" t="s">
        <v>23</v>
      </c>
      <c r="E240" s="104" t="s">
        <v>511</v>
      </c>
      <c r="F240" s="104" t="s">
        <v>880</v>
      </c>
      <c r="G240" s="104" t="s">
        <v>907</v>
      </c>
      <c r="H240" s="104" t="s">
        <v>908</v>
      </c>
      <c r="I240" s="104" t="s">
        <v>909</v>
      </c>
      <c r="J240" s="104" t="s">
        <v>910</v>
      </c>
      <c r="K240" s="104" t="s">
        <v>554</v>
      </c>
      <c r="L240" s="104" t="s">
        <v>884</v>
      </c>
      <c r="M240" s="104" t="s">
        <v>902</v>
      </c>
      <c r="N240" s="107">
        <v>1</v>
      </c>
      <c r="O240" s="107">
        <v>1</v>
      </c>
      <c r="P240" s="107">
        <v>1</v>
      </c>
      <c r="Q240" s="107">
        <v>1</v>
      </c>
      <c r="R240" s="107">
        <v>1</v>
      </c>
      <c r="S240" s="107">
        <v>1</v>
      </c>
      <c r="T240" s="108">
        <v>0</v>
      </c>
      <c r="U240" s="108">
        <v>0</v>
      </c>
      <c r="V240" s="108">
        <v>0</v>
      </c>
      <c r="W240" s="109">
        <v>212824.23</v>
      </c>
      <c r="X240" s="110">
        <v>0</v>
      </c>
      <c r="Y240" s="111">
        <v>0</v>
      </c>
      <c r="Z240" s="111">
        <v>0</v>
      </c>
      <c r="AA240" s="111">
        <v>0</v>
      </c>
      <c r="AB240" s="111">
        <v>0</v>
      </c>
      <c r="AC240" s="111">
        <v>0</v>
      </c>
      <c r="AD240" s="112">
        <v>212824.23</v>
      </c>
      <c r="AE240" s="114">
        <v>44050</v>
      </c>
      <c r="AF240" s="114">
        <v>45145</v>
      </c>
      <c r="AG240" s="115">
        <v>212824.23</v>
      </c>
      <c r="AH240" s="116" t="s">
        <v>903</v>
      </c>
      <c r="AI240" s="116" t="s">
        <v>904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212824.23</v>
      </c>
      <c r="AU240" s="14">
        <v>0</v>
      </c>
      <c r="AV240" s="14">
        <v>0</v>
      </c>
      <c r="AW240" s="14">
        <v>0</v>
      </c>
      <c r="AX240" s="14">
        <v>0</v>
      </c>
      <c r="AY240" s="14">
        <f t="shared" si="9"/>
        <v>0</v>
      </c>
      <c r="AZ240" s="14">
        <f t="shared" si="10"/>
        <v>212824.23</v>
      </c>
      <c r="BA240" s="14">
        <f t="shared" si="11"/>
        <v>212824.23</v>
      </c>
    </row>
    <row r="241" spans="1:53" x14ac:dyDescent="0.35">
      <c r="A241" s="15" t="s">
        <v>1813</v>
      </c>
      <c r="B241" s="104" t="s">
        <v>637</v>
      </c>
      <c r="C241" s="105">
        <v>1</v>
      </c>
      <c r="D241" s="106" t="s">
        <v>23</v>
      </c>
      <c r="E241" s="104" t="s">
        <v>511</v>
      </c>
      <c r="F241" s="104" t="s">
        <v>880</v>
      </c>
      <c r="G241" s="104" t="s">
        <v>907</v>
      </c>
      <c r="H241" s="104" t="s">
        <v>908</v>
      </c>
      <c r="I241" s="104" t="s">
        <v>909</v>
      </c>
      <c r="J241" s="104" t="s">
        <v>910</v>
      </c>
      <c r="K241" s="104" t="s">
        <v>554</v>
      </c>
      <c r="L241" s="104" t="s">
        <v>884</v>
      </c>
      <c r="M241" s="104" t="s">
        <v>902</v>
      </c>
      <c r="N241" s="107">
        <v>1</v>
      </c>
      <c r="O241" s="107">
        <v>1</v>
      </c>
      <c r="P241" s="107">
        <v>1</v>
      </c>
      <c r="Q241" s="107">
        <v>1</v>
      </c>
      <c r="R241" s="107">
        <v>1</v>
      </c>
      <c r="S241" s="107">
        <v>1</v>
      </c>
      <c r="T241" s="108">
        <v>0</v>
      </c>
      <c r="U241" s="108">
        <v>0</v>
      </c>
      <c r="V241" s="108">
        <v>0</v>
      </c>
      <c r="W241" s="109">
        <v>67707.28</v>
      </c>
      <c r="X241" s="110">
        <v>0</v>
      </c>
      <c r="Y241" s="111">
        <v>0</v>
      </c>
      <c r="Z241" s="111">
        <v>0</v>
      </c>
      <c r="AA241" s="111">
        <v>0</v>
      </c>
      <c r="AB241" s="111">
        <v>0</v>
      </c>
      <c r="AC241" s="111">
        <v>0</v>
      </c>
      <c r="AD241" s="112">
        <v>67707.28</v>
      </c>
      <c r="AE241" s="114">
        <v>44050</v>
      </c>
      <c r="AF241" s="114">
        <v>45145</v>
      </c>
      <c r="AG241" s="115">
        <v>67707.28</v>
      </c>
      <c r="AH241" s="116" t="s">
        <v>903</v>
      </c>
      <c r="AI241" s="116" t="s">
        <v>904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67707.28</v>
      </c>
      <c r="AU241" s="14">
        <v>0</v>
      </c>
      <c r="AV241" s="14">
        <v>0</v>
      </c>
      <c r="AW241" s="14">
        <v>0</v>
      </c>
      <c r="AX241" s="14">
        <v>0</v>
      </c>
      <c r="AY241" s="14">
        <f t="shared" si="9"/>
        <v>0</v>
      </c>
      <c r="AZ241" s="14">
        <f t="shared" si="10"/>
        <v>67707.28</v>
      </c>
      <c r="BA241" s="14">
        <f t="shared" si="11"/>
        <v>67707.28</v>
      </c>
    </row>
    <row r="242" spans="1:53" x14ac:dyDescent="0.35">
      <c r="A242" s="15" t="s">
        <v>2290</v>
      </c>
      <c r="B242" s="104" t="s">
        <v>1034</v>
      </c>
      <c r="C242" s="105">
        <v>1</v>
      </c>
      <c r="D242" s="106" t="s">
        <v>23</v>
      </c>
      <c r="E242" s="104" t="s">
        <v>511</v>
      </c>
      <c r="F242" s="104" t="s">
        <v>880</v>
      </c>
      <c r="G242" s="104" t="s">
        <v>907</v>
      </c>
      <c r="H242" s="104" t="s">
        <v>908</v>
      </c>
      <c r="I242" s="104" t="s">
        <v>909</v>
      </c>
      <c r="J242" s="104" t="s">
        <v>910</v>
      </c>
      <c r="K242" s="104" t="s">
        <v>554</v>
      </c>
      <c r="L242" s="104" t="s">
        <v>884</v>
      </c>
      <c r="M242" s="104" t="s">
        <v>902</v>
      </c>
      <c r="N242" s="107">
        <v>1</v>
      </c>
      <c r="O242" s="107">
        <v>1</v>
      </c>
      <c r="P242" s="107">
        <v>1</v>
      </c>
      <c r="Q242" s="107">
        <v>1</v>
      </c>
      <c r="R242" s="107">
        <v>1</v>
      </c>
      <c r="S242" s="107">
        <v>1</v>
      </c>
      <c r="T242" s="108">
        <v>0</v>
      </c>
      <c r="U242" s="108">
        <v>0</v>
      </c>
      <c r="V242" s="108">
        <v>0</v>
      </c>
      <c r="W242" s="109">
        <v>283367.01</v>
      </c>
      <c r="X242" s="110">
        <v>0</v>
      </c>
      <c r="Y242" s="111">
        <v>0</v>
      </c>
      <c r="Z242" s="111">
        <v>0</v>
      </c>
      <c r="AA242" s="111">
        <v>0</v>
      </c>
      <c r="AB242" s="111">
        <v>0</v>
      </c>
      <c r="AC242" s="111">
        <v>0</v>
      </c>
      <c r="AD242" s="112">
        <v>283367.01</v>
      </c>
      <c r="AE242" s="114">
        <v>44050</v>
      </c>
      <c r="AF242" s="114">
        <v>45876</v>
      </c>
      <c r="AG242" s="115">
        <v>283367.01</v>
      </c>
      <c r="AH242" s="116" t="s">
        <v>903</v>
      </c>
      <c r="AI242" s="116" t="s">
        <v>904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f t="shared" si="9"/>
        <v>0</v>
      </c>
      <c r="AZ242" s="14">
        <f t="shared" si="10"/>
        <v>0</v>
      </c>
      <c r="BA242" s="14">
        <f t="shared" si="11"/>
        <v>0</v>
      </c>
    </row>
    <row r="243" spans="1:53" x14ac:dyDescent="0.35">
      <c r="A243" s="15" t="s">
        <v>2291</v>
      </c>
      <c r="B243" s="104" t="s">
        <v>1035</v>
      </c>
      <c r="C243" s="105">
        <v>1</v>
      </c>
      <c r="D243" s="106" t="s">
        <v>23</v>
      </c>
      <c r="E243" s="104" t="s">
        <v>511</v>
      </c>
      <c r="F243" s="104" t="s">
        <v>880</v>
      </c>
      <c r="G243" s="104" t="s">
        <v>907</v>
      </c>
      <c r="H243" s="104" t="s">
        <v>908</v>
      </c>
      <c r="I243" s="104" t="s">
        <v>909</v>
      </c>
      <c r="J243" s="104" t="s">
        <v>910</v>
      </c>
      <c r="K243" s="104" t="s">
        <v>554</v>
      </c>
      <c r="L243" s="104" t="s">
        <v>884</v>
      </c>
      <c r="M243" s="104" t="s">
        <v>902</v>
      </c>
      <c r="N243" s="107">
        <v>1</v>
      </c>
      <c r="O243" s="107">
        <v>1</v>
      </c>
      <c r="P243" s="107">
        <v>1</v>
      </c>
      <c r="Q243" s="107">
        <v>1</v>
      </c>
      <c r="R243" s="107">
        <v>1</v>
      </c>
      <c r="S243" s="107">
        <v>1</v>
      </c>
      <c r="T243" s="108">
        <v>0</v>
      </c>
      <c r="U243" s="108">
        <v>0</v>
      </c>
      <c r="V243" s="108">
        <v>0</v>
      </c>
      <c r="W243" s="109">
        <v>90149.56</v>
      </c>
      <c r="X243" s="110">
        <v>0</v>
      </c>
      <c r="Y243" s="111">
        <v>0</v>
      </c>
      <c r="Z243" s="111">
        <v>0</v>
      </c>
      <c r="AA243" s="111">
        <v>0</v>
      </c>
      <c r="AB243" s="111">
        <v>0</v>
      </c>
      <c r="AC243" s="111">
        <v>0</v>
      </c>
      <c r="AD243" s="112">
        <v>90149.56</v>
      </c>
      <c r="AE243" s="114">
        <v>44050</v>
      </c>
      <c r="AF243" s="114">
        <v>45876</v>
      </c>
      <c r="AG243" s="115">
        <v>90149.56</v>
      </c>
      <c r="AH243" s="116" t="s">
        <v>903</v>
      </c>
      <c r="AI243" s="116" t="s">
        <v>904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f t="shared" si="9"/>
        <v>0</v>
      </c>
      <c r="AZ243" s="14">
        <f t="shared" si="10"/>
        <v>0</v>
      </c>
      <c r="BA243" s="14">
        <f t="shared" si="11"/>
        <v>0</v>
      </c>
    </row>
    <row r="244" spans="1:53" x14ac:dyDescent="0.35">
      <c r="A244" s="15" t="s">
        <v>1814</v>
      </c>
      <c r="B244" s="104" t="s">
        <v>638</v>
      </c>
      <c r="C244" s="105">
        <v>1</v>
      </c>
      <c r="D244" s="106" t="s">
        <v>23</v>
      </c>
      <c r="E244" s="104" t="s">
        <v>511</v>
      </c>
      <c r="F244" s="104" t="s">
        <v>880</v>
      </c>
      <c r="G244" s="104" t="s">
        <v>907</v>
      </c>
      <c r="H244" s="104" t="s">
        <v>908</v>
      </c>
      <c r="I244" s="104" t="s">
        <v>909</v>
      </c>
      <c r="J244" s="104" t="s">
        <v>910</v>
      </c>
      <c r="K244" s="104" t="s">
        <v>554</v>
      </c>
      <c r="L244" s="104" t="s">
        <v>884</v>
      </c>
      <c r="M244" s="104" t="s">
        <v>902</v>
      </c>
      <c r="N244" s="107">
        <v>1</v>
      </c>
      <c r="O244" s="107">
        <v>1</v>
      </c>
      <c r="P244" s="107">
        <v>1</v>
      </c>
      <c r="Q244" s="107">
        <v>1</v>
      </c>
      <c r="R244" s="107">
        <v>1</v>
      </c>
      <c r="S244" s="107">
        <v>1</v>
      </c>
      <c r="T244" s="108">
        <v>0</v>
      </c>
      <c r="U244" s="108">
        <v>0</v>
      </c>
      <c r="V244" s="108">
        <v>0</v>
      </c>
      <c r="W244" s="109">
        <v>1060600</v>
      </c>
      <c r="X244" s="110">
        <v>0</v>
      </c>
      <c r="Y244" s="111">
        <v>0</v>
      </c>
      <c r="Z244" s="111">
        <v>0</v>
      </c>
      <c r="AA244" s="111">
        <v>0</v>
      </c>
      <c r="AB244" s="111">
        <v>0</v>
      </c>
      <c r="AC244" s="111">
        <v>0</v>
      </c>
      <c r="AD244" s="112">
        <v>1060600</v>
      </c>
      <c r="AE244" s="114">
        <v>44050</v>
      </c>
      <c r="AF244" s="114">
        <v>45145</v>
      </c>
      <c r="AG244" s="115">
        <v>1060600</v>
      </c>
      <c r="AH244" s="116" t="s">
        <v>903</v>
      </c>
      <c r="AI244" s="116" t="s">
        <v>904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1060600</v>
      </c>
      <c r="AU244" s="14">
        <v>0</v>
      </c>
      <c r="AV244" s="14">
        <v>0</v>
      </c>
      <c r="AW244" s="14">
        <v>0</v>
      </c>
      <c r="AX244" s="14">
        <v>0</v>
      </c>
      <c r="AY244" s="14">
        <f t="shared" si="9"/>
        <v>0</v>
      </c>
      <c r="AZ244" s="14">
        <f t="shared" si="10"/>
        <v>1060600</v>
      </c>
      <c r="BA244" s="14">
        <f t="shared" si="11"/>
        <v>1060600</v>
      </c>
    </row>
    <row r="245" spans="1:53" x14ac:dyDescent="0.35">
      <c r="A245" s="15" t="s">
        <v>1815</v>
      </c>
      <c r="B245" s="104" t="s">
        <v>639</v>
      </c>
      <c r="C245" s="105">
        <v>1</v>
      </c>
      <c r="D245" s="106" t="s">
        <v>23</v>
      </c>
      <c r="E245" s="104" t="s">
        <v>511</v>
      </c>
      <c r="F245" s="104" t="s">
        <v>880</v>
      </c>
      <c r="G245" s="104" t="s">
        <v>907</v>
      </c>
      <c r="H245" s="104" t="s">
        <v>908</v>
      </c>
      <c r="I245" s="104" t="s">
        <v>909</v>
      </c>
      <c r="J245" s="104" t="s">
        <v>910</v>
      </c>
      <c r="K245" s="104" t="s">
        <v>554</v>
      </c>
      <c r="L245" s="104" t="s">
        <v>884</v>
      </c>
      <c r="M245" s="104" t="s">
        <v>902</v>
      </c>
      <c r="N245" s="107">
        <v>1</v>
      </c>
      <c r="O245" s="107">
        <v>1</v>
      </c>
      <c r="P245" s="107">
        <v>1</v>
      </c>
      <c r="Q245" s="107">
        <v>1</v>
      </c>
      <c r="R245" s="107">
        <v>1</v>
      </c>
      <c r="S245" s="107">
        <v>1</v>
      </c>
      <c r="T245" s="108">
        <v>0</v>
      </c>
      <c r="U245" s="108">
        <v>0</v>
      </c>
      <c r="V245" s="108">
        <v>0</v>
      </c>
      <c r="W245" s="109">
        <v>341674.78</v>
      </c>
      <c r="X245" s="110">
        <v>0</v>
      </c>
      <c r="Y245" s="111">
        <v>0</v>
      </c>
      <c r="Z245" s="111">
        <v>0</v>
      </c>
      <c r="AA245" s="111">
        <v>0</v>
      </c>
      <c r="AB245" s="111">
        <v>0</v>
      </c>
      <c r="AC245" s="111">
        <v>0</v>
      </c>
      <c r="AD245" s="112">
        <v>341674.78</v>
      </c>
      <c r="AE245" s="114">
        <v>44050</v>
      </c>
      <c r="AF245" s="114">
        <v>45145</v>
      </c>
      <c r="AG245" s="115">
        <v>341674.78</v>
      </c>
      <c r="AH245" s="116" t="s">
        <v>903</v>
      </c>
      <c r="AI245" s="116" t="s">
        <v>904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341674.78</v>
      </c>
      <c r="AU245" s="14">
        <v>0</v>
      </c>
      <c r="AV245" s="14">
        <v>0</v>
      </c>
      <c r="AW245" s="14">
        <v>0</v>
      </c>
      <c r="AX245" s="14">
        <v>0</v>
      </c>
      <c r="AY245" s="14">
        <f t="shared" si="9"/>
        <v>0</v>
      </c>
      <c r="AZ245" s="14">
        <f t="shared" si="10"/>
        <v>341674.78</v>
      </c>
      <c r="BA245" s="14">
        <f t="shared" si="11"/>
        <v>341674.78</v>
      </c>
    </row>
    <row r="246" spans="1:53" x14ac:dyDescent="0.35">
      <c r="A246" s="15" t="s">
        <v>1816</v>
      </c>
      <c r="B246" s="104" t="s">
        <v>640</v>
      </c>
      <c r="C246" s="105">
        <v>1</v>
      </c>
      <c r="D246" s="106" t="s">
        <v>23</v>
      </c>
      <c r="E246" s="104" t="s">
        <v>511</v>
      </c>
      <c r="F246" s="104" t="s">
        <v>880</v>
      </c>
      <c r="G246" s="104" t="s">
        <v>907</v>
      </c>
      <c r="H246" s="104" t="s">
        <v>908</v>
      </c>
      <c r="I246" s="104" t="s">
        <v>909</v>
      </c>
      <c r="J246" s="104" t="s">
        <v>910</v>
      </c>
      <c r="K246" s="104" t="s">
        <v>554</v>
      </c>
      <c r="L246" s="104" t="s">
        <v>884</v>
      </c>
      <c r="M246" s="104" t="s">
        <v>902</v>
      </c>
      <c r="N246" s="107">
        <v>1</v>
      </c>
      <c r="O246" s="107">
        <v>1</v>
      </c>
      <c r="P246" s="107">
        <v>1</v>
      </c>
      <c r="Q246" s="107">
        <v>1</v>
      </c>
      <c r="R246" s="107">
        <v>1</v>
      </c>
      <c r="S246" s="107">
        <v>1</v>
      </c>
      <c r="T246" s="108">
        <v>0</v>
      </c>
      <c r="U246" s="108">
        <v>0</v>
      </c>
      <c r="V246" s="108">
        <v>0</v>
      </c>
      <c r="W246" s="109">
        <v>769914.37</v>
      </c>
      <c r="X246" s="110">
        <v>0</v>
      </c>
      <c r="Y246" s="111">
        <v>0</v>
      </c>
      <c r="Z246" s="111">
        <v>0</v>
      </c>
      <c r="AA246" s="111">
        <v>0</v>
      </c>
      <c r="AB246" s="111">
        <v>0</v>
      </c>
      <c r="AC246" s="111">
        <v>0</v>
      </c>
      <c r="AD246" s="112">
        <v>769914.37</v>
      </c>
      <c r="AE246" s="114">
        <v>44050</v>
      </c>
      <c r="AF246" s="114">
        <v>45145</v>
      </c>
      <c r="AG246" s="115">
        <v>769914.37</v>
      </c>
      <c r="AH246" s="116" t="s">
        <v>903</v>
      </c>
      <c r="AI246" s="116" t="s">
        <v>904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769914.37</v>
      </c>
      <c r="AU246" s="14">
        <v>0</v>
      </c>
      <c r="AV246" s="14">
        <v>0</v>
      </c>
      <c r="AW246" s="14">
        <v>0</v>
      </c>
      <c r="AX246" s="14">
        <v>0</v>
      </c>
      <c r="AY246" s="14">
        <f t="shared" si="9"/>
        <v>0</v>
      </c>
      <c r="AZ246" s="14">
        <f t="shared" si="10"/>
        <v>769914.37</v>
      </c>
      <c r="BA246" s="14">
        <f t="shared" si="11"/>
        <v>769914.37</v>
      </c>
    </row>
    <row r="247" spans="1:53" x14ac:dyDescent="0.35">
      <c r="A247" s="15" t="s">
        <v>2292</v>
      </c>
      <c r="B247" s="104" t="s">
        <v>1036</v>
      </c>
      <c r="C247" s="105">
        <v>1</v>
      </c>
      <c r="D247" s="106" t="s">
        <v>23</v>
      </c>
      <c r="E247" s="104" t="s">
        <v>511</v>
      </c>
      <c r="F247" s="104" t="s">
        <v>880</v>
      </c>
      <c r="G247" s="104" t="s">
        <v>907</v>
      </c>
      <c r="H247" s="104" t="s">
        <v>908</v>
      </c>
      <c r="I247" s="104" t="s">
        <v>909</v>
      </c>
      <c r="J247" s="104" t="s">
        <v>910</v>
      </c>
      <c r="K247" s="104" t="s">
        <v>554</v>
      </c>
      <c r="L247" s="104" t="s">
        <v>884</v>
      </c>
      <c r="M247" s="104" t="s">
        <v>902</v>
      </c>
      <c r="N247" s="107">
        <v>1</v>
      </c>
      <c r="O247" s="107">
        <v>1</v>
      </c>
      <c r="P247" s="107">
        <v>1</v>
      </c>
      <c r="Q247" s="107">
        <v>1</v>
      </c>
      <c r="R247" s="107">
        <v>1</v>
      </c>
      <c r="S247" s="107">
        <v>1</v>
      </c>
      <c r="T247" s="108">
        <v>0</v>
      </c>
      <c r="U247" s="108">
        <v>0</v>
      </c>
      <c r="V247" s="108">
        <v>0</v>
      </c>
      <c r="W247" s="109">
        <v>1024629.57</v>
      </c>
      <c r="X247" s="110">
        <v>0</v>
      </c>
      <c r="Y247" s="111">
        <v>0</v>
      </c>
      <c r="Z247" s="111">
        <v>0</v>
      </c>
      <c r="AA247" s="111">
        <v>0</v>
      </c>
      <c r="AB247" s="111">
        <v>0</v>
      </c>
      <c r="AC247" s="111">
        <v>0</v>
      </c>
      <c r="AD247" s="112">
        <v>1024629.57</v>
      </c>
      <c r="AE247" s="114">
        <v>44050</v>
      </c>
      <c r="AF247" s="114">
        <v>45876</v>
      </c>
      <c r="AG247" s="115">
        <v>1024629.57</v>
      </c>
      <c r="AH247" s="116" t="s">
        <v>903</v>
      </c>
      <c r="AI247" s="116" t="s">
        <v>904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f t="shared" si="9"/>
        <v>0</v>
      </c>
      <c r="AZ247" s="14">
        <f t="shared" si="10"/>
        <v>0</v>
      </c>
      <c r="BA247" s="14">
        <f t="shared" si="11"/>
        <v>0</v>
      </c>
    </row>
    <row r="248" spans="1:53" x14ac:dyDescent="0.35">
      <c r="A248" s="15" t="s">
        <v>2293</v>
      </c>
      <c r="B248" s="104" t="s">
        <v>1037</v>
      </c>
      <c r="C248" s="105">
        <v>1</v>
      </c>
      <c r="D248" s="106" t="s">
        <v>23</v>
      </c>
      <c r="E248" s="104" t="s">
        <v>511</v>
      </c>
      <c r="F248" s="104" t="s">
        <v>880</v>
      </c>
      <c r="G248" s="104" t="s">
        <v>907</v>
      </c>
      <c r="H248" s="104" t="s">
        <v>908</v>
      </c>
      <c r="I248" s="104" t="s">
        <v>909</v>
      </c>
      <c r="J248" s="104" t="s">
        <v>910</v>
      </c>
      <c r="K248" s="104" t="s">
        <v>554</v>
      </c>
      <c r="L248" s="104" t="s">
        <v>884</v>
      </c>
      <c r="M248" s="104" t="s">
        <v>902</v>
      </c>
      <c r="N248" s="107">
        <v>1</v>
      </c>
      <c r="O248" s="107">
        <v>1</v>
      </c>
      <c r="P248" s="107">
        <v>1</v>
      </c>
      <c r="Q248" s="107">
        <v>1</v>
      </c>
      <c r="R248" s="107">
        <v>1</v>
      </c>
      <c r="S248" s="107">
        <v>1</v>
      </c>
      <c r="T248" s="108">
        <v>0</v>
      </c>
      <c r="U248" s="108">
        <v>0</v>
      </c>
      <c r="V248" s="108">
        <v>0</v>
      </c>
      <c r="W248" s="109">
        <v>511899.23</v>
      </c>
      <c r="X248" s="110">
        <v>0</v>
      </c>
      <c r="Y248" s="111">
        <v>0</v>
      </c>
      <c r="Z248" s="111">
        <v>0</v>
      </c>
      <c r="AA248" s="111">
        <v>0</v>
      </c>
      <c r="AB248" s="111">
        <v>0</v>
      </c>
      <c r="AC248" s="111">
        <v>0</v>
      </c>
      <c r="AD248" s="112">
        <v>511899.23</v>
      </c>
      <c r="AE248" s="114">
        <v>44050</v>
      </c>
      <c r="AF248" s="114">
        <v>46606</v>
      </c>
      <c r="AG248" s="115">
        <v>511899.23</v>
      </c>
      <c r="AH248" s="116" t="s">
        <v>903</v>
      </c>
      <c r="AI248" s="116" t="s">
        <v>904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f t="shared" si="9"/>
        <v>0</v>
      </c>
      <c r="AZ248" s="14">
        <f t="shared" si="10"/>
        <v>0</v>
      </c>
      <c r="BA248" s="14">
        <f t="shared" si="11"/>
        <v>0</v>
      </c>
    </row>
    <row r="249" spans="1:53" x14ac:dyDescent="0.35">
      <c r="A249" s="15" t="s">
        <v>1817</v>
      </c>
      <c r="B249" s="104" t="s">
        <v>641</v>
      </c>
      <c r="C249" s="105">
        <v>1</v>
      </c>
      <c r="D249" s="106" t="s">
        <v>23</v>
      </c>
      <c r="E249" s="104" t="s">
        <v>511</v>
      </c>
      <c r="F249" s="104" t="s">
        <v>880</v>
      </c>
      <c r="G249" s="104" t="s">
        <v>907</v>
      </c>
      <c r="H249" s="104" t="s">
        <v>908</v>
      </c>
      <c r="I249" s="104" t="s">
        <v>909</v>
      </c>
      <c r="J249" s="104" t="s">
        <v>910</v>
      </c>
      <c r="K249" s="104" t="s">
        <v>554</v>
      </c>
      <c r="L249" s="104" t="s">
        <v>884</v>
      </c>
      <c r="M249" s="104" t="s">
        <v>902</v>
      </c>
      <c r="N249" s="107">
        <v>1</v>
      </c>
      <c r="O249" s="107">
        <v>1</v>
      </c>
      <c r="P249" s="107">
        <v>1</v>
      </c>
      <c r="Q249" s="107">
        <v>1</v>
      </c>
      <c r="R249" s="107">
        <v>1</v>
      </c>
      <c r="S249" s="107">
        <v>1</v>
      </c>
      <c r="T249" s="108">
        <v>0</v>
      </c>
      <c r="U249" s="108">
        <v>0</v>
      </c>
      <c r="V249" s="108">
        <v>0</v>
      </c>
      <c r="W249" s="109">
        <v>2536531</v>
      </c>
      <c r="X249" s="110">
        <v>0</v>
      </c>
      <c r="Y249" s="111">
        <v>0</v>
      </c>
      <c r="Z249" s="111">
        <v>0</v>
      </c>
      <c r="AA249" s="111">
        <v>0</v>
      </c>
      <c r="AB249" s="111">
        <v>0</v>
      </c>
      <c r="AC249" s="111">
        <v>0</v>
      </c>
      <c r="AD249" s="112">
        <v>2536531</v>
      </c>
      <c r="AE249" s="114">
        <v>44050</v>
      </c>
      <c r="AF249" s="114">
        <v>45145</v>
      </c>
      <c r="AG249" s="115">
        <v>2536531</v>
      </c>
      <c r="AH249" s="116" t="s">
        <v>903</v>
      </c>
      <c r="AI249" s="116" t="s">
        <v>904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2536531</v>
      </c>
      <c r="AU249" s="14">
        <v>0</v>
      </c>
      <c r="AV249" s="14">
        <v>0</v>
      </c>
      <c r="AW249" s="14">
        <v>0</v>
      </c>
      <c r="AX249" s="14">
        <v>0</v>
      </c>
      <c r="AY249" s="14">
        <f t="shared" si="9"/>
        <v>0</v>
      </c>
      <c r="AZ249" s="14">
        <f t="shared" si="10"/>
        <v>2536531</v>
      </c>
      <c r="BA249" s="14">
        <f t="shared" si="11"/>
        <v>2536531</v>
      </c>
    </row>
    <row r="250" spans="1:53" x14ac:dyDescent="0.35">
      <c r="A250" s="15" t="s">
        <v>2294</v>
      </c>
      <c r="B250" s="104" t="s">
        <v>1038</v>
      </c>
      <c r="C250" s="105">
        <v>1</v>
      </c>
      <c r="D250" s="106" t="s">
        <v>23</v>
      </c>
      <c r="E250" s="104" t="s">
        <v>511</v>
      </c>
      <c r="F250" s="104" t="s">
        <v>880</v>
      </c>
      <c r="G250" s="104" t="s">
        <v>907</v>
      </c>
      <c r="H250" s="104" t="s">
        <v>908</v>
      </c>
      <c r="I250" s="104" t="s">
        <v>909</v>
      </c>
      <c r="J250" s="104" t="s">
        <v>910</v>
      </c>
      <c r="K250" s="104" t="s">
        <v>554</v>
      </c>
      <c r="L250" s="104" t="s">
        <v>884</v>
      </c>
      <c r="M250" s="104" t="s">
        <v>902</v>
      </c>
      <c r="N250" s="107">
        <v>1</v>
      </c>
      <c r="O250" s="107">
        <v>1</v>
      </c>
      <c r="P250" s="107">
        <v>1</v>
      </c>
      <c r="Q250" s="107">
        <v>1</v>
      </c>
      <c r="R250" s="107">
        <v>1</v>
      </c>
      <c r="S250" s="107">
        <v>1</v>
      </c>
      <c r="T250" s="108">
        <v>0</v>
      </c>
      <c r="U250" s="108">
        <v>0</v>
      </c>
      <c r="V250" s="108">
        <v>0</v>
      </c>
      <c r="W250" s="109">
        <v>3375478.67</v>
      </c>
      <c r="X250" s="110">
        <v>0</v>
      </c>
      <c r="Y250" s="111">
        <v>0</v>
      </c>
      <c r="Z250" s="111">
        <v>0</v>
      </c>
      <c r="AA250" s="111">
        <v>0</v>
      </c>
      <c r="AB250" s="111">
        <v>0</v>
      </c>
      <c r="AC250" s="111">
        <v>0</v>
      </c>
      <c r="AD250" s="112">
        <v>3375478.67</v>
      </c>
      <c r="AE250" s="114">
        <v>44050</v>
      </c>
      <c r="AF250" s="114">
        <v>45876</v>
      </c>
      <c r="AG250" s="115">
        <v>3375478.67</v>
      </c>
      <c r="AH250" s="116" t="s">
        <v>903</v>
      </c>
      <c r="AI250" s="116" t="s">
        <v>904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f t="shared" si="9"/>
        <v>0</v>
      </c>
      <c r="AZ250" s="14">
        <f t="shared" si="10"/>
        <v>0</v>
      </c>
      <c r="BA250" s="14">
        <f t="shared" si="11"/>
        <v>0</v>
      </c>
    </row>
    <row r="251" spans="1:53" x14ac:dyDescent="0.35">
      <c r="A251" s="15" t="s">
        <v>2295</v>
      </c>
      <c r="B251" s="104" t="s">
        <v>1039</v>
      </c>
      <c r="C251" s="105">
        <v>1</v>
      </c>
      <c r="D251" s="106" t="s">
        <v>23</v>
      </c>
      <c r="E251" s="104" t="s">
        <v>511</v>
      </c>
      <c r="F251" s="104" t="s">
        <v>880</v>
      </c>
      <c r="G251" s="104" t="s">
        <v>907</v>
      </c>
      <c r="H251" s="104" t="s">
        <v>908</v>
      </c>
      <c r="I251" s="104" t="s">
        <v>909</v>
      </c>
      <c r="J251" s="104" t="s">
        <v>910</v>
      </c>
      <c r="K251" s="104" t="s">
        <v>554</v>
      </c>
      <c r="L251" s="104" t="s">
        <v>884</v>
      </c>
      <c r="M251" s="104" t="s">
        <v>902</v>
      </c>
      <c r="N251" s="107">
        <v>1</v>
      </c>
      <c r="O251" s="107">
        <v>1</v>
      </c>
      <c r="P251" s="107">
        <v>1</v>
      </c>
      <c r="Q251" s="107">
        <v>1</v>
      </c>
      <c r="R251" s="107">
        <v>1</v>
      </c>
      <c r="S251" s="107">
        <v>1</v>
      </c>
      <c r="T251" s="108">
        <v>0</v>
      </c>
      <c r="U251" s="108">
        <v>0</v>
      </c>
      <c r="V251" s="108">
        <v>0</v>
      </c>
      <c r="W251" s="109">
        <v>1686321.15</v>
      </c>
      <c r="X251" s="110">
        <v>0</v>
      </c>
      <c r="Y251" s="111">
        <v>0</v>
      </c>
      <c r="Z251" s="111">
        <v>0</v>
      </c>
      <c r="AA251" s="111">
        <v>0</v>
      </c>
      <c r="AB251" s="111">
        <v>0</v>
      </c>
      <c r="AC251" s="111">
        <v>0</v>
      </c>
      <c r="AD251" s="112">
        <v>1686321.15</v>
      </c>
      <c r="AE251" s="114">
        <v>44050</v>
      </c>
      <c r="AF251" s="114">
        <v>46606</v>
      </c>
      <c r="AG251" s="115">
        <v>1686321.15</v>
      </c>
      <c r="AH251" s="116" t="s">
        <v>903</v>
      </c>
      <c r="AI251" s="116" t="s">
        <v>904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f t="shared" si="9"/>
        <v>0</v>
      </c>
      <c r="AZ251" s="14">
        <f t="shared" si="10"/>
        <v>0</v>
      </c>
      <c r="BA251" s="14">
        <f t="shared" si="11"/>
        <v>0</v>
      </c>
    </row>
    <row r="252" spans="1:53" x14ac:dyDescent="0.35">
      <c r="A252" s="15" t="s">
        <v>1818</v>
      </c>
      <c r="B252" s="104" t="s">
        <v>642</v>
      </c>
      <c r="C252" s="105">
        <v>1</v>
      </c>
      <c r="D252" s="106" t="s">
        <v>23</v>
      </c>
      <c r="E252" s="104" t="s">
        <v>511</v>
      </c>
      <c r="F252" s="104" t="s">
        <v>880</v>
      </c>
      <c r="G252" s="104" t="s">
        <v>907</v>
      </c>
      <c r="H252" s="104" t="s">
        <v>908</v>
      </c>
      <c r="I252" s="104" t="s">
        <v>909</v>
      </c>
      <c r="J252" s="104" t="s">
        <v>910</v>
      </c>
      <c r="K252" s="104" t="s">
        <v>554</v>
      </c>
      <c r="L252" s="104" t="s">
        <v>884</v>
      </c>
      <c r="M252" s="104" t="s">
        <v>902</v>
      </c>
      <c r="N252" s="107">
        <v>1</v>
      </c>
      <c r="O252" s="107">
        <v>1</v>
      </c>
      <c r="P252" s="107">
        <v>1</v>
      </c>
      <c r="Q252" s="107">
        <v>1</v>
      </c>
      <c r="R252" s="107">
        <v>1</v>
      </c>
      <c r="S252" s="107">
        <v>1</v>
      </c>
      <c r="T252" s="108">
        <v>0</v>
      </c>
      <c r="U252" s="108">
        <v>0</v>
      </c>
      <c r="V252" s="108">
        <v>0</v>
      </c>
      <c r="W252" s="109">
        <v>755248.91</v>
      </c>
      <c r="X252" s="110">
        <v>0</v>
      </c>
      <c r="Y252" s="111">
        <v>0</v>
      </c>
      <c r="Z252" s="111">
        <v>0</v>
      </c>
      <c r="AA252" s="111">
        <v>0</v>
      </c>
      <c r="AB252" s="111">
        <v>0</v>
      </c>
      <c r="AC252" s="111">
        <v>0</v>
      </c>
      <c r="AD252" s="112">
        <v>755248.91</v>
      </c>
      <c r="AE252" s="114">
        <v>44050</v>
      </c>
      <c r="AF252" s="114">
        <v>45145</v>
      </c>
      <c r="AG252" s="115">
        <v>755248.91</v>
      </c>
      <c r="AH252" s="116" t="s">
        <v>903</v>
      </c>
      <c r="AI252" s="116" t="s">
        <v>904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755248.91</v>
      </c>
      <c r="AU252" s="14">
        <v>0</v>
      </c>
      <c r="AV252" s="14">
        <v>0</v>
      </c>
      <c r="AW252" s="14">
        <v>0</v>
      </c>
      <c r="AX252" s="14">
        <v>0</v>
      </c>
      <c r="AY252" s="14">
        <f t="shared" si="9"/>
        <v>0</v>
      </c>
      <c r="AZ252" s="14">
        <f t="shared" si="10"/>
        <v>755248.91</v>
      </c>
      <c r="BA252" s="14">
        <f t="shared" si="11"/>
        <v>755248.91</v>
      </c>
    </row>
    <row r="253" spans="1:53" x14ac:dyDescent="0.35">
      <c r="A253" s="15" t="s">
        <v>1819</v>
      </c>
      <c r="B253" s="104" t="s">
        <v>643</v>
      </c>
      <c r="C253" s="105">
        <v>1</v>
      </c>
      <c r="D253" s="106" t="s">
        <v>23</v>
      </c>
      <c r="E253" s="104" t="s">
        <v>511</v>
      </c>
      <c r="F253" s="104" t="s">
        <v>880</v>
      </c>
      <c r="G253" s="104" t="s">
        <v>907</v>
      </c>
      <c r="H253" s="104" t="s">
        <v>908</v>
      </c>
      <c r="I253" s="104" t="s">
        <v>909</v>
      </c>
      <c r="J253" s="104" t="s">
        <v>910</v>
      </c>
      <c r="K253" s="104" t="s">
        <v>554</v>
      </c>
      <c r="L253" s="104" t="s">
        <v>884</v>
      </c>
      <c r="M253" s="104" t="s">
        <v>902</v>
      </c>
      <c r="N253" s="107">
        <v>1</v>
      </c>
      <c r="O253" s="107">
        <v>1</v>
      </c>
      <c r="P253" s="107">
        <v>1</v>
      </c>
      <c r="Q253" s="107">
        <v>1</v>
      </c>
      <c r="R253" s="107">
        <v>1</v>
      </c>
      <c r="S253" s="107">
        <v>1</v>
      </c>
      <c r="T253" s="108">
        <v>0</v>
      </c>
      <c r="U253" s="108">
        <v>0</v>
      </c>
      <c r="V253" s="108">
        <v>0</v>
      </c>
      <c r="W253" s="109">
        <v>1005606.17</v>
      </c>
      <c r="X253" s="110">
        <v>0</v>
      </c>
      <c r="Y253" s="111">
        <v>0</v>
      </c>
      <c r="Z253" s="111">
        <v>0</v>
      </c>
      <c r="AA253" s="111">
        <v>0</v>
      </c>
      <c r="AB253" s="111">
        <v>0</v>
      </c>
      <c r="AC253" s="111">
        <v>0</v>
      </c>
      <c r="AD253" s="112">
        <v>1005606.17</v>
      </c>
      <c r="AE253" s="114">
        <v>44050</v>
      </c>
      <c r="AF253" s="114">
        <v>45145</v>
      </c>
      <c r="AG253" s="115">
        <v>1005606.17</v>
      </c>
      <c r="AH253" s="116" t="s">
        <v>903</v>
      </c>
      <c r="AI253" s="116" t="s">
        <v>904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1005606.17</v>
      </c>
      <c r="AU253" s="14">
        <v>0</v>
      </c>
      <c r="AV253" s="14">
        <v>0</v>
      </c>
      <c r="AW253" s="14">
        <v>0</v>
      </c>
      <c r="AX253" s="14">
        <v>0</v>
      </c>
      <c r="AY253" s="14">
        <f t="shared" si="9"/>
        <v>0</v>
      </c>
      <c r="AZ253" s="14">
        <f t="shared" si="10"/>
        <v>1005606.17</v>
      </c>
      <c r="BA253" s="14">
        <f t="shared" si="11"/>
        <v>1005606.17</v>
      </c>
    </row>
    <row r="254" spans="1:53" x14ac:dyDescent="0.35">
      <c r="A254" s="15" t="s">
        <v>1820</v>
      </c>
      <c r="B254" s="104" t="s">
        <v>644</v>
      </c>
      <c r="C254" s="105">
        <v>1</v>
      </c>
      <c r="D254" s="106" t="s">
        <v>23</v>
      </c>
      <c r="E254" s="104" t="s">
        <v>511</v>
      </c>
      <c r="F254" s="104" t="s">
        <v>880</v>
      </c>
      <c r="G254" s="104" t="s">
        <v>907</v>
      </c>
      <c r="H254" s="104" t="s">
        <v>908</v>
      </c>
      <c r="I254" s="104" t="s">
        <v>909</v>
      </c>
      <c r="J254" s="104" t="s">
        <v>910</v>
      </c>
      <c r="K254" s="104" t="s">
        <v>554</v>
      </c>
      <c r="L254" s="104" t="s">
        <v>884</v>
      </c>
      <c r="M254" s="104" t="s">
        <v>902</v>
      </c>
      <c r="N254" s="107">
        <v>1</v>
      </c>
      <c r="O254" s="107">
        <v>1</v>
      </c>
      <c r="P254" s="107">
        <v>1</v>
      </c>
      <c r="Q254" s="107">
        <v>1</v>
      </c>
      <c r="R254" s="107">
        <v>1</v>
      </c>
      <c r="S254" s="107">
        <v>1</v>
      </c>
      <c r="T254" s="108">
        <v>0</v>
      </c>
      <c r="U254" s="108">
        <v>0</v>
      </c>
      <c r="V254" s="108">
        <v>0</v>
      </c>
      <c r="W254" s="109">
        <v>257000</v>
      </c>
      <c r="X254" s="110">
        <v>0</v>
      </c>
      <c r="Y254" s="111">
        <v>0</v>
      </c>
      <c r="Z254" s="111">
        <v>0</v>
      </c>
      <c r="AA254" s="111">
        <v>0</v>
      </c>
      <c r="AB254" s="111">
        <v>0</v>
      </c>
      <c r="AC254" s="111">
        <v>0</v>
      </c>
      <c r="AD254" s="112">
        <v>257000</v>
      </c>
      <c r="AE254" s="114">
        <v>44050</v>
      </c>
      <c r="AF254" s="114">
        <v>45145</v>
      </c>
      <c r="AG254" s="115">
        <v>257000</v>
      </c>
      <c r="AH254" s="116" t="s">
        <v>903</v>
      </c>
      <c r="AI254" s="116" t="s">
        <v>904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257000</v>
      </c>
      <c r="AU254" s="14">
        <v>0</v>
      </c>
      <c r="AV254" s="14">
        <v>0</v>
      </c>
      <c r="AW254" s="14">
        <v>0</v>
      </c>
      <c r="AX254" s="14">
        <v>0</v>
      </c>
      <c r="AY254" s="14">
        <f t="shared" si="9"/>
        <v>0</v>
      </c>
      <c r="AZ254" s="14">
        <f t="shared" si="10"/>
        <v>257000</v>
      </c>
      <c r="BA254" s="14">
        <f t="shared" si="11"/>
        <v>257000</v>
      </c>
    </row>
    <row r="255" spans="1:53" x14ac:dyDescent="0.35">
      <c r="A255" s="15" t="s">
        <v>1821</v>
      </c>
      <c r="B255" s="104" t="s">
        <v>645</v>
      </c>
      <c r="C255" s="105">
        <v>1</v>
      </c>
      <c r="D255" s="106" t="s">
        <v>23</v>
      </c>
      <c r="E255" s="104" t="s">
        <v>511</v>
      </c>
      <c r="F255" s="104" t="s">
        <v>880</v>
      </c>
      <c r="G255" s="104" t="s">
        <v>907</v>
      </c>
      <c r="H255" s="104" t="s">
        <v>908</v>
      </c>
      <c r="I255" s="104" t="s">
        <v>909</v>
      </c>
      <c r="J255" s="104" t="s">
        <v>910</v>
      </c>
      <c r="K255" s="104" t="s">
        <v>554</v>
      </c>
      <c r="L255" s="104" t="s">
        <v>884</v>
      </c>
      <c r="M255" s="104" t="s">
        <v>902</v>
      </c>
      <c r="N255" s="107">
        <v>1</v>
      </c>
      <c r="O255" s="107">
        <v>1</v>
      </c>
      <c r="P255" s="107">
        <v>1</v>
      </c>
      <c r="Q255" s="107">
        <v>1</v>
      </c>
      <c r="R255" s="107">
        <v>1</v>
      </c>
      <c r="S255" s="107">
        <v>1</v>
      </c>
      <c r="T255" s="108">
        <v>0</v>
      </c>
      <c r="U255" s="108">
        <v>0</v>
      </c>
      <c r="V255" s="108">
        <v>0</v>
      </c>
      <c r="W255" s="109">
        <v>1330400.1000000001</v>
      </c>
      <c r="X255" s="110">
        <v>0</v>
      </c>
      <c r="Y255" s="111">
        <v>0</v>
      </c>
      <c r="Z255" s="111">
        <v>0</v>
      </c>
      <c r="AA255" s="111">
        <v>0</v>
      </c>
      <c r="AB255" s="111">
        <v>0</v>
      </c>
      <c r="AC255" s="111">
        <v>0</v>
      </c>
      <c r="AD255" s="112">
        <v>1330400.1000000001</v>
      </c>
      <c r="AE255" s="114">
        <v>44050</v>
      </c>
      <c r="AF255" s="114">
        <v>45145</v>
      </c>
      <c r="AG255" s="115">
        <v>1330400.1000000001</v>
      </c>
      <c r="AH255" s="116" t="s">
        <v>903</v>
      </c>
      <c r="AI255" s="116" t="s">
        <v>904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1330400.1000000001</v>
      </c>
      <c r="AU255" s="14">
        <v>0</v>
      </c>
      <c r="AV255" s="14">
        <v>0</v>
      </c>
      <c r="AW255" s="14">
        <v>0</v>
      </c>
      <c r="AX255" s="14">
        <v>0</v>
      </c>
      <c r="AY255" s="14">
        <f t="shared" si="9"/>
        <v>0</v>
      </c>
      <c r="AZ255" s="14">
        <f t="shared" si="10"/>
        <v>1330400.1000000001</v>
      </c>
      <c r="BA255" s="14">
        <f t="shared" si="11"/>
        <v>1330400.1000000001</v>
      </c>
    </row>
    <row r="256" spans="1:53" x14ac:dyDescent="0.35">
      <c r="A256" s="15" t="s">
        <v>1822</v>
      </c>
      <c r="B256" s="104" t="s">
        <v>646</v>
      </c>
      <c r="C256" s="105">
        <v>1</v>
      </c>
      <c r="D256" s="106" t="s">
        <v>23</v>
      </c>
      <c r="E256" s="104" t="s">
        <v>511</v>
      </c>
      <c r="F256" s="104" t="s">
        <v>880</v>
      </c>
      <c r="G256" s="104" t="s">
        <v>907</v>
      </c>
      <c r="H256" s="104" t="s">
        <v>908</v>
      </c>
      <c r="I256" s="104" t="s">
        <v>909</v>
      </c>
      <c r="J256" s="104" t="s">
        <v>910</v>
      </c>
      <c r="K256" s="104" t="s">
        <v>554</v>
      </c>
      <c r="L256" s="104" t="s">
        <v>884</v>
      </c>
      <c r="M256" s="104" t="s">
        <v>902</v>
      </c>
      <c r="N256" s="107">
        <v>1</v>
      </c>
      <c r="O256" s="107">
        <v>1</v>
      </c>
      <c r="P256" s="107">
        <v>1</v>
      </c>
      <c r="Q256" s="107">
        <v>1</v>
      </c>
      <c r="R256" s="107">
        <v>1</v>
      </c>
      <c r="S256" s="107">
        <v>1</v>
      </c>
      <c r="T256" s="108">
        <v>0</v>
      </c>
      <c r="U256" s="108">
        <v>0</v>
      </c>
      <c r="V256" s="108">
        <v>0</v>
      </c>
      <c r="W256" s="109">
        <v>526443.12</v>
      </c>
      <c r="X256" s="110">
        <v>0</v>
      </c>
      <c r="Y256" s="111">
        <v>0</v>
      </c>
      <c r="Z256" s="111">
        <v>0</v>
      </c>
      <c r="AA256" s="111">
        <v>0</v>
      </c>
      <c r="AB256" s="111">
        <v>0</v>
      </c>
      <c r="AC256" s="111">
        <v>0</v>
      </c>
      <c r="AD256" s="112">
        <v>526443.12</v>
      </c>
      <c r="AE256" s="114">
        <v>44050</v>
      </c>
      <c r="AF256" s="114">
        <v>45145</v>
      </c>
      <c r="AG256" s="115">
        <v>526443.12</v>
      </c>
      <c r="AH256" s="116" t="s">
        <v>903</v>
      </c>
      <c r="AI256" s="116" t="s">
        <v>904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526443.12</v>
      </c>
      <c r="AU256" s="14">
        <v>0</v>
      </c>
      <c r="AV256" s="14">
        <v>0</v>
      </c>
      <c r="AW256" s="14">
        <v>0</v>
      </c>
      <c r="AX256" s="14">
        <v>0</v>
      </c>
      <c r="AY256" s="14">
        <f t="shared" si="9"/>
        <v>0</v>
      </c>
      <c r="AZ256" s="14">
        <f t="shared" si="10"/>
        <v>526443.12</v>
      </c>
      <c r="BA256" s="14">
        <f t="shared" si="11"/>
        <v>526443.12</v>
      </c>
    </row>
    <row r="257" spans="1:53" x14ac:dyDescent="0.35">
      <c r="A257" s="15" t="s">
        <v>2296</v>
      </c>
      <c r="B257" s="104" t="s">
        <v>1040</v>
      </c>
      <c r="C257" s="105">
        <v>1</v>
      </c>
      <c r="D257" s="106" t="s">
        <v>23</v>
      </c>
      <c r="E257" s="104" t="s">
        <v>511</v>
      </c>
      <c r="F257" s="104" t="s">
        <v>880</v>
      </c>
      <c r="G257" s="104" t="s">
        <v>907</v>
      </c>
      <c r="H257" s="104" t="s">
        <v>908</v>
      </c>
      <c r="I257" s="104" t="s">
        <v>909</v>
      </c>
      <c r="J257" s="104" t="s">
        <v>910</v>
      </c>
      <c r="K257" s="104" t="s">
        <v>554</v>
      </c>
      <c r="L257" s="104" t="s">
        <v>884</v>
      </c>
      <c r="M257" s="104" t="s">
        <v>902</v>
      </c>
      <c r="N257" s="107">
        <v>1</v>
      </c>
      <c r="O257" s="107">
        <v>1</v>
      </c>
      <c r="P257" s="107">
        <v>1</v>
      </c>
      <c r="Q257" s="107">
        <v>1</v>
      </c>
      <c r="R257" s="107">
        <v>1</v>
      </c>
      <c r="S257" s="107">
        <v>1</v>
      </c>
      <c r="T257" s="108">
        <v>0</v>
      </c>
      <c r="U257" s="108">
        <v>0</v>
      </c>
      <c r="V257" s="108">
        <v>0</v>
      </c>
      <c r="W257" s="109">
        <v>704317.79</v>
      </c>
      <c r="X257" s="110">
        <v>0</v>
      </c>
      <c r="Y257" s="111">
        <v>0</v>
      </c>
      <c r="Z257" s="111">
        <v>0</v>
      </c>
      <c r="AA257" s="111">
        <v>0</v>
      </c>
      <c r="AB257" s="111">
        <v>0</v>
      </c>
      <c r="AC257" s="111">
        <v>0</v>
      </c>
      <c r="AD257" s="112">
        <v>704317.79</v>
      </c>
      <c r="AE257" s="114">
        <v>44050</v>
      </c>
      <c r="AF257" s="114">
        <v>45876</v>
      </c>
      <c r="AG257" s="115">
        <v>704317.79</v>
      </c>
      <c r="AH257" s="116" t="s">
        <v>903</v>
      </c>
      <c r="AI257" s="116" t="s">
        <v>904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f t="shared" si="9"/>
        <v>0</v>
      </c>
      <c r="AZ257" s="14">
        <f t="shared" si="10"/>
        <v>0</v>
      </c>
      <c r="BA257" s="14">
        <f t="shared" si="11"/>
        <v>0</v>
      </c>
    </row>
    <row r="258" spans="1:53" x14ac:dyDescent="0.35">
      <c r="A258" s="15" t="s">
        <v>2297</v>
      </c>
      <c r="B258" s="104" t="s">
        <v>1041</v>
      </c>
      <c r="C258" s="105">
        <v>1</v>
      </c>
      <c r="D258" s="106" t="s">
        <v>23</v>
      </c>
      <c r="E258" s="104" t="s">
        <v>511</v>
      </c>
      <c r="F258" s="104" t="s">
        <v>880</v>
      </c>
      <c r="G258" s="104" t="s">
        <v>907</v>
      </c>
      <c r="H258" s="104" t="s">
        <v>908</v>
      </c>
      <c r="I258" s="104" t="s">
        <v>909</v>
      </c>
      <c r="J258" s="104" t="s">
        <v>910</v>
      </c>
      <c r="K258" s="104" t="s">
        <v>554</v>
      </c>
      <c r="L258" s="104" t="s">
        <v>884</v>
      </c>
      <c r="M258" s="104" t="s">
        <v>902</v>
      </c>
      <c r="N258" s="107">
        <v>1</v>
      </c>
      <c r="O258" s="107">
        <v>1</v>
      </c>
      <c r="P258" s="107">
        <v>1</v>
      </c>
      <c r="Q258" s="107">
        <v>1</v>
      </c>
      <c r="R258" s="107">
        <v>1</v>
      </c>
      <c r="S258" s="107">
        <v>1</v>
      </c>
      <c r="T258" s="108">
        <v>0</v>
      </c>
      <c r="U258" s="108">
        <v>0</v>
      </c>
      <c r="V258" s="108">
        <v>0</v>
      </c>
      <c r="W258" s="109">
        <v>348012.24</v>
      </c>
      <c r="X258" s="110">
        <v>0</v>
      </c>
      <c r="Y258" s="111">
        <v>0</v>
      </c>
      <c r="Z258" s="111">
        <v>0</v>
      </c>
      <c r="AA258" s="111">
        <v>0</v>
      </c>
      <c r="AB258" s="111">
        <v>0</v>
      </c>
      <c r="AC258" s="111">
        <v>0</v>
      </c>
      <c r="AD258" s="112">
        <v>348012.24</v>
      </c>
      <c r="AE258" s="114">
        <v>44050</v>
      </c>
      <c r="AF258" s="114">
        <v>46606</v>
      </c>
      <c r="AG258" s="115">
        <v>348012.24</v>
      </c>
      <c r="AH258" s="116" t="s">
        <v>903</v>
      </c>
      <c r="AI258" s="116" t="s">
        <v>904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f t="shared" si="9"/>
        <v>0</v>
      </c>
      <c r="AZ258" s="14">
        <f t="shared" si="10"/>
        <v>0</v>
      </c>
      <c r="BA258" s="14">
        <f t="shared" si="11"/>
        <v>0</v>
      </c>
    </row>
    <row r="259" spans="1:53" x14ac:dyDescent="0.35">
      <c r="A259" s="15" t="s">
        <v>1823</v>
      </c>
      <c r="B259" s="104" t="s">
        <v>647</v>
      </c>
      <c r="C259" s="105">
        <v>1</v>
      </c>
      <c r="D259" s="106" t="s">
        <v>23</v>
      </c>
      <c r="E259" s="104" t="s">
        <v>511</v>
      </c>
      <c r="F259" s="104" t="s">
        <v>880</v>
      </c>
      <c r="G259" s="104" t="s">
        <v>907</v>
      </c>
      <c r="H259" s="104" t="s">
        <v>908</v>
      </c>
      <c r="I259" s="104" t="s">
        <v>909</v>
      </c>
      <c r="J259" s="104" t="s">
        <v>910</v>
      </c>
      <c r="K259" s="104" t="s">
        <v>554</v>
      </c>
      <c r="L259" s="104" t="s">
        <v>884</v>
      </c>
      <c r="M259" s="104" t="s">
        <v>902</v>
      </c>
      <c r="N259" s="107">
        <v>1</v>
      </c>
      <c r="O259" s="107">
        <v>1</v>
      </c>
      <c r="P259" s="107">
        <v>1</v>
      </c>
      <c r="Q259" s="107">
        <v>1</v>
      </c>
      <c r="R259" s="107">
        <v>1</v>
      </c>
      <c r="S259" s="107">
        <v>1</v>
      </c>
      <c r="T259" s="108">
        <v>0</v>
      </c>
      <c r="U259" s="108">
        <v>0</v>
      </c>
      <c r="V259" s="108">
        <v>0</v>
      </c>
      <c r="W259" s="109">
        <v>6312865.96</v>
      </c>
      <c r="X259" s="110">
        <v>0</v>
      </c>
      <c r="Y259" s="111">
        <v>0</v>
      </c>
      <c r="Z259" s="111">
        <v>0</v>
      </c>
      <c r="AA259" s="111">
        <v>0</v>
      </c>
      <c r="AB259" s="111">
        <v>0</v>
      </c>
      <c r="AC259" s="111">
        <v>0</v>
      </c>
      <c r="AD259" s="112">
        <v>6312865.96</v>
      </c>
      <c r="AE259" s="114">
        <v>44050</v>
      </c>
      <c r="AF259" s="114">
        <v>45145</v>
      </c>
      <c r="AG259" s="115">
        <v>6312865.96</v>
      </c>
      <c r="AH259" s="116" t="s">
        <v>903</v>
      </c>
      <c r="AI259" s="116" t="s">
        <v>904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6312865.96</v>
      </c>
      <c r="AU259" s="14">
        <v>0</v>
      </c>
      <c r="AV259" s="14">
        <v>0</v>
      </c>
      <c r="AW259" s="14">
        <v>0</v>
      </c>
      <c r="AX259" s="14">
        <v>0</v>
      </c>
      <c r="AY259" s="14">
        <f t="shared" ref="AY259:AY322" si="12">SUM(AJ259:AL259)</f>
        <v>0</v>
      </c>
      <c r="AZ259" s="14">
        <f t="shared" si="10"/>
        <v>6312865.96</v>
      </c>
      <c r="BA259" s="14">
        <f t="shared" si="11"/>
        <v>6312865.96</v>
      </c>
    </row>
    <row r="260" spans="1:53" x14ac:dyDescent="0.35">
      <c r="A260" s="15" t="s">
        <v>1824</v>
      </c>
      <c r="B260" s="104" t="s">
        <v>648</v>
      </c>
      <c r="C260" s="105">
        <v>1</v>
      </c>
      <c r="D260" s="106" t="s">
        <v>23</v>
      </c>
      <c r="E260" s="104" t="s">
        <v>511</v>
      </c>
      <c r="F260" s="104" t="s">
        <v>880</v>
      </c>
      <c r="G260" s="104" t="s">
        <v>907</v>
      </c>
      <c r="H260" s="104" t="s">
        <v>908</v>
      </c>
      <c r="I260" s="104" t="s">
        <v>909</v>
      </c>
      <c r="J260" s="104" t="s">
        <v>910</v>
      </c>
      <c r="K260" s="104" t="s">
        <v>554</v>
      </c>
      <c r="L260" s="104" t="s">
        <v>884</v>
      </c>
      <c r="M260" s="104" t="s">
        <v>902</v>
      </c>
      <c r="N260" s="107">
        <v>1</v>
      </c>
      <c r="O260" s="107">
        <v>1</v>
      </c>
      <c r="P260" s="107">
        <v>1</v>
      </c>
      <c r="Q260" s="107">
        <v>1</v>
      </c>
      <c r="R260" s="107">
        <v>1</v>
      </c>
      <c r="S260" s="107">
        <v>1</v>
      </c>
      <c r="T260" s="108">
        <v>0</v>
      </c>
      <c r="U260" s="108">
        <v>0</v>
      </c>
      <c r="V260" s="108">
        <v>0</v>
      </c>
      <c r="W260" s="109">
        <v>287600</v>
      </c>
      <c r="X260" s="110">
        <v>0</v>
      </c>
      <c r="Y260" s="111">
        <v>0</v>
      </c>
      <c r="Z260" s="111">
        <v>0</v>
      </c>
      <c r="AA260" s="111">
        <v>0</v>
      </c>
      <c r="AB260" s="111">
        <v>0</v>
      </c>
      <c r="AC260" s="111">
        <v>0</v>
      </c>
      <c r="AD260" s="112">
        <v>287600</v>
      </c>
      <c r="AE260" s="114">
        <v>44050</v>
      </c>
      <c r="AF260" s="114">
        <v>45145</v>
      </c>
      <c r="AG260" s="115">
        <v>287600</v>
      </c>
      <c r="AH260" s="116" t="s">
        <v>903</v>
      </c>
      <c r="AI260" s="116" t="s">
        <v>904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287600</v>
      </c>
      <c r="AU260" s="14">
        <v>0</v>
      </c>
      <c r="AV260" s="14">
        <v>0</v>
      </c>
      <c r="AW260" s="14">
        <v>0</v>
      </c>
      <c r="AX260" s="14">
        <v>0</v>
      </c>
      <c r="AY260" s="14">
        <f t="shared" si="12"/>
        <v>0</v>
      </c>
      <c r="AZ260" s="14">
        <f t="shared" ref="AZ260:AZ323" si="13">SUM(AM260:AX260)</f>
        <v>287600</v>
      </c>
      <c r="BA260" s="14">
        <f t="shared" ref="BA260:BA323" si="14">AY260+AZ260</f>
        <v>287600</v>
      </c>
    </row>
    <row r="261" spans="1:53" x14ac:dyDescent="0.35">
      <c r="A261" s="15" t="s">
        <v>2298</v>
      </c>
      <c r="B261" s="104" t="s">
        <v>1042</v>
      </c>
      <c r="C261" s="105">
        <v>1</v>
      </c>
      <c r="D261" s="106" t="s">
        <v>23</v>
      </c>
      <c r="E261" s="104" t="s">
        <v>511</v>
      </c>
      <c r="F261" s="104" t="s">
        <v>880</v>
      </c>
      <c r="G261" s="104" t="s">
        <v>907</v>
      </c>
      <c r="H261" s="104" t="s">
        <v>908</v>
      </c>
      <c r="I261" s="104" t="s">
        <v>909</v>
      </c>
      <c r="J261" s="104" t="s">
        <v>910</v>
      </c>
      <c r="K261" s="104" t="s">
        <v>554</v>
      </c>
      <c r="L261" s="104" t="s">
        <v>884</v>
      </c>
      <c r="M261" s="104" t="s">
        <v>902</v>
      </c>
      <c r="N261" s="107">
        <v>1</v>
      </c>
      <c r="O261" s="107">
        <v>1</v>
      </c>
      <c r="P261" s="107">
        <v>1</v>
      </c>
      <c r="Q261" s="107">
        <v>1</v>
      </c>
      <c r="R261" s="107">
        <v>1</v>
      </c>
      <c r="S261" s="107">
        <v>1</v>
      </c>
      <c r="T261" s="108">
        <v>0</v>
      </c>
      <c r="U261" s="108">
        <v>0</v>
      </c>
      <c r="V261" s="108">
        <v>0</v>
      </c>
      <c r="W261" s="109">
        <v>114715</v>
      </c>
      <c r="X261" s="110">
        <v>0</v>
      </c>
      <c r="Y261" s="111">
        <v>0</v>
      </c>
      <c r="Z261" s="111">
        <v>0</v>
      </c>
      <c r="AA261" s="111">
        <v>0</v>
      </c>
      <c r="AB261" s="111">
        <v>0</v>
      </c>
      <c r="AC261" s="111">
        <v>0</v>
      </c>
      <c r="AD261" s="112">
        <v>114715</v>
      </c>
      <c r="AE261" s="114">
        <v>44050</v>
      </c>
      <c r="AF261" s="114">
        <v>45876</v>
      </c>
      <c r="AG261" s="115">
        <v>114715</v>
      </c>
      <c r="AH261" s="116" t="s">
        <v>903</v>
      </c>
      <c r="AI261" s="116" t="s">
        <v>904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f t="shared" si="12"/>
        <v>0</v>
      </c>
      <c r="AZ261" s="14">
        <f t="shared" si="13"/>
        <v>0</v>
      </c>
      <c r="BA261" s="14">
        <f t="shared" si="14"/>
        <v>0</v>
      </c>
    </row>
    <row r="262" spans="1:53" x14ac:dyDescent="0.35">
      <c r="A262" s="15" t="s">
        <v>2299</v>
      </c>
      <c r="B262" s="104" t="s">
        <v>1043</v>
      </c>
      <c r="C262" s="105">
        <v>1</v>
      </c>
      <c r="D262" s="106" t="s">
        <v>23</v>
      </c>
      <c r="E262" s="104" t="s">
        <v>511</v>
      </c>
      <c r="F262" s="104" t="s">
        <v>880</v>
      </c>
      <c r="G262" s="104" t="s">
        <v>907</v>
      </c>
      <c r="H262" s="104" t="s">
        <v>908</v>
      </c>
      <c r="I262" s="104" t="s">
        <v>909</v>
      </c>
      <c r="J262" s="104" t="s">
        <v>910</v>
      </c>
      <c r="K262" s="104" t="s">
        <v>554</v>
      </c>
      <c r="L262" s="104" t="s">
        <v>884</v>
      </c>
      <c r="M262" s="104" t="s">
        <v>902</v>
      </c>
      <c r="N262" s="107">
        <v>1</v>
      </c>
      <c r="O262" s="107">
        <v>1</v>
      </c>
      <c r="P262" s="107">
        <v>1</v>
      </c>
      <c r="Q262" s="107">
        <v>1</v>
      </c>
      <c r="R262" s="107">
        <v>1</v>
      </c>
      <c r="S262" s="107">
        <v>1</v>
      </c>
      <c r="T262" s="108">
        <v>0</v>
      </c>
      <c r="U262" s="108">
        <v>0</v>
      </c>
      <c r="V262" s="108">
        <v>0</v>
      </c>
      <c r="W262" s="109">
        <v>114575</v>
      </c>
      <c r="X262" s="110">
        <v>0</v>
      </c>
      <c r="Y262" s="111">
        <v>0</v>
      </c>
      <c r="Z262" s="111">
        <v>0</v>
      </c>
      <c r="AA262" s="111">
        <v>0</v>
      </c>
      <c r="AB262" s="111">
        <v>0</v>
      </c>
      <c r="AC262" s="111">
        <v>0</v>
      </c>
      <c r="AD262" s="112">
        <v>114575</v>
      </c>
      <c r="AE262" s="114">
        <v>44050</v>
      </c>
      <c r="AF262" s="114">
        <v>46606</v>
      </c>
      <c r="AG262" s="115">
        <v>114575</v>
      </c>
      <c r="AH262" s="116" t="s">
        <v>903</v>
      </c>
      <c r="AI262" s="116" t="s">
        <v>904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f t="shared" si="12"/>
        <v>0</v>
      </c>
      <c r="AZ262" s="14">
        <f t="shared" si="13"/>
        <v>0</v>
      </c>
      <c r="BA262" s="14">
        <f t="shared" si="14"/>
        <v>0</v>
      </c>
    </row>
    <row r="263" spans="1:53" x14ac:dyDescent="0.35">
      <c r="A263" s="15" t="s">
        <v>2300</v>
      </c>
      <c r="B263" s="104" t="s">
        <v>1044</v>
      </c>
      <c r="C263" s="105">
        <v>1</v>
      </c>
      <c r="D263" s="106" t="s">
        <v>23</v>
      </c>
      <c r="E263" s="104" t="s">
        <v>511</v>
      </c>
      <c r="F263" s="104" t="s">
        <v>880</v>
      </c>
      <c r="G263" s="104" t="s">
        <v>907</v>
      </c>
      <c r="H263" s="104" t="s">
        <v>908</v>
      </c>
      <c r="I263" s="104" t="s">
        <v>909</v>
      </c>
      <c r="J263" s="104" t="s">
        <v>910</v>
      </c>
      <c r="K263" s="104" t="s">
        <v>554</v>
      </c>
      <c r="L263" s="104" t="s">
        <v>884</v>
      </c>
      <c r="M263" s="104" t="s">
        <v>902</v>
      </c>
      <c r="N263" s="107">
        <v>1</v>
      </c>
      <c r="O263" s="107">
        <v>1</v>
      </c>
      <c r="P263" s="107">
        <v>1</v>
      </c>
      <c r="Q263" s="107">
        <v>1</v>
      </c>
      <c r="R263" s="107">
        <v>1</v>
      </c>
      <c r="S263" s="107">
        <v>1</v>
      </c>
      <c r="T263" s="108">
        <v>0</v>
      </c>
      <c r="U263" s="108">
        <v>0</v>
      </c>
      <c r="V263" s="108">
        <v>0</v>
      </c>
      <c r="W263" s="109">
        <v>6290645.4400000004</v>
      </c>
      <c r="X263" s="110">
        <v>0</v>
      </c>
      <c r="Y263" s="111">
        <v>0</v>
      </c>
      <c r="Z263" s="111">
        <v>0</v>
      </c>
      <c r="AA263" s="111">
        <v>0</v>
      </c>
      <c r="AB263" s="111">
        <v>0</v>
      </c>
      <c r="AC263" s="111">
        <v>0</v>
      </c>
      <c r="AD263" s="112">
        <v>6290645.4400000004</v>
      </c>
      <c r="AE263" s="114">
        <v>44050</v>
      </c>
      <c r="AF263" s="114">
        <v>45876</v>
      </c>
      <c r="AG263" s="115">
        <v>6290645.4400000004</v>
      </c>
      <c r="AH263" s="116" t="s">
        <v>903</v>
      </c>
      <c r="AI263" s="116" t="s">
        <v>904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f t="shared" si="12"/>
        <v>0</v>
      </c>
      <c r="AZ263" s="14">
        <f t="shared" si="13"/>
        <v>0</v>
      </c>
      <c r="BA263" s="14">
        <f t="shared" si="14"/>
        <v>0</v>
      </c>
    </row>
    <row r="264" spans="1:53" x14ac:dyDescent="0.35">
      <c r="A264" s="15" t="s">
        <v>1825</v>
      </c>
      <c r="B264" s="104" t="s">
        <v>649</v>
      </c>
      <c r="C264" s="105">
        <v>1</v>
      </c>
      <c r="D264" s="106" t="s">
        <v>23</v>
      </c>
      <c r="E264" s="104" t="s">
        <v>511</v>
      </c>
      <c r="F264" s="104" t="s">
        <v>880</v>
      </c>
      <c r="G264" s="104" t="s">
        <v>907</v>
      </c>
      <c r="H264" s="104" t="s">
        <v>908</v>
      </c>
      <c r="I264" s="104" t="s">
        <v>909</v>
      </c>
      <c r="J264" s="104" t="s">
        <v>910</v>
      </c>
      <c r="K264" s="104" t="s">
        <v>554</v>
      </c>
      <c r="L264" s="104" t="s">
        <v>884</v>
      </c>
      <c r="M264" s="104" t="s">
        <v>902</v>
      </c>
      <c r="N264" s="107">
        <v>1</v>
      </c>
      <c r="O264" s="107">
        <v>1</v>
      </c>
      <c r="P264" s="107">
        <v>1</v>
      </c>
      <c r="Q264" s="107">
        <v>1</v>
      </c>
      <c r="R264" s="107">
        <v>1</v>
      </c>
      <c r="S264" s="107">
        <v>1</v>
      </c>
      <c r="T264" s="108">
        <v>0</v>
      </c>
      <c r="U264" s="108">
        <v>0</v>
      </c>
      <c r="V264" s="108">
        <v>0</v>
      </c>
      <c r="W264" s="109">
        <v>2968774.18</v>
      </c>
      <c r="X264" s="110">
        <v>0</v>
      </c>
      <c r="Y264" s="111">
        <v>0</v>
      </c>
      <c r="Z264" s="111">
        <v>0</v>
      </c>
      <c r="AA264" s="111">
        <v>0</v>
      </c>
      <c r="AB264" s="111">
        <v>0</v>
      </c>
      <c r="AC264" s="111">
        <v>0</v>
      </c>
      <c r="AD264" s="112">
        <v>2968774.18</v>
      </c>
      <c r="AE264" s="114">
        <v>44165</v>
      </c>
      <c r="AF264" s="114">
        <v>45260</v>
      </c>
      <c r="AG264" s="115">
        <v>2968774.18</v>
      </c>
      <c r="AH264" s="116" t="s">
        <v>903</v>
      </c>
      <c r="AI264" s="116" t="s">
        <v>904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2968774.18</v>
      </c>
      <c r="AX264" s="14">
        <v>0</v>
      </c>
      <c r="AY264" s="14">
        <f t="shared" si="12"/>
        <v>0</v>
      </c>
      <c r="AZ264" s="14">
        <f t="shared" si="13"/>
        <v>2968774.18</v>
      </c>
      <c r="BA264" s="14">
        <f t="shared" si="14"/>
        <v>2968774.18</v>
      </c>
    </row>
    <row r="265" spans="1:53" x14ac:dyDescent="0.35">
      <c r="A265" s="15" t="s">
        <v>2301</v>
      </c>
      <c r="B265" s="104" t="s">
        <v>1045</v>
      </c>
      <c r="C265" s="105">
        <v>1</v>
      </c>
      <c r="D265" s="106" t="s">
        <v>23</v>
      </c>
      <c r="E265" s="104" t="s">
        <v>511</v>
      </c>
      <c r="F265" s="104" t="s">
        <v>880</v>
      </c>
      <c r="G265" s="104" t="s">
        <v>907</v>
      </c>
      <c r="H265" s="104" t="s">
        <v>908</v>
      </c>
      <c r="I265" s="104" t="s">
        <v>909</v>
      </c>
      <c r="J265" s="104" t="s">
        <v>910</v>
      </c>
      <c r="K265" s="104" t="s">
        <v>554</v>
      </c>
      <c r="L265" s="104" t="s">
        <v>884</v>
      </c>
      <c r="M265" s="104" t="s">
        <v>902</v>
      </c>
      <c r="N265" s="107">
        <v>1</v>
      </c>
      <c r="O265" s="107">
        <v>1</v>
      </c>
      <c r="P265" s="107">
        <v>1</v>
      </c>
      <c r="Q265" s="107">
        <v>1</v>
      </c>
      <c r="R265" s="107">
        <v>1</v>
      </c>
      <c r="S265" s="107">
        <v>1</v>
      </c>
      <c r="T265" s="108">
        <v>0</v>
      </c>
      <c r="U265" s="108">
        <v>0</v>
      </c>
      <c r="V265" s="108">
        <v>0</v>
      </c>
      <c r="W265" s="109">
        <v>2968774.18</v>
      </c>
      <c r="X265" s="110">
        <v>0</v>
      </c>
      <c r="Y265" s="111">
        <v>0</v>
      </c>
      <c r="Z265" s="111">
        <v>0</v>
      </c>
      <c r="AA265" s="111">
        <v>0</v>
      </c>
      <c r="AB265" s="111">
        <v>0</v>
      </c>
      <c r="AC265" s="111">
        <v>0</v>
      </c>
      <c r="AD265" s="112">
        <v>2968774.18</v>
      </c>
      <c r="AE265" s="114">
        <v>44168</v>
      </c>
      <c r="AF265" s="114">
        <v>45994</v>
      </c>
      <c r="AG265" s="115">
        <v>2968774.18</v>
      </c>
      <c r="AH265" s="116" t="s">
        <v>903</v>
      </c>
      <c r="AI265" s="116" t="s">
        <v>904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f t="shared" si="12"/>
        <v>0</v>
      </c>
      <c r="AZ265" s="14">
        <f t="shared" si="13"/>
        <v>0</v>
      </c>
      <c r="BA265" s="14">
        <f t="shared" si="14"/>
        <v>0</v>
      </c>
    </row>
    <row r="266" spans="1:53" x14ac:dyDescent="0.35">
      <c r="A266" s="15" t="s">
        <v>1826</v>
      </c>
      <c r="B266" s="104" t="s">
        <v>650</v>
      </c>
      <c r="C266" s="105">
        <v>1</v>
      </c>
      <c r="D266" s="106" t="s">
        <v>23</v>
      </c>
      <c r="E266" s="104" t="s">
        <v>511</v>
      </c>
      <c r="F266" s="104" t="s">
        <v>880</v>
      </c>
      <c r="G266" s="104" t="s">
        <v>907</v>
      </c>
      <c r="H266" s="104" t="s">
        <v>908</v>
      </c>
      <c r="I266" s="104" t="s">
        <v>909</v>
      </c>
      <c r="J266" s="104" t="s">
        <v>910</v>
      </c>
      <c r="K266" s="104" t="s">
        <v>554</v>
      </c>
      <c r="L266" s="104" t="s">
        <v>884</v>
      </c>
      <c r="M266" s="104" t="s">
        <v>902</v>
      </c>
      <c r="N266" s="107">
        <v>1</v>
      </c>
      <c r="O266" s="107">
        <v>1</v>
      </c>
      <c r="P266" s="107">
        <v>1</v>
      </c>
      <c r="Q266" s="107">
        <v>1</v>
      </c>
      <c r="R266" s="107">
        <v>1</v>
      </c>
      <c r="S266" s="107">
        <v>1</v>
      </c>
      <c r="T266" s="108">
        <v>0</v>
      </c>
      <c r="U266" s="108">
        <v>0</v>
      </c>
      <c r="V266" s="108">
        <v>0</v>
      </c>
      <c r="W266" s="109">
        <v>239241.3</v>
      </c>
      <c r="X266" s="110">
        <v>0</v>
      </c>
      <c r="Y266" s="111">
        <v>0</v>
      </c>
      <c r="Z266" s="111">
        <v>0</v>
      </c>
      <c r="AA266" s="111">
        <v>0</v>
      </c>
      <c r="AB266" s="111">
        <v>0</v>
      </c>
      <c r="AC266" s="111">
        <v>0</v>
      </c>
      <c r="AD266" s="112">
        <v>239241.3</v>
      </c>
      <c r="AE266" s="114">
        <v>44050</v>
      </c>
      <c r="AF266" s="114">
        <v>45145</v>
      </c>
      <c r="AG266" s="115">
        <v>239241.3</v>
      </c>
      <c r="AH266" s="116" t="s">
        <v>903</v>
      </c>
      <c r="AI266" s="116" t="s">
        <v>904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239241.3</v>
      </c>
      <c r="AU266" s="14">
        <v>0</v>
      </c>
      <c r="AV266" s="14">
        <v>0</v>
      </c>
      <c r="AW266" s="14">
        <v>0</v>
      </c>
      <c r="AX266" s="14">
        <v>0</v>
      </c>
      <c r="AY266" s="14">
        <f t="shared" si="12"/>
        <v>0</v>
      </c>
      <c r="AZ266" s="14">
        <f t="shared" si="13"/>
        <v>239241.3</v>
      </c>
      <c r="BA266" s="14">
        <f t="shared" si="14"/>
        <v>239241.3</v>
      </c>
    </row>
    <row r="267" spans="1:53" x14ac:dyDescent="0.35">
      <c r="A267" s="15" t="s">
        <v>1827</v>
      </c>
      <c r="B267" s="104" t="s">
        <v>651</v>
      </c>
      <c r="C267" s="105">
        <v>1</v>
      </c>
      <c r="D267" s="106" t="s">
        <v>23</v>
      </c>
      <c r="E267" s="104" t="s">
        <v>511</v>
      </c>
      <c r="F267" s="104" t="s">
        <v>880</v>
      </c>
      <c r="G267" s="104" t="s">
        <v>907</v>
      </c>
      <c r="H267" s="104" t="s">
        <v>908</v>
      </c>
      <c r="I267" s="104" t="s">
        <v>909</v>
      </c>
      <c r="J267" s="104" t="s">
        <v>910</v>
      </c>
      <c r="K267" s="104" t="s">
        <v>554</v>
      </c>
      <c r="L267" s="104" t="s">
        <v>884</v>
      </c>
      <c r="M267" s="104" t="s">
        <v>902</v>
      </c>
      <c r="N267" s="107">
        <v>1</v>
      </c>
      <c r="O267" s="107">
        <v>1</v>
      </c>
      <c r="P267" s="107">
        <v>1</v>
      </c>
      <c r="Q267" s="107">
        <v>1</v>
      </c>
      <c r="R267" s="107">
        <v>1</v>
      </c>
      <c r="S267" s="107">
        <v>1</v>
      </c>
      <c r="T267" s="108">
        <v>0</v>
      </c>
      <c r="U267" s="108">
        <v>0</v>
      </c>
      <c r="V267" s="108">
        <v>0</v>
      </c>
      <c r="W267" s="109">
        <v>102773.85</v>
      </c>
      <c r="X267" s="110">
        <v>0</v>
      </c>
      <c r="Y267" s="111">
        <v>0</v>
      </c>
      <c r="Z267" s="111">
        <v>0</v>
      </c>
      <c r="AA267" s="111">
        <v>0</v>
      </c>
      <c r="AB267" s="111">
        <v>0</v>
      </c>
      <c r="AC267" s="111">
        <v>0</v>
      </c>
      <c r="AD267" s="112">
        <v>102773.85</v>
      </c>
      <c r="AE267" s="114">
        <v>44050</v>
      </c>
      <c r="AF267" s="114">
        <v>45145</v>
      </c>
      <c r="AG267" s="115">
        <v>102773.85</v>
      </c>
      <c r="AH267" s="116" t="s">
        <v>903</v>
      </c>
      <c r="AI267" s="116" t="s">
        <v>904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102773.85</v>
      </c>
      <c r="AU267" s="14">
        <v>0</v>
      </c>
      <c r="AV267" s="14">
        <v>0</v>
      </c>
      <c r="AW267" s="14">
        <v>0</v>
      </c>
      <c r="AX267" s="14">
        <v>0</v>
      </c>
      <c r="AY267" s="14">
        <f t="shared" si="12"/>
        <v>0</v>
      </c>
      <c r="AZ267" s="14">
        <f t="shared" si="13"/>
        <v>102773.85</v>
      </c>
      <c r="BA267" s="14">
        <f t="shared" si="14"/>
        <v>102773.85</v>
      </c>
    </row>
    <row r="268" spans="1:53" x14ac:dyDescent="0.35">
      <c r="A268" s="15" t="s">
        <v>2302</v>
      </c>
      <c r="B268" s="104" t="s">
        <v>1046</v>
      </c>
      <c r="C268" s="105">
        <v>1</v>
      </c>
      <c r="D268" s="106" t="s">
        <v>23</v>
      </c>
      <c r="E268" s="104" t="s">
        <v>511</v>
      </c>
      <c r="F268" s="104" t="s">
        <v>880</v>
      </c>
      <c r="G268" s="104" t="s">
        <v>907</v>
      </c>
      <c r="H268" s="104" t="s">
        <v>908</v>
      </c>
      <c r="I268" s="104" t="s">
        <v>909</v>
      </c>
      <c r="J268" s="104" t="s">
        <v>910</v>
      </c>
      <c r="K268" s="104" t="s">
        <v>554</v>
      </c>
      <c r="L268" s="104" t="s">
        <v>884</v>
      </c>
      <c r="M268" s="104" t="s">
        <v>902</v>
      </c>
      <c r="N268" s="107">
        <v>1</v>
      </c>
      <c r="O268" s="107">
        <v>1</v>
      </c>
      <c r="P268" s="107">
        <v>1</v>
      </c>
      <c r="Q268" s="107">
        <v>1</v>
      </c>
      <c r="R268" s="107">
        <v>1</v>
      </c>
      <c r="S268" s="107">
        <v>1</v>
      </c>
      <c r="T268" s="108">
        <v>0</v>
      </c>
      <c r="U268" s="108">
        <v>0</v>
      </c>
      <c r="V268" s="108">
        <v>0</v>
      </c>
      <c r="W268" s="109">
        <v>102465.04</v>
      </c>
      <c r="X268" s="110">
        <v>0</v>
      </c>
      <c r="Y268" s="111">
        <v>0</v>
      </c>
      <c r="Z268" s="111">
        <v>0</v>
      </c>
      <c r="AA268" s="111">
        <v>0</v>
      </c>
      <c r="AB268" s="111">
        <v>0</v>
      </c>
      <c r="AC268" s="111">
        <v>0</v>
      </c>
      <c r="AD268" s="112">
        <v>102465.04</v>
      </c>
      <c r="AE268" s="114">
        <v>44050</v>
      </c>
      <c r="AF268" s="114">
        <v>45876</v>
      </c>
      <c r="AG268" s="115">
        <v>102465.04</v>
      </c>
      <c r="AH268" s="116" t="s">
        <v>903</v>
      </c>
      <c r="AI268" s="116" t="s">
        <v>904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f t="shared" si="12"/>
        <v>0</v>
      </c>
      <c r="AZ268" s="14">
        <f t="shared" si="13"/>
        <v>0</v>
      </c>
      <c r="BA268" s="14">
        <f t="shared" si="14"/>
        <v>0</v>
      </c>
    </row>
    <row r="269" spans="1:53" x14ac:dyDescent="0.35">
      <c r="A269" s="15" t="s">
        <v>1828</v>
      </c>
      <c r="B269" s="104" t="s">
        <v>652</v>
      </c>
      <c r="C269" s="105">
        <v>1</v>
      </c>
      <c r="D269" s="106" t="s">
        <v>23</v>
      </c>
      <c r="E269" s="104" t="s">
        <v>511</v>
      </c>
      <c r="F269" s="104" t="s">
        <v>880</v>
      </c>
      <c r="G269" s="104" t="s">
        <v>907</v>
      </c>
      <c r="H269" s="104" t="s">
        <v>908</v>
      </c>
      <c r="I269" s="104" t="s">
        <v>909</v>
      </c>
      <c r="J269" s="104" t="s">
        <v>910</v>
      </c>
      <c r="K269" s="104" t="s">
        <v>554</v>
      </c>
      <c r="L269" s="104" t="s">
        <v>884</v>
      </c>
      <c r="M269" s="104" t="s">
        <v>902</v>
      </c>
      <c r="N269" s="107">
        <v>1</v>
      </c>
      <c r="O269" s="107">
        <v>1</v>
      </c>
      <c r="P269" s="107">
        <v>1</v>
      </c>
      <c r="Q269" s="107">
        <v>1</v>
      </c>
      <c r="R269" s="107">
        <v>1</v>
      </c>
      <c r="S269" s="107">
        <v>1</v>
      </c>
      <c r="T269" s="108">
        <v>0</v>
      </c>
      <c r="U269" s="108">
        <v>0</v>
      </c>
      <c r="V269" s="108">
        <v>0</v>
      </c>
      <c r="W269" s="109">
        <v>214370</v>
      </c>
      <c r="X269" s="110">
        <v>0</v>
      </c>
      <c r="Y269" s="111">
        <v>0</v>
      </c>
      <c r="Z269" s="111">
        <v>0</v>
      </c>
      <c r="AA269" s="111">
        <v>0</v>
      </c>
      <c r="AB269" s="111">
        <v>0</v>
      </c>
      <c r="AC269" s="111">
        <v>0</v>
      </c>
      <c r="AD269" s="112">
        <v>214370</v>
      </c>
      <c r="AE269" s="114">
        <v>44050</v>
      </c>
      <c r="AF269" s="114">
        <v>45145</v>
      </c>
      <c r="AG269" s="115">
        <v>214370</v>
      </c>
      <c r="AH269" s="116" t="s">
        <v>903</v>
      </c>
      <c r="AI269" s="116" t="s">
        <v>904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214370</v>
      </c>
      <c r="AU269" s="14">
        <v>0</v>
      </c>
      <c r="AV269" s="14">
        <v>0</v>
      </c>
      <c r="AW269" s="14">
        <v>0</v>
      </c>
      <c r="AX269" s="14">
        <v>0</v>
      </c>
      <c r="AY269" s="14">
        <f t="shared" si="12"/>
        <v>0</v>
      </c>
      <c r="AZ269" s="14">
        <f t="shared" si="13"/>
        <v>214370</v>
      </c>
      <c r="BA269" s="14">
        <f t="shared" si="14"/>
        <v>214370</v>
      </c>
    </row>
    <row r="270" spans="1:53" x14ac:dyDescent="0.35">
      <c r="A270" s="15" t="s">
        <v>2303</v>
      </c>
      <c r="B270" s="104" t="s">
        <v>1047</v>
      </c>
      <c r="C270" s="105">
        <v>1</v>
      </c>
      <c r="D270" s="106" t="s">
        <v>23</v>
      </c>
      <c r="E270" s="104" t="s">
        <v>511</v>
      </c>
      <c r="F270" s="104" t="s">
        <v>880</v>
      </c>
      <c r="G270" s="104" t="s">
        <v>907</v>
      </c>
      <c r="H270" s="104" t="s">
        <v>908</v>
      </c>
      <c r="I270" s="104" t="s">
        <v>909</v>
      </c>
      <c r="J270" s="104" t="s">
        <v>910</v>
      </c>
      <c r="K270" s="104" t="s">
        <v>554</v>
      </c>
      <c r="L270" s="104" t="s">
        <v>884</v>
      </c>
      <c r="M270" s="104" t="s">
        <v>902</v>
      </c>
      <c r="N270" s="107">
        <v>1</v>
      </c>
      <c r="O270" s="107">
        <v>1</v>
      </c>
      <c r="P270" s="107">
        <v>1</v>
      </c>
      <c r="Q270" s="107">
        <v>1</v>
      </c>
      <c r="R270" s="107">
        <v>1</v>
      </c>
      <c r="S270" s="107">
        <v>1</v>
      </c>
      <c r="T270" s="108">
        <v>0</v>
      </c>
      <c r="U270" s="108">
        <v>0</v>
      </c>
      <c r="V270" s="108">
        <v>0</v>
      </c>
      <c r="W270" s="109">
        <v>213700</v>
      </c>
      <c r="X270" s="110">
        <v>0</v>
      </c>
      <c r="Y270" s="111">
        <v>0</v>
      </c>
      <c r="Z270" s="111">
        <v>0</v>
      </c>
      <c r="AA270" s="111">
        <v>0</v>
      </c>
      <c r="AB270" s="111">
        <v>0</v>
      </c>
      <c r="AC270" s="111">
        <v>0</v>
      </c>
      <c r="AD270" s="112">
        <v>213700</v>
      </c>
      <c r="AE270" s="114">
        <v>44050</v>
      </c>
      <c r="AF270" s="114">
        <v>45876</v>
      </c>
      <c r="AG270" s="115">
        <v>213700</v>
      </c>
      <c r="AH270" s="116" t="s">
        <v>903</v>
      </c>
      <c r="AI270" s="116" t="s">
        <v>904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f t="shared" si="12"/>
        <v>0</v>
      </c>
      <c r="AZ270" s="14">
        <f t="shared" si="13"/>
        <v>0</v>
      </c>
      <c r="BA270" s="14">
        <f t="shared" si="14"/>
        <v>0</v>
      </c>
    </row>
    <row r="271" spans="1:53" x14ac:dyDescent="0.35">
      <c r="A271" s="15" t="s">
        <v>2304</v>
      </c>
      <c r="B271" s="104" t="s">
        <v>1048</v>
      </c>
      <c r="C271" s="105">
        <v>1</v>
      </c>
      <c r="D271" s="106" t="s">
        <v>23</v>
      </c>
      <c r="E271" s="104" t="s">
        <v>511</v>
      </c>
      <c r="F271" s="104" t="s">
        <v>880</v>
      </c>
      <c r="G271" s="104" t="s">
        <v>907</v>
      </c>
      <c r="H271" s="104" t="s">
        <v>908</v>
      </c>
      <c r="I271" s="104" t="s">
        <v>909</v>
      </c>
      <c r="J271" s="104" t="s">
        <v>910</v>
      </c>
      <c r="K271" s="104" t="s">
        <v>554</v>
      </c>
      <c r="L271" s="104" t="s">
        <v>884</v>
      </c>
      <c r="M271" s="104" t="s">
        <v>902</v>
      </c>
      <c r="N271" s="107">
        <v>1</v>
      </c>
      <c r="O271" s="107">
        <v>1</v>
      </c>
      <c r="P271" s="107">
        <v>1</v>
      </c>
      <c r="Q271" s="107">
        <v>1</v>
      </c>
      <c r="R271" s="107">
        <v>1</v>
      </c>
      <c r="S271" s="107">
        <v>1</v>
      </c>
      <c r="T271" s="108">
        <v>0</v>
      </c>
      <c r="U271" s="108">
        <v>0</v>
      </c>
      <c r="V271" s="108">
        <v>0</v>
      </c>
      <c r="W271" s="109">
        <v>238518.95</v>
      </c>
      <c r="X271" s="110">
        <v>0</v>
      </c>
      <c r="Y271" s="111">
        <v>0</v>
      </c>
      <c r="Z271" s="111">
        <v>0</v>
      </c>
      <c r="AA271" s="111">
        <v>0</v>
      </c>
      <c r="AB271" s="111">
        <v>0</v>
      </c>
      <c r="AC271" s="111">
        <v>0</v>
      </c>
      <c r="AD271" s="112">
        <v>238518.95</v>
      </c>
      <c r="AE271" s="114">
        <v>44050</v>
      </c>
      <c r="AF271" s="114">
        <v>45876</v>
      </c>
      <c r="AG271" s="115">
        <v>238518.95</v>
      </c>
      <c r="AH271" s="116" t="s">
        <v>903</v>
      </c>
      <c r="AI271" s="116" t="s">
        <v>904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f t="shared" si="12"/>
        <v>0</v>
      </c>
      <c r="AZ271" s="14">
        <f t="shared" si="13"/>
        <v>0</v>
      </c>
      <c r="BA271" s="14">
        <f t="shared" si="14"/>
        <v>0</v>
      </c>
    </row>
    <row r="272" spans="1:53" x14ac:dyDescent="0.35">
      <c r="A272" s="15" t="s">
        <v>2305</v>
      </c>
      <c r="B272" s="104" t="s">
        <v>1049</v>
      </c>
      <c r="C272" s="105">
        <v>1</v>
      </c>
      <c r="D272" s="106" t="s">
        <v>23</v>
      </c>
      <c r="E272" s="104" t="s">
        <v>511</v>
      </c>
      <c r="F272" s="104" t="s">
        <v>880</v>
      </c>
      <c r="G272" s="104" t="s">
        <v>907</v>
      </c>
      <c r="H272" s="104" t="s">
        <v>908</v>
      </c>
      <c r="I272" s="104" t="s">
        <v>909</v>
      </c>
      <c r="J272" s="104" t="s">
        <v>910</v>
      </c>
      <c r="K272" s="104" t="s">
        <v>554</v>
      </c>
      <c r="L272" s="104" t="s">
        <v>884</v>
      </c>
      <c r="M272" s="104" t="s">
        <v>902</v>
      </c>
      <c r="N272" s="107">
        <v>1</v>
      </c>
      <c r="O272" s="107">
        <v>1</v>
      </c>
      <c r="P272" s="107">
        <v>1</v>
      </c>
      <c r="Q272" s="107">
        <v>1</v>
      </c>
      <c r="R272" s="107">
        <v>1</v>
      </c>
      <c r="S272" s="107">
        <v>1</v>
      </c>
      <c r="T272" s="108">
        <v>0</v>
      </c>
      <c r="U272" s="108">
        <v>0</v>
      </c>
      <c r="V272" s="108">
        <v>0</v>
      </c>
      <c r="W272" s="109">
        <v>2965887.06</v>
      </c>
      <c r="X272" s="110">
        <v>0</v>
      </c>
      <c r="Y272" s="111">
        <v>0</v>
      </c>
      <c r="Z272" s="111">
        <v>0</v>
      </c>
      <c r="AA272" s="111">
        <v>0</v>
      </c>
      <c r="AB272" s="111">
        <v>0</v>
      </c>
      <c r="AC272" s="111">
        <v>0</v>
      </c>
      <c r="AD272" s="112">
        <v>2965887.06</v>
      </c>
      <c r="AE272" s="114">
        <v>44168</v>
      </c>
      <c r="AF272" s="114">
        <v>45994</v>
      </c>
      <c r="AG272" s="115">
        <v>2965887.06</v>
      </c>
      <c r="AH272" s="116" t="s">
        <v>903</v>
      </c>
      <c r="AI272" s="116" t="s">
        <v>904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f t="shared" si="12"/>
        <v>0</v>
      </c>
      <c r="AZ272" s="14">
        <f t="shared" si="13"/>
        <v>0</v>
      </c>
      <c r="BA272" s="14">
        <f t="shared" si="14"/>
        <v>0</v>
      </c>
    </row>
    <row r="273" spans="1:53" x14ac:dyDescent="0.35">
      <c r="A273" s="15" t="s">
        <v>1829</v>
      </c>
      <c r="B273" s="104" t="s">
        <v>653</v>
      </c>
      <c r="C273" s="105">
        <v>1</v>
      </c>
      <c r="D273" s="106" t="s">
        <v>23</v>
      </c>
      <c r="E273" s="104" t="s">
        <v>511</v>
      </c>
      <c r="F273" s="104" t="s">
        <v>880</v>
      </c>
      <c r="G273" s="104" t="s">
        <v>907</v>
      </c>
      <c r="H273" s="104" t="s">
        <v>908</v>
      </c>
      <c r="I273" s="104" t="s">
        <v>909</v>
      </c>
      <c r="J273" s="104" t="s">
        <v>910</v>
      </c>
      <c r="K273" s="104" t="s">
        <v>554</v>
      </c>
      <c r="L273" s="104" t="s">
        <v>884</v>
      </c>
      <c r="M273" s="104" t="s">
        <v>902</v>
      </c>
      <c r="N273" s="107">
        <v>1</v>
      </c>
      <c r="O273" s="107">
        <v>1</v>
      </c>
      <c r="P273" s="107">
        <v>1</v>
      </c>
      <c r="Q273" s="107">
        <v>1</v>
      </c>
      <c r="R273" s="107">
        <v>1</v>
      </c>
      <c r="S273" s="107">
        <v>1</v>
      </c>
      <c r="T273" s="108">
        <v>0</v>
      </c>
      <c r="U273" s="108">
        <v>0</v>
      </c>
      <c r="V273" s="108">
        <v>0</v>
      </c>
      <c r="W273" s="109">
        <v>1184862.3600000001</v>
      </c>
      <c r="X273" s="110">
        <v>0</v>
      </c>
      <c r="Y273" s="111">
        <v>0</v>
      </c>
      <c r="Z273" s="111">
        <v>0</v>
      </c>
      <c r="AA273" s="111">
        <v>0</v>
      </c>
      <c r="AB273" s="111">
        <v>0</v>
      </c>
      <c r="AC273" s="111">
        <v>0</v>
      </c>
      <c r="AD273" s="112">
        <v>1184862.3600000001</v>
      </c>
      <c r="AE273" s="114">
        <v>44050</v>
      </c>
      <c r="AF273" s="114">
        <v>45145</v>
      </c>
      <c r="AG273" s="115">
        <v>1184862.3600000001</v>
      </c>
      <c r="AH273" s="116" t="s">
        <v>903</v>
      </c>
      <c r="AI273" s="116" t="s">
        <v>904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1184862.3600000001</v>
      </c>
      <c r="AU273" s="14">
        <v>0</v>
      </c>
      <c r="AV273" s="14">
        <v>0</v>
      </c>
      <c r="AW273" s="14">
        <v>0</v>
      </c>
      <c r="AX273" s="14">
        <v>0</v>
      </c>
      <c r="AY273" s="14">
        <f t="shared" si="12"/>
        <v>0</v>
      </c>
      <c r="AZ273" s="14">
        <f t="shared" si="13"/>
        <v>1184862.3600000001</v>
      </c>
      <c r="BA273" s="14">
        <f t="shared" si="14"/>
        <v>1184862.3600000001</v>
      </c>
    </row>
    <row r="274" spans="1:53" x14ac:dyDescent="0.35">
      <c r="A274" s="15" t="s">
        <v>2306</v>
      </c>
      <c r="B274" s="104" t="s">
        <v>1050</v>
      </c>
      <c r="C274" s="105">
        <v>1</v>
      </c>
      <c r="D274" s="106" t="s">
        <v>23</v>
      </c>
      <c r="E274" s="104" t="s">
        <v>511</v>
      </c>
      <c r="F274" s="104" t="s">
        <v>880</v>
      </c>
      <c r="G274" s="104" t="s">
        <v>907</v>
      </c>
      <c r="H274" s="104" t="s">
        <v>908</v>
      </c>
      <c r="I274" s="104" t="s">
        <v>909</v>
      </c>
      <c r="J274" s="104" t="s">
        <v>910</v>
      </c>
      <c r="K274" s="104" t="s">
        <v>554</v>
      </c>
      <c r="L274" s="104" t="s">
        <v>884</v>
      </c>
      <c r="M274" s="104" t="s">
        <v>902</v>
      </c>
      <c r="N274" s="107">
        <v>1</v>
      </c>
      <c r="O274" s="107">
        <v>1</v>
      </c>
      <c r="P274" s="107">
        <v>1</v>
      </c>
      <c r="Q274" s="107">
        <v>1</v>
      </c>
      <c r="R274" s="107">
        <v>1</v>
      </c>
      <c r="S274" s="107">
        <v>1</v>
      </c>
      <c r="T274" s="108">
        <v>0</v>
      </c>
      <c r="U274" s="108">
        <v>0</v>
      </c>
      <c r="V274" s="108">
        <v>0</v>
      </c>
      <c r="W274" s="109">
        <v>1181099.07</v>
      </c>
      <c r="X274" s="110">
        <v>0</v>
      </c>
      <c r="Y274" s="111">
        <v>0</v>
      </c>
      <c r="Z274" s="111">
        <v>0</v>
      </c>
      <c r="AA274" s="111">
        <v>0</v>
      </c>
      <c r="AB274" s="111">
        <v>0</v>
      </c>
      <c r="AC274" s="111">
        <v>0</v>
      </c>
      <c r="AD274" s="112">
        <v>1181099.07</v>
      </c>
      <c r="AE274" s="114">
        <v>44050</v>
      </c>
      <c r="AF274" s="114">
        <v>45876</v>
      </c>
      <c r="AG274" s="115">
        <v>1181099.07</v>
      </c>
      <c r="AH274" s="116" t="s">
        <v>903</v>
      </c>
      <c r="AI274" s="116" t="s">
        <v>904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f t="shared" si="12"/>
        <v>0</v>
      </c>
      <c r="AZ274" s="14">
        <f t="shared" si="13"/>
        <v>0</v>
      </c>
      <c r="BA274" s="14">
        <f t="shared" si="14"/>
        <v>0</v>
      </c>
    </row>
    <row r="275" spans="1:53" x14ac:dyDescent="0.35">
      <c r="A275" s="15" t="s">
        <v>1830</v>
      </c>
      <c r="B275" s="104" t="s">
        <v>654</v>
      </c>
      <c r="C275" s="105">
        <v>1</v>
      </c>
      <c r="D275" s="106" t="s">
        <v>23</v>
      </c>
      <c r="E275" s="104" t="s">
        <v>511</v>
      </c>
      <c r="F275" s="104" t="s">
        <v>880</v>
      </c>
      <c r="G275" s="104" t="s">
        <v>907</v>
      </c>
      <c r="H275" s="104" t="s">
        <v>908</v>
      </c>
      <c r="I275" s="104" t="s">
        <v>909</v>
      </c>
      <c r="J275" s="104" t="s">
        <v>910</v>
      </c>
      <c r="K275" s="104" t="s">
        <v>554</v>
      </c>
      <c r="L275" s="104" t="s">
        <v>884</v>
      </c>
      <c r="M275" s="104" t="s">
        <v>902</v>
      </c>
      <c r="N275" s="107">
        <v>1</v>
      </c>
      <c r="O275" s="107">
        <v>1</v>
      </c>
      <c r="P275" s="107">
        <v>1</v>
      </c>
      <c r="Q275" s="107">
        <v>1</v>
      </c>
      <c r="R275" s="107">
        <v>1</v>
      </c>
      <c r="S275" s="107">
        <v>1</v>
      </c>
      <c r="T275" s="108">
        <v>0</v>
      </c>
      <c r="U275" s="108">
        <v>0</v>
      </c>
      <c r="V275" s="108">
        <v>0</v>
      </c>
      <c r="W275" s="109">
        <v>884148.51</v>
      </c>
      <c r="X275" s="110">
        <v>0</v>
      </c>
      <c r="Y275" s="111">
        <v>0</v>
      </c>
      <c r="Z275" s="111">
        <v>0</v>
      </c>
      <c r="AA275" s="111">
        <v>0</v>
      </c>
      <c r="AB275" s="111">
        <v>0</v>
      </c>
      <c r="AC275" s="111">
        <v>0</v>
      </c>
      <c r="AD275" s="112">
        <v>884148.51</v>
      </c>
      <c r="AE275" s="114">
        <v>44050</v>
      </c>
      <c r="AF275" s="114">
        <v>45145</v>
      </c>
      <c r="AG275" s="115">
        <v>884148.51</v>
      </c>
      <c r="AH275" s="116" t="s">
        <v>903</v>
      </c>
      <c r="AI275" s="116" t="s">
        <v>904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884148.51</v>
      </c>
      <c r="AU275" s="14">
        <v>0</v>
      </c>
      <c r="AV275" s="14">
        <v>0</v>
      </c>
      <c r="AW275" s="14">
        <v>0</v>
      </c>
      <c r="AX275" s="14">
        <v>0</v>
      </c>
      <c r="AY275" s="14">
        <f t="shared" si="12"/>
        <v>0</v>
      </c>
      <c r="AZ275" s="14">
        <f t="shared" si="13"/>
        <v>884148.51</v>
      </c>
      <c r="BA275" s="14">
        <f t="shared" si="14"/>
        <v>884148.51</v>
      </c>
    </row>
    <row r="276" spans="1:53" x14ac:dyDescent="0.35">
      <c r="A276" s="15" t="s">
        <v>2307</v>
      </c>
      <c r="B276" s="104" t="s">
        <v>1051</v>
      </c>
      <c r="C276" s="105">
        <v>1</v>
      </c>
      <c r="D276" s="106" t="s">
        <v>23</v>
      </c>
      <c r="E276" s="104" t="s">
        <v>511</v>
      </c>
      <c r="F276" s="104" t="s">
        <v>880</v>
      </c>
      <c r="G276" s="104" t="s">
        <v>907</v>
      </c>
      <c r="H276" s="104" t="s">
        <v>908</v>
      </c>
      <c r="I276" s="104" t="s">
        <v>909</v>
      </c>
      <c r="J276" s="104" t="s">
        <v>910</v>
      </c>
      <c r="K276" s="104" t="s">
        <v>554</v>
      </c>
      <c r="L276" s="104" t="s">
        <v>884</v>
      </c>
      <c r="M276" s="104" t="s">
        <v>902</v>
      </c>
      <c r="N276" s="107">
        <v>1</v>
      </c>
      <c r="O276" s="107">
        <v>1</v>
      </c>
      <c r="P276" s="107">
        <v>1</v>
      </c>
      <c r="Q276" s="107">
        <v>1</v>
      </c>
      <c r="R276" s="107">
        <v>1</v>
      </c>
      <c r="S276" s="107">
        <v>1</v>
      </c>
      <c r="T276" s="108">
        <v>0</v>
      </c>
      <c r="U276" s="108">
        <v>0</v>
      </c>
      <c r="V276" s="108">
        <v>0</v>
      </c>
      <c r="W276" s="109">
        <v>881282.52</v>
      </c>
      <c r="X276" s="110">
        <v>0</v>
      </c>
      <c r="Y276" s="111">
        <v>0</v>
      </c>
      <c r="Z276" s="111">
        <v>0</v>
      </c>
      <c r="AA276" s="111">
        <v>0</v>
      </c>
      <c r="AB276" s="111">
        <v>0</v>
      </c>
      <c r="AC276" s="111">
        <v>0</v>
      </c>
      <c r="AD276" s="112">
        <v>881282.52</v>
      </c>
      <c r="AE276" s="114">
        <v>44050</v>
      </c>
      <c r="AF276" s="114">
        <v>45876</v>
      </c>
      <c r="AG276" s="115">
        <v>881282.52</v>
      </c>
      <c r="AH276" s="116" t="s">
        <v>903</v>
      </c>
      <c r="AI276" s="116" t="s">
        <v>904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f t="shared" si="12"/>
        <v>0</v>
      </c>
      <c r="AZ276" s="14">
        <f t="shared" si="13"/>
        <v>0</v>
      </c>
      <c r="BA276" s="14">
        <f t="shared" si="14"/>
        <v>0</v>
      </c>
    </row>
    <row r="277" spans="1:53" x14ac:dyDescent="0.35">
      <c r="A277" s="15" t="s">
        <v>1831</v>
      </c>
      <c r="B277" s="104" t="s">
        <v>655</v>
      </c>
      <c r="C277" s="105">
        <v>1</v>
      </c>
      <c r="D277" s="106" t="s">
        <v>23</v>
      </c>
      <c r="E277" s="104" t="s">
        <v>511</v>
      </c>
      <c r="F277" s="104" t="s">
        <v>880</v>
      </c>
      <c r="G277" s="104" t="s">
        <v>907</v>
      </c>
      <c r="H277" s="104" t="s">
        <v>908</v>
      </c>
      <c r="I277" s="104" t="s">
        <v>909</v>
      </c>
      <c r="J277" s="104" t="s">
        <v>910</v>
      </c>
      <c r="K277" s="104" t="s">
        <v>554</v>
      </c>
      <c r="L277" s="104" t="s">
        <v>884</v>
      </c>
      <c r="M277" s="104" t="s">
        <v>902</v>
      </c>
      <c r="N277" s="107">
        <v>1</v>
      </c>
      <c r="O277" s="107">
        <v>1</v>
      </c>
      <c r="P277" s="107">
        <v>1</v>
      </c>
      <c r="Q277" s="107">
        <v>1</v>
      </c>
      <c r="R277" s="107">
        <v>1</v>
      </c>
      <c r="S277" s="107">
        <v>1</v>
      </c>
      <c r="T277" s="108">
        <v>0</v>
      </c>
      <c r="U277" s="108">
        <v>0</v>
      </c>
      <c r="V277" s="108">
        <v>0</v>
      </c>
      <c r="W277" s="109">
        <v>19512.38</v>
      </c>
      <c r="X277" s="110">
        <v>0</v>
      </c>
      <c r="Y277" s="111">
        <v>0</v>
      </c>
      <c r="Z277" s="111">
        <v>0</v>
      </c>
      <c r="AA277" s="111">
        <v>0</v>
      </c>
      <c r="AB277" s="111">
        <v>0</v>
      </c>
      <c r="AC277" s="111">
        <v>0</v>
      </c>
      <c r="AD277" s="112">
        <v>19512.38</v>
      </c>
      <c r="AE277" s="114">
        <v>44050</v>
      </c>
      <c r="AF277" s="114">
        <v>45145</v>
      </c>
      <c r="AG277" s="115">
        <v>19512.38</v>
      </c>
      <c r="AH277" s="116" t="s">
        <v>903</v>
      </c>
      <c r="AI277" s="116" t="s">
        <v>904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19512.38</v>
      </c>
      <c r="AU277" s="14">
        <v>0</v>
      </c>
      <c r="AV277" s="14">
        <v>0</v>
      </c>
      <c r="AW277" s="14">
        <v>0</v>
      </c>
      <c r="AX277" s="14">
        <v>0</v>
      </c>
      <c r="AY277" s="14">
        <f t="shared" si="12"/>
        <v>0</v>
      </c>
      <c r="AZ277" s="14">
        <f t="shared" si="13"/>
        <v>19512.38</v>
      </c>
      <c r="BA277" s="14">
        <f t="shared" si="14"/>
        <v>19512.38</v>
      </c>
    </row>
    <row r="278" spans="1:53" x14ac:dyDescent="0.35">
      <c r="A278" s="15" t="s">
        <v>2308</v>
      </c>
      <c r="B278" s="104" t="s">
        <v>1052</v>
      </c>
      <c r="C278" s="105">
        <v>1</v>
      </c>
      <c r="D278" s="106" t="s">
        <v>23</v>
      </c>
      <c r="E278" s="104" t="s">
        <v>511</v>
      </c>
      <c r="F278" s="104" t="s">
        <v>880</v>
      </c>
      <c r="G278" s="104" t="s">
        <v>907</v>
      </c>
      <c r="H278" s="104" t="s">
        <v>908</v>
      </c>
      <c r="I278" s="104" t="s">
        <v>909</v>
      </c>
      <c r="J278" s="104" t="s">
        <v>910</v>
      </c>
      <c r="K278" s="104" t="s">
        <v>554</v>
      </c>
      <c r="L278" s="104" t="s">
        <v>884</v>
      </c>
      <c r="M278" s="104" t="s">
        <v>902</v>
      </c>
      <c r="N278" s="107">
        <v>1</v>
      </c>
      <c r="O278" s="107">
        <v>1</v>
      </c>
      <c r="P278" s="107">
        <v>1</v>
      </c>
      <c r="Q278" s="107">
        <v>1</v>
      </c>
      <c r="R278" s="107">
        <v>1</v>
      </c>
      <c r="S278" s="107">
        <v>1</v>
      </c>
      <c r="T278" s="108">
        <v>0</v>
      </c>
      <c r="U278" s="108">
        <v>0</v>
      </c>
      <c r="V278" s="108">
        <v>0</v>
      </c>
      <c r="W278" s="109">
        <v>25948.880000000001</v>
      </c>
      <c r="X278" s="110">
        <v>0</v>
      </c>
      <c r="Y278" s="111">
        <v>0</v>
      </c>
      <c r="Z278" s="111">
        <v>0</v>
      </c>
      <c r="AA278" s="111">
        <v>0</v>
      </c>
      <c r="AB278" s="111">
        <v>0</v>
      </c>
      <c r="AC278" s="111">
        <v>0</v>
      </c>
      <c r="AD278" s="112">
        <v>25948.880000000001</v>
      </c>
      <c r="AE278" s="114">
        <v>44050</v>
      </c>
      <c r="AF278" s="114">
        <v>45876</v>
      </c>
      <c r="AG278" s="115">
        <v>25948.880000000001</v>
      </c>
      <c r="AH278" s="116" t="s">
        <v>903</v>
      </c>
      <c r="AI278" s="116" t="s">
        <v>904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f t="shared" si="12"/>
        <v>0</v>
      </c>
      <c r="AZ278" s="14">
        <f t="shared" si="13"/>
        <v>0</v>
      </c>
      <c r="BA278" s="14">
        <f t="shared" si="14"/>
        <v>0</v>
      </c>
    </row>
    <row r="279" spans="1:53" x14ac:dyDescent="0.35">
      <c r="A279" s="15" t="s">
        <v>2309</v>
      </c>
      <c r="B279" s="104" t="s">
        <v>1053</v>
      </c>
      <c r="C279" s="105">
        <v>1</v>
      </c>
      <c r="D279" s="106" t="s">
        <v>23</v>
      </c>
      <c r="E279" s="104" t="s">
        <v>511</v>
      </c>
      <c r="F279" s="104" t="s">
        <v>880</v>
      </c>
      <c r="G279" s="104" t="s">
        <v>907</v>
      </c>
      <c r="H279" s="104" t="s">
        <v>908</v>
      </c>
      <c r="I279" s="104" t="s">
        <v>909</v>
      </c>
      <c r="J279" s="104" t="s">
        <v>910</v>
      </c>
      <c r="K279" s="104" t="s">
        <v>554</v>
      </c>
      <c r="L279" s="104" t="s">
        <v>884</v>
      </c>
      <c r="M279" s="104" t="s">
        <v>902</v>
      </c>
      <c r="N279" s="107">
        <v>1</v>
      </c>
      <c r="O279" s="107">
        <v>1</v>
      </c>
      <c r="P279" s="107">
        <v>1</v>
      </c>
      <c r="Q279" s="107">
        <v>1</v>
      </c>
      <c r="R279" s="107">
        <v>1</v>
      </c>
      <c r="S279" s="107">
        <v>1</v>
      </c>
      <c r="T279" s="108">
        <v>0</v>
      </c>
      <c r="U279" s="108">
        <v>0</v>
      </c>
      <c r="V279" s="108">
        <v>0</v>
      </c>
      <c r="W279" s="109">
        <v>12932.71</v>
      </c>
      <c r="X279" s="110">
        <v>0</v>
      </c>
      <c r="Y279" s="111">
        <v>0</v>
      </c>
      <c r="Z279" s="111">
        <v>0</v>
      </c>
      <c r="AA279" s="111">
        <v>0</v>
      </c>
      <c r="AB279" s="111">
        <v>0</v>
      </c>
      <c r="AC279" s="111">
        <v>0</v>
      </c>
      <c r="AD279" s="112">
        <v>12932.71</v>
      </c>
      <c r="AE279" s="114">
        <v>44050</v>
      </c>
      <c r="AF279" s="114">
        <v>46606</v>
      </c>
      <c r="AG279" s="115">
        <v>12932.71</v>
      </c>
      <c r="AH279" s="116" t="s">
        <v>903</v>
      </c>
      <c r="AI279" s="116" t="s">
        <v>904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f t="shared" si="12"/>
        <v>0</v>
      </c>
      <c r="AZ279" s="14">
        <f t="shared" si="13"/>
        <v>0</v>
      </c>
      <c r="BA279" s="14">
        <f t="shared" si="14"/>
        <v>0</v>
      </c>
    </row>
    <row r="280" spans="1:53" x14ac:dyDescent="0.35">
      <c r="A280" s="15" t="s">
        <v>1832</v>
      </c>
      <c r="B280" s="104" t="s">
        <v>656</v>
      </c>
      <c r="C280" s="105">
        <v>1</v>
      </c>
      <c r="D280" s="106" t="s">
        <v>23</v>
      </c>
      <c r="E280" s="104" t="s">
        <v>511</v>
      </c>
      <c r="F280" s="104" t="s">
        <v>880</v>
      </c>
      <c r="G280" s="104" t="s">
        <v>907</v>
      </c>
      <c r="H280" s="104" t="s">
        <v>908</v>
      </c>
      <c r="I280" s="104" t="s">
        <v>909</v>
      </c>
      <c r="J280" s="104" t="s">
        <v>910</v>
      </c>
      <c r="K280" s="104" t="s">
        <v>554</v>
      </c>
      <c r="L280" s="104" t="s">
        <v>884</v>
      </c>
      <c r="M280" s="104" t="s">
        <v>902</v>
      </c>
      <c r="N280" s="107">
        <v>1</v>
      </c>
      <c r="O280" s="107">
        <v>1</v>
      </c>
      <c r="P280" s="107">
        <v>1</v>
      </c>
      <c r="Q280" s="107">
        <v>1</v>
      </c>
      <c r="R280" s="107">
        <v>1</v>
      </c>
      <c r="S280" s="107">
        <v>1</v>
      </c>
      <c r="T280" s="108">
        <v>0</v>
      </c>
      <c r="U280" s="108">
        <v>0</v>
      </c>
      <c r="V280" s="108">
        <v>0</v>
      </c>
      <c r="W280" s="109">
        <v>2961771.98</v>
      </c>
      <c r="X280" s="110">
        <v>0</v>
      </c>
      <c r="Y280" s="111">
        <v>0</v>
      </c>
      <c r="Z280" s="111">
        <v>0</v>
      </c>
      <c r="AA280" s="111">
        <v>0</v>
      </c>
      <c r="AB280" s="111">
        <v>0</v>
      </c>
      <c r="AC280" s="111">
        <v>0</v>
      </c>
      <c r="AD280" s="112">
        <v>2961771.98</v>
      </c>
      <c r="AE280" s="114">
        <v>44165</v>
      </c>
      <c r="AF280" s="114">
        <v>45260</v>
      </c>
      <c r="AG280" s="115">
        <v>2961771.98</v>
      </c>
      <c r="AH280" s="116" t="s">
        <v>903</v>
      </c>
      <c r="AI280" s="116" t="s">
        <v>904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2961771.98</v>
      </c>
      <c r="AX280" s="14">
        <v>0</v>
      </c>
      <c r="AY280" s="14">
        <f t="shared" si="12"/>
        <v>0</v>
      </c>
      <c r="AZ280" s="14">
        <f t="shared" si="13"/>
        <v>2961771.98</v>
      </c>
      <c r="BA280" s="14">
        <f t="shared" si="14"/>
        <v>2961771.98</v>
      </c>
    </row>
    <row r="281" spans="1:53" x14ac:dyDescent="0.35">
      <c r="A281" s="15" t="s">
        <v>1833</v>
      </c>
      <c r="B281" s="104" t="s">
        <v>657</v>
      </c>
      <c r="C281" s="105">
        <v>1</v>
      </c>
      <c r="D281" s="106" t="s">
        <v>23</v>
      </c>
      <c r="E281" s="104" t="s">
        <v>511</v>
      </c>
      <c r="F281" s="104" t="s">
        <v>880</v>
      </c>
      <c r="G281" s="104" t="s">
        <v>907</v>
      </c>
      <c r="H281" s="104" t="s">
        <v>908</v>
      </c>
      <c r="I281" s="104" t="s">
        <v>909</v>
      </c>
      <c r="J281" s="104" t="s">
        <v>910</v>
      </c>
      <c r="K281" s="104" t="s">
        <v>554</v>
      </c>
      <c r="L281" s="104" t="s">
        <v>884</v>
      </c>
      <c r="M281" s="104" t="s">
        <v>902</v>
      </c>
      <c r="N281" s="107">
        <v>1</v>
      </c>
      <c r="O281" s="107">
        <v>1</v>
      </c>
      <c r="P281" s="107">
        <v>1</v>
      </c>
      <c r="Q281" s="107">
        <v>1</v>
      </c>
      <c r="R281" s="107">
        <v>1</v>
      </c>
      <c r="S281" s="107">
        <v>1</v>
      </c>
      <c r="T281" s="108">
        <v>0</v>
      </c>
      <c r="U281" s="108">
        <v>0</v>
      </c>
      <c r="V281" s="108">
        <v>0</v>
      </c>
      <c r="W281" s="109">
        <v>68568.13</v>
      </c>
      <c r="X281" s="110">
        <v>0</v>
      </c>
      <c r="Y281" s="111">
        <v>0</v>
      </c>
      <c r="Z281" s="111">
        <v>0</v>
      </c>
      <c r="AA281" s="111">
        <v>0</v>
      </c>
      <c r="AB281" s="111">
        <v>0</v>
      </c>
      <c r="AC281" s="111">
        <v>0</v>
      </c>
      <c r="AD281" s="112">
        <v>68568.13</v>
      </c>
      <c r="AE281" s="114">
        <v>44050</v>
      </c>
      <c r="AF281" s="114">
        <v>45145</v>
      </c>
      <c r="AG281" s="115">
        <v>68568.13</v>
      </c>
      <c r="AH281" s="116" t="s">
        <v>903</v>
      </c>
      <c r="AI281" s="116" t="s">
        <v>904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68568.13</v>
      </c>
      <c r="AU281" s="14">
        <v>0</v>
      </c>
      <c r="AV281" s="14">
        <v>0</v>
      </c>
      <c r="AW281" s="14">
        <v>0</v>
      </c>
      <c r="AX281" s="14">
        <v>0</v>
      </c>
      <c r="AY281" s="14">
        <f t="shared" si="12"/>
        <v>0</v>
      </c>
      <c r="AZ281" s="14">
        <f t="shared" si="13"/>
        <v>68568.13</v>
      </c>
      <c r="BA281" s="14">
        <f t="shared" si="14"/>
        <v>68568.13</v>
      </c>
    </row>
    <row r="282" spans="1:53" x14ac:dyDescent="0.35">
      <c r="A282" s="15" t="s">
        <v>2310</v>
      </c>
      <c r="B282" s="104" t="s">
        <v>1054</v>
      </c>
      <c r="C282" s="105">
        <v>1</v>
      </c>
      <c r="D282" s="106" t="s">
        <v>23</v>
      </c>
      <c r="E282" s="104" t="s">
        <v>511</v>
      </c>
      <c r="F282" s="104" t="s">
        <v>880</v>
      </c>
      <c r="G282" s="104" t="s">
        <v>907</v>
      </c>
      <c r="H282" s="104" t="s">
        <v>908</v>
      </c>
      <c r="I282" s="104" t="s">
        <v>909</v>
      </c>
      <c r="J282" s="104" t="s">
        <v>910</v>
      </c>
      <c r="K282" s="104" t="s">
        <v>554</v>
      </c>
      <c r="L282" s="104" t="s">
        <v>884</v>
      </c>
      <c r="M282" s="104" t="s">
        <v>902</v>
      </c>
      <c r="N282" s="107">
        <v>1</v>
      </c>
      <c r="O282" s="107">
        <v>1</v>
      </c>
      <c r="P282" s="107">
        <v>1</v>
      </c>
      <c r="Q282" s="107">
        <v>1</v>
      </c>
      <c r="R282" s="107">
        <v>1</v>
      </c>
      <c r="S282" s="107">
        <v>1</v>
      </c>
      <c r="T282" s="108">
        <v>0</v>
      </c>
      <c r="U282" s="108">
        <v>0</v>
      </c>
      <c r="V282" s="108">
        <v>0</v>
      </c>
      <c r="W282" s="109">
        <v>91120.83</v>
      </c>
      <c r="X282" s="110">
        <v>0</v>
      </c>
      <c r="Y282" s="111">
        <v>0</v>
      </c>
      <c r="Z282" s="111">
        <v>0</v>
      </c>
      <c r="AA282" s="111">
        <v>0</v>
      </c>
      <c r="AB282" s="111">
        <v>0</v>
      </c>
      <c r="AC282" s="111">
        <v>0</v>
      </c>
      <c r="AD282" s="112">
        <v>91120.83</v>
      </c>
      <c r="AE282" s="114">
        <v>44050</v>
      </c>
      <c r="AF282" s="114">
        <v>45876</v>
      </c>
      <c r="AG282" s="115">
        <v>91120.83</v>
      </c>
      <c r="AH282" s="116" t="s">
        <v>903</v>
      </c>
      <c r="AI282" s="116" t="s">
        <v>904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f t="shared" si="12"/>
        <v>0</v>
      </c>
      <c r="AZ282" s="14">
        <f t="shared" si="13"/>
        <v>0</v>
      </c>
      <c r="BA282" s="14">
        <f t="shared" si="14"/>
        <v>0</v>
      </c>
    </row>
    <row r="283" spans="1:53" x14ac:dyDescent="0.35">
      <c r="A283" s="15" t="s">
        <v>1834</v>
      </c>
      <c r="B283" s="104" t="s">
        <v>658</v>
      </c>
      <c r="C283" s="105">
        <v>1</v>
      </c>
      <c r="D283" s="106" t="s">
        <v>23</v>
      </c>
      <c r="E283" s="104" t="s">
        <v>511</v>
      </c>
      <c r="F283" s="104" t="s">
        <v>880</v>
      </c>
      <c r="G283" s="104" t="s">
        <v>907</v>
      </c>
      <c r="H283" s="104" t="s">
        <v>908</v>
      </c>
      <c r="I283" s="104" t="s">
        <v>909</v>
      </c>
      <c r="J283" s="104" t="s">
        <v>910</v>
      </c>
      <c r="K283" s="104" t="s">
        <v>554</v>
      </c>
      <c r="L283" s="104" t="s">
        <v>884</v>
      </c>
      <c r="M283" s="104" t="s">
        <v>902</v>
      </c>
      <c r="N283" s="107">
        <v>1</v>
      </c>
      <c r="O283" s="107">
        <v>1</v>
      </c>
      <c r="P283" s="107">
        <v>1</v>
      </c>
      <c r="Q283" s="107">
        <v>1</v>
      </c>
      <c r="R283" s="107">
        <v>1</v>
      </c>
      <c r="S283" s="107">
        <v>1</v>
      </c>
      <c r="T283" s="108">
        <v>0</v>
      </c>
      <c r="U283" s="108">
        <v>0</v>
      </c>
      <c r="V283" s="108">
        <v>0</v>
      </c>
      <c r="W283" s="109">
        <v>1186226.8600000001</v>
      </c>
      <c r="X283" s="110">
        <v>0</v>
      </c>
      <c r="Y283" s="111">
        <v>0</v>
      </c>
      <c r="Z283" s="111">
        <v>0</v>
      </c>
      <c r="AA283" s="111">
        <v>0</v>
      </c>
      <c r="AB283" s="111">
        <v>0</v>
      </c>
      <c r="AC283" s="111">
        <v>0</v>
      </c>
      <c r="AD283" s="112">
        <v>1186226.8600000001</v>
      </c>
      <c r="AE283" s="114">
        <v>44050</v>
      </c>
      <c r="AF283" s="114">
        <v>45145</v>
      </c>
      <c r="AG283" s="115">
        <v>1186226.8600000001</v>
      </c>
      <c r="AH283" s="116" t="s">
        <v>903</v>
      </c>
      <c r="AI283" s="116" t="s">
        <v>904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1186226.8600000001</v>
      </c>
      <c r="AU283" s="14">
        <v>0</v>
      </c>
      <c r="AV283" s="14">
        <v>0</v>
      </c>
      <c r="AW283" s="14">
        <v>0</v>
      </c>
      <c r="AX283" s="14">
        <v>0</v>
      </c>
      <c r="AY283" s="14">
        <f t="shared" si="12"/>
        <v>0</v>
      </c>
      <c r="AZ283" s="14">
        <f t="shared" si="13"/>
        <v>1186226.8600000001</v>
      </c>
      <c r="BA283" s="14">
        <f t="shared" si="14"/>
        <v>1186226.8600000001</v>
      </c>
    </row>
    <row r="284" spans="1:53" x14ac:dyDescent="0.35">
      <c r="A284" s="15" t="s">
        <v>2311</v>
      </c>
      <c r="B284" s="104" t="s">
        <v>1055</v>
      </c>
      <c r="C284" s="105">
        <v>1</v>
      </c>
      <c r="D284" s="106" t="s">
        <v>23</v>
      </c>
      <c r="E284" s="104" t="s">
        <v>511</v>
      </c>
      <c r="F284" s="104" t="s">
        <v>880</v>
      </c>
      <c r="G284" s="104" t="s">
        <v>907</v>
      </c>
      <c r="H284" s="104" t="s">
        <v>908</v>
      </c>
      <c r="I284" s="104" t="s">
        <v>909</v>
      </c>
      <c r="J284" s="104" t="s">
        <v>910</v>
      </c>
      <c r="K284" s="104" t="s">
        <v>554</v>
      </c>
      <c r="L284" s="104" t="s">
        <v>884</v>
      </c>
      <c r="M284" s="104" t="s">
        <v>902</v>
      </c>
      <c r="N284" s="107">
        <v>1</v>
      </c>
      <c r="O284" s="107">
        <v>1</v>
      </c>
      <c r="P284" s="107">
        <v>1</v>
      </c>
      <c r="Q284" s="107">
        <v>1</v>
      </c>
      <c r="R284" s="107">
        <v>1</v>
      </c>
      <c r="S284" s="107">
        <v>1</v>
      </c>
      <c r="T284" s="108">
        <v>0</v>
      </c>
      <c r="U284" s="108">
        <v>0</v>
      </c>
      <c r="V284" s="108">
        <v>0</v>
      </c>
      <c r="W284" s="109">
        <v>1576401.9199999999</v>
      </c>
      <c r="X284" s="110">
        <v>0</v>
      </c>
      <c r="Y284" s="111">
        <v>0</v>
      </c>
      <c r="Z284" s="111">
        <v>0</v>
      </c>
      <c r="AA284" s="111">
        <v>0</v>
      </c>
      <c r="AB284" s="111">
        <v>0</v>
      </c>
      <c r="AC284" s="111">
        <v>0</v>
      </c>
      <c r="AD284" s="112">
        <v>1576401.9199999999</v>
      </c>
      <c r="AE284" s="114">
        <v>44050</v>
      </c>
      <c r="AF284" s="114">
        <v>45876</v>
      </c>
      <c r="AG284" s="115">
        <v>1576401.9199999999</v>
      </c>
      <c r="AH284" s="116" t="s">
        <v>903</v>
      </c>
      <c r="AI284" s="116" t="s">
        <v>904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f t="shared" si="12"/>
        <v>0</v>
      </c>
      <c r="AZ284" s="14">
        <f t="shared" si="13"/>
        <v>0</v>
      </c>
      <c r="BA284" s="14">
        <f t="shared" si="14"/>
        <v>0</v>
      </c>
    </row>
    <row r="285" spans="1:53" x14ac:dyDescent="0.35">
      <c r="A285" s="15" t="s">
        <v>2312</v>
      </c>
      <c r="B285" s="104" t="s">
        <v>1056</v>
      </c>
      <c r="C285" s="105">
        <v>1</v>
      </c>
      <c r="D285" s="106" t="s">
        <v>23</v>
      </c>
      <c r="E285" s="104" t="s">
        <v>511</v>
      </c>
      <c r="F285" s="104" t="s">
        <v>880</v>
      </c>
      <c r="G285" s="104" t="s">
        <v>907</v>
      </c>
      <c r="H285" s="104" t="s">
        <v>908</v>
      </c>
      <c r="I285" s="104" t="s">
        <v>909</v>
      </c>
      <c r="J285" s="104" t="s">
        <v>910</v>
      </c>
      <c r="K285" s="104" t="s">
        <v>554</v>
      </c>
      <c r="L285" s="104" t="s">
        <v>884</v>
      </c>
      <c r="M285" s="104" t="s">
        <v>902</v>
      </c>
      <c r="N285" s="107">
        <v>1</v>
      </c>
      <c r="O285" s="107">
        <v>1</v>
      </c>
      <c r="P285" s="107">
        <v>1</v>
      </c>
      <c r="Q285" s="107">
        <v>1</v>
      </c>
      <c r="R285" s="107">
        <v>1</v>
      </c>
      <c r="S285" s="107">
        <v>1</v>
      </c>
      <c r="T285" s="108">
        <v>0</v>
      </c>
      <c r="U285" s="108">
        <v>0</v>
      </c>
      <c r="V285" s="108">
        <v>0</v>
      </c>
      <c r="W285" s="109">
        <v>787071.04</v>
      </c>
      <c r="X285" s="110">
        <v>0</v>
      </c>
      <c r="Y285" s="111">
        <v>0</v>
      </c>
      <c r="Z285" s="111">
        <v>0</v>
      </c>
      <c r="AA285" s="111">
        <v>0</v>
      </c>
      <c r="AB285" s="111">
        <v>0</v>
      </c>
      <c r="AC285" s="111">
        <v>0</v>
      </c>
      <c r="AD285" s="112">
        <v>787071.04</v>
      </c>
      <c r="AE285" s="114">
        <v>44050</v>
      </c>
      <c r="AF285" s="114">
        <v>46606</v>
      </c>
      <c r="AG285" s="115">
        <v>787071.04</v>
      </c>
      <c r="AH285" s="116" t="s">
        <v>903</v>
      </c>
      <c r="AI285" s="116" t="s">
        <v>904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f t="shared" si="12"/>
        <v>0</v>
      </c>
      <c r="AZ285" s="14">
        <f t="shared" si="13"/>
        <v>0</v>
      </c>
      <c r="BA285" s="14">
        <f t="shared" si="14"/>
        <v>0</v>
      </c>
    </row>
    <row r="286" spans="1:53" x14ac:dyDescent="0.35">
      <c r="A286" s="15" t="s">
        <v>1835</v>
      </c>
      <c r="B286" s="104" t="s">
        <v>659</v>
      </c>
      <c r="C286" s="105">
        <v>1</v>
      </c>
      <c r="D286" s="106" t="s">
        <v>23</v>
      </c>
      <c r="E286" s="104" t="s">
        <v>511</v>
      </c>
      <c r="F286" s="104" t="s">
        <v>880</v>
      </c>
      <c r="G286" s="104" t="s">
        <v>907</v>
      </c>
      <c r="H286" s="104" t="s">
        <v>908</v>
      </c>
      <c r="I286" s="104" t="s">
        <v>909</v>
      </c>
      <c r="J286" s="104" t="s">
        <v>910</v>
      </c>
      <c r="K286" s="104" t="s">
        <v>554</v>
      </c>
      <c r="L286" s="104" t="s">
        <v>884</v>
      </c>
      <c r="M286" s="104" t="s">
        <v>902</v>
      </c>
      <c r="N286" s="107">
        <v>1</v>
      </c>
      <c r="O286" s="107">
        <v>1</v>
      </c>
      <c r="P286" s="107">
        <v>1</v>
      </c>
      <c r="Q286" s="107">
        <v>1</v>
      </c>
      <c r="R286" s="107">
        <v>1</v>
      </c>
      <c r="S286" s="107">
        <v>1</v>
      </c>
      <c r="T286" s="108">
        <v>0</v>
      </c>
      <c r="U286" s="108">
        <v>0</v>
      </c>
      <c r="V286" s="108">
        <v>0</v>
      </c>
      <c r="W286" s="109">
        <v>223150</v>
      </c>
      <c r="X286" s="110">
        <v>0</v>
      </c>
      <c r="Y286" s="111">
        <v>0</v>
      </c>
      <c r="Z286" s="111">
        <v>0</v>
      </c>
      <c r="AA286" s="111">
        <v>0</v>
      </c>
      <c r="AB286" s="111">
        <v>0</v>
      </c>
      <c r="AC286" s="111">
        <v>0</v>
      </c>
      <c r="AD286" s="112">
        <v>223150</v>
      </c>
      <c r="AE286" s="114">
        <v>44050</v>
      </c>
      <c r="AF286" s="114">
        <v>45145</v>
      </c>
      <c r="AG286" s="115">
        <v>223150</v>
      </c>
      <c r="AH286" s="116" t="s">
        <v>903</v>
      </c>
      <c r="AI286" s="116" t="s">
        <v>904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223150</v>
      </c>
      <c r="AU286" s="14">
        <v>0</v>
      </c>
      <c r="AV286" s="14">
        <v>0</v>
      </c>
      <c r="AW286" s="14">
        <v>0</v>
      </c>
      <c r="AX286" s="14">
        <v>0</v>
      </c>
      <c r="AY286" s="14">
        <f t="shared" si="12"/>
        <v>0</v>
      </c>
      <c r="AZ286" s="14">
        <f t="shared" si="13"/>
        <v>223150</v>
      </c>
      <c r="BA286" s="14">
        <f t="shared" si="14"/>
        <v>223150</v>
      </c>
    </row>
    <row r="287" spans="1:53" x14ac:dyDescent="0.35">
      <c r="A287" s="15" t="s">
        <v>2313</v>
      </c>
      <c r="B287" s="104" t="s">
        <v>1057</v>
      </c>
      <c r="C287" s="105">
        <v>1</v>
      </c>
      <c r="D287" s="106" t="s">
        <v>23</v>
      </c>
      <c r="E287" s="104" t="s">
        <v>511</v>
      </c>
      <c r="F287" s="104" t="s">
        <v>880</v>
      </c>
      <c r="G287" s="104" t="s">
        <v>907</v>
      </c>
      <c r="H287" s="104" t="s">
        <v>908</v>
      </c>
      <c r="I287" s="104" t="s">
        <v>909</v>
      </c>
      <c r="J287" s="104" t="s">
        <v>910</v>
      </c>
      <c r="K287" s="104" t="s">
        <v>554</v>
      </c>
      <c r="L287" s="104" t="s">
        <v>884</v>
      </c>
      <c r="M287" s="104" t="s">
        <v>902</v>
      </c>
      <c r="N287" s="107">
        <v>1</v>
      </c>
      <c r="O287" s="107">
        <v>1</v>
      </c>
      <c r="P287" s="107">
        <v>1</v>
      </c>
      <c r="Q287" s="107">
        <v>1</v>
      </c>
      <c r="R287" s="107">
        <v>1</v>
      </c>
      <c r="S287" s="107">
        <v>1</v>
      </c>
      <c r="T287" s="108">
        <v>0</v>
      </c>
      <c r="U287" s="108">
        <v>0</v>
      </c>
      <c r="V287" s="108">
        <v>0</v>
      </c>
      <c r="W287" s="109">
        <v>222200</v>
      </c>
      <c r="X287" s="110">
        <v>0</v>
      </c>
      <c r="Y287" s="111">
        <v>0</v>
      </c>
      <c r="Z287" s="111">
        <v>0</v>
      </c>
      <c r="AA287" s="111">
        <v>0</v>
      </c>
      <c r="AB287" s="111">
        <v>0</v>
      </c>
      <c r="AC287" s="111">
        <v>0</v>
      </c>
      <c r="AD287" s="112">
        <v>222200</v>
      </c>
      <c r="AE287" s="114">
        <v>44050</v>
      </c>
      <c r="AF287" s="114">
        <v>45876</v>
      </c>
      <c r="AG287" s="115">
        <v>222200</v>
      </c>
      <c r="AH287" s="116" t="s">
        <v>903</v>
      </c>
      <c r="AI287" s="116" t="s">
        <v>904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f t="shared" si="12"/>
        <v>0</v>
      </c>
      <c r="AZ287" s="14">
        <f t="shared" si="13"/>
        <v>0</v>
      </c>
      <c r="BA287" s="14">
        <f t="shared" si="14"/>
        <v>0</v>
      </c>
    </row>
    <row r="288" spans="1:53" x14ac:dyDescent="0.35">
      <c r="A288" s="15" t="s">
        <v>1836</v>
      </c>
      <c r="B288" s="104" t="s">
        <v>660</v>
      </c>
      <c r="C288" s="105">
        <v>1</v>
      </c>
      <c r="D288" s="106" t="s">
        <v>23</v>
      </c>
      <c r="E288" s="104" t="s">
        <v>511</v>
      </c>
      <c r="F288" s="104" t="s">
        <v>880</v>
      </c>
      <c r="G288" s="104" t="s">
        <v>907</v>
      </c>
      <c r="H288" s="104" t="s">
        <v>908</v>
      </c>
      <c r="I288" s="104" t="s">
        <v>909</v>
      </c>
      <c r="J288" s="104" t="s">
        <v>910</v>
      </c>
      <c r="K288" s="104" t="s">
        <v>554</v>
      </c>
      <c r="L288" s="104" t="s">
        <v>884</v>
      </c>
      <c r="M288" s="104" t="s">
        <v>902</v>
      </c>
      <c r="N288" s="107">
        <v>1</v>
      </c>
      <c r="O288" s="107">
        <v>1</v>
      </c>
      <c r="P288" s="107">
        <v>1</v>
      </c>
      <c r="Q288" s="107">
        <v>1</v>
      </c>
      <c r="R288" s="107">
        <v>1</v>
      </c>
      <c r="S288" s="107">
        <v>1</v>
      </c>
      <c r="T288" s="108">
        <v>0</v>
      </c>
      <c r="U288" s="108">
        <v>0</v>
      </c>
      <c r="V288" s="108">
        <v>0</v>
      </c>
      <c r="W288" s="109">
        <v>992977.52</v>
      </c>
      <c r="X288" s="110">
        <v>0</v>
      </c>
      <c r="Y288" s="111">
        <v>0</v>
      </c>
      <c r="Z288" s="111">
        <v>0</v>
      </c>
      <c r="AA288" s="111">
        <v>0</v>
      </c>
      <c r="AB288" s="111">
        <v>0</v>
      </c>
      <c r="AC288" s="111">
        <v>0</v>
      </c>
      <c r="AD288" s="112">
        <v>992977.52</v>
      </c>
      <c r="AE288" s="114">
        <v>44050</v>
      </c>
      <c r="AF288" s="114">
        <v>45145</v>
      </c>
      <c r="AG288" s="115">
        <v>992977.52</v>
      </c>
      <c r="AH288" s="116" t="s">
        <v>903</v>
      </c>
      <c r="AI288" s="116" t="s">
        <v>904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992977.52</v>
      </c>
      <c r="AU288" s="14">
        <v>0</v>
      </c>
      <c r="AV288" s="14">
        <v>0</v>
      </c>
      <c r="AW288" s="14">
        <v>0</v>
      </c>
      <c r="AX288" s="14">
        <v>0</v>
      </c>
      <c r="AY288" s="14">
        <f t="shared" si="12"/>
        <v>0</v>
      </c>
      <c r="AZ288" s="14">
        <f t="shared" si="13"/>
        <v>992977.52</v>
      </c>
      <c r="BA288" s="14">
        <f t="shared" si="14"/>
        <v>992977.52</v>
      </c>
    </row>
    <row r="289" spans="1:53" x14ac:dyDescent="0.35">
      <c r="A289" s="15" t="s">
        <v>2314</v>
      </c>
      <c r="B289" s="104" t="s">
        <v>1058</v>
      </c>
      <c r="C289" s="105">
        <v>1</v>
      </c>
      <c r="D289" s="106" t="s">
        <v>23</v>
      </c>
      <c r="E289" s="104" t="s">
        <v>511</v>
      </c>
      <c r="F289" s="104" t="s">
        <v>880</v>
      </c>
      <c r="G289" s="104" t="s">
        <v>907</v>
      </c>
      <c r="H289" s="104" t="s">
        <v>908</v>
      </c>
      <c r="I289" s="104" t="s">
        <v>909</v>
      </c>
      <c r="J289" s="104" t="s">
        <v>910</v>
      </c>
      <c r="K289" s="104" t="s">
        <v>554</v>
      </c>
      <c r="L289" s="104" t="s">
        <v>884</v>
      </c>
      <c r="M289" s="104" t="s">
        <v>902</v>
      </c>
      <c r="N289" s="107">
        <v>1</v>
      </c>
      <c r="O289" s="107">
        <v>1</v>
      </c>
      <c r="P289" s="107">
        <v>1</v>
      </c>
      <c r="Q289" s="107">
        <v>1</v>
      </c>
      <c r="R289" s="107">
        <v>1</v>
      </c>
      <c r="S289" s="107">
        <v>1</v>
      </c>
      <c r="T289" s="108">
        <v>0</v>
      </c>
      <c r="U289" s="108">
        <v>0</v>
      </c>
      <c r="V289" s="108">
        <v>0</v>
      </c>
      <c r="W289" s="109">
        <v>1319509.58</v>
      </c>
      <c r="X289" s="110">
        <v>0</v>
      </c>
      <c r="Y289" s="111">
        <v>0</v>
      </c>
      <c r="Z289" s="111">
        <v>0</v>
      </c>
      <c r="AA289" s="111">
        <v>0</v>
      </c>
      <c r="AB289" s="111">
        <v>0</v>
      </c>
      <c r="AC289" s="111">
        <v>0</v>
      </c>
      <c r="AD289" s="112">
        <v>1319509.58</v>
      </c>
      <c r="AE289" s="114">
        <v>44050</v>
      </c>
      <c r="AF289" s="114">
        <v>45876</v>
      </c>
      <c r="AG289" s="115">
        <v>1319509.58</v>
      </c>
      <c r="AH289" s="116" t="s">
        <v>903</v>
      </c>
      <c r="AI289" s="116" t="s">
        <v>904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f t="shared" si="12"/>
        <v>0</v>
      </c>
      <c r="AZ289" s="14">
        <f t="shared" si="13"/>
        <v>0</v>
      </c>
      <c r="BA289" s="14">
        <f t="shared" si="14"/>
        <v>0</v>
      </c>
    </row>
    <row r="290" spans="1:53" x14ac:dyDescent="0.35">
      <c r="A290" s="15" t="s">
        <v>1837</v>
      </c>
      <c r="B290" s="104" t="s">
        <v>661</v>
      </c>
      <c r="C290" s="105">
        <v>1</v>
      </c>
      <c r="D290" s="106" t="s">
        <v>23</v>
      </c>
      <c r="E290" s="104" t="s">
        <v>511</v>
      </c>
      <c r="F290" s="104" t="s">
        <v>880</v>
      </c>
      <c r="G290" s="104" t="s">
        <v>907</v>
      </c>
      <c r="H290" s="104" t="s">
        <v>908</v>
      </c>
      <c r="I290" s="104" t="s">
        <v>909</v>
      </c>
      <c r="J290" s="104" t="s">
        <v>910</v>
      </c>
      <c r="K290" s="104" t="s">
        <v>554</v>
      </c>
      <c r="L290" s="104" t="s">
        <v>884</v>
      </c>
      <c r="M290" s="104" t="s">
        <v>902</v>
      </c>
      <c r="N290" s="107">
        <v>1</v>
      </c>
      <c r="O290" s="107">
        <v>1</v>
      </c>
      <c r="P290" s="107">
        <v>1</v>
      </c>
      <c r="Q290" s="107">
        <v>1</v>
      </c>
      <c r="R290" s="107">
        <v>1</v>
      </c>
      <c r="S290" s="107">
        <v>1</v>
      </c>
      <c r="T290" s="108">
        <v>0</v>
      </c>
      <c r="U290" s="108">
        <v>0</v>
      </c>
      <c r="V290" s="108">
        <v>0</v>
      </c>
      <c r="W290" s="109">
        <v>390839.44</v>
      </c>
      <c r="X290" s="110">
        <v>0</v>
      </c>
      <c r="Y290" s="111">
        <v>0</v>
      </c>
      <c r="Z290" s="111">
        <v>0</v>
      </c>
      <c r="AA290" s="111">
        <v>0</v>
      </c>
      <c r="AB290" s="111">
        <v>0</v>
      </c>
      <c r="AC290" s="111">
        <v>0</v>
      </c>
      <c r="AD290" s="112">
        <v>390839.44</v>
      </c>
      <c r="AE290" s="114">
        <v>44050</v>
      </c>
      <c r="AF290" s="114">
        <v>45145</v>
      </c>
      <c r="AG290" s="115">
        <v>390839.44</v>
      </c>
      <c r="AH290" s="116" t="s">
        <v>903</v>
      </c>
      <c r="AI290" s="116" t="s">
        <v>904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390839.44</v>
      </c>
      <c r="AU290" s="14">
        <v>0</v>
      </c>
      <c r="AV290" s="14">
        <v>0</v>
      </c>
      <c r="AW290" s="14">
        <v>0</v>
      </c>
      <c r="AX290" s="14">
        <v>0</v>
      </c>
      <c r="AY290" s="14">
        <f t="shared" si="12"/>
        <v>0</v>
      </c>
      <c r="AZ290" s="14">
        <f t="shared" si="13"/>
        <v>390839.44</v>
      </c>
      <c r="BA290" s="14">
        <f t="shared" si="14"/>
        <v>390839.44</v>
      </c>
    </row>
    <row r="291" spans="1:53" x14ac:dyDescent="0.35">
      <c r="A291" s="15" t="s">
        <v>1838</v>
      </c>
      <c r="B291" s="104" t="s">
        <v>662</v>
      </c>
      <c r="C291" s="105">
        <v>1</v>
      </c>
      <c r="D291" s="106" t="s">
        <v>23</v>
      </c>
      <c r="E291" s="104" t="s">
        <v>511</v>
      </c>
      <c r="F291" s="104" t="s">
        <v>880</v>
      </c>
      <c r="G291" s="104" t="s">
        <v>907</v>
      </c>
      <c r="H291" s="104" t="s">
        <v>908</v>
      </c>
      <c r="I291" s="104" t="s">
        <v>909</v>
      </c>
      <c r="J291" s="104" t="s">
        <v>910</v>
      </c>
      <c r="K291" s="104" t="s">
        <v>554</v>
      </c>
      <c r="L291" s="104" t="s">
        <v>884</v>
      </c>
      <c r="M291" s="104" t="s">
        <v>902</v>
      </c>
      <c r="N291" s="107">
        <v>1</v>
      </c>
      <c r="O291" s="107">
        <v>1</v>
      </c>
      <c r="P291" s="107">
        <v>1</v>
      </c>
      <c r="Q291" s="107">
        <v>1</v>
      </c>
      <c r="R291" s="107">
        <v>1</v>
      </c>
      <c r="S291" s="107">
        <v>1</v>
      </c>
      <c r="T291" s="108">
        <v>0</v>
      </c>
      <c r="U291" s="108">
        <v>0</v>
      </c>
      <c r="V291" s="108">
        <v>0</v>
      </c>
      <c r="W291" s="109">
        <v>95868.11</v>
      </c>
      <c r="X291" s="110">
        <v>0</v>
      </c>
      <c r="Y291" s="111">
        <v>0</v>
      </c>
      <c r="Z291" s="111">
        <v>0</v>
      </c>
      <c r="AA291" s="111">
        <v>0</v>
      </c>
      <c r="AB291" s="111">
        <v>0</v>
      </c>
      <c r="AC291" s="111">
        <v>0</v>
      </c>
      <c r="AD291" s="112">
        <v>95868.11</v>
      </c>
      <c r="AE291" s="114">
        <v>44050</v>
      </c>
      <c r="AF291" s="114">
        <v>45145</v>
      </c>
      <c r="AG291" s="115">
        <v>95868.11</v>
      </c>
      <c r="AH291" s="116" t="s">
        <v>903</v>
      </c>
      <c r="AI291" s="116" t="s">
        <v>904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95868.11</v>
      </c>
      <c r="AU291" s="14">
        <v>0</v>
      </c>
      <c r="AV291" s="14">
        <v>0</v>
      </c>
      <c r="AW291" s="14">
        <v>0</v>
      </c>
      <c r="AX291" s="14">
        <v>0</v>
      </c>
      <c r="AY291" s="14">
        <f t="shared" si="12"/>
        <v>0</v>
      </c>
      <c r="AZ291" s="14">
        <f t="shared" si="13"/>
        <v>95868.11</v>
      </c>
      <c r="BA291" s="14">
        <f t="shared" si="14"/>
        <v>95868.11</v>
      </c>
    </row>
    <row r="292" spans="1:53" x14ac:dyDescent="0.35">
      <c r="A292" s="15" t="s">
        <v>1839</v>
      </c>
      <c r="B292" s="104" t="s">
        <v>663</v>
      </c>
      <c r="C292" s="105">
        <v>1</v>
      </c>
      <c r="D292" s="106" t="s">
        <v>23</v>
      </c>
      <c r="E292" s="104" t="s">
        <v>511</v>
      </c>
      <c r="F292" s="104" t="s">
        <v>880</v>
      </c>
      <c r="G292" s="104" t="s">
        <v>907</v>
      </c>
      <c r="H292" s="104" t="s">
        <v>908</v>
      </c>
      <c r="I292" s="104" t="s">
        <v>909</v>
      </c>
      <c r="J292" s="104" t="s">
        <v>910</v>
      </c>
      <c r="K292" s="104" t="s">
        <v>554</v>
      </c>
      <c r="L292" s="104" t="s">
        <v>884</v>
      </c>
      <c r="M292" s="104" t="s">
        <v>902</v>
      </c>
      <c r="N292" s="107">
        <v>1</v>
      </c>
      <c r="O292" s="107">
        <v>1</v>
      </c>
      <c r="P292" s="107">
        <v>1</v>
      </c>
      <c r="Q292" s="107">
        <v>1</v>
      </c>
      <c r="R292" s="107">
        <v>1</v>
      </c>
      <c r="S292" s="107">
        <v>1</v>
      </c>
      <c r="T292" s="108">
        <v>0</v>
      </c>
      <c r="U292" s="108">
        <v>0</v>
      </c>
      <c r="V292" s="108">
        <v>0</v>
      </c>
      <c r="W292" s="109">
        <v>52264.38</v>
      </c>
      <c r="X292" s="110">
        <v>0</v>
      </c>
      <c r="Y292" s="111">
        <v>0</v>
      </c>
      <c r="Z292" s="111">
        <v>0</v>
      </c>
      <c r="AA292" s="111">
        <v>0</v>
      </c>
      <c r="AB292" s="111">
        <v>0</v>
      </c>
      <c r="AC292" s="111">
        <v>0</v>
      </c>
      <c r="AD292" s="112">
        <v>52264.38</v>
      </c>
      <c r="AE292" s="114">
        <v>44050</v>
      </c>
      <c r="AF292" s="114">
        <v>45145</v>
      </c>
      <c r="AG292" s="115">
        <v>52264.38</v>
      </c>
      <c r="AH292" s="116" t="s">
        <v>903</v>
      </c>
      <c r="AI292" s="116" t="s">
        <v>904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52264.38</v>
      </c>
      <c r="AU292" s="14">
        <v>0</v>
      </c>
      <c r="AV292" s="14">
        <v>0</v>
      </c>
      <c r="AW292" s="14">
        <v>0</v>
      </c>
      <c r="AX292" s="14">
        <v>0</v>
      </c>
      <c r="AY292" s="14">
        <f t="shared" si="12"/>
        <v>0</v>
      </c>
      <c r="AZ292" s="14">
        <f t="shared" si="13"/>
        <v>52264.38</v>
      </c>
      <c r="BA292" s="14">
        <f t="shared" si="14"/>
        <v>52264.38</v>
      </c>
    </row>
    <row r="293" spans="1:53" x14ac:dyDescent="0.35">
      <c r="A293" s="15" t="s">
        <v>1840</v>
      </c>
      <c r="B293" s="104" t="s">
        <v>664</v>
      </c>
      <c r="C293" s="105">
        <v>1</v>
      </c>
      <c r="D293" s="106" t="s">
        <v>23</v>
      </c>
      <c r="E293" s="104" t="s">
        <v>511</v>
      </c>
      <c r="F293" s="104" t="s">
        <v>880</v>
      </c>
      <c r="G293" s="104" t="s">
        <v>907</v>
      </c>
      <c r="H293" s="104" t="s">
        <v>908</v>
      </c>
      <c r="I293" s="104" t="s">
        <v>909</v>
      </c>
      <c r="J293" s="104" t="s">
        <v>910</v>
      </c>
      <c r="K293" s="104" t="s">
        <v>554</v>
      </c>
      <c r="L293" s="104" t="s">
        <v>884</v>
      </c>
      <c r="M293" s="104" t="s">
        <v>902</v>
      </c>
      <c r="N293" s="107">
        <v>1</v>
      </c>
      <c r="O293" s="107">
        <v>1</v>
      </c>
      <c r="P293" s="107">
        <v>1</v>
      </c>
      <c r="Q293" s="107">
        <v>1</v>
      </c>
      <c r="R293" s="107">
        <v>1</v>
      </c>
      <c r="S293" s="107">
        <v>1</v>
      </c>
      <c r="T293" s="108">
        <v>0</v>
      </c>
      <c r="U293" s="108">
        <v>0</v>
      </c>
      <c r="V293" s="108">
        <v>0</v>
      </c>
      <c r="W293" s="109">
        <v>563999.77</v>
      </c>
      <c r="X293" s="110">
        <v>0</v>
      </c>
      <c r="Y293" s="111">
        <v>0</v>
      </c>
      <c r="Z293" s="111">
        <v>0</v>
      </c>
      <c r="AA293" s="111">
        <v>0</v>
      </c>
      <c r="AB293" s="111">
        <v>0</v>
      </c>
      <c r="AC293" s="111">
        <v>0</v>
      </c>
      <c r="AD293" s="112">
        <v>563999.77</v>
      </c>
      <c r="AE293" s="114">
        <v>44050</v>
      </c>
      <c r="AF293" s="114">
        <v>45145</v>
      </c>
      <c r="AG293" s="115">
        <v>563999.77</v>
      </c>
      <c r="AH293" s="116" t="s">
        <v>903</v>
      </c>
      <c r="AI293" s="116" t="s">
        <v>904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563999.77</v>
      </c>
      <c r="AU293" s="14">
        <v>0</v>
      </c>
      <c r="AV293" s="14">
        <v>0</v>
      </c>
      <c r="AW293" s="14">
        <v>0</v>
      </c>
      <c r="AX293" s="14">
        <v>0</v>
      </c>
      <c r="AY293" s="14">
        <f t="shared" si="12"/>
        <v>0</v>
      </c>
      <c r="AZ293" s="14">
        <f t="shared" si="13"/>
        <v>563999.77</v>
      </c>
      <c r="BA293" s="14">
        <f t="shared" si="14"/>
        <v>563999.77</v>
      </c>
    </row>
    <row r="294" spans="1:53" x14ac:dyDescent="0.35">
      <c r="A294" s="15" t="s">
        <v>1841</v>
      </c>
      <c r="B294" s="104" t="s">
        <v>665</v>
      </c>
      <c r="C294" s="105">
        <v>1</v>
      </c>
      <c r="D294" s="106" t="s">
        <v>23</v>
      </c>
      <c r="E294" s="104" t="s">
        <v>511</v>
      </c>
      <c r="F294" s="104" t="s">
        <v>880</v>
      </c>
      <c r="G294" s="104" t="s">
        <v>907</v>
      </c>
      <c r="H294" s="104" t="s">
        <v>908</v>
      </c>
      <c r="I294" s="104" t="s">
        <v>909</v>
      </c>
      <c r="J294" s="104" t="s">
        <v>910</v>
      </c>
      <c r="K294" s="104" t="s">
        <v>554</v>
      </c>
      <c r="L294" s="104" t="s">
        <v>884</v>
      </c>
      <c r="M294" s="104" t="s">
        <v>902</v>
      </c>
      <c r="N294" s="107">
        <v>1</v>
      </c>
      <c r="O294" s="107">
        <v>1</v>
      </c>
      <c r="P294" s="107">
        <v>1</v>
      </c>
      <c r="Q294" s="107">
        <v>1</v>
      </c>
      <c r="R294" s="107">
        <v>1</v>
      </c>
      <c r="S294" s="107">
        <v>1</v>
      </c>
      <c r="T294" s="108">
        <v>0</v>
      </c>
      <c r="U294" s="108">
        <v>0</v>
      </c>
      <c r="V294" s="108">
        <v>0</v>
      </c>
      <c r="W294" s="109">
        <v>63893.27</v>
      </c>
      <c r="X294" s="110">
        <v>0</v>
      </c>
      <c r="Y294" s="111">
        <v>0</v>
      </c>
      <c r="Z294" s="111">
        <v>0</v>
      </c>
      <c r="AA294" s="111">
        <v>0</v>
      </c>
      <c r="AB294" s="111">
        <v>0</v>
      </c>
      <c r="AC294" s="111">
        <v>0</v>
      </c>
      <c r="AD294" s="112">
        <v>63893.27</v>
      </c>
      <c r="AE294" s="114">
        <v>44050</v>
      </c>
      <c r="AF294" s="114">
        <v>45145</v>
      </c>
      <c r="AG294" s="115">
        <v>63893.27</v>
      </c>
      <c r="AH294" s="116" t="s">
        <v>903</v>
      </c>
      <c r="AI294" s="116" t="s">
        <v>904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63893.27</v>
      </c>
      <c r="AU294" s="14">
        <v>0</v>
      </c>
      <c r="AV294" s="14">
        <v>0</v>
      </c>
      <c r="AW294" s="14">
        <v>0</v>
      </c>
      <c r="AX294" s="14">
        <v>0</v>
      </c>
      <c r="AY294" s="14">
        <f t="shared" si="12"/>
        <v>0</v>
      </c>
      <c r="AZ294" s="14">
        <f t="shared" si="13"/>
        <v>63893.27</v>
      </c>
      <c r="BA294" s="14">
        <f t="shared" si="14"/>
        <v>63893.27</v>
      </c>
    </row>
    <row r="295" spans="1:53" x14ac:dyDescent="0.35">
      <c r="A295" s="15" t="s">
        <v>2315</v>
      </c>
      <c r="B295" s="104" t="s">
        <v>1059</v>
      </c>
      <c r="C295" s="105">
        <v>1</v>
      </c>
      <c r="D295" s="106" t="s">
        <v>23</v>
      </c>
      <c r="E295" s="104" t="s">
        <v>511</v>
      </c>
      <c r="F295" s="104" t="s">
        <v>880</v>
      </c>
      <c r="G295" s="104" t="s">
        <v>907</v>
      </c>
      <c r="H295" s="104" t="s">
        <v>908</v>
      </c>
      <c r="I295" s="104" t="s">
        <v>909</v>
      </c>
      <c r="J295" s="104" t="s">
        <v>910</v>
      </c>
      <c r="K295" s="104" t="s">
        <v>554</v>
      </c>
      <c r="L295" s="104" t="s">
        <v>884</v>
      </c>
      <c r="M295" s="104" t="s">
        <v>902</v>
      </c>
      <c r="N295" s="107">
        <v>1</v>
      </c>
      <c r="O295" s="107">
        <v>1</v>
      </c>
      <c r="P295" s="107">
        <v>1</v>
      </c>
      <c r="Q295" s="107">
        <v>1</v>
      </c>
      <c r="R295" s="107">
        <v>1</v>
      </c>
      <c r="S295" s="107">
        <v>1</v>
      </c>
      <c r="T295" s="108">
        <v>0</v>
      </c>
      <c r="U295" s="108">
        <v>0</v>
      </c>
      <c r="V295" s="108">
        <v>0</v>
      </c>
      <c r="W295" s="109">
        <v>756340.13</v>
      </c>
      <c r="X295" s="110">
        <v>0</v>
      </c>
      <c r="Y295" s="111">
        <v>0</v>
      </c>
      <c r="Z295" s="111">
        <v>0</v>
      </c>
      <c r="AA295" s="111">
        <v>0</v>
      </c>
      <c r="AB295" s="111">
        <v>0</v>
      </c>
      <c r="AC295" s="111">
        <v>0</v>
      </c>
      <c r="AD295" s="112">
        <v>756340.13</v>
      </c>
      <c r="AE295" s="114">
        <v>44050</v>
      </c>
      <c r="AF295" s="114">
        <v>45876</v>
      </c>
      <c r="AG295" s="115">
        <v>756340.13</v>
      </c>
      <c r="AH295" s="116" t="s">
        <v>903</v>
      </c>
      <c r="AI295" s="116" t="s">
        <v>904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f t="shared" si="12"/>
        <v>0</v>
      </c>
      <c r="AZ295" s="14">
        <f t="shared" si="13"/>
        <v>0</v>
      </c>
      <c r="BA295" s="14">
        <f t="shared" si="14"/>
        <v>0</v>
      </c>
    </row>
    <row r="296" spans="1:53" x14ac:dyDescent="0.35">
      <c r="A296" s="15" t="s">
        <v>2316</v>
      </c>
      <c r="B296" s="104" t="s">
        <v>1060</v>
      </c>
      <c r="C296" s="105">
        <v>1</v>
      </c>
      <c r="D296" s="106" t="s">
        <v>23</v>
      </c>
      <c r="E296" s="104" t="s">
        <v>511</v>
      </c>
      <c r="F296" s="104" t="s">
        <v>880</v>
      </c>
      <c r="G296" s="104" t="s">
        <v>907</v>
      </c>
      <c r="H296" s="104" t="s">
        <v>908</v>
      </c>
      <c r="I296" s="104" t="s">
        <v>909</v>
      </c>
      <c r="J296" s="104" t="s">
        <v>910</v>
      </c>
      <c r="K296" s="104" t="s">
        <v>554</v>
      </c>
      <c r="L296" s="104" t="s">
        <v>884</v>
      </c>
      <c r="M296" s="104" t="s">
        <v>902</v>
      </c>
      <c r="N296" s="107">
        <v>1</v>
      </c>
      <c r="O296" s="107">
        <v>1</v>
      </c>
      <c r="P296" s="107">
        <v>1</v>
      </c>
      <c r="Q296" s="107">
        <v>1</v>
      </c>
      <c r="R296" s="107">
        <v>1</v>
      </c>
      <c r="S296" s="107">
        <v>1</v>
      </c>
      <c r="T296" s="108">
        <v>0</v>
      </c>
      <c r="U296" s="108">
        <v>0</v>
      </c>
      <c r="V296" s="108">
        <v>0</v>
      </c>
      <c r="W296" s="109">
        <v>372254.1</v>
      </c>
      <c r="X296" s="110">
        <v>0</v>
      </c>
      <c r="Y296" s="111">
        <v>0</v>
      </c>
      <c r="Z296" s="111">
        <v>0</v>
      </c>
      <c r="AA296" s="111">
        <v>0</v>
      </c>
      <c r="AB296" s="111">
        <v>0</v>
      </c>
      <c r="AC296" s="111">
        <v>0</v>
      </c>
      <c r="AD296" s="112">
        <v>372254.1</v>
      </c>
      <c r="AE296" s="114">
        <v>44050</v>
      </c>
      <c r="AF296" s="114">
        <v>46606</v>
      </c>
      <c r="AG296" s="115">
        <v>372254.1</v>
      </c>
      <c r="AH296" s="116" t="s">
        <v>903</v>
      </c>
      <c r="AI296" s="116" t="s">
        <v>904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f t="shared" si="12"/>
        <v>0</v>
      </c>
      <c r="AZ296" s="14">
        <f t="shared" si="13"/>
        <v>0</v>
      </c>
      <c r="BA296" s="14">
        <f t="shared" si="14"/>
        <v>0</v>
      </c>
    </row>
    <row r="297" spans="1:53" x14ac:dyDescent="0.35">
      <c r="A297" s="15" t="s">
        <v>1842</v>
      </c>
      <c r="B297" s="104" t="s">
        <v>666</v>
      </c>
      <c r="C297" s="105">
        <v>1</v>
      </c>
      <c r="D297" s="106" t="s">
        <v>23</v>
      </c>
      <c r="E297" s="104" t="s">
        <v>511</v>
      </c>
      <c r="F297" s="104" t="s">
        <v>880</v>
      </c>
      <c r="G297" s="104" t="s">
        <v>907</v>
      </c>
      <c r="H297" s="104" t="s">
        <v>908</v>
      </c>
      <c r="I297" s="104" t="s">
        <v>909</v>
      </c>
      <c r="J297" s="104" t="s">
        <v>910</v>
      </c>
      <c r="K297" s="104" t="s">
        <v>554</v>
      </c>
      <c r="L297" s="104" t="s">
        <v>884</v>
      </c>
      <c r="M297" s="104" t="s">
        <v>902</v>
      </c>
      <c r="N297" s="107">
        <v>1</v>
      </c>
      <c r="O297" s="107">
        <v>1</v>
      </c>
      <c r="P297" s="107">
        <v>1</v>
      </c>
      <c r="Q297" s="107">
        <v>1</v>
      </c>
      <c r="R297" s="107">
        <v>1</v>
      </c>
      <c r="S297" s="107">
        <v>1</v>
      </c>
      <c r="T297" s="108">
        <v>0</v>
      </c>
      <c r="U297" s="108">
        <v>0</v>
      </c>
      <c r="V297" s="108">
        <v>0</v>
      </c>
      <c r="W297" s="109">
        <v>236143.37</v>
      </c>
      <c r="X297" s="110">
        <v>0</v>
      </c>
      <c r="Y297" s="111">
        <v>0</v>
      </c>
      <c r="Z297" s="111">
        <v>0</v>
      </c>
      <c r="AA297" s="111">
        <v>0</v>
      </c>
      <c r="AB297" s="111">
        <v>0</v>
      </c>
      <c r="AC297" s="111">
        <v>0</v>
      </c>
      <c r="AD297" s="112">
        <v>236143.37</v>
      </c>
      <c r="AE297" s="114">
        <v>44050</v>
      </c>
      <c r="AF297" s="114">
        <v>45145</v>
      </c>
      <c r="AG297" s="115">
        <v>236143.37</v>
      </c>
      <c r="AH297" s="116" t="s">
        <v>903</v>
      </c>
      <c r="AI297" s="116" t="s">
        <v>904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236143.37</v>
      </c>
      <c r="AU297" s="14">
        <v>0</v>
      </c>
      <c r="AV297" s="14">
        <v>0</v>
      </c>
      <c r="AW297" s="14">
        <v>0</v>
      </c>
      <c r="AX297" s="14">
        <v>0</v>
      </c>
      <c r="AY297" s="14">
        <f t="shared" si="12"/>
        <v>0</v>
      </c>
      <c r="AZ297" s="14">
        <f t="shared" si="13"/>
        <v>236143.37</v>
      </c>
      <c r="BA297" s="14">
        <f t="shared" si="14"/>
        <v>236143.37</v>
      </c>
    </row>
    <row r="298" spans="1:53" x14ac:dyDescent="0.35">
      <c r="A298" s="15" t="s">
        <v>1843</v>
      </c>
      <c r="B298" s="104" t="s">
        <v>667</v>
      </c>
      <c r="C298" s="105">
        <v>1</v>
      </c>
      <c r="D298" s="106" t="s">
        <v>23</v>
      </c>
      <c r="E298" s="104" t="s">
        <v>511</v>
      </c>
      <c r="F298" s="104" t="s">
        <v>880</v>
      </c>
      <c r="G298" s="104" t="s">
        <v>907</v>
      </c>
      <c r="H298" s="104" t="s">
        <v>908</v>
      </c>
      <c r="I298" s="104" t="s">
        <v>909</v>
      </c>
      <c r="J298" s="104" t="s">
        <v>910</v>
      </c>
      <c r="K298" s="104" t="s">
        <v>554</v>
      </c>
      <c r="L298" s="104" t="s">
        <v>884</v>
      </c>
      <c r="M298" s="104" t="s">
        <v>902</v>
      </c>
      <c r="N298" s="107">
        <v>1</v>
      </c>
      <c r="O298" s="107">
        <v>1</v>
      </c>
      <c r="P298" s="107">
        <v>1</v>
      </c>
      <c r="Q298" s="107">
        <v>1</v>
      </c>
      <c r="R298" s="107">
        <v>1</v>
      </c>
      <c r="S298" s="107">
        <v>1</v>
      </c>
      <c r="T298" s="108">
        <v>0</v>
      </c>
      <c r="U298" s="108">
        <v>0</v>
      </c>
      <c r="V298" s="108">
        <v>0</v>
      </c>
      <c r="W298" s="109">
        <v>142000</v>
      </c>
      <c r="X298" s="110">
        <v>0</v>
      </c>
      <c r="Y298" s="111">
        <v>0</v>
      </c>
      <c r="Z298" s="111">
        <v>0</v>
      </c>
      <c r="AA298" s="111">
        <v>0</v>
      </c>
      <c r="AB298" s="111">
        <v>0</v>
      </c>
      <c r="AC298" s="111">
        <v>0</v>
      </c>
      <c r="AD298" s="112">
        <v>142000</v>
      </c>
      <c r="AE298" s="114">
        <v>44050</v>
      </c>
      <c r="AF298" s="114">
        <v>45145</v>
      </c>
      <c r="AG298" s="115">
        <v>142000</v>
      </c>
      <c r="AH298" s="116" t="s">
        <v>903</v>
      </c>
      <c r="AI298" s="116" t="s">
        <v>904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142000</v>
      </c>
      <c r="AU298" s="14">
        <v>0</v>
      </c>
      <c r="AV298" s="14">
        <v>0</v>
      </c>
      <c r="AW298" s="14">
        <v>0</v>
      </c>
      <c r="AX298" s="14">
        <v>0</v>
      </c>
      <c r="AY298" s="14">
        <f t="shared" si="12"/>
        <v>0</v>
      </c>
      <c r="AZ298" s="14">
        <f t="shared" si="13"/>
        <v>142000</v>
      </c>
      <c r="BA298" s="14">
        <f t="shared" si="14"/>
        <v>142000</v>
      </c>
    </row>
    <row r="299" spans="1:53" x14ac:dyDescent="0.35">
      <c r="A299" s="15" t="s">
        <v>1844</v>
      </c>
      <c r="B299" s="104" t="s">
        <v>668</v>
      </c>
      <c r="C299" s="105">
        <v>1</v>
      </c>
      <c r="D299" s="106" t="s">
        <v>23</v>
      </c>
      <c r="E299" s="104" t="s">
        <v>511</v>
      </c>
      <c r="F299" s="104" t="s">
        <v>880</v>
      </c>
      <c r="G299" s="104" t="s">
        <v>907</v>
      </c>
      <c r="H299" s="104" t="s">
        <v>908</v>
      </c>
      <c r="I299" s="104" t="s">
        <v>909</v>
      </c>
      <c r="J299" s="104" t="s">
        <v>910</v>
      </c>
      <c r="K299" s="104" t="s">
        <v>554</v>
      </c>
      <c r="L299" s="104" t="s">
        <v>884</v>
      </c>
      <c r="M299" s="104" t="s">
        <v>902</v>
      </c>
      <c r="N299" s="107">
        <v>1</v>
      </c>
      <c r="O299" s="107">
        <v>1</v>
      </c>
      <c r="P299" s="107">
        <v>1</v>
      </c>
      <c r="Q299" s="107">
        <v>1</v>
      </c>
      <c r="R299" s="107">
        <v>1</v>
      </c>
      <c r="S299" s="107">
        <v>1</v>
      </c>
      <c r="T299" s="108">
        <v>0</v>
      </c>
      <c r="U299" s="108">
        <v>0</v>
      </c>
      <c r="V299" s="108">
        <v>0</v>
      </c>
      <c r="W299" s="109">
        <v>51236.43</v>
      </c>
      <c r="X299" s="110">
        <v>0</v>
      </c>
      <c r="Y299" s="111">
        <v>0</v>
      </c>
      <c r="Z299" s="111">
        <v>0</v>
      </c>
      <c r="AA299" s="111">
        <v>0</v>
      </c>
      <c r="AB299" s="111">
        <v>0</v>
      </c>
      <c r="AC299" s="111">
        <v>0</v>
      </c>
      <c r="AD299" s="112">
        <v>51236.43</v>
      </c>
      <c r="AE299" s="114">
        <v>44050</v>
      </c>
      <c r="AF299" s="114">
        <v>45145</v>
      </c>
      <c r="AG299" s="115">
        <v>51236.43</v>
      </c>
      <c r="AH299" s="116" t="s">
        <v>903</v>
      </c>
      <c r="AI299" s="116" t="s">
        <v>904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51236.43</v>
      </c>
      <c r="AU299" s="14">
        <v>0</v>
      </c>
      <c r="AV299" s="14">
        <v>0</v>
      </c>
      <c r="AW299" s="14">
        <v>0</v>
      </c>
      <c r="AX299" s="14">
        <v>0</v>
      </c>
      <c r="AY299" s="14">
        <f t="shared" si="12"/>
        <v>0</v>
      </c>
      <c r="AZ299" s="14">
        <f t="shared" si="13"/>
        <v>51236.43</v>
      </c>
      <c r="BA299" s="14">
        <f t="shared" si="14"/>
        <v>51236.43</v>
      </c>
    </row>
    <row r="300" spans="1:53" x14ac:dyDescent="0.35">
      <c r="A300" s="15" t="s">
        <v>1845</v>
      </c>
      <c r="B300" s="104" t="s">
        <v>669</v>
      </c>
      <c r="C300" s="105">
        <v>1</v>
      </c>
      <c r="D300" s="106" t="s">
        <v>23</v>
      </c>
      <c r="E300" s="104" t="s">
        <v>511</v>
      </c>
      <c r="F300" s="104" t="s">
        <v>880</v>
      </c>
      <c r="G300" s="104" t="s">
        <v>907</v>
      </c>
      <c r="H300" s="104" t="s">
        <v>908</v>
      </c>
      <c r="I300" s="104" t="s">
        <v>909</v>
      </c>
      <c r="J300" s="104" t="s">
        <v>910</v>
      </c>
      <c r="K300" s="104" t="s">
        <v>554</v>
      </c>
      <c r="L300" s="104" t="s">
        <v>884</v>
      </c>
      <c r="M300" s="104" t="s">
        <v>902</v>
      </c>
      <c r="N300" s="107">
        <v>1</v>
      </c>
      <c r="O300" s="107">
        <v>1</v>
      </c>
      <c r="P300" s="107">
        <v>1</v>
      </c>
      <c r="Q300" s="107">
        <v>1</v>
      </c>
      <c r="R300" s="107">
        <v>1</v>
      </c>
      <c r="S300" s="107">
        <v>1</v>
      </c>
      <c r="T300" s="108">
        <v>0</v>
      </c>
      <c r="U300" s="108">
        <v>0</v>
      </c>
      <c r="V300" s="108">
        <v>0</v>
      </c>
      <c r="W300" s="109">
        <v>156031.57</v>
      </c>
      <c r="X300" s="110">
        <v>0</v>
      </c>
      <c r="Y300" s="111">
        <v>0</v>
      </c>
      <c r="Z300" s="111">
        <v>0</v>
      </c>
      <c r="AA300" s="111">
        <v>0</v>
      </c>
      <c r="AB300" s="111">
        <v>0</v>
      </c>
      <c r="AC300" s="111">
        <v>0</v>
      </c>
      <c r="AD300" s="112">
        <v>156031.57</v>
      </c>
      <c r="AE300" s="114">
        <v>44050</v>
      </c>
      <c r="AF300" s="114">
        <v>45145</v>
      </c>
      <c r="AG300" s="115">
        <v>156031.57</v>
      </c>
      <c r="AH300" s="116" t="s">
        <v>903</v>
      </c>
      <c r="AI300" s="116" t="s">
        <v>904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156031.57</v>
      </c>
      <c r="AU300" s="14">
        <v>0</v>
      </c>
      <c r="AV300" s="14">
        <v>0</v>
      </c>
      <c r="AW300" s="14">
        <v>0</v>
      </c>
      <c r="AX300" s="14">
        <v>0</v>
      </c>
      <c r="AY300" s="14">
        <f t="shared" si="12"/>
        <v>0</v>
      </c>
      <c r="AZ300" s="14">
        <f t="shared" si="13"/>
        <v>156031.57</v>
      </c>
      <c r="BA300" s="14">
        <f t="shared" si="14"/>
        <v>156031.57</v>
      </c>
    </row>
    <row r="301" spans="1:53" x14ac:dyDescent="0.35">
      <c r="A301" s="15" t="s">
        <v>2317</v>
      </c>
      <c r="B301" s="104" t="s">
        <v>1061</v>
      </c>
      <c r="C301" s="105">
        <v>1</v>
      </c>
      <c r="D301" s="106" t="s">
        <v>23</v>
      </c>
      <c r="E301" s="104" t="s">
        <v>511</v>
      </c>
      <c r="F301" s="104" t="s">
        <v>880</v>
      </c>
      <c r="G301" s="104" t="s">
        <v>907</v>
      </c>
      <c r="H301" s="104" t="s">
        <v>908</v>
      </c>
      <c r="I301" s="104" t="s">
        <v>909</v>
      </c>
      <c r="J301" s="104" t="s">
        <v>910</v>
      </c>
      <c r="K301" s="104" t="s">
        <v>554</v>
      </c>
      <c r="L301" s="104" t="s">
        <v>884</v>
      </c>
      <c r="M301" s="104" t="s">
        <v>902</v>
      </c>
      <c r="N301" s="107">
        <v>1</v>
      </c>
      <c r="O301" s="107">
        <v>1</v>
      </c>
      <c r="P301" s="107">
        <v>1</v>
      </c>
      <c r="Q301" s="107">
        <v>1</v>
      </c>
      <c r="R301" s="107">
        <v>1</v>
      </c>
      <c r="S301" s="107">
        <v>1</v>
      </c>
      <c r="T301" s="108">
        <v>0</v>
      </c>
      <c r="U301" s="108">
        <v>0</v>
      </c>
      <c r="V301" s="108">
        <v>0</v>
      </c>
      <c r="W301" s="109">
        <v>155855.07</v>
      </c>
      <c r="X301" s="110">
        <v>0</v>
      </c>
      <c r="Y301" s="111">
        <v>0</v>
      </c>
      <c r="Z301" s="111">
        <v>0</v>
      </c>
      <c r="AA301" s="111">
        <v>0</v>
      </c>
      <c r="AB301" s="111">
        <v>0</v>
      </c>
      <c r="AC301" s="111">
        <v>0</v>
      </c>
      <c r="AD301" s="112">
        <v>155855.07</v>
      </c>
      <c r="AE301" s="114">
        <v>44050</v>
      </c>
      <c r="AF301" s="114">
        <v>45876</v>
      </c>
      <c r="AG301" s="115">
        <v>155855.07</v>
      </c>
      <c r="AH301" s="116" t="s">
        <v>903</v>
      </c>
      <c r="AI301" s="116" t="s">
        <v>904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f t="shared" si="12"/>
        <v>0</v>
      </c>
      <c r="AZ301" s="14">
        <f t="shared" si="13"/>
        <v>0</v>
      </c>
      <c r="BA301" s="14">
        <f t="shared" si="14"/>
        <v>0</v>
      </c>
    </row>
    <row r="302" spans="1:53" x14ac:dyDescent="0.35">
      <c r="A302" s="15" t="s">
        <v>2318</v>
      </c>
      <c r="B302" s="104" t="s">
        <v>1062</v>
      </c>
      <c r="C302" s="105">
        <v>1</v>
      </c>
      <c r="D302" s="106" t="s">
        <v>23</v>
      </c>
      <c r="E302" s="104" t="s">
        <v>511</v>
      </c>
      <c r="F302" s="104" t="s">
        <v>880</v>
      </c>
      <c r="G302" s="104" t="s">
        <v>907</v>
      </c>
      <c r="H302" s="104" t="s">
        <v>908</v>
      </c>
      <c r="I302" s="104" t="s">
        <v>909</v>
      </c>
      <c r="J302" s="104" t="s">
        <v>910</v>
      </c>
      <c r="K302" s="104" t="s">
        <v>554</v>
      </c>
      <c r="L302" s="104" t="s">
        <v>884</v>
      </c>
      <c r="M302" s="104" t="s">
        <v>902</v>
      </c>
      <c r="N302" s="107">
        <v>1</v>
      </c>
      <c r="O302" s="107">
        <v>1</v>
      </c>
      <c r="P302" s="107">
        <v>1</v>
      </c>
      <c r="Q302" s="107">
        <v>1</v>
      </c>
      <c r="R302" s="107">
        <v>1</v>
      </c>
      <c r="S302" s="107">
        <v>1</v>
      </c>
      <c r="T302" s="108">
        <v>0</v>
      </c>
      <c r="U302" s="108">
        <v>0</v>
      </c>
      <c r="V302" s="108">
        <v>0</v>
      </c>
      <c r="W302" s="109">
        <v>235356.26</v>
      </c>
      <c r="X302" s="110">
        <v>0</v>
      </c>
      <c r="Y302" s="111">
        <v>0</v>
      </c>
      <c r="Z302" s="111">
        <v>0</v>
      </c>
      <c r="AA302" s="111">
        <v>0</v>
      </c>
      <c r="AB302" s="111">
        <v>0</v>
      </c>
      <c r="AC302" s="111">
        <v>0</v>
      </c>
      <c r="AD302" s="112">
        <v>235356.26</v>
      </c>
      <c r="AE302" s="114">
        <v>44050</v>
      </c>
      <c r="AF302" s="114">
        <v>45876</v>
      </c>
      <c r="AG302" s="115">
        <v>235356.26</v>
      </c>
      <c r="AH302" s="116" t="s">
        <v>903</v>
      </c>
      <c r="AI302" s="116" t="s">
        <v>904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f t="shared" si="12"/>
        <v>0</v>
      </c>
      <c r="AZ302" s="14">
        <f t="shared" si="13"/>
        <v>0</v>
      </c>
      <c r="BA302" s="14">
        <f t="shared" si="14"/>
        <v>0</v>
      </c>
    </row>
    <row r="303" spans="1:53" x14ac:dyDescent="0.35">
      <c r="A303" s="15" t="s">
        <v>1846</v>
      </c>
      <c r="B303" s="104" t="s">
        <v>670</v>
      </c>
      <c r="C303" s="105">
        <v>1</v>
      </c>
      <c r="D303" s="106" t="s">
        <v>23</v>
      </c>
      <c r="E303" s="104" t="s">
        <v>511</v>
      </c>
      <c r="F303" s="104" t="s">
        <v>880</v>
      </c>
      <c r="G303" s="104" t="s">
        <v>907</v>
      </c>
      <c r="H303" s="104" t="s">
        <v>908</v>
      </c>
      <c r="I303" s="104" t="s">
        <v>909</v>
      </c>
      <c r="J303" s="104" t="s">
        <v>910</v>
      </c>
      <c r="K303" s="104" t="s">
        <v>554</v>
      </c>
      <c r="L303" s="104" t="s">
        <v>884</v>
      </c>
      <c r="M303" s="104" t="s">
        <v>902</v>
      </c>
      <c r="N303" s="107">
        <v>1</v>
      </c>
      <c r="O303" s="107">
        <v>1</v>
      </c>
      <c r="P303" s="107">
        <v>1</v>
      </c>
      <c r="Q303" s="107">
        <v>1</v>
      </c>
      <c r="R303" s="107">
        <v>1</v>
      </c>
      <c r="S303" s="107">
        <v>1</v>
      </c>
      <c r="T303" s="108">
        <v>0</v>
      </c>
      <c r="U303" s="108">
        <v>0</v>
      </c>
      <c r="V303" s="108">
        <v>0</v>
      </c>
      <c r="W303" s="109">
        <v>324944.84000000003</v>
      </c>
      <c r="X303" s="110">
        <v>0</v>
      </c>
      <c r="Y303" s="111">
        <v>0</v>
      </c>
      <c r="Z303" s="111">
        <v>0</v>
      </c>
      <c r="AA303" s="111">
        <v>0</v>
      </c>
      <c r="AB303" s="111">
        <v>0</v>
      </c>
      <c r="AC303" s="111">
        <v>0</v>
      </c>
      <c r="AD303" s="112">
        <v>324944.84000000003</v>
      </c>
      <c r="AE303" s="114">
        <v>44050</v>
      </c>
      <c r="AF303" s="114">
        <v>45145</v>
      </c>
      <c r="AG303" s="115">
        <v>324944.84000000003</v>
      </c>
      <c r="AH303" s="116" t="s">
        <v>903</v>
      </c>
      <c r="AI303" s="116" t="s">
        <v>904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324944.84000000003</v>
      </c>
      <c r="AU303" s="14">
        <v>0</v>
      </c>
      <c r="AV303" s="14">
        <v>0</v>
      </c>
      <c r="AW303" s="14">
        <v>0</v>
      </c>
      <c r="AX303" s="14">
        <v>0</v>
      </c>
      <c r="AY303" s="14">
        <f t="shared" si="12"/>
        <v>0</v>
      </c>
      <c r="AZ303" s="14">
        <f t="shared" si="13"/>
        <v>324944.84000000003</v>
      </c>
      <c r="BA303" s="14">
        <f t="shared" si="14"/>
        <v>324944.84000000003</v>
      </c>
    </row>
    <row r="304" spans="1:53" x14ac:dyDescent="0.35">
      <c r="A304" s="15" t="s">
        <v>2319</v>
      </c>
      <c r="B304" s="104" t="s">
        <v>1063</v>
      </c>
      <c r="C304" s="105">
        <v>1</v>
      </c>
      <c r="D304" s="106" t="s">
        <v>23</v>
      </c>
      <c r="E304" s="104" t="s">
        <v>511</v>
      </c>
      <c r="F304" s="104" t="s">
        <v>880</v>
      </c>
      <c r="G304" s="104" t="s">
        <v>907</v>
      </c>
      <c r="H304" s="104" t="s">
        <v>908</v>
      </c>
      <c r="I304" s="104" t="s">
        <v>909</v>
      </c>
      <c r="J304" s="104" t="s">
        <v>910</v>
      </c>
      <c r="K304" s="104" t="s">
        <v>554</v>
      </c>
      <c r="L304" s="104" t="s">
        <v>884</v>
      </c>
      <c r="M304" s="104" t="s">
        <v>902</v>
      </c>
      <c r="N304" s="107">
        <v>1</v>
      </c>
      <c r="O304" s="107">
        <v>1</v>
      </c>
      <c r="P304" s="107">
        <v>1</v>
      </c>
      <c r="Q304" s="107">
        <v>1</v>
      </c>
      <c r="R304" s="107">
        <v>1</v>
      </c>
      <c r="S304" s="107">
        <v>1</v>
      </c>
      <c r="T304" s="108">
        <v>0</v>
      </c>
      <c r="U304" s="108">
        <v>0</v>
      </c>
      <c r="V304" s="108">
        <v>0</v>
      </c>
      <c r="W304" s="109">
        <v>323809.71000000002</v>
      </c>
      <c r="X304" s="110">
        <v>0</v>
      </c>
      <c r="Y304" s="111">
        <v>0</v>
      </c>
      <c r="Z304" s="111">
        <v>0</v>
      </c>
      <c r="AA304" s="111">
        <v>0</v>
      </c>
      <c r="AB304" s="111">
        <v>0</v>
      </c>
      <c r="AC304" s="111">
        <v>0</v>
      </c>
      <c r="AD304" s="112">
        <v>323809.71000000002</v>
      </c>
      <c r="AE304" s="114">
        <v>44050</v>
      </c>
      <c r="AF304" s="114">
        <v>45876</v>
      </c>
      <c r="AG304" s="115">
        <v>323809.71000000002</v>
      </c>
      <c r="AH304" s="116" t="s">
        <v>903</v>
      </c>
      <c r="AI304" s="116" t="s">
        <v>904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f t="shared" si="12"/>
        <v>0</v>
      </c>
      <c r="AZ304" s="14">
        <f t="shared" si="13"/>
        <v>0</v>
      </c>
      <c r="BA304" s="14">
        <f t="shared" si="14"/>
        <v>0</v>
      </c>
    </row>
    <row r="305" spans="1:53" x14ac:dyDescent="0.35">
      <c r="A305" s="15" t="s">
        <v>1847</v>
      </c>
      <c r="B305" s="104" t="s">
        <v>671</v>
      </c>
      <c r="C305" s="105">
        <v>1</v>
      </c>
      <c r="D305" s="106" t="s">
        <v>23</v>
      </c>
      <c r="E305" s="104" t="s">
        <v>511</v>
      </c>
      <c r="F305" s="104" t="s">
        <v>880</v>
      </c>
      <c r="G305" s="104" t="s">
        <v>907</v>
      </c>
      <c r="H305" s="104" t="s">
        <v>908</v>
      </c>
      <c r="I305" s="104" t="s">
        <v>909</v>
      </c>
      <c r="J305" s="104" t="s">
        <v>910</v>
      </c>
      <c r="K305" s="104" t="s">
        <v>554</v>
      </c>
      <c r="L305" s="104" t="s">
        <v>884</v>
      </c>
      <c r="M305" s="104" t="s">
        <v>902</v>
      </c>
      <c r="N305" s="107">
        <v>1</v>
      </c>
      <c r="O305" s="107">
        <v>1</v>
      </c>
      <c r="P305" s="107">
        <v>1</v>
      </c>
      <c r="Q305" s="107">
        <v>1</v>
      </c>
      <c r="R305" s="107">
        <v>1</v>
      </c>
      <c r="S305" s="107">
        <v>1</v>
      </c>
      <c r="T305" s="108">
        <v>0</v>
      </c>
      <c r="U305" s="108">
        <v>0</v>
      </c>
      <c r="V305" s="108">
        <v>0</v>
      </c>
      <c r="W305" s="109">
        <v>550162.77</v>
      </c>
      <c r="X305" s="110">
        <v>0</v>
      </c>
      <c r="Y305" s="111">
        <v>0</v>
      </c>
      <c r="Z305" s="111">
        <v>0</v>
      </c>
      <c r="AA305" s="111">
        <v>0</v>
      </c>
      <c r="AB305" s="111">
        <v>0</v>
      </c>
      <c r="AC305" s="111">
        <v>0</v>
      </c>
      <c r="AD305" s="112">
        <v>550162.77</v>
      </c>
      <c r="AE305" s="114">
        <v>44050</v>
      </c>
      <c r="AF305" s="114">
        <v>45145</v>
      </c>
      <c r="AG305" s="115">
        <v>550162.77</v>
      </c>
      <c r="AH305" s="116" t="s">
        <v>903</v>
      </c>
      <c r="AI305" s="116" t="s">
        <v>904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550162.77</v>
      </c>
      <c r="AU305" s="14">
        <v>0</v>
      </c>
      <c r="AV305" s="14">
        <v>0</v>
      </c>
      <c r="AW305" s="14">
        <v>0</v>
      </c>
      <c r="AX305" s="14">
        <v>0</v>
      </c>
      <c r="AY305" s="14">
        <f t="shared" si="12"/>
        <v>0</v>
      </c>
      <c r="AZ305" s="14">
        <f t="shared" si="13"/>
        <v>550162.77</v>
      </c>
      <c r="BA305" s="14">
        <f t="shared" si="14"/>
        <v>550162.77</v>
      </c>
    </row>
    <row r="306" spans="1:53" x14ac:dyDescent="0.35">
      <c r="A306" s="15" t="s">
        <v>2320</v>
      </c>
      <c r="B306" s="104" t="s">
        <v>1064</v>
      </c>
      <c r="C306" s="105">
        <v>1</v>
      </c>
      <c r="D306" s="106" t="s">
        <v>23</v>
      </c>
      <c r="E306" s="104" t="s">
        <v>511</v>
      </c>
      <c r="F306" s="104" t="s">
        <v>880</v>
      </c>
      <c r="G306" s="104" t="s">
        <v>907</v>
      </c>
      <c r="H306" s="104" t="s">
        <v>908</v>
      </c>
      <c r="I306" s="104" t="s">
        <v>909</v>
      </c>
      <c r="J306" s="104" t="s">
        <v>910</v>
      </c>
      <c r="K306" s="104" t="s">
        <v>554</v>
      </c>
      <c r="L306" s="104" t="s">
        <v>884</v>
      </c>
      <c r="M306" s="104" t="s">
        <v>902</v>
      </c>
      <c r="N306" s="107">
        <v>1</v>
      </c>
      <c r="O306" s="107">
        <v>1</v>
      </c>
      <c r="P306" s="107">
        <v>1</v>
      </c>
      <c r="Q306" s="107">
        <v>1</v>
      </c>
      <c r="R306" s="107">
        <v>1</v>
      </c>
      <c r="S306" s="107">
        <v>1</v>
      </c>
      <c r="T306" s="108">
        <v>0</v>
      </c>
      <c r="U306" s="108">
        <v>0</v>
      </c>
      <c r="V306" s="108">
        <v>0</v>
      </c>
      <c r="W306" s="109">
        <v>548243.53</v>
      </c>
      <c r="X306" s="110">
        <v>0</v>
      </c>
      <c r="Y306" s="111">
        <v>0</v>
      </c>
      <c r="Z306" s="111">
        <v>0</v>
      </c>
      <c r="AA306" s="111">
        <v>0</v>
      </c>
      <c r="AB306" s="111">
        <v>0</v>
      </c>
      <c r="AC306" s="111">
        <v>0</v>
      </c>
      <c r="AD306" s="112">
        <v>548243.53</v>
      </c>
      <c r="AE306" s="114">
        <v>44050</v>
      </c>
      <c r="AF306" s="114">
        <v>45876</v>
      </c>
      <c r="AG306" s="115">
        <v>548243.53</v>
      </c>
      <c r="AH306" s="116" t="s">
        <v>903</v>
      </c>
      <c r="AI306" s="116" t="s">
        <v>904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f t="shared" si="12"/>
        <v>0</v>
      </c>
      <c r="AZ306" s="14">
        <f t="shared" si="13"/>
        <v>0</v>
      </c>
      <c r="BA306" s="14">
        <f t="shared" si="14"/>
        <v>0</v>
      </c>
    </row>
    <row r="307" spans="1:53" x14ac:dyDescent="0.35">
      <c r="A307" s="15" t="s">
        <v>1848</v>
      </c>
      <c r="B307" s="104" t="s">
        <v>672</v>
      </c>
      <c r="C307" s="105">
        <v>1</v>
      </c>
      <c r="D307" s="106" t="s">
        <v>23</v>
      </c>
      <c r="E307" s="104" t="s">
        <v>511</v>
      </c>
      <c r="F307" s="104" t="s">
        <v>880</v>
      </c>
      <c r="G307" s="104" t="s">
        <v>907</v>
      </c>
      <c r="H307" s="104" t="s">
        <v>908</v>
      </c>
      <c r="I307" s="104" t="s">
        <v>909</v>
      </c>
      <c r="J307" s="104" t="s">
        <v>910</v>
      </c>
      <c r="K307" s="104" t="s">
        <v>554</v>
      </c>
      <c r="L307" s="104" t="s">
        <v>884</v>
      </c>
      <c r="M307" s="104" t="s">
        <v>902</v>
      </c>
      <c r="N307" s="107">
        <v>1</v>
      </c>
      <c r="O307" s="107">
        <v>1</v>
      </c>
      <c r="P307" s="107">
        <v>1</v>
      </c>
      <c r="Q307" s="107">
        <v>1</v>
      </c>
      <c r="R307" s="107">
        <v>1</v>
      </c>
      <c r="S307" s="107">
        <v>1</v>
      </c>
      <c r="T307" s="108">
        <v>0</v>
      </c>
      <c r="U307" s="108">
        <v>0</v>
      </c>
      <c r="V307" s="108">
        <v>0</v>
      </c>
      <c r="W307" s="109">
        <v>606192.14</v>
      </c>
      <c r="X307" s="110">
        <v>0</v>
      </c>
      <c r="Y307" s="111">
        <v>0</v>
      </c>
      <c r="Z307" s="111">
        <v>0</v>
      </c>
      <c r="AA307" s="111">
        <v>0</v>
      </c>
      <c r="AB307" s="111">
        <v>0</v>
      </c>
      <c r="AC307" s="111">
        <v>0</v>
      </c>
      <c r="AD307" s="112">
        <v>606192.14</v>
      </c>
      <c r="AE307" s="114">
        <v>44050</v>
      </c>
      <c r="AF307" s="114">
        <v>45145</v>
      </c>
      <c r="AG307" s="115">
        <v>606192.14</v>
      </c>
      <c r="AH307" s="116" t="s">
        <v>903</v>
      </c>
      <c r="AI307" s="116" t="s">
        <v>904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606192.14</v>
      </c>
      <c r="AU307" s="14">
        <v>0</v>
      </c>
      <c r="AV307" s="14">
        <v>0</v>
      </c>
      <c r="AW307" s="14">
        <v>0</v>
      </c>
      <c r="AX307" s="14">
        <v>0</v>
      </c>
      <c r="AY307" s="14">
        <f t="shared" si="12"/>
        <v>0</v>
      </c>
      <c r="AZ307" s="14">
        <f t="shared" si="13"/>
        <v>606192.14</v>
      </c>
      <c r="BA307" s="14">
        <f t="shared" si="14"/>
        <v>606192.14</v>
      </c>
    </row>
    <row r="308" spans="1:53" x14ac:dyDescent="0.35">
      <c r="A308" s="15" t="s">
        <v>2321</v>
      </c>
      <c r="B308" s="104" t="s">
        <v>1065</v>
      </c>
      <c r="C308" s="105">
        <v>1</v>
      </c>
      <c r="D308" s="106" t="s">
        <v>23</v>
      </c>
      <c r="E308" s="104" t="s">
        <v>511</v>
      </c>
      <c r="F308" s="104" t="s">
        <v>880</v>
      </c>
      <c r="G308" s="104" t="s">
        <v>907</v>
      </c>
      <c r="H308" s="104" t="s">
        <v>908</v>
      </c>
      <c r="I308" s="104" t="s">
        <v>909</v>
      </c>
      <c r="J308" s="104" t="s">
        <v>910</v>
      </c>
      <c r="K308" s="104" t="s">
        <v>554</v>
      </c>
      <c r="L308" s="104" t="s">
        <v>884</v>
      </c>
      <c r="M308" s="104" t="s">
        <v>902</v>
      </c>
      <c r="N308" s="107">
        <v>1</v>
      </c>
      <c r="O308" s="107">
        <v>1</v>
      </c>
      <c r="P308" s="107">
        <v>1</v>
      </c>
      <c r="Q308" s="107">
        <v>1</v>
      </c>
      <c r="R308" s="107">
        <v>1</v>
      </c>
      <c r="S308" s="107">
        <v>1</v>
      </c>
      <c r="T308" s="108">
        <v>0</v>
      </c>
      <c r="U308" s="108">
        <v>0</v>
      </c>
      <c r="V308" s="108">
        <v>0</v>
      </c>
      <c r="W308" s="109">
        <v>604077.44999999995</v>
      </c>
      <c r="X308" s="110">
        <v>0</v>
      </c>
      <c r="Y308" s="111">
        <v>0</v>
      </c>
      <c r="Z308" s="111">
        <v>0</v>
      </c>
      <c r="AA308" s="111">
        <v>0</v>
      </c>
      <c r="AB308" s="111">
        <v>0</v>
      </c>
      <c r="AC308" s="111">
        <v>0</v>
      </c>
      <c r="AD308" s="112">
        <v>604077.44999999995</v>
      </c>
      <c r="AE308" s="114">
        <v>44050</v>
      </c>
      <c r="AF308" s="114">
        <v>45876</v>
      </c>
      <c r="AG308" s="115">
        <v>604077.44999999995</v>
      </c>
      <c r="AH308" s="116" t="s">
        <v>903</v>
      </c>
      <c r="AI308" s="116" t="s">
        <v>904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f t="shared" si="12"/>
        <v>0</v>
      </c>
      <c r="AZ308" s="14">
        <f t="shared" si="13"/>
        <v>0</v>
      </c>
      <c r="BA308" s="14">
        <f t="shared" si="14"/>
        <v>0</v>
      </c>
    </row>
    <row r="309" spans="1:53" x14ac:dyDescent="0.35">
      <c r="A309" s="15" t="s">
        <v>1849</v>
      </c>
      <c r="B309" s="104" t="s">
        <v>673</v>
      </c>
      <c r="C309" s="105">
        <v>1</v>
      </c>
      <c r="D309" s="106" t="s">
        <v>23</v>
      </c>
      <c r="E309" s="104" t="s">
        <v>511</v>
      </c>
      <c r="F309" s="104" t="s">
        <v>880</v>
      </c>
      <c r="G309" s="104" t="s">
        <v>907</v>
      </c>
      <c r="H309" s="104" t="s">
        <v>908</v>
      </c>
      <c r="I309" s="104" t="s">
        <v>909</v>
      </c>
      <c r="J309" s="104" t="s">
        <v>910</v>
      </c>
      <c r="K309" s="104" t="s">
        <v>554</v>
      </c>
      <c r="L309" s="104" t="s">
        <v>884</v>
      </c>
      <c r="M309" s="104" t="s">
        <v>902</v>
      </c>
      <c r="N309" s="107">
        <v>1</v>
      </c>
      <c r="O309" s="107">
        <v>1</v>
      </c>
      <c r="P309" s="107">
        <v>1</v>
      </c>
      <c r="Q309" s="107">
        <v>1</v>
      </c>
      <c r="R309" s="107">
        <v>1</v>
      </c>
      <c r="S309" s="107">
        <v>1</v>
      </c>
      <c r="T309" s="108">
        <v>0</v>
      </c>
      <c r="U309" s="108">
        <v>0</v>
      </c>
      <c r="V309" s="108">
        <v>0</v>
      </c>
      <c r="W309" s="109">
        <v>1304544.68</v>
      </c>
      <c r="X309" s="110">
        <v>0</v>
      </c>
      <c r="Y309" s="111">
        <v>0</v>
      </c>
      <c r="Z309" s="111">
        <v>0</v>
      </c>
      <c r="AA309" s="111">
        <v>0</v>
      </c>
      <c r="AB309" s="111">
        <v>0</v>
      </c>
      <c r="AC309" s="111">
        <v>0</v>
      </c>
      <c r="AD309" s="112">
        <v>1304544.68</v>
      </c>
      <c r="AE309" s="114">
        <v>44050</v>
      </c>
      <c r="AF309" s="114">
        <v>45145</v>
      </c>
      <c r="AG309" s="115">
        <v>1304544.68</v>
      </c>
      <c r="AH309" s="116" t="s">
        <v>903</v>
      </c>
      <c r="AI309" s="116" t="s">
        <v>904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1304544.68</v>
      </c>
      <c r="AU309" s="14">
        <v>0</v>
      </c>
      <c r="AV309" s="14">
        <v>0</v>
      </c>
      <c r="AW309" s="14">
        <v>0</v>
      </c>
      <c r="AX309" s="14">
        <v>0</v>
      </c>
      <c r="AY309" s="14">
        <f t="shared" si="12"/>
        <v>0</v>
      </c>
      <c r="AZ309" s="14">
        <f t="shared" si="13"/>
        <v>1304544.68</v>
      </c>
      <c r="BA309" s="14">
        <f t="shared" si="14"/>
        <v>1304544.68</v>
      </c>
    </row>
    <row r="310" spans="1:53" x14ac:dyDescent="0.35">
      <c r="A310" s="15" t="s">
        <v>2322</v>
      </c>
      <c r="B310" s="104" t="s">
        <v>1066</v>
      </c>
      <c r="C310" s="105">
        <v>1</v>
      </c>
      <c r="D310" s="106" t="s">
        <v>23</v>
      </c>
      <c r="E310" s="104" t="s">
        <v>511</v>
      </c>
      <c r="F310" s="104" t="s">
        <v>880</v>
      </c>
      <c r="G310" s="104" t="s">
        <v>907</v>
      </c>
      <c r="H310" s="104" t="s">
        <v>908</v>
      </c>
      <c r="I310" s="104" t="s">
        <v>909</v>
      </c>
      <c r="J310" s="104" t="s">
        <v>910</v>
      </c>
      <c r="K310" s="104" t="s">
        <v>554</v>
      </c>
      <c r="L310" s="104" t="s">
        <v>884</v>
      </c>
      <c r="M310" s="104" t="s">
        <v>902</v>
      </c>
      <c r="N310" s="107">
        <v>1</v>
      </c>
      <c r="O310" s="107">
        <v>1</v>
      </c>
      <c r="P310" s="107">
        <v>1</v>
      </c>
      <c r="Q310" s="107">
        <v>1</v>
      </c>
      <c r="R310" s="107">
        <v>1</v>
      </c>
      <c r="S310" s="107">
        <v>1</v>
      </c>
      <c r="T310" s="108">
        <v>0</v>
      </c>
      <c r="U310" s="108">
        <v>0</v>
      </c>
      <c r="V310" s="108">
        <v>0</v>
      </c>
      <c r="W310" s="109">
        <v>1299992.79</v>
      </c>
      <c r="X310" s="110">
        <v>0</v>
      </c>
      <c r="Y310" s="111">
        <v>0</v>
      </c>
      <c r="Z310" s="111">
        <v>0</v>
      </c>
      <c r="AA310" s="111">
        <v>0</v>
      </c>
      <c r="AB310" s="111">
        <v>0</v>
      </c>
      <c r="AC310" s="111">
        <v>0</v>
      </c>
      <c r="AD310" s="112">
        <v>1299992.79</v>
      </c>
      <c r="AE310" s="114">
        <v>44050</v>
      </c>
      <c r="AF310" s="114">
        <v>45876</v>
      </c>
      <c r="AG310" s="115">
        <v>1299992.79</v>
      </c>
      <c r="AH310" s="116" t="s">
        <v>903</v>
      </c>
      <c r="AI310" s="116" t="s">
        <v>904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f t="shared" si="12"/>
        <v>0</v>
      </c>
      <c r="AZ310" s="14">
        <f t="shared" si="13"/>
        <v>0</v>
      </c>
      <c r="BA310" s="14">
        <f t="shared" si="14"/>
        <v>0</v>
      </c>
    </row>
    <row r="311" spans="1:53" x14ac:dyDescent="0.35">
      <c r="A311" s="15" t="s">
        <v>1850</v>
      </c>
      <c r="B311" s="104" t="s">
        <v>674</v>
      </c>
      <c r="C311" s="105">
        <v>1</v>
      </c>
      <c r="D311" s="106" t="s">
        <v>23</v>
      </c>
      <c r="E311" s="104" t="s">
        <v>511</v>
      </c>
      <c r="F311" s="104" t="s">
        <v>880</v>
      </c>
      <c r="G311" s="104" t="s">
        <v>907</v>
      </c>
      <c r="H311" s="104" t="s">
        <v>908</v>
      </c>
      <c r="I311" s="104" t="s">
        <v>909</v>
      </c>
      <c r="J311" s="104" t="s">
        <v>910</v>
      </c>
      <c r="K311" s="104" t="s">
        <v>554</v>
      </c>
      <c r="L311" s="104" t="s">
        <v>884</v>
      </c>
      <c r="M311" s="104" t="s">
        <v>902</v>
      </c>
      <c r="N311" s="107">
        <v>1</v>
      </c>
      <c r="O311" s="107">
        <v>1</v>
      </c>
      <c r="P311" s="107">
        <v>1</v>
      </c>
      <c r="Q311" s="107">
        <v>1</v>
      </c>
      <c r="R311" s="107">
        <v>1</v>
      </c>
      <c r="S311" s="107">
        <v>1</v>
      </c>
      <c r="T311" s="108">
        <v>0</v>
      </c>
      <c r="U311" s="108">
        <v>0</v>
      </c>
      <c r="V311" s="108">
        <v>0</v>
      </c>
      <c r="W311" s="109">
        <v>189130.21</v>
      </c>
      <c r="X311" s="110">
        <v>0</v>
      </c>
      <c r="Y311" s="111">
        <v>0</v>
      </c>
      <c r="Z311" s="111">
        <v>0</v>
      </c>
      <c r="AA311" s="111">
        <v>0</v>
      </c>
      <c r="AB311" s="111">
        <v>0</v>
      </c>
      <c r="AC311" s="111">
        <v>0</v>
      </c>
      <c r="AD311" s="112">
        <v>189130.21</v>
      </c>
      <c r="AE311" s="114">
        <v>44050</v>
      </c>
      <c r="AF311" s="114">
        <v>45145</v>
      </c>
      <c r="AG311" s="115">
        <v>189130.21</v>
      </c>
      <c r="AH311" s="116" t="s">
        <v>903</v>
      </c>
      <c r="AI311" s="116" t="s">
        <v>904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189130.21</v>
      </c>
      <c r="AU311" s="14">
        <v>0</v>
      </c>
      <c r="AV311" s="14">
        <v>0</v>
      </c>
      <c r="AW311" s="14">
        <v>0</v>
      </c>
      <c r="AX311" s="14">
        <v>0</v>
      </c>
      <c r="AY311" s="14">
        <f t="shared" si="12"/>
        <v>0</v>
      </c>
      <c r="AZ311" s="14">
        <f t="shared" si="13"/>
        <v>189130.21</v>
      </c>
      <c r="BA311" s="14">
        <f t="shared" si="14"/>
        <v>189130.21</v>
      </c>
    </row>
    <row r="312" spans="1:53" x14ac:dyDescent="0.35">
      <c r="A312" s="15" t="s">
        <v>1851</v>
      </c>
      <c r="B312" s="104" t="s">
        <v>675</v>
      </c>
      <c r="C312" s="105">
        <v>1</v>
      </c>
      <c r="D312" s="106" t="s">
        <v>23</v>
      </c>
      <c r="E312" s="104" t="s">
        <v>511</v>
      </c>
      <c r="F312" s="104" t="s">
        <v>880</v>
      </c>
      <c r="G312" s="104" t="s">
        <v>907</v>
      </c>
      <c r="H312" s="104" t="s">
        <v>908</v>
      </c>
      <c r="I312" s="104" t="s">
        <v>909</v>
      </c>
      <c r="J312" s="104" t="s">
        <v>910</v>
      </c>
      <c r="K312" s="104" t="s">
        <v>554</v>
      </c>
      <c r="L312" s="104" t="s">
        <v>884</v>
      </c>
      <c r="M312" s="104" t="s">
        <v>902</v>
      </c>
      <c r="N312" s="107">
        <v>1</v>
      </c>
      <c r="O312" s="107">
        <v>1</v>
      </c>
      <c r="P312" s="107">
        <v>1</v>
      </c>
      <c r="Q312" s="107">
        <v>1</v>
      </c>
      <c r="R312" s="107">
        <v>1</v>
      </c>
      <c r="S312" s="107">
        <v>1</v>
      </c>
      <c r="T312" s="108">
        <v>0</v>
      </c>
      <c r="U312" s="108">
        <v>0</v>
      </c>
      <c r="V312" s="108">
        <v>0</v>
      </c>
      <c r="W312" s="109">
        <v>48241.51</v>
      </c>
      <c r="X312" s="110">
        <v>0</v>
      </c>
      <c r="Y312" s="111">
        <v>0</v>
      </c>
      <c r="Z312" s="111">
        <v>0</v>
      </c>
      <c r="AA312" s="111">
        <v>0</v>
      </c>
      <c r="AB312" s="111">
        <v>0</v>
      </c>
      <c r="AC312" s="111">
        <v>0</v>
      </c>
      <c r="AD312" s="112">
        <v>48241.51</v>
      </c>
      <c r="AE312" s="114">
        <v>44050</v>
      </c>
      <c r="AF312" s="114">
        <v>45145</v>
      </c>
      <c r="AG312" s="115">
        <v>48241.51</v>
      </c>
      <c r="AH312" s="116" t="s">
        <v>903</v>
      </c>
      <c r="AI312" s="116" t="s">
        <v>904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48241.51</v>
      </c>
      <c r="AU312" s="14">
        <v>0</v>
      </c>
      <c r="AV312" s="14">
        <v>0</v>
      </c>
      <c r="AW312" s="14">
        <v>0</v>
      </c>
      <c r="AX312" s="14">
        <v>0</v>
      </c>
      <c r="AY312" s="14">
        <f t="shared" si="12"/>
        <v>0</v>
      </c>
      <c r="AZ312" s="14">
        <f t="shared" si="13"/>
        <v>48241.51</v>
      </c>
      <c r="BA312" s="14">
        <f t="shared" si="14"/>
        <v>48241.51</v>
      </c>
    </row>
    <row r="313" spans="1:53" x14ac:dyDescent="0.35">
      <c r="A313" s="15" t="s">
        <v>1852</v>
      </c>
      <c r="B313" s="104" t="s">
        <v>676</v>
      </c>
      <c r="C313" s="105">
        <v>1</v>
      </c>
      <c r="D313" s="106" t="s">
        <v>23</v>
      </c>
      <c r="E313" s="104" t="s">
        <v>511</v>
      </c>
      <c r="F313" s="104" t="s">
        <v>880</v>
      </c>
      <c r="G313" s="104" t="s">
        <v>907</v>
      </c>
      <c r="H313" s="104" t="s">
        <v>908</v>
      </c>
      <c r="I313" s="104" t="s">
        <v>909</v>
      </c>
      <c r="J313" s="104" t="s">
        <v>910</v>
      </c>
      <c r="K313" s="104" t="s">
        <v>554</v>
      </c>
      <c r="L313" s="104" t="s">
        <v>884</v>
      </c>
      <c r="M313" s="104" t="s">
        <v>902</v>
      </c>
      <c r="N313" s="107">
        <v>1</v>
      </c>
      <c r="O313" s="107">
        <v>1</v>
      </c>
      <c r="P313" s="107">
        <v>1</v>
      </c>
      <c r="Q313" s="107">
        <v>1</v>
      </c>
      <c r="R313" s="107">
        <v>1</v>
      </c>
      <c r="S313" s="107">
        <v>1</v>
      </c>
      <c r="T313" s="108">
        <v>0</v>
      </c>
      <c r="U313" s="108">
        <v>0</v>
      </c>
      <c r="V313" s="108">
        <v>0</v>
      </c>
      <c r="W313" s="109">
        <v>121046.69</v>
      </c>
      <c r="X313" s="110">
        <v>0</v>
      </c>
      <c r="Y313" s="111">
        <v>0</v>
      </c>
      <c r="Z313" s="111">
        <v>0</v>
      </c>
      <c r="AA313" s="111">
        <v>0</v>
      </c>
      <c r="AB313" s="111">
        <v>0</v>
      </c>
      <c r="AC313" s="111">
        <v>0</v>
      </c>
      <c r="AD313" s="112">
        <v>121046.69</v>
      </c>
      <c r="AE313" s="114">
        <v>44050</v>
      </c>
      <c r="AF313" s="114">
        <v>45145</v>
      </c>
      <c r="AG313" s="115">
        <v>121046.69</v>
      </c>
      <c r="AH313" s="116" t="s">
        <v>903</v>
      </c>
      <c r="AI313" s="116" t="s">
        <v>904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121046.69</v>
      </c>
      <c r="AU313" s="14">
        <v>0</v>
      </c>
      <c r="AV313" s="14">
        <v>0</v>
      </c>
      <c r="AW313" s="14">
        <v>0</v>
      </c>
      <c r="AX313" s="14">
        <v>0</v>
      </c>
      <c r="AY313" s="14">
        <f t="shared" si="12"/>
        <v>0</v>
      </c>
      <c r="AZ313" s="14">
        <f t="shared" si="13"/>
        <v>121046.69</v>
      </c>
      <c r="BA313" s="14">
        <f t="shared" si="14"/>
        <v>121046.69</v>
      </c>
    </row>
    <row r="314" spans="1:53" x14ac:dyDescent="0.35">
      <c r="A314" s="15" t="s">
        <v>1853</v>
      </c>
      <c r="B314" s="104" t="s">
        <v>677</v>
      </c>
      <c r="C314" s="105">
        <v>1</v>
      </c>
      <c r="D314" s="106" t="s">
        <v>23</v>
      </c>
      <c r="E314" s="104" t="s">
        <v>511</v>
      </c>
      <c r="F314" s="104" t="s">
        <v>880</v>
      </c>
      <c r="G314" s="104" t="s">
        <v>907</v>
      </c>
      <c r="H314" s="104" t="s">
        <v>908</v>
      </c>
      <c r="I314" s="104" t="s">
        <v>909</v>
      </c>
      <c r="J314" s="104" t="s">
        <v>910</v>
      </c>
      <c r="K314" s="104" t="s">
        <v>554</v>
      </c>
      <c r="L314" s="104" t="s">
        <v>884</v>
      </c>
      <c r="M314" s="104" t="s">
        <v>902</v>
      </c>
      <c r="N314" s="107">
        <v>1</v>
      </c>
      <c r="O314" s="107">
        <v>1</v>
      </c>
      <c r="P314" s="107">
        <v>1</v>
      </c>
      <c r="Q314" s="107">
        <v>1</v>
      </c>
      <c r="R314" s="107">
        <v>1</v>
      </c>
      <c r="S314" s="107">
        <v>1</v>
      </c>
      <c r="T314" s="108">
        <v>0</v>
      </c>
      <c r="U314" s="108">
        <v>0</v>
      </c>
      <c r="V314" s="108">
        <v>0</v>
      </c>
      <c r="W314" s="109">
        <v>78993.48</v>
      </c>
      <c r="X314" s="110">
        <v>0</v>
      </c>
      <c r="Y314" s="111">
        <v>0</v>
      </c>
      <c r="Z314" s="111">
        <v>0</v>
      </c>
      <c r="AA314" s="111">
        <v>0</v>
      </c>
      <c r="AB314" s="111">
        <v>0</v>
      </c>
      <c r="AC314" s="111">
        <v>0</v>
      </c>
      <c r="AD314" s="112">
        <v>78993.48</v>
      </c>
      <c r="AE314" s="114">
        <v>44050</v>
      </c>
      <c r="AF314" s="114">
        <v>45145</v>
      </c>
      <c r="AG314" s="115">
        <v>78993.48</v>
      </c>
      <c r="AH314" s="116" t="s">
        <v>903</v>
      </c>
      <c r="AI314" s="116" t="s">
        <v>904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78993.48</v>
      </c>
      <c r="AU314" s="14">
        <v>0</v>
      </c>
      <c r="AV314" s="14">
        <v>0</v>
      </c>
      <c r="AW314" s="14">
        <v>0</v>
      </c>
      <c r="AX314" s="14">
        <v>0</v>
      </c>
      <c r="AY314" s="14">
        <f t="shared" si="12"/>
        <v>0</v>
      </c>
      <c r="AZ314" s="14">
        <f t="shared" si="13"/>
        <v>78993.48</v>
      </c>
      <c r="BA314" s="14">
        <f t="shared" si="14"/>
        <v>78993.48</v>
      </c>
    </row>
    <row r="315" spans="1:53" x14ac:dyDescent="0.35">
      <c r="A315" s="15" t="s">
        <v>1854</v>
      </c>
      <c r="B315" s="104" t="s">
        <v>678</v>
      </c>
      <c r="C315" s="105">
        <v>1</v>
      </c>
      <c r="D315" s="106" t="s">
        <v>23</v>
      </c>
      <c r="E315" s="104" t="s">
        <v>511</v>
      </c>
      <c r="F315" s="104" t="s">
        <v>880</v>
      </c>
      <c r="G315" s="104" t="s">
        <v>907</v>
      </c>
      <c r="H315" s="104" t="s">
        <v>908</v>
      </c>
      <c r="I315" s="104" t="s">
        <v>909</v>
      </c>
      <c r="J315" s="104" t="s">
        <v>910</v>
      </c>
      <c r="K315" s="104" t="s">
        <v>554</v>
      </c>
      <c r="L315" s="104" t="s">
        <v>884</v>
      </c>
      <c r="M315" s="104" t="s">
        <v>902</v>
      </c>
      <c r="N315" s="107">
        <v>1</v>
      </c>
      <c r="O315" s="107">
        <v>1</v>
      </c>
      <c r="P315" s="107">
        <v>1</v>
      </c>
      <c r="Q315" s="107">
        <v>1</v>
      </c>
      <c r="R315" s="107">
        <v>1</v>
      </c>
      <c r="S315" s="107">
        <v>1</v>
      </c>
      <c r="T315" s="108">
        <v>0</v>
      </c>
      <c r="U315" s="108">
        <v>0</v>
      </c>
      <c r="V315" s="108">
        <v>0</v>
      </c>
      <c r="W315" s="109">
        <v>831291.64</v>
      </c>
      <c r="X315" s="110">
        <v>0</v>
      </c>
      <c r="Y315" s="111">
        <v>0</v>
      </c>
      <c r="Z315" s="111">
        <v>0</v>
      </c>
      <c r="AA315" s="111">
        <v>0</v>
      </c>
      <c r="AB315" s="111">
        <v>0</v>
      </c>
      <c r="AC315" s="111">
        <v>0</v>
      </c>
      <c r="AD315" s="112">
        <v>831291.64</v>
      </c>
      <c r="AE315" s="114">
        <v>44050</v>
      </c>
      <c r="AF315" s="114">
        <v>45145</v>
      </c>
      <c r="AG315" s="115">
        <v>831291.64</v>
      </c>
      <c r="AH315" s="116" t="s">
        <v>903</v>
      </c>
      <c r="AI315" s="116" t="s">
        <v>904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831291.64</v>
      </c>
      <c r="AU315" s="14">
        <v>0</v>
      </c>
      <c r="AV315" s="14">
        <v>0</v>
      </c>
      <c r="AW315" s="14">
        <v>0</v>
      </c>
      <c r="AX315" s="14">
        <v>0</v>
      </c>
      <c r="AY315" s="14">
        <f t="shared" si="12"/>
        <v>0</v>
      </c>
      <c r="AZ315" s="14">
        <f t="shared" si="13"/>
        <v>831291.64</v>
      </c>
      <c r="BA315" s="14">
        <f t="shared" si="14"/>
        <v>831291.64</v>
      </c>
    </row>
    <row r="316" spans="1:53" x14ac:dyDescent="0.35">
      <c r="A316" s="15" t="s">
        <v>2323</v>
      </c>
      <c r="B316" s="104" t="s">
        <v>1067</v>
      </c>
      <c r="C316" s="105">
        <v>1</v>
      </c>
      <c r="D316" s="106" t="s">
        <v>23</v>
      </c>
      <c r="E316" s="104" t="s">
        <v>511</v>
      </c>
      <c r="F316" s="104" t="s">
        <v>880</v>
      </c>
      <c r="G316" s="104" t="s">
        <v>907</v>
      </c>
      <c r="H316" s="104" t="s">
        <v>908</v>
      </c>
      <c r="I316" s="104" t="s">
        <v>909</v>
      </c>
      <c r="J316" s="104" t="s">
        <v>910</v>
      </c>
      <c r="K316" s="104" t="s">
        <v>554</v>
      </c>
      <c r="L316" s="104" t="s">
        <v>884</v>
      </c>
      <c r="M316" s="104" t="s">
        <v>902</v>
      </c>
      <c r="N316" s="107">
        <v>1</v>
      </c>
      <c r="O316" s="107">
        <v>1</v>
      </c>
      <c r="P316" s="107">
        <v>1</v>
      </c>
      <c r="Q316" s="107">
        <v>1</v>
      </c>
      <c r="R316" s="107">
        <v>1</v>
      </c>
      <c r="S316" s="107">
        <v>1</v>
      </c>
      <c r="T316" s="108">
        <v>0</v>
      </c>
      <c r="U316" s="108">
        <v>0</v>
      </c>
      <c r="V316" s="108">
        <v>0</v>
      </c>
      <c r="W316" s="109">
        <v>828347.54</v>
      </c>
      <c r="X316" s="110">
        <v>0</v>
      </c>
      <c r="Y316" s="111">
        <v>0</v>
      </c>
      <c r="Z316" s="111">
        <v>0</v>
      </c>
      <c r="AA316" s="111">
        <v>0</v>
      </c>
      <c r="AB316" s="111">
        <v>0</v>
      </c>
      <c r="AC316" s="111">
        <v>0</v>
      </c>
      <c r="AD316" s="112">
        <v>828347.54</v>
      </c>
      <c r="AE316" s="114">
        <v>44050</v>
      </c>
      <c r="AF316" s="114">
        <v>45876</v>
      </c>
      <c r="AG316" s="115">
        <v>828347.54</v>
      </c>
      <c r="AH316" s="116" t="s">
        <v>903</v>
      </c>
      <c r="AI316" s="116" t="s">
        <v>904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f t="shared" si="12"/>
        <v>0</v>
      </c>
      <c r="AZ316" s="14">
        <f t="shared" si="13"/>
        <v>0</v>
      </c>
      <c r="BA316" s="14">
        <f t="shared" si="14"/>
        <v>0</v>
      </c>
    </row>
    <row r="317" spans="1:53" x14ac:dyDescent="0.35">
      <c r="A317" s="15" t="s">
        <v>1855</v>
      </c>
      <c r="B317" s="104" t="s">
        <v>679</v>
      </c>
      <c r="C317" s="105">
        <v>1</v>
      </c>
      <c r="D317" s="106" t="s">
        <v>23</v>
      </c>
      <c r="E317" s="104" t="s">
        <v>511</v>
      </c>
      <c r="F317" s="104" t="s">
        <v>880</v>
      </c>
      <c r="G317" s="104" t="s">
        <v>907</v>
      </c>
      <c r="H317" s="104" t="s">
        <v>908</v>
      </c>
      <c r="I317" s="104" t="s">
        <v>909</v>
      </c>
      <c r="J317" s="104" t="s">
        <v>910</v>
      </c>
      <c r="K317" s="104" t="s">
        <v>554</v>
      </c>
      <c r="L317" s="104" t="s">
        <v>884</v>
      </c>
      <c r="M317" s="104" t="s">
        <v>902</v>
      </c>
      <c r="N317" s="107">
        <v>1</v>
      </c>
      <c r="O317" s="107">
        <v>1</v>
      </c>
      <c r="P317" s="107">
        <v>1</v>
      </c>
      <c r="Q317" s="107">
        <v>1</v>
      </c>
      <c r="R317" s="107">
        <v>1</v>
      </c>
      <c r="S317" s="107">
        <v>1</v>
      </c>
      <c r="T317" s="108">
        <v>0</v>
      </c>
      <c r="U317" s="108">
        <v>0</v>
      </c>
      <c r="V317" s="108">
        <v>0</v>
      </c>
      <c r="W317" s="109">
        <v>263293.8</v>
      </c>
      <c r="X317" s="110">
        <v>0</v>
      </c>
      <c r="Y317" s="111">
        <v>0</v>
      </c>
      <c r="Z317" s="111">
        <v>0</v>
      </c>
      <c r="AA317" s="111">
        <v>0</v>
      </c>
      <c r="AB317" s="111">
        <v>0</v>
      </c>
      <c r="AC317" s="111">
        <v>0</v>
      </c>
      <c r="AD317" s="112">
        <v>263293.8</v>
      </c>
      <c r="AE317" s="114">
        <v>44050</v>
      </c>
      <c r="AF317" s="114">
        <v>45145</v>
      </c>
      <c r="AG317" s="115">
        <v>263293.8</v>
      </c>
      <c r="AH317" s="116" t="s">
        <v>903</v>
      </c>
      <c r="AI317" s="116" t="s">
        <v>904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263293.8</v>
      </c>
      <c r="AU317" s="14">
        <v>0</v>
      </c>
      <c r="AV317" s="14">
        <v>0</v>
      </c>
      <c r="AW317" s="14">
        <v>0</v>
      </c>
      <c r="AX317" s="14">
        <v>0</v>
      </c>
      <c r="AY317" s="14">
        <f t="shared" si="12"/>
        <v>0</v>
      </c>
      <c r="AZ317" s="14">
        <f t="shared" si="13"/>
        <v>263293.8</v>
      </c>
      <c r="BA317" s="14">
        <f t="shared" si="14"/>
        <v>263293.8</v>
      </c>
    </row>
    <row r="318" spans="1:53" x14ac:dyDescent="0.35">
      <c r="A318" s="15" t="s">
        <v>2324</v>
      </c>
      <c r="B318" s="104" t="s">
        <v>1068</v>
      </c>
      <c r="C318" s="105">
        <v>1</v>
      </c>
      <c r="D318" s="106" t="s">
        <v>23</v>
      </c>
      <c r="E318" s="104" t="s">
        <v>511</v>
      </c>
      <c r="F318" s="104" t="s">
        <v>880</v>
      </c>
      <c r="G318" s="104" t="s">
        <v>907</v>
      </c>
      <c r="H318" s="104" t="s">
        <v>908</v>
      </c>
      <c r="I318" s="104" t="s">
        <v>909</v>
      </c>
      <c r="J318" s="104" t="s">
        <v>910</v>
      </c>
      <c r="K318" s="104" t="s">
        <v>554</v>
      </c>
      <c r="L318" s="104" t="s">
        <v>884</v>
      </c>
      <c r="M318" s="104" t="s">
        <v>902</v>
      </c>
      <c r="N318" s="107">
        <v>1</v>
      </c>
      <c r="O318" s="107">
        <v>1</v>
      </c>
      <c r="P318" s="107">
        <v>1</v>
      </c>
      <c r="Q318" s="107">
        <v>1</v>
      </c>
      <c r="R318" s="107">
        <v>1</v>
      </c>
      <c r="S318" s="107">
        <v>1</v>
      </c>
      <c r="T318" s="108">
        <v>0</v>
      </c>
      <c r="U318" s="108">
        <v>0</v>
      </c>
      <c r="V318" s="108">
        <v>0</v>
      </c>
      <c r="W318" s="109">
        <v>263293.8</v>
      </c>
      <c r="X318" s="110">
        <v>0</v>
      </c>
      <c r="Y318" s="111">
        <v>0</v>
      </c>
      <c r="Z318" s="111">
        <v>0</v>
      </c>
      <c r="AA318" s="111">
        <v>0</v>
      </c>
      <c r="AB318" s="111">
        <v>0</v>
      </c>
      <c r="AC318" s="111">
        <v>0</v>
      </c>
      <c r="AD318" s="112">
        <v>263293.8</v>
      </c>
      <c r="AE318" s="114">
        <v>44050</v>
      </c>
      <c r="AF318" s="114">
        <v>45876</v>
      </c>
      <c r="AG318" s="115">
        <v>263293.8</v>
      </c>
      <c r="AH318" s="116" t="s">
        <v>903</v>
      </c>
      <c r="AI318" s="116" t="s">
        <v>904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f t="shared" si="12"/>
        <v>0</v>
      </c>
      <c r="AZ318" s="14">
        <f t="shared" si="13"/>
        <v>0</v>
      </c>
      <c r="BA318" s="14">
        <f t="shared" si="14"/>
        <v>0</v>
      </c>
    </row>
    <row r="319" spans="1:53" x14ac:dyDescent="0.35">
      <c r="A319" s="15" t="s">
        <v>1856</v>
      </c>
      <c r="B319" s="104" t="s">
        <v>680</v>
      </c>
      <c r="C319" s="105">
        <v>1</v>
      </c>
      <c r="D319" s="106" t="s">
        <v>23</v>
      </c>
      <c r="E319" s="104" t="s">
        <v>511</v>
      </c>
      <c r="F319" s="104" t="s">
        <v>880</v>
      </c>
      <c r="G319" s="104" t="s">
        <v>907</v>
      </c>
      <c r="H319" s="104" t="s">
        <v>908</v>
      </c>
      <c r="I319" s="104" t="s">
        <v>909</v>
      </c>
      <c r="J319" s="104" t="s">
        <v>910</v>
      </c>
      <c r="K319" s="104" t="s">
        <v>554</v>
      </c>
      <c r="L319" s="104" t="s">
        <v>884</v>
      </c>
      <c r="M319" s="104" t="s">
        <v>902</v>
      </c>
      <c r="N319" s="107">
        <v>1</v>
      </c>
      <c r="O319" s="107">
        <v>1</v>
      </c>
      <c r="P319" s="107">
        <v>1</v>
      </c>
      <c r="Q319" s="107">
        <v>1</v>
      </c>
      <c r="R319" s="107">
        <v>1</v>
      </c>
      <c r="S319" s="107">
        <v>1</v>
      </c>
      <c r="T319" s="108">
        <v>0</v>
      </c>
      <c r="U319" s="108">
        <v>0</v>
      </c>
      <c r="V319" s="108">
        <v>0</v>
      </c>
      <c r="W319" s="109">
        <v>94334.57</v>
      </c>
      <c r="X319" s="110">
        <v>0</v>
      </c>
      <c r="Y319" s="111">
        <v>0</v>
      </c>
      <c r="Z319" s="111">
        <v>0</v>
      </c>
      <c r="AA319" s="111">
        <v>0</v>
      </c>
      <c r="AB319" s="111">
        <v>0</v>
      </c>
      <c r="AC319" s="111">
        <v>0</v>
      </c>
      <c r="AD319" s="112">
        <v>94334.57</v>
      </c>
      <c r="AE319" s="114">
        <v>44050</v>
      </c>
      <c r="AF319" s="114">
        <v>45145</v>
      </c>
      <c r="AG319" s="115">
        <v>94334.57</v>
      </c>
      <c r="AH319" s="116" t="s">
        <v>903</v>
      </c>
      <c r="AI319" s="116" t="s">
        <v>904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94334.57</v>
      </c>
      <c r="AU319" s="14">
        <v>0</v>
      </c>
      <c r="AV319" s="14">
        <v>0</v>
      </c>
      <c r="AW319" s="14">
        <v>0</v>
      </c>
      <c r="AX319" s="14">
        <v>0</v>
      </c>
      <c r="AY319" s="14">
        <f t="shared" si="12"/>
        <v>0</v>
      </c>
      <c r="AZ319" s="14">
        <f t="shared" si="13"/>
        <v>94334.57</v>
      </c>
      <c r="BA319" s="14">
        <f t="shared" si="14"/>
        <v>94334.57</v>
      </c>
    </row>
    <row r="320" spans="1:53" x14ac:dyDescent="0.35">
      <c r="A320" s="15" t="s">
        <v>1857</v>
      </c>
      <c r="B320" s="104" t="s">
        <v>681</v>
      </c>
      <c r="C320" s="105">
        <v>1</v>
      </c>
      <c r="D320" s="106" t="s">
        <v>23</v>
      </c>
      <c r="E320" s="104" t="s">
        <v>511</v>
      </c>
      <c r="F320" s="104" t="s">
        <v>880</v>
      </c>
      <c r="G320" s="104" t="s">
        <v>907</v>
      </c>
      <c r="H320" s="104" t="s">
        <v>908</v>
      </c>
      <c r="I320" s="104" t="s">
        <v>909</v>
      </c>
      <c r="J320" s="104" t="s">
        <v>910</v>
      </c>
      <c r="K320" s="104" t="s">
        <v>554</v>
      </c>
      <c r="L320" s="104" t="s">
        <v>884</v>
      </c>
      <c r="M320" s="104" t="s">
        <v>902</v>
      </c>
      <c r="N320" s="107">
        <v>1</v>
      </c>
      <c r="O320" s="107">
        <v>1</v>
      </c>
      <c r="P320" s="107">
        <v>1</v>
      </c>
      <c r="Q320" s="107">
        <v>1</v>
      </c>
      <c r="R320" s="107">
        <v>1</v>
      </c>
      <c r="S320" s="107">
        <v>1</v>
      </c>
      <c r="T320" s="108">
        <v>0</v>
      </c>
      <c r="U320" s="108">
        <v>0</v>
      </c>
      <c r="V320" s="108">
        <v>0</v>
      </c>
      <c r="W320" s="109">
        <v>1264044.54</v>
      </c>
      <c r="X320" s="110">
        <v>0</v>
      </c>
      <c r="Y320" s="111">
        <v>0</v>
      </c>
      <c r="Z320" s="111">
        <v>0</v>
      </c>
      <c r="AA320" s="111">
        <v>0</v>
      </c>
      <c r="AB320" s="111">
        <v>0</v>
      </c>
      <c r="AC320" s="111">
        <v>0</v>
      </c>
      <c r="AD320" s="112">
        <v>1264044.54</v>
      </c>
      <c r="AE320" s="114">
        <v>44050</v>
      </c>
      <c r="AF320" s="114">
        <v>45145</v>
      </c>
      <c r="AG320" s="115">
        <v>1264044.54</v>
      </c>
      <c r="AH320" s="116" t="s">
        <v>903</v>
      </c>
      <c r="AI320" s="116" t="s">
        <v>904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1264044.54</v>
      </c>
      <c r="AU320" s="14">
        <v>0</v>
      </c>
      <c r="AV320" s="14">
        <v>0</v>
      </c>
      <c r="AW320" s="14">
        <v>0</v>
      </c>
      <c r="AX320" s="14">
        <v>0</v>
      </c>
      <c r="AY320" s="14">
        <f t="shared" si="12"/>
        <v>0</v>
      </c>
      <c r="AZ320" s="14">
        <f t="shared" si="13"/>
        <v>1264044.54</v>
      </c>
      <c r="BA320" s="14">
        <f t="shared" si="14"/>
        <v>1264044.54</v>
      </c>
    </row>
    <row r="321" spans="1:53" x14ac:dyDescent="0.35">
      <c r="A321" s="15" t="s">
        <v>2325</v>
      </c>
      <c r="B321" s="104" t="s">
        <v>1069</v>
      </c>
      <c r="C321" s="105">
        <v>1</v>
      </c>
      <c r="D321" s="106" t="s">
        <v>23</v>
      </c>
      <c r="E321" s="104" t="s">
        <v>511</v>
      </c>
      <c r="F321" s="104" t="s">
        <v>880</v>
      </c>
      <c r="G321" s="104" t="s">
        <v>907</v>
      </c>
      <c r="H321" s="104" t="s">
        <v>908</v>
      </c>
      <c r="I321" s="104" t="s">
        <v>909</v>
      </c>
      <c r="J321" s="104" t="s">
        <v>910</v>
      </c>
      <c r="K321" s="104" t="s">
        <v>554</v>
      </c>
      <c r="L321" s="104" t="s">
        <v>884</v>
      </c>
      <c r="M321" s="104" t="s">
        <v>902</v>
      </c>
      <c r="N321" s="107">
        <v>1</v>
      </c>
      <c r="O321" s="107">
        <v>1</v>
      </c>
      <c r="P321" s="107">
        <v>1</v>
      </c>
      <c r="Q321" s="107">
        <v>1</v>
      </c>
      <c r="R321" s="107">
        <v>1</v>
      </c>
      <c r="S321" s="107">
        <v>1</v>
      </c>
      <c r="T321" s="108">
        <v>0</v>
      </c>
      <c r="U321" s="108">
        <v>0</v>
      </c>
      <c r="V321" s="108">
        <v>0</v>
      </c>
      <c r="W321" s="109">
        <v>1259577.79</v>
      </c>
      <c r="X321" s="110">
        <v>0</v>
      </c>
      <c r="Y321" s="111">
        <v>0</v>
      </c>
      <c r="Z321" s="111">
        <v>0</v>
      </c>
      <c r="AA321" s="111">
        <v>0</v>
      </c>
      <c r="AB321" s="111">
        <v>0</v>
      </c>
      <c r="AC321" s="111">
        <v>0</v>
      </c>
      <c r="AD321" s="112">
        <v>1259577.79</v>
      </c>
      <c r="AE321" s="114">
        <v>44050</v>
      </c>
      <c r="AF321" s="114">
        <v>45876</v>
      </c>
      <c r="AG321" s="115">
        <v>1259577.79</v>
      </c>
      <c r="AH321" s="116" t="s">
        <v>903</v>
      </c>
      <c r="AI321" s="116" t="s">
        <v>904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f t="shared" si="12"/>
        <v>0</v>
      </c>
      <c r="AZ321" s="14">
        <f t="shared" si="13"/>
        <v>0</v>
      </c>
      <c r="BA321" s="14">
        <f t="shared" si="14"/>
        <v>0</v>
      </c>
    </row>
    <row r="322" spans="1:53" x14ac:dyDescent="0.35">
      <c r="A322" s="15" t="s">
        <v>1858</v>
      </c>
      <c r="B322" s="104" t="s">
        <v>682</v>
      </c>
      <c r="C322" s="105">
        <v>1</v>
      </c>
      <c r="D322" s="106" t="s">
        <v>23</v>
      </c>
      <c r="E322" s="104" t="s">
        <v>511</v>
      </c>
      <c r="F322" s="104" t="s">
        <v>880</v>
      </c>
      <c r="G322" s="104" t="s">
        <v>907</v>
      </c>
      <c r="H322" s="104" t="s">
        <v>908</v>
      </c>
      <c r="I322" s="104" t="s">
        <v>909</v>
      </c>
      <c r="J322" s="104" t="s">
        <v>910</v>
      </c>
      <c r="K322" s="104" t="s">
        <v>554</v>
      </c>
      <c r="L322" s="104" t="s">
        <v>884</v>
      </c>
      <c r="M322" s="104" t="s">
        <v>902</v>
      </c>
      <c r="N322" s="107">
        <v>1</v>
      </c>
      <c r="O322" s="107">
        <v>1</v>
      </c>
      <c r="P322" s="107">
        <v>1</v>
      </c>
      <c r="Q322" s="107">
        <v>1</v>
      </c>
      <c r="R322" s="107">
        <v>1</v>
      </c>
      <c r="S322" s="107">
        <v>1</v>
      </c>
      <c r="T322" s="108">
        <v>0</v>
      </c>
      <c r="U322" s="108">
        <v>0</v>
      </c>
      <c r="V322" s="108">
        <v>0</v>
      </c>
      <c r="W322" s="109">
        <v>1137951.3999999999</v>
      </c>
      <c r="X322" s="110">
        <v>0</v>
      </c>
      <c r="Y322" s="111">
        <v>0</v>
      </c>
      <c r="Z322" s="111">
        <v>0</v>
      </c>
      <c r="AA322" s="111">
        <v>0</v>
      </c>
      <c r="AB322" s="111">
        <v>0</v>
      </c>
      <c r="AC322" s="111">
        <v>0</v>
      </c>
      <c r="AD322" s="112">
        <v>1137951.3999999999</v>
      </c>
      <c r="AE322" s="114">
        <v>44050</v>
      </c>
      <c r="AF322" s="114">
        <v>45145</v>
      </c>
      <c r="AG322" s="115">
        <v>1137951.3999999999</v>
      </c>
      <c r="AH322" s="116" t="s">
        <v>903</v>
      </c>
      <c r="AI322" s="116" t="s">
        <v>904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1137951.3999999999</v>
      </c>
      <c r="AU322" s="14">
        <v>0</v>
      </c>
      <c r="AV322" s="14">
        <v>0</v>
      </c>
      <c r="AW322" s="14">
        <v>0</v>
      </c>
      <c r="AX322" s="14">
        <v>0</v>
      </c>
      <c r="AY322" s="14">
        <f t="shared" si="12"/>
        <v>0</v>
      </c>
      <c r="AZ322" s="14">
        <f t="shared" si="13"/>
        <v>1137951.3999999999</v>
      </c>
      <c r="BA322" s="14">
        <f t="shared" si="14"/>
        <v>1137951.3999999999</v>
      </c>
    </row>
    <row r="323" spans="1:53" x14ac:dyDescent="0.35">
      <c r="A323" s="15" t="s">
        <v>2326</v>
      </c>
      <c r="B323" s="104" t="s">
        <v>1070</v>
      </c>
      <c r="C323" s="105">
        <v>1</v>
      </c>
      <c r="D323" s="106" t="s">
        <v>23</v>
      </c>
      <c r="E323" s="104" t="s">
        <v>511</v>
      </c>
      <c r="F323" s="104" t="s">
        <v>880</v>
      </c>
      <c r="G323" s="104" t="s">
        <v>907</v>
      </c>
      <c r="H323" s="104" t="s">
        <v>908</v>
      </c>
      <c r="I323" s="104" t="s">
        <v>909</v>
      </c>
      <c r="J323" s="104" t="s">
        <v>910</v>
      </c>
      <c r="K323" s="104" t="s">
        <v>554</v>
      </c>
      <c r="L323" s="104" t="s">
        <v>884</v>
      </c>
      <c r="M323" s="104" t="s">
        <v>902</v>
      </c>
      <c r="N323" s="107">
        <v>1</v>
      </c>
      <c r="O323" s="107">
        <v>1</v>
      </c>
      <c r="P323" s="107">
        <v>1</v>
      </c>
      <c r="Q323" s="107">
        <v>1</v>
      </c>
      <c r="R323" s="107">
        <v>1</v>
      </c>
      <c r="S323" s="107">
        <v>1</v>
      </c>
      <c r="T323" s="108">
        <v>0</v>
      </c>
      <c r="U323" s="108">
        <v>0</v>
      </c>
      <c r="V323" s="108">
        <v>0</v>
      </c>
      <c r="W323" s="109">
        <v>1133923.07</v>
      </c>
      <c r="X323" s="110">
        <v>0</v>
      </c>
      <c r="Y323" s="111">
        <v>0</v>
      </c>
      <c r="Z323" s="111">
        <v>0</v>
      </c>
      <c r="AA323" s="111">
        <v>0</v>
      </c>
      <c r="AB323" s="111">
        <v>0</v>
      </c>
      <c r="AC323" s="111">
        <v>0</v>
      </c>
      <c r="AD323" s="112">
        <v>1133923.07</v>
      </c>
      <c r="AE323" s="114">
        <v>44050</v>
      </c>
      <c r="AF323" s="114">
        <v>45876</v>
      </c>
      <c r="AG323" s="115">
        <v>1133923.07</v>
      </c>
      <c r="AH323" s="116" t="s">
        <v>903</v>
      </c>
      <c r="AI323" s="116" t="s">
        <v>904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f t="shared" ref="AY323:AY386" si="15">SUM(AJ323:AL323)</f>
        <v>0</v>
      </c>
      <c r="AZ323" s="14">
        <f t="shared" si="13"/>
        <v>0</v>
      </c>
      <c r="BA323" s="14">
        <f t="shared" si="14"/>
        <v>0</v>
      </c>
    </row>
    <row r="324" spans="1:53" x14ac:dyDescent="0.35">
      <c r="A324" s="15" t="s">
        <v>1859</v>
      </c>
      <c r="B324" s="104" t="s">
        <v>683</v>
      </c>
      <c r="C324" s="105">
        <v>1</v>
      </c>
      <c r="D324" s="106" t="s">
        <v>23</v>
      </c>
      <c r="E324" s="104" t="s">
        <v>511</v>
      </c>
      <c r="F324" s="104" t="s">
        <v>880</v>
      </c>
      <c r="G324" s="104" t="s">
        <v>907</v>
      </c>
      <c r="H324" s="104" t="s">
        <v>908</v>
      </c>
      <c r="I324" s="104" t="s">
        <v>909</v>
      </c>
      <c r="J324" s="104" t="s">
        <v>910</v>
      </c>
      <c r="K324" s="104" t="s">
        <v>554</v>
      </c>
      <c r="L324" s="104" t="s">
        <v>884</v>
      </c>
      <c r="M324" s="104" t="s">
        <v>902</v>
      </c>
      <c r="N324" s="107">
        <v>1</v>
      </c>
      <c r="O324" s="107">
        <v>1</v>
      </c>
      <c r="P324" s="107">
        <v>1</v>
      </c>
      <c r="Q324" s="107">
        <v>1</v>
      </c>
      <c r="R324" s="107">
        <v>1</v>
      </c>
      <c r="S324" s="107">
        <v>1</v>
      </c>
      <c r="T324" s="108">
        <v>0</v>
      </c>
      <c r="U324" s="108">
        <v>0</v>
      </c>
      <c r="V324" s="108">
        <v>0</v>
      </c>
      <c r="W324" s="109">
        <v>4976441.6399999997</v>
      </c>
      <c r="X324" s="110">
        <v>0</v>
      </c>
      <c r="Y324" s="111">
        <v>0</v>
      </c>
      <c r="Z324" s="111">
        <v>0</v>
      </c>
      <c r="AA324" s="111">
        <v>0</v>
      </c>
      <c r="AB324" s="111">
        <v>0</v>
      </c>
      <c r="AC324" s="111">
        <v>0</v>
      </c>
      <c r="AD324" s="112">
        <v>4976441.6399999997</v>
      </c>
      <c r="AE324" s="114">
        <v>44165</v>
      </c>
      <c r="AF324" s="114">
        <v>45260</v>
      </c>
      <c r="AG324" s="115">
        <v>4976441.6399999997</v>
      </c>
      <c r="AH324" s="116" t="s">
        <v>903</v>
      </c>
      <c r="AI324" s="116" t="s">
        <v>904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4976441.6399999997</v>
      </c>
      <c r="AX324" s="14">
        <v>0</v>
      </c>
      <c r="AY324" s="14">
        <f t="shared" si="15"/>
        <v>0</v>
      </c>
      <c r="AZ324" s="14">
        <f t="shared" ref="AZ324:AZ387" si="16">SUM(AM324:AX324)</f>
        <v>4976441.6399999997</v>
      </c>
      <c r="BA324" s="14">
        <f t="shared" ref="BA324:BA387" si="17">AY324+AZ324</f>
        <v>4976441.6399999997</v>
      </c>
    </row>
    <row r="325" spans="1:53" x14ac:dyDescent="0.35">
      <c r="A325" s="15" t="s">
        <v>2327</v>
      </c>
      <c r="B325" s="104" t="s">
        <v>1071</v>
      </c>
      <c r="C325" s="105">
        <v>1</v>
      </c>
      <c r="D325" s="106" t="s">
        <v>23</v>
      </c>
      <c r="E325" s="104" t="s">
        <v>511</v>
      </c>
      <c r="F325" s="104" t="s">
        <v>880</v>
      </c>
      <c r="G325" s="104" t="s">
        <v>907</v>
      </c>
      <c r="H325" s="104" t="s">
        <v>908</v>
      </c>
      <c r="I325" s="104" t="s">
        <v>909</v>
      </c>
      <c r="J325" s="104" t="s">
        <v>910</v>
      </c>
      <c r="K325" s="104" t="s">
        <v>554</v>
      </c>
      <c r="L325" s="104" t="s">
        <v>884</v>
      </c>
      <c r="M325" s="104" t="s">
        <v>902</v>
      </c>
      <c r="N325" s="107">
        <v>1</v>
      </c>
      <c r="O325" s="107">
        <v>1</v>
      </c>
      <c r="P325" s="107">
        <v>1</v>
      </c>
      <c r="Q325" s="107">
        <v>1</v>
      </c>
      <c r="R325" s="107">
        <v>1</v>
      </c>
      <c r="S325" s="107">
        <v>1</v>
      </c>
      <c r="T325" s="108">
        <v>0</v>
      </c>
      <c r="U325" s="108">
        <v>0</v>
      </c>
      <c r="V325" s="108">
        <v>0</v>
      </c>
      <c r="W325" s="109">
        <v>0</v>
      </c>
      <c r="X325" s="110">
        <v>0</v>
      </c>
      <c r="Y325" s="111">
        <v>0</v>
      </c>
      <c r="Z325" s="111">
        <v>0</v>
      </c>
      <c r="AA325" s="111">
        <v>0</v>
      </c>
      <c r="AB325" s="111">
        <v>0</v>
      </c>
      <c r="AC325" s="111">
        <v>0</v>
      </c>
      <c r="AD325" s="112">
        <v>0</v>
      </c>
      <c r="AE325" s="114">
        <v>44291</v>
      </c>
      <c r="AF325" s="114">
        <v>44656</v>
      </c>
      <c r="AG325" s="115">
        <v>5866584.6500000004</v>
      </c>
      <c r="AH325" s="116" t="s">
        <v>903</v>
      </c>
      <c r="AI325" s="116" t="s">
        <v>904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f t="shared" si="15"/>
        <v>0</v>
      </c>
      <c r="AZ325" s="14">
        <f t="shared" si="16"/>
        <v>0</v>
      </c>
      <c r="BA325" s="14">
        <f t="shared" si="17"/>
        <v>0</v>
      </c>
    </row>
    <row r="326" spans="1:53" x14ac:dyDescent="0.35">
      <c r="A326" s="15" t="s">
        <v>2328</v>
      </c>
      <c r="B326" s="104" t="s">
        <v>1072</v>
      </c>
      <c r="C326" s="105">
        <v>1</v>
      </c>
      <c r="D326" s="106" t="s">
        <v>23</v>
      </c>
      <c r="E326" s="104" t="s">
        <v>511</v>
      </c>
      <c r="F326" s="104" t="s">
        <v>880</v>
      </c>
      <c r="G326" s="104" t="s">
        <v>907</v>
      </c>
      <c r="H326" s="104" t="s">
        <v>908</v>
      </c>
      <c r="I326" s="104" t="s">
        <v>909</v>
      </c>
      <c r="J326" s="104" t="s">
        <v>910</v>
      </c>
      <c r="K326" s="104" t="s">
        <v>554</v>
      </c>
      <c r="L326" s="104" t="s">
        <v>884</v>
      </c>
      <c r="M326" s="104" t="s">
        <v>902</v>
      </c>
      <c r="N326" s="107">
        <v>1</v>
      </c>
      <c r="O326" s="107">
        <v>1</v>
      </c>
      <c r="P326" s="107">
        <v>1</v>
      </c>
      <c r="Q326" s="107">
        <v>1</v>
      </c>
      <c r="R326" s="107">
        <v>1</v>
      </c>
      <c r="S326" s="107">
        <v>1</v>
      </c>
      <c r="T326" s="108">
        <v>0</v>
      </c>
      <c r="U326" s="108">
        <v>0</v>
      </c>
      <c r="V326" s="108">
        <v>0</v>
      </c>
      <c r="W326" s="109">
        <v>0</v>
      </c>
      <c r="X326" s="110">
        <v>0</v>
      </c>
      <c r="Y326" s="111">
        <v>0</v>
      </c>
      <c r="Z326" s="111">
        <v>0</v>
      </c>
      <c r="AA326" s="111">
        <v>0</v>
      </c>
      <c r="AB326" s="111">
        <v>0</v>
      </c>
      <c r="AC326" s="111">
        <v>0</v>
      </c>
      <c r="AD326" s="112">
        <v>0</v>
      </c>
      <c r="AE326" s="114">
        <v>44291</v>
      </c>
      <c r="AF326" s="114">
        <v>44656</v>
      </c>
      <c r="AG326" s="115">
        <v>299975.19</v>
      </c>
      <c r="AH326" s="116" t="s">
        <v>903</v>
      </c>
      <c r="AI326" s="116" t="s">
        <v>904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f t="shared" si="15"/>
        <v>0</v>
      </c>
      <c r="AZ326" s="14">
        <f t="shared" si="16"/>
        <v>0</v>
      </c>
      <c r="BA326" s="14">
        <f t="shared" si="17"/>
        <v>0</v>
      </c>
    </row>
    <row r="327" spans="1:53" x14ac:dyDescent="0.35">
      <c r="A327" s="15" t="s">
        <v>2329</v>
      </c>
      <c r="B327" s="104" t="s">
        <v>1073</v>
      </c>
      <c r="C327" s="105">
        <v>1</v>
      </c>
      <c r="D327" s="106" t="s">
        <v>23</v>
      </c>
      <c r="E327" s="104" t="s">
        <v>511</v>
      </c>
      <c r="F327" s="104" t="s">
        <v>880</v>
      </c>
      <c r="G327" s="104" t="s">
        <v>907</v>
      </c>
      <c r="H327" s="104" t="s">
        <v>908</v>
      </c>
      <c r="I327" s="104" t="s">
        <v>909</v>
      </c>
      <c r="J327" s="104" t="s">
        <v>910</v>
      </c>
      <c r="K327" s="104" t="s">
        <v>554</v>
      </c>
      <c r="L327" s="104" t="s">
        <v>884</v>
      </c>
      <c r="M327" s="104" t="s">
        <v>902</v>
      </c>
      <c r="N327" s="107">
        <v>1</v>
      </c>
      <c r="O327" s="107">
        <v>1</v>
      </c>
      <c r="P327" s="107">
        <v>1</v>
      </c>
      <c r="Q327" s="107">
        <v>1</v>
      </c>
      <c r="R327" s="107">
        <v>1</v>
      </c>
      <c r="S327" s="107">
        <v>1</v>
      </c>
      <c r="T327" s="108">
        <v>0</v>
      </c>
      <c r="U327" s="108">
        <v>0</v>
      </c>
      <c r="V327" s="108">
        <v>0</v>
      </c>
      <c r="W327" s="109">
        <v>899848.21</v>
      </c>
      <c r="X327" s="110">
        <v>0</v>
      </c>
      <c r="Y327" s="111">
        <v>0</v>
      </c>
      <c r="Z327" s="111">
        <v>0</v>
      </c>
      <c r="AA327" s="111">
        <v>0</v>
      </c>
      <c r="AB327" s="111">
        <v>0</v>
      </c>
      <c r="AC327" s="111">
        <v>0</v>
      </c>
      <c r="AD327" s="112">
        <v>899848.21</v>
      </c>
      <c r="AE327" s="114">
        <v>44291</v>
      </c>
      <c r="AF327" s="114">
        <v>45387</v>
      </c>
      <c r="AG327" s="115">
        <v>899848.21</v>
      </c>
      <c r="AH327" s="116" t="s">
        <v>903</v>
      </c>
      <c r="AI327" s="116" t="s">
        <v>904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f t="shared" si="15"/>
        <v>0</v>
      </c>
      <c r="AZ327" s="14">
        <f t="shared" si="16"/>
        <v>0</v>
      </c>
      <c r="BA327" s="14">
        <f t="shared" si="17"/>
        <v>0</v>
      </c>
    </row>
    <row r="328" spans="1:53" x14ac:dyDescent="0.35">
      <c r="A328" s="15" t="s">
        <v>2330</v>
      </c>
      <c r="B328" s="104" t="s">
        <v>1074</v>
      </c>
      <c r="C328" s="105">
        <v>1</v>
      </c>
      <c r="D328" s="106" t="s">
        <v>23</v>
      </c>
      <c r="E328" s="104" t="s">
        <v>511</v>
      </c>
      <c r="F328" s="104" t="s">
        <v>880</v>
      </c>
      <c r="G328" s="104" t="s">
        <v>907</v>
      </c>
      <c r="H328" s="104" t="s">
        <v>908</v>
      </c>
      <c r="I328" s="104" t="s">
        <v>909</v>
      </c>
      <c r="J328" s="104" t="s">
        <v>910</v>
      </c>
      <c r="K328" s="104" t="s">
        <v>554</v>
      </c>
      <c r="L328" s="104" t="s">
        <v>884</v>
      </c>
      <c r="M328" s="104" t="s">
        <v>902</v>
      </c>
      <c r="N328" s="107">
        <v>1</v>
      </c>
      <c r="O328" s="107">
        <v>1</v>
      </c>
      <c r="P328" s="107">
        <v>1</v>
      </c>
      <c r="Q328" s="107">
        <v>1</v>
      </c>
      <c r="R328" s="107">
        <v>1</v>
      </c>
      <c r="S328" s="107">
        <v>1</v>
      </c>
      <c r="T328" s="108">
        <v>0</v>
      </c>
      <c r="U328" s="108">
        <v>0</v>
      </c>
      <c r="V328" s="108">
        <v>0</v>
      </c>
      <c r="W328" s="109">
        <v>799844.34</v>
      </c>
      <c r="X328" s="110">
        <v>0</v>
      </c>
      <c r="Y328" s="111">
        <v>0</v>
      </c>
      <c r="Z328" s="111">
        <v>0</v>
      </c>
      <c r="AA328" s="111">
        <v>0</v>
      </c>
      <c r="AB328" s="111">
        <v>0</v>
      </c>
      <c r="AC328" s="111">
        <v>0</v>
      </c>
      <c r="AD328" s="112">
        <v>799844.34</v>
      </c>
      <c r="AE328" s="114">
        <v>44291</v>
      </c>
      <c r="AF328" s="114">
        <v>46117</v>
      </c>
      <c r="AG328" s="115">
        <v>799844.34</v>
      </c>
      <c r="AH328" s="116" t="s">
        <v>903</v>
      </c>
      <c r="AI328" s="116" t="s">
        <v>904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f t="shared" si="15"/>
        <v>0</v>
      </c>
      <c r="AZ328" s="14">
        <f t="shared" si="16"/>
        <v>0</v>
      </c>
      <c r="BA328" s="14">
        <f t="shared" si="17"/>
        <v>0</v>
      </c>
    </row>
    <row r="329" spans="1:53" x14ac:dyDescent="0.35">
      <c r="A329" s="15" t="s">
        <v>2331</v>
      </c>
      <c r="B329" s="104" t="s">
        <v>1075</v>
      </c>
      <c r="C329" s="105">
        <v>1</v>
      </c>
      <c r="D329" s="106" t="s">
        <v>23</v>
      </c>
      <c r="E329" s="104" t="s">
        <v>511</v>
      </c>
      <c r="F329" s="104" t="s">
        <v>880</v>
      </c>
      <c r="G329" s="104" t="s">
        <v>907</v>
      </c>
      <c r="H329" s="104" t="s">
        <v>908</v>
      </c>
      <c r="I329" s="104" t="s">
        <v>909</v>
      </c>
      <c r="J329" s="104" t="s">
        <v>910</v>
      </c>
      <c r="K329" s="104" t="s">
        <v>554</v>
      </c>
      <c r="L329" s="104" t="s">
        <v>884</v>
      </c>
      <c r="M329" s="104" t="s">
        <v>902</v>
      </c>
      <c r="N329" s="107">
        <v>1</v>
      </c>
      <c r="O329" s="107">
        <v>1</v>
      </c>
      <c r="P329" s="107">
        <v>1</v>
      </c>
      <c r="Q329" s="107">
        <v>1</v>
      </c>
      <c r="R329" s="107">
        <v>1</v>
      </c>
      <c r="S329" s="107">
        <v>1</v>
      </c>
      <c r="T329" s="108">
        <v>0</v>
      </c>
      <c r="U329" s="108">
        <v>0</v>
      </c>
      <c r="V329" s="108">
        <v>0</v>
      </c>
      <c r="W329" s="109">
        <v>0</v>
      </c>
      <c r="X329" s="110">
        <v>0</v>
      </c>
      <c r="Y329" s="111">
        <v>0</v>
      </c>
      <c r="Z329" s="111">
        <v>0</v>
      </c>
      <c r="AA329" s="111">
        <v>0</v>
      </c>
      <c r="AB329" s="111">
        <v>0</v>
      </c>
      <c r="AC329" s="111">
        <v>0</v>
      </c>
      <c r="AD329" s="112">
        <v>0</v>
      </c>
      <c r="AE329" s="114">
        <v>44291</v>
      </c>
      <c r="AF329" s="114">
        <v>44656</v>
      </c>
      <c r="AG329" s="115">
        <v>248476.12</v>
      </c>
      <c r="AH329" s="116" t="s">
        <v>903</v>
      </c>
      <c r="AI329" s="116" t="s">
        <v>904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f t="shared" si="15"/>
        <v>0</v>
      </c>
      <c r="AZ329" s="14">
        <f t="shared" si="16"/>
        <v>0</v>
      </c>
      <c r="BA329" s="14">
        <f t="shared" si="17"/>
        <v>0</v>
      </c>
    </row>
    <row r="330" spans="1:53" x14ac:dyDescent="0.35">
      <c r="A330" s="15" t="s">
        <v>2332</v>
      </c>
      <c r="B330" s="104" t="s">
        <v>1076</v>
      </c>
      <c r="C330" s="105">
        <v>1</v>
      </c>
      <c r="D330" s="106" t="s">
        <v>23</v>
      </c>
      <c r="E330" s="104" t="s">
        <v>511</v>
      </c>
      <c r="F330" s="104" t="s">
        <v>880</v>
      </c>
      <c r="G330" s="104" t="s">
        <v>907</v>
      </c>
      <c r="H330" s="104" t="s">
        <v>908</v>
      </c>
      <c r="I330" s="104" t="s">
        <v>909</v>
      </c>
      <c r="J330" s="104" t="s">
        <v>910</v>
      </c>
      <c r="K330" s="104" t="s">
        <v>554</v>
      </c>
      <c r="L330" s="104" t="s">
        <v>884</v>
      </c>
      <c r="M330" s="104" t="s">
        <v>902</v>
      </c>
      <c r="N330" s="107">
        <v>1</v>
      </c>
      <c r="O330" s="107">
        <v>1</v>
      </c>
      <c r="P330" s="107">
        <v>1</v>
      </c>
      <c r="Q330" s="107">
        <v>1</v>
      </c>
      <c r="R330" s="107">
        <v>1</v>
      </c>
      <c r="S330" s="107">
        <v>1</v>
      </c>
      <c r="T330" s="108">
        <v>0</v>
      </c>
      <c r="U330" s="108">
        <v>0</v>
      </c>
      <c r="V330" s="108">
        <v>0</v>
      </c>
      <c r="W330" s="109">
        <v>662375.23</v>
      </c>
      <c r="X330" s="110">
        <v>0</v>
      </c>
      <c r="Y330" s="111">
        <v>0</v>
      </c>
      <c r="Z330" s="111">
        <v>0</v>
      </c>
      <c r="AA330" s="111">
        <v>0</v>
      </c>
      <c r="AB330" s="111">
        <v>0</v>
      </c>
      <c r="AC330" s="111">
        <v>0</v>
      </c>
      <c r="AD330" s="112">
        <v>662375.23</v>
      </c>
      <c r="AE330" s="114">
        <v>44291</v>
      </c>
      <c r="AF330" s="114">
        <v>45387</v>
      </c>
      <c r="AG330" s="115">
        <v>662375.23</v>
      </c>
      <c r="AH330" s="116" t="s">
        <v>903</v>
      </c>
      <c r="AI330" s="116" t="s">
        <v>904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f t="shared" si="15"/>
        <v>0</v>
      </c>
      <c r="AZ330" s="14">
        <f t="shared" si="16"/>
        <v>0</v>
      </c>
      <c r="BA330" s="14">
        <f t="shared" si="17"/>
        <v>0</v>
      </c>
    </row>
    <row r="331" spans="1:53" x14ac:dyDescent="0.35">
      <c r="A331" s="15" t="s">
        <v>2333</v>
      </c>
      <c r="B331" s="104" t="s">
        <v>1077</v>
      </c>
      <c r="C331" s="105">
        <v>1</v>
      </c>
      <c r="D331" s="106" t="s">
        <v>23</v>
      </c>
      <c r="E331" s="104" t="s">
        <v>511</v>
      </c>
      <c r="F331" s="104" t="s">
        <v>880</v>
      </c>
      <c r="G331" s="104" t="s">
        <v>907</v>
      </c>
      <c r="H331" s="104" t="s">
        <v>908</v>
      </c>
      <c r="I331" s="104" t="s">
        <v>909</v>
      </c>
      <c r="J331" s="104" t="s">
        <v>910</v>
      </c>
      <c r="K331" s="104" t="s">
        <v>554</v>
      </c>
      <c r="L331" s="104" t="s">
        <v>884</v>
      </c>
      <c r="M331" s="104" t="s">
        <v>902</v>
      </c>
      <c r="N331" s="107">
        <v>1</v>
      </c>
      <c r="O331" s="107">
        <v>1</v>
      </c>
      <c r="P331" s="107">
        <v>1</v>
      </c>
      <c r="Q331" s="107">
        <v>1</v>
      </c>
      <c r="R331" s="107">
        <v>1</v>
      </c>
      <c r="S331" s="107">
        <v>1</v>
      </c>
      <c r="T331" s="108">
        <v>0</v>
      </c>
      <c r="U331" s="108">
        <v>0</v>
      </c>
      <c r="V331" s="108">
        <v>0</v>
      </c>
      <c r="W331" s="109">
        <v>579518.23</v>
      </c>
      <c r="X331" s="110">
        <v>0</v>
      </c>
      <c r="Y331" s="111">
        <v>0</v>
      </c>
      <c r="Z331" s="111">
        <v>0</v>
      </c>
      <c r="AA331" s="111">
        <v>0</v>
      </c>
      <c r="AB331" s="111">
        <v>0</v>
      </c>
      <c r="AC331" s="111">
        <v>0</v>
      </c>
      <c r="AD331" s="112">
        <v>579518.23</v>
      </c>
      <c r="AE331" s="114">
        <v>44291</v>
      </c>
      <c r="AF331" s="114">
        <v>46117</v>
      </c>
      <c r="AG331" s="115">
        <v>579518.23</v>
      </c>
      <c r="AH331" s="116" t="s">
        <v>903</v>
      </c>
      <c r="AI331" s="116" t="s">
        <v>904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f t="shared" si="15"/>
        <v>0</v>
      </c>
      <c r="AZ331" s="14">
        <f t="shared" si="16"/>
        <v>0</v>
      </c>
      <c r="BA331" s="14">
        <f t="shared" si="17"/>
        <v>0</v>
      </c>
    </row>
    <row r="332" spans="1:53" x14ac:dyDescent="0.35">
      <c r="A332" s="15" t="s">
        <v>2334</v>
      </c>
      <c r="B332" s="104" t="s">
        <v>1078</v>
      </c>
      <c r="C332" s="105">
        <v>1</v>
      </c>
      <c r="D332" s="106" t="s">
        <v>23</v>
      </c>
      <c r="E332" s="104" t="s">
        <v>511</v>
      </c>
      <c r="F332" s="104" t="s">
        <v>880</v>
      </c>
      <c r="G332" s="104" t="s">
        <v>907</v>
      </c>
      <c r="H332" s="104" t="s">
        <v>908</v>
      </c>
      <c r="I332" s="104" t="s">
        <v>909</v>
      </c>
      <c r="J332" s="104" t="s">
        <v>910</v>
      </c>
      <c r="K332" s="104" t="s">
        <v>554</v>
      </c>
      <c r="L332" s="104" t="s">
        <v>884</v>
      </c>
      <c r="M332" s="104" t="s">
        <v>902</v>
      </c>
      <c r="N332" s="107">
        <v>1</v>
      </c>
      <c r="O332" s="107">
        <v>1</v>
      </c>
      <c r="P332" s="107">
        <v>1</v>
      </c>
      <c r="Q332" s="107">
        <v>1</v>
      </c>
      <c r="R332" s="107">
        <v>1</v>
      </c>
      <c r="S332" s="107">
        <v>1</v>
      </c>
      <c r="T332" s="108">
        <v>0</v>
      </c>
      <c r="U332" s="108">
        <v>0</v>
      </c>
      <c r="V332" s="108">
        <v>0</v>
      </c>
      <c r="W332" s="109">
        <v>0</v>
      </c>
      <c r="X332" s="110">
        <v>0</v>
      </c>
      <c r="Y332" s="111">
        <v>0</v>
      </c>
      <c r="Z332" s="111">
        <v>0</v>
      </c>
      <c r="AA332" s="111">
        <v>0</v>
      </c>
      <c r="AB332" s="111">
        <v>0</v>
      </c>
      <c r="AC332" s="111">
        <v>0</v>
      </c>
      <c r="AD332" s="112">
        <v>0</v>
      </c>
      <c r="AE332" s="114">
        <v>44291</v>
      </c>
      <c r="AF332" s="114">
        <v>44656</v>
      </c>
      <c r="AG332" s="115">
        <v>6407196.2800000003</v>
      </c>
      <c r="AH332" s="116" t="s">
        <v>903</v>
      </c>
      <c r="AI332" s="116" t="s">
        <v>904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f t="shared" si="15"/>
        <v>0</v>
      </c>
      <c r="AZ332" s="14">
        <f t="shared" si="16"/>
        <v>0</v>
      </c>
      <c r="BA332" s="14">
        <f t="shared" si="17"/>
        <v>0</v>
      </c>
    </row>
    <row r="333" spans="1:53" x14ac:dyDescent="0.35">
      <c r="A333" s="15" t="s">
        <v>2335</v>
      </c>
      <c r="B333" s="104" t="s">
        <v>1079</v>
      </c>
      <c r="C333" s="105">
        <v>1</v>
      </c>
      <c r="D333" s="106" t="s">
        <v>23</v>
      </c>
      <c r="E333" s="104" t="s">
        <v>511</v>
      </c>
      <c r="F333" s="104" t="s">
        <v>880</v>
      </c>
      <c r="G333" s="104" t="s">
        <v>907</v>
      </c>
      <c r="H333" s="104" t="s">
        <v>908</v>
      </c>
      <c r="I333" s="104" t="s">
        <v>909</v>
      </c>
      <c r="J333" s="104" t="s">
        <v>910</v>
      </c>
      <c r="K333" s="104" t="s">
        <v>554</v>
      </c>
      <c r="L333" s="104" t="s">
        <v>884</v>
      </c>
      <c r="M333" s="104" t="s">
        <v>902</v>
      </c>
      <c r="N333" s="107">
        <v>1</v>
      </c>
      <c r="O333" s="107">
        <v>1</v>
      </c>
      <c r="P333" s="107">
        <v>1</v>
      </c>
      <c r="Q333" s="107">
        <v>1</v>
      </c>
      <c r="R333" s="107">
        <v>1</v>
      </c>
      <c r="S333" s="107">
        <v>1</v>
      </c>
      <c r="T333" s="108">
        <v>0</v>
      </c>
      <c r="U333" s="108">
        <v>0</v>
      </c>
      <c r="V333" s="108">
        <v>0</v>
      </c>
      <c r="W333" s="109">
        <v>0</v>
      </c>
      <c r="X333" s="110">
        <v>0</v>
      </c>
      <c r="Y333" s="111">
        <v>0</v>
      </c>
      <c r="Z333" s="111">
        <v>0</v>
      </c>
      <c r="AA333" s="111">
        <v>0</v>
      </c>
      <c r="AB333" s="111">
        <v>0</v>
      </c>
      <c r="AC333" s="111">
        <v>0</v>
      </c>
      <c r="AD333" s="112">
        <v>0</v>
      </c>
      <c r="AE333" s="114">
        <v>44291</v>
      </c>
      <c r="AF333" s="114">
        <v>44656</v>
      </c>
      <c r="AG333" s="115">
        <v>30460</v>
      </c>
      <c r="AH333" s="116" t="s">
        <v>903</v>
      </c>
      <c r="AI333" s="116" t="s">
        <v>904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f t="shared" si="15"/>
        <v>0</v>
      </c>
      <c r="AZ333" s="14">
        <f t="shared" si="16"/>
        <v>0</v>
      </c>
      <c r="BA333" s="14">
        <f t="shared" si="17"/>
        <v>0</v>
      </c>
    </row>
    <row r="334" spans="1:53" x14ac:dyDescent="0.35">
      <c r="A334" s="15" t="s">
        <v>2336</v>
      </c>
      <c r="B334" s="104" t="s">
        <v>1080</v>
      </c>
      <c r="C334" s="105">
        <v>1</v>
      </c>
      <c r="D334" s="106" t="s">
        <v>23</v>
      </c>
      <c r="E334" s="104" t="s">
        <v>511</v>
      </c>
      <c r="F334" s="104" t="s">
        <v>880</v>
      </c>
      <c r="G334" s="104" t="s">
        <v>907</v>
      </c>
      <c r="H334" s="104" t="s">
        <v>908</v>
      </c>
      <c r="I334" s="104" t="s">
        <v>909</v>
      </c>
      <c r="J334" s="104" t="s">
        <v>910</v>
      </c>
      <c r="K334" s="104" t="s">
        <v>554</v>
      </c>
      <c r="L334" s="104" t="s">
        <v>884</v>
      </c>
      <c r="M334" s="104" t="s">
        <v>902</v>
      </c>
      <c r="N334" s="107">
        <v>1</v>
      </c>
      <c r="O334" s="107">
        <v>1</v>
      </c>
      <c r="P334" s="107">
        <v>1</v>
      </c>
      <c r="Q334" s="107">
        <v>1</v>
      </c>
      <c r="R334" s="107">
        <v>1</v>
      </c>
      <c r="S334" s="107">
        <v>1</v>
      </c>
      <c r="T334" s="108">
        <v>0</v>
      </c>
      <c r="U334" s="108">
        <v>0</v>
      </c>
      <c r="V334" s="108">
        <v>0</v>
      </c>
      <c r="W334" s="109">
        <v>81128</v>
      </c>
      <c r="X334" s="110">
        <v>0</v>
      </c>
      <c r="Y334" s="111">
        <v>0</v>
      </c>
      <c r="Z334" s="111">
        <v>0</v>
      </c>
      <c r="AA334" s="111">
        <v>0</v>
      </c>
      <c r="AB334" s="111">
        <v>0</v>
      </c>
      <c r="AC334" s="111">
        <v>0</v>
      </c>
      <c r="AD334" s="112">
        <v>81128</v>
      </c>
      <c r="AE334" s="114">
        <v>44291</v>
      </c>
      <c r="AF334" s="114">
        <v>45387</v>
      </c>
      <c r="AG334" s="115">
        <v>81128</v>
      </c>
      <c r="AH334" s="116" t="s">
        <v>903</v>
      </c>
      <c r="AI334" s="116" t="s">
        <v>904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f t="shared" si="15"/>
        <v>0</v>
      </c>
      <c r="AZ334" s="14">
        <f t="shared" si="16"/>
        <v>0</v>
      </c>
      <c r="BA334" s="14">
        <f t="shared" si="17"/>
        <v>0</v>
      </c>
    </row>
    <row r="335" spans="1:53" x14ac:dyDescent="0.35">
      <c r="A335" s="15" t="s">
        <v>2337</v>
      </c>
      <c r="B335" s="104" t="s">
        <v>1081</v>
      </c>
      <c r="C335" s="105">
        <v>1</v>
      </c>
      <c r="D335" s="106" t="s">
        <v>23</v>
      </c>
      <c r="E335" s="104" t="s">
        <v>511</v>
      </c>
      <c r="F335" s="104" t="s">
        <v>880</v>
      </c>
      <c r="G335" s="104" t="s">
        <v>907</v>
      </c>
      <c r="H335" s="104" t="s">
        <v>908</v>
      </c>
      <c r="I335" s="104" t="s">
        <v>909</v>
      </c>
      <c r="J335" s="104" t="s">
        <v>910</v>
      </c>
      <c r="K335" s="104" t="s">
        <v>554</v>
      </c>
      <c r="L335" s="104" t="s">
        <v>884</v>
      </c>
      <c r="M335" s="104" t="s">
        <v>902</v>
      </c>
      <c r="N335" s="107">
        <v>1</v>
      </c>
      <c r="O335" s="107">
        <v>1</v>
      </c>
      <c r="P335" s="107">
        <v>1</v>
      </c>
      <c r="Q335" s="107">
        <v>1</v>
      </c>
      <c r="R335" s="107">
        <v>1</v>
      </c>
      <c r="S335" s="107">
        <v>1</v>
      </c>
      <c r="T335" s="108">
        <v>0</v>
      </c>
      <c r="U335" s="108">
        <v>0</v>
      </c>
      <c r="V335" s="108">
        <v>0</v>
      </c>
      <c r="W335" s="109">
        <v>71000</v>
      </c>
      <c r="X335" s="110">
        <v>0</v>
      </c>
      <c r="Y335" s="111">
        <v>0</v>
      </c>
      <c r="Z335" s="111">
        <v>0</v>
      </c>
      <c r="AA335" s="111">
        <v>0</v>
      </c>
      <c r="AB335" s="111">
        <v>0</v>
      </c>
      <c r="AC335" s="111">
        <v>0</v>
      </c>
      <c r="AD335" s="112">
        <v>71000</v>
      </c>
      <c r="AE335" s="114">
        <v>44291</v>
      </c>
      <c r="AF335" s="114">
        <v>46117</v>
      </c>
      <c r="AG335" s="115">
        <v>71000</v>
      </c>
      <c r="AH335" s="116" t="s">
        <v>903</v>
      </c>
      <c r="AI335" s="116" t="s">
        <v>904</v>
      </c>
      <c r="AJ335" s="14">
        <v>0</v>
      </c>
      <c r="AK335" s="14">
        <v>0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>
        <f t="shared" si="15"/>
        <v>0</v>
      </c>
      <c r="AZ335" s="14">
        <f t="shared" si="16"/>
        <v>0</v>
      </c>
      <c r="BA335" s="14">
        <f t="shared" si="17"/>
        <v>0</v>
      </c>
    </row>
    <row r="336" spans="1:53" x14ac:dyDescent="0.35">
      <c r="A336" s="15" t="s">
        <v>2338</v>
      </c>
      <c r="B336" s="104" t="s">
        <v>1082</v>
      </c>
      <c r="C336" s="105">
        <v>1</v>
      </c>
      <c r="D336" s="106" t="s">
        <v>23</v>
      </c>
      <c r="E336" s="104" t="s">
        <v>511</v>
      </c>
      <c r="F336" s="104" t="s">
        <v>880</v>
      </c>
      <c r="G336" s="104" t="s">
        <v>907</v>
      </c>
      <c r="H336" s="104" t="s">
        <v>908</v>
      </c>
      <c r="I336" s="104" t="s">
        <v>909</v>
      </c>
      <c r="J336" s="104" t="s">
        <v>910</v>
      </c>
      <c r="K336" s="104" t="s">
        <v>554</v>
      </c>
      <c r="L336" s="104" t="s">
        <v>884</v>
      </c>
      <c r="M336" s="104" t="s">
        <v>902</v>
      </c>
      <c r="N336" s="107">
        <v>1</v>
      </c>
      <c r="O336" s="107">
        <v>1</v>
      </c>
      <c r="P336" s="107">
        <v>1</v>
      </c>
      <c r="Q336" s="107">
        <v>1</v>
      </c>
      <c r="R336" s="107">
        <v>1</v>
      </c>
      <c r="S336" s="107">
        <v>1</v>
      </c>
      <c r="T336" s="108">
        <v>0</v>
      </c>
      <c r="U336" s="108">
        <v>0</v>
      </c>
      <c r="V336" s="108">
        <v>0</v>
      </c>
      <c r="W336" s="109">
        <v>0</v>
      </c>
      <c r="X336" s="110">
        <v>0</v>
      </c>
      <c r="Y336" s="111">
        <v>0</v>
      </c>
      <c r="Z336" s="111">
        <v>0</v>
      </c>
      <c r="AA336" s="111">
        <v>0</v>
      </c>
      <c r="AB336" s="111">
        <v>0</v>
      </c>
      <c r="AC336" s="111">
        <v>0</v>
      </c>
      <c r="AD336" s="112">
        <v>0</v>
      </c>
      <c r="AE336" s="114">
        <v>44291</v>
      </c>
      <c r="AF336" s="114">
        <v>44656</v>
      </c>
      <c r="AG336" s="115">
        <v>1228194.8899999999</v>
      </c>
      <c r="AH336" s="116" t="s">
        <v>903</v>
      </c>
      <c r="AI336" s="116" t="s">
        <v>904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f t="shared" si="15"/>
        <v>0</v>
      </c>
      <c r="AZ336" s="14">
        <f t="shared" si="16"/>
        <v>0</v>
      </c>
      <c r="BA336" s="14">
        <f t="shared" si="17"/>
        <v>0</v>
      </c>
    </row>
    <row r="337" spans="1:53" x14ac:dyDescent="0.35">
      <c r="A337" s="15" t="s">
        <v>2339</v>
      </c>
      <c r="B337" s="104" t="s">
        <v>1083</v>
      </c>
      <c r="C337" s="105">
        <v>1</v>
      </c>
      <c r="D337" s="106" t="s">
        <v>23</v>
      </c>
      <c r="E337" s="104" t="s">
        <v>511</v>
      </c>
      <c r="F337" s="104" t="s">
        <v>880</v>
      </c>
      <c r="G337" s="104" t="s">
        <v>907</v>
      </c>
      <c r="H337" s="104" t="s">
        <v>908</v>
      </c>
      <c r="I337" s="104" t="s">
        <v>909</v>
      </c>
      <c r="J337" s="104" t="s">
        <v>910</v>
      </c>
      <c r="K337" s="104" t="s">
        <v>554</v>
      </c>
      <c r="L337" s="104" t="s">
        <v>884</v>
      </c>
      <c r="M337" s="104" t="s">
        <v>902</v>
      </c>
      <c r="N337" s="107">
        <v>1</v>
      </c>
      <c r="O337" s="107">
        <v>1</v>
      </c>
      <c r="P337" s="107">
        <v>1</v>
      </c>
      <c r="Q337" s="107">
        <v>1</v>
      </c>
      <c r="R337" s="107">
        <v>1</v>
      </c>
      <c r="S337" s="107">
        <v>1</v>
      </c>
      <c r="T337" s="108">
        <v>0</v>
      </c>
      <c r="U337" s="108">
        <v>0</v>
      </c>
      <c r="V337" s="108">
        <v>0</v>
      </c>
      <c r="W337" s="109">
        <v>216532.74</v>
      </c>
      <c r="X337" s="110">
        <v>0</v>
      </c>
      <c r="Y337" s="111">
        <v>0</v>
      </c>
      <c r="Z337" s="111">
        <v>0</v>
      </c>
      <c r="AA337" s="111">
        <v>0</v>
      </c>
      <c r="AB337" s="111">
        <v>0</v>
      </c>
      <c r="AC337" s="111">
        <v>0</v>
      </c>
      <c r="AD337" s="112">
        <v>216532.74</v>
      </c>
      <c r="AE337" s="114">
        <v>44291</v>
      </c>
      <c r="AF337" s="114">
        <v>45387</v>
      </c>
      <c r="AG337" s="115">
        <v>216532.74</v>
      </c>
      <c r="AH337" s="116" t="s">
        <v>903</v>
      </c>
      <c r="AI337" s="116" t="s">
        <v>904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f t="shared" si="15"/>
        <v>0</v>
      </c>
      <c r="AZ337" s="14">
        <f t="shared" si="16"/>
        <v>0</v>
      </c>
      <c r="BA337" s="14">
        <f t="shared" si="17"/>
        <v>0</v>
      </c>
    </row>
    <row r="338" spans="1:53" x14ac:dyDescent="0.35">
      <c r="A338" s="15" t="s">
        <v>2340</v>
      </c>
      <c r="B338" s="104" t="s">
        <v>1084</v>
      </c>
      <c r="C338" s="105">
        <v>1</v>
      </c>
      <c r="D338" s="106" t="s">
        <v>23</v>
      </c>
      <c r="E338" s="104" t="s">
        <v>511</v>
      </c>
      <c r="F338" s="104" t="s">
        <v>880</v>
      </c>
      <c r="G338" s="104" t="s">
        <v>907</v>
      </c>
      <c r="H338" s="104" t="s">
        <v>908</v>
      </c>
      <c r="I338" s="104" t="s">
        <v>909</v>
      </c>
      <c r="J338" s="104" t="s">
        <v>910</v>
      </c>
      <c r="K338" s="104" t="s">
        <v>554</v>
      </c>
      <c r="L338" s="104" t="s">
        <v>884</v>
      </c>
      <c r="M338" s="104" t="s">
        <v>902</v>
      </c>
      <c r="N338" s="107">
        <v>1</v>
      </c>
      <c r="O338" s="107">
        <v>1</v>
      </c>
      <c r="P338" s="107">
        <v>1</v>
      </c>
      <c r="Q338" s="107">
        <v>1</v>
      </c>
      <c r="R338" s="107">
        <v>1</v>
      </c>
      <c r="S338" s="107">
        <v>1</v>
      </c>
      <c r="T338" s="108">
        <v>0</v>
      </c>
      <c r="U338" s="108">
        <v>0</v>
      </c>
      <c r="V338" s="108">
        <v>0</v>
      </c>
      <c r="W338" s="109">
        <v>0</v>
      </c>
      <c r="X338" s="110">
        <v>0</v>
      </c>
      <c r="Y338" s="111">
        <v>0</v>
      </c>
      <c r="Z338" s="111">
        <v>0</v>
      </c>
      <c r="AA338" s="111">
        <v>0</v>
      </c>
      <c r="AB338" s="111">
        <v>0</v>
      </c>
      <c r="AC338" s="111">
        <v>0</v>
      </c>
      <c r="AD338" s="112">
        <v>0</v>
      </c>
      <c r="AE338" s="114">
        <v>44291</v>
      </c>
      <c r="AF338" s="114">
        <v>44656</v>
      </c>
      <c r="AG338" s="115">
        <v>63524.33</v>
      </c>
      <c r="AH338" s="116" t="s">
        <v>903</v>
      </c>
      <c r="AI338" s="116" t="s">
        <v>904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f t="shared" si="15"/>
        <v>0</v>
      </c>
      <c r="AZ338" s="14">
        <f t="shared" si="16"/>
        <v>0</v>
      </c>
      <c r="BA338" s="14">
        <f t="shared" si="17"/>
        <v>0</v>
      </c>
    </row>
    <row r="339" spans="1:53" x14ac:dyDescent="0.35">
      <c r="A339" s="15" t="s">
        <v>2341</v>
      </c>
      <c r="B339" s="104" t="s">
        <v>1085</v>
      </c>
      <c r="C339" s="105">
        <v>1</v>
      </c>
      <c r="D339" s="106" t="s">
        <v>23</v>
      </c>
      <c r="E339" s="104" t="s">
        <v>511</v>
      </c>
      <c r="F339" s="104" t="s">
        <v>880</v>
      </c>
      <c r="G339" s="104" t="s">
        <v>907</v>
      </c>
      <c r="H339" s="104" t="s">
        <v>908</v>
      </c>
      <c r="I339" s="104" t="s">
        <v>909</v>
      </c>
      <c r="J339" s="104" t="s">
        <v>910</v>
      </c>
      <c r="K339" s="104" t="s">
        <v>554</v>
      </c>
      <c r="L339" s="104" t="s">
        <v>884</v>
      </c>
      <c r="M339" s="104" t="s">
        <v>902</v>
      </c>
      <c r="N339" s="107">
        <v>1</v>
      </c>
      <c r="O339" s="107">
        <v>1</v>
      </c>
      <c r="P339" s="107">
        <v>1</v>
      </c>
      <c r="Q339" s="107">
        <v>1</v>
      </c>
      <c r="R339" s="107">
        <v>1</v>
      </c>
      <c r="S339" s="107">
        <v>1</v>
      </c>
      <c r="T339" s="108">
        <v>0</v>
      </c>
      <c r="U339" s="108">
        <v>0</v>
      </c>
      <c r="V339" s="108">
        <v>0</v>
      </c>
      <c r="W339" s="109">
        <v>0</v>
      </c>
      <c r="X339" s="110">
        <v>0</v>
      </c>
      <c r="Y339" s="111">
        <v>0</v>
      </c>
      <c r="Z339" s="111">
        <v>0</v>
      </c>
      <c r="AA339" s="111">
        <v>0</v>
      </c>
      <c r="AB339" s="111">
        <v>0</v>
      </c>
      <c r="AC339" s="111">
        <v>0</v>
      </c>
      <c r="AD339" s="112">
        <v>0</v>
      </c>
      <c r="AE339" s="114">
        <v>44291</v>
      </c>
      <c r="AF339" s="114">
        <v>44656</v>
      </c>
      <c r="AG339" s="115">
        <v>83718.899999999994</v>
      </c>
      <c r="AH339" s="116" t="s">
        <v>903</v>
      </c>
      <c r="AI339" s="116" t="s">
        <v>904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f t="shared" si="15"/>
        <v>0</v>
      </c>
      <c r="AZ339" s="14">
        <f t="shared" si="16"/>
        <v>0</v>
      </c>
      <c r="BA339" s="14">
        <f t="shared" si="17"/>
        <v>0</v>
      </c>
    </row>
    <row r="340" spans="1:53" x14ac:dyDescent="0.35">
      <c r="A340" s="15" t="s">
        <v>2342</v>
      </c>
      <c r="B340" s="104" t="s">
        <v>1086</v>
      </c>
      <c r="C340" s="105">
        <v>1</v>
      </c>
      <c r="D340" s="106" t="s">
        <v>23</v>
      </c>
      <c r="E340" s="104" t="s">
        <v>511</v>
      </c>
      <c r="F340" s="104" t="s">
        <v>880</v>
      </c>
      <c r="G340" s="104" t="s">
        <v>907</v>
      </c>
      <c r="H340" s="104" t="s">
        <v>908</v>
      </c>
      <c r="I340" s="104" t="s">
        <v>909</v>
      </c>
      <c r="J340" s="104" t="s">
        <v>910</v>
      </c>
      <c r="K340" s="104" t="s">
        <v>554</v>
      </c>
      <c r="L340" s="104" t="s">
        <v>884</v>
      </c>
      <c r="M340" s="104" t="s">
        <v>902</v>
      </c>
      <c r="N340" s="107">
        <v>1</v>
      </c>
      <c r="O340" s="107">
        <v>1</v>
      </c>
      <c r="P340" s="107">
        <v>1</v>
      </c>
      <c r="Q340" s="107">
        <v>1</v>
      </c>
      <c r="R340" s="107">
        <v>1</v>
      </c>
      <c r="S340" s="107">
        <v>1</v>
      </c>
      <c r="T340" s="108">
        <v>0</v>
      </c>
      <c r="U340" s="108">
        <v>0</v>
      </c>
      <c r="V340" s="108">
        <v>0</v>
      </c>
      <c r="W340" s="109">
        <v>222970.09</v>
      </c>
      <c r="X340" s="110">
        <v>0</v>
      </c>
      <c r="Y340" s="111">
        <v>0</v>
      </c>
      <c r="Z340" s="111">
        <v>0</v>
      </c>
      <c r="AA340" s="111">
        <v>0</v>
      </c>
      <c r="AB340" s="111">
        <v>0</v>
      </c>
      <c r="AC340" s="111">
        <v>0</v>
      </c>
      <c r="AD340" s="112">
        <v>222970.09</v>
      </c>
      <c r="AE340" s="114">
        <v>44291</v>
      </c>
      <c r="AF340" s="114">
        <v>45387</v>
      </c>
      <c r="AG340" s="115">
        <v>222970.09</v>
      </c>
      <c r="AH340" s="116" t="s">
        <v>903</v>
      </c>
      <c r="AI340" s="116" t="s">
        <v>904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f t="shared" si="15"/>
        <v>0</v>
      </c>
      <c r="AZ340" s="14">
        <f t="shared" si="16"/>
        <v>0</v>
      </c>
      <c r="BA340" s="14">
        <f t="shared" si="17"/>
        <v>0</v>
      </c>
    </row>
    <row r="341" spans="1:53" x14ac:dyDescent="0.35">
      <c r="A341" s="15" t="s">
        <v>2343</v>
      </c>
      <c r="B341" s="104" t="s">
        <v>1087</v>
      </c>
      <c r="C341" s="105">
        <v>1</v>
      </c>
      <c r="D341" s="106" t="s">
        <v>23</v>
      </c>
      <c r="E341" s="104" t="s">
        <v>511</v>
      </c>
      <c r="F341" s="104" t="s">
        <v>880</v>
      </c>
      <c r="G341" s="104" t="s">
        <v>907</v>
      </c>
      <c r="H341" s="104" t="s">
        <v>908</v>
      </c>
      <c r="I341" s="104" t="s">
        <v>909</v>
      </c>
      <c r="J341" s="104" t="s">
        <v>910</v>
      </c>
      <c r="K341" s="104" t="s">
        <v>554</v>
      </c>
      <c r="L341" s="104" t="s">
        <v>884</v>
      </c>
      <c r="M341" s="104" t="s">
        <v>902</v>
      </c>
      <c r="N341" s="107">
        <v>1</v>
      </c>
      <c r="O341" s="107">
        <v>1</v>
      </c>
      <c r="P341" s="107">
        <v>1</v>
      </c>
      <c r="Q341" s="107">
        <v>1</v>
      </c>
      <c r="R341" s="107">
        <v>1</v>
      </c>
      <c r="S341" s="107">
        <v>1</v>
      </c>
      <c r="T341" s="108">
        <v>0</v>
      </c>
      <c r="U341" s="108">
        <v>0</v>
      </c>
      <c r="V341" s="108">
        <v>0</v>
      </c>
      <c r="W341" s="109">
        <v>195028.14</v>
      </c>
      <c r="X341" s="110">
        <v>0</v>
      </c>
      <c r="Y341" s="111">
        <v>0</v>
      </c>
      <c r="Z341" s="111">
        <v>0</v>
      </c>
      <c r="AA341" s="111">
        <v>0</v>
      </c>
      <c r="AB341" s="111">
        <v>0</v>
      </c>
      <c r="AC341" s="111">
        <v>0</v>
      </c>
      <c r="AD341" s="112">
        <v>195028.14</v>
      </c>
      <c r="AE341" s="114">
        <v>44291</v>
      </c>
      <c r="AF341" s="114">
        <v>46117</v>
      </c>
      <c r="AG341" s="115">
        <v>195028.14</v>
      </c>
      <c r="AH341" s="116" t="s">
        <v>903</v>
      </c>
      <c r="AI341" s="116" t="s">
        <v>904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f t="shared" si="15"/>
        <v>0</v>
      </c>
      <c r="AZ341" s="14">
        <f t="shared" si="16"/>
        <v>0</v>
      </c>
      <c r="BA341" s="14">
        <f t="shared" si="17"/>
        <v>0</v>
      </c>
    </row>
    <row r="342" spans="1:53" x14ac:dyDescent="0.35">
      <c r="A342" s="15" t="s">
        <v>2344</v>
      </c>
      <c r="B342" s="104" t="s">
        <v>1088</v>
      </c>
      <c r="C342" s="105">
        <v>1</v>
      </c>
      <c r="D342" s="106" t="s">
        <v>23</v>
      </c>
      <c r="E342" s="104" t="s">
        <v>511</v>
      </c>
      <c r="F342" s="104" t="s">
        <v>880</v>
      </c>
      <c r="G342" s="104" t="s">
        <v>907</v>
      </c>
      <c r="H342" s="104" t="s">
        <v>908</v>
      </c>
      <c r="I342" s="104" t="s">
        <v>909</v>
      </c>
      <c r="J342" s="104" t="s">
        <v>910</v>
      </c>
      <c r="K342" s="104" t="s">
        <v>554</v>
      </c>
      <c r="L342" s="104" t="s">
        <v>884</v>
      </c>
      <c r="M342" s="104" t="s">
        <v>902</v>
      </c>
      <c r="N342" s="107">
        <v>1</v>
      </c>
      <c r="O342" s="107">
        <v>1</v>
      </c>
      <c r="P342" s="107">
        <v>1</v>
      </c>
      <c r="Q342" s="107">
        <v>1</v>
      </c>
      <c r="R342" s="107">
        <v>1</v>
      </c>
      <c r="S342" s="107">
        <v>1</v>
      </c>
      <c r="T342" s="108">
        <v>0</v>
      </c>
      <c r="U342" s="108">
        <v>0</v>
      </c>
      <c r="V342" s="108">
        <v>0</v>
      </c>
      <c r="W342" s="109">
        <v>0</v>
      </c>
      <c r="X342" s="110">
        <v>0</v>
      </c>
      <c r="Y342" s="111">
        <v>0</v>
      </c>
      <c r="Z342" s="111">
        <v>0</v>
      </c>
      <c r="AA342" s="111">
        <v>0</v>
      </c>
      <c r="AB342" s="111">
        <v>0</v>
      </c>
      <c r="AC342" s="111">
        <v>0</v>
      </c>
      <c r="AD342" s="112">
        <v>0</v>
      </c>
      <c r="AE342" s="114">
        <v>44291</v>
      </c>
      <c r="AF342" s="114">
        <v>44656</v>
      </c>
      <c r="AG342" s="115">
        <v>93747.32</v>
      </c>
      <c r="AH342" s="116" t="s">
        <v>903</v>
      </c>
      <c r="AI342" s="116" t="s">
        <v>904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f t="shared" si="15"/>
        <v>0</v>
      </c>
      <c r="AZ342" s="14">
        <f t="shared" si="16"/>
        <v>0</v>
      </c>
      <c r="BA342" s="14">
        <f t="shared" si="17"/>
        <v>0</v>
      </c>
    </row>
    <row r="343" spans="1:53" x14ac:dyDescent="0.35">
      <c r="A343" s="15" t="s">
        <v>2345</v>
      </c>
      <c r="B343" s="104" t="s">
        <v>1089</v>
      </c>
      <c r="C343" s="105">
        <v>1</v>
      </c>
      <c r="D343" s="106" t="s">
        <v>23</v>
      </c>
      <c r="E343" s="104" t="s">
        <v>511</v>
      </c>
      <c r="F343" s="104" t="s">
        <v>880</v>
      </c>
      <c r="G343" s="104" t="s">
        <v>907</v>
      </c>
      <c r="H343" s="104" t="s">
        <v>908</v>
      </c>
      <c r="I343" s="104" t="s">
        <v>909</v>
      </c>
      <c r="J343" s="104" t="s">
        <v>910</v>
      </c>
      <c r="K343" s="104" t="s">
        <v>554</v>
      </c>
      <c r="L343" s="104" t="s">
        <v>884</v>
      </c>
      <c r="M343" s="104" t="s">
        <v>902</v>
      </c>
      <c r="N343" s="107">
        <v>1</v>
      </c>
      <c r="O343" s="107">
        <v>1</v>
      </c>
      <c r="P343" s="107">
        <v>1</v>
      </c>
      <c r="Q343" s="107">
        <v>1</v>
      </c>
      <c r="R343" s="107">
        <v>1</v>
      </c>
      <c r="S343" s="107">
        <v>1</v>
      </c>
      <c r="T343" s="108">
        <v>0</v>
      </c>
      <c r="U343" s="108">
        <v>0</v>
      </c>
      <c r="V343" s="108">
        <v>0</v>
      </c>
      <c r="W343" s="109">
        <v>249678.98</v>
      </c>
      <c r="X343" s="110">
        <v>0</v>
      </c>
      <c r="Y343" s="111">
        <v>0</v>
      </c>
      <c r="Z343" s="111">
        <v>0</v>
      </c>
      <c r="AA343" s="111">
        <v>0</v>
      </c>
      <c r="AB343" s="111">
        <v>0</v>
      </c>
      <c r="AC343" s="111">
        <v>0</v>
      </c>
      <c r="AD343" s="112">
        <v>249678.98</v>
      </c>
      <c r="AE343" s="114">
        <v>44291</v>
      </c>
      <c r="AF343" s="114">
        <v>45387</v>
      </c>
      <c r="AG343" s="115">
        <v>249678.98</v>
      </c>
      <c r="AH343" s="116" t="s">
        <v>903</v>
      </c>
      <c r="AI343" s="116" t="s">
        <v>904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>
        <v>0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>
        <v>0</v>
      </c>
      <c r="AY343" s="14">
        <f t="shared" si="15"/>
        <v>0</v>
      </c>
      <c r="AZ343" s="14">
        <f t="shared" si="16"/>
        <v>0</v>
      </c>
      <c r="BA343" s="14">
        <f t="shared" si="17"/>
        <v>0</v>
      </c>
    </row>
    <row r="344" spans="1:53" x14ac:dyDescent="0.35">
      <c r="A344" s="15" t="s">
        <v>2346</v>
      </c>
      <c r="B344" s="104" t="s">
        <v>1090</v>
      </c>
      <c r="C344" s="105">
        <v>1</v>
      </c>
      <c r="D344" s="106" t="s">
        <v>23</v>
      </c>
      <c r="E344" s="104" t="s">
        <v>511</v>
      </c>
      <c r="F344" s="104" t="s">
        <v>880</v>
      </c>
      <c r="G344" s="104" t="s">
        <v>907</v>
      </c>
      <c r="H344" s="104" t="s">
        <v>908</v>
      </c>
      <c r="I344" s="104" t="s">
        <v>909</v>
      </c>
      <c r="J344" s="104" t="s">
        <v>910</v>
      </c>
      <c r="K344" s="104" t="s">
        <v>554</v>
      </c>
      <c r="L344" s="104" t="s">
        <v>884</v>
      </c>
      <c r="M344" s="104" t="s">
        <v>902</v>
      </c>
      <c r="N344" s="107">
        <v>1</v>
      </c>
      <c r="O344" s="107">
        <v>1</v>
      </c>
      <c r="P344" s="107">
        <v>1</v>
      </c>
      <c r="Q344" s="107">
        <v>1</v>
      </c>
      <c r="R344" s="107">
        <v>1</v>
      </c>
      <c r="S344" s="107">
        <v>1</v>
      </c>
      <c r="T344" s="108">
        <v>0</v>
      </c>
      <c r="U344" s="108">
        <v>0</v>
      </c>
      <c r="V344" s="108">
        <v>0</v>
      </c>
      <c r="W344" s="109">
        <v>218389.96</v>
      </c>
      <c r="X344" s="110">
        <v>0</v>
      </c>
      <c r="Y344" s="111">
        <v>0</v>
      </c>
      <c r="Z344" s="111">
        <v>0</v>
      </c>
      <c r="AA344" s="111">
        <v>0</v>
      </c>
      <c r="AB344" s="111">
        <v>0</v>
      </c>
      <c r="AC344" s="111">
        <v>0</v>
      </c>
      <c r="AD344" s="112">
        <v>218389.96</v>
      </c>
      <c r="AE344" s="114">
        <v>44291</v>
      </c>
      <c r="AF344" s="114">
        <v>46117</v>
      </c>
      <c r="AG344" s="115">
        <v>218389.96</v>
      </c>
      <c r="AH344" s="116" t="s">
        <v>903</v>
      </c>
      <c r="AI344" s="116" t="s">
        <v>904</v>
      </c>
      <c r="AJ344" s="14">
        <v>0</v>
      </c>
      <c r="AK344" s="14">
        <v>0</v>
      </c>
      <c r="AL344" s="14">
        <v>0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f t="shared" si="15"/>
        <v>0</v>
      </c>
      <c r="AZ344" s="14">
        <f t="shared" si="16"/>
        <v>0</v>
      </c>
      <c r="BA344" s="14">
        <f t="shared" si="17"/>
        <v>0</v>
      </c>
    </row>
    <row r="345" spans="1:53" x14ac:dyDescent="0.35">
      <c r="A345" s="15" t="s">
        <v>2347</v>
      </c>
      <c r="B345" s="104" t="s">
        <v>1091</v>
      </c>
      <c r="C345" s="105">
        <v>1</v>
      </c>
      <c r="D345" s="106" t="s">
        <v>23</v>
      </c>
      <c r="E345" s="104" t="s">
        <v>511</v>
      </c>
      <c r="F345" s="104" t="s">
        <v>880</v>
      </c>
      <c r="G345" s="104" t="s">
        <v>907</v>
      </c>
      <c r="H345" s="104" t="s">
        <v>908</v>
      </c>
      <c r="I345" s="104" t="s">
        <v>909</v>
      </c>
      <c r="J345" s="104" t="s">
        <v>910</v>
      </c>
      <c r="K345" s="104" t="s">
        <v>554</v>
      </c>
      <c r="L345" s="104" t="s">
        <v>884</v>
      </c>
      <c r="M345" s="104" t="s">
        <v>902</v>
      </c>
      <c r="N345" s="107">
        <v>1</v>
      </c>
      <c r="O345" s="107">
        <v>1</v>
      </c>
      <c r="P345" s="107">
        <v>1</v>
      </c>
      <c r="Q345" s="107">
        <v>1</v>
      </c>
      <c r="R345" s="107">
        <v>1</v>
      </c>
      <c r="S345" s="107">
        <v>1</v>
      </c>
      <c r="T345" s="108">
        <v>0</v>
      </c>
      <c r="U345" s="108">
        <v>0</v>
      </c>
      <c r="V345" s="108">
        <v>0</v>
      </c>
      <c r="W345" s="109">
        <v>0</v>
      </c>
      <c r="X345" s="110">
        <v>0</v>
      </c>
      <c r="Y345" s="111">
        <v>0</v>
      </c>
      <c r="Z345" s="111">
        <v>0</v>
      </c>
      <c r="AA345" s="111">
        <v>0</v>
      </c>
      <c r="AB345" s="111">
        <v>0</v>
      </c>
      <c r="AC345" s="111">
        <v>0</v>
      </c>
      <c r="AD345" s="112">
        <v>0</v>
      </c>
      <c r="AE345" s="114">
        <v>44291</v>
      </c>
      <c r="AF345" s="114">
        <v>44656</v>
      </c>
      <c r="AG345" s="115">
        <v>97409.03</v>
      </c>
      <c r="AH345" s="116" t="s">
        <v>903</v>
      </c>
      <c r="AI345" s="116" t="s">
        <v>904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f t="shared" si="15"/>
        <v>0</v>
      </c>
      <c r="AZ345" s="14">
        <f t="shared" si="16"/>
        <v>0</v>
      </c>
      <c r="BA345" s="14">
        <f t="shared" si="17"/>
        <v>0</v>
      </c>
    </row>
    <row r="346" spans="1:53" x14ac:dyDescent="0.35">
      <c r="A346" s="15" t="s">
        <v>2348</v>
      </c>
      <c r="B346" s="104" t="s">
        <v>1092</v>
      </c>
      <c r="C346" s="105">
        <v>1</v>
      </c>
      <c r="D346" s="106" t="s">
        <v>23</v>
      </c>
      <c r="E346" s="104" t="s">
        <v>511</v>
      </c>
      <c r="F346" s="104" t="s">
        <v>880</v>
      </c>
      <c r="G346" s="104" t="s">
        <v>907</v>
      </c>
      <c r="H346" s="104" t="s">
        <v>908</v>
      </c>
      <c r="I346" s="104" t="s">
        <v>909</v>
      </c>
      <c r="J346" s="104" t="s">
        <v>910</v>
      </c>
      <c r="K346" s="104" t="s">
        <v>554</v>
      </c>
      <c r="L346" s="104" t="s">
        <v>884</v>
      </c>
      <c r="M346" s="104" t="s">
        <v>902</v>
      </c>
      <c r="N346" s="107">
        <v>1</v>
      </c>
      <c r="O346" s="107">
        <v>1</v>
      </c>
      <c r="P346" s="107">
        <v>1</v>
      </c>
      <c r="Q346" s="107">
        <v>1</v>
      </c>
      <c r="R346" s="107">
        <v>1</v>
      </c>
      <c r="S346" s="107">
        <v>1</v>
      </c>
      <c r="T346" s="108">
        <v>0</v>
      </c>
      <c r="U346" s="108">
        <v>0</v>
      </c>
      <c r="V346" s="108">
        <v>0</v>
      </c>
      <c r="W346" s="109">
        <v>259445.3</v>
      </c>
      <c r="X346" s="110">
        <v>0</v>
      </c>
      <c r="Y346" s="111">
        <v>0</v>
      </c>
      <c r="Z346" s="111">
        <v>0</v>
      </c>
      <c r="AA346" s="111">
        <v>0</v>
      </c>
      <c r="AB346" s="111">
        <v>0</v>
      </c>
      <c r="AC346" s="111">
        <v>0</v>
      </c>
      <c r="AD346" s="112">
        <v>259445.3</v>
      </c>
      <c r="AE346" s="114">
        <v>44291</v>
      </c>
      <c r="AF346" s="114">
        <v>45387</v>
      </c>
      <c r="AG346" s="115">
        <v>259445.3</v>
      </c>
      <c r="AH346" s="116" t="s">
        <v>903</v>
      </c>
      <c r="AI346" s="116" t="s">
        <v>904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f t="shared" si="15"/>
        <v>0</v>
      </c>
      <c r="AZ346" s="14">
        <f t="shared" si="16"/>
        <v>0</v>
      </c>
      <c r="BA346" s="14">
        <f t="shared" si="17"/>
        <v>0</v>
      </c>
    </row>
    <row r="347" spans="1:53" x14ac:dyDescent="0.35">
      <c r="A347" s="15" t="s">
        <v>2349</v>
      </c>
      <c r="B347" s="104" t="s">
        <v>1093</v>
      </c>
      <c r="C347" s="105">
        <v>1</v>
      </c>
      <c r="D347" s="106" t="s">
        <v>23</v>
      </c>
      <c r="E347" s="104" t="s">
        <v>511</v>
      </c>
      <c r="F347" s="104" t="s">
        <v>880</v>
      </c>
      <c r="G347" s="104" t="s">
        <v>907</v>
      </c>
      <c r="H347" s="104" t="s">
        <v>908</v>
      </c>
      <c r="I347" s="104" t="s">
        <v>909</v>
      </c>
      <c r="J347" s="104" t="s">
        <v>910</v>
      </c>
      <c r="K347" s="104" t="s">
        <v>554</v>
      </c>
      <c r="L347" s="104" t="s">
        <v>884</v>
      </c>
      <c r="M347" s="104" t="s">
        <v>902</v>
      </c>
      <c r="N347" s="107">
        <v>1</v>
      </c>
      <c r="O347" s="107">
        <v>1</v>
      </c>
      <c r="P347" s="107">
        <v>1</v>
      </c>
      <c r="Q347" s="107">
        <v>1</v>
      </c>
      <c r="R347" s="107">
        <v>1</v>
      </c>
      <c r="S347" s="107">
        <v>1</v>
      </c>
      <c r="T347" s="108">
        <v>0</v>
      </c>
      <c r="U347" s="108">
        <v>0</v>
      </c>
      <c r="V347" s="108">
        <v>0</v>
      </c>
      <c r="W347" s="109">
        <v>226534.35</v>
      </c>
      <c r="X347" s="110">
        <v>0</v>
      </c>
      <c r="Y347" s="111">
        <v>0</v>
      </c>
      <c r="Z347" s="111">
        <v>0</v>
      </c>
      <c r="AA347" s="111">
        <v>0</v>
      </c>
      <c r="AB347" s="111">
        <v>0</v>
      </c>
      <c r="AC347" s="111">
        <v>0</v>
      </c>
      <c r="AD347" s="112">
        <v>226534.35</v>
      </c>
      <c r="AE347" s="114">
        <v>44291</v>
      </c>
      <c r="AF347" s="114">
        <v>46117</v>
      </c>
      <c r="AG347" s="115">
        <v>226534.35</v>
      </c>
      <c r="AH347" s="116" t="s">
        <v>903</v>
      </c>
      <c r="AI347" s="116" t="s">
        <v>904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f t="shared" si="15"/>
        <v>0</v>
      </c>
      <c r="AZ347" s="14">
        <f t="shared" si="16"/>
        <v>0</v>
      </c>
      <c r="BA347" s="14">
        <f t="shared" si="17"/>
        <v>0</v>
      </c>
    </row>
    <row r="348" spans="1:53" x14ac:dyDescent="0.35">
      <c r="A348" s="15" t="s">
        <v>2350</v>
      </c>
      <c r="B348" s="104" t="s">
        <v>1094</v>
      </c>
      <c r="C348" s="105">
        <v>1</v>
      </c>
      <c r="D348" s="106" t="s">
        <v>23</v>
      </c>
      <c r="E348" s="104" t="s">
        <v>511</v>
      </c>
      <c r="F348" s="104" t="s">
        <v>880</v>
      </c>
      <c r="G348" s="104" t="s">
        <v>907</v>
      </c>
      <c r="H348" s="104" t="s">
        <v>908</v>
      </c>
      <c r="I348" s="104" t="s">
        <v>909</v>
      </c>
      <c r="J348" s="104" t="s">
        <v>910</v>
      </c>
      <c r="K348" s="104" t="s">
        <v>554</v>
      </c>
      <c r="L348" s="104" t="s">
        <v>884</v>
      </c>
      <c r="M348" s="104" t="s">
        <v>902</v>
      </c>
      <c r="N348" s="107">
        <v>1</v>
      </c>
      <c r="O348" s="107">
        <v>1</v>
      </c>
      <c r="P348" s="107">
        <v>1</v>
      </c>
      <c r="Q348" s="107">
        <v>1</v>
      </c>
      <c r="R348" s="107">
        <v>1</v>
      </c>
      <c r="S348" s="107">
        <v>1</v>
      </c>
      <c r="T348" s="108">
        <v>0</v>
      </c>
      <c r="U348" s="108">
        <v>0</v>
      </c>
      <c r="V348" s="108">
        <v>0</v>
      </c>
      <c r="W348" s="109">
        <v>0</v>
      </c>
      <c r="X348" s="110">
        <v>0</v>
      </c>
      <c r="Y348" s="111">
        <v>0</v>
      </c>
      <c r="Z348" s="111">
        <v>0</v>
      </c>
      <c r="AA348" s="111">
        <v>0</v>
      </c>
      <c r="AB348" s="111">
        <v>0</v>
      </c>
      <c r="AC348" s="111">
        <v>0</v>
      </c>
      <c r="AD348" s="112">
        <v>0</v>
      </c>
      <c r="AE348" s="114">
        <v>44291</v>
      </c>
      <c r="AF348" s="114">
        <v>44656</v>
      </c>
      <c r="AG348" s="115">
        <v>2016446.17</v>
      </c>
      <c r="AH348" s="116" t="s">
        <v>903</v>
      </c>
      <c r="AI348" s="116" t="s">
        <v>904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f t="shared" si="15"/>
        <v>0</v>
      </c>
      <c r="AZ348" s="14">
        <f t="shared" si="16"/>
        <v>0</v>
      </c>
      <c r="BA348" s="14">
        <f t="shared" si="17"/>
        <v>0</v>
      </c>
    </row>
    <row r="349" spans="1:53" x14ac:dyDescent="0.35">
      <c r="A349" s="15" t="s">
        <v>2351</v>
      </c>
      <c r="B349" s="104" t="s">
        <v>1095</v>
      </c>
      <c r="C349" s="105">
        <v>1</v>
      </c>
      <c r="D349" s="106" t="s">
        <v>23</v>
      </c>
      <c r="E349" s="104" t="s">
        <v>511</v>
      </c>
      <c r="F349" s="104" t="s">
        <v>880</v>
      </c>
      <c r="G349" s="104" t="s">
        <v>907</v>
      </c>
      <c r="H349" s="104" t="s">
        <v>908</v>
      </c>
      <c r="I349" s="104" t="s">
        <v>909</v>
      </c>
      <c r="J349" s="104" t="s">
        <v>910</v>
      </c>
      <c r="K349" s="104" t="s">
        <v>554</v>
      </c>
      <c r="L349" s="104" t="s">
        <v>884</v>
      </c>
      <c r="M349" s="104" t="s">
        <v>902</v>
      </c>
      <c r="N349" s="107">
        <v>1</v>
      </c>
      <c r="O349" s="107">
        <v>1</v>
      </c>
      <c r="P349" s="107">
        <v>1</v>
      </c>
      <c r="Q349" s="107">
        <v>1</v>
      </c>
      <c r="R349" s="107">
        <v>1</v>
      </c>
      <c r="S349" s="107">
        <v>1</v>
      </c>
      <c r="T349" s="108">
        <v>0</v>
      </c>
      <c r="U349" s="108">
        <v>0</v>
      </c>
      <c r="V349" s="108">
        <v>0</v>
      </c>
      <c r="W349" s="109">
        <v>1191280.48</v>
      </c>
      <c r="X349" s="110">
        <v>0</v>
      </c>
      <c r="Y349" s="111">
        <v>0</v>
      </c>
      <c r="Z349" s="111">
        <v>0</v>
      </c>
      <c r="AA349" s="111">
        <v>0</v>
      </c>
      <c r="AB349" s="111">
        <v>0</v>
      </c>
      <c r="AC349" s="111">
        <v>0</v>
      </c>
      <c r="AD349" s="112">
        <v>1191280.48</v>
      </c>
      <c r="AE349" s="114">
        <v>44291</v>
      </c>
      <c r="AF349" s="114">
        <v>45387</v>
      </c>
      <c r="AG349" s="115">
        <v>1191280.48</v>
      </c>
      <c r="AH349" s="116" t="s">
        <v>903</v>
      </c>
      <c r="AI349" s="116" t="s">
        <v>904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f t="shared" si="15"/>
        <v>0</v>
      </c>
      <c r="AZ349" s="14">
        <f t="shared" si="16"/>
        <v>0</v>
      </c>
      <c r="BA349" s="14">
        <f t="shared" si="17"/>
        <v>0</v>
      </c>
    </row>
    <row r="350" spans="1:53" x14ac:dyDescent="0.35">
      <c r="A350" s="15" t="s">
        <v>2352</v>
      </c>
      <c r="B350" s="104" t="s">
        <v>1096</v>
      </c>
      <c r="C350" s="105">
        <v>1</v>
      </c>
      <c r="D350" s="106" t="s">
        <v>23</v>
      </c>
      <c r="E350" s="104" t="s">
        <v>511</v>
      </c>
      <c r="F350" s="104" t="s">
        <v>880</v>
      </c>
      <c r="G350" s="104" t="s">
        <v>907</v>
      </c>
      <c r="H350" s="104" t="s">
        <v>908</v>
      </c>
      <c r="I350" s="104" t="s">
        <v>909</v>
      </c>
      <c r="J350" s="104" t="s">
        <v>910</v>
      </c>
      <c r="K350" s="104" t="s">
        <v>554</v>
      </c>
      <c r="L350" s="104" t="s">
        <v>884</v>
      </c>
      <c r="M350" s="104" t="s">
        <v>902</v>
      </c>
      <c r="N350" s="107">
        <v>1</v>
      </c>
      <c r="O350" s="107">
        <v>1</v>
      </c>
      <c r="P350" s="107">
        <v>1</v>
      </c>
      <c r="Q350" s="107">
        <v>1</v>
      </c>
      <c r="R350" s="107">
        <v>1</v>
      </c>
      <c r="S350" s="107">
        <v>1</v>
      </c>
      <c r="T350" s="108">
        <v>0</v>
      </c>
      <c r="U350" s="108">
        <v>0</v>
      </c>
      <c r="V350" s="108">
        <v>0</v>
      </c>
      <c r="W350" s="109">
        <v>1190816.8400000001</v>
      </c>
      <c r="X350" s="110">
        <v>0</v>
      </c>
      <c r="Y350" s="111">
        <v>0</v>
      </c>
      <c r="Z350" s="111">
        <v>0</v>
      </c>
      <c r="AA350" s="111">
        <v>0</v>
      </c>
      <c r="AB350" s="111">
        <v>0</v>
      </c>
      <c r="AC350" s="111">
        <v>0</v>
      </c>
      <c r="AD350" s="112">
        <v>1190816.8400000001</v>
      </c>
      <c r="AE350" s="114">
        <v>44291</v>
      </c>
      <c r="AF350" s="114">
        <v>46117</v>
      </c>
      <c r="AG350" s="115">
        <v>1190816.8400000001</v>
      </c>
      <c r="AH350" s="116" t="s">
        <v>903</v>
      </c>
      <c r="AI350" s="116" t="s">
        <v>904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f t="shared" si="15"/>
        <v>0</v>
      </c>
      <c r="AZ350" s="14">
        <f t="shared" si="16"/>
        <v>0</v>
      </c>
      <c r="BA350" s="14">
        <f t="shared" si="17"/>
        <v>0</v>
      </c>
    </row>
    <row r="351" spans="1:53" x14ac:dyDescent="0.35">
      <c r="A351" s="15" t="s">
        <v>2353</v>
      </c>
      <c r="B351" s="104" t="s">
        <v>1097</v>
      </c>
      <c r="C351" s="105">
        <v>1</v>
      </c>
      <c r="D351" s="106" t="s">
        <v>23</v>
      </c>
      <c r="E351" s="104" t="s">
        <v>511</v>
      </c>
      <c r="F351" s="104" t="s">
        <v>880</v>
      </c>
      <c r="G351" s="104" t="s">
        <v>907</v>
      </c>
      <c r="H351" s="104" t="s">
        <v>908</v>
      </c>
      <c r="I351" s="104" t="s">
        <v>909</v>
      </c>
      <c r="J351" s="104" t="s">
        <v>910</v>
      </c>
      <c r="K351" s="104" t="s">
        <v>554</v>
      </c>
      <c r="L351" s="104" t="s">
        <v>884</v>
      </c>
      <c r="M351" s="104" t="s">
        <v>902</v>
      </c>
      <c r="N351" s="107">
        <v>1</v>
      </c>
      <c r="O351" s="107">
        <v>1</v>
      </c>
      <c r="P351" s="107">
        <v>1</v>
      </c>
      <c r="Q351" s="107">
        <v>1</v>
      </c>
      <c r="R351" s="107">
        <v>1</v>
      </c>
      <c r="S351" s="107">
        <v>1</v>
      </c>
      <c r="T351" s="108">
        <v>0</v>
      </c>
      <c r="U351" s="108">
        <v>0</v>
      </c>
      <c r="V351" s="108">
        <v>0</v>
      </c>
      <c r="W351" s="109">
        <v>1964816</v>
      </c>
      <c r="X351" s="110">
        <v>0</v>
      </c>
      <c r="Y351" s="111">
        <v>0</v>
      </c>
      <c r="Z351" s="111">
        <v>0</v>
      </c>
      <c r="AA351" s="111">
        <v>0</v>
      </c>
      <c r="AB351" s="111">
        <v>0</v>
      </c>
      <c r="AC351" s="111">
        <v>0</v>
      </c>
      <c r="AD351" s="112">
        <v>1964816</v>
      </c>
      <c r="AE351" s="114">
        <v>44291</v>
      </c>
      <c r="AF351" s="114">
        <v>45387</v>
      </c>
      <c r="AG351" s="115">
        <v>1964816</v>
      </c>
      <c r="AH351" s="116" t="s">
        <v>903</v>
      </c>
      <c r="AI351" s="116" t="s">
        <v>904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f t="shared" si="15"/>
        <v>0</v>
      </c>
      <c r="AZ351" s="14">
        <f t="shared" si="16"/>
        <v>0</v>
      </c>
      <c r="BA351" s="14">
        <f t="shared" si="17"/>
        <v>0</v>
      </c>
    </row>
    <row r="352" spans="1:53" x14ac:dyDescent="0.35">
      <c r="A352" s="15" t="s">
        <v>2354</v>
      </c>
      <c r="B352" s="104" t="s">
        <v>1098</v>
      </c>
      <c r="C352" s="105">
        <v>1</v>
      </c>
      <c r="D352" s="106" t="s">
        <v>23</v>
      </c>
      <c r="E352" s="104" t="s">
        <v>511</v>
      </c>
      <c r="F352" s="104" t="s">
        <v>880</v>
      </c>
      <c r="G352" s="104" t="s">
        <v>907</v>
      </c>
      <c r="H352" s="104" t="s">
        <v>908</v>
      </c>
      <c r="I352" s="104" t="s">
        <v>909</v>
      </c>
      <c r="J352" s="104" t="s">
        <v>910</v>
      </c>
      <c r="K352" s="104" t="s">
        <v>554</v>
      </c>
      <c r="L352" s="104" t="s">
        <v>884</v>
      </c>
      <c r="M352" s="104" t="s">
        <v>902</v>
      </c>
      <c r="N352" s="107">
        <v>1</v>
      </c>
      <c r="O352" s="107">
        <v>1</v>
      </c>
      <c r="P352" s="107">
        <v>1</v>
      </c>
      <c r="Q352" s="107">
        <v>1</v>
      </c>
      <c r="R352" s="107">
        <v>1</v>
      </c>
      <c r="S352" s="107">
        <v>1</v>
      </c>
      <c r="T352" s="108">
        <v>0</v>
      </c>
      <c r="U352" s="108">
        <v>0</v>
      </c>
      <c r="V352" s="108">
        <v>0</v>
      </c>
      <c r="W352" s="109">
        <v>1964000</v>
      </c>
      <c r="X352" s="110">
        <v>0</v>
      </c>
      <c r="Y352" s="111">
        <v>0</v>
      </c>
      <c r="Z352" s="111">
        <v>0</v>
      </c>
      <c r="AA352" s="111">
        <v>0</v>
      </c>
      <c r="AB352" s="111">
        <v>0</v>
      </c>
      <c r="AC352" s="111">
        <v>0</v>
      </c>
      <c r="AD352" s="112">
        <v>1964000</v>
      </c>
      <c r="AE352" s="114">
        <v>44291</v>
      </c>
      <c r="AF352" s="114">
        <v>46117</v>
      </c>
      <c r="AG352" s="115">
        <v>1964000</v>
      </c>
      <c r="AH352" s="116" t="s">
        <v>903</v>
      </c>
      <c r="AI352" s="116" t="s">
        <v>904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f t="shared" si="15"/>
        <v>0</v>
      </c>
      <c r="AZ352" s="14">
        <f t="shared" si="16"/>
        <v>0</v>
      </c>
      <c r="BA352" s="14">
        <f t="shared" si="17"/>
        <v>0</v>
      </c>
    </row>
    <row r="353" spans="1:53" x14ac:dyDescent="0.35">
      <c r="A353" s="15" t="s">
        <v>2355</v>
      </c>
      <c r="B353" s="104" t="s">
        <v>1099</v>
      </c>
      <c r="C353" s="105">
        <v>1</v>
      </c>
      <c r="D353" s="106" t="s">
        <v>23</v>
      </c>
      <c r="E353" s="104" t="s">
        <v>511</v>
      </c>
      <c r="F353" s="104" t="s">
        <v>880</v>
      </c>
      <c r="G353" s="104" t="s">
        <v>907</v>
      </c>
      <c r="H353" s="104" t="s">
        <v>908</v>
      </c>
      <c r="I353" s="104" t="s">
        <v>909</v>
      </c>
      <c r="J353" s="104" t="s">
        <v>910</v>
      </c>
      <c r="K353" s="104" t="s">
        <v>554</v>
      </c>
      <c r="L353" s="104" t="s">
        <v>884</v>
      </c>
      <c r="M353" s="104" t="s">
        <v>902</v>
      </c>
      <c r="N353" s="107">
        <v>1</v>
      </c>
      <c r="O353" s="107">
        <v>1</v>
      </c>
      <c r="P353" s="107">
        <v>1</v>
      </c>
      <c r="Q353" s="107">
        <v>1</v>
      </c>
      <c r="R353" s="107">
        <v>1</v>
      </c>
      <c r="S353" s="107">
        <v>1</v>
      </c>
      <c r="T353" s="108">
        <v>0</v>
      </c>
      <c r="U353" s="108">
        <v>0</v>
      </c>
      <c r="V353" s="108">
        <v>0</v>
      </c>
      <c r="W353" s="109">
        <v>1200041.33</v>
      </c>
      <c r="X353" s="110">
        <v>0</v>
      </c>
      <c r="Y353" s="111">
        <v>0</v>
      </c>
      <c r="Z353" s="111">
        <v>0</v>
      </c>
      <c r="AA353" s="111">
        <v>0</v>
      </c>
      <c r="AB353" s="111">
        <v>0</v>
      </c>
      <c r="AC353" s="111">
        <v>0</v>
      </c>
      <c r="AD353" s="112">
        <v>1200041.33</v>
      </c>
      <c r="AE353" s="114">
        <v>44291</v>
      </c>
      <c r="AF353" s="114">
        <v>45387</v>
      </c>
      <c r="AG353" s="115">
        <v>1200041.33</v>
      </c>
      <c r="AH353" s="116" t="s">
        <v>903</v>
      </c>
      <c r="AI353" s="116" t="s">
        <v>904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f t="shared" si="15"/>
        <v>0</v>
      </c>
      <c r="AZ353" s="14">
        <f t="shared" si="16"/>
        <v>0</v>
      </c>
      <c r="BA353" s="14">
        <f t="shared" si="17"/>
        <v>0</v>
      </c>
    </row>
    <row r="354" spans="1:53" x14ac:dyDescent="0.35">
      <c r="A354" s="15" t="s">
        <v>2356</v>
      </c>
      <c r="B354" s="104" t="s">
        <v>1100</v>
      </c>
      <c r="C354" s="105">
        <v>1</v>
      </c>
      <c r="D354" s="106" t="s">
        <v>23</v>
      </c>
      <c r="E354" s="104" t="s">
        <v>511</v>
      </c>
      <c r="F354" s="104" t="s">
        <v>880</v>
      </c>
      <c r="G354" s="104" t="s">
        <v>907</v>
      </c>
      <c r="H354" s="104" t="s">
        <v>908</v>
      </c>
      <c r="I354" s="104" t="s">
        <v>909</v>
      </c>
      <c r="J354" s="104" t="s">
        <v>910</v>
      </c>
      <c r="K354" s="104" t="s">
        <v>554</v>
      </c>
      <c r="L354" s="104" t="s">
        <v>884</v>
      </c>
      <c r="M354" s="104" t="s">
        <v>902</v>
      </c>
      <c r="N354" s="107">
        <v>1</v>
      </c>
      <c r="O354" s="107">
        <v>1</v>
      </c>
      <c r="P354" s="107">
        <v>1</v>
      </c>
      <c r="Q354" s="107">
        <v>1</v>
      </c>
      <c r="R354" s="107">
        <v>1</v>
      </c>
      <c r="S354" s="107">
        <v>1</v>
      </c>
      <c r="T354" s="108">
        <v>0</v>
      </c>
      <c r="U354" s="108">
        <v>0</v>
      </c>
      <c r="V354" s="108">
        <v>0</v>
      </c>
      <c r="W354" s="109">
        <v>1199513.1499999999</v>
      </c>
      <c r="X354" s="110">
        <v>0</v>
      </c>
      <c r="Y354" s="111">
        <v>0</v>
      </c>
      <c r="Z354" s="111">
        <v>0</v>
      </c>
      <c r="AA354" s="111">
        <v>0</v>
      </c>
      <c r="AB354" s="111">
        <v>0</v>
      </c>
      <c r="AC354" s="111">
        <v>0</v>
      </c>
      <c r="AD354" s="112">
        <v>1199513.1499999999</v>
      </c>
      <c r="AE354" s="114">
        <v>44291</v>
      </c>
      <c r="AF354" s="114">
        <v>46117</v>
      </c>
      <c r="AG354" s="115">
        <v>1199513.1499999999</v>
      </c>
      <c r="AH354" s="116" t="s">
        <v>903</v>
      </c>
      <c r="AI354" s="116" t="s">
        <v>904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f t="shared" si="15"/>
        <v>0</v>
      </c>
      <c r="AZ354" s="14">
        <f t="shared" si="16"/>
        <v>0</v>
      </c>
      <c r="BA354" s="14">
        <f t="shared" si="17"/>
        <v>0</v>
      </c>
    </row>
    <row r="355" spans="1:53" x14ac:dyDescent="0.35">
      <c r="A355" s="15" t="s">
        <v>2357</v>
      </c>
      <c r="B355" s="104" t="s">
        <v>1101</v>
      </c>
      <c r="C355" s="105">
        <v>1</v>
      </c>
      <c r="D355" s="106" t="s">
        <v>23</v>
      </c>
      <c r="E355" s="104" t="s">
        <v>511</v>
      </c>
      <c r="F355" s="104" t="s">
        <v>880</v>
      </c>
      <c r="G355" s="104" t="s">
        <v>907</v>
      </c>
      <c r="H355" s="104" t="s">
        <v>908</v>
      </c>
      <c r="I355" s="104" t="s">
        <v>909</v>
      </c>
      <c r="J355" s="104" t="s">
        <v>910</v>
      </c>
      <c r="K355" s="104" t="s">
        <v>554</v>
      </c>
      <c r="L355" s="104" t="s">
        <v>884</v>
      </c>
      <c r="M355" s="104" t="s">
        <v>902</v>
      </c>
      <c r="N355" s="107">
        <v>1</v>
      </c>
      <c r="O355" s="107">
        <v>1</v>
      </c>
      <c r="P355" s="107">
        <v>1</v>
      </c>
      <c r="Q355" s="107">
        <v>1</v>
      </c>
      <c r="R355" s="107">
        <v>1</v>
      </c>
      <c r="S355" s="107">
        <v>1</v>
      </c>
      <c r="T355" s="108">
        <v>0</v>
      </c>
      <c r="U355" s="108">
        <v>0</v>
      </c>
      <c r="V355" s="108">
        <v>0</v>
      </c>
      <c r="W355" s="109">
        <v>873251.49</v>
      </c>
      <c r="X355" s="110">
        <v>0</v>
      </c>
      <c r="Y355" s="111">
        <v>0</v>
      </c>
      <c r="Z355" s="111">
        <v>0</v>
      </c>
      <c r="AA355" s="111">
        <v>0</v>
      </c>
      <c r="AB355" s="111">
        <v>0</v>
      </c>
      <c r="AC355" s="111">
        <v>0</v>
      </c>
      <c r="AD355" s="112">
        <v>873251.49</v>
      </c>
      <c r="AE355" s="114">
        <v>44291</v>
      </c>
      <c r="AF355" s="114">
        <v>45387</v>
      </c>
      <c r="AG355" s="115">
        <v>873251.49</v>
      </c>
      <c r="AH355" s="116" t="s">
        <v>903</v>
      </c>
      <c r="AI355" s="116" t="s">
        <v>904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f t="shared" si="15"/>
        <v>0</v>
      </c>
      <c r="AZ355" s="14">
        <f t="shared" si="16"/>
        <v>0</v>
      </c>
      <c r="BA355" s="14">
        <f t="shared" si="17"/>
        <v>0</v>
      </c>
    </row>
    <row r="356" spans="1:53" x14ac:dyDescent="0.35">
      <c r="A356" s="15" t="s">
        <v>2358</v>
      </c>
      <c r="B356" s="104" t="s">
        <v>1102</v>
      </c>
      <c r="C356" s="105">
        <v>1</v>
      </c>
      <c r="D356" s="106" t="s">
        <v>23</v>
      </c>
      <c r="E356" s="104" t="s">
        <v>511</v>
      </c>
      <c r="F356" s="104" t="s">
        <v>880</v>
      </c>
      <c r="G356" s="104" t="s">
        <v>907</v>
      </c>
      <c r="H356" s="104" t="s">
        <v>908</v>
      </c>
      <c r="I356" s="104" t="s">
        <v>909</v>
      </c>
      <c r="J356" s="104" t="s">
        <v>910</v>
      </c>
      <c r="K356" s="104" t="s">
        <v>554</v>
      </c>
      <c r="L356" s="104" t="s">
        <v>884</v>
      </c>
      <c r="M356" s="104" t="s">
        <v>902</v>
      </c>
      <c r="N356" s="107">
        <v>1</v>
      </c>
      <c r="O356" s="107">
        <v>1</v>
      </c>
      <c r="P356" s="107">
        <v>1</v>
      </c>
      <c r="Q356" s="107">
        <v>1</v>
      </c>
      <c r="R356" s="107">
        <v>1</v>
      </c>
      <c r="S356" s="107">
        <v>1</v>
      </c>
      <c r="T356" s="108">
        <v>0</v>
      </c>
      <c r="U356" s="108">
        <v>0</v>
      </c>
      <c r="V356" s="108">
        <v>0</v>
      </c>
      <c r="W356" s="109">
        <v>872844.86</v>
      </c>
      <c r="X356" s="110">
        <v>0</v>
      </c>
      <c r="Y356" s="111">
        <v>0</v>
      </c>
      <c r="Z356" s="111">
        <v>0</v>
      </c>
      <c r="AA356" s="111">
        <v>0</v>
      </c>
      <c r="AB356" s="111">
        <v>0</v>
      </c>
      <c r="AC356" s="111">
        <v>0</v>
      </c>
      <c r="AD356" s="112">
        <v>872844.86</v>
      </c>
      <c r="AE356" s="114">
        <v>44291</v>
      </c>
      <c r="AF356" s="114">
        <v>46117</v>
      </c>
      <c r="AG356" s="115">
        <v>872844.86</v>
      </c>
      <c r="AH356" s="116" t="s">
        <v>903</v>
      </c>
      <c r="AI356" s="116" t="s">
        <v>904</v>
      </c>
      <c r="AJ356" s="14">
        <v>0</v>
      </c>
      <c r="AK356" s="14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f t="shared" si="15"/>
        <v>0</v>
      </c>
      <c r="AZ356" s="14">
        <f t="shared" si="16"/>
        <v>0</v>
      </c>
      <c r="BA356" s="14">
        <f t="shared" si="17"/>
        <v>0</v>
      </c>
    </row>
    <row r="357" spans="1:53" x14ac:dyDescent="0.35">
      <c r="A357" s="15" t="s">
        <v>2359</v>
      </c>
      <c r="B357" s="104" t="s">
        <v>1103</v>
      </c>
      <c r="C357" s="105">
        <v>1</v>
      </c>
      <c r="D357" s="106" t="s">
        <v>23</v>
      </c>
      <c r="E357" s="104" t="s">
        <v>511</v>
      </c>
      <c r="F357" s="104" t="s">
        <v>880</v>
      </c>
      <c r="G357" s="104" t="s">
        <v>907</v>
      </c>
      <c r="H357" s="104" t="s">
        <v>908</v>
      </c>
      <c r="I357" s="104" t="s">
        <v>909</v>
      </c>
      <c r="J357" s="104" t="s">
        <v>910</v>
      </c>
      <c r="K357" s="104" t="s">
        <v>554</v>
      </c>
      <c r="L357" s="104" t="s">
        <v>884</v>
      </c>
      <c r="M357" s="104" t="s">
        <v>902</v>
      </c>
      <c r="N357" s="107">
        <v>1</v>
      </c>
      <c r="O357" s="107">
        <v>1</v>
      </c>
      <c r="P357" s="107">
        <v>1</v>
      </c>
      <c r="Q357" s="107">
        <v>1</v>
      </c>
      <c r="R357" s="107">
        <v>1</v>
      </c>
      <c r="S357" s="107">
        <v>1</v>
      </c>
      <c r="T357" s="108">
        <v>0</v>
      </c>
      <c r="U357" s="108">
        <v>0</v>
      </c>
      <c r="V357" s="108">
        <v>0</v>
      </c>
      <c r="W357" s="109">
        <v>1817000</v>
      </c>
      <c r="X357" s="110">
        <v>0</v>
      </c>
      <c r="Y357" s="111">
        <v>0</v>
      </c>
      <c r="Z357" s="111">
        <v>0</v>
      </c>
      <c r="AA357" s="111">
        <v>0</v>
      </c>
      <c r="AB357" s="111">
        <v>0</v>
      </c>
      <c r="AC357" s="111">
        <v>0</v>
      </c>
      <c r="AD357" s="112">
        <v>1817000</v>
      </c>
      <c r="AE357" s="114">
        <v>44291</v>
      </c>
      <c r="AF357" s="114">
        <v>45387</v>
      </c>
      <c r="AG357" s="115">
        <v>1817000</v>
      </c>
      <c r="AH357" s="116" t="s">
        <v>903</v>
      </c>
      <c r="AI357" s="116" t="s">
        <v>904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f t="shared" si="15"/>
        <v>0</v>
      </c>
      <c r="AZ357" s="14">
        <f t="shared" si="16"/>
        <v>0</v>
      </c>
      <c r="BA357" s="14">
        <f t="shared" si="17"/>
        <v>0</v>
      </c>
    </row>
    <row r="358" spans="1:53" x14ac:dyDescent="0.35">
      <c r="A358" s="15" t="s">
        <v>2360</v>
      </c>
      <c r="B358" s="104" t="s">
        <v>1104</v>
      </c>
      <c r="C358" s="105">
        <v>1</v>
      </c>
      <c r="D358" s="106" t="s">
        <v>23</v>
      </c>
      <c r="E358" s="104" t="s">
        <v>511</v>
      </c>
      <c r="F358" s="104" t="s">
        <v>880</v>
      </c>
      <c r="G358" s="104" t="s">
        <v>907</v>
      </c>
      <c r="H358" s="104" t="s">
        <v>908</v>
      </c>
      <c r="I358" s="104" t="s">
        <v>909</v>
      </c>
      <c r="J358" s="104" t="s">
        <v>910</v>
      </c>
      <c r="K358" s="104" t="s">
        <v>554</v>
      </c>
      <c r="L358" s="104" t="s">
        <v>884</v>
      </c>
      <c r="M358" s="104" t="s">
        <v>902</v>
      </c>
      <c r="N358" s="107">
        <v>1</v>
      </c>
      <c r="O358" s="107">
        <v>1</v>
      </c>
      <c r="P358" s="107">
        <v>1</v>
      </c>
      <c r="Q358" s="107">
        <v>1</v>
      </c>
      <c r="R358" s="107">
        <v>1</v>
      </c>
      <c r="S358" s="107">
        <v>1</v>
      </c>
      <c r="T358" s="108">
        <v>0</v>
      </c>
      <c r="U358" s="108">
        <v>0</v>
      </c>
      <c r="V358" s="108">
        <v>0</v>
      </c>
      <c r="W358" s="109">
        <v>378856.95</v>
      </c>
      <c r="X358" s="110">
        <v>0</v>
      </c>
      <c r="Y358" s="111">
        <v>0</v>
      </c>
      <c r="Z358" s="111">
        <v>0</v>
      </c>
      <c r="AA358" s="111">
        <v>0</v>
      </c>
      <c r="AB358" s="111">
        <v>0</v>
      </c>
      <c r="AC358" s="111">
        <v>0</v>
      </c>
      <c r="AD358" s="112">
        <v>378856.95</v>
      </c>
      <c r="AE358" s="114">
        <v>44291</v>
      </c>
      <c r="AF358" s="114">
        <v>45387</v>
      </c>
      <c r="AG358" s="115">
        <v>378856.95</v>
      </c>
      <c r="AH358" s="116" t="s">
        <v>903</v>
      </c>
      <c r="AI358" s="116" t="s">
        <v>904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f t="shared" si="15"/>
        <v>0</v>
      </c>
      <c r="AZ358" s="14">
        <f t="shared" si="16"/>
        <v>0</v>
      </c>
      <c r="BA358" s="14">
        <f t="shared" si="17"/>
        <v>0</v>
      </c>
    </row>
    <row r="359" spans="1:53" x14ac:dyDescent="0.35">
      <c r="A359" s="15" t="s">
        <v>2361</v>
      </c>
      <c r="B359" s="104" t="s">
        <v>1105</v>
      </c>
      <c r="C359" s="105">
        <v>1</v>
      </c>
      <c r="D359" s="106" t="s">
        <v>23</v>
      </c>
      <c r="E359" s="104" t="s">
        <v>511</v>
      </c>
      <c r="F359" s="104" t="s">
        <v>880</v>
      </c>
      <c r="G359" s="104" t="s">
        <v>907</v>
      </c>
      <c r="H359" s="104" t="s">
        <v>908</v>
      </c>
      <c r="I359" s="104" t="s">
        <v>909</v>
      </c>
      <c r="J359" s="104" t="s">
        <v>910</v>
      </c>
      <c r="K359" s="104" t="s">
        <v>554</v>
      </c>
      <c r="L359" s="104" t="s">
        <v>884</v>
      </c>
      <c r="M359" s="104" t="s">
        <v>902</v>
      </c>
      <c r="N359" s="107">
        <v>1</v>
      </c>
      <c r="O359" s="107">
        <v>1</v>
      </c>
      <c r="P359" s="107">
        <v>1</v>
      </c>
      <c r="Q359" s="107">
        <v>1</v>
      </c>
      <c r="R359" s="107">
        <v>1</v>
      </c>
      <c r="S359" s="107">
        <v>1</v>
      </c>
      <c r="T359" s="108">
        <v>0</v>
      </c>
      <c r="U359" s="108">
        <v>0</v>
      </c>
      <c r="V359" s="108">
        <v>0</v>
      </c>
      <c r="W359" s="109">
        <v>1295191.5900000001</v>
      </c>
      <c r="X359" s="110">
        <v>0</v>
      </c>
      <c r="Y359" s="111">
        <v>0</v>
      </c>
      <c r="Z359" s="111">
        <v>0</v>
      </c>
      <c r="AA359" s="111">
        <v>0</v>
      </c>
      <c r="AB359" s="111">
        <v>0</v>
      </c>
      <c r="AC359" s="111">
        <v>0</v>
      </c>
      <c r="AD359" s="112">
        <v>1295191.5900000001</v>
      </c>
      <c r="AE359" s="114">
        <v>44291</v>
      </c>
      <c r="AF359" s="114">
        <v>45387</v>
      </c>
      <c r="AG359" s="115">
        <v>1295191.5900000001</v>
      </c>
      <c r="AH359" s="116" t="s">
        <v>903</v>
      </c>
      <c r="AI359" s="116" t="s">
        <v>904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f t="shared" si="15"/>
        <v>0</v>
      </c>
      <c r="AZ359" s="14">
        <f t="shared" si="16"/>
        <v>0</v>
      </c>
      <c r="BA359" s="14">
        <f t="shared" si="17"/>
        <v>0</v>
      </c>
    </row>
    <row r="360" spans="1:53" x14ac:dyDescent="0.35">
      <c r="A360" s="15" t="s">
        <v>2362</v>
      </c>
      <c r="B360" s="104" t="s">
        <v>1106</v>
      </c>
      <c r="C360" s="105">
        <v>1</v>
      </c>
      <c r="D360" s="106" t="s">
        <v>23</v>
      </c>
      <c r="E360" s="104" t="s">
        <v>511</v>
      </c>
      <c r="F360" s="104" t="s">
        <v>880</v>
      </c>
      <c r="G360" s="104" t="s">
        <v>907</v>
      </c>
      <c r="H360" s="104" t="s">
        <v>908</v>
      </c>
      <c r="I360" s="104" t="s">
        <v>909</v>
      </c>
      <c r="J360" s="104" t="s">
        <v>910</v>
      </c>
      <c r="K360" s="104" t="s">
        <v>554</v>
      </c>
      <c r="L360" s="104" t="s">
        <v>884</v>
      </c>
      <c r="M360" s="104" t="s">
        <v>902</v>
      </c>
      <c r="N360" s="107">
        <v>1</v>
      </c>
      <c r="O360" s="107">
        <v>1</v>
      </c>
      <c r="P360" s="107">
        <v>1</v>
      </c>
      <c r="Q360" s="107">
        <v>1</v>
      </c>
      <c r="R360" s="107">
        <v>1</v>
      </c>
      <c r="S360" s="107">
        <v>1</v>
      </c>
      <c r="T360" s="108">
        <v>0</v>
      </c>
      <c r="U360" s="108">
        <v>0</v>
      </c>
      <c r="V360" s="108">
        <v>0</v>
      </c>
      <c r="W360" s="109">
        <v>1295191.5900000001</v>
      </c>
      <c r="X360" s="110">
        <v>0</v>
      </c>
      <c r="Y360" s="111">
        <v>0</v>
      </c>
      <c r="Z360" s="111">
        <v>0</v>
      </c>
      <c r="AA360" s="111">
        <v>0</v>
      </c>
      <c r="AB360" s="111">
        <v>0</v>
      </c>
      <c r="AC360" s="111">
        <v>0</v>
      </c>
      <c r="AD360" s="112">
        <v>1295191.5900000001</v>
      </c>
      <c r="AE360" s="114">
        <v>44291</v>
      </c>
      <c r="AF360" s="114">
        <v>46117</v>
      </c>
      <c r="AG360" s="115">
        <v>1295191.5900000001</v>
      </c>
      <c r="AH360" s="116" t="s">
        <v>903</v>
      </c>
      <c r="AI360" s="116" t="s">
        <v>904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f t="shared" si="15"/>
        <v>0</v>
      </c>
      <c r="AZ360" s="14">
        <f t="shared" si="16"/>
        <v>0</v>
      </c>
      <c r="BA360" s="14">
        <f t="shared" si="17"/>
        <v>0</v>
      </c>
    </row>
    <row r="361" spans="1:53" x14ac:dyDescent="0.35">
      <c r="A361" s="15" t="s">
        <v>2363</v>
      </c>
      <c r="B361" s="104" t="s">
        <v>1107</v>
      </c>
      <c r="C361" s="105">
        <v>1</v>
      </c>
      <c r="D361" s="106" t="s">
        <v>23</v>
      </c>
      <c r="E361" s="104" t="s">
        <v>511</v>
      </c>
      <c r="F361" s="104" t="s">
        <v>880</v>
      </c>
      <c r="G361" s="104" t="s">
        <v>907</v>
      </c>
      <c r="H361" s="104" t="s">
        <v>908</v>
      </c>
      <c r="I361" s="104" t="s">
        <v>909</v>
      </c>
      <c r="J361" s="104" t="s">
        <v>910</v>
      </c>
      <c r="K361" s="104" t="s">
        <v>554</v>
      </c>
      <c r="L361" s="104" t="s">
        <v>884</v>
      </c>
      <c r="M361" s="104" t="s">
        <v>902</v>
      </c>
      <c r="N361" s="107">
        <v>1</v>
      </c>
      <c r="O361" s="107">
        <v>1</v>
      </c>
      <c r="P361" s="107">
        <v>1</v>
      </c>
      <c r="Q361" s="107">
        <v>1</v>
      </c>
      <c r="R361" s="107">
        <v>1</v>
      </c>
      <c r="S361" s="107">
        <v>1</v>
      </c>
      <c r="T361" s="108">
        <v>0</v>
      </c>
      <c r="U361" s="108">
        <v>0</v>
      </c>
      <c r="V361" s="108">
        <v>0</v>
      </c>
      <c r="W361" s="109">
        <v>250000</v>
      </c>
      <c r="X361" s="110">
        <v>0</v>
      </c>
      <c r="Y361" s="111">
        <v>0</v>
      </c>
      <c r="Z361" s="111">
        <v>0</v>
      </c>
      <c r="AA361" s="111">
        <v>0</v>
      </c>
      <c r="AB361" s="111">
        <v>0</v>
      </c>
      <c r="AC361" s="111">
        <v>0</v>
      </c>
      <c r="AD361" s="112">
        <v>250000</v>
      </c>
      <c r="AE361" s="114">
        <v>44291</v>
      </c>
      <c r="AF361" s="114">
        <v>45387</v>
      </c>
      <c r="AG361" s="115">
        <v>250000</v>
      </c>
      <c r="AH361" s="116" t="s">
        <v>903</v>
      </c>
      <c r="AI361" s="116" t="s">
        <v>904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f t="shared" si="15"/>
        <v>0</v>
      </c>
      <c r="AZ361" s="14">
        <f t="shared" si="16"/>
        <v>0</v>
      </c>
      <c r="BA361" s="14">
        <f t="shared" si="17"/>
        <v>0</v>
      </c>
    </row>
    <row r="362" spans="1:53" x14ac:dyDescent="0.35">
      <c r="A362" s="15" t="s">
        <v>2364</v>
      </c>
      <c r="B362" s="104" t="s">
        <v>1108</v>
      </c>
      <c r="C362" s="105">
        <v>1</v>
      </c>
      <c r="D362" s="106" t="s">
        <v>23</v>
      </c>
      <c r="E362" s="104" t="s">
        <v>511</v>
      </c>
      <c r="F362" s="104" t="s">
        <v>880</v>
      </c>
      <c r="G362" s="104" t="s">
        <v>907</v>
      </c>
      <c r="H362" s="104" t="s">
        <v>908</v>
      </c>
      <c r="I362" s="104" t="s">
        <v>909</v>
      </c>
      <c r="J362" s="104" t="s">
        <v>910</v>
      </c>
      <c r="K362" s="104" t="s">
        <v>554</v>
      </c>
      <c r="L362" s="104" t="s">
        <v>884</v>
      </c>
      <c r="M362" s="104" t="s">
        <v>902</v>
      </c>
      <c r="N362" s="107">
        <v>1</v>
      </c>
      <c r="O362" s="107">
        <v>1</v>
      </c>
      <c r="P362" s="107">
        <v>1</v>
      </c>
      <c r="Q362" s="107">
        <v>1</v>
      </c>
      <c r="R362" s="107">
        <v>1</v>
      </c>
      <c r="S362" s="107">
        <v>1</v>
      </c>
      <c r="T362" s="108">
        <v>0</v>
      </c>
      <c r="U362" s="108">
        <v>0</v>
      </c>
      <c r="V362" s="108">
        <v>0</v>
      </c>
      <c r="W362" s="109">
        <v>0</v>
      </c>
      <c r="X362" s="110">
        <v>0</v>
      </c>
      <c r="Y362" s="111">
        <v>0</v>
      </c>
      <c r="Z362" s="111">
        <v>0</v>
      </c>
      <c r="AA362" s="111">
        <v>0</v>
      </c>
      <c r="AB362" s="111">
        <v>0</v>
      </c>
      <c r="AC362" s="111">
        <v>0</v>
      </c>
      <c r="AD362" s="112">
        <v>0</v>
      </c>
      <c r="AE362" s="114">
        <v>44291</v>
      </c>
      <c r="AF362" s="114">
        <v>44656</v>
      </c>
      <c r="AG362" s="115">
        <v>5714504.9400000004</v>
      </c>
      <c r="AH362" s="116" t="s">
        <v>903</v>
      </c>
      <c r="AI362" s="116" t="s">
        <v>904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f t="shared" si="15"/>
        <v>0</v>
      </c>
      <c r="AZ362" s="14">
        <f t="shared" si="16"/>
        <v>0</v>
      </c>
      <c r="BA362" s="14">
        <f t="shared" si="17"/>
        <v>0</v>
      </c>
    </row>
    <row r="363" spans="1:53" x14ac:dyDescent="0.35">
      <c r="A363" s="15" t="s">
        <v>2365</v>
      </c>
      <c r="B363" s="104" t="s">
        <v>1109</v>
      </c>
      <c r="C363" s="105">
        <v>1</v>
      </c>
      <c r="D363" s="106" t="s">
        <v>23</v>
      </c>
      <c r="E363" s="104" t="s">
        <v>511</v>
      </c>
      <c r="F363" s="104" t="s">
        <v>880</v>
      </c>
      <c r="G363" s="104" t="s">
        <v>907</v>
      </c>
      <c r="H363" s="104" t="s">
        <v>908</v>
      </c>
      <c r="I363" s="104" t="s">
        <v>909</v>
      </c>
      <c r="J363" s="104" t="s">
        <v>910</v>
      </c>
      <c r="K363" s="104" t="s">
        <v>554</v>
      </c>
      <c r="L363" s="104" t="s">
        <v>884</v>
      </c>
      <c r="M363" s="104" t="s">
        <v>902</v>
      </c>
      <c r="N363" s="107">
        <v>1</v>
      </c>
      <c r="O363" s="107">
        <v>1</v>
      </c>
      <c r="P363" s="107">
        <v>1</v>
      </c>
      <c r="Q363" s="107">
        <v>1</v>
      </c>
      <c r="R363" s="107">
        <v>1</v>
      </c>
      <c r="S363" s="107">
        <v>1</v>
      </c>
      <c r="T363" s="108">
        <v>0</v>
      </c>
      <c r="U363" s="108">
        <v>0</v>
      </c>
      <c r="V363" s="108">
        <v>0</v>
      </c>
      <c r="W363" s="109">
        <v>1453522.67</v>
      </c>
      <c r="X363" s="110">
        <v>0</v>
      </c>
      <c r="Y363" s="111">
        <v>0</v>
      </c>
      <c r="Z363" s="111">
        <v>0</v>
      </c>
      <c r="AA363" s="111">
        <v>0</v>
      </c>
      <c r="AB363" s="111">
        <v>0</v>
      </c>
      <c r="AC363" s="111">
        <v>0</v>
      </c>
      <c r="AD363" s="112">
        <v>1453522.67</v>
      </c>
      <c r="AE363" s="114">
        <v>44291</v>
      </c>
      <c r="AF363" s="114">
        <v>45387</v>
      </c>
      <c r="AG363" s="115">
        <v>1453522.67</v>
      </c>
      <c r="AH363" s="116" t="s">
        <v>903</v>
      </c>
      <c r="AI363" s="116" t="s">
        <v>904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f t="shared" si="15"/>
        <v>0</v>
      </c>
      <c r="AZ363" s="14">
        <f t="shared" si="16"/>
        <v>0</v>
      </c>
      <c r="BA363" s="14">
        <f t="shared" si="17"/>
        <v>0</v>
      </c>
    </row>
    <row r="364" spans="1:53" x14ac:dyDescent="0.35">
      <c r="A364" s="15" t="s">
        <v>2366</v>
      </c>
      <c r="B364" s="104" t="s">
        <v>1110</v>
      </c>
      <c r="C364" s="105">
        <v>1</v>
      </c>
      <c r="D364" s="106" t="s">
        <v>23</v>
      </c>
      <c r="E364" s="104" t="s">
        <v>511</v>
      </c>
      <c r="F364" s="104" t="s">
        <v>880</v>
      </c>
      <c r="G364" s="104" t="s">
        <v>907</v>
      </c>
      <c r="H364" s="104" t="s">
        <v>908</v>
      </c>
      <c r="I364" s="104" t="s">
        <v>909</v>
      </c>
      <c r="J364" s="104" t="s">
        <v>910</v>
      </c>
      <c r="K364" s="104" t="s">
        <v>554</v>
      </c>
      <c r="L364" s="104" t="s">
        <v>884</v>
      </c>
      <c r="M364" s="104" t="s">
        <v>902</v>
      </c>
      <c r="N364" s="107">
        <v>1</v>
      </c>
      <c r="O364" s="107">
        <v>1</v>
      </c>
      <c r="P364" s="107">
        <v>1</v>
      </c>
      <c r="Q364" s="107">
        <v>1</v>
      </c>
      <c r="R364" s="107">
        <v>1</v>
      </c>
      <c r="S364" s="107">
        <v>1</v>
      </c>
      <c r="T364" s="108">
        <v>0</v>
      </c>
      <c r="U364" s="108">
        <v>0</v>
      </c>
      <c r="V364" s="108">
        <v>0</v>
      </c>
      <c r="W364" s="109">
        <v>1240286.8</v>
      </c>
      <c r="X364" s="110">
        <v>0</v>
      </c>
      <c r="Y364" s="111">
        <v>0</v>
      </c>
      <c r="Z364" s="111">
        <v>0</v>
      </c>
      <c r="AA364" s="111">
        <v>0</v>
      </c>
      <c r="AB364" s="111">
        <v>0</v>
      </c>
      <c r="AC364" s="111">
        <v>0</v>
      </c>
      <c r="AD364" s="112">
        <v>1240286.8</v>
      </c>
      <c r="AE364" s="114">
        <v>44291</v>
      </c>
      <c r="AF364" s="114">
        <v>45387</v>
      </c>
      <c r="AG364" s="115">
        <v>1240286.8</v>
      </c>
      <c r="AH364" s="116" t="s">
        <v>903</v>
      </c>
      <c r="AI364" s="116" t="s">
        <v>904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f t="shared" si="15"/>
        <v>0</v>
      </c>
      <c r="AZ364" s="14">
        <f t="shared" si="16"/>
        <v>0</v>
      </c>
      <c r="BA364" s="14">
        <f t="shared" si="17"/>
        <v>0</v>
      </c>
    </row>
    <row r="365" spans="1:53" x14ac:dyDescent="0.35">
      <c r="A365" s="15" t="s">
        <v>2367</v>
      </c>
      <c r="B365" s="104" t="s">
        <v>1111</v>
      </c>
      <c r="C365" s="105">
        <v>1</v>
      </c>
      <c r="D365" s="106" t="s">
        <v>23</v>
      </c>
      <c r="E365" s="104" t="s">
        <v>511</v>
      </c>
      <c r="F365" s="104" t="s">
        <v>880</v>
      </c>
      <c r="G365" s="104" t="s">
        <v>907</v>
      </c>
      <c r="H365" s="104" t="s">
        <v>908</v>
      </c>
      <c r="I365" s="104" t="s">
        <v>909</v>
      </c>
      <c r="J365" s="104" t="s">
        <v>910</v>
      </c>
      <c r="K365" s="104" t="s">
        <v>554</v>
      </c>
      <c r="L365" s="104" t="s">
        <v>884</v>
      </c>
      <c r="M365" s="104" t="s">
        <v>902</v>
      </c>
      <c r="N365" s="107">
        <v>1</v>
      </c>
      <c r="O365" s="107">
        <v>1</v>
      </c>
      <c r="P365" s="107">
        <v>1</v>
      </c>
      <c r="Q365" s="107">
        <v>1</v>
      </c>
      <c r="R365" s="107">
        <v>1</v>
      </c>
      <c r="S365" s="107">
        <v>1</v>
      </c>
      <c r="T365" s="108">
        <v>0</v>
      </c>
      <c r="U365" s="108">
        <v>0</v>
      </c>
      <c r="V365" s="108">
        <v>0</v>
      </c>
      <c r="W365" s="109">
        <v>1239554.1299999999</v>
      </c>
      <c r="X365" s="110">
        <v>0</v>
      </c>
      <c r="Y365" s="111">
        <v>0</v>
      </c>
      <c r="Z365" s="111">
        <v>0</v>
      </c>
      <c r="AA365" s="111">
        <v>0</v>
      </c>
      <c r="AB365" s="111">
        <v>0</v>
      </c>
      <c r="AC365" s="111">
        <v>0</v>
      </c>
      <c r="AD365" s="112">
        <v>1239554.1299999999</v>
      </c>
      <c r="AE365" s="114">
        <v>44291</v>
      </c>
      <c r="AF365" s="114">
        <v>46117</v>
      </c>
      <c r="AG365" s="115">
        <v>1239554.1299999999</v>
      </c>
      <c r="AH365" s="116" t="s">
        <v>903</v>
      </c>
      <c r="AI365" s="116" t="s">
        <v>904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f t="shared" si="15"/>
        <v>0</v>
      </c>
      <c r="AZ365" s="14">
        <f t="shared" si="16"/>
        <v>0</v>
      </c>
      <c r="BA365" s="14">
        <f t="shared" si="17"/>
        <v>0</v>
      </c>
    </row>
    <row r="366" spans="1:53" x14ac:dyDescent="0.35">
      <c r="A366" s="15" t="s">
        <v>2368</v>
      </c>
      <c r="B366" s="104" t="s">
        <v>1112</v>
      </c>
      <c r="C366" s="105">
        <v>1</v>
      </c>
      <c r="D366" s="106" t="s">
        <v>23</v>
      </c>
      <c r="E366" s="104" t="s">
        <v>511</v>
      </c>
      <c r="F366" s="104" t="s">
        <v>880</v>
      </c>
      <c r="G366" s="104" t="s">
        <v>907</v>
      </c>
      <c r="H366" s="104" t="s">
        <v>908</v>
      </c>
      <c r="I366" s="104" t="s">
        <v>909</v>
      </c>
      <c r="J366" s="104" t="s">
        <v>910</v>
      </c>
      <c r="K366" s="104" t="s">
        <v>554</v>
      </c>
      <c r="L366" s="104" t="s">
        <v>884</v>
      </c>
      <c r="M366" s="104" t="s">
        <v>902</v>
      </c>
      <c r="N366" s="107">
        <v>1</v>
      </c>
      <c r="O366" s="107">
        <v>1</v>
      </c>
      <c r="P366" s="107">
        <v>1</v>
      </c>
      <c r="Q366" s="107">
        <v>1</v>
      </c>
      <c r="R366" s="107">
        <v>1</v>
      </c>
      <c r="S366" s="107">
        <v>1</v>
      </c>
      <c r="T366" s="108">
        <v>0</v>
      </c>
      <c r="U366" s="108">
        <v>0</v>
      </c>
      <c r="V366" s="108">
        <v>0</v>
      </c>
      <c r="W366" s="109">
        <v>0</v>
      </c>
      <c r="X366" s="110">
        <v>0</v>
      </c>
      <c r="Y366" s="111">
        <v>0</v>
      </c>
      <c r="Z366" s="111">
        <v>0</v>
      </c>
      <c r="AA366" s="111">
        <v>0</v>
      </c>
      <c r="AB366" s="111">
        <v>0</v>
      </c>
      <c r="AC366" s="111">
        <v>0</v>
      </c>
      <c r="AD366" s="112">
        <v>0</v>
      </c>
      <c r="AE366" s="114">
        <v>44291</v>
      </c>
      <c r="AF366" s="114">
        <v>44656</v>
      </c>
      <c r="AG366" s="115">
        <v>60196.76</v>
      </c>
      <c r="AH366" s="116" t="s">
        <v>903</v>
      </c>
      <c r="AI366" s="116" t="s">
        <v>904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f t="shared" si="15"/>
        <v>0</v>
      </c>
      <c r="AZ366" s="14">
        <f t="shared" si="16"/>
        <v>0</v>
      </c>
      <c r="BA366" s="14">
        <f t="shared" si="17"/>
        <v>0</v>
      </c>
    </row>
    <row r="367" spans="1:53" x14ac:dyDescent="0.35">
      <c r="A367" s="15" t="s">
        <v>2369</v>
      </c>
      <c r="B367" s="104" t="s">
        <v>1113</v>
      </c>
      <c r="C367" s="105">
        <v>1</v>
      </c>
      <c r="D367" s="106" t="s">
        <v>23</v>
      </c>
      <c r="E367" s="104" t="s">
        <v>511</v>
      </c>
      <c r="F367" s="104" t="s">
        <v>880</v>
      </c>
      <c r="G367" s="104" t="s">
        <v>907</v>
      </c>
      <c r="H367" s="104" t="s">
        <v>908</v>
      </c>
      <c r="I367" s="104" t="s">
        <v>909</v>
      </c>
      <c r="J367" s="104" t="s">
        <v>910</v>
      </c>
      <c r="K367" s="104" t="s">
        <v>554</v>
      </c>
      <c r="L367" s="104" t="s">
        <v>884</v>
      </c>
      <c r="M367" s="104" t="s">
        <v>902</v>
      </c>
      <c r="N367" s="107">
        <v>1</v>
      </c>
      <c r="O367" s="107">
        <v>1</v>
      </c>
      <c r="P367" s="107">
        <v>1</v>
      </c>
      <c r="Q367" s="107">
        <v>1</v>
      </c>
      <c r="R367" s="107">
        <v>1</v>
      </c>
      <c r="S367" s="107">
        <v>1</v>
      </c>
      <c r="T367" s="108">
        <v>0</v>
      </c>
      <c r="U367" s="108">
        <v>0</v>
      </c>
      <c r="V367" s="108">
        <v>0</v>
      </c>
      <c r="W367" s="109">
        <v>180218.14</v>
      </c>
      <c r="X367" s="110">
        <v>0</v>
      </c>
      <c r="Y367" s="111">
        <v>0</v>
      </c>
      <c r="Z367" s="111">
        <v>0</v>
      </c>
      <c r="AA367" s="111">
        <v>0</v>
      </c>
      <c r="AB367" s="111">
        <v>0</v>
      </c>
      <c r="AC367" s="111">
        <v>0</v>
      </c>
      <c r="AD367" s="112">
        <v>180218.14</v>
      </c>
      <c r="AE367" s="114">
        <v>44291</v>
      </c>
      <c r="AF367" s="114">
        <v>45387</v>
      </c>
      <c r="AG367" s="115">
        <v>180218.14</v>
      </c>
      <c r="AH367" s="116" t="s">
        <v>903</v>
      </c>
      <c r="AI367" s="116" t="s">
        <v>904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f t="shared" si="15"/>
        <v>0</v>
      </c>
      <c r="AZ367" s="14">
        <f t="shared" si="16"/>
        <v>0</v>
      </c>
      <c r="BA367" s="14">
        <f t="shared" si="17"/>
        <v>0</v>
      </c>
    </row>
    <row r="368" spans="1:53" x14ac:dyDescent="0.35">
      <c r="A368" s="15" t="s">
        <v>2370</v>
      </c>
      <c r="B368" s="104" t="s">
        <v>1114</v>
      </c>
      <c r="C368" s="105">
        <v>1</v>
      </c>
      <c r="D368" s="106" t="s">
        <v>23</v>
      </c>
      <c r="E368" s="104" t="s">
        <v>511</v>
      </c>
      <c r="F368" s="104" t="s">
        <v>880</v>
      </c>
      <c r="G368" s="104" t="s">
        <v>907</v>
      </c>
      <c r="H368" s="104" t="s">
        <v>908</v>
      </c>
      <c r="I368" s="104" t="s">
        <v>909</v>
      </c>
      <c r="J368" s="104" t="s">
        <v>910</v>
      </c>
      <c r="K368" s="104" t="s">
        <v>554</v>
      </c>
      <c r="L368" s="104" t="s">
        <v>884</v>
      </c>
      <c r="M368" s="104" t="s">
        <v>902</v>
      </c>
      <c r="N368" s="107">
        <v>1</v>
      </c>
      <c r="O368" s="107">
        <v>1</v>
      </c>
      <c r="P368" s="107">
        <v>1</v>
      </c>
      <c r="Q368" s="107">
        <v>1</v>
      </c>
      <c r="R368" s="107">
        <v>1</v>
      </c>
      <c r="S368" s="107">
        <v>1</v>
      </c>
      <c r="T368" s="108">
        <v>0</v>
      </c>
      <c r="U368" s="108">
        <v>0</v>
      </c>
      <c r="V368" s="108">
        <v>0</v>
      </c>
      <c r="W368" s="109">
        <v>160094.26999999999</v>
      </c>
      <c r="X368" s="110">
        <v>0</v>
      </c>
      <c r="Y368" s="111">
        <v>0</v>
      </c>
      <c r="Z368" s="111">
        <v>0</v>
      </c>
      <c r="AA368" s="111">
        <v>0</v>
      </c>
      <c r="AB368" s="111">
        <v>0</v>
      </c>
      <c r="AC368" s="111">
        <v>0</v>
      </c>
      <c r="AD368" s="112">
        <v>160094.26999999999</v>
      </c>
      <c r="AE368" s="114">
        <v>44291</v>
      </c>
      <c r="AF368" s="114">
        <v>46117</v>
      </c>
      <c r="AG368" s="115">
        <v>160094.26999999999</v>
      </c>
      <c r="AH368" s="116" t="s">
        <v>903</v>
      </c>
      <c r="AI368" s="116" t="s">
        <v>904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f t="shared" si="15"/>
        <v>0</v>
      </c>
      <c r="AZ368" s="14">
        <f t="shared" si="16"/>
        <v>0</v>
      </c>
      <c r="BA368" s="14">
        <f t="shared" si="17"/>
        <v>0</v>
      </c>
    </row>
    <row r="369" spans="1:53" x14ac:dyDescent="0.35">
      <c r="A369" s="15" t="s">
        <v>2371</v>
      </c>
      <c r="B369" s="104" t="s">
        <v>1115</v>
      </c>
      <c r="C369" s="105">
        <v>1</v>
      </c>
      <c r="D369" s="106" t="s">
        <v>23</v>
      </c>
      <c r="E369" s="104" t="s">
        <v>511</v>
      </c>
      <c r="F369" s="104" t="s">
        <v>880</v>
      </c>
      <c r="G369" s="104" t="s">
        <v>907</v>
      </c>
      <c r="H369" s="104" t="s">
        <v>908</v>
      </c>
      <c r="I369" s="104" t="s">
        <v>909</v>
      </c>
      <c r="J369" s="104" t="s">
        <v>910</v>
      </c>
      <c r="K369" s="104" t="s">
        <v>554</v>
      </c>
      <c r="L369" s="104" t="s">
        <v>884</v>
      </c>
      <c r="M369" s="104" t="s">
        <v>902</v>
      </c>
      <c r="N369" s="107">
        <v>1</v>
      </c>
      <c r="O369" s="107">
        <v>1</v>
      </c>
      <c r="P369" s="107">
        <v>1</v>
      </c>
      <c r="Q369" s="107">
        <v>1</v>
      </c>
      <c r="R369" s="107">
        <v>1</v>
      </c>
      <c r="S369" s="107">
        <v>1</v>
      </c>
      <c r="T369" s="108">
        <v>0</v>
      </c>
      <c r="U369" s="108">
        <v>0</v>
      </c>
      <c r="V369" s="108">
        <v>0</v>
      </c>
      <c r="W369" s="109">
        <v>0</v>
      </c>
      <c r="X369" s="110">
        <v>0</v>
      </c>
      <c r="Y369" s="111">
        <v>0</v>
      </c>
      <c r="Z369" s="111">
        <v>0</v>
      </c>
      <c r="AA369" s="111">
        <v>0</v>
      </c>
      <c r="AB369" s="111">
        <v>0</v>
      </c>
      <c r="AC369" s="111">
        <v>0</v>
      </c>
      <c r="AD369" s="112">
        <v>0</v>
      </c>
      <c r="AE369" s="114">
        <v>44291</v>
      </c>
      <c r="AF369" s="114">
        <v>44656</v>
      </c>
      <c r="AG369" s="115">
        <v>116595.23</v>
      </c>
      <c r="AH369" s="116" t="s">
        <v>903</v>
      </c>
      <c r="AI369" s="116" t="s">
        <v>904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f t="shared" si="15"/>
        <v>0</v>
      </c>
      <c r="AZ369" s="14">
        <f t="shared" si="16"/>
        <v>0</v>
      </c>
      <c r="BA369" s="14">
        <f t="shared" si="17"/>
        <v>0</v>
      </c>
    </row>
    <row r="370" spans="1:53" x14ac:dyDescent="0.35">
      <c r="A370" s="15" t="s">
        <v>2372</v>
      </c>
      <c r="B370" s="104" t="s">
        <v>1116</v>
      </c>
      <c r="C370" s="105">
        <v>1</v>
      </c>
      <c r="D370" s="106" t="s">
        <v>23</v>
      </c>
      <c r="E370" s="104" t="s">
        <v>511</v>
      </c>
      <c r="F370" s="104" t="s">
        <v>880</v>
      </c>
      <c r="G370" s="104" t="s">
        <v>907</v>
      </c>
      <c r="H370" s="104" t="s">
        <v>908</v>
      </c>
      <c r="I370" s="104" t="s">
        <v>909</v>
      </c>
      <c r="J370" s="104" t="s">
        <v>910</v>
      </c>
      <c r="K370" s="104" t="s">
        <v>554</v>
      </c>
      <c r="L370" s="104" t="s">
        <v>884</v>
      </c>
      <c r="M370" s="104" t="s">
        <v>902</v>
      </c>
      <c r="N370" s="107">
        <v>1</v>
      </c>
      <c r="O370" s="107">
        <v>1</v>
      </c>
      <c r="P370" s="107">
        <v>1</v>
      </c>
      <c r="Q370" s="107">
        <v>1</v>
      </c>
      <c r="R370" s="107">
        <v>1</v>
      </c>
      <c r="S370" s="107">
        <v>1</v>
      </c>
      <c r="T370" s="108">
        <v>0</v>
      </c>
      <c r="U370" s="108">
        <v>0</v>
      </c>
      <c r="V370" s="108">
        <v>0</v>
      </c>
      <c r="W370" s="109">
        <v>349064.84</v>
      </c>
      <c r="X370" s="110">
        <v>0</v>
      </c>
      <c r="Y370" s="111">
        <v>0</v>
      </c>
      <c r="Z370" s="111">
        <v>0</v>
      </c>
      <c r="AA370" s="111">
        <v>0</v>
      </c>
      <c r="AB370" s="111">
        <v>0</v>
      </c>
      <c r="AC370" s="111">
        <v>0</v>
      </c>
      <c r="AD370" s="112">
        <v>349064.84</v>
      </c>
      <c r="AE370" s="114">
        <v>44291</v>
      </c>
      <c r="AF370" s="114">
        <v>45387</v>
      </c>
      <c r="AG370" s="115">
        <v>349064.84</v>
      </c>
      <c r="AH370" s="116" t="s">
        <v>903</v>
      </c>
      <c r="AI370" s="116" t="s">
        <v>904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>
        <v>0</v>
      </c>
      <c r="AV370" s="14">
        <v>0</v>
      </c>
      <c r="AW370" s="14">
        <v>0</v>
      </c>
      <c r="AX370" s="14">
        <v>0</v>
      </c>
      <c r="AY370" s="14">
        <f t="shared" si="15"/>
        <v>0</v>
      </c>
      <c r="AZ370" s="14">
        <f t="shared" si="16"/>
        <v>0</v>
      </c>
      <c r="BA370" s="14">
        <f t="shared" si="17"/>
        <v>0</v>
      </c>
    </row>
    <row r="371" spans="1:53" x14ac:dyDescent="0.35">
      <c r="A371" s="15" t="s">
        <v>2373</v>
      </c>
      <c r="B371" s="104" t="s">
        <v>1117</v>
      </c>
      <c r="C371" s="105">
        <v>1</v>
      </c>
      <c r="D371" s="106" t="s">
        <v>23</v>
      </c>
      <c r="E371" s="104" t="s">
        <v>511</v>
      </c>
      <c r="F371" s="104" t="s">
        <v>880</v>
      </c>
      <c r="G371" s="104" t="s">
        <v>907</v>
      </c>
      <c r="H371" s="104" t="s">
        <v>908</v>
      </c>
      <c r="I371" s="104" t="s">
        <v>909</v>
      </c>
      <c r="J371" s="104" t="s">
        <v>910</v>
      </c>
      <c r="K371" s="104" t="s">
        <v>554</v>
      </c>
      <c r="L371" s="104" t="s">
        <v>884</v>
      </c>
      <c r="M371" s="104" t="s">
        <v>902</v>
      </c>
      <c r="N371" s="107">
        <v>1</v>
      </c>
      <c r="O371" s="107">
        <v>1</v>
      </c>
      <c r="P371" s="107">
        <v>1</v>
      </c>
      <c r="Q371" s="107">
        <v>1</v>
      </c>
      <c r="R371" s="107">
        <v>1</v>
      </c>
      <c r="S371" s="107">
        <v>1</v>
      </c>
      <c r="T371" s="108">
        <v>0</v>
      </c>
      <c r="U371" s="108">
        <v>0</v>
      </c>
      <c r="V371" s="108">
        <v>0</v>
      </c>
      <c r="W371" s="109">
        <v>310086.89</v>
      </c>
      <c r="X371" s="110">
        <v>0</v>
      </c>
      <c r="Y371" s="111">
        <v>0</v>
      </c>
      <c r="Z371" s="111">
        <v>0</v>
      </c>
      <c r="AA371" s="111">
        <v>0</v>
      </c>
      <c r="AB371" s="111">
        <v>0</v>
      </c>
      <c r="AC371" s="111">
        <v>0</v>
      </c>
      <c r="AD371" s="112">
        <v>310086.89</v>
      </c>
      <c r="AE371" s="114">
        <v>44291</v>
      </c>
      <c r="AF371" s="114">
        <v>46117</v>
      </c>
      <c r="AG371" s="115">
        <v>310086.89</v>
      </c>
      <c r="AH371" s="116" t="s">
        <v>903</v>
      </c>
      <c r="AI371" s="116" t="s">
        <v>904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f t="shared" si="15"/>
        <v>0</v>
      </c>
      <c r="AZ371" s="14">
        <f t="shared" si="16"/>
        <v>0</v>
      </c>
      <c r="BA371" s="14">
        <f t="shared" si="17"/>
        <v>0</v>
      </c>
    </row>
    <row r="372" spans="1:53" x14ac:dyDescent="0.35">
      <c r="A372" s="15" t="s">
        <v>2374</v>
      </c>
      <c r="B372" s="104" t="s">
        <v>1118</v>
      </c>
      <c r="C372" s="105">
        <v>1</v>
      </c>
      <c r="D372" s="106" t="s">
        <v>23</v>
      </c>
      <c r="E372" s="104" t="s">
        <v>511</v>
      </c>
      <c r="F372" s="104" t="s">
        <v>880</v>
      </c>
      <c r="G372" s="104" t="s">
        <v>907</v>
      </c>
      <c r="H372" s="104" t="s">
        <v>908</v>
      </c>
      <c r="I372" s="104" t="s">
        <v>909</v>
      </c>
      <c r="J372" s="104" t="s">
        <v>910</v>
      </c>
      <c r="K372" s="104" t="s">
        <v>554</v>
      </c>
      <c r="L372" s="104" t="s">
        <v>884</v>
      </c>
      <c r="M372" s="104" t="s">
        <v>902</v>
      </c>
      <c r="N372" s="107">
        <v>1</v>
      </c>
      <c r="O372" s="107">
        <v>1</v>
      </c>
      <c r="P372" s="107">
        <v>1</v>
      </c>
      <c r="Q372" s="107">
        <v>1</v>
      </c>
      <c r="R372" s="107">
        <v>1</v>
      </c>
      <c r="S372" s="107">
        <v>1</v>
      </c>
      <c r="T372" s="108">
        <v>0</v>
      </c>
      <c r="U372" s="108">
        <v>0</v>
      </c>
      <c r="V372" s="108">
        <v>0</v>
      </c>
      <c r="W372" s="109">
        <v>0</v>
      </c>
      <c r="X372" s="110">
        <v>0</v>
      </c>
      <c r="Y372" s="111">
        <v>0</v>
      </c>
      <c r="Z372" s="111">
        <v>0</v>
      </c>
      <c r="AA372" s="111">
        <v>0</v>
      </c>
      <c r="AB372" s="111">
        <v>0</v>
      </c>
      <c r="AC372" s="111">
        <v>0</v>
      </c>
      <c r="AD372" s="112">
        <v>0</v>
      </c>
      <c r="AE372" s="114">
        <v>44291</v>
      </c>
      <c r="AF372" s="114">
        <v>44656</v>
      </c>
      <c r="AG372" s="115">
        <v>165890.87</v>
      </c>
      <c r="AH372" s="116" t="s">
        <v>903</v>
      </c>
      <c r="AI372" s="116" t="s">
        <v>904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f t="shared" si="15"/>
        <v>0</v>
      </c>
      <c r="AZ372" s="14">
        <f t="shared" si="16"/>
        <v>0</v>
      </c>
      <c r="BA372" s="14">
        <f t="shared" si="17"/>
        <v>0</v>
      </c>
    </row>
    <row r="373" spans="1:53" x14ac:dyDescent="0.35">
      <c r="A373" s="15" t="s">
        <v>2375</v>
      </c>
      <c r="B373" s="104" t="s">
        <v>1119</v>
      </c>
      <c r="C373" s="105">
        <v>1</v>
      </c>
      <c r="D373" s="106" t="s">
        <v>23</v>
      </c>
      <c r="E373" s="104" t="s">
        <v>511</v>
      </c>
      <c r="F373" s="104" t="s">
        <v>880</v>
      </c>
      <c r="G373" s="104" t="s">
        <v>907</v>
      </c>
      <c r="H373" s="104" t="s">
        <v>908</v>
      </c>
      <c r="I373" s="104" t="s">
        <v>909</v>
      </c>
      <c r="J373" s="104" t="s">
        <v>910</v>
      </c>
      <c r="K373" s="104" t="s">
        <v>554</v>
      </c>
      <c r="L373" s="104" t="s">
        <v>884</v>
      </c>
      <c r="M373" s="104" t="s">
        <v>902</v>
      </c>
      <c r="N373" s="107">
        <v>1</v>
      </c>
      <c r="O373" s="107">
        <v>1</v>
      </c>
      <c r="P373" s="107">
        <v>1</v>
      </c>
      <c r="Q373" s="107">
        <v>1</v>
      </c>
      <c r="R373" s="107">
        <v>1</v>
      </c>
      <c r="S373" s="107">
        <v>1</v>
      </c>
      <c r="T373" s="108">
        <v>0</v>
      </c>
      <c r="U373" s="108">
        <v>0</v>
      </c>
      <c r="V373" s="108">
        <v>0</v>
      </c>
      <c r="W373" s="109">
        <v>665577.14</v>
      </c>
      <c r="X373" s="110">
        <v>0</v>
      </c>
      <c r="Y373" s="111">
        <v>0</v>
      </c>
      <c r="Z373" s="111">
        <v>0</v>
      </c>
      <c r="AA373" s="111">
        <v>0</v>
      </c>
      <c r="AB373" s="111">
        <v>0</v>
      </c>
      <c r="AC373" s="111">
        <v>0</v>
      </c>
      <c r="AD373" s="112">
        <v>665577.14</v>
      </c>
      <c r="AE373" s="114">
        <v>44291</v>
      </c>
      <c r="AF373" s="114">
        <v>45387</v>
      </c>
      <c r="AG373" s="115">
        <v>665577.14</v>
      </c>
      <c r="AH373" s="116" t="s">
        <v>903</v>
      </c>
      <c r="AI373" s="116" t="s">
        <v>904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f t="shared" si="15"/>
        <v>0</v>
      </c>
      <c r="AZ373" s="14">
        <f t="shared" si="16"/>
        <v>0</v>
      </c>
      <c r="BA373" s="14">
        <f t="shared" si="17"/>
        <v>0</v>
      </c>
    </row>
    <row r="374" spans="1:53" x14ac:dyDescent="0.35">
      <c r="A374" s="15" t="s">
        <v>2376</v>
      </c>
      <c r="B374" s="104" t="s">
        <v>1120</v>
      </c>
      <c r="C374" s="105">
        <v>1</v>
      </c>
      <c r="D374" s="106" t="s">
        <v>23</v>
      </c>
      <c r="E374" s="104" t="s">
        <v>511</v>
      </c>
      <c r="F374" s="104" t="s">
        <v>880</v>
      </c>
      <c r="G374" s="104" t="s">
        <v>907</v>
      </c>
      <c r="H374" s="104" t="s">
        <v>908</v>
      </c>
      <c r="I374" s="104" t="s">
        <v>909</v>
      </c>
      <c r="J374" s="104" t="s">
        <v>910</v>
      </c>
      <c r="K374" s="104" t="s">
        <v>554</v>
      </c>
      <c r="L374" s="104" t="s">
        <v>884</v>
      </c>
      <c r="M374" s="104" t="s">
        <v>902</v>
      </c>
      <c r="N374" s="107">
        <v>1</v>
      </c>
      <c r="O374" s="107">
        <v>1</v>
      </c>
      <c r="P374" s="107">
        <v>1</v>
      </c>
      <c r="Q374" s="107">
        <v>1</v>
      </c>
      <c r="R374" s="107">
        <v>1</v>
      </c>
      <c r="S374" s="107">
        <v>1</v>
      </c>
      <c r="T374" s="108">
        <v>0</v>
      </c>
      <c r="U374" s="108">
        <v>0</v>
      </c>
      <c r="V374" s="108">
        <v>0</v>
      </c>
      <c r="W374" s="109">
        <v>665094.68000000005</v>
      </c>
      <c r="X374" s="110">
        <v>0</v>
      </c>
      <c r="Y374" s="111">
        <v>0</v>
      </c>
      <c r="Z374" s="111">
        <v>0</v>
      </c>
      <c r="AA374" s="111">
        <v>0</v>
      </c>
      <c r="AB374" s="111">
        <v>0</v>
      </c>
      <c r="AC374" s="111">
        <v>0</v>
      </c>
      <c r="AD374" s="112">
        <v>665094.68000000005</v>
      </c>
      <c r="AE374" s="114">
        <v>44291</v>
      </c>
      <c r="AF374" s="114">
        <v>46117</v>
      </c>
      <c r="AG374" s="115">
        <v>665094.68000000005</v>
      </c>
      <c r="AH374" s="116" t="s">
        <v>903</v>
      </c>
      <c r="AI374" s="116" t="s">
        <v>904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>
        <v>0</v>
      </c>
      <c r="AU374" s="14">
        <v>0</v>
      </c>
      <c r="AV374" s="14">
        <v>0</v>
      </c>
      <c r="AW374" s="14">
        <v>0</v>
      </c>
      <c r="AX374" s="14">
        <v>0</v>
      </c>
      <c r="AY374" s="14">
        <f t="shared" si="15"/>
        <v>0</v>
      </c>
      <c r="AZ374" s="14">
        <f t="shared" si="16"/>
        <v>0</v>
      </c>
      <c r="BA374" s="14">
        <f t="shared" si="17"/>
        <v>0</v>
      </c>
    </row>
    <row r="375" spans="1:53" x14ac:dyDescent="0.35">
      <c r="A375" s="15" t="s">
        <v>2377</v>
      </c>
      <c r="B375" s="104" t="s">
        <v>1121</v>
      </c>
      <c r="C375" s="105">
        <v>1</v>
      </c>
      <c r="D375" s="106" t="s">
        <v>23</v>
      </c>
      <c r="E375" s="104" t="s">
        <v>511</v>
      </c>
      <c r="F375" s="104" t="s">
        <v>880</v>
      </c>
      <c r="G375" s="104" t="s">
        <v>907</v>
      </c>
      <c r="H375" s="104" t="s">
        <v>908</v>
      </c>
      <c r="I375" s="104" t="s">
        <v>909</v>
      </c>
      <c r="J375" s="104" t="s">
        <v>910</v>
      </c>
      <c r="K375" s="104" t="s">
        <v>554</v>
      </c>
      <c r="L375" s="104" t="s">
        <v>884</v>
      </c>
      <c r="M375" s="104" t="s">
        <v>902</v>
      </c>
      <c r="N375" s="107">
        <v>1</v>
      </c>
      <c r="O375" s="107">
        <v>1</v>
      </c>
      <c r="P375" s="107">
        <v>1</v>
      </c>
      <c r="Q375" s="107">
        <v>1</v>
      </c>
      <c r="R375" s="107">
        <v>1</v>
      </c>
      <c r="S375" s="107">
        <v>1</v>
      </c>
      <c r="T375" s="108">
        <v>0</v>
      </c>
      <c r="U375" s="108">
        <v>0</v>
      </c>
      <c r="V375" s="108">
        <v>0</v>
      </c>
      <c r="W375" s="109">
        <v>0</v>
      </c>
      <c r="X375" s="110">
        <v>0</v>
      </c>
      <c r="Y375" s="111">
        <v>0</v>
      </c>
      <c r="Z375" s="111">
        <v>0</v>
      </c>
      <c r="AA375" s="111">
        <v>0</v>
      </c>
      <c r="AB375" s="111">
        <v>0</v>
      </c>
      <c r="AC375" s="111">
        <v>0</v>
      </c>
      <c r="AD375" s="112">
        <v>0</v>
      </c>
      <c r="AE375" s="114">
        <v>44291</v>
      </c>
      <c r="AF375" s="114">
        <v>44656</v>
      </c>
      <c r="AG375" s="115">
        <v>121301.88</v>
      </c>
      <c r="AH375" s="116" t="s">
        <v>903</v>
      </c>
      <c r="AI375" s="116" t="s">
        <v>904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f t="shared" si="15"/>
        <v>0</v>
      </c>
      <c r="AZ375" s="14">
        <f t="shared" si="16"/>
        <v>0</v>
      </c>
      <c r="BA375" s="14">
        <f t="shared" si="17"/>
        <v>0</v>
      </c>
    </row>
    <row r="376" spans="1:53" x14ac:dyDescent="0.35">
      <c r="A376" s="15" t="s">
        <v>2378</v>
      </c>
      <c r="B376" s="104" t="s">
        <v>1122</v>
      </c>
      <c r="C376" s="105">
        <v>1</v>
      </c>
      <c r="D376" s="106" t="s">
        <v>23</v>
      </c>
      <c r="E376" s="104" t="s">
        <v>511</v>
      </c>
      <c r="F376" s="104" t="s">
        <v>880</v>
      </c>
      <c r="G376" s="104" t="s">
        <v>907</v>
      </c>
      <c r="H376" s="104" t="s">
        <v>908</v>
      </c>
      <c r="I376" s="104" t="s">
        <v>909</v>
      </c>
      <c r="J376" s="104" t="s">
        <v>910</v>
      </c>
      <c r="K376" s="104" t="s">
        <v>554</v>
      </c>
      <c r="L376" s="104" t="s">
        <v>884</v>
      </c>
      <c r="M376" s="104" t="s">
        <v>902</v>
      </c>
      <c r="N376" s="107">
        <v>1</v>
      </c>
      <c r="O376" s="107">
        <v>1</v>
      </c>
      <c r="P376" s="107">
        <v>1</v>
      </c>
      <c r="Q376" s="107">
        <v>1</v>
      </c>
      <c r="R376" s="107">
        <v>1</v>
      </c>
      <c r="S376" s="107">
        <v>1</v>
      </c>
      <c r="T376" s="108">
        <v>0</v>
      </c>
      <c r="U376" s="108">
        <v>0</v>
      </c>
      <c r="V376" s="108">
        <v>0</v>
      </c>
      <c r="W376" s="109">
        <v>322650.98</v>
      </c>
      <c r="X376" s="110">
        <v>0</v>
      </c>
      <c r="Y376" s="111">
        <v>0</v>
      </c>
      <c r="Z376" s="111">
        <v>0</v>
      </c>
      <c r="AA376" s="111">
        <v>0</v>
      </c>
      <c r="AB376" s="111">
        <v>0</v>
      </c>
      <c r="AC376" s="111">
        <v>0</v>
      </c>
      <c r="AD376" s="112">
        <v>322650.98</v>
      </c>
      <c r="AE376" s="114">
        <v>44291</v>
      </c>
      <c r="AF376" s="114">
        <v>45387</v>
      </c>
      <c r="AG376" s="115">
        <v>322650.98</v>
      </c>
      <c r="AH376" s="116" t="s">
        <v>903</v>
      </c>
      <c r="AI376" s="116" t="s">
        <v>904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f t="shared" si="15"/>
        <v>0</v>
      </c>
      <c r="AZ376" s="14">
        <f t="shared" si="16"/>
        <v>0</v>
      </c>
      <c r="BA376" s="14">
        <f t="shared" si="17"/>
        <v>0</v>
      </c>
    </row>
    <row r="377" spans="1:53" x14ac:dyDescent="0.35">
      <c r="A377" s="15" t="s">
        <v>2379</v>
      </c>
      <c r="B377" s="104" t="s">
        <v>1123</v>
      </c>
      <c r="C377" s="105">
        <v>1</v>
      </c>
      <c r="D377" s="106" t="s">
        <v>23</v>
      </c>
      <c r="E377" s="104" t="s">
        <v>511</v>
      </c>
      <c r="F377" s="104" t="s">
        <v>880</v>
      </c>
      <c r="G377" s="104" t="s">
        <v>907</v>
      </c>
      <c r="H377" s="104" t="s">
        <v>908</v>
      </c>
      <c r="I377" s="104" t="s">
        <v>909</v>
      </c>
      <c r="J377" s="104" t="s">
        <v>910</v>
      </c>
      <c r="K377" s="104" t="s">
        <v>554</v>
      </c>
      <c r="L377" s="104" t="s">
        <v>884</v>
      </c>
      <c r="M377" s="104" t="s">
        <v>902</v>
      </c>
      <c r="N377" s="107">
        <v>1</v>
      </c>
      <c r="O377" s="107">
        <v>1</v>
      </c>
      <c r="P377" s="107">
        <v>1</v>
      </c>
      <c r="Q377" s="107">
        <v>1</v>
      </c>
      <c r="R377" s="107">
        <v>1</v>
      </c>
      <c r="S377" s="107">
        <v>1</v>
      </c>
      <c r="T377" s="108">
        <v>0</v>
      </c>
      <c r="U377" s="108">
        <v>0</v>
      </c>
      <c r="V377" s="108">
        <v>0</v>
      </c>
      <c r="W377" s="109">
        <v>201501.13</v>
      </c>
      <c r="X377" s="110">
        <v>0</v>
      </c>
      <c r="Y377" s="111">
        <v>0</v>
      </c>
      <c r="Z377" s="111">
        <v>0</v>
      </c>
      <c r="AA377" s="111">
        <v>0</v>
      </c>
      <c r="AB377" s="111">
        <v>0</v>
      </c>
      <c r="AC377" s="111">
        <v>0</v>
      </c>
      <c r="AD377" s="112">
        <v>201501.13</v>
      </c>
      <c r="AE377" s="114">
        <v>44291</v>
      </c>
      <c r="AF377" s="114">
        <v>46117</v>
      </c>
      <c r="AG377" s="115">
        <v>201501.13</v>
      </c>
      <c r="AH377" s="116" t="s">
        <v>903</v>
      </c>
      <c r="AI377" s="116" t="s">
        <v>904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f t="shared" si="15"/>
        <v>0</v>
      </c>
      <c r="AZ377" s="14">
        <f t="shared" si="16"/>
        <v>0</v>
      </c>
      <c r="BA377" s="14">
        <f t="shared" si="17"/>
        <v>0</v>
      </c>
    </row>
    <row r="378" spans="1:53" x14ac:dyDescent="0.35">
      <c r="A378" s="15" t="s">
        <v>2380</v>
      </c>
      <c r="B378" s="104" t="s">
        <v>1124</v>
      </c>
      <c r="C378" s="105">
        <v>1</v>
      </c>
      <c r="D378" s="106" t="s">
        <v>23</v>
      </c>
      <c r="E378" s="104" t="s">
        <v>511</v>
      </c>
      <c r="F378" s="104" t="s">
        <v>880</v>
      </c>
      <c r="G378" s="104" t="s">
        <v>907</v>
      </c>
      <c r="H378" s="104" t="s">
        <v>908</v>
      </c>
      <c r="I378" s="104" t="s">
        <v>909</v>
      </c>
      <c r="J378" s="104" t="s">
        <v>910</v>
      </c>
      <c r="K378" s="104" t="s">
        <v>554</v>
      </c>
      <c r="L378" s="104" t="s">
        <v>884</v>
      </c>
      <c r="M378" s="104" t="s">
        <v>902</v>
      </c>
      <c r="N378" s="107">
        <v>1</v>
      </c>
      <c r="O378" s="107">
        <v>1</v>
      </c>
      <c r="P378" s="107">
        <v>1</v>
      </c>
      <c r="Q378" s="107">
        <v>1</v>
      </c>
      <c r="R378" s="107">
        <v>1</v>
      </c>
      <c r="S378" s="107">
        <v>1</v>
      </c>
      <c r="T378" s="108">
        <v>0</v>
      </c>
      <c r="U378" s="108">
        <v>0</v>
      </c>
      <c r="V378" s="108">
        <v>0</v>
      </c>
      <c r="W378" s="109">
        <v>0</v>
      </c>
      <c r="X378" s="110">
        <v>0</v>
      </c>
      <c r="Y378" s="111">
        <v>0</v>
      </c>
      <c r="Z378" s="111">
        <v>0</v>
      </c>
      <c r="AA378" s="111">
        <v>0</v>
      </c>
      <c r="AB378" s="111">
        <v>0</v>
      </c>
      <c r="AC378" s="111">
        <v>0</v>
      </c>
      <c r="AD378" s="112">
        <v>0</v>
      </c>
      <c r="AE378" s="114">
        <v>44291</v>
      </c>
      <c r="AF378" s="114">
        <v>44656</v>
      </c>
      <c r="AG378" s="115">
        <v>16515.12</v>
      </c>
      <c r="AH378" s="116" t="s">
        <v>903</v>
      </c>
      <c r="AI378" s="116" t="s">
        <v>904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f t="shared" si="15"/>
        <v>0</v>
      </c>
      <c r="AZ378" s="14">
        <f t="shared" si="16"/>
        <v>0</v>
      </c>
      <c r="BA378" s="14">
        <f t="shared" si="17"/>
        <v>0</v>
      </c>
    </row>
    <row r="379" spans="1:53" x14ac:dyDescent="0.35">
      <c r="A379" s="15" t="s">
        <v>2381</v>
      </c>
      <c r="B379" s="104" t="s">
        <v>1125</v>
      </c>
      <c r="C379" s="105">
        <v>1</v>
      </c>
      <c r="D379" s="106" t="s">
        <v>23</v>
      </c>
      <c r="E379" s="104" t="s">
        <v>511</v>
      </c>
      <c r="F379" s="104" t="s">
        <v>880</v>
      </c>
      <c r="G379" s="104" t="s">
        <v>907</v>
      </c>
      <c r="H379" s="104" t="s">
        <v>908</v>
      </c>
      <c r="I379" s="104" t="s">
        <v>909</v>
      </c>
      <c r="J379" s="104" t="s">
        <v>910</v>
      </c>
      <c r="K379" s="104" t="s">
        <v>554</v>
      </c>
      <c r="L379" s="104" t="s">
        <v>884</v>
      </c>
      <c r="M379" s="104" t="s">
        <v>902</v>
      </c>
      <c r="N379" s="107">
        <v>1</v>
      </c>
      <c r="O379" s="107">
        <v>1</v>
      </c>
      <c r="P379" s="107">
        <v>1</v>
      </c>
      <c r="Q379" s="107">
        <v>1</v>
      </c>
      <c r="R379" s="107">
        <v>1</v>
      </c>
      <c r="S379" s="107">
        <v>1</v>
      </c>
      <c r="T379" s="108">
        <v>0</v>
      </c>
      <c r="U379" s="108">
        <v>0</v>
      </c>
      <c r="V379" s="108">
        <v>0</v>
      </c>
      <c r="W379" s="109">
        <v>49422.01</v>
      </c>
      <c r="X379" s="110">
        <v>0</v>
      </c>
      <c r="Y379" s="111">
        <v>0</v>
      </c>
      <c r="Z379" s="111">
        <v>0</v>
      </c>
      <c r="AA379" s="111">
        <v>0</v>
      </c>
      <c r="AB379" s="111">
        <v>0</v>
      </c>
      <c r="AC379" s="111">
        <v>0</v>
      </c>
      <c r="AD379" s="112">
        <v>49422.01</v>
      </c>
      <c r="AE379" s="114">
        <v>44291</v>
      </c>
      <c r="AF379" s="114">
        <v>45387</v>
      </c>
      <c r="AG379" s="115">
        <v>49422.01</v>
      </c>
      <c r="AH379" s="116" t="s">
        <v>903</v>
      </c>
      <c r="AI379" s="116" t="s">
        <v>904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>
        <v>0</v>
      </c>
      <c r="AX379" s="14">
        <v>0</v>
      </c>
      <c r="AY379" s="14">
        <f t="shared" si="15"/>
        <v>0</v>
      </c>
      <c r="AZ379" s="14">
        <f t="shared" si="16"/>
        <v>0</v>
      </c>
      <c r="BA379" s="14">
        <f t="shared" si="17"/>
        <v>0</v>
      </c>
    </row>
    <row r="380" spans="1:53" x14ac:dyDescent="0.35">
      <c r="A380" s="15" t="s">
        <v>2382</v>
      </c>
      <c r="B380" s="104" t="s">
        <v>1126</v>
      </c>
      <c r="C380" s="105">
        <v>1</v>
      </c>
      <c r="D380" s="106" t="s">
        <v>23</v>
      </c>
      <c r="E380" s="104" t="s">
        <v>511</v>
      </c>
      <c r="F380" s="104" t="s">
        <v>880</v>
      </c>
      <c r="G380" s="104" t="s">
        <v>907</v>
      </c>
      <c r="H380" s="104" t="s">
        <v>908</v>
      </c>
      <c r="I380" s="104" t="s">
        <v>909</v>
      </c>
      <c r="J380" s="104" t="s">
        <v>910</v>
      </c>
      <c r="K380" s="104" t="s">
        <v>554</v>
      </c>
      <c r="L380" s="104" t="s">
        <v>884</v>
      </c>
      <c r="M380" s="104" t="s">
        <v>902</v>
      </c>
      <c r="N380" s="107">
        <v>1</v>
      </c>
      <c r="O380" s="107">
        <v>1</v>
      </c>
      <c r="P380" s="107">
        <v>1</v>
      </c>
      <c r="Q380" s="107">
        <v>1</v>
      </c>
      <c r="R380" s="107">
        <v>1</v>
      </c>
      <c r="S380" s="107">
        <v>1</v>
      </c>
      <c r="T380" s="108">
        <v>0</v>
      </c>
      <c r="U380" s="108">
        <v>0</v>
      </c>
      <c r="V380" s="108">
        <v>0</v>
      </c>
      <c r="W380" s="109">
        <v>43897.66</v>
      </c>
      <c r="X380" s="110">
        <v>0</v>
      </c>
      <c r="Y380" s="111">
        <v>0</v>
      </c>
      <c r="Z380" s="111">
        <v>0</v>
      </c>
      <c r="AA380" s="111">
        <v>0</v>
      </c>
      <c r="AB380" s="111">
        <v>0</v>
      </c>
      <c r="AC380" s="111">
        <v>0</v>
      </c>
      <c r="AD380" s="112">
        <v>43897.66</v>
      </c>
      <c r="AE380" s="114">
        <v>44291</v>
      </c>
      <c r="AF380" s="114">
        <v>46117</v>
      </c>
      <c r="AG380" s="115">
        <v>43897.66</v>
      </c>
      <c r="AH380" s="116" t="s">
        <v>903</v>
      </c>
      <c r="AI380" s="116" t="s">
        <v>904</v>
      </c>
      <c r="AJ380" s="14">
        <v>0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4">
        <v>0</v>
      </c>
      <c r="AS380" s="14">
        <v>0</v>
      </c>
      <c r="AT380" s="14">
        <v>0</v>
      </c>
      <c r="AU380" s="14">
        <v>0</v>
      </c>
      <c r="AV380" s="14">
        <v>0</v>
      </c>
      <c r="AW380" s="14">
        <v>0</v>
      </c>
      <c r="AX380" s="14">
        <v>0</v>
      </c>
      <c r="AY380" s="14">
        <f t="shared" si="15"/>
        <v>0</v>
      </c>
      <c r="AZ380" s="14">
        <f t="shared" si="16"/>
        <v>0</v>
      </c>
      <c r="BA380" s="14">
        <f t="shared" si="17"/>
        <v>0</v>
      </c>
    </row>
    <row r="381" spans="1:53" x14ac:dyDescent="0.35">
      <c r="A381" s="15" t="s">
        <v>2383</v>
      </c>
      <c r="B381" s="104" t="s">
        <v>1127</v>
      </c>
      <c r="C381" s="105">
        <v>1</v>
      </c>
      <c r="D381" s="106" t="s">
        <v>23</v>
      </c>
      <c r="E381" s="104" t="s">
        <v>511</v>
      </c>
      <c r="F381" s="104" t="s">
        <v>880</v>
      </c>
      <c r="G381" s="104" t="s">
        <v>907</v>
      </c>
      <c r="H381" s="104" t="s">
        <v>908</v>
      </c>
      <c r="I381" s="104" t="s">
        <v>909</v>
      </c>
      <c r="J381" s="104" t="s">
        <v>910</v>
      </c>
      <c r="K381" s="104" t="s">
        <v>554</v>
      </c>
      <c r="L381" s="104" t="s">
        <v>884</v>
      </c>
      <c r="M381" s="104" t="s">
        <v>902</v>
      </c>
      <c r="N381" s="107">
        <v>1</v>
      </c>
      <c r="O381" s="107">
        <v>1</v>
      </c>
      <c r="P381" s="107">
        <v>1</v>
      </c>
      <c r="Q381" s="107">
        <v>1</v>
      </c>
      <c r="R381" s="107">
        <v>1</v>
      </c>
      <c r="S381" s="107">
        <v>1</v>
      </c>
      <c r="T381" s="108">
        <v>0</v>
      </c>
      <c r="U381" s="108">
        <v>0</v>
      </c>
      <c r="V381" s="108">
        <v>0</v>
      </c>
      <c r="W381" s="109">
        <v>509133.41</v>
      </c>
      <c r="X381" s="110">
        <v>0</v>
      </c>
      <c r="Y381" s="111">
        <v>0</v>
      </c>
      <c r="Z381" s="111">
        <v>0</v>
      </c>
      <c r="AA381" s="111">
        <v>0</v>
      </c>
      <c r="AB381" s="111">
        <v>0</v>
      </c>
      <c r="AC381" s="111">
        <v>0</v>
      </c>
      <c r="AD381" s="112">
        <v>509133.41</v>
      </c>
      <c r="AE381" s="114">
        <v>44291</v>
      </c>
      <c r="AF381" s="114">
        <v>45387</v>
      </c>
      <c r="AG381" s="115">
        <v>509133.41</v>
      </c>
      <c r="AH381" s="116" t="s">
        <v>903</v>
      </c>
      <c r="AI381" s="116" t="s">
        <v>904</v>
      </c>
      <c r="AJ381" s="14">
        <v>0</v>
      </c>
      <c r="AK381" s="14">
        <v>0</v>
      </c>
      <c r="AL381" s="14">
        <v>0</v>
      </c>
      <c r="AM381" s="14">
        <v>0</v>
      </c>
      <c r="AN381" s="14">
        <v>0</v>
      </c>
      <c r="AO381" s="14">
        <v>0</v>
      </c>
      <c r="AP381" s="14">
        <v>0</v>
      </c>
      <c r="AQ381" s="14">
        <v>0</v>
      </c>
      <c r="AR381" s="14">
        <v>0</v>
      </c>
      <c r="AS381" s="14">
        <v>0</v>
      </c>
      <c r="AT381" s="14">
        <v>0</v>
      </c>
      <c r="AU381" s="14">
        <v>0</v>
      </c>
      <c r="AV381" s="14">
        <v>0</v>
      </c>
      <c r="AW381" s="14">
        <v>0</v>
      </c>
      <c r="AX381" s="14">
        <v>0</v>
      </c>
      <c r="AY381" s="14">
        <f t="shared" si="15"/>
        <v>0</v>
      </c>
      <c r="AZ381" s="14">
        <f t="shared" si="16"/>
        <v>0</v>
      </c>
      <c r="BA381" s="14">
        <f t="shared" si="17"/>
        <v>0</v>
      </c>
    </row>
    <row r="382" spans="1:53" x14ac:dyDescent="0.35">
      <c r="A382" s="15" t="s">
        <v>2384</v>
      </c>
      <c r="B382" s="104" t="s">
        <v>1128</v>
      </c>
      <c r="C382" s="105">
        <v>1</v>
      </c>
      <c r="D382" s="106" t="s">
        <v>23</v>
      </c>
      <c r="E382" s="104" t="s">
        <v>511</v>
      </c>
      <c r="F382" s="104" t="s">
        <v>880</v>
      </c>
      <c r="G382" s="104" t="s">
        <v>907</v>
      </c>
      <c r="H382" s="104" t="s">
        <v>908</v>
      </c>
      <c r="I382" s="104" t="s">
        <v>909</v>
      </c>
      <c r="J382" s="104" t="s">
        <v>910</v>
      </c>
      <c r="K382" s="104" t="s">
        <v>554</v>
      </c>
      <c r="L382" s="104" t="s">
        <v>884</v>
      </c>
      <c r="M382" s="104" t="s">
        <v>902</v>
      </c>
      <c r="N382" s="107">
        <v>1</v>
      </c>
      <c r="O382" s="107">
        <v>1</v>
      </c>
      <c r="P382" s="107">
        <v>1</v>
      </c>
      <c r="Q382" s="107">
        <v>1</v>
      </c>
      <c r="R382" s="107">
        <v>1</v>
      </c>
      <c r="S382" s="107">
        <v>1</v>
      </c>
      <c r="T382" s="108">
        <v>0</v>
      </c>
      <c r="U382" s="108">
        <v>0</v>
      </c>
      <c r="V382" s="108">
        <v>0</v>
      </c>
      <c r="W382" s="109">
        <v>509133.41</v>
      </c>
      <c r="X382" s="110">
        <v>0</v>
      </c>
      <c r="Y382" s="111">
        <v>0</v>
      </c>
      <c r="Z382" s="111">
        <v>0</v>
      </c>
      <c r="AA382" s="111">
        <v>0</v>
      </c>
      <c r="AB382" s="111">
        <v>0</v>
      </c>
      <c r="AC382" s="111">
        <v>0</v>
      </c>
      <c r="AD382" s="112">
        <v>509133.41</v>
      </c>
      <c r="AE382" s="114">
        <v>44291</v>
      </c>
      <c r="AF382" s="114">
        <v>46117</v>
      </c>
      <c r="AG382" s="115">
        <v>509133.41</v>
      </c>
      <c r="AH382" s="116" t="s">
        <v>903</v>
      </c>
      <c r="AI382" s="116" t="s">
        <v>904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f t="shared" si="15"/>
        <v>0</v>
      </c>
      <c r="AZ382" s="14">
        <f t="shared" si="16"/>
        <v>0</v>
      </c>
      <c r="BA382" s="14">
        <f t="shared" si="17"/>
        <v>0</v>
      </c>
    </row>
    <row r="383" spans="1:53" x14ac:dyDescent="0.35">
      <c r="A383" s="15" t="s">
        <v>2385</v>
      </c>
      <c r="B383" s="104" t="s">
        <v>1129</v>
      </c>
      <c r="C383" s="105">
        <v>1</v>
      </c>
      <c r="D383" s="106" t="s">
        <v>23</v>
      </c>
      <c r="E383" s="104" t="s">
        <v>511</v>
      </c>
      <c r="F383" s="104" t="s">
        <v>880</v>
      </c>
      <c r="G383" s="104" t="s">
        <v>907</v>
      </c>
      <c r="H383" s="104" t="s">
        <v>908</v>
      </c>
      <c r="I383" s="104" t="s">
        <v>909</v>
      </c>
      <c r="J383" s="104" t="s">
        <v>910</v>
      </c>
      <c r="K383" s="104" t="s">
        <v>554</v>
      </c>
      <c r="L383" s="104" t="s">
        <v>884</v>
      </c>
      <c r="M383" s="104" t="s">
        <v>902</v>
      </c>
      <c r="N383" s="107">
        <v>1</v>
      </c>
      <c r="O383" s="107">
        <v>1</v>
      </c>
      <c r="P383" s="107">
        <v>1</v>
      </c>
      <c r="Q383" s="107">
        <v>1</v>
      </c>
      <c r="R383" s="107">
        <v>1</v>
      </c>
      <c r="S383" s="107">
        <v>1</v>
      </c>
      <c r="T383" s="108">
        <v>0</v>
      </c>
      <c r="U383" s="108">
        <v>0</v>
      </c>
      <c r="V383" s="108">
        <v>0</v>
      </c>
      <c r="W383" s="109">
        <v>0</v>
      </c>
      <c r="X383" s="110">
        <v>0</v>
      </c>
      <c r="Y383" s="111">
        <v>0</v>
      </c>
      <c r="Z383" s="111">
        <v>0</v>
      </c>
      <c r="AA383" s="111">
        <v>0</v>
      </c>
      <c r="AB383" s="111">
        <v>0</v>
      </c>
      <c r="AC383" s="111">
        <v>0</v>
      </c>
      <c r="AD383" s="112">
        <v>0</v>
      </c>
      <c r="AE383" s="114">
        <v>44291</v>
      </c>
      <c r="AF383" s="114">
        <v>44656</v>
      </c>
      <c r="AG383" s="115">
        <v>83250.240000000005</v>
      </c>
      <c r="AH383" s="116" t="s">
        <v>903</v>
      </c>
      <c r="AI383" s="116" t="s">
        <v>904</v>
      </c>
      <c r="AJ383" s="14">
        <v>0</v>
      </c>
      <c r="AK383" s="14">
        <v>0</v>
      </c>
      <c r="AL383" s="14">
        <v>0</v>
      </c>
      <c r="AM383" s="14">
        <v>0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f t="shared" si="15"/>
        <v>0</v>
      </c>
      <c r="AZ383" s="14">
        <f t="shared" si="16"/>
        <v>0</v>
      </c>
      <c r="BA383" s="14">
        <f t="shared" si="17"/>
        <v>0</v>
      </c>
    </row>
    <row r="384" spans="1:53" x14ac:dyDescent="0.35">
      <c r="A384" s="15" t="s">
        <v>2386</v>
      </c>
      <c r="B384" s="104" t="s">
        <v>1130</v>
      </c>
      <c r="C384" s="105">
        <v>1</v>
      </c>
      <c r="D384" s="106" t="s">
        <v>23</v>
      </c>
      <c r="E384" s="104" t="s">
        <v>511</v>
      </c>
      <c r="F384" s="104" t="s">
        <v>880</v>
      </c>
      <c r="G384" s="104" t="s">
        <v>907</v>
      </c>
      <c r="H384" s="104" t="s">
        <v>908</v>
      </c>
      <c r="I384" s="104" t="s">
        <v>909</v>
      </c>
      <c r="J384" s="104" t="s">
        <v>910</v>
      </c>
      <c r="K384" s="104" t="s">
        <v>554</v>
      </c>
      <c r="L384" s="104" t="s">
        <v>884</v>
      </c>
      <c r="M384" s="104" t="s">
        <v>902</v>
      </c>
      <c r="N384" s="107">
        <v>1</v>
      </c>
      <c r="O384" s="107">
        <v>1</v>
      </c>
      <c r="P384" s="107">
        <v>1</v>
      </c>
      <c r="Q384" s="107">
        <v>1</v>
      </c>
      <c r="R384" s="107">
        <v>1</v>
      </c>
      <c r="S384" s="107">
        <v>1</v>
      </c>
      <c r="T384" s="108">
        <v>0</v>
      </c>
      <c r="U384" s="108">
        <v>0</v>
      </c>
      <c r="V384" s="108">
        <v>0</v>
      </c>
      <c r="W384" s="109">
        <v>249107.5</v>
      </c>
      <c r="X384" s="110">
        <v>0</v>
      </c>
      <c r="Y384" s="111">
        <v>0</v>
      </c>
      <c r="Z384" s="111">
        <v>0</v>
      </c>
      <c r="AA384" s="111">
        <v>0</v>
      </c>
      <c r="AB384" s="111">
        <v>0</v>
      </c>
      <c r="AC384" s="111">
        <v>0</v>
      </c>
      <c r="AD384" s="112">
        <v>249107.5</v>
      </c>
      <c r="AE384" s="114">
        <v>44291</v>
      </c>
      <c r="AF384" s="114">
        <v>45387</v>
      </c>
      <c r="AG384" s="115">
        <v>249107.5</v>
      </c>
      <c r="AH384" s="116" t="s">
        <v>903</v>
      </c>
      <c r="AI384" s="116" t="s">
        <v>904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f t="shared" si="15"/>
        <v>0</v>
      </c>
      <c r="AZ384" s="14">
        <f t="shared" si="16"/>
        <v>0</v>
      </c>
      <c r="BA384" s="14">
        <f t="shared" si="17"/>
        <v>0</v>
      </c>
    </row>
    <row r="385" spans="1:53" x14ac:dyDescent="0.35">
      <c r="A385" s="15" t="s">
        <v>2387</v>
      </c>
      <c r="B385" s="104" t="s">
        <v>1131</v>
      </c>
      <c r="C385" s="105">
        <v>1</v>
      </c>
      <c r="D385" s="106" t="s">
        <v>23</v>
      </c>
      <c r="E385" s="104" t="s">
        <v>511</v>
      </c>
      <c r="F385" s="104" t="s">
        <v>880</v>
      </c>
      <c r="G385" s="104" t="s">
        <v>907</v>
      </c>
      <c r="H385" s="104" t="s">
        <v>908</v>
      </c>
      <c r="I385" s="104" t="s">
        <v>909</v>
      </c>
      <c r="J385" s="104" t="s">
        <v>910</v>
      </c>
      <c r="K385" s="104" t="s">
        <v>554</v>
      </c>
      <c r="L385" s="104" t="s">
        <v>884</v>
      </c>
      <c r="M385" s="104" t="s">
        <v>902</v>
      </c>
      <c r="N385" s="107">
        <v>1</v>
      </c>
      <c r="O385" s="107">
        <v>1</v>
      </c>
      <c r="P385" s="107">
        <v>1</v>
      </c>
      <c r="Q385" s="107">
        <v>1</v>
      </c>
      <c r="R385" s="107">
        <v>1</v>
      </c>
      <c r="S385" s="107">
        <v>1</v>
      </c>
      <c r="T385" s="108">
        <v>0</v>
      </c>
      <c r="U385" s="108">
        <v>0</v>
      </c>
      <c r="V385" s="108">
        <v>0</v>
      </c>
      <c r="W385" s="109">
        <v>221256.76</v>
      </c>
      <c r="X385" s="110">
        <v>0</v>
      </c>
      <c r="Y385" s="111">
        <v>0</v>
      </c>
      <c r="Z385" s="111">
        <v>0</v>
      </c>
      <c r="AA385" s="111">
        <v>0</v>
      </c>
      <c r="AB385" s="111">
        <v>0</v>
      </c>
      <c r="AC385" s="111">
        <v>0</v>
      </c>
      <c r="AD385" s="112">
        <v>221256.76</v>
      </c>
      <c r="AE385" s="114">
        <v>44291</v>
      </c>
      <c r="AF385" s="114">
        <v>46117</v>
      </c>
      <c r="AG385" s="115">
        <v>221256.76</v>
      </c>
      <c r="AH385" s="116" t="s">
        <v>903</v>
      </c>
      <c r="AI385" s="116" t="s">
        <v>904</v>
      </c>
      <c r="AJ385" s="14">
        <v>0</v>
      </c>
      <c r="AK385" s="14">
        <v>0</v>
      </c>
      <c r="AL385" s="14">
        <v>0</v>
      </c>
      <c r="AM385" s="14">
        <v>0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>
        <f t="shared" si="15"/>
        <v>0</v>
      </c>
      <c r="AZ385" s="14">
        <f t="shared" si="16"/>
        <v>0</v>
      </c>
      <c r="BA385" s="14">
        <f t="shared" si="17"/>
        <v>0</v>
      </c>
    </row>
    <row r="386" spans="1:53" x14ac:dyDescent="0.35">
      <c r="A386" s="15" t="s">
        <v>2388</v>
      </c>
      <c r="B386" s="104" t="s">
        <v>1132</v>
      </c>
      <c r="C386" s="105">
        <v>1</v>
      </c>
      <c r="D386" s="106" t="s">
        <v>23</v>
      </c>
      <c r="E386" s="104" t="s">
        <v>511</v>
      </c>
      <c r="F386" s="104" t="s">
        <v>880</v>
      </c>
      <c r="G386" s="104" t="s">
        <v>907</v>
      </c>
      <c r="H386" s="104" t="s">
        <v>908</v>
      </c>
      <c r="I386" s="104" t="s">
        <v>909</v>
      </c>
      <c r="J386" s="104" t="s">
        <v>910</v>
      </c>
      <c r="K386" s="104" t="s">
        <v>554</v>
      </c>
      <c r="L386" s="104" t="s">
        <v>884</v>
      </c>
      <c r="M386" s="104" t="s">
        <v>902</v>
      </c>
      <c r="N386" s="107">
        <v>1</v>
      </c>
      <c r="O386" s="107">
        <v>1</v>
      </c>
      <c r="P386" s="107">
        <v>1</v>
      </c>
      <c r="Q386" s="107">
        <v>1</v>
      </c>
      <c r="R386" s="107">
        <v>1</v>
      </c>
      <c r="S386" s="107">
        <v>1</v>
      </c>
      <c r="T386" s="108">
        <v>0</v>
      </c>
      <c r="U386" s="108">
        <v>0</v>
      </c>
      <c r="V386" s="108">
        <v>0</v>
      </c>
      <c r="W386" s="109">
        <v>0</v>
      </c>
      <c r="X386" s="110">
        <v>0</v>
      </c>
      <c r="Y386" s="111">
        <v>0</v>
      </c>
      <c r="Z386" s="111">
        <v>0</v>
      </c>
      <c r="AA386" s="111">
        <v>0</v>
      </c>
      <c r="AB386" s="111">
        <v>0</v>
      </c>
      <c r="AC386" s="111">
        <v>0</v>
      </c>
      <c r="AD386" s="112">
        <v>0</v>
      </c>
      <c r="AE386" s="114">
        <v>44291</v>
      </c>
      <c r="AF386" s="114">
        <v>44656</v>
      </c>
      <c r="AG386" s="115">
        <v>3005244.61</v>
      </c>
      <c r="AH386" s="116" t="s">
        <v>903</v>
      </c>
      <c r="AI386" s="116" t="s">
        <v>904</v>
      </c>
      <c r="AJ386" s="14">
        <v>0</v>
      </c>
      <c r="AK386" s="14">
        <v>0</v>
      </c>
      <c r="AL386" s="14">
        <v>0</v>
      </c>
      <c r="AM386" s="14">
        <v>0</v>
      </c>
      <c r="AN386" s="14">
        <v>0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>
        <v>0</v>
      </c>
      <c r="AU386" s="14">
        <v>0</v>
      </c>
      <c r="AV386" s="14">
        <v>0</v>
      </c>
      <c r="AW386" s="14">
        <v>0</v>
      </c>
      <c r="AX386" s="14">
        <v>0</v>
      </c>
      <c r="AY386" s="14">
        <f t="shared" si="15"/>
        <v>0</v>
      </c>
      <c r="AZ386" s="14">
        <f t="shared" si="16"/>
        <v>0</v>
      </c>
      <c r="BA386" s="14">
        <f t="shared" si="17"/>
        <v>0</v>
      </c>
    </row>
    <row r="387" spans="1:53" x14ac:dyDescent="0.35">
      <c r="A387" s="15" t="s">
        <v>2389</v>
      </c>
      <c r="B387" s="104" t="s">
        <v>1133</v>
      </c>
      <c r="C387" s="105">
        <v>1</v>
      </c>
      <c r="D387" s="106" t="s">
        <v>23</v>
      </c>
      <c r="E387" s="104" t="s">
        <v>511</v>
      </c>
      <c r="F387" s="104" t="s">
        <v>880</v>
      </c>
      <c r="G387" s="104" t="s">
        <v>907</v>
      </c>
      <c r="H387" s="104" t="s">
        <v>908</v>
      </c>
      <c r="I387" s="104" t="s">
        <v>909</v>
      </c>
      <c r="J387" s="104" t="s">
        <v>910</v>
      </c>
      <c r="K387" s="104" t="s">
        <v>554</v>
      </c>
      <c r="L387" s="104" t="s">
        <v>884</v>
      </c>
      <c r="M387" s="104" t="s">
        <v>902</v>
      </c>
      <c r="N387" s="107">
        <v>1</v>
      </c>
      <c r="O387" s="107">
        <v>1</v>
      </c>
      <c r="P387" s="107">
        <v>1</v>
      </c>
      <c r="Q387" s="107">
        <v>1</v>
      </c>
      <c r="R387" s="107">
        <v>1</v>
      </c>
      <c r="S387" s="107">
        <v>1</v>
      </c>
      <c r="T387" s="108">
        <v>0</v>
      </c>
      <c r="U387" s="108">
        <v>0</v>
      </c>
      <c r="V387" s="108">
        <v>0</v>
      </c>
      <c r="W387" s="109">
        <v>0</v>
      </c>
      <c r="X387" s="110">
        <v>0</v>
      </c>
      <c r="Y387" s="111">
        <v>0</v>
      </c>
      <c r="Z387" s="111">
        <v>0</v>
      </c>
      <c r="AA387" s="111">
        <v>0</v>
      </c>
      <c r="AB387" s="111">
        <v>0</v>
      </c>
      <c r="AC387" s="111">
        <v>0</v>
      </c>
      <c r="AD387" s="112">
        <v>0</v>
      </c>
      <c r="AE387" s="114">
        <v>44291</v>
      </c>
      <c r="AF387" s="114">
        <v>44656</v>
      </c>
      <c r="AG387" s="115">
        <v>973557.17</v>
      </c>
      <c r="AH387" s="116" t="s">
        <v>903</v>
      </c>
      <c r="AI387" s="116" t="s">
        <v>904</v>
      </c>
      <c r="AJ387" s="14">
        <v>0</v>
      </c>
      <c r="AK387" s="14">
        <v>0</v>
      </c>
      <c r="AL387" s="14">
        <v>0</v>
      </c>
      <c r="AM387" s="14">
        <v>0</v>
      </c>
      <c r="AN387" s="14">
        <v>0</v>
      </c>
      <c r="AO387" s="14">
        <v>0</v>
      </c>
      <c r="AP387" s="14">
        <v>0</v>
      </c>
      <c r="AQ387" s="14">
        <v>0</v>
      </c>
      <c r="AR387" s="14">
        <v>0</v>
      </c>
      <c r="AS387" s="14">
        <v>0</v>
      </c>
      <c r="AT387" s="14">
        <v>0</v>
      </c>
      <c r="AU387" s="14">
        <v>0</v>
      </c>
      <c r="AV387" s="14">
        <v>0</v>
      </c>
      <c r="AW387" s="14">
        <v>0</v>
      </c>
      <c r="AX387" s="14">
        <v>0</v>
      </c>
      <c r="AY387" s="14">
        <f t="shared" ref="AY387:AY450" si="18">SUM(AJ387:AL387)</f>
        <v>0</v>
      </c>
      <c r="AZ387" s="14">
        <f t="shared" si="16"/>
        <v>0</v>
      </c>
      <c r="BA387" s="14">
        <f t="shared" si="17"/>
        <v>0</v>
      </c>
    </row>
    <row r="388" spans="1:53" x14ac:dyDescent="0.35">
      <c r="A388" s="15" t="s">
        <v>2390</v>
      </c>
      <c r="B388" s="104" t="s">
        <v>1134</v>
      </c>
      <c r="C388" s="105">
        <v>1</v>
      </c>
      <c r="D388" s="106" t="s">
        <v>23</v>
      </c>
      <c r="E388" s="104" t="s">
        <v>511</v>
      </c>
      <c r="F388" s="104" t="s">
        <v>880</v>
      </c>
      <c r="G388" s="104" t="s">
        <v>907</v>
      </c>
      <c r="H388" s="104" t="s">
        <v>908</v>
      </c>
      <c r="I388" s="104" t="s">
        <v>909</v>
      </c>
      <c r="J388" s="104" t="s">
        <v>910</v>
      </c>
      <c r="K388" s="104" t="s">
        <v>554</v>
      </c>
      <c r="L388" s="104" t="s">
        <v>884</v>
      </c>
      <c r="M388" s="104" t="s">
        <v>902</v>
      </c>
      <c r="N388" s="107">
        <v>1</v>
      </c>
      <c r="O388" s="107">
        <v>1</v>
      </c>
      <c r="P388" s="107">
        <v>1</v>
      </c>
      <c r="Q388" s="107">
        <v>1</v>
      </c>
      <c r="R388" s="107">
        <v>1</v>
      </c>
      <c r="S388" s="107">
        <v>1</v>
      </c>
      <c r="T388" s="108">
        <v>0</v>
      </c>
      <c r="U388" s="108">
        <v>0</v>
      </c>
      <c r="V388" s="108">
        <v>0</v>
      </c>
      <c r="W388" s="109">
        <v>0</v>
      </c>
      <c r="X388" s="110">
        <v>0</v>
      </c>
      <c r="Y388" s="111">
        <v>0</v>
      </c>
      <c r="Z388" s="111">
        <v>0</v>
      </c>
      <c r="AA388" s="111">
        <v>0</v>
      </c>
      <c r="AB388" s="111">
        <v>0</v>
      </c>
      <c r="AC388" s="111">
        <v>0</v>
      </c>
      <c r="AD388" s="112">
        <v>0</v>
      </c>
      <c r="AE388" s="114">
        <v>44291</v>
      </c>
      <c r="AF388" s="114">
        <v>44656</v>
      </c>
      <c r="AG388" s="115">
        <v>6693426.8300000001</v>
      </c>
      <c r="AH388" s="116" t="s">
        <v>903</v>
      </c>
      <c r="AI388" s="116" t="s">
        <v>904</v>
      </c>
      <c r="AJ388" s="14">
        <v>0</v>
      </c>
      <c r="AK388" s="14">
        <v>0</v>
      </c>
      <c r="AL388" s="14">
        <v>0</v>
      </c>
      <c r="AM388" s="14">
        <v>0</v>
      </c>
      <c r="AN388" s="14">
        <v>0</v>
      </c>
      <c r="AO388" s="14">
        <v>0</v>
      </c>
      <c r="AP388" s="14">
        <v>0</v>
      </c>
      <c r="AQ388" s="14">
        <v>0</v>
      </c>
      <c r="AR388" s="14">
        <v>0</v>
      </c>
      <c r="AS388" s="14">
        <v>0</v>
      </c>
      <c r="AT388" s="14">
        <v>0</v>
      </c>
      <c r="AU388" s="14">
        <v>0</v>
      </c>
      <c r="AV388" s="14">
        <v>0</v>
      </c>
      <c r="AW388" s="14">
        <v>0</v>
      </c>
      <c r="AX388" s="14">
        <v>0</v>
      </c>
      <c r="AY388" s="14">
        <f t="shared" si="18"/>
        <v>0</v>
      </c>
      <c r="AZ388" s="14">
        <f t="shared" ref="AZ388:AZ451" si="19">SUM(AM388:AX388)</f>
        <v>0</v>
      </c>
      <c r="BA388" s="14">
        <f t="shared" ref="BA388:BA451" si="20">AY388+AZ388</f>
        <v>0</v>
      </c>
    </row>
    <row r="389" spans="1:53" x14ac:dyDescent="0.35">
      <c r="A389" s="15" t="s">
        <v>2391</v>
      </c>
      <c r="B389" s="104" t="s">
        <v>1135</v>
      </c>
      <c r="C389" s="105">
        <v>1</v>
      </c>
      <c r="D389" s="106" t="s">
        <v>23</v>
      </c>
      <c r="E389" s="104" t="s">
        <v>511</v>
      </c>
      <c r="F389" s="104" t="s">
        <v>880</v>
      </c>
      <c r="G389" s="104" t="s">
        <v>907</v>
      </c>
      <c r="H389" s="104" t="s">
        <v>908</v>
      </c>
      <c r="I389" s="104" t="s">
        <v>909</v>
      </c>
      <c r="J389" s="104" t="s">
        <v>910</v>
      </c>
      <c r="K389" s="104" t="s">
        <v>554</v>
      </c>
      <c r="L389" s="104" t="s">
        <v>884</v>
      </c>
      <c r="M389" s="104" t="s">
        <v>902</v>
      </c>
      <c r="N389" s="107">
        <v>1</v>
      </c>
      <c r="O389" s="107">
        <v>1</v>
      </c>
      <c r="P389" s="107">
        <v>1</v>
      </c>
      <c r="Q389" s="107">
        <v>1</v>
      </c>
      <c r="R389" s="107">
        <v>1</v>
      </c>
      <c r="S389" s="107">
        <v>1</v>
      </c>
      <c r="T389" s="108">
        <v>0</v>
      </c>
      <c r="U389" s="108">
        <v>0</v>
      </c>
      <c r="V389" s="108">
        <v>0</v>
      </c>
      <c r="W389" s="109">
        <v>0</v>
      </c>
      <c r="X389" s="110">
        <v>0</v>
      </c>
      <c r="Y389" s="111">
        <v>0</v>
      </c>
      <c r="Z389" s="111">
        <v>0</v>
      </c>
      <c r="AA389" s="111">
        <v>0</v>
      </c>
      <c r="AB389" s="111">
        <v>0</v>
      </c>
      <c r="AC389" s="111">
        <v>0</v>
      </c>
      <c r="AD389" s="112">
        <v>0</v>
      </c>
      <c r="AE389" s="114">
        <v>44291</v>
      </c>
      <c r="AF389" s="114">
        <v>44656</v>
      </c>
      <c r="AG389" s="115">
        <v>1407654.19</v>
      </c>
      <c r="AH389" s="116" t="s">
        <v>903</v>
      </c>
      <c r="AI389" s="116" t="s">
        <v>904</v>
      </c>
      <c r="AJ389" s="14">
        <v>0</v>
      </c>
      <c r="AK389" s="14">
        <v>0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f t="shared" si="18"/>
        <v>0</v>
      </c>
      <c r="AZ389" s="14">
        <f t="shared" si="19"/>
        <v>0</v>
      </c>
      <c r="BA389" s="14">
        <f t="shared" si="20"/>
        <v>0</v>
      </c>
    </row>
    <row r="390" spans="1:53" x14ac:dyDescent="0.35">
      <c r="A390" s="15" t="s">
        <v>2392</v>
      </c>
      <c r="B390" s="104" t="s">
        <v>1136</v>
      </c>
      <c r="C390" s="105">
        <v>1</v>
      </c>
      <c r="D390" s="106" t="s">
        <v>23</v>
      </c>
      <c r="E390" s="104" t="s">
        <v>511</v>
      </c>
      <c r="F390" s="104" t="s">
        <v>880</v>
      </c>
      <c r="G390" s="104" t="s">
        <v>907</v>
      </c>
      <c r="H390" s="104" t="s">
        <v>908</v>
      </c>
      <c r="I390" s="104" t="s">
        <v>909</v>
      </c>
      <c r="J390" s="104" t="s">
        <v>910</v>
      </c>
      <c r="K390" s="104" t="s">
        <v>554</v>
      </c>
      <c r="L390" s="104" t="s">
        <v>884</v>
      </c>
      <c r="M390" s="104" t="s">
        <v>902</v>
      </c>
      <c r="N390" s="107">
        <v>1</v>
      </c>
      <c r="O390" s="107">
        <v>1</v>
      </c>
      <c r="P390" s="107">
        <v>1</v>
      </c>
      <c r="Q390" s="107">
        <v>1</v>
      </c>
      <c r="R390" s="107">
        <v>1</v>
      </c>
      <c r="S390" s="107">
        <v>1</v>
      </c>
      <c r="T390" s="108">
        <v>0</v>
      </c>
      <c r="U390" s="108">
        <v>0</v>
      </c>
      <c r="V390" s="108">
        <v>0</v>
      </c>
      <c r="W390" s="109">
        <v>3753599.31</v>
      </c>
      <c r="X390" s="110">
        <v>0</v>
      </c>
      <c r="Y390" s="111">
        <v>0</v>
      </c>
      <c r="Z390" s="111">
        <v>0</v>
      </c>
      <c r="AA390" s="111">
        <v>0</v>
      </c>
      <c r="AB390" s="111">
        <v>0</v>
      </c>
      <c r="AC390" s="111">
        <v>0</v>
      </c>
      <c r="AD390" s="112">
        <v>3753599.31</v>
      </c>
      <c r="AE390" s="114">
        <v>44291</v>
      </c>
      <c r="AF390" s="114">
        <v>45387</v>
      </c>
      <c r="AG390" s="115">
        <v>3753599.31</v>
      </c>
      <c r="AH390" s="116" t="s">
        <v>903</v>
      </c>
      <c r="AI390" s="116" t="s">
        <v>904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f t="shared" si="18"/>
        <v>0</v>
      </c>
      <c r="AZ390" s="14">
        <f t="shared" si="19"/>
        <v>0</v>
      </c>
      <c r="BA390" s="14">
        <f t="shared" si="20"/>
        <v>0</v>
      </c>
    </row>
    <row r="391" spans="1:53" x14ac:dyDescent="0.35">
      <c r="A391" s="15" t="s">
        <v>2393</v>
      </c>
      <c r="B391" s="104" t="s">
        <v>1137</v>
      </c>
      <c r="C391" s="105">
        <v>1</v>
      </c>
      <c r="D391" s="106" t="s">
        <v>23</v>
      </c>
      <c r="E391" s="104" t="s">
        <v>511</v>
      </c>
      <c r="F391" s="104" t="s">
        <v>880</v>
      </c>
      <c r="G391" s="104" t="s">
        <v>907</v>
      </c>
      <c r="H391" s="104" t="s">
        <v>908</v>
      </c>
      <c r="I391" s="104" t="s">
        <v>909</v>
      </c>
      <c r="J391" s="104" t="s">
        <v>910</v>
      </c>
      <c r="K391" s="104" t="s">
        <v>554</v>
      </c>
      <c r="L391" s="104" t="s">
        <v>884</v>
      </c>
      <c r="M391" s="104" t="s">
        <v>902</v>
      </c>
      <c r="N391" s="107">
        <v>1</v>
      </c>
      <c r="O391" s="107">
        <v>1</v>
      </c>
      <c r="P391" s="107">
        <v>1</v>
      </c>
      <c r="Q391" s="107">
        <v>1</v>
      </c>
      <c r="R391" s="107">
        <v>1</v>
      </c>
      <c r="S391" s="107">
        <v>1</v>
      </c>
      <c r="T391" s="108">
        <v>0</v>
      </c>
      <c r="U391" s="108">
        <v>0</v>
      </c>
      <c r="V391" s="108">
        <v>0</v>
      </c>
      <c r="W391" s="109">
        <v>0</v>
      </c>
      <c r="X391" s="110">
        <v>0</v>
      </c>
      <c r="Y391" s="111">
        <v>0</v>
      </c>
      <c r="Z391" s="111">
        <v>0</v>
      </c>
      <c r="AA391" s="111">
        <v>0</v>
      </c>
      <c r="AB391" s="111">
        <v>0</v>
      </c>
      <c r="AC391" s="111">
        <v>0</v>
      </c>
      <c r="AD391" s="112">
        <v>0</v>
      </c>
      <c r="AE391" s="114">
        <v>44291</v>
      </c>
      <c r="AF391" s="114">
        <v>44656</v>
      </c>
      <c r="AG391" s="115">
        <v>3027896.67</v>
      </c>
      <c r="AH391" s="116" t="s">
        <v>903</v>
      </c>
      <c r="AI391" s="116" t="s">
        <v>904</v>
      </c>
      <c r="AJ391" s="14">
        <v>0</v>
      </c>
      <c r="AK391" s="14">
        <v>0</v>
      </c>
      <c r="AL391" s="14">
        <v>0</v>
      </c>
      <c r="AM391" s="14">
        <v>0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f t="shared" si="18"/>
        <v>0</v>
      </c>
      <c r="AZ391" s="14">
        <f t="shared" si="19"/>
        <v>0</v>
      </c>
      <c r="BA391" s="14">
        <f t="shared" si="20"/>
        <v>0</v>
      </c>
    </row>
    <row r="392" spans="1:53" x14ac:dyDescent="0.35">
      <c r="A392" s="15" t="s">
        <v>2394</v>
      </c>
      <c r="B392" s="104" t="s">
        <v>1138</v>
      </c>
      <c r="C392" s="105">
        <v>1</v>
      </c>
      <c r="D392" s="106" t="s">
        <v>23</v>
      </c>
      <c r="E392" s="104" t="s">
        <v>511</v>
      </c>
      <c r="F392" s="104" t="s">
        <v>880</v>
      </c>
      <c r="G392" s="104" t="s">
        <v>907</v>
      </c>
      <c r="H392" s="104" t="s">
        <v>908</v>
      </c>
      <c r="I392" s="104" t="s">
        <v>909</v>
      </c>
      <c r="J392" s="104" t="s">
        <v>910</v>
      </c>
      <c r="K392" s="104" t="s">
        <v>554</v>
      </c>
      <c r="L392" s="104" t="s">
        <v>884</v>
      </c>
      <c r="M392" s="104" t="s">
        <v>902</v>
      </c>
      <c r="N392" s="107">
        <v>1</v>
      </c>
      <c r="O392" s="107">
        <v>1</v>
      </c>
      <c r="P392" s="107">
        <v>1</v>
      </c>
      <c r="Q392" s="107">
        <v>1</v>
      </c>
      <c r="R392" s="107">
        <v>1</v>
      </c>
      <c r="S392" s="107">
        <v>1</v>
      </c>
      <c r="T392" s="108">
        <v>0</v>
      </c>
      <c r="U392" s="108">
        <v>0</v>
      </c>
      <c r="V392" s="108">
        <v>0</v>
      </c>
      <c r="W392" s="109">
        <v>290202.96000000002</v>
      </c>
      <c r="X392" s="110">
        <v>0</v>
      </c>
      <c r="Y392" s="111">
        <v>0</v>
      </c>
      <c r="Z392" s="111">
        <v>0</v>
      </c>
      <c r="AA392" s="111">
        <v>0</v>
      </c>
      <c r="AB392" s="111">
        <v>0</v>
      </c>
      <c r="AC392" s="111">
        <v>0</v>
      </c>
      <c r="AD392" s="112">
        <v>290202.96000000002</v>
      </c>
      <c r="AE392" s="114">
        <v>44291</v>
      </c>
      <c r="AF392" s="114">
        <v>45387</v>
      </c>
      <c r="AG392" s="115">
        <v>290202.96000000002</v>
      </c>
      <c r="AH392" s="116" t="s">
        <v>903</v>
      </c>
      <c r="AI392" s="116" t="s">
        <v>904</v>
      </c>
      <c r="AJ392" s="14">
        <v>0</v>
      </c>
      <c r="AK392" s="14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0</v>
      </c>
      <c r="AR392" s="14">
        <v>0</v>
      </c>
      <c r="AS392" s="14">
        <v>0</v>
      </c>
      <c r="AT392" s="14">
        <v>0</v>
      </c>
      <c r="AU392" s="14">
        <v>0</v>
      </c>
      <c r="AV392" s="14">
        <v>0</v>
      </c>
      <c r="AW392" s="14">
        <v>0</v>
      </c>
      <c r="AX392" s="14">
        <v>0</v>
      </c>
      <c r="AY392" s="14">
        <f t="shared" si="18"/>
        <v>0</v>
      </c>
      <c r="AZ392" s="14">
        <f t="shared" si="19"/>
        <v>0</v>
      </c>
      <c r="BA392" s="14">
        <f t="shared" si="20"/>
        <v>0</v>
      </c>
    </row>
    <row r="393" spans="1:53" x14ac:dyDescent="0.35">
      <c r="A393" s="15" t="s">
        <v>2395</v>
      </c>
      <c r="B393" s="104" t="s">
        <v>1139</v>
      </c>
      <c r="C393" s="105">
        <v>1</v>
      </c>
      <c r="D393" s="106" t="s">
        <v>23</v>
      </c>
      <c r="E393" s="104" t="s">
        <v>511</v>
      </c>
      <c r="F393" s="104" t="s">
        <v>880</v>
      </c>
      <c r="G393" s="104" t="s">
        <v>907</v>
      </c>
      <c r="H393" s="104" t="s">
        <v>908</v>
      </c>
      <c r="I393" s="104" t="s">
        <v>909</v>
      </c>
      <c r="J393" s="104" t="s">
        <v>910</v>
      </c>
      <c r="K393" s="104" t="s">
        <v>554</v>
      </c>
      <c r="L393" s="104" t="s">
        <v>884</v>
      </c>
      <c r="M393" s="104" t="s">
        <v>902</v>
      </c>
      <c r="N393" s="107">
        <v>1</v>
      </c>
      <c r="O393" s="107">
        <v>1</v>
      </c>
      <c r="P393" s="107">
        <v>1</v>
      </c>
      <c r="Q393" s="107">
        <v>1</v>
      </c>
      <c r="R393" s="107">
        <v>1</v>
      </c>
      <c r="S393" s="107">
        <v>1</v>
      </c>
      <c r="T393" s="108">
        <v>0</v>
      </c>
      <c r="U393" s="108">
        <v>0</v>
      </c>
      <c r="V393" s="108">
        <v>0</v>
      </c>
      <c r="W393" s="109">
        <v>289932.76</v>
      </c>
      <c r="X393" s="110">
        <v>0</v>
      </c>
      <c r="Y393" s="111">
        <v>0</v>
      </c>
      <c r="Z393" s="111">
        <v>0</v>
      </c>
      <c r="AA393" s="111">
        <v>0</v>
      </c>
      <c r="AB393" s="111">
        <v>0</v>
      </c>
      <c r="AC393" s="111">
        <v>0</v>
      </c>
      <c r="AD393" s="112">
        <v>289932.76</v>
      </c>
      <c r="AE393" s="114">
        <v>44291</v>
      </c>
      <c r="AF393" s="114">
        <v>46117</v>
      </c>
      <c r="AG393" s="115">
        <v>289932.76</v>
      </c>
      <c r="AH393" s="116" t="s">
        <v>903</v>
      </c>
      <c r="AI393" s="116" t="s">
        <v>904</v>
      </c>
      <c r="AJ393" s="14">
        <v>0</v>
      </c>
      <c r="AK393" s="14">
        <v>0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0</v>
      </c>
      <c r="AR393" s="14">
        <v>0</v>
      </c>
      <c r="AS393" s="14">
        <v>0</v>
      </c>
      <c r="AT393" s="14">
        <v>0</v>
      </c>
      <c r="AU393" s="14">
        <v>0</v>
      </c>
      <c r="AV393" s="14">
        <v>0</v>
      </c>
      <c r="AW393" s="14">
        <v>0</v>
      </c>
      <c r="AX393" s="14">
        <v>0</v>
      </c>
      <c r="AY393" s="14">
        <f t="shared" si="18"/>
        <v>0</v>
      </c>
      <c r="AZ393" s="14">
        <f t="shared" si="19"/>
        <v>0</v>
      </c>
      <c r="BA393" s="14">
        <f t="shared" si="20"/>
        <v>0</v>
      </c>
    </row>
    <row r="394" spans="1:53" x14ac:dyDescent="0.35">
      <c r="A394" s="15" t="s">
        <v>2396</v>
      </c>
      <c r="B394" s="104" t="s">
        <v>1140</v>
      </c>
      <c r="C394" s="105">
        <v>1</v>
      </c>
      <c r="D394" s="106" t="s">
        <v>23</v>
      </c>
      <c r="E394" s="104" t="s">
        <v>511</v>
      </c>
      <c r="F394" s="104" t="s">
        <v>880</v>
      </c>
      <c r="G394" s="104" t="s">
        <v>907</v>
      </c>
      <c r="H394" s="104" t="s">
        <v>908</v>
      </c>
      <c r="I394" s="104" t="s">
        <v>909</v>
      </c>
      <c r="J394" s="104" t="s">
        <v>910</v>
      </c>
      <c r="K394" s="104" t="s">
        <v>554</v>
      </c>
      <c r="L394" s="104" t="s">
        <v>884</v>
      </c>
      <c r="M394" s="104" t="s">
        <v>902</v>
      </c>
      <c r="N394" s="107">
        <v>1</v>
      </c>
      <c r="O394" s="107">
        <v>1</v>
      </c>
      <c r="P394" s="107">
        <v>1</v>
      </c>
      <c r="Q394" s="107">
        <v>1</v>
      </c>
      <c r="R394" s="107">
        <v>1</v>
      </c>
      <c r="S394" s="107">
        <v>1</v>
      </c>
      <c r="T394" s="108">
        <v>0</v>
      </c>
      <c r="U394" s="108">
        <v>0</v>
      </c>
      <c r="V394" s="108">
        <v>0</v>
      </c>
      <c r="W394" s="109">
        <v>368112.64000000001</v>
      </c>
      <c r="X394" s="110">
        <v>0</v>
      </c>
      <c r="Y394" s="111">
        <v>0</v>
      </c>
      <c r="Z394" s="111">
        <v>0</v>
      </c>
      <c r="AA394" s="111">
        <v>0</v>
      </c>
      <c r="AB394" s="111">
        <v>0</v>
      </c>
      <c r="AC394" s="111">
        <v>0</v>
      </c>
      <c r="AD394" s="112">
        <v>368112.64000000001</v>
      </c>
      <c r="AE394" s="114">
        <v>44291</v>
      </c>
      <c r="AF394" s="114">
        <v>45387</v>
      </c>
      <c r="AG394" s="115">
        <v>368112.64000000001</v>
      </c>
      <c r="AH394" s="116" t="s">
        <v>903</v>
      </c>
      <c r="AI394" s="116" t="s">
        <v>904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>
        <v>0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>
        <f t="shared" si="18"/>
        <v>0</v>
      </c>
      <c r="AZ394" s="14">
        <f t="shared" si="19"/>
        <v>0</v>
      </c>
      <c r="BA394" s="14">
        <f t="shared" si="20"/>
        <v>0</v>
      </c>
    </row>
    <row r="395" spans="1:53" x14ac:dyDescent="0.35">
      <c r="A395" s="15" t="s">
        <v>2397</v>
      </c>
      <c r="B395" s="104" t="s">
        <v>1141</v>
      </c>
      <c r="C395" s="105">
        <v>1</v>
      </c>
      <c r="D395" s="106" t="s">
        <v>23</v>
      </c>
      <c r="E395" s="104" t="s">
        <v>511</v>
      </c>
      <c r="F395" s="104" t="s">
        <v>880</v>
      </c>
      <c r="G395" s="104" t="s">
        <v>907</v>
      </c>
      <c r="H395" s="104" t="s">
        <v>908</v>
      </c>
      <c r="I395" s="104" t="s">
        <v>909</v>
      </c>
      <c r="J395" s="104" t="s">
        <v>910</v>
      </c>
      <c r="K395" s="104" t="s">
        <v>554</v>
      </c>
      <c r="L395" s="104" t="s">
        <v>884</v>
      </c>
      <c r="M395" s="104" t="s">
        <v>902</v>
      </c>
      <c r="N395" s="107">
        <v>1</v>
      </c>
      <c r="O395" s="107">
        <v>1</v>
      </c>
      <c r="P395" s="107">
        <v>1</v>
      </c>
      <c r="Q395" s="107">
        <v>1</v>
      </c>
      <c r="R395" s="107">
        <v>1</v>
      </c>
      <c r="S395" s="107">
        <v>1</v>
      </c>
      <c r="T395" s="108">
        <v>0</v>
      </c>
      <c r="U395" s="108">
        <v>0</v>
      </c>
      <c r="V395" s="108">
        <v>0</v>
      </c>
      <c r="W395" s="109">
        <v>367760.08</v>
      </c>
      <c r="X395" s="110">
        <v>0</v>
      </c>
      <c r="Y395" s="111">
        <v>0</v>
      </c>
      <c r="Z395" s="111">
        <v>0</v>
      </c>
      <c r="AA395" s="111">
        <v>0</v>
      </c>
      <c r="AB395" s="111">
        <v>0</v>
      </c>
      <c r="AC395" s="111">
        <v>0</v>
      </c>
      <c r="AD395" s="112">
        <v>367760.08</v>
      </c>
      <c r="AE395" s="114">
        <v>44291</v>
      </c>
      <c r="AF395" s="114">
        <v>46117</v>
      </c>
      <c r="AG395" s="115">
        <v>367760.08</v>
      </c>
      <c r="AH395" s="116" t="s">
        <v>903</v>
      </c>
      <c r="AI395" s="116" t="s">
        <v>904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f t="shared" si="18"/>
        <v>0</v>
      </c>
      <c r="AZ395" s="14">
        <f t="shared" si="19"/>
        <v>0</v>
      </c>
      <c r="BA395" s="14">
        <f t="shared" si="20"/>
        <v>0</v>
      </c>
    </row>
    <row r="396" spans="1:53" x14ac:dyDescent="0.35">
      <c r="A396" s="15" t="s">
        <v>2398</v>
      </c>
      <c r="B396" s="104" t="s">
        <v>1142</v>
      </c>
      <c r="C396" s="105">
        <v>1</v>
      </c>
      <c r="D396" s="106" t="s">
        <v>23</v>
      </c>
      <c r="E396" s="104" t="s">
        <v>511</v>
      </c>
      <c r="F396" s="104" t="s">
        <v>880</v>
      </c>
      <c r="G396" s="104" t="s">
        <v>907</v>
      </c>
      <c r="H396" s="104" t="s">
        <v>908</v>
      </c>
      <c r="I396" s="104" t="s">
        <v>909</v>
      </c>
      <c r="J396" s="104" t="s">
        <v>910</v>
      </c>
      <c r="K396" s="104" t="s">
        <v>554</v>
      </c>
      <c r="L396" s="104" t="s">
        <v>884</v>
      </c>
      <c r="M396" s="104" t="s">
        <v>902</v>
      </c>
      <c r="N396" s="107">
        <v>1</v>
      </c>
      <c r="O396" s="107">
        <v>1</v>
      </c>
      <c r="P396" s="107">
        <v>1</v>
      </c>
      <c r="Q396" s="107">
        <v>1</v>
      </c>
      <c r="R396" s="107">
        <v>1</v>
      </c>
      <c r="S396" s="107">
        <v>1</v>
      </c>
      <c r="T396" s="108">
        <v>0</v>
      </c>
      <c r="U396" s="108">
        <v>0</v>
      </c>
      <c r="V396" s="108">
        <v>0</v>
      </c>
      <c r="W396" s="109">
        <v>0</v>
      </c>
      <c r="X396" s="110">
        <v>0</v>
      </c>
      <c r="Y396" s="111">
        <v>0</v>
      </c>
      <c r="Z396" s="111">
        <v>0</v>
      </c>
      <c r="AA396" s="111">
        <v>0</v>
      </c>
      <c r="AB396" s="111">
        <v>0</v>
      </c>
      <c r="AC396" s="111">
        <v>0</v>
      </c>
      <c r="AD396" s="112">
        <v>0</v>
      </c>
      <c r="AE396" s="114">
        <v>44291</v>
      </c>
      <c r="AF396" s="114">
        <v>44656</v>
      </c>
      <c r="AG396" s="115">
        <v>4515227.32</v>
      </c>
      <c r="AH396" s="116" t="s">
        <v>903</v>
      </c>
      <c r="AI396" s="116" t="s">
        <v>904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f t="shared" si="18"/>
        <v>0</v>
      </c>
      <c r="AZ396" s="14">
        <f t="shared" si="19"/>
        <v>0</v>
      </c>
      <c r="BA396" s="14">
        <f t="shared" si="20"/>
        <v>0</v>
      </c>
    </row>
    <row r="397" spans="1:53" x14ac:dyDescent="0.35">
      <c r="A397" s="15" t="s">
        <v>2399</v>
      </c>
      <c r="B397" s="104" t="s">
        <v>1143</v>
      </c>
      <c r="C397" s="105">
        <v>1</v>
      </c>
      <c r="D397" s="106" t="s">
        <v>23</v>
      </c>
      <c r="E397" s="104" t="s">
        <v>511</v>
      </c>
      <c r="F397" s="104" t="s">
        <v>880</v>
      </c>
      <c r="G397" s="104" t="s">
        <v>907</v>
      </c>
      <c r="H397" s="104" t="s">
        <v>908</v>
      </c>
      <c r="I397" s="104" t="s">
        <v>909</v>
      </c>
      <c r="J397" s="104" t="s">
        <v>910</v>
      </c>
      <c r="K397" s="104" t="s">
        <v>554</v>
      </c>
      <c r="L397" s="104" t="s">
        <v>884</v>
      </c>
      <c r="M397" s="104" t="s">
        <v>902</v>
      </c>
      <c r="N397" s="107">
        <v>1</v>
      </c>
      <c r="O397" s="107">
        <v>1</v>
      </c>
      <c r="P397" s="107">
        <v>1</v>
      </c>
      <c r="Q397" s="107">
        <v>1</v>
      </c>
      <c r="R397" s="107">
        <v>1</v>
      </c>
      <c r="S397" s="107">
        <v>1</v>
      </c>
      <c r="T397" s="108">
        <v>0</v>
      </c>
      <c r="U397" s="108">
        <v>0</v>
      </c>
      <c r="V397" s="108">
        <v>0</v>
      </c>
      <c r="W397" s="109">
        <v>0</v>
      </c>
      <c r="X397" s="110">
        <v>0</v>
      </c>
      <c r="Y397" s="111">
        <v>0</v>
      </c>
      <c r="Z397" s="111">
        <v>0</v>
      </c>
      <c r="AA397" s="111">
        <v>0</v>
      </c>
      <c r="AB397" s="111">
        <v>0</v>
      </c>
      <c r="AC397" s="111">
        <v>0</v>
      </c>
      <c r="AD397" s="112">
        <v>0</v>
      </c>
      <c r="AE397" s="114">
        <v>44291</v>
      </c>
      <c r="AF397" s="114">
        <v>44656</v>
      </c>
      <c r="AG397" s="115">
        <v>67489.37</v>
      </c>
      <c r="AH397" s="116" t="s">
        <v>903</v>
      </c>
      <c r="AI397" s="116" t="s">
        <v>904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f t="shared" si="18"/>
        <v>0</v>
      </c>
      <c r="AZ397" s="14">
        <f t="shared" si="19"/>
        <v>0</v>
      </c>
      <c r="BA397" s="14">
        <f t="shared" si="20"/>
        <v>0</v>
      </c>
    </row>
    <row r="398" spans="1:53" x14ac:dyDescent="0.35">
      <c r="A398" s="15" t="s">
        <v>2400</v>
      </c>
      <c r="B398" s="104" t="s">
        <v>1144</v>
      </c>
      <c r="C398" s="105">
        <v>1</v>
      </c>
      <c r="D398" s="106" t="s">
        <v>23</v>
      </c>
      <c r="E398" s="104" t="s">
        <v>511</v>
      </c>
      <c r="F398" s="104" t="s">
        <v>880</v>
      </c>
      <c r="G398" s="104" t="s">
        <v>907</v>
      </c>
      <c r="H398" s="104" t="s">
        <v>908</v>
      </c>
      <c r="I398" s="104" t="s">
        <v>909</v>
      </c>
      <c r="J398" s="104" t="s">
        <v>910</v>
      </c>
      <c r="K398" s="104" t="s">
        <v>554</v>
      </c>
      <c r="L398" s="104" t="s">
        <v>884</v>
      </c>
      <c r="M398" s="104" t="s">
        <v>902</v>
      </c>
      <c r="N398" s="107">
        <v>1</v>
      </c>
      <c r="O398" s="107">
        <v>1</v>
      </c>
      <c r="P398" s="107">
        <v>1</v>
      </c>
      <c r="Q398" s="107">
        <v>1</v>
      </c>
      <c r="R398" s="107">
        <v>1</v>
      </c>
      <c r="S398" s="107">
        <v>1</v>
      </c>
      <c r="T398" s="108">
        <v>0</v>
      </c>
      <c r="U398" s="108">
        <v>0</v>
      </c>
      <c r="V398" s="108">
        <v>0</v>
      </c>
      <c r="W398" s="109">
        <v>134527.66</v>
      </c>
      <c r="X398" s="110">
        <v>0</v>
      </c>
      <c r="Y398" s="111">
        <v>0</v>
      </c>
      <c r="Z398" s="111">
        <v>0</v>
      </c>
      <c r="AA398" s="111">
        <v>0</v>
      </c>
      <c r="AB398" s="111">
        <v>0</v>
      </c>
      <c r="AC398" s="111">
        <v>0</v>
      </c>
      <c r="AD398" s="112">
        <v>134527.66</v>
      </c>
      <c r="AE398" s="114">
        <v>44291</v>
      </c>
      <c r="AF398" s="114">
        <v>45387</v>
      </c>
      <c r="AG398" s="115">
        <v>134527.66</v>
      </c>
      <c r="AH398" s="116" t="s">
        <v>903</v>
      </c>
      <c r="AI398" s="116" t="s">
        <v>904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f t="shared" si="18"/>
        <v>0</v>
      </c>
      <c r="AZ398" s="14">
        <f t="shared" si="19"/>
        <v>0</v>
      </c>
      <c r="BA398" s="14">
        <f t="shared" si="20"/>
        <v>0</v>
      </c>
    </row>
    <row r="399" spans="1:53" x14ac:dyDescent="0.35">
      <c r="A399" s="15" t="s">
        <v>2401</v>
      </c>
      <c r="B399" s="104" t="s">
        <v>1145</v>
      </c>
      <c r="C399" s="105">
        <v>1</v>
      </c>
      <c r="D399" s="106" t="s">
        <v>23</v>
      </c>
      <c r="E399" s="104" t="s">
        <v>511</v>
      </c>
      <c r="F399" s="104" t="s">
        <v>880</v>
      </c>
      <c r="G399" s="104" t="s">
        <v>907</v>
      </c>
      <c r="H399" s="104" t="s">
        <v>908</v>
      </c>
      <c r="I399" s="104" t="s">
        <v>909</v>
      </c>
      <c r="J399" s="104" t="s">
        <v>910</v>
      </c>
      <c r="K399" s="104" t="s">
        <v>554</v>
      </c>
      <c r="L399" s="104" t="s">
        <v>884</v>
      </c>
      <c r="M399" s="104" t="s">
        <v>902</v>
      </c>
      <c r="N399" s="107">
        <v>1</v>
      </c>
      <c r="O399" s="107">
        <v>1</v>
      </c>
      <c r="P399" s="107">
        <v>1</v>
      </c>
      <c r="Q399" s="107">
        <v>1</v>
      </c>
      <c r="R399" s="107">
        <v>1</v>
      </c>
      <c r="S399" s="107">
        <v>1</v>
      </c>
      <c r="T399" s="108">
        <v>0</v>
      </c>
      <c r="U399" s="108">
        <v>0</v>
      </c>
      <c r="V399" s="108">
        <v>0</v>
      </c>
      <c r="W399" s="109">
        <v>134391.94</v>
      </c>
      <c r="X399" s="110">
        <v>0</v>
      </c>
      <c r="Y399" s="111">
        <v>0</v>
      </c>
      <c r="Z399" s="111">
        <v>0</v>
      </c>
      <c r="AA399" s="111">
        <v>0</v>
      </c>
      <c r="AB399" s="111">
        <v>0</v>
      </c>
      <c r="AC399" s="111">
        <v>0</v>
      </c>
      <c r="AD399" s="112">
        <v>134391.94</v>
      </c>
      <c r="AE399" s="114">
        <v>44291</v>
      </c>
      <c r="AF399" s="114">
        <v>46117</v>
      </c>
      <c r="AG399" s="115">
        <v>134391.94</v>
      </c>
      <c r="AH399" s="116" t="s">
        <v>903</v>
      </c>
      <c r="AI399" s="116" t="s">
        <v>904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f t="shared" si="18"/>
        <v>0</v>
      </c>
      <c r="AZ399" s="14">
        <f t="shared" si="19"/>
        <v>0</v>
      </c>
      <c r="BA399" s="14">
        <f t="shared" si="20"/>
        <v>0</v>
      </c>
    </row>
    <row r="400" spans="1:53" x14ac:dyDescent="0.35">
      <c r="A400" s="15" t="s">
        <v>2402</v>
      </c>
      <c r="B400" s="104" t="s">
        <v>1146</v>
      </c>
      <c r="C400" s="105">
        <v>1</v>
      </c>
      <c r="D400" s="106" t="s">
        <v>23</v>
      </c>
      <c r="E400" s="104" t="s">
        <v>511</v>
      </c>
      <c r="F400" s="104" t="s">
        <v>880</v>
      </c>
      <c r="G400" s="104" t="s">
        <v>907</v>
      </c>
      <c r="H400" s="104" t="s">
        <v>908</v>
      </c>
      <c r="I400" s="104" t="s">
        <v>909</v>
      </c>
      <c r="J400" s="104" t="s">
        <v>910</v>
      </c>
      <c r="K400" s="104" t="s">
        <v>554</v>
      </c>
      <c r="L400" s="104" t="s">
        <v>884</v>
      </c>
      <c r="M400" s="104" t="s">
        <v>902</v>
      </c>
      <c r="N400" s="107">
        <v>1</v>
      </c>
      <c r="O400" s="107">
        <v>1</v>
      </c>
      <c r="P400" s="107">
        <v>1</v>
      </c>
      <c r="Q400" s="107">
        <v>1</v>
      </c>
      <c r="R400" s="107">
        <v>1</v>
      </c>
      <c r="S400" s="107">
        <v>1</v>
      </c>
      <c r="T400" s="108">
        <v>0</v>
      </c>
      <c r="U400" s="108">
        <v>0</v>
      </c>
      <c r="V400" s="108">
        <v>0</v>
      </c>
      <c r="W400" s="109">
        <v>0</v>
      </c>
      <c r="X400" s="110">
        <v>0</v>
      </c>
      <c r="Y400" s="111">
        <v>0</v>
      </c>
      <c r="Z400" s="111">
        <v>0</v>
      </c>
      <c r="AA400" s="111">
        <v>0</v>
      </c>
      <c r="AB400" s="111">
        <v>0</v>
      </c>
      <c r="AC400" s="111">
        <v>0</v>
      </c>
      <c r="AD400" s="112">
        <v>0</v>
      </c>
      <c r="AE400" s="114">
        <v>44291</v>
      </c>
      <c r="AF400" s="114">
        <v>44656</v>
      </c>
      <c r="AG400" s="115">
        <v>1290535.5</v>
      </c>
      <c r="AH400" s="116" t="s">
        <v>903</v>
      </c>
      <c r="AI400" s="116" t="s">
        <v>904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f t="shared" si="18"/>
        <v>0</v>
      </c>
      <c r="AZ400" s="14">
        <f t="shared" si="19"/>
        <v>0</v>
      </c>
      <c r="BA400" s="14">
        <f t="shared" si="20"/>
        <v>0</v>
      </c>
    </row>
    <row r="401" spans="1:53" x14ac:dyDescent="0.35">
      <c r="A401" s="15" t="s">
        <v>2403</v>
      </c>
      <c r="B401" s="104" t="s">
        <v>1147</v>
      </c>
      <c r="C401" s="105">
        <v>1</v>
      </c>
      <c r="D401" s="106" t="s">
        <v>23</v>
      </c>
      <c r="E401" s="104" t="s">
        <v>511</v>
      </c>
      <c r="F401" s="104" t="s">
        <v>880</v>
      </c>
      <c r="G401" s="104" t="s">
        <v>907</v>
      </c>
      <c r="H401" s="104" t="s">
        <v>908</v>
      </c>
      <c r="I401" s="104" t="s">
        <v>909</v>
      </c>
      <c r="J401" s="104" t="s">
        <v>910</v>
      </c>
      <c r="K401" s="104" t="s">
        <v>554</v>
      </c>
      <c r="L401" s="104" t="s">
        <v>884</v>
      </c>
      <c r="M401" s="104" t="s">
        <v>902</v>
      </c>
      <c r="N401" s="107">
        <v>1</v>
      </c>
      <c r="O401" s="107">
        <v>1</v>
      </c>
      <c r="P401" s="107">
        <v>1</v>
      </c>
      <c r="Q401" s="107">
        <v>1</v>
      </c>
      <c r="R401" s="107">
        <v>1</v>
      </c>
      <c r="S401" s="107">
        <v>1</v>
      </c>
      <c r="T401" s="108">
        <v>0</v>
      </c>
      <c r="U401" s="108">
        <v>0</v>
      </c>
      <c r="V401" s="108">
        <v>0</v>
      </c>
      <c r="W401" s="109">
        <v>226960.36</v>
      </c>
      <c r="X401" s="110">
        <v>0</v>
      </c>
      <c r="Y401" s="111">
        <v>0</v>
      </c>
      <c r="Z401" s="111">
        <v>0</v>
      </c>
      <c r="AA401" s="111">
        <v>0</v>
      </c>
      <c r="AB401" s="111">
        <v>0</v>
      </c>
      <c r="AC401" s="111">
        <v>0</v>
      </c>
      <c r="AD401" s="112">
        <v>226960.36</v>
      </c>
      <c r="AE401" s="114">
        <v>44291</v>
      </c>
      <c r="AF401" s="114">
        <v>45387</v>
      </c>
      <c r="AG401" s="115">
        <v>226960.36</v>
      </c>
      <c r="AH401" s="116" t="s">
        <v>903</v>
      </c>
      <c r="AI401" s="116" t="s">
        <v>904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f t="shared" si="18"/>
        <v>0</v>
      </c>
      <c r="AZ401" s="14">
        <f t="shared" si="19"/>
        <v>0</v>
      </c>
      <c r="BA401" s="14">
        <f t="shared" si="20"/>
        <v>0</v>
      </c>
    </row>
    <row r="402" spans="1:53" x14ac:dyDescent="0.35">
      <c r="A402" s="15" t="s">
        <v>2404</v>
      </c>
      <c r="B402" s="104" t="s">
        <v>1148</v>
      </c>
      <c r="C402" s="105">
        <v>1</v>
      </c>
      <c r="D402" s="106" t="s">
        <v>23</v>
      </c>
      <c r="E402" s="104" t="s">
        <v>511</v>
      </c>
      <c r="F402" s="104" t="s">
        <v>880</v>
      </c>
      <c r="G402" s="104" t="s">
        <v>907</v>
      </c>
      <c r="H402" s="104" t="s">
        <v>908</v>
      </c>
      <c r="I402" s="104" t="s">
        <v>909</v>
      </c>
      <c r="J402" s="104" t="s">
        <v>910</v>
      </c>
      <c r="K402" s="104" t="s">
        <v>554</v>
      </c>
      <c r="L402" s="104" t="s">
        <v>884</v>
      </c>
      <c r="M402" s="104" t="s">
        <v>902</v>
      </c>
      <c r="N402" s="107">
        <v>1</v>
      </c>
      <c r="O402" s="107">
        <v>1</v>
      </c>
      <c r="P402" s="107">
        <v>1</v>
      </c>
      <c r="Q402" s="107">
        <v>1</v>
      </c>
      <c r="R402" s="107">
        <v>1</v>
      </c>
      <c r="S402" s="107">
        <v>1</v>
      </c>
      <c r="T402" s="108">
        <v>0</v>
      </c>
      <c r="U402" s="108">
        <v>0</v>
      </c>
      <c r="V402" s="108">
        <v>0</v>
      </c>
      <c r="W402" s="109">
        <v>59883.64</v>
      </c>
      <c r="X402" s="110">
        <v>0</v>
      </c>
      <c r="Y402" s="111">
        <v>0</v>
      </c>
      <c r="Z402" s="111">
        <v>0</v>
      </c>
      <c r="AA402" s="111">
        <v>0</v>
      </c>
      <c r="AB402" s="111">
        <v>0</v>
      </c>
      <c r="AC402" s="111">
        <v>0</v>
      </c>
      <c r="AD402" s="112">
        <v>59883.64</v>
      </c>
      <c r="AE402" s="114">
        <v>44291</v>
      </c>
      <c r="AF402" s="114">
        <v>45387</v>
      </c>
      <c r="AG402" s="115">
        <v>59883.64</v>
      </c>
      <c r="AH402" s="116" t="s">
        <v>903</v>
      </c>
      <c r="AI402" s="116" t="s">
        <v>904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f t="shared" si="18"/>
        <v>0</v>
      </c>
      <c r="AZ402" s="14">
        <f t="shared" si="19"/>
        <v>0</v>
      </c>
      <c r="BA402" s="14">
        <f t="shared" si="20"/>
        <v>0</v>
      </c>
    </row>
    <row r="403" spans="1:53" x14ac:dyDescent="0.35">
      <c r="A403" s="15" t="s">
        <v>2405</v>
      </c>
      <c r="B403" s="104" t="s">
        <v>1149</v>
      </c>
      <c r="C403" s="105">
        <v>1</v>
      </c>
      <c r="D403" s="106" t="s">
        <v>23</v>
      </c>
      <c r="E403" s="104" t="s">
        <v>511</v>
      </c>
      <c r="F403" s="104" t="s">
        <v>880</v>
      </c>
      <c r="G403" s="104" t="s">
        <v>907</v>
      </c>
      <c r="H403" s="104" t="s">
        <v>908</v>
      </c>
      <c r="I403" s="104" t="s">
        <v>909</v>
      </c>
      <c r="J403" s="104" t="s">
        <v>910</v>
      </c>
      <c r="K403" s="104" t="s">
        <v>554</v>
      </c>
      <c r="L403" s="104" t="s">
        <v>884</v>
      </c>
      <c r="M403" s="104" t="s">
        <v>902</v>
      </c>
      <c r="N403" s="107">
        <v>1</v>
      </c>
      <c r="O403" s="107">
        <v>1</v>
      </c>
      <c r="P403" s="107">
        <v>1</v>
      </c>
      <c r="Q403" s="107">
        <v>1</v>
      </c>
      <c r="R403" s="107">
        <v>1</v>
      </c>
      <c r="S403" s="107">
        <v>1</v>
      </c>
      <c r="T403" s="108">
        <v>0</v>
      </c>
      <c r="U403" s="108">
        <v>0</v>
      </c>
      <c r="V403" s="108">
        <v>0</v>
      </c>
      <c r="W403" s="109">
        <v>59813</v>
      </c>
      <c r="X403" s="110">
        <v>0</v>
      </c>
      <c r="Y403" s="111">
        <v>0</v>
      </c>
      <c r="Z403" s="111">
        <v>0</v>
      </c>
      <c r="AA403" s="111">
        <v>0</v>
      </c>
      <c r="AB403" s="111">
        <v>0</v>
      </c>
      <c r="AC403" s="111">
        <v>0</v>
      </c>
      <c r="AD403" s="112">
        <v>59813</v>
      </c>
      <c r="AE403" s="114">
        <v>44291</v>
      </c>
      <c r="AF403" s="114">
        <v>46117</v>
      </c>
      <c r="AG403" s="115">
        <v>59813</v>
      </c>
      <c r="AH403" s="116" t="s">
        <v>903</v>
      </c>
      <c r="AI403" s="116" t="s">
        <v>904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f t="shared" si="18"/>
        <v>0</v>
      </c>
      <c r="AZ403" s="14">
        <f t="shared" si="19"/>
        <v>0</v>
      </c>
      <c r="BA403" s="14">
        <f t="shared" si="20"/>
        <v>0</v>
      </c>
    </row>
    <row r="404" spans="1:53" x14ac:dyDescent="0.35">
      <c r="A404" s="15" t="s">
        <v>2406</v>
      </c>
      <c r="B404" s="104" t="s">
        <v>1150</v>
      </c>
      <c r="C404" s="105">
        <v>1</v>
      </c>
      <c r="D404" s="106" t="s">
        <v>23</v>
      </c>
      <c r="E404" s="104" t="s">
        <v>511</v>
      </c>
      <c r="F404" s="104" t="s">
        <v>880</v>
      </c>
      <c r="G404" s="104" t="s">
        <v>907</v>
      </c>
      <c r="H404" s="104" t="s">
        <v>908</v>
      </c>
      <c r="I404" s="104" t="s">
        <v>909</v>
      </c>
      <c r="J404" s="104" t="s">
        <v>910</v>
      </c>
      <c r="K404" s="104" t="s">
        <v>554</v>
      </c>
      <c r="L404" s="104" t="s">
        <v>884</v>
      </c>
      <c r="M404" s="104" t="s">
        <v>902</v>
      </c>
      <c r="N404" s="107">
        <v>1</v>
      </c>
      <c r="O404" s="107">
        <v>1</v>
      </c>
      <c r="P404" s="107">
        <v>1</v>
      </c>
      <c r="Q404" s="107">
        <v>1</v>
      </c>
      <c r="R404" s="107">
        <v>1</v>
      </c>
      <c r="S404" s="107">
        <v>1</v>
      </c>
      <c r="T404" s="108">
        <v>0</v>
      </c>
      <c r="U404" s="108">
        <v>0</v>
      </c>
      <c r="V404" s="108">
        <v>0</v>
      </c>
      <c r="W404" s="109">
        <v>0</v>
      </c>
      <c r="X404" s="110">
        <v>0</v>
      </c>
      <c r="Y404" s="111">
        <v>0</v>
      </c>
      <c r="Z404" s="111">
        <v>0</v>
      </c>
      <c r="AA404" s="111">
        <v>0</v>
      </c>
      <c r="AB404" s="111">
        <v>0</v>
      </c>
      <c r="AC404" s="111">
        <v>0</v>
      </c>
      <c r="AD404" s="112">
        <v>0</v>
      </c>
      <c r="AE404" s="114">
        <v>44291</v>
      </c>
      <c r="AF404" s="114">
        <v>44656</v>
      </c>
      <c r="AG404" s="115">
        <v>290526.96000000002</v>
      </c>
      <c r="AH404" s="116" t="s">
        <v>903</v>
      </c>
      <c r="AI404" s="116" t="s">
        <v>904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f t="shared" si="18"/>
        <v>0</v>
      </c>
      <c r="AZ404" s="14">
        <f t="shared" si="19"/>
        <v>0</v>
      </c>
      <c r="BA404" s="14">
        <f t="shared" si="20"/>
        <v>0</v>
      </c>
    </row>
    <row r="405" spans="1:53" x14ac:dyDescent="0.35">
      <c r="A405" s="15" t="s">
        <v>2407</v>
      </c>
      <c r="B405" s="104" t="s">
        <v>1151</v>
      </c>
      <c r="C405" s="105">
        <v>1</v>
      </c>
      <c r="D405" s="106" t="s">
        <v>23</v>
      </c>
      <c r="E405" s="104" t="s">
        <v>511</v>
      </c>
      <c r="F405" s="104" t="s">
        <v>880</v>
      </c>
      <c r="G405" s="104" t="s">
        <v>907</v>
      </c>
      <c r="H405" s="104" t="s">
        <v>908</v>
      </c>
      <c r="I405" s="104" t="s">
        <v>909</v>
      </c>
      <c r="J405" s="104" t="s">
        <v>910</v>
      </c>
      <c r="K405" s="104" t="s">
        <v>554</v>
      </c>
      <c r="L405" s="104" t="s">
        <v>884</v>
      </c>
      <c r="M405" s="104" t="s">
        <v>902</v>
      </c>
      <c r="N405" s="107">
        <v>1</v>
      </c>
      <c r="O405" s="107">
        <v>1</v>
      </c>
      <c r="P405" s="107">
        <v>1</v>
      </c>
      <c r="Q405" s="107">
        <v>1</v>
      </c>
      <c r="R405" s="107">
        <v>1</v>
      </c>
      <c r="S405" s="107">
        <v>1</v>
      </c>
      <c r="T405" s="108">
        <v>0</v>
      </c>
      <c r="U405" s="108">
        <v>0</v>
      </c>
      <c r="V405" s="108">
        <v>0</v>
      </c>
      <c r="W405" s="109">
        <v>434120.4</v>
      </c>
      <c r="X405" s="110">
        <v>0</v>
      </c>
      <c r="Y405" s="111">
        <v>0</v>
      </c>
      <c r="Z405" s="111">
        <v>0</v>
      </c>
      <c r="AA405" s="111">
        <v>0</v>
      </c>
      <c r="AB405" s="111">
        <v>0</v>
      </c>
      <c r="AC405" s="111">
        <v>0</v>
      </c>
      <c r="AD405" s="112">
        <v>434120.4</v>
      </c>
      <c r="AE405" s="114">
        <v>44291</v>
      </c>
      <c r="AF405" s="114">
        <v>45387</v>
      </c>
      <c r="AG405" s="115">
        <v>434120.4</v>
      </c>
      <c r="AH405" s="116" t="s">
        <v>903</v>
      </c>
      <c r="AI405" s="116" t="s">
        <v>904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f t="shared" si="18"/>
        <v>0</v>
      </c>
      <c r="AZ405" s="14">
        <f t="shared" si="19"/>
        <v>0</v>
      </c>
      <c r="BA405" s="14">
        <f t="shared" si="20"/>
        <v>0</v>
      </c>
    </row>
    <row r="406" spans="1:53" x14ac:dyDescent="0.35">
      <c r="A406" s="15" t="s">
        <v>2408</v>
      </c>
      <c r="B406" s="104" t="s">
        <v>1152</v>
      </c>
      <c r="C406" s="105">
        <v>1</v>
      </c>
      <c r="D406" s="106" t="s">
        <v>23</v>
      </c>
      <c r="E406" s="104" t="s">
        <v>511</v>
      </c>
      <c r="F406" s="104" t="s">
        <v>880</v>
      </c>
      <c r="G406" s="104" t="s">
        <v>907</v>
      </c>
      <c r="H406" s="104" t="s">
        <v>908</v>
      </c>
      <c r="I406" s="104" t="s">
        <v>909</v>
      </c>
      <c r="J406" s="104" t="s">
        <v>910</v>
      </c>
      <c r="K406" s="104" t="s">
        <v>554</v>
      </c>
      <c r="L406" s="104" t="s">
        <v>884</v>
      </c>
      <c r="M406" s="104" t="s">
        <v>902</v>
      </c>
      <c r="N406" s="107">
        <v>1</v>
      </c>
      <c r="O406" s="107">
        <v>1</v>
      </c>
      <c r="P406" s="107">
        <v>1</v>
      </c>
      <c r="Q406" s="107">
        <v>1</v>
      </c>
      <c r="R406" s="107">
        <v>1</v>
      </c>
      <c r="S406" s="107">
        <v>1</v>
      </c>
      <c r="T406" s="108">
        <v>0</v>
      </c>
      <c r="U406" s="108">
        <v>0</v>
      </c>
      <c r="V406" s="108">
        <v>0</v>
      </c>
      <c r="W406" s="109">
        <v>357215.37</v>
      </c>
      <c r="X406" s="110">
        <v>0</v>
      </c>
      <c r="Y406" s="111">
        <v>0</v>
      </c>
      <c r="Z406" s="111">
        <v>0</v>
      </c>
      <c r="AA406" s="111">
        <v>0</v>
      </c>
      <c r="AB406" s="111">
        <v>0</v>
      </c>
      <c r="AC406" s="111">
        <v>0</v>
      </c>
      <c r="AD406" s="112">
        <v>357215.37</v>
      </c>
      <c r="AE406" s="114">
        <v>44291</v>
      </c>
      <c r="AF406" s="114">
        <v>45387</v>
      </c>
      <c r="AG406" s="115">
        <v>357215.37</v>
      </c>
      <c r="AH406" s="116" t="s">
        <v>903</v>
      </c>
      <c r="AI406" s="116" t="s">
        <v>904</v>
      </c>
      <c r="AJ406" s="14">
        <v>0</v>
      </c>
      <c r="AK406" s="14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f t="shared" si="18"/>
        <v>0</v>
      </c>
      <c r="AZ406" s="14">
        <f t="shared" si="19"/>
        <v>0</v>
      </c>
      <c r="BA406" s="14">
        <f t="shared" si="20"/>
        <v>0</v>
      </c>
    </row>
    <row r="407" spans="1:53" x14ac:dyDescent="0.35">
      <c r="A407" s="15" t="s">
        <v>2409</v>
      </c>
      <c r="B407" s="104" t="s">
        <v>1153</v>
      </c>
      <c r="C407" s="105">
        <v>1</v>
      </c>
      <c r="D407" s="106" t="s">
        <v>23</v>
      </c>
      <c r="E407" s="104" t="s">
        <v>511</v>
      </c>
      <c r="F407" s="104" t="s">
        <v>880</v>
      </c>
      <c r="G407" s="104" t="s">
        <v>907</v>
      </c>
      <c r="H407" s="104" t="s">
        <v>908</v>
      </c>
      <c r="I407" s="104" t="s">
        <v>909</v>
      </c>
      <c r="J407" s="104" t="s">
        <v>910</v>
      </c>
      <c r="K407" s="104" t="s">
        <v>554</v>
      </c>
      <c r="L407" s="104" t="s">
        <v>884</v>
      </c>
      <c r="M407" s="104" t="s">
        <v>902</v>
      </c>
      <c r="N407" s="107">
        <v>1</v>
      </c>
      <c r="O407" s="107">
        <v>1</v>
      </c>
      <c r="P407" s="107">
        <v>1</v>
      </c>
      <c r="Q407" s="107">
        <v>1</v>
      </c>
      <c r="R407" s="107">
        <v>1</v>
      </c>
      <c r="S407" s="107">
        <v>1</v>
      </c>
      <c r="T407" s="108">
        <v>0</v>
      </c>
      <c r="U407" s="108">
        <v>0</v>
      </c>
      <c r="V407" s="108">
        <v>0</v>
      </c>
      <c r="W407" s="109">
        <v>927415.9</v>
      </c>
      <c r="X407" s="110">
        <v>0</v>
      </c>
      <c r="Y407" s="111">
        <v>0</v>
      </c>
      <c r="Z407" s="111">
        <v>0</v>
      </c>
      <c r="AA407" s="111">
        <v>0</v>
      </c>
      <c r="AB407" s="111">
        <v>0</v>
      </c>
      <c r="AC407" s="111">
        <v>0</v>
      </c>
      <c r="AD407" s="112">
        <v>927415.9</v>
      </c>
      <c r="AE407" s="114">
        <v>44291</v>
      </c>
      <c r="AF407" s="114">
        <v>45387</v>
      </c>
      <c r="AG407" s="115">
        <v>927415.9</v>
      </c>
      <c r="AH407" s="116" t="s">
        <v>903</v>
      </c>
      <c r="AI407" s="116" t="s">
        <v>904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f t="shared" si="18"/>
        <v>0</v>
      </c>
      <c r="AZ407" s="14">
        <f t="shared" si="19"/>
        <v>0</v>
      </c>
      <c r="BA407" s="14">
        <f t="shared" si="20"/>
        <v>0</v>
      </c>
    </row>
    <row r="408" spans="1:53" x14ac:dyDescent="0.35">
      <c r="A408" s="15" t="s">
        <v>2410</v>
      </c>
      <c r="B408" s="104" t="s">
        <v>1154</v>
      </c>
      <c r="C408" s="105">
        <v>1</v>
      </c>
      <c r="D408" s="106" t="s">
        <v>23</v>
      </c>
      <c r="E408" s="104" t="s">
        <v>511</v>
      </c>
      <c r="F408" s="104" t="s">
        <v>880</v>
      </c>
      <c r="G408" s="104" t="s">
        <v>907</v>
      </c>
      <c r="H408" s="104" t="s">
        <v>908</v>
      </c>
      <c r="I408" s="104" t="s">
        <v>909</v>
      </c>
      <c r="J408" s="104" t="s">
        <v>910</v>
      </c>
      <c r="K408" s="104" t="s">
        <v>554</v>
      </c>
      <c r="L408" s="104" t="s">
        <v>884</v>
      </c>
      <c r="M408" s="104" t="s">
        <v>902</v>
      </c>
      <c r="N408" s="107">
        <v>1</v>
      </c>
      <c r="O408" s="107">
        <v>1</v>
      </c>
      <c r="P408" s="107">
        <v>1</v>
      </c>
      <c r="Q408" s="107">
        <v>1</v>
      </c>
      <c r="R408" s="107">
        <v>1</v>
      </c>
      <c r="S408" s="107">
        <v>1</v>
      </c>
      <c r="T408" s="108">
        <v>0</v>
      </c>
      <c r="U408" s="108">
        <v>0</v>
      </c>
      <c r="V408" s="108">
        <v>0</v>
      </c>
      <c r="W408" s="109">
        <v>143983.32999999999</v>
      </c>
      <c r="X408" s="110">
        <v>0</v>
      </c>
      <c r="Y408" s="111">
        <v>0</v>
      </c>
      <c r="Z408" s="111">
        <v>0</v>
      </c>
      <c r="AA408" s="111">
        <v>0</v>
      </c>
      <c r="AB408" s="111">
        <v>0</v>
      </c>
      <c r="AC408" s="111">
        <v>0</v>
      </c>
      <c r="AD408" s="112">
        <v>143983.32999999999</v>
      </c>
      <c r="AE408" s="114">
        <v>44291</v>
      </c>
      <c r="AF408" s="114">
        <v>45387</v>
      </c>
      <c r="AG408" s="115">
        <v>143983.32999999999</v>
      </c>
      <c r="AH408" s="116" t="s">
        <v>903</v>
      </c>
      <c r="AI408" s="116" t="s">
        <v>904</v>
      </c>
      <c r="AJ408" s="14">
        <v>0</v>
      </c>
      <c r="AK408" s="14">
        <v>0</v>
      </c>
      <c r="AL408" s="14">
        <v>0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f t="shared" si="18"/>
        <v>0</v>
      </c>
      <c r="AZ408" s="14">
        <f t="shared" si="19"/>
        <v>0</v>
      </c>
      <c r="BA408" s="14">
        <f t="shared" si="20"/>
        <v>0</v>
      </c>
    </row>
    <row r="409" spans="1:53" x14ac:dyDescent="0.35">
      <c r="A409" s="15" t="s">
        <v>2411</v>
      </c>
      <c r="B409" s="104" t="s">
        <v>1155</v>
      </c>
      <c r="C409" s="105">
        <v>1</v>
      </c>
      <c r="D409" s="106" t="s">
        <v>23</v>
      </c>
      <c r="E409" s="104" t="s">
        <v>511</v>
      </c>
      <c r="F409" s="104" t="s">
        <v>880</v>
      </c>
      <c r="G409" s="104" t="s">
        <v>907</v>
      </c>
      <c r="H409" s="104" t="s">
        <v>908</v>
      </c>
      <c r="I409" s="104" t="s">
        <v>909</v>
      </c>
      <c r="J409" s="104" t="s">
        <v>910</v>
      </c>
      <c r="K409" s="104" t="s">
        <v>554</v>
      </c>
      <c r="L409" s="104" t="s">
        <v>884</v>
      </c>
      <c r="M409" s="104" t="s">
        <v>902</v>
      </c>
      <c r="N409" s="107">
        <v>1</v>
      </c>
      <c r="O409" s="107">
        <v>1</v>
      </c>
      <c r="P409" s="107">
        <v>1</v>
      </c>
      <c r="Q409" s="107">
        <v>1</v>
      </c>
      <c r="R409" s="107">
        <v>1</v>
      </c>
      <c r="S409" s="107">
        <v>1</v>
      </c>
      <c r="T409" s="108">
        <v>0</v>
      </c>
      <c r="U409" s="108">
        <v>0</v>
      </c>
      <c r="V409" s="108">
        <v>0</v>
      </c>
      <c r="W409" s="109">
        <v>149653.78</v>
      </c>
      <c r="X409" s="110">
        <v>0</v>
      </c>
      <c r="Y409" s="111">
        <v>0</v>
      </c>
      <c r="Z409" s="111">
        <v>0</v>
      </c>
      <c r="AA409" s="111">
        <v>0</v>
      </c>
      <c r="AB409" s="111">
        <v>0</v>
      </c>
      <c r="AC409" s="111">
        <v>0</v>
      </c>
      <c r="AD409" s="112">
        <v>149653.78</v>
      </c>
      <c r="AE409" s="114">
        <v>44291</v>
      </c>
      <c r="AF409" s="114">
        <v>45387</v>
      </c>
      <c r="AG409" s="115">
        <v>149653.78</v>
      </c>
      <c r="AH409" s="116" t="s">
        <v>903</v>
      </c>
      <c r="AI409" s="116" t="s">
        <v>904</v>
      </c>
      <c r="AJ409" s="14">
        <v>0</v>
      </c>
      <c r="AK409" s="14">
        <v>0</v>
      </c>
      <c r="AL409" s="14">
        <v>0</v>
      </c>
      <c r="AM409" s="14">
        <v>0</v>
      </c>
      <c r="AN409" s="14">
        <v>0</v>
      </c>
      <c r="AO409" s="14">
        <v>0</v>
      </c>
      <c r="AP409" s="14">
        <v>0</v>
      </c>
      <c r="AQ409" s="14">
        <v>0</v>
      </c>
      <c r="AR409" s="14">
        <v>0</v>
      </c>
      <c r="AS409" s="14">
        <v>0</v>
      </c>
      <c r="AT409" s="14">
        <v>0</v>
      </c>
      <c r="AU409" s="14">
        <v>0</v>
      </c>
      <c r="AV409" s="14">
        <v>0</v>
      </c>
      <c r="AW409" s="14">
        <v>0</v>
      </c>
      <c r="AX409" s="14">
        <v>0</v>
      </c>
      <c r="AY409" s="14">
        <f t="shared" si="18"/>
        <v>0</v>
      </c>
      <c r="AZ409" s="14">
        <f t="shared" si="19"/>
        <v>0</v>
      </c>
      <c r="BA409" s="14">
        <f t="shared" si="20"/>
        <v>0</v>
      </c>
    </row>
    <row r="410" spans="1:53" x14ac:dyDescent="0.35">
      <c r="A410" s="15" t="s">
        <v>2412</v>
      </c>
      <c r="B410" s="104" t="s">
        <v>1156</v>
      </c>
      <c r="C410" s="105">
        <v>1</v>
      </c>
      <c r="D410" s="106" t="s">
        <v>23</v>
      </c>
      <c r="E410" s="104" t="s">
        <v>511</v>
      </c>
      <c r="F410" s="104" t="s">
        <v>880</v>
      </c>
      <c r="G410" s="104" t="s">
        <v>907</v>
      </c>
      <c r="H410" s="104" t="s">
        <v>908</v>
      </c>
      <c r="I410" s="104" t="s">
        <v>909</v>
      </c>
      <c r="J410" s="104" t="s">
        <v>910</v>
      </c>
      <c r="K410" s="104" t="s">
        <v>554</v>
      </c>
      <c r="L410" s="104" t="s">
        <v>884</v>
      </c>
      <c r="M410" s="104" t="s">
        <v>902</v>
      </c>
      <c r="N410" s="107">
        <v>1</v>
      </c>
      <c r="O410" s="107">
        <v>1</v>
      </c>
      <c r="P410" s="107">
        <v>1</v>
      </c>
      <c r="Q410" s="107">
        <v>1</v>
      </c>
      <c r="R410" s="107">
        <v>1</v>
      </c>
      <c r="S410" s="107">
        <v>1</v>
      </c>
      <c r="T410" s="108">
        <v>0</v>
      </c>
      <c r="U410" s="108">
        <v>0</v>
      </c>
      <c r="V410" s="108">
        <v>0</v>
      </c>
      <c r="W410" s="109">
        <v>139502.87</v>
      </c>
      <c r="X410" s="110">
        <v>0</v>
      </c>
      <c r="Y410" s="111">
        <v>0</v>
      </c>
      <c r="Z410" s="111">
        <v>0</v>
      </c>
      <c r="AA410" s="111">
        <v>0</v>
      </c>
      <c r="AB410" s="111">
        <v>0</v>
      </c>
      <c r="AC410" s="111">
        <v>0</v>
      </c>
      <c r="AD410" s="112">
        <v>139502.87</v>
      </c>
      <c r="AE410" s="114">
        <v>44291</v>
      </c>
      <c r="AF410" s="114">
        <v>45387</v>
      </c>
      <c r="AG410" s="115">
        <v>139502.87</v>
      </c>
      <c r="AH410" s="116" t="s">
        <v>903</v>
      </c>
      <c r="AI410" s="116" t="s">
        <v>904</v>
      </c>
      <c r="AJ410" s="14">
        <v>0</v>
      </c>
      <c r="AK410" s="14">
        <v>0</v>
      </c>
      <c r="AL410" s="14">
        <v>0</v>
      </c>
      <c r="AM410" s="14">
        <v>0</v>
      </c>
      <c r="AN410" s="14">
        <v>0</v>
      </c>
      <c r="AO410" s="14">
        <v>0</v>
      </c>
      <c r="AP410" s="14">
        <v>0</v>
      </c>
      <c r="AQ410" s="14">
        <v>0</v>
      </c>
      <c r="AR410" s="14">
        <v>0</v>
      </c>
      <c r="AS410" s="14">
        <v>0</v>
      </c>
      <c r="AT410" s="14">
        <v>0</v>
      </c>
      <c r="AU410" s="14">
        <v>0</v>
      </c>
      <c r="AV410" s="14">
        <v>0</v>
      </c>
      <c r="AW410" s="14">
        <v>0</v>
      </c>
      <c r="AX410" s="14">
        <v>0</v>
      </c>
      <c r="AY410" s="14">
        <f t="shared" si="18"/>
        <v>0</v>
      </c>
      <c r="AZ410" s="14">
        <f t="shared" si="19"/>
        <v>0</v>
      </c>
      <c r="BA410" s="14">
        <f t="shared" si="20"/>
        <v>0</v>
      </c>
    </row>
    <row r="411" spans="1:53" x14ac:dyDescent="0.35">
      <c r="A411" s="15" t="s">
        <v>2413</v>
      </c>
      <c r="B411" s="104" t="s">
        <v>1157</v>
      </c>
      <c r="C411" s="105">
        <v>1</v>
      </c>
      <c r="D411" s="106" t="s">
        <v>23</v>
      </c>
      <c r="E411" s="104" t="s">
        <v>511</v>
      </c>
      <c r="F411" s="104" t="s">
        <v>880</v>
      </c>
      <c r="G411" s="104" t="s">
        <v>907</v>
      </c>
      <c r="H411" s="104" t="s">
        <v>908</v>
      </c>
      <c r="I411" s="104" t="s">
        <v>909</v>
      </c>
      <c r="J411" s="104" t="s">
        <v>910</v>
      </c>
      <c r="K411" s="104" t="s">
        <v>554</v>
      </c>
      <c r="L411" s="104" t="s">
        <v>884</v>
      </c>
      <c r="M411" s="104" t="s">
        <v>902</v>
      </c>
      <c r="N411" s="107">
        <v>1</v>
      </c>
      <c r="O411" s="107">
        <v>1</v>
      </c>
      <c r="P411" s="107">
        <v>1</v>
      </c>
      <c r="Q411" s="107">
        <v>1</v>
      </c>
      <c r="R411" s="107">
        <v>1</v>
      </c>
      <c r="S411" s="107">
        <v>1</v>
      </c>
      <c r="T411" s="108">
        <v>0</v>
      </c>
      <c r="U411" s="108">
        <v>0</v>
      </c>
      <c r="V411" s="108">
        <v>0</v>
      </c>
      <c r="W411" s="109">
        <v>0</v>
      </c>
      <c r="X411" s="110">
        <v>0</v>
      </c>
      <c r="Y411" s="111">
        <v>0</v>
      </c>
      <c r="Z411" s="111">
        <v>0</v>
      </c>
      <c r="AA411" s="111">
        <v>0</v>
      </c>
      <c r="AB411" s="111">
        <v>0</v>
      </c>
      <c r="AC411" s="111">
        <v>0</v>
      </c>
      <c r="AD411" s="112">
        <v>0</v>
      </c>
      <c r="AE411" s="114">
        <v>44291</v>
      </c>
      <c r="AF411" s="114">
        <v>44656</v>
      </c>
      <c r="AG411" s="115">
        <v>87018.32</v>
      </c>
      <c r="AH411" s="116" t="s">
        <v>903</v>
      </c>
      <c r="AI411" s="116" t="s">
        <v>904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f t="shared" si="18"/>
        <v>0</v>
      </c>
      <c r="AZ411" s="14">
        <f t="shared" si="19"/>
        <v>0</v>
      </c>
      <c r="BA411" s="14">
        <f t="shared" si="20"/>
        <v>0</v>
      </c>
    </row>
    <row r="412" spans="1:53" x14ac:dyDescent="0.35">
      <c r="A412" s="15" t="s">
        <v>2414</v>
      </c>
      <c r="B412" s="104" t="s">
        <v>1158</v>
      </c>
      <c r="C412" s="105">
        <v>1</v>
      </c>
      <c r="D412" s="106" t="s">
        <v>23</v>
      </c>
      <c r="E412" s="104" t="s">
        <v>511</v>
      </c>
      <c r="F412" s="104" t="s">
        <v>880</v>
      </c>
      <c r="G412" s="104" t="s">
        <v>907</v>
      </c>
      <c r="H412" s="104" t="s">
        <v>908</v>
      </c>
      <c r="I412" s="104" t="s">
        <v>909</v>
      </c>
      <c r="J412" s="104" t="s">
        <v>910</v>
      </c>
      <c r="K412" s="104" t="s">
        <v>554</v>
      </c>
      <c r="L412" s="104" t="s">
        <v>884</v>
      </c>
      <c r="M412" s="104" t="s">
        <v>902</v>
      </c>
      <c r="N412" s="107">
        <v>1</v>
      </c>
      <c r="O412" s="107">
        <v>1</v>
      </c>
      <c r="P412" s="107">
        <v>1</v>
      </c>
      <c r="Q412" s="107">
        <v>1</v>
      </c>
      <c r="R412" s="107">
        <v>1</v>
      </c>
      <c r="S412" s="107">
        <v>1</v>
      </c>
      <c r="T412" s="108">
        <v>0</v>
      </c>
      <c r="U412" s="108">
        <v>0</v>
      </c>
      <c r="V412" s="108">
        <v>0</v>
      </c>
      <c r="W412" s="109">
        <v>0</v>
      </c>
      <c r="X412" s="110">
        <v>0</v>
      </c>
      <c r="Y412" s="111">
        <v>0</v>
      </c>
      <c r="Z412" s="111">
        <v>0</v>
      </c>
      <c r="AA412" s="111">
        <v>0</v>
      </c>
      <c r="AB412" s="111">
        <v>0</v>
      </c>
      <c r="AC412" s="111">
        <v>0</v>
      </c>
      <c r="AD412" s="112">
        <v>0</v>
      </c>
      <c r="AE412" s="114">
        <v>44291</v>
      </c>
      <c r="AF412" s="114">
        <v>44656</v>
      </c>
      <c r="AG412" s="115">
        <v>42914.42</v>
      </c>
      <c r="AH412" s="116" t="s">
        <v>903</v>
      </c>
      <c r="AI412" s="116" t="s">
        <v>904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f t="shared" si="18"/>
        <v>0</v>
      </c>
      <c r="AZ412" s="14">
        <f t="shared" si="19"/>
        <v>0</v>
      </c>
      <c r="BA412" s="14">
        <f t="shared" si="20"/>
        <v>0</v>
      </c>
    </row>
    <row r="413" spans="1:53" x14ac:dyDescent="0.35">
      <c r="A413" s="15" t="s">
        <v>2415</v>
      </c>
      <c r="B413" s="104" t="s">
        <v>1159</v>
      </c>
      <c r="C413" s="105">
        <v>1</v>
      </c>
      <c r="D413" s="106" t="s">
        <v>23</v>
      </c>
      <c r="E413" s="104" t="s">
        <v>511</v>
      </c>
      <c r="F413" s="104" t="s">
        <v>880</v>
      </c>
      <c r="G413" s="104" t="s">
        <v>907</v>
      </c>
      <c r="H413" s="104" t="s">
        <v>908</v>
      </c>
      <c r="I413" s="104" t="s">
        <v>909</v>
      </c>
      <c r="J413" s="104" t="s">
        <v>910</v>
      </c>
      <c r="K413" s="104" t="s">
        <v>554</v>
      </c>
      <c r="L413" s="104" t="s">
        <v>884</v>
      </c>
      <c r="M413" s="104" t="s">
        <v>902</v>
      </c>
      <c r="N413" s="107">
        <v>1</v>
      </c>
      <c r="O413" s="107">
        <v>1</v>
      </c>
      <c r="P413" s="107">
        <v>1</v>
      </c>
      <c r="Q413" s="107">
        <v>1</v>
      </c>
      <c r="R413" s="107">
        <v>1</v>
      </c>
      <c r="S413" s="107">
        <v>1</v>
      </c>
      <c r="T413" s="108">
        <v>0</v>
      </c>
      <c r="U413" s="108">
        <v>0</v>
      </c>
      <c r="V413" s="108">
        <v>0</v>
      </c>
      <c r="W413" s="109">
        <v>0</v>
      </c>
      <c r="X413" s="110">
        <v>0</v>
      </c>
      <c r="Y413" s="111">
        <v>0</v>
      </c>
      <c r="Z413" s="111">
        <v>0</v>
      </c>
      <c r="AA413" s="111">
        <v>0</v>
      </c>
      <c r="AB413" s="111">
        <v>0</v>
      </c>
      <c r="AC413" s="111">
        <v>0</v>
      </c>
      <c r="AD413" s="112">
        <v>0</v>
      </c>
      <c r="AE413" s="114">
        <v>44291</v>
      </c>
      <c r="AF413" s="114">
        <v>44656</v>
      </c>
      <c r="AG413" s="115">
        <v>296987.58</v>
      </c>
      <c r="AH413" s="116" t="s">
        <v>903</v>
      </c>
      <c r="AI413" s="116" t="s">
        <v>904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f t="shared" si="18"/>
        <v>0</v>
      </c>
      <c r="AZ413" s="14">
        <f t="shared" si="19"/>
        <v>0</v>
      </c>
      <c r="BA413" s="14">
        <f t="shared" si="20"/>
        <v>0</v>
      </c>
    </row>
    <row r="414" spans="1:53" x14ac:dyDescent="0.35">
      <c r="A414" s="15" t="s">
        <v>2416</v>
      </c>
      <c r="B414" s="104" t="s">
        <v>1160</v>
      </c>
      <c r="C414" s="105">
        <v>1</v>
      </c>
      <c r="D414" s="106" t="s">
        <v>23</v>
      </c>
      <c r="E414" s="104" t="s">
        <v>511</v>
      </c>
      <c r="F414" s="104" t="s">
        <v>880</v>
      </c>
      <c r="G414" s="104" t="s">
        <v>907</v>
      </c>
      <c r="H414" s="104" t="s">
        <v>908</v>
      </c>
      <c r="I414" s="104" t="s">
        <v>909</v>
      </c>
      <c r="J414" s="104" t="s">
        <v>910</v>
      </c>
      <c r="K414" s="104" t="s">
        <v>554</v>
      </c>
      <c r="L414" s="104" t="s">
        <v>884</v>
      </c>
      <c r="M414" s="104" t="s">
        <v>902</v>
      </c>
      <c r="N414" s="107">
        <v>1</v>
      </c>
      <c r="O414" s="107">
        <v>1</v>
      </c>
      <c r="P414" s="107">
        <v>1</v>
      </c>
      <c r="Q414" s="107">
        <v>1</v>
      </c>
      <c r="R414" s="107">
        <v>1</v>
      </c>
      <c r="S414" s="107">
        <v>1</v>
      </c>
      <c r="T414" s="108">
        <v>0</v>
      </c>
      <c r="U414" s="108">
        <v>0</v>
      </c>
      <c r="V414" s="108">
        <v>0</v>
      </c>
      <c r="W414" s="109">
        <v>295815.59999999998</v>
      </c>
      <c r="X414" s="110">
        <v>0</v>
      </c>
      <c r="Y414" s="111">
        <v>0</v>
      </c>
      <c r="Z414" s="111">
        <v>0</v>
      </c>
      <c r="AA414" s="111">
        <v>0</v>
      </c>
      <c r="AB414" s="111">
        <v>0</v>
      </c>
      <c r="AC414" s="111">
        <v>0</v>
      </c>
      <c r="AD414" s="112">
        <v>295815.59999999998</v>
      </c>
      <c r="AE414" s="114">
        <v>44291</v>
      </c>
      <c r="AF414" s="114">
        <v>45387</v>
      </c>
      <c r="AG414" s="115">
        <v>295815.59999999998</v>
      </c>
      <c r="AH414" s="116" t="s">
        <v>903</v>
      </c>
      <c r="AI414" s="116" t="s">
        <v>904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f t="shared" si="18"/>
        <v>0</v>
      </c>
      <c r="AZ414" s="14">
        <f t="shared" si="19"/>
        <v>0</v>
      </c>
      <c r="BA414" s="14">
        <f t="shared" si="20"/>
        <v>0</v>
      </c>
    </row>
    <row r="415" spans="1:53" x14ac:dyDescent="0.35">
      <c r="A415" s="15" t="s">
        <v>2417</v>
      </c>
      <c r="B415" s="104" t="s">
        <v>1161</v>
      </c>
      <c r="C415" s="105">
        <v>1</v>
      </c>
      <c r="D415" s="106" t="s">
        <v>23</v>
      </c>
      <c r="E415" s="104" t="s">
        <v>511</v>
      </c>
      <c r="F415" s="104" t="s">
        <v>880</v>
      </c>
      <c r="G415" s="104" t="s">
        <v>907</v>
      </c>
      <c r="H415" s="104" t="s">
        <v>908</v>
      </c>
      <c r="I415" s="104" t="s">
        <v>909</v>
      </c>
      <c r="J415" s="104" t="s">
        <v>910</v>
      </c>
      <c r="K415" s="104" t="s">
        <v>554</v>
      </c>
      <c r="L415" s="104" t="s">
        <v>884</v>
      </c>
      <c r="M415" s="104" t="s">
        <v>902</v>
      </c>
      <c r="N415" s="107">
        <v>1</v>
      </c>
      <c r="O415" s="107">
        <v>1</v>
      </c>
      <c r="P415" s="107">
        <v>1</v>
      </c>
      <c r="Q415" s="107">
        <v>1</v>
      </c>
      <c r="R415" s="107">
        <v>1</v>
      </c>
      <c r="S415" s="107">
        <v>1</v>
      </c>
      <c r="T415" s="108">
        <v>0</v>
      </c>
      <c r="U415" s="108">
        <v>0</v>
      </c>
      <c r="V415" s="108">
        <v>0</v>
      </c>
      <c r="W415" s="109">
        <v>0</v>
      </c>
      <c r="X415" s="110">
        <v>0</v>
      </c>
      <c r="Y415" s="111">
        <v>0</v>
      </c>
      <c r="Z415" s="111">
        <v>0</v>
      </c>
      <c r="AA415" s="111">
        <v>0</v>
      </c>
      <c r="AB415" s="111">
        <v>0</v>
      </c>
      <c r="AC415" s="111">
        <v>0</v>
      </c>
      <c r="AD415" s="112">
        <v>0</v>
      </c>
      <c r="AE415" s="114">
        <v>44291</v>
      </c>
      <c r="AF415" s="114">
        <v>44656</v>
      </c>
      <c r="AG415" s="115">
        <v>5380082.1500000004</v>
      </c>
      <c r="AH415" s="116" t="s">
        <v>903</v>
      </c>
      <c r="AI415" s="116" t="s">
        <v>904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f t="shared" si="18"/>
        <v>0</v>
      </c>
      <c r="AZ415" s="14">
        <f t="shared" si="19"/>
        <v>0</v>
      </c>
      <c r="BA415" s="14">
        <f t="shared" si="20"/>
        <v>0</v>
      </c>
    </row>
    <row r="416" spans="1:53" x14ac:dyDescent="0.35">
      <c r="A416" s="15" t="s">
        <v>2418</v>
      </c>
      <c r="B416" s="104" t="s">
        <v>1162</v>
      </c>
      <c r="C416" s="105">
        <v>1</v>
      </c>
      <c r="D416" s="106" t="s">
        <v>23</v>
      </c>
      <c r="E416" s="104" t="s">
        <v>511</v>
      </c>
      <c r="F416" s="104" t="s">
        <v>880</v>
      </c>
      <c r="G416" s="104" t="s">
        <v>907</v>
      </c>
      <c r="H416" s="104" t="s">
        <v>908</v>
      </c>
      <c r="I416" s="104" t="s">
        <v>909</v>
      </c>
      <c r="J416" s="104" t="s">
        <v>910</v>
      </c>
      <c r="K416" s="104" t="s">
        <v>554</v>
      </c>
      <c r="L416" s="104" t="s">
        <v>884</v>
      </c>
      <c r="M416" s="104" t="s">
        <v>902</v>
      </c>
      <c r="N416" s="107">
        <v>1</v>
      </c>
      <c r="O416" s="107">
        <v>1</v>
      </c>
      <c r="P416" s="107">
        <v>1</v>
      </c>
      <c r="Q416" s="107">
        <v>1</v>
      </c>
      <c r="R416" s="107">
        <v>1</v>
      </c>
      <c r="S416" s="107">
        <v>1</v>
      </c>
      <c r="T416" s="108">
        <v>0</v>
      </c>
      <c r="U416" s="108">
        <v>0</v>
      </c>
      <c r="V416" s="108">
        <v>0</v>
      </c>
      <c r="W416" s="109">
        <v>0</v>
      </c>
      <c r="X416" s="110">
        <v>0</v>
      </c>
      <c r="Y416" s="111">
        <v>0</v>
      </c>
      <c r="Z416" s="111">
        <v>0</v>
      </c>
      <c r="AA416" s="111">
        <v>0</v>
      </c>
      <c r="AB416" s="111">
        <v>0</v>
      </c>
      <c r="AC416" s="111">
        <v>0</v>
      </c>
      <c r="AD416" s="112">
        <v>0</v>
      </c>
      <c r="AE416" s="114">
        <v>44291</v>
      </c>
      <c r="AF416" s="114">
        <v>44656</v>
      </c>
      <c r="AG416" s="115">
        <v>40602.550000000003</v>
      </c>
      <c r="AH416" s="116" t="s">
        <v>903</v>
      </c>
      <c r="AI416" s="116" t="s">
        <v>904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f t="shared" si="18"/>
        <v>0</v>
      </c>
      <c r="AZ416" s="14">
        <f t="shared" si="19"/>
        <v>0</v>
      </c>
      <c r="BA416" s="14">
        <f t="shared" si="20"/>
        <v>0</v>
      </c>
    </row>
    <row r="417" spans="1:53" x14ac:dyDescent="0.35">
      <c r="A417" s="15" t="s">
        <v>2419</v>
      </c>
      <c r="B417" s="104" t="s">
        <v>1163</v>
      </c>
      <c r="C417" s="105">
        <v>1</v>
      </c>
      <c r="D417" s="106" t="s">
        <v>23</v>
      </c>
      <c r="E417" s="104" t="s">
        <v>511</v>
      </c>
      <c r="F417" s="104" t="s">
        <v>880</v>
      </c>
      <c r="G417" s="104" t="s">
        <v>907</v>
      </c>
      <c r="H417" s="104" t="s">
        <v>908</v>
      </c>
      <c r="I417" s="104" t="s">
        <v>909</v>
      </c>
      <c r="J417" s="104" t="s">
        <v>910</v>
      </c>
      <c r="K417" s="104" t="s">
        <v>554</v>
      </c>
      <c r="L417" s="104" t="s">
        <v>884</v>
      </c>
      <c r="M417" s="104" t="s">
        <v>902</v>
      </c>
      <c r="N417" s="107">
        <v>1</v>
      </c>
      <c r="O417" s="107">
        <v>1</v>
      </c>
      <c r="P417" s="107">
        <v>1</v>
      </c>
      <c r="Q417" s="107">
        <v>1</v>
      </c>
      <c r="R417" s="107">
        <v>1</v>
      </c>
      <c r="S417" s="107">
        <v>1</v>
      </c>
      <c r="T417" s="108">
        <v>0</v>
      </c>
      <c r="U417" s="108">
        <v>0</v>
      </c>
      <c r="V417" s="108">
        <v>0</v>
      </c>
      <c r="W417" s="109">
        <v>2685398.07</v>
      </c>
      <c r="X417" s="110">
        <v>0</v>
      </c>
      <c r="Y417" s="111">
        <v>0</v>
      </c>
      <c r="Z417" s="111">
        <v>0</v>
      </c>
      <c r="AA417" s="111">
        <v>0</v>
      </c>
      <c r="AB417" s="111">
        <v>0</v>
      </c>
      <c r="AC417" s="111">
        <v>0</v>
      </c>
      <c r="AD417" s="112">
        <v>2685398.07</v>
      </c>
      <c r="AE417" s="114">
        <v>44291</v>
      </c>
      <c r="AF417" s="114">
        <v>45387</v>
      </c>
      <c r="AG417" s="115">
        <v>2685398.07</v>
      </c>
      <c r="AH417" s="116" t="s">
        <v>903</v>
      </c>
      <c r="AI417" s="116" t="s">
        <v>904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f t="shared" si="18"/>
        <v>0</v>
      </c>
      <c r="AZ417" s="14">
        <f t="shared" si="19"/>
        <v>0</v>
      </c>
      <c r="BA417" s="14">
        <f t="shared" si="20"/>
        <v>0</v>
      </c>
    </row>
    <row r="418" spans="1:53" x14ac:dyDescent="0.35">
      <c r="A418" s="15" t="s">
        <v>2420</v>
      </c>
      <c r="B418" s="104" t="s">
        <v>1164</v>
      </c>
      <c r="C418" s="105">
        <v>1</v>
      </c>
      <c r="D418" s="106" t="s">
        <v>23</v>
      </c>
      <c r="E418" s="104" t="s">
        <v>511</v>
      </c>
      <c r="F418" s="104" t="s">
        <v>880</v>
      </c>
      <c r="G418" s="104" t="s">
        <v>907</v>
      </c>
      <c r="H418" s="104" t="s">
        <v>908</v>
      </c>
      <c r="I418" s="104" t="s">
        <v>909</v>
      </c>
      <c r="J418" s="104" t="s">
        <v>910</v>
      </c>
      <c r="K418" s="104" t="s">
        <v>554</v>
      </c>
      <c r="L418" s="104" t="s">
        <v>884</v>
      </c>
      <c r="M418" s="104" t="s">
        <v>902</v>
      </c>
      <c r="N418" s="107">
        <v>1</v>
      </c>
      <c r="O418" s="107">
        <v>1</v>
      </c>
      <c r="P418" s="107">
        <v>1</v>
      </c>
      <c r="Q418" s="107">
        <v>1</v>
      </c>
      <c r="R418" s="107">
        <v>1</v>
      </c>
      <c r="S418" s="107">
        <v>1</v>
      </c>
      <c r="T418" s="108">
        <v>0</v>
      </c>
      <c r="U418" s="108">
        <v>0</v>
      </c>
      <c r="V418" s="108">
        <v>0</v>
      </c>
      <c r="W418" s="109">
        <v>0</v>
      </c>
      <c r="X418" s="110">
        <v>0</v>
      </c>
      <c r="Y418" s="111">
        <v>0</v>
      </c>
      <c r="Z418" s="111">
        <v>0</v>
      </c>
      <c r="AA418" s="111">
        <v>0</v>
      </c>
      <c r="AB418" s="111">
        <v>0</v>
      </c>
      <c r="AC418" s="111">
        <v>0</v>
      </c>
      <c r="AD418" s="112">
        <v>0</v>
      </c>
      <c r="AE418" s="114">
        <v>44291</v>
      </c>
      <c r="AF418" s="114">
        <v>44656</v>
      </c>
      <c r="AG418" s="115">
        <v>2153967.91</v>
      </c>
      <c r="AH418" s="116" t="s">
        <v>903</v>
      </c>
      <c r="AI418" s="116" t="s">
        <v>904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f t="shared" si="18"/>
        <v>0</v>
      </c>
      <c r="AZ418" s="14">
        <f t="shared" si="19"/>
        <v>0</v>
      </c>
      <c r="BA418" s="14">
        <f t="shared" si="20"/>
        <v>0</v>
      </c>
    </row>
    <row r="419" spans="1:53" x14ac:dyDescent="0.35">
      <c r="A419" s="15" t="s">
        <v>2421</v>
      </c>
      <c r="B419" s="104" t="s">
        <v>1165</v>
      </c>
      <c r="C419" s="105">
        <v>1</v>
      </c>
      <c r="D419" s="106" t="s">
        <v>23</v>
      </c>
      <c r="E419" s="104" t="s">
        <v>511</v>
      </c>
      <c r="F419" s="104" t="s">
        <v>880</v>
      </c>
      <c r="G419" s="104" t="s">
        <v>907</v>
      </c>
      <c r="H419" s="104" t="s">
        <v>908</v>
      </c>
      <c r="I419" s="104" t="s">
        <v>909</v>
      </c>
      <c r="J419" s="104" t="s">
        <v>910</v>
      </c>
      <c r="K419" s="104" t="s">
        <v>554</v>
      </c>
      <c r="L419" s="104" t="s">
        <v>884</v>
      </c>
      <c r="M419" s="104" t="s">
        <v>902</v>
      </c>
      <c r="N419" s="107">
        <v>1</v>
      </c>
      <c r="O419" s="107">
        <v>1</v>
      </c>
      <c r="P419" s="107">
        <v>1</v>
      </c>
      <c r="Q419" s="107">
        <v>1</v>
      </c>
      <c r="R419" s="107">
        <v>1</v>
      </c>
      <c r="S419" s="107">
        <v>1</v>
      </c>
      <c r="T419" s="108">
        <v>0</v>
      </c>
      <c r="U419" s="108">
        <v>0</v>
      </c>
      <c r="V419" s="108">
        <v>0</v>
      </c>
      <c r="W419" s="109">
        <v>0</v>
      </c>
      <c r="X419" s="110">
        <v>0</v>
      </c>
      <c r="Y419" s="111">
        <v>0</v>
      </c>
      <c r="Z419" s="111">
        <v>0</v>
      </c>
      <c r="AA419" s="111">
        <v>0</v>
      </c>
      <c r="AB419" s="111">
        <v>0</v>
      </c>
      <c r="AC419" s="111">
        <v>0</v>
      </c>
      <c r="AD419" s="112">
        <v>0</v>
      </c>
      <c r="AE419" s="114">
        <v>44291</v>
      </c>
      <c r="AF419" s="114">
        <v>44656</v>
      </c>
      <c r="AG419" s="115">
        <v>3717641.59</v>
      </c>
      <c r="AH419" s="116" t="s">
        <v>903</v>
      </c>
      <c r="AI419" s="116" t="s">
        <v>904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f t="shared" si="18"/>
        <v>0</v>
      </c>
      <c r="AZ419" s="14">
        <f t="shared" si="19"/>
        <v>0</v>
      </c>
      <c r="BA419" s="14">
        <f t="shared" si="20"/>
        <v>0</v>
      </c>
    </row>
    <row r="420" spans="1:53" x14ac:dyDescent="0.35">
      <c r="A420" s="15" t="s">
        <v>2422</v>
      </c>
      <c r="B420" s="104" t="s">
        <v>1166</v>
      </c>
      <c r="C420" s="105">
        <v>1</v>
      </c>
      <c r="D420" s="106" t="s">
        <v>23</v>
      </c>
      <c r="E420" s="104" t="s">
        <v>511</v>
      </c>
      <c r="F420" s="104" t="s">
        <v>880</v>
      </c>
      <c r="G420" s="104" t="s">
        <v>907</v>
      </c>
      <c r="H420" s="104" t="s">
        <v>908</v>
      </c>
      <c r="I420" s="104" t="s">
        <v>909</v>
      </c>
      <c r="J420" s="104" t="s">
        <v>910</v>
      </c>
      <c r="K420" s="104" t="s">
        <v>554</v>
      </c>
      <c r="L420" s="104" t="s">
        <v>884</v>
      </c>
      <c r="M420" s="104" t="s">
        <v>902</v>
      </c>
      <c r="N420" s="107">
        <v>1</v>
      </c>
      <c r="O420" s="107">
        <v>1</v>
      </c>
      <c r="P420" s="107">
        <v>1</v>
      </c>
      <c r="Q420" s="107">
        <v>1</v>
      </c>
      <c r="R420" s="107">
        <v>1</v>
      </c>
      <c r="S420" s="107">
        <v>1</v>
      </c>
      <c r="T420" s="108">
        <v>0</v>
      </c>
      <c r="U420" s="108">
        <v>0</v>
      </c>
      <c r="V420" s="108">
        <v>0</v>
      </c>
      <c r="W420" s="109">
        <v>500000</v>
      </c>
      <c r="X420" s="110">
        <v>0</v>
      </c>
      <c r="Y420" s="111">
        <v>0</v>
      </c>
      <c r="Z420" s="111">
        <v>0</v>
      </c>
      <c r="AA420" s="111">
        <v>0</v>
      </c>
      <c r="AB420" s="111">
        <v>0</v>
      </c>
      <c r="AC420" s="111">
        <v>0</v>
      </c>
      <c r="AD420" s="112">
        <v>500000</v>
      </c>
      <c r="AE420" s="114">
        <v>44291</v>
      </c>
      <c r="AF420" s="114">
        <v>45387</v>
      </c>
      <c r="AG420" s="115">
        <v>500000</v>
      </c>
      <c r="AH420" s="116" t="s">
        <v>903</v>
      </c>
      <c r="AI420" s="116" t="s">
        <v>904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f t="shared" si="18"/>
        <v>0</v>
      </c>
      <c r="AZ420" s="14">
        <f t="shared" si="19"/>
        <v>0</v>
      </c>
      <c r="BA420" s="14">
        <f t="shared" si="20"/>
        <v>0</v>
      </c>
    </row>
    <row r="421" spans="1:53" x14ac:dyDescent="0.35">
      <c r="A421" s="15" t="s">
        <v>2423</v>
      </c>
      <c r="B421" s="104" t="s">
        <v>1167</v>
      </c>
      <c r="C421" s="105">
        <v>1</v>
      </c>
      <c r="D421" s="106" t="s">
        <v>23</v>
      </c>
      <c r="E421" s="104" t="s">
        <v>511</v>
      </c>
      <c r="F421" s="104" t="s">
        <v>880</v>
      </c>
      <c r="G421" s="104" t="s">
        <v>907</v>
      </c>
      <c r="H421" s="104" t="s">
        <v>908</v>
      </c>
      <c r="I421" s="104" t="s">
        <v>909</v>
      </c>
      <c r="J421" s="104" t="s">
        <v>910</v>
      </c>
      <c r="K421" s="104" t="s">
        <v>554</v>
      </c>
      <c r="L421" s="104" t="s">
        <v>884</v>
      </c>
      <c r="M421" s="104" t="s">
        <v>902</v>
      </c>
      <c r="N421" s="107">
        <v>1</v>
      </c>
      <c r="O421" s="107">
        <v>1</v>
      </c>
      <c r="P421" s="107">
        <v>1</v>
      </c>
      <c r="Q421" s="107">
        <v>1</v>
      </c>
      <c r="R421" s="107">
        <v>1</v>
      </c>
      <c r="S421" s="107">
        <v>1</v>
      </c>
      <c r="T421" s="108">
        <v>0</v>
      </c>
      <c r="U421" s="108">
        <v>0</v>
      </c>
      <c r="V421" s="108">
        <v>0</v>
      </c>
      <c r="W421" s="109">
        <v>0</v>
      </c>
      <c r="X421" s="110">
        <v>0</v>
      </c>
      <c r="Y421" s="111">
        <v>0</v>
      </c>
      <c r="Z421" s="111">
        <v>0</v>
      </c>
      <c r="AA421" s="111">
        <v>0</v>
      </c>
      <c r="AB421" s="111">
        <v>0</v>
      </c>
      <c r="AC421" s="111">
        <v>0</v>
      </c>
      <c r="AD421" s="112">
        <v>0</v>
      </c>
      <c r="AE421" s="114">
        <v>44291</v>
      </c>
      <c r="AF421" s="114">
        <v>44656</v>
      </c>
      <c r="AG421" s="115">
        <v>635190.13</v>
      </c>
      <c r="AH421" s="116" t="s">
        <v>903</v>
      </c>
      <c r="AI421" s="116" t="s">
        <v>904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>
        <v>0</v>
      </c>
      <c r="AW421" s="14">
        <v>0</v>
      </c>
      <c r="AX421" s="14">
        <v>0</v>
      </c>
      <c r="AY421" s="14">
        <f t="shared" si="18"/>
        <v>0</v>
      </c>
      <c r="AZ421" s="14">
        <f t="shared" si="19"/>
        <v>0</v>
      </c>
      <c r="BA421" s="14">
        <f t="shared" si="20"/>
        <v>0</v>
      </c>
    </row>
    <row r="422" spans="1:53" x14ac:dyDescent="0.35">
      <c r="A422" s="15" t="s">
        <v>2424</v>
      </c>
      <c r="B422" s="104" t="s">
        <v>1168</v>
      </c>
      <c r="C422" s="105">
        <v>1</v>
      </c>
      <c r="D422" s="106" t="s">
        <v>23</v>
      </c>
      <c r="E422" s="104" t="s">
        <v>511</v>
      </c>
      <c r="F422" s="104" t="s">
        <v>880</v>
      </c>
      <c r="G422" s="104" t="s">
        <v>907</v>
      </c>
      <c r="H422" s="104" t="s">
        <v>908</v>
      </c>
      <c r="I422" s="104" t="s">
        <v>909</v>
      </c>
      <c r="J422" s="104" t="s">
        <v>910</v>
      </c>
      <c r="K422" s="104" t="s">
        <v>554</v>
      </c>
      <c r="L422" s="104" t="s">
        <v>884</v>
      </c>
      <c r="M422" s="104" t="s">
        <v>902</v>
      </c>
      <c r="N422" s="107">
        <v>1</v>
      </c>
      <c r="O422" s="107">
        <v>1</v>
      </c>
      <c r="P422" s="107">
        <v>1</v>
      </c>
      <c r="Q422" s="107">
        <v>1</v>
      </c>
      <c r="R422" s="107">
        <v>1</v>
      </c>
      <c r="S422" s="107">
        <v>1</v>
      </c>
      <c r="T422" s="108">
        <v>0</v>
      </c>
      <c r="U422" s="108">
        <v>0</v>
      </c>
      <c r="V422" s="108">
        <v>0</v>
      </c>
      <c r="W422" s="109">
        <v>1011186.95</v>
      </c>
      <c r="X422" s="110">
        <v>0</v>
      </c>
      <c r="Y422" s="111">
        <v>0</v>
      </c>
      <c r="Z422" s="111">
        <v>0</v>
      </c>
      <c r="AA422" s="111">
        <v>0</v>
      </c>
      <c r="AB422" s="111">
        <v>0</v>
      </c>
      <c r="AC422" s="111">
        <v>0</v>
      </c>
      <c r="AD422" s="112">
        <v>1011186.95</v>
      </c>
      <c r="AE422" s="114">
        <v>44291</v>
      </c>
      <c r="AF422" s="114">
        <v>45387</v>
      </c>
      <c r="AG422" s="115">
        <v>1011186.95</v>
      </c>
      <c r="AH422" s="116" t="s">
        <v>903</v>
      </c>
      <c r="AI422" s="116" t="s">
        <v>904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f t="shared" si="18"/>
        <v>0</v>
      </c>
      <c r="AZ422" s="14">
        <f t="shared" si="19"/>
        <v>0</v>
      </c>
      <c r="BA422" s="14">
        <f t="shared" si="20"/>
        <v>0</v>
      </c>
    </row>
    <row r="423" spans="1:53" x14ac:dyDescent="0.35">
      <c r="A423" s="15" t="s">
        <v>2425</v>
      </c>
      <c r="B423" s="104" t="s">
        <v>1169</v>
      </c>
      <c r="C423" s="105">
        <v>1</v>
      </c>
      <c r="D423" s="106" t="s">
        <v>23</v>
      </c>
      <c r="E423" s="104" t="s">
        <v>511</v>
      </c>
      <c r="F423" s="104" t="s">
        <v>880</v>
      </c>
      <c r="G423" s="104" t="s">
        <v>907</v>
      </c>
      <c r="H423" s="104" t="s">
        <v>908</v>
      </c>
      <c r="I423" s="104" t="s">
        <v>909</v>
      </c>
      <c r="J423" s="104" t="s">
        <v>910</v>
      </c>
      <c r="K423" s="104" t="s">
        <v>554</v>
      </c>
      <c r="L423" s="104" t="s">
        <v>884</v>
      </c>
      <c r="M423" s="104" t="s">
        <v>902</v>
      </c>
      <c r="N423" s="107">
        <v>1</v>
      </c>
      <c r="O423" s="107">
        <v>1</v>
      </c>
      <c r="P423" s="107">
        <v>1</v>
      </c>
      <c r="Q423" s="107">
        <v>1</v>
      </c>
      <c r="R423" s="107">
        <v>1</v>
      </c>
      <c r="S423" s="107">
        <v>1</v>
      </c>
      <c r="T423" s="108">
        <v>0</v>
      </c>
      <c r="U423" s="108">
        <v>0</v>
      </c>
      <c r="V423" s="108">
        <v>0</v>
      </c>
      <c r="W423" s="109">
        <v>883483.46</v>
      </c>
      <c r="X423" s="110">
        <v>0</v>
      </c>
      <c r="Y423" s="111">
        <v>0</v>
      </c>
      <c r="Z423" s="111">
        <v>0</v>
      </c>
      <c r="AA423" s="111">
        <v>0</v>
      </c>
      <c r="AB423" s="111">
        <v>0</v>
      </c>
      <c r="AC423" s="111">
        <v>0</v>
      </c>
      <c r="AD423" s="112">
        <v>883483.46</v>
      </c>
      <c r="AE423" s="114">
        <v>44291</v>
      </c>
      <c r="AF423" s="114">
        <v>46117</v>
      </c>
      <c r="AG423" s="115">
        <v>883483.46</v>
      </c>
      <c r="AH423" s="116" t="s">
        <v>903</v>
      </c>
      <c r="AI423" s="116" t="s">
        <v>904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f t="shared" si="18"/>
        <v>0</v>
      </c>
      <c r="AZ423" s="14">
        <f t="shared" si="19"/>
        <v>0</v>
      </c>
      <c r="BA423" s="14">
        <f t="shared" si="20"/>
        <v>0</v>
      </c>
    </row>
    <row r="424" spans="1:53" x14ac:dyDescent="0.35">
      <c r="A424" s="15" t="s">
        <v>2426</v>
      </c>
      <c r="B424" s="104" t="s">
        <v>1170</v>
      </c>
      <c r="C424" s="105">
        <v>1</v>
      </c>
      <c r="D424" s="106" t="s">
        <v>23</v>
      </c>
      <c r="E424" s="104" t="s">
        <v>511</v>
      </c>
      <c r="F424" s="104" t="s">
        <v>880</v>
      </c>
      <c r="G424" s="104" t="s">
        <v>907</v>
      </c>
      <c r="H424" s="104" t="s">
        <v>908</v>
      </c>
      <c r="I424" s="104" t="s">
        <v>909</v>
      </c>
      <c r="J424" s="104" t="s">
        <v>910</v>
      </c>
      <c r="K424" s="104" t="s">
        <v>554</v>
      </c>
      <c r="L424" s="104" t="s">
        <v>884</v>
      </c>
      <c r="M424" s="104" t="s">
        <v>902</v>
      </c>
      <c r="N424" s="107">
        <v>1</v>
      </c>
      <c r="O424" s="107">
        <v>1</v>
      </c>
      <c r="P424" s="107">
        <v>1</v>
      </c>
      <c r="Q424" s="107">
        <v>1</v>
      </c>
      <c r="R424" s="107">
        <v>1</v>
      </c>
      <c r="S424" s="107">
        <v>1</v>
      </c>
      <c r="T424" s="108">
        <v>0</v>
      </c>
      <c r="U424" s="108">
        <v>0</v>
      </c>
      <c r="V424" s="108">
        <v>0</v>
      </c>
      <c r="W424" s="109">
        <v>0</v>
      </c>
      <c r="X424" s="110">
        <v>0</v>
      </c>
      <c r="Y424" s="111">
        <v>0</v>
      </c>
      <c r="Z424" s="111">
        <v>0</v>
      </c>
      <c r="AA424" s="111">
        <v>0</v>
      </c>
      <c r="AB424" s="111">
        <v>0</v>
      </c>
      <c r="AC424" s="111">
        <v>0</v>
      </c>
      <c r="AD424" s="112">
        <v>0</v>
      </c>
      <c r="AE424" s="114">
        <v>44291</v>
      </c>
      <c r="AF424" s="114">
        <v>44656</v>
      </c>
      <c r="AG424" s="115">
        <v>674375.63</v>
      </c>
      <c r="AH424" s="116" t="s">
        <v>903</v>
      </c>
      <c r="AI424" s="116" t="s">
        <v>904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f t="shared" si="18"/>
        <v>0</v>
      </c>
      <c r="AZ424" s="14">
        <f t="shared" si="19"/>
        <v>0</v>
      </c>
      <c r="BA424" s="14">
        <f t="shared" si="20"/>
        <v>0</v>
      </c>
    </row>
    <row r="425" spans="1:53" x14ac:dyDescent="0.35">
      <c r="A425" s="15" t="s">
        <v>2427</v>
      </c>
      <c r="B425" s="104" t="s">
        <v>1171</v>
      </c>
      <c r="C425" s="105">
        <v>1</v>
      </c>
      <c r="D425" s="106" t="s">
        <v>23</v>
      </c>
      <c r="E425" s="104" t="s">
        <v>511</v>
      </c>
      <c r="F425" s="104" t="s">
        <v>880</v>
      </c>
      <c r="G425" s="104" t="s">
        <v>907</v>
      </c>
      <c r="H425" s="104" t="s">
        <v>908</v>
      </c>
      <c r="I425" s="104" t="s">
        <v>909</v>
      </c>
      <c r="J425" s="104" t="s">
        <v>910</v>
      </c>
      <c r="K425" s="104" t="s">
        <v>554</v>
      </c>
      <c r="L425" s="104" t="s">
        <v>884</v>
      </c>
      <c r="M425" s="104" t="s">
        <v>902</v>
      </c>
      <c r="N425" s="107">
        <v>1</v>
      </c>
      <c r="O425" s="107">
        <v>1</v>
      </c>
      <c r="P425" s="107">
        <v>1</v>
      </c>
      <c r="Q425" s="107">
        <v>1</v>
      </c>
      <c r="R425" s="107">
        <v>1</v>
      </c>
      <c r="S425" s="107">
        <v>1</v>
      </c>
      <c r="T425" s="108">
        <v>0</v>
      </c>
      <c r="U425" s="108">
        <v>0</v>
      </c>
      <c r="V425" s="108">
        <v>0</v>
      </c>
      <c r="W425" s="109">
        <v>1073481.06</v>
      </c>
      <c r="X425" s="110">
        <v>0</v>
      </c>
      <c r="Y425" s="111">
        <v>0</v>
      </c>
      <c r="Z425" s="111">
        <v>0</v>
      </c>
      <c r="AA425" s="111">
        <v>0</v>
      </c>
      <c r="AB425" s="111">
        <v>0</v>
      </c>
      <c r="AC425" s="111">
        <v>0</v>
      </c>
      <c r="AD425" s="112">
        <v>1073481.06</v>
      </c>
      <c r="AE425" s="114">
        <v>44291</v>
      </c>
      <c r="AF425" s="114">
        <v>45387</v>
      </c>
      <c r="AG425" s="115">
        <v>1073481.06</v>
      </c>
      <c r="AH425" s="116" t="s">
        <v>903</v>
      </c>
      <c r="AI425" s="116" t="s">
        <v>904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f t="shared" si="18"/>
        <v>0</v>
      </c>
      <c r="AZ425" s="14">
        <f t="shared" si="19"/>
        <v>0</v>
      </c>
      <c r="BA425" s="14">
        <f t="shared" si="20"/>
        <v>0</v>
      </c>
    </row>
    <row r="426" spans="1:53" x14ac:dyDescent="0.35">
      <c r="A426" s="15" t="s">
        <v>2428</v>
      </c>
      <c r="B426" s="104" t="s">
        <v>1172</v>
      </c>
      <c r="C426" s="105">
        <v>1</v>
      </c>
      <c r="D426" s="106" t="s">
        <v>23</v>
      </c>
      <c r="E426" s="104" t="s">
        <v>511</v>
      </c>
      <c r="F426" s="104" t="s">
        <v>880</v>
      </c>
      <c r="G426" s="104" t="s">
        <v>907</v>
      </c>
      <c r="H426" s="104" t="s">
        <v>908</v>
      </c>
      <c r="I426" s="104" t="s">
        <v>909</v>
      </c>
      <c r="J426" s="104" t="s">
        <v>910</v>
      </c>
      <c r="K426" s="104" t="s">
        <v>554</v>
      </c>
      <c r="L426" s="104" t="s">
        <v>884</v>
      </c>
      <c r="M426" s="104" t="s">
        <v>902</v>
      </c>
      <c r="N426" s="107">
        <v>1</v>
      </c>
      <c r="O426" s="107">
        <v>1</v>
      </c>
      <c r="P426" s="107">
        <v>1</v>
      </c>
      <c r="Q426" s="107">
        <v>1</v>
      </c>
      <c r="R426" s="107">
        <v>1</v>
      </c>
      <c r="S426" s="107">
        <v>1</v>
      </c>
      <c r="T426" s="108">
        <v>0</v>
      </c>
      <c r="U426" s="108">
        <v>0</v>
      </c>
      <c r="V426" s="108">
        <v>0</v>
      </c>
      <c r="W426" s="109">
        <v>937886.16</v>
      </c>
      <c r="X426" s="110">
        <v>0</v>
      </c>
      <c r="Y426" s="111">
        <v>0</v>
      </c>
      <c r="Z426" s="111">
        <v>0</v>
      </c>
      <c r="AA426" s="111">
        <v>0</v>
      </c>
      <c r="AB426" s="111">
        <v>0</v>
      </c>
      <c r="AC426" s="111">
        <v>0</v>
      </c>
      <c r="AD426" s="112">
        <v>937886.16</v>
      </c>
      <c r="AE426" s="114">
        <v>44291</v>
      </c>
      <c r="AF426" s="114">
        <v>46117</v>
      </c>
      <c r="AG426" s="115">
        <v>937886.16</v>
      </c>
      <c r="AH426" s="116" t="s">
        <v>903</v>
      </c>
      <c r="AI426" s="116" t="s">
        <v>904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f t="shared" si="18"/>
        <v>0</v>
      </c>
      <c r="AZ426" s="14">
        <f t="shared" si="19"/>
        <v>0</v>
      </c>
      <c r="BA426" s="14">
        <f t="shared" si="20"/>
        <v>0</v>
      </c>
    </row>
    <row r="427" spans="1:53" x14ac:dyDescent="0.35">
      <c r="A427" s="15" t="s">
        <v>2429</v>
      </c>
      <c r="B427" s="104" t="s">
        <v>1173</v>
      </c>
      <c r="C427" s="105">
        <v>1</v>
      </c>
      <c r="D427" s="106" t="s">
        <v>23</v>
      </c>
      <c r="E427" s="104" t="s">
        <v>511</v>
      </c>
      <c r="F427" s="104" t="s">
        <v>880</v>
      </c>
      <c r="G427" s="104" t="s">
        <v>907</v>
      </c>
      <c r="H427" s="104" t="s">
        <v>908</v>
      </c>
      <c r="I427" s="104" t="s">
        <v>909</v>
      </c>
      <c r="J427" s="104" t="s">
        <v>910</v>
      </c>
      <c r="K427" s="104" t="s">
        <v>554</v>
      </c>
      <c r="L427" s="104" t="s">
        <v>884</v>
      </c>
      <c r="M427" s="104" t="s">
        <v>902</v>
      </c>
      <c r="N427" s="107">
        <v>1</v>
      </c>
      <c r="O427" s="107">
        <v>1</v>
      </c>
      <c r="P427" s="107">
        <v>1</v>
      </c>
      <c r="Q427" s="107">
        <v>1</v>
      </c>
      <c r="R427" s="107">
        <v>1</v>
      </c>
      <c r="S427" s="107">
        <v>1</v>
      </c>
      <c r="T427" s="108">
        <v>0</v>
      </c>
      <c r="U427" s="108">
        <v>0</v>
      </c>
      <c r="V427" s="108">
        <v>0</v>
      </c>
      <c r="W427" s="109">
        <v>0</v>
      </c>
      <c r="X427" s="110">
        <v>0</v>
      </c>
      <c r="Y427" s="111">
        <v>0</v>
      </c>
      <c r="Z427" s="111">
        <v>0</v>
      </c>
      <c r="AA427" s="111">
        <v>0</v>
      </c>
      <c r="AB427" s="111">
        <v>0</v>
      </c>
      <c r="AC427" s="111">
        <v>0</v>
      </c>
      <c r="AD427" s="112">
        <v>0</v>
      </c>
      <c r="AE427" s="114">
        <v>44291</v>
      </c>
      <c r="AF427" s="114">
        <v>44656</v>
      </c>
      <c r="AG427" s="115">
        <v>657641.96</v>
      </c>
      <c r="AH427" s="116" t="s">
        <v>903</v>
      </c>
      <c r="AI427" s="116" t="s">
        <v>904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f t="shared" si="18"/>
        <v>0</v>
      </c>
      <c r="AZ427" s="14">
        <f t="shared" si="19"/>
        <v>0</v>
      </c>
      <c r="BA427" s="14">
        <f t="shared" si="20"/>
        <v>0</v>
      </c>
    </row>
    <row r="428" spans="1:53" x14ac:dyDescent="0.35">
      <c r="A428" s="15" t="s">
        <v>2430</v>
      </c>
      <c r="B428" s="104" t="s">
        <v>1174</v>
      </c>
      <c r="C428" s="105">
        <v>1</v>
      </c>
      <c r="D428" s="106" t="s">
        <v>23</v>
      </c>
      <c r="E428" s="104" t="s">
        <v>511</v>
      </c>
      <c r="F428" s="104" t="s">
        <v>880</v>
      </c>
      <c r="G428" s="104" t="s">
        <v>907</v>
      </c>
      <c r="H428" s="104" t="s">
        <v>908</v>
      </c>
      <c r="I428" s="104" t="s">
        <v>909</v>
      </c>
      <c r="J428" s="104" t="s">
        <v>910</v>
      </c>
      <c r="K428" s="104" t="s">
        <v>554</v>
      </c>
      <c r="L428" s="104" t="s">
        <v>884</v>
      </c>
      <c r="M428" s="104" t="s">
        <v>902</v>
      </c>
      <c r="N428" s="107">
        <v>1</v>
      </c>
      <c r="O428" s="107">
        <v>1</v>
      </c>
      <c r="P428" s="107">
        <v>1</v>
      </c>
      <c r="Q428" s="107">
        <v>1</v>
      </c>
      <c r="R428" s="107">
        <v>1</v>
      </c>
      <c r="S428" s="107">
        <v>1</v>
      </c>
      <c r="T428" s="108">
        <v>0</v>
      </c>
      <c r="U428" s="108">
        <v>0</v>
      </c>
      <c r="V428" s="108">
        <v>0</v>
      </c>
      <c r="W428" s="109">
        <v>1046843.7</v>
      </c>
      <c r="X428" s="110">
        <v>0</v>
      </c>
      <c r="Y428" s="111">
        <v>0</v>
      </c>
      <c r="Z428" s="111">
        <v>0</v>
      </c>
      <c r="AA428" s="111">
        <v>0</v>
      </c>
      <c r="AB428" s="111">
        <v>0</v>
      </c>
      <c r="AC428" s="111">
        <v>0</v>
      </c>
      <c r="AD428" s="112">
        <v>1046843.7</v>
      </c>
      <c r="AE428" s="114">
        <v>44291</v>
      </c>
      <c r="AF428" s="114">
        <v>45387</v>
      </c>
      <c r="AG428" s="115">
        <v>1046843.7</v>
      </c>
      <c r="AH428" s="116" t="s">
        <v>903</v>
      </c>
      <c r="AI428" s="116" t="s">
        <v>904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f t="shared" si="18"/>
        <v>0</v>
      </c>
      <c r="AZ428" s="14">
        <f t="shared" si="19"/>
        <v>0</v>
      </c>
      <c r="BA428" s="14">
        <f t="shared" si="20"/>
        <v>0</v>
      </c>
    </row>
    <row r="429" spans="1:53" x14ac:dyDescent="0.35">
      <c r="A429" s="15" t="s">
        <v>2431</v>
      </c>
      <c r="B429" s="104" t="s">
        <v>1175</v>
      </c>
      <c r="C429" s="105">
        <v>1</v>
      </c>
      <c r="D429" s="106" t="s">
        <v>23</v>
      </c>
      <c r="E429" s="104" t="s">
        <v>511</v>
      </c>
      <c r="F429" s="104" t="s">
        <v>880</v>
      </c>
      <c r="G429" s="104" t="s">
        <v>907</v>
      </c>
      <c r="H429" s="104" t="s">
        <v>908</v>
      </c>
      <c r="I429" s="104" t="s">
        <v>909</v>
      </c>
      <c r="J429" s="104" t="s">
        <v>910</v>
      </c>
      <c r="K429" s="104" t="s">
        <v>554</v>
      </c>
      <c r="L429" s="104" t="s">
        <v>884</v>
      </c>
      <c r="M429" s="104" t="s">
        <v>902</v>
      </c>
      <c r="N429" s="107">
        <v>1</v>
      </c>
      <c r="O429" s="107">
        <v>1</v>
      </c>
      <c r="P429" s="107">
        <v>1</v>
      </c>
      <c r="Q429" s="107">
        <v>1</v>
      </c>
      <c r="R429" s="107">
        <v>1</v>
      </c>
      <c r="S429" s="107">
        <v>1</v>
      </c>
      <c r="T429" s="108">
        <v>0</v>
      </c>
      <c r="U429" s="108">
        <v>0</v>
      </c>
      <c r="V429" s="108">
        <v>0</v>
      </c>
      <c r="W429" s="109">
        <v>914591.86</v>
      </c>
      <c r="X429" s="110">
        <v>0</v>
      </c>
      <c r="Y429" s="111">
        <v>0</v>
      </c>
      <c r="Z429" s="111">
        <v>0</v>
      </c>
      <c r="AA429" s="111">
        <v>0</v>
      </c>
      <c r="AB429" s="111">
        <v>0</v>
      </c>
      <c r="AC429" s="111">
        <v>0</v>
      </c>
      <c r="AD429" s="112">
        <v>914591.86</v>
      </c>
      <c r="AE429" s="114">
        <v>44291</v>
      </c>
      <c r="AF429" s="114">
        <v>46117</v>
      </c>
      <c r="AG429" s="115">
        <v>914591.86</v>
      </c>
      <c r="AH429" s="116" t="s">
        <v>903</v>
      </c>
      <c r="AI429" s="116" t="s">
        <v>904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f t="shared" si="18"/>
        <v>0</v>
      </c>
      <c r="AZ429" s="14">
        <f t="shared" si="19"/>
        <v>0</v>
      </c>
      <c r="BA429" s="14">
        <f t="shared" si="20"/>
        <v>0</v>
      </c>
    </row>
    <row r="430" spans="1:53" x14ac:dyDescent="0.35">
      <c r="A430" s="15" t="s">
        <v>2432</v>
      </c>
      <c r="B430" s="104" t="s">
        <v>1176</v>
      </c>
      <c r="C430" s="105">
        <v>1</v>
      </c>
      <c r="D430" s="106" t="s">
        <v>23</v>
      </c>
      <c r="E430" s="104" t="s">
        <v>511</v>
      </c>
      <c r="F430" s="104" t="s">
        <v>880</v>
      </c>
      <c r="G430" s="104" t="s">
        <v>907</v>
      </c>
      <c r="H430" s="104" t="s">
        <v>908</v>
      </c>
      <c r="I430" s="104" t="s">
        <v>909</v>
      </c>
      <c r="J430" s="104" t="s">
        <v>910</v>
      </c>
      <c r="K430" s="104" t="s">
        <v>554</v>
      </c>
      <c r="L430" s="104" t="s">
        <v>884</v>
      </c>
      <c r="M430" s="104" t="s">
        <v>902</v>
      </c>
      <c r="N430" s="107">
        <v>1</v>
      </c>
      <c r="O430" s="107">
        <v>1</v>
      </c>
      <c r="P430" s="107">
        <v>1</v>
      </c>
      <c r="Q430" s="107">
        <v>1</v>
      </c>
      <c r="R430" s="107">
        <v>1</v>
      </c>
      <c r="S430" s="107">
        <v>1</v>
      </c>
      <c r="T430" s="108">
        <v>0</v>
      </c>
      <c r="U430" s="108">
        <v>0</v>
      </c>
      <c r="V430" s="108">
        <v>0</v>
      </c>
      <c r="W430" s="109">
        <v>0</v>
      </c>
      <c r="X430" s="110">
        <v>0</v>
      </c>
      <c r="Y430" s="111">
        <v>0</v>
      </c>
      <c r="Z430" s="111">
        <v>0</v>
      </c>
      <c r="AA430" s="111">
        <v>0</v>
      </c>
      <c r="AB430" s="111">
        <v>0</v>
      </c>
      <c r="AC430" s="111">
        <v>0</v>
      </c>
      <c r="AD430" s="112">
        <v>0</v>
      </c>
      <c r="AE430" s="114">
        <v>44291</v>
      </c>
      <c r="AF430" s="114">
        <v>44656</v>
      </c>
      <c r="AG430" s="115">
        <v>161655.71</v>
      </c>
      <c r="AH430" s="116" t="s">
        <v>903</v>
      </c>
      <c r="AI430" s="116" t="s">
        <v>904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f t="shared" si="18"/>
        <v>0</v>
      </c>
      <c r="AZ430" s="14">
        <f t="shared" si="19"/>
        <v>0</v>
      </c>
      <c r="BA430" s="14">
        <f t="shared" si="20"/>
        <v>0</v>
      </c>
    </row>
    <row r="431" spans="1:53" x14ac:dyDescent="0.35">
      <c r="A431" s="15" t="s">
        <v>2433</v>
      </c>
      <c r="B431" s="104" t="s">
        <v>1177</v>
      </c>
      <c r="C431" s="105">
        <v>1</v>
      </c>
      <c r="D431" s="106" t="s">
        <v>23</v>
      </c>
      <c r="E431" s="104" t="s">
        <v>511</v>
      </c>
      <c r="F431" s="104" t="s">
        <v>880</v>
      </c>
      <c r="G431" s="104" t="s">
        <v>907</v>
      </c>
      <c r="H431" s="104" t="s">
        <v>908</v>
      </c>
      <c r="I431" s="104" t="s">
        <v>909</v>
      </c>
      <c r="J431" s="104" t="s">
        <v>910</v>
      </c>
      <c r="K431" s="104" t="s">
        <v>554</v>
      </c>
      <c r="L431" s="104" t="s">
        <v>884</v>
      </c>
      <c r="M431" s="104" t="s">
        <v>902</v>
      </c>
      <c r="N431" s="107">
        <v>1</v>
      </c>
      <c r="O431" s="107">
        <v>1</v>
      </c>
      <c r="P431" s="107">
        <v>1</v>
      </c>
      <c r="Q431" s="107">
        <v>1</v>
      </c>
      <c r="R431" s="107">
        <v>1</v>
      </c>
      <c r="S431" s="107">
        <v>1</v>
      </c>
      <c r="T431" s="108">
        <v>0</v>
      </c>
      <c r="U431" s="108">
        <v>0</v>
      </c>
      <c r="V431" s="108">
        <v>0</v>
      </c>
      <c r="W431" s="109">
        <v>0</v>
      </c>
      <c r="X431" s="110">
        <v>0</v>
      </c>
      <c r="Y431" s="111">
        <v>0</v>
      </c>
      <c r="Z431" s="111">
        <v>0</v>
      </c>
      <c r="AA431" s="111">
        <v>0</v>
      </c>
      <c r="AB431" s="111">
        <v>0</v>
      </c>
      <c r="AC431" s="111">
        <v>0</v>
      </c>
      <c r="AD431" s="112">
        <v>0</v>
      </c>
      <c r="AE431" s="114">
        <v>44291</v>
      </c>
      <c r="AF431" s="114">
        <v>44656</v>
      </c>
      <c r="AG431" s="115">
        <v>204818.9</v>
      </c>
      <c r="AH431" s="116" t="s">
        <v>903</v>
      </c>
      <c r="AI431" s="116" t="s">
        <v>904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f t="shared" si="18"/>
        <v>0</v>
      </c>
      <c r="AZ431" s="14">
        <f t="shared" si="19"/>
        <v>0</v>
      </c>
      <c r="BA431" s="14">
        <f t="shared" si="20"/>
        <v>0</v>
      </c>
    </row>
    <row r="432" spans="1:53" x14ac:dyDescent="0.35">
      <c r="A432" s="15" t="s">
        <v>2434</v>
      </c>
      <c r="B432" s="104" t="s">
        <v>1178</v>
      </c>
      <c r="C432" s="105">
        <v>1</v>
      </c>
      <c r="D432" s="106" t="s">
        <v>23</v>
      </c>
      <c r="E432" s="104" t="s">
        <v>511</v>
      </c>
      <c r="F432" s="104" t="s">
        <v>880</v>
      </c>
      <c r="G432" s="104" t="s">
        <v>907</v>
      </c>
      <c r="H432" s="104" t="s">
        <v>908</v>
      </c>
      <c r="I432" s="104" t="s">
        <v>909</v>
      </c>
      <c r="J432" s="104" t="s">
        <v>910</v>
      </c>
      <c r="K432" s="104" t="s">
        <v>554</v>
      </c>
      <c r="L432" s="104" t="s">
        <v>884</v>
      </c>
      <c r="M432" s="104" t="s">
        <v>902</v>
      </c>
      <c r="N432" s="107">
        <v>1</v>
      </c>
      <c r="O432" s="107">
        <v>1</v>
      </c>
      <c r="P432" s="107">
        <v>1</v>
      </c>
      <c r="Q432" s="107">
        <v>1</v>
      </c>
      <c r="R432" s="107">
        <v>1</v>
      </c>
      <c r="S432" s="107">
        <v>1</v>
      </c>
      <c r="T432" s="108">
        <v>0</v>
      </c>
      <c r="U432" s="108">
        <v>0</v>
      </c>
      <c r="V432" s="108">
        <v>0</v>
      </c>
      <c r="W432" s="109">
        <v>407342</v>
      </c>
      <c r="X432" s="110">
        <v>0</v>
      </c>
      <c r="Y432" s="111">
        <v>0</v>
      </c>
      <c r="Z432" s="111">
        <v>0</v>
      </c>
      <c r="AA432" s="111">
        <v>0</v>
      </c>
      <c r="AB432" s="111">
        <v>0</v>
      </c>
      <c r="AC432" s="111">
        <v>0</v>
      </c>
      <c r="AD432" s="112">
        <v>407342</v>
      </c>
      <c r="AE432" s="114">
        <v>44291</v>
      </c>
      <c r="AF432" s="114">
        <v>45387</v>
      </c>
      <c r="AG432" s="115">
        <v>407342</v>
      </c>
      <c r="AH432" s="116" t="s">
        <v>903</v>
      </c>
      <c r="AI432" s="116" t="s">
        <v>904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f t="shared" si="18"/>
        <v>0</v>
      </c>
      <c r="AZ432" s="14">
        <f t="shared" si="19"/>
        <v>0</v>
      </c>
      <c r="BA432" s="14">
        <f t="shared" si="20"/>
        <v>0</v>
      </c>
    </row>
    <row r="433" spans="1:53" x14ac:dyDescent="0.35">
      <c r="A433" s="15" t="s">
        <v>2435</v>
      </c>
      <c r="B433" s="104" t="s">
        <v>1179</v>
      </c>
      <c r="C433" s="105">
        <v>1</v>
      </c>
      <c r="D433" s="106" t="s">
        <v>23</v>
      </c>
      <c r="E433" s="104" t="s">
        <v>511</v>
      </c>
      <c r="F433" s="104" t="s">
        <v>880</v>
      </c>
      <c r="G433" s="104" t="s">
        <v>907</v>
      </c>
      <c r="H433" s="104" t="s">
        <v>908</v>
      </c>
      <c r="I433" s="104" t="s">
        <v>909</v>
      </c>
      <c r="J433" s="104" t="s">
        <v>910</v>
      </c>
      <c r="K433" s="104" t="s">
        <v>554</v>
      </c>
      <c r="L433" s="104" t="s">
        <v>884</v>
      </c>
      <c r="M433" s="104" t="s">
        <v>902</v>
      </c>
      <c r="N433" s="107">
        <v>1</v>
      </c>
      <c r="O433" s="107">
        <v>1</v>
      </c>
      <c r="P433" s="107">
        <v>1</v>
      </c>
      <c r="Q433" s="107">
        <v>1</v>
      </c>
      <c r="R433" s="107">
        <v>1</v>
      </c>
      <c r="S433" s="107">
        <v>1</v>
      </c>
      <c r="T433" s="108">
        <v>0</v>
      </c>
      <c r="U433" s="108">
        <v>0</v>
      </c>
      <c r="V433" s="108">
        <v>0</v>
      </c>
      <c r="W433" s="109">
        <v>406652.05</v>
      </c>
      <c r="X433" s="110">
        <v>0</v>
      </c>
      <c r="Y433" s="111">
        <v>0</v>
      </c>
      <c r="Z433" s="111">
        <v>0</v>
      </c>
      <c r="AA433" s="111">
        <v>0</v>
      </c>
      <c r="AB433" s="111">
        <v>0</v>
      </c>
      <c r="AC433" s="111">
        <v>0</v>
      </c>
      <c r="AD433" s="112">
        <v>406652.05</v>
      </c>
      <c r="AE433" s="114">
        <v>44291</v>
      </c>
      <c r="AF433" s="114">
        <v>46117</v>
      </c>
      <c r="AG433" s="115">
        <v>406652.05</v>
      </c>
      <c r="AH433" s="116" t="s">
        <v>903</v>
      </c>
      <c r="AI433" s="116" t="s">
        <v>904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>
        <v>0</v>
      </c>
      <c r="AV433" s="14">
        <v>0</v>
      </c>
      <c r="AW433" s="14">
        <v>0</v>
      </c>
      <c r="AX433" s="14">
        <v>0</v>
      </c>
      <c r="AY433" s="14">
        <f t="shared" si="18"/>
        <v>0</v>
      </c>
      <c r="AZ433" s="14">
        <f t="shared" si="19"/>
        <v>0</v>
      </c>
      <c r="BA433" s="14">
        <f t="shared" si="20"/>
        <v>0</v>
      </c>
    </row>
    <row r="434" spans="1:53" x14ac:dyDescent="0.35">
      <c r="A434" s="15" t="s">
        <v>2436</v>
      </c>
      <c r="B434" s="104" t="s">
        <v>1180</v>
      </c>
      <c r="C434" s="105">
        <v>1</v>
      </c>
      <c r="D434" s="106" t="s">
        <v>23</v>
      </c>
      <c r="E434" s="104" t="s">
        <v>511</v>
      </c>
      <c r="F434" s="104" t="s">
        <v>880</v>
      </c>
      <c r="G434" s="104" t="s">
        <v>907</v>
      </c>
      <c r="H434" s="104" t="s">
        <v>908</v>
      </c>
      <c r="I434" s="104" t="s">
        <v>909</v>
      </c>
      <c r="J434" s="104" t="s">
        <v>910</v>
      </c>
      <c r="K434" s="104" t="s">
        <v>554</v>
      </c>
      <c r="L434" s="104" t="s">
        <v>884</v>
      </c>
      <c r="M434" s="104" t="s">
        <v>902</v>
      </c>
      <c r="N434" s="107">
        <v>1</v>
      </c>
      <c r="O434" s="107">
        <v>1</v>
      </c>
      <c r="P434" s="107">
        <v>1</v>
      </c>
      <c r="Q434" s="107">
        <v>1</v>
      </c>
      <c r="R434" s="107">
        <v>1</v>
      </c>
      <c r="S434" s="107">
        <v>1</v>
      </c>
      <c r="T434" s="108">
        <v>0</v>
      </c>
      <c r="U434" s="108">
        <v>0</v>
      </c>
      <c r="V434" s="108">
        <v>0</v>
      </c>
      <c r="W434" s="109">
        <v>807991.24</v>
      </c>
      <c r="X434" s="110">
        <v>0</v>
      </c>
      <c r="Y434" s="111">
        <v>0</v>
      </c>
      <c r="Z434" s="111">
        <v>0</v>
      </c>
      <c r="AA434" s="111">
        <v>0</v>
      </c>
      <c r="AB434" s="111">
        <v>0</v>
      </c>
      <c r="AC434" s="111">
        <v>0</v>
      </c>
      <c r="AD434" s="112">
        <v>807991.24</v>
      </c>
      <c r="AE434" s="114">
        <v>44291</v>
      </c>
      <c r="AF434" s="114">
        <v>45387</v>
      </c>
      <c r="AG434" s="115">
        <v>807991.24</v>
      </c>
      <c r="AH434" s="116" t="s">
        <v>903</v>
      </c>
      <c r="AI434" s="116" t="s">
        <v>904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f t="shared" si="18"/>
        <v>0</v>
      </c>
      <c r="AZ434" s="14">
        <f t="shared" si="19"/>
        <v>0</v>
      </c>
      <c r="BA434" s="14">
        <f t="shared" si="20"/>
        <v>0</v>
      </c>
    </row>
    <row r="435" spans="1:53" x14ac:dyDescent="0.35">
      <c r="A435" s="15" t="s">
        <v>2437</v>
      </c>
      <c r="B435" s="104" t="s">
        <v>1181</v>
      </c>
      <c r="C435" s="105">
        <v>1</v>
      </c>
      <c r="D435" s="106" t="s">
        <v>23</v>
      </c>
      <c r="E435" s="104" t="s">
        <v>511</v>
      </c>
      <c r="F435" s="104" t="s">
        <v>880</v>
      </c>
      <c r="G435" s="104" t="s">
        <v>907</v>
      </c>
      <c r="H435" s="104" t="s">
        <v>908</v>
      </c>
      <c r="I435" s="104" t="s">
        <v>909</v>
      </c>
      <c r="J435" s="104" t="s">
        <v>910</v>
      </c>
      <c r="K435" s="104" t="s">
        <v>554</v>
      </c>
      <c r="L435" s="104" t="s">
        <v>884</v>
      </c>
      <c r="M435" s="104" t="s">
        <v>902</v>
      </c>
      <c r="N435" s="107">
        <v>1</v>
      </c>
      <c r="O435" s="107">
        <v>1</v>
      </c>
      <c r="P435" s="107">
        <v>1</v>
      </c>
      <c r="Q435" s="107">
        <v>1</v>
      </c>
      <c r="R435" s="107">
        <v>1</v>
      </c>
      <c r="S435" s="107">
        <v>1</v>
      </c>
      <c r="T435" s="108">
        <v>0</v>
      </c>
      <c r="U435" s="108">
        <v>0</v>
      </c>
      <c r="V435" s="108">
        <v>0</v>
      </c>
      <c r="W435" s="109">
        <v>0</v>
      </c>
      <c r="X435" s="110">
        <v>0</v>
      </c>
      <c r="Y435" s="111">
        <v>0</v>
      </c>
      <c r="Z435" s="111">
        <v>0</v>
      </c>
      <c r="AA435" s="111">
        <v>0</v>
      </c>
      <c r="AB435" s="111">
        <v>0</v>
      </c>
      <c r="AC435" s="111">
        <v>0</v>
      </c>
      <c r="AD435" s="112">
        <v>0</v>
      </c>
      <c r="AE435" s="114">
        <v>44291</v>
      </c>
      <c r="AF435" s="114">
        <v>44656</v>
      </c>
      <c r="AG435" s="115">
        <v>368502.9</v>
      </c>
      <c r="AH435" s="116" t="s">
        <v>903</v>
      </c>
      <c r="AI435" s="116" t="s">
        <v>904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f t="shared" si="18"/>
        <v>0</v>
      </c>
      <c r="AZ435" s="14">
        <f t="shared" si="19"/>
        <v>0</v>
      </c>
      <c r="BA435" s="14">
        <f t="shared" si="20"/>
        <v>0</v>
      </c>
    </row>
    <row r="436" spans="1:53" x14ac:dyDescent="0.35">
      <c r="A436" s="15" t="s">
        <v>2438</v>
      </c>
      <c r="B436" s="104" t="s">
        <v>1182</v>
      </c>
      <c r="C436" s="105">
        <v>1</v>
      </c>
      <c r="D436" s="106" t="s">
        <v>23</v>
      </c>
      <c r="E436" s="104" t="s">
        <v>511</v>
      </c>
      <c r="F436" s="104" t="s">
        <v>880</v>
      </c>
      <c r="G436" s="104" t="s">
        <v>907</v>
      </c>
      <c r="H436" s="104" t="s">
        <v>908</v>
      </c>
      <c r="I436" s="104" t="s">
        <v>909</v>
      </c>
      <c r="J436" s="104" t="s">
        <v>910</v>
      </c>
      <c r="K436" s="104" t="s">
        <v>554</v>
      </c>
      <c r="L436" s="104" t="s">
        <v>884</v>
      </c>
      <c r="M436" s="104" t="s">
        <v>902</v>
      </c>
      <c r="N436" s="107">
        <v>1</v>
      </c>
      <c r="O436" s="107">
        <v>1</v>
      </c>
      <c r="P436" s="107">
        <v>1</v>
      </c>
      <c r="Q436" s="107">
        <v>1</v>
      </c>
      <c r="R436" s="107">
        <v>1</v>
      </c>
      <c r="S436" s="107">
        <v>1</v>
      </c>
      <c r="T436" s="108">
        <v>0</v>
      </c>
      <c r="U436" s="108">
        <v>0</v>
      </c>
      <c r="V436" s="108">
        <v>0</v>
      </c>
      <c r="W436" s="109">
        <v>732840.14</v>
      </c>
      <c r="X436" s="110">
        <v>0</v>
      </c>
      <c r="Y436" s="111">
        <v>0</v>
      </c>
      <c r="Z436" s="111">
        <v>0</v>
      </c>
      <c r="AA436" s="111">
        <v>0</v>
      </c>
      <c r="AB436" s="111">
        <v>0</v>
      </c>
      <c r="AC436" s="111">
        <v>0</v>
      </c>
      <c r="AD436" s="112">
        <v>732840.14</v>
      </c>
      <c r="AE436" s="114">
        <v>44291</v>
      </c>
      <c r="AF436" s="114">
        <v>45387</v>
      </c>
      <c r="AG436" s="115">
        <v>732840.14</v>
      </c>
      <c r="AH436" s="116" t="s">
        <v>903</v>
      </c>
      <c r="AI436" s="116" t="s">
        <v>904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>
        <f t="shared" si="18"/>
        <v>0</v>
      </c>
      <c r="AZ436" s="14">
        <f t="shared" si="19"/>
        <v>0</v>
      </c>
      <c r="BA436" s="14">
        <f t="shared" si="20"/>
        <v>0</v>
      </c>
    </row>
    <row r="437" spans="1:53" x14ac:dyDescent="0.35">
      <c r="A437" s="15" t="s">
        <v>2439</v>
      </c>
      <c r="B437" s="104" t="s">
        <v>1183</v>
      </c>
      <c r="C437" s="105">
        <v>1</v>
      </c>
      <c r="D437" s="106" t="s">
        <v>23</v>
      </c>
      <c r="E437" s="104" t="s">
        <v>511</v>
      </c>
      <c r="F437" s="104" t="s">
        <v>880</v>
      </c>
      <c r="G437" s="104" t="s">
        <v>907</v>
      </c>
      <c r="H437" s="104" t="s">
        <v>908</v>
      </c>
      <c r="I437" s="104" t="s">
        <v>909</v>
      </c>
      <c r="J437" s="104" t="s">
        <v>910</v>
      </c>
      <c r="K437" s="104" t="s">
        <v>554</v>
      </c>
      <c r="L437" s="104" t="s">
        <v>884</v>
      </c>
      <c r="M437" s="104" t="s">
        <v>902</v>
      </c>
      <c r="N437" s="107">
        <v>1</v>
      </c>
      <c r="O437" s="107">
        <v>1</v>
      </c>
      <c r="P437" s="107">
        <v>1</v>
      </c>
      <c r="Q437" s="107">
        <v>1</v>
      </c>
      <c r="R437" s="107">
        <v>1</v>
      </c>
      <c r="S437" s="107">
        <v>1</v>
      </c>
      <c r="T437" s="108">
        <v>0</v>
      </c>
      <c r="U437" s="108">
        <v>0</v>
      </c>
      <c r="V437" s="108">
        <v>0</v>
      </c>
      <c r="W437" s="109">
        <v>731588.55</v>
      </c>
      <c r="X437" s="110">
        <v>0</v>
      </c>
      <c r="Y437" s="111">
        <v>0</v>
      </c>
      <c r="Z437" s="111">
        <v>0</v>
      </c>
      <c r="AA437" s="111">
        <v>0</v>
      </c>
      <c r="AB437" s="111">
        <v>0</v>
      </c>
      <c r="AC437" s="111">
        <v>0</v>
      </c>
      <c r="AD437" s="112">
        <v>731588.55</v>
      </c>
      <c r="AE437" s="114">
        <v>44291</v>
      </c>
      <c r="AF437" s="114">
        <v>46117</v>
      </c>
      <c r="AG437" s="115">
        <v>731588.55</v>
      </c>
      <c r="AH437" s="116" t="s">
        <v>903</v>
      </c>
      <c r="AI437" s="116" t="s">
        <v>904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f t="shared" si="18"/>
        <v>0</v>
      </c>
      <c r="AZ437" s="14">
        <f t="shared" si="19"/>
        <v>0</v>
      </c>
      <c r="BA437" s="14">
        <f t="shared" si="20"/>
        <v>0</v>
      </c>
    </row>
    <row r="438" spans="1:53" x14ac:dyDescent="0.35">
      <c r="A438" s="15" t="s">
        <v>2440</v>
      </c>
      <c r="B438" s="104" t="s">
        <v>1184</v>
      </c>
      <c r="C438" s="105">
        <v>1</v>
      </c>
      <c r="D438" s="106" t="s">
        <v>23</v>
      </c>
      <c r="E438" s="104" t="s">
        <v>511</v>
      </c>
      <c r="F438" s="104" t="s">
        <v>880</v>
      </c>
      <c r="G438" s="104" t="s">
        <v>907</v>
      </c>
      <c r="H438" s="104" t="s">
        <v>908</v>
      </c>
      <c r="I438" s="104" t="s">
        <v>909</v>
      </c>
      <c r="J438" s="104" t="s">
        <v>910</v>
      </c>
      <c r="K438" s="104" t="s">
        <v>554</v>
      </c>
      <c r="L438" s="104" t="s">
        <v>884</v>
      </c>
      <c r="M438" s="104" t="s">
        <v>902</v>
      </c>
      <c r="N438" s="107">
        <v>1</v>
      </c>
      <c r="O438" s="107">
        <v>1</v>
      </c>
      <c r="P438" s="107">
        <v>1</v>
      </c>
      <c r="Q438" s="107">
        <v>1</v>
      </c>
      <c r="R438" s="107">
        <v>1</v>
      </c>
      <c r="S438" s="107">
        <v>1</v>
      </c>
      <c r="T438" s="108">
        <v>0</v>
      </c>
      <c r="U438" s="108">
        <v>0</v>
      </c>
      <c r="V438" s="108">
        <v>0</v>
      </c>
      <c r="W438" s="109">
        <v>530714.43000000005</v>
      </c>
      <c r="X438" s="110">
        <v>0</v>
      </c>
      <c r="Y438" s="111">
        <v>0</v>
      </c>
      <c r="Z438" s="111">
        <v>0</v>
      </c>
      <c r="AA438" s="111">
        <v>0</v>
      </c>
      <c r="AB438" s="111">
        <v>0</v>
      </c>
      <c r="AC438" s="111">
        <v>0</v>
      </c>
      <c r="AD438" s="112">
        <v>530714.43000000005</v>
      </c>
      <c r="AE438" s="114">
        <v>44291</v>
      </c>
      <c r="AF438" s="114">
        <v>45387</v>
      </c>
      <c r="AG438" s="115">
        <v>530714.43000000005</v>
      </c>
      <c r="AH438" s="116" t="s">
        <v>903</v>
      </c>
      <c r="AI438" s="116" t="s">
        <v>904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f t="shared" si="18"/>
        <v>0</v>
      </c>
      <c r="AZ438" s="14">
        <f t="shared" si="19"/>
        <v>0</v>
      </c>
      <c r="BA438" s="14">
        <f t="shared" si="20"/>
        <v>0</v>
      </c>
    </row>
    <row r="439" spans="1:53" x14ac:dyDescent="0.35">
      <c r="A439" s="15" t="s">
        <v>2441</v>
      </c>
      <c r="B439" s="104" t="s">
        <v>1185</v>
      </c>
      <c r="C439" s="105">
        <v>1</v>
      </c>
      <c r="D439" s="106" t="s">
        <v>23</v>
      </c>
      <c r="E439" s="104" t="s">
        <v>511</v>
      </c>
      <c r="F439" s="104" t="s">
        <v>880</v>
      </c>
      <c r="G439" s="104" t="s">
        <v>907</v>
      </c>
      <c r="H439" s="104" t="s">
        <v>908</v>
      </c>
      <c r="I439" s="104" t="s">
        <v>909</v>
      </c>
      <c r="J439" s="104" t="s">
        <v>910</v>
      </c>
      <c r="K439" s="104" t="s">
        <v>554</v>
      </c>
      <c r="L439" s="104" t="s">
        <v>884</v>
      </c>
      <c r="M439" s="104" t="s">
        <v>902</v>
      </c>
      <c r="N439" s="107">
        <v>1</v>
      </c>
      <c r="O439" s="107">
        <v>1</v>
      </c>
      <c r="P439" s="107">
        <v>1</v>
      </c>
      <c r="Q439" s="107">
        <v>1</v>
      </c>
      <c r="R439" s="107">
        <v>1</v>
      </c>
      <c r="S439" s="107">
        <v>1</v>
      </c>
      <c r="T439" s="108">
        <v>0</v>
      </c>
      <c r="U439" s="108">
        <v>0</v>
      </c>
      <c r="V439" s="108">
        <v>0</v>
      </c>
      <c r="W439" s="109">
        <v>86414.34</v>
      </c>
      <c r="X439" s="110">
        <v>0</v>
      </c>
      <c r="Y439" s="111">
        <v>0</v>
      </c>
      <c r="Z439" s="111">
        <v>0</v>
      </c>
      <c r="AA439" s="111">
        <v>0</v>
      </c>
      <c r="AB439" s="111">
        <v>0</v>
      </c>
      <c r="AC439" s="111">
        <v>0</v>
      </c>
      <c r="AD439" s="112">
        <v>86414.34</v>
      </c>
      <c r="AE439" s="114">
        <v>44291</v>
      </c>
      <c r="AF439" s="114">
        <v>45387</v>
      </c>
      <c r="AG439" s="115">
        <v>86414.34</v>
      </c>
      <c r="AH439" s="116" t="s">
        <v>903</v>
      </c>
      <c r="AI439" s="116" t="s">
        <v>904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f t="shared" si="18"/>
        <v>0</v>
      </c>
      <c r="AZ439" s="14">
        <f t="shared" si="19"/>
        <v>0</v>
      </c>
      <c r="BA439" s="14">
        <f t="shared" si="20"/>
        <v>0</v>
      </c>
    </row>
    <row r="440" spans="1:53" x14ac:dyDescent="0.35">
      <c r="A440" s="15" t="s">
        <v>2442</v>
      </c>
      <c r="B440" s="104" t="s">
        <v>1186</v>
      </c>
      <c r="C440" s="105">
        <v>1</v>
      </c>
      <c r="D440" s="106" t="s">
        <v>23</v>
      </c>
      <c r="E440" s="104" t="s">
        <v>511</v>
      </c>
      <c r="F440" s="104" t="s">
        <v>880</v>
      </c>
      <c r="G440" s="104" t="s">
        <v>907</v>
      </c>
      <c r="H440" s="104" t="s">
        <v>908</v>
      </c>
      <c r="I440" s="104" t="s">
        <v>909</v>
      </c>
      <c r="J440" s="104" t="s">
        <v>910</v>
      </c>
      <c r="K440" s="104" t="s">
        <v>554</v>
      </c>
      <c r="L440" s="104" t="s">
        <v>884</v>
      </c>
      <c r="M440" s="104" t="s">
        <v>902</v>
      </c>
      <c r="N440" s="107">
        <v>1</v>
      </c>
      <c r="O440" s="107">
        <v>1</v>
      </c>
      <c r="P440" s="107">
        <v>1</v>
      </c>
      <c r="Q440" s="107">
        <v>1</v>
      </c>
      <c r="R440" s="107">
        <v>1</v>
      </c>
      <c r="S440" s="107">
        <v>1</v>
      </c>
      <c r="T440" s="108">
        <v>0</v>
      </c>
      <c r="U440" s="108">
        <v>0</v>
      </c>
      <c r="V440" s="108">
        <v>0</v>
      </c>
      <c r="W440" s="109">
        <v>0</v>
      </c>
      <c r="X440" s="110">
        <v>0</v>
      </c>
      <c r="Y440" s="111">
        <v>0</v>
      </c>
      <c r="Z440" s="111">
        <v>0</v>
      </c>
      <c r="AA440" s="111">
        <v>0</v>
      </c>
      <c r="AB440" s="111">
        <v>0</v>
      </c>
      <c r="AC440" s="111">
        <v>0</v>
      </c>
      <c r="AD440" s="112">
        <v>0</v>
      </c>
      <c r="AE440" s="114">
        <v>44291</v>
      </c>
      <c r="AF440" s="114">
        <v>44656</v>
      </c>
      <c r="AG440" s="115">
        <v>290541.12</v>
      </c>
      <c r="AH440" s="116" t="s">
        <v>903</v>
      </c>
      <c r="AI440" s="116" t="s">
        <v>904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>
        <v>0</v>
      </c>
      <c r="AV440" s="14">
        <v>0</v>
      </c>
      <c r="AW440" s="14">
        <v>0</v>
      </c>
      <c r="AX440" s="14">
        <v>0</v>
      </c>
      <c r="AY440" s="14">
        <f t="shared" si="18"/>
        <v>0</v>
      </c>
      <c r="AZ440" s="14">
        <f t="shared" si="19"/>
        <v>0</v>
      </c>
      <c r="BA440" s="14">
        <f t="shared" si="20"/>
        <v>0</v>
      </c>
    </row>
    <row r="441" spans="1:53" x14ac:dyDescent="0.35">
      <c r="A441" s="15" t="s">
        <v>2443</v>
      </c>
      <c r="B441" s="104" t="s">
        <v>1187</v>
      </c>
      <c r="C441" s="105">
        <v>1</v>
      </c>
      <c r="D441" s="106" t="s">
        <v>23</v>
      </c>
      <c r="E441" s="104" t="s">
        <v>511</v>
      </c>
      <c r="F441" s="104" t="s">
        <v>880</v>
      </c>
      <c r="G441" s="104" t="s">
        <v>907</v>
      </c>
      <c r="H441" s="104" t="s">
        <v>908</v>
      </c>
      <c r="I441" s="104" t="s">
        <v>909</v>
      </c>
      <c r="J441" s="104" t="s">
        <v>910</v>
      </c>
      <c r="K441" s="104" t="s">
        <v>554</v>
      </c>
      <c r="L441" s="104" t="s">
        <v>884</v>
      </c>
      <c r="M441" s="104" t="s">
        <v>902</v>
      </c>
      <c r="N441" s="107">
        <v>1</v>
      </c>
      <c r="O441" s="107">
        <v>1</v>
      </c>
      <c r="P441" s="107">
        <v>1</v>
      </c>
      <c r="Q441" s="107">
        <v>1</v>
      </c>
      <c r="R441" s="107">
        <v>1</v>
      </c>
      <c r="S441" s="107">
        <v>1</v>
      </c>
      <c r="T441" s="108">
        <v>0</v>
      </c>
      <c r="U441" s="108">
        <v>0</v>
      </c>
      <c r="V441" s="108">
        <v>0</v>
      </c>
      <c r="W441" s="109">
        <v>577549.48</v>
      </c>
      <c r="X441" s="110">
        <v>0</v>
      </c>
      <c r="Y441" s="111">
        <v>0</v>
      </c>
      <c r="Z441" s="111">
        <v>0</v>
      </c>
      <c r="AA441" s="111">
        <v>0</v>
      </c>
      <c r="AB441" s="111">
        <v>0</v>
      </c>
      <c r="AC441" s="111">
        <v>0</v>
      </c>
      <c r="AD441" s="112">
        <v>577549.48</v>
      </c>
      <c r="AE441" s="114">
        <v>44291</v>
      </c>
      <c r="AF441" s="114">
        <v>45387</v>
      </c>
      <c r="AG441" s="115">
        <v>577549.48</v>
      </c>
      <c r="AH441" s="116" t="s">
        <v>903</v>
      </c>
      <c r="AI441" s="116" t="s">
        <v>904</v>
      </c>
      <c r="AJ441" s="14">
        <v>0</v>
      </c>
      <c r="AK441" s="14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>
        <v>0</v>
      </c>
      <c r="AT441" s="14">
        <v>0</v>
      </c>
      <c r="AU441" s="14">
        <v>0</v>
      </c>
      <c r="AV441" s="14">
        <v>0</v>
      </c>
      <c r="AW441" s="14">
        <v>0</v>
      </c>
      <c r="AX441" s="14">
        <v>0</v>
      </c>
      <c r="AY441" s="14">
        <f t="shared" si="18"/>
        <v>0</v>
      </c>
      <c r="AZ441" s="14">
        <f t="shared" si="19"/>
        <v>0</v>
      </c>
      <c r="BA441" s="14">
        <f t="shared" si="20"/>
        <v>0</v>
      </c>
    </row>
    <row r="442" spans="1:53" x14ac:dyDescent="0.35">
      <c r="A442" s="15" t="s">
        <v>2444</v>
      </c>
      <c r="B442" s="104" t="s">
        <v>1188</v>
      </c>
      <c r="C442" s="105">
        <v>1</v>
      </c>
      <c r="D442" s="106" t="s">
        <v>23</v>
      </c>
      <c r="E442" s="104" t="s">
        <v>511</v>
      </c>
      <c r="F442" s="104" t="s">
        <v>880</v>
      </c>
      <c r="G442" s="104" t="s">
        <v>907</v>
      </c>
      <c r="H442" s="104" t="s">
        <v>908</v>
      </c>
      <c r="I442" s="104" t="s">
        <v>909</v>
      </c>
      <c r="J442" s="104" t="s">
        <v>910</v>
      </c>
      <c r="K442" s="104" t="s">
        <v>554</v>
      </c>
      <c r="L442" s="104" t="s">
        <v>884</v>
      </c>
      <c r="M442" s="104" t="s">
        <v>902</v>
      </c>
      <c r="N442" s="107">
        <v>1</v>
      </c>
      <c r="O442" s="107">
        <v>1</v>
      </c>
      <c r="P442" s="107">
        <v>1</v>
      </c>
      <c r="Q442" s="107">
        <v>1</v>
      </c>
      <c r="R442" s="107">
        <v>1</v>
      </c>
      <c r="S442" s="107">
        <v>1</v>
      </c>
      <c r="T442" s="108">
        <v>0</v>
      </c>
      <c r="U442" s="108">
        <v>0</v>
      </c>
      <c r="V442" s="108">
        <v>0</v>
      </c>
      <c r="W442" s="109">
        <v>576488.34</v>
      </c>
      <c r="X442" s="110">
        <v>0</v>
      </c>
      <c r="Y442" s="111">
        <v>0</v>
      </c>
      <c r="Z442" s="111">
        <v>0</v>
      </c>
      <c r="AA442" s="111">
        <v>0</v>
      </c>
      <c r="AB442" s="111">
        <v>0</v>
      </c>
      <c r="AC442" s="111">
        <v>0</v>
      </c>
      <c r="AD442" s="112">
        <v>576488.34</v>
      </c>
      <c r="AE442" s="114">
        <v>44291</v>
      </c>
      <c r="AF442" s="114">
        <v>46117</v>
      </c>
      <c r="AG442" s="115">
        <v>576488.34</v>
      </c>
      <c r="AH442" s="116" t="s">
        <v>903</v>
      </c>
      <c r="AI442" s="116" t="s">
        <v>904</v>
      </c>
      <c r="AJ442" s="14">
        <v>0</v>
      </c>
      <c r="AK442" s="14">
        <v>0</v>
      </c>
      <c r="AL442" s="14">
        <v>0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>
        <f t="shared" si="18"/>
        <v>0</v>
      </c>
      <c r="AZ442" s="14">
        <f t="shared" si="19"/>
        <v>0</v>
      </c>
      <c r="BA442" s="14">
        <f t="shared" si="20"/>
        <v>0</v>
      </c>
    </row>
    <row r="443" spans="1:53" x14ac:dyDescent="0.35">
      <c r="A443" s="15" t="s">
        <v>2445</v>
      </c>
      <c r="B443" s="104" t="s">
        <v>1189</v>
      </c>
      <c r="C443" s="105">
        <v>1</v>
      </c>
      <c r="D443" s="106" t="s">
        <v>23</v>
      </c>
      <c r="E443" s="104" t="s">
        <v>511</v>
      </c>
      <c r="F443" s="104" t="s">
        <v>880</v>
      </c>
      <c r="G443" s="104" t="s">
        <v>907</v>
      </c>
      <c r="H443" s="104" t="s">
        <v>908</v>
      </c>
      <c r="I443" s="104" t="s">
        <v>909</v>
      </c>
      <c r="J443" s="104" t="s">
        <v>910</v>
      </c>
      <c r="K443" s="104" t="s">
        <v>554</v>
      </c>
      <c r="L443" s="104" t="s">
        <v>884</v>
      </c>
      <c r="M443" s="104" t="s">
        <v>902</v>
      </c>
      <c r="N443" s="107">
        <v>1</v>
      </c>
      <c r="O443" s="107">
        <v>1</v>
      </c>
      <c r="P443" s="107">
        <v>1</v>
      </c>
      <c r="Q443" s="107">
        <v>1</v>
      </c>
      <c r="R443" s="107">
        <v>1</v>
      </c>
      <c r="S443" s="107">
        <v>1</v>
      </c>
      <c r="T443" s="108">
        <v>0</v>
      </c>
      <c r="U443" s="108">
        <v>0</v>
      </c>
      <c r="V443" s="108">
        <v>0</v>
      </c>
      <c r="W443" s="109">
        <v>0</v>
      </c>
      <c r="X443" s="110">
        <v>0</v>
      </c>
      <c r="Y443" s="111">
        <v>0</v>
      </c>
      <c r="Z443" s="111">
        <v>0</v>
      </c>
      <c r="AA443" s="111">
        <v>0</v>
      </c>
      <c r="AB443" s="111">
        <v>0</v>
      </c>
      <c r="AC443" s="111">
        <v>0</v>
      </c>
      <c r="AD443" s="112">
        <v>0</v>
      </c>
      <c r="AE443" s="114">
        <v>44291</v>
      </c>
      <c r="AF443" s="114">
        <v>44656</v>
      </c>
      <c r="AG443" s="115">
        <v>307037.88</v>
      </c>
      <c r="AH443" s="116" t="s">
        <v>903</v>
      </c>
      <c r="AI443" s="116" t="s">
        <v>904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>
        <v>0</v>
      </c>
      <c r="AX443" s="14">
        <v>0</v>
      </c>
      <c r="AY443" s="14">
        <f t="shared" si="18"/>
        <v>0</v>
      </c>
      <c r="AZ443" s="14">
        <f t="shared" si="19"/>
        <v>0</v>
      </c>
      <c r="BA443" s="14">
        <f t="shared" si="20"/>
        <v>0</v>
      </c>
    </row>
    <row r="444" spans="1:53" x14ac:dyDescent="0.35">
      <c r="A444" s="15" t="s">
        <v>2446</v>
      </c>
      <c r="B444" s="104" t="s">
        <v>1190</v>
      </c>
      <c r="C444" s="105">
        <v>1</v>
      </c>
      <c r="D444" s="106" t="s">
        <v>23</v>
      </c>
      <c r="E444" s="104" t="s">
        <v>511</v>
      </c>
      <c r="F444" s="104" t="s">
        <v>880</v>
      </c>
      <c r="G444" s="104" t="s">
        <v>907</v>
      </c>
      <c r="H444" s="104" t="s">
        <v>908</v>
      </c>
      <c r="I444" s="104" t="s">
        <v>909</v>
      </c>
      <c r="J444" s="104" t="s">
        <v>910</v>
      </c>
      <c r="K444" s="104" t="s">
        <v>554</v>
      </c>
      <c r="L444" s="104" t="s">
        <v>884</v>
      </c>
      <c r="M444" s="104" t="s">
        <v>902</v>
      </c>
      <c r="N444" s="107">
        <v>1</v>
      </c>
      <c r="O444" s="107">
        <v>1</v>
      </c>
      <c r="P444" s="107">
        <v>1</v>
      </c>
      <c r="Q444" s="107">
        <v>1</v>
      </c>
      <c r="R444" s="107">
        <v>1</v>
      </c>
      <c r="S444" s="107">
        <v>1</v>
      </c>
      <c r="T444" s="108">
        <v>0</v>
      </c>
      <c r="U444" s="108">
        <v>0</v>
      </c>
      <c r="V444" s="108">
        <v>0</v>
      </c>
      <c r="W444" s="109">
        <v>610232.5</v>
      </c>
      <c r="X444" s="110">
        <v>0</v>
      </c>
      <c r="Y444" s="111">
        <v>0</v>
      </c>
      <c r="Z444" s="111">
        <v>0</v>
      </c>
      <c r="AA444" s="111">
        <v>0</v>
      </c>
      <c r="AB444" s="111">
        <v>0</v>
      </c>
      <c r="AC444" s="111">
        <v>0</v>
      </c>
      <c r="AD444" s="112">
        <v>610232.5</v>
      </c>
      <c r="AE444" s="114">
        <v>44291</v>
      </c>
      <c r="AF444" s="114">
        <v>45387</v>
      </c>
      <c r="AG444" s="115">
        <v>610232.5</v>
      </c>
      <c r="AH444" s="116" t="s">
        <v>903</v>
      </c>
      <c r="AI444" s="116" t="s">
        <v>904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f t="shared" si="18"/>
        <v>0</v>
      </c>
      <c r="AZ444" s="14">
        <f t="shared" si="19"/>
        <v>0</v>
      </c>
      <c r="BA444" s="14">
        <f t="shared" si="20"/>
        <v>0</v>
      </c>
    </row>
    <row r="445" spans="1:53" x14ac:dyDescent="0.35">
      <c r="A445" s="15" t="s">
        <v>2447</v>
      </c>
      <c r="B445" s="104" t="s">
        <v>1191</v>
      </c>
      <c r="C445" s="105">
        <v>1</v>
      </c>
      <c r="D445" s="106" t="s">
        <v>23</v>
      </c>
      <c r="E445" s="104" t="s">
        <v>511</v>
      </c>
      <c r="F445" s="104" t="s">
        <v>880</v>
      </c>
      <c r="G445" s="104" t="s">
        <v>907</v>
      </c>
      <c r="H445" s="104" t="s">
        <v>908</v>
      </c>
      <c r="I445" s="104" t="s">
        <v>909</v>
      </c>
      <c r="J445" s="104" t="s">
        <v>910</v>
      </c>
      <c r="K445" s="104" t="s">
        <v>554</v>
      </c>
      <c r="L445" s="104" t="s">
        <v>884</v>
      </c>
      <c r="M445" s="104" t="s">
        <v>902</v>
      </c>
      <c r="N445" s="107">
        <v>1</v>
      </c>
      <c r="O445" s="107">
        <v>1</v>
      </c>
      <c r="P445" s="107">
        <v>1</v>
      </c>
      <c r="Q445" s="107">
        <v>1</v>
      </c>
      <c r="R445" s="107">
        <v>1</v>
      </c>
      <c r="S445" s="107">
        <v>1</v>
      </c>
      <c r="T445" s="108">
        <v>0</v>
      </c>
      <c r="U445" s="108">
        <v>0</v>
      </c>
      <c r="V445" s="108">
        <v>0</v>
      </c>
      <c r="W445" s="109">
        <v>609111.47</v>
      </c>
      <c r="X445" s="110">
        <v>0</v>
      </c>
      <c r="Y445" s="111">
        <v>0</v>
      </c>
      <c r="Z445" s="111">
        <v>0</v>
      </c>
      <c r="AA445" s="111">
        <v>0</v>
      </c>
      <c r="AB445" s="111">
        <v>0</v>
      </c>
      <c r="AC445" s="111">
        <v>0</v>
      </c>
      <c r="AD445" s="112">
        <v>609111.47</v>
      </c>
      <c r="AE445" s="114">
        <v>44291</v>
      </c>
      <c r="AF445" s="114">
        <v>46117</v>
      </c>
      <c r="AG445" s="115">
        <v>609111.47</v>
      </c>
      <c r="AH445" s="116" t="s">
        <v>903</v>
      </c>
      <c r="AI445" s="116" t="s">
        <v>904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f t="shared" si="18"/>
        <v>0</v>
      </c>
      <c r="AZ445" s="14">
        <f t="shared" si="19"/>
        <v>0</v>
      </c>
      <c r="BA445" s="14">
        <f t="shared" si="20"/>
        <v>0</v>
      </c>
    </row>
    <row r="446" spans="1:53" x14ac:dyDescent="0.35">
      <c r="A446" s="15" t="s">
        <v>2448</v>
      </c>
      <c r="B446" s="104" t="s">
        <v>1192</v>
      </c>
      <c r="C446" s="105">
        <v>1</v>
      </c>
      <c r="D446" s="106" t="s">
        <v>23</v>
      </c>
      <c r="E446" s="104" t="s">
        <v>511</v>
      </c>
      <c r="F446" s="104" t="s">
        <v>880</v>
      </c>
      <c r="G446" s="104" t="s">
        <v>907</v>
      </c>
      <c r="H446" s="104" t="s">
        <v>908</v>
      </c>
      <c r="I446" s="104" t="s">
        <v>909</v>
      </c>
      <c r="J446" s="104" t="s">
        <v>910</v>
      </c>
      <c r="K446" s="104" t="s">
        <v>554</v>
      </c>
      <c r="L446" s="104" t="s">
        <v>884</v>
      </c>
      <c r="M446" s="104" t="s">
        <v>902</v>
      </c>
      <c r="N446" s="107">
        <v>1</v>
      </c>
      <c r="O446" s="107">
        <v>1</v>
      </c>
      <c r="P446" s="107">
        <v>1</v>
      </c>
      <c r="Q446" s="107">
        <v>1</v>
      </c>
      <c r="R446" s="107">
        <v>1</v>
      </c>
      <c r="S446" s="107">
        <v>1</v>
      </c>
      <c r="T446" s="108">
        <v>0</v>
      </c>
      <c r="U446" s="108">
        <v>0</v>
      </c>
      <c r="V446" s="108">
        <v>0</v>
      </c>
      <c r="W446" s="109">
        <v>98809.57</v>
      </c>
      <c r="X446" s="110">
        <v>0</v>
      </c>
      <c r="Y446" s="111">
        <v>0</v>
      </c>
      <c r="Z446" s="111">
        <v>0</v>
      </c>
      <c r="AA446" s="111">
        <v>0</v>
      </c>
      <c r="AB446" s="111">
        <v>0</v>
      </c>
      <c r="AC446" s="111">
        <v>0</v>
      </c>
      <c r="AD446" s="112">
        <v>98809.57</v>
      </c>
      <c r="AE446" s="114">
        <v>44291</v>
      </c>
      <c r="AF446" s="114">
        <v>45387</v>
      </c>
      <c r="AG446" s="115">
        <v>98809.57</v>
      </c>
      <c r="AH446" s="116" t="s">
        <v>903</v>
      </c>
      <c r="AI446" s="116" t="s">
        <v>904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f t="shared" si="18"/>
        <v>0</v>
      </c>
      <c r="AZ446" s="14">
        <f t="shared" si="19"/>
        <v>0</v>
      </c>
      <c r="BA446" s="14">
        <f t="shared" si="20"/>
        <v>0</v>
      </c>
    </row>
    <row r="447" spans="1:53" x14ac:dyDescent="0.35">
      <c r="A447" s="15" t="s">
        <v>2449</v>
      </c>
      <c r="B447" s="104" t="s">
        <v>1193</v>
      </c>
      <c r="C447" s="105">
        <v>1</v>
      </c>
      <c r="D447" s="106" t="s">
        <v>23</v>
      </c>
      <c r="E447" s="104" t="s">
        <v>511</v>
      </c>
      <c r="F447" s="104" t="s">
        <v>880</v>
      </c>
      <c r="G447" s="104" t="s">
        <v>907</v>
      </c>
      <c r="H447" s="104" t="s">
        <v>908</v>
      </c>
      <c r="I447" s="104" t="s">
        <v>909</v>
      </c>
      <c r="J447" s="104" t="s">
        <v>910</v>
      </c>
      <c r="K447" s="104" t="s">
        <v>554</v>
      </c>
      <c r="L447" s="104" t="s">
        <v>884</v>
      </c>
      <c r="M447" s="104" t="s">
        <v>902</v>
      </c>
      <c r="N447" s="107">
        <v>1</v>
      </c>
      <c r="O447" s="107">
        <v>1</v>
      </c>
      <c r="P447" s="107">
        <v>1</v>
      </c>
      <c r="Q447" s="107">
        <v>1</v>
      </c>
      <c r="R447" s="107">
        <v>1</v>
      </c>
      <c r="S447" s="107">
        <v>1</v>
      </c>
      <c r="T447" s="108">
        <v>0</v>
      </c>
      <c r="U447" s="108">
        <v>0</v>
      </c>
      <c r="V447" s="108">
        <v>0</v>
      </c>
      <c r="W447" s="109">
        <v>0</v>
      </c>
      <c r="X447" s="110">
        <v>0</v>
      </c>
      <c r="Y447" s="111">
        <v>0</v>
      </c>
      <c r="Z447" s="111">
        <v>0</v>
      </c>
      <c r="AA447" s="111">
        <v>0</v>
      </c>
      <c r="AB447" s="111">
        <v>0</v>
      </c>
      <c r="AC447" s="111">
        <v>0</v>
      </c>
      <c r="AD447" s="112">
        <v>0</v>
      </c>
      <c r="AE447" s="114">
        <v>44291</v>
      </c>
      <c r="AF447" s="114">
        <v>44656</v>
      </c>
      <c r="AG447" s="115">
        <v>184790.71</v>
      </c>
      <c r="AH447" s="116" t="s">
        <v>903</v>
      </c>
      <c r="AI447" s="116" t="s">
        <v>904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f t="shared" si="18"/>
        <v>0</v>
      </c>
      <c r="AZ447" s="14">
        <f t="shared" si="19"/>
        <v>0</v>
      </c>
      <c r="BA447" s="14">
        <f t="shared" si="20"/>
        <v>0</v>
      </c>
    </row>
    <row r="448" spans="1:53" x14ac:dyDescent="0.35">
      <c r="A448" s="15" t="s">
        <v>2450</v>
      </c>
      <c r="B448" s="104" t="s">
        <v>1194</v>
      </c>
      <c r="C448" s="105">
        <v>1</v>
      </c>
      <c r="D448" s="106" t="s">
        <v>23</v>
      </c>
      <c r="E448" s="104" t="s">
        <v>511</v>
      </c>
      <c r="F448" s="104" t="s">
        <v>880</v>
      </c>
      <c r="G448" s="104" t="s">
        <v>907</v>
      </c>
      <c r="H448" s="104" t="s">
        <v>908</v>
      </c>
      <c r="I448" s="104" t="s">
        <v>909</v>
      </c>
      <c r="J448" s="104" t="s">
        <v>910</v>
      </c>
      <c r="K448" s="104" t="s">
        <v>554</v>
      </c>
      <c r="L448" s="104" t="s">
        <v>884</v>
      </c>
      <c r="M448" s="104" t="s">
        <v>902</v>
      </c>
      <c r="N448" s="107">
        <v>1</v>
      </c>
      <c r="O448" s="107">
        <v>1</v>
      </c>
      <c r="P448" s="107">
        <v>1</v>
      </c>
      <c r="Q448" s="107">
        <v>1</v>
      </c>
      <c r="R448" s="107">
        <v>1</v>
      </c>
      <c r="S448" s="107">
        <v>1</v>
      </c>
      <c r="T448" s="108">
        <v>0</v>
      </c>
      <c r="U448" s="108">
        <v>0</v>
      </c>
      <c r="V448" s="108">
        <v>0</v>
      </c>
      <c r="W448" s="109">
        <v>367303.46</v>
      </c>
      <c r="X448" s="110">
        <v>0</v>
      </c>
      <c r="Y448" s="111">
        <v>0</v>
      </c>
      <c r="Z448" s="111">
        <v>0</v>
      </c>
      <c r="AA448" s="111">
        <v>0</v>
      </c>
      <c r="AB448" s="111">
        <v>0</v>
      </c>
      <c r="AC448" s="111">
        <v>0</v>
      </c>
      <c r="AD448" s="112">
        <v>367303.46</v>
      </c>
      <c r="AE448" s="114">
        <v>44291</v>
      </c>
      <c r="AF448" s="114">
        <v>45387</v>
      </c>
      <c r="AG448" s="115">
        <v>367303.46</v>
      </c>
      <c r="AH448" s="116" t="s">
        <v>903</v>
      </c>
      <c r="AI448" s="116" t="s">
        <v>904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>
        <v>0</v>
      </c>
      <c r="AV448" s="14">
        <v>0</v>
      </c>
      <c r="AW448" s="14">
        <v>0</v>
      </c>
      <c r="AX448" s="14">
        <v>0</v>
      </c>
      <c r="AY448" s="14">
        <f t="shared" si="18"/>
        <v>0</v>
      </c>
      <c r="AZ448" s="14">
        <f t="shared" si="19"/>
        <v>0</v>
      </c>
      <c r="BA448" s="14">
        <f t="shared" si="20"/>
        <v>0</v>
      </c>
    </row>
    <row r="449" spans="1:53" x14ac:dyDescent="0.35">
      <c r="A449" s="15" t="s">
        <v>2451</v>
      </c>
      <c r="B449" s="104" t="s">
        <v>1195</v>
      </c>
      <c r="C449" s="105">
        <v>1</v>
      </c>
      <c r="D449" s="106" t="s">
        <v>23</v>
      </c>
      <c r="E449" s="104" t="s">
        <v>511</v>
      </c>
      <c r="F449" s="104" t="s">
        <v>880</v>
      </c>
      <c r="G449" s="104" t="s">
        <v>907</v>
      </c>
      <c r="H449" s="104" t="s">
        <v>908</v>
      </c>
      <c r="I449" s="104" t="s">
        <v>909</v>
      </c>
      <c r="J449" s="104" t="s">
        <v>910</v>
      </c>
      <c r="K449" s="104" t="s">
        <v>554</v>
      </c>
      <c r="L449" s="104" t="s">
        <v>884</v>
      </c>
      <c r="M449" s="104" t="s">
        <v>902</v>
      </c>
      <c r="N449" s="107">
        <v>1</v>
      </c>
      <c r="O449" s="107">
        <v>1</v>
      </c>
      <c r="P449" s="107">
        <v>1</v>
      </c>
      <c r="Q449" s="107">
        <v>1</v>
      </c>
      <c r="R449" s="107">
        <v>1</v>
      </c>
      <c r="S449" s="107">
        <v>1</v>
      </c>
      <c r="T449" s="108">
        <v>0</v>
      </c>
      <c r="U449" s="108">
        <v>0</v>
      </c>
      <c r="V449" s="108">
        <v>0</v>
      </c>
      <c r="W449" s="109">
        <v>366628.74</v>
      </c>
      <c r="X449" s="110">
        <v>0</v>
      </c>
      <c r="Y449" s="111">
        <v>0</v>
      </c>
      <c r="Z449" s="111">
        <v>0</v>
      </c>
      <c r="AA449" s="111">
        <v>0</v>
      </c>
      <c r="AB449" s="111">
        <v>0</v>
      </c>
      <c r="AC449" s="111">
        <v>0</v>
      </c>
      <c r="AD449" s="112">
        <v>366628.74</v>
      </c>
      <c r="AE449" s="114">
        <v>44291</v>
      </c>
      <c r="AF449" s="114">
        <v>46117</v>
      </c>
      <c r="AG449" s="115">
        <v>366628.74</v>
      </c>
      <c r="AH449" s="116" t="s">
        <v>903</v>
      </c>
      <c r="AI449" s="116" t="s">
        <v>904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  <c r="AU449" s="14">
        <v>0</v>
      </c>
      <c r="AV449" s="14">
        <v>0</v>
      </c>
      <c r="AW449" s="14">
        <v>0</v>
      </c>
      <c r="AX449" s="14">
        <v>0</v>
      </c>
      <c r="AY449" s="14">
        <f t="shared" si="18"/>
        <v>0</v>
      </c>
      <c r="AZ449" s="14">
        <f t="shared" si="19"/>
        <v>0</v>
      </c>
      <c r="BA449" s="14">
        <f t="shared" si="20"/>
        <v>0</v>
      </c>
    </row>
    <row r="450" spans="1:53" x14ac:dyDescent="0.35">
      <c r="A450" s="15" t="s">
        <v>2452</v>
      </c>
      <c r="B450" s="104" t="s">
        <v>1196</v>
      </c>
      <c r="C450" s="105">
        <v>1</v>
      </c>
      <c r="D450" s="106" t="s">
        <v>23</v>
      </c>
      <c r="E450" s="104" t="s">
        <v>511</v>
      </c>
      <c r="F450" s="104" t="s">
        <v>880</v>
      </c>
      <c r="G450" s="104" t="s">
        <v>907</v>
      </c>
      <c r="H450" s="104" t="s">
        <v>908</v>
      </c>
      <c r="I450" s="104" t="s">
        <v>909</v>
      </c>
      <c r="J450" s="104" t="s">
        <v>910</v>
      </c>
      <c r="K450" s="104" t="s">
        <v>554</v>
      </c>
      <c r="L450" s="104" t="s">
        <v>884</v>
      </c>
      <c r="M450" s="104" t="s">
        <v>902</v>
      </c>
      <c r="N450" s="107">
        <v>1</v>
      </c>
      <c r="O450" s="107">
        <v>1</v>
      </c>
      <c r="P450" s="107">
        <v>1</v>
      </c>
      <c r="Q450" s="107">
        <v>1</v>
      </c>
      <c r="R450" s="107">
        <v>1</v>
      </c>
      <c r="S450" s="107">
        <v>1</v>
      </c>
      <c r="T450" s="108">
        <v>0</v>
      </c>
      <c r="U450" s="108">
        <v>0</v>
      </c>
      <c r="V450" s="108">
        <v>0</v>
      </c>
      <c r="W450" s="109">
        <v>394885</v>
      </c>
      <c r="X450" s="110">
        <v>0</v>
      </c>
      <c r="Y450" s="111">
        <v>0</v>
      </c>
      <c r="Z450" s="111">
        <v>0</v>
      </c>
      <c r="AA450" s="111">
        <v>0</v>
      </c>
      <c r="AB450" s="111">
        <v>0</v>
      </c>
      <c r="AC450" s="111">
        <v>0</v>
      </c>
      <c r="AD450" s="112">
        <v>394885</v>
      </c>
      <c r="AE450" s="114">
        <v>44291</v>
      </c>
      <c r="AF450" s="114">
        <v>45387</v>
      </c>
      <c r="AG450" s="115">
        <v>394885</v>
      </c>
      <c r="AH450" s="116" t="s">
        <v>903</v>
      </c>
      <c r="AI450" s="116" t="s">
        <v>904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  <c r="AU450" s="14">
        <v>0</v>
      </c>
      <c r="AV450" s="14">
        <v>0</v>
      </c>
      <c r="AW450" s="14">
        <v>0</v>
      </c>
      <c r="AX450" s="14">
        <v>0</v>
      </c>
      <c r="AY450" s="14">
        <f t="shared" si="18"/>
        <v>0</v>
      </c>
      <c r="AZ450" s="14">
        <f t="shared" si="19"/>
        <v>0</v>
      </c>
      <c r="BA450" s="14">
        <f t="shared" si="20"/>
        <v>0</v>
      </c>
    </row>
    <row r="451" spans="1:53" x14ac:dyDescent="0.35">
      <c r="A451" s="15" t="s">
        <v>2453</v>
      </c>
      <c r="B451" s="104" t="s">
        <v>1197</v>
      </c>
      <c r="C451" s="105">
        <v>1</v>
      </c>
      <c r="D451" s="106" t="s">
        <v>23</v>
      </c>
      <c r="E451" s="104" t="s">
        <v>511</v>
      </c>
      <c r="F451" s="104" t="s">
        <v>880</v>
      </c>
      <c r="G451" s="104" t="s">
        <v>907</v>
      </c>
      <c r="H451" s="104" t="s">
        <v>908</v>
      </c>
      <c r="I451" s="104" t="s">
        <v>909</v>
      </c>
      <c r="J451" s="104" t="s">
        <v>910</v>
      </c>
      <c r="K451" s="104" t="s">
        <v>554</v>
      </c>
      <c r="L451" s="104" t="s">
        <v>884</v>
      </c>
      <c r="M451" s="104" t="s">
        <v>902</v>
      </c>
      <c r="N451" s="107">
        <v>1</v>
      </c>
      <c r="O451" s="107">
        <v>1</v>
      </c>
      <c r="P451" s="107">
        <v>1</v>
      </c>
      <c r="Q451" s="107">
        <v>1</v>
      </c>
      <c r="R451" s="107">
        <v>1</v>
      </c>
      <c r="S451" s="107">
        <v>1</v>
      </c>
      <c r="T451" s="108">
        <v>0</v>
      </c>
      <c r="U451" s="108">
        <v>0</v>
      </c>
      <c r="V451" s="108">
        <v>0</v>
      </c>
      <c r="W451" s="109">
        <v>349431.73</v>
      </c>
      <c r="X451" s="110">
        <v>0</v>
      </c>
      <c r="Y451" s="111">
        <v>0</v>
      </c>
      <c r="Z451" s="111">
        <v>0</v>
      </c>
      <c r="AA451" s="111">
        <v>0</v>
      </c>
      <c r="AB451" s="111">
        <v>0</v>
      </c>
      <c r="AC451" s="111">
        <v>0</v>
      </c>
      <c r="AD451" s="112">
        <v>349431.73</v>
      </c>
      <c r="AE451" s="114">
        <v>44291</v>
      </c>
      <c r="AF451" s="114">
        <v>45387</v>
      </c>
      <c r="AG451" s="115">
        <v>349431.73</v>
      </c>
      <c r="AH451" s="116" t="s">
        <v>903</v>
      </c>
      <c r="AI451" s="116" t="s">
        <v>904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f t="shared" ref="AY451:AY514" si="21">SUM(AJ451:AL451)</f>
        <v>0</v>
      </c>
      <c r="AZ451" s="14">
        <f t="shared" si="19"/>
        <v>0</v>
      </c>
      <c r="BA451" s="14">
        <f t="shared" si="20"/>
        <v>0</v>
      </c>
    </row>
    <row r="452" spans="1:53" x14ac:dyDescent="0.35">
      <c r="A452" s="15" t="s">
        <v>2454</v>
      </c>
      <c r="B452" s="104" t="s">
        <v>1198</v>
      </c>
      <c r="C452" s="105">
        <v>1</v>
      </c>
      <c r="D452" s="106" t="s">
        <v>23</v>
      </c>
      <c r="E452" s="104" t="s">
        <v>511</v>
      </c>
      <c r="F452" s="104" t="s">
        <v>880</v>
      </c>
      <c r="G452" s="104" t="s">
        <v>907</v>
      </c>
      <c r="H452" s="104" t="s">
        <v>908</v>
      </c>
      <c r="I452" s="104" t="s">
        <v>909</v>
      </c>
      <c r="J452" s="104" t="s">
        <v>910</v>
      </c>
      <c r="K452" s="104" t="s">
        <v>554</v>
      </c>
      <c r="L452" s="104" t="s">
        <v>884</v>
      </c>
      <c r="M452" s="104" t="s">
        <v>902</v>
      </c>
      <c r="N452" s="107">
        <v>1</v>
      </c>
      <c r="O452" s="107">
        <v>1</v>
      </c>
      <c r="P452" s="107">
        <v>1</v>
      </c>
      <c r="Q452" s="107">
        <v>1</v>
      </c>
      <c r="R452" s="107">
        <v>1</v>
      </c>
      <c r="S452" s="107">
        <v>1</v>
      </c>
      <c r="T452" s="108">
        <v>0</v>
      </c>
      <c r="U452" s="108">
        <v>0</v>
      </c>
      <c r="V452" s="108">
        <v>0</v>
      </c>
      <c r="W452" s="109">
        <v>197410.32</v>
      </c>
      <c r="X452" s="110">
        <v>0</v>
      </c>
      <c r="Y452" s="111">
        <v>0</v>
      </c>
      <c r="Z452" s="111">
        <v>0</v>
      </c>
      <c r="AA452" s="111">
        <v>0</v>
      </c>
      <c r="AB452" s="111">
        <v>0</v>
      </c>
      <c r="AC452" s="111">
        <v>0</v>
      </c>
      <c r="AD452" s="112">
        <v>197410.32</v>
      </c>
      <c r="AE452" s="114">
        <v>44291</v>
      </c>
      <c r="AF452" s="114">
        <v>45387</v>
      </c>
      <c r="AG452" s="115">
        <v>197410.32</v>
      </c>
      <c r="AH452" s="116" t="s">
        <v>903</v>
      </c>
      <c r="AI452" s="116" t="s">
        <v>904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f t="shared" si="21"/>
        <v>0</v>
      </c>
      <c r="AZ452" s="14">
        <f t="shared" ref="AZ452:AZ515" si="22">SUM(AM452:AX452)</f>
        <v>0</v>
      </c>
      <c r="BA452" s="14">
        <f t="shared" ref="BA452:BA515" si="23">AY452+AZ452</f>
        <v>0</v>
      </c>
    </row>
    <row r="453" spans="1:53" x14ac:dyDescent="0.35">
      <c r="A453" s="15" t="s">
        <v>2455</v>
      </c>
      <c r="B453" s="104" t="s">
        <v>1199</v>
      </c>
      <c r="C453" s="105">
        <v>1</v>
      </c>
      <c r="D453" s="106" t="s">
        <v>23</v>
      </c>
      <c r="E453" s="104" t="s">
        <v>511</v>
      </c>
      <c r="F453" s="104" t="s">
        <v>880</v>
      </c>
      <c r="G453" s="104" t="s">
        <v>907</v>
      </c>
      <c r="H453" s="104" t="s">
        <v>908</v>
      </c>
      <c r="I453" s="104" t="s">
        <v>909</v>
      </c>
      <c r="J453" s="104" t="s">
        <v>910</v>
      </c>
      <c r="K453" s="104" t="s">
        <v>554</v>
      </c>
      <c r="L453" s="104" t="s">
        <v>884</v>
      </c>
      <c r="M453" s="104" t="s">
        <v>902</v>
      </c>
      <c r="N453" s="107">
        <v>1</v>
      </c>
      <c r="O453" s="107">
        <v>1</v>
      </c>
      <c r="P453" s="107">
        <v>1</v>
      </c>
      <c r="Q453" s="107">
        <v>1</v>
      </c>
      <c r="R453" s="107">
        <v>1</v>
      </c>
      <c r="S453" s="107">
        <v>1</v>
      </c>
      <c r="T453" s="108">
        <v>0</v>
      </c>
      <c r="U453" s="108">
        <v>0</v>
      </c>
      <c r="V453" s="108">
        <v>0</v>
      </c>
      <c r="W453" s="109">
        <v>214594.34</v>
      </c>
      <c r="X453" s="110">
        <v>0</v>
      </c>
      <c r="Y453" s="111">
        <v>0</v>
      </c>
      <c r="Z453" s="111">
        <v>0</v>
      </c>
      <c r="AA453" s="111">
        <v>0</v>
      </c>
      <c r="AB453" s="111">
        <v>0</v>
      </c>
      <c r="AC453" s="111">
        <v>0</v>
      </c>
      <c r="AD453" s="112">
        <v>214594.34</v>
      </c>
      <c r="AE453" s="114">
        <v>44291</v>
      </c>
      <c r="AF453" s="114">
        <v>45387</v>
      </c>
      <c r="AG453" s="115">
        <v>214594.34</v>
      </c>
      <c r="AH453" s="116" t="s">
        <v>903</v>
      </c>
      <c r="AI453" s="116" t="s">
        <v>904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f t="shared" si="21"/>
        <v>0</v>
      </c>
      <c r="AZ453" s="14">
        <f t="shared" si="22"/>
        <v>0</v>
      </c>
      <c r="BA453" s="14">
        <f t="shared" si="23"/>
        <v>0</v>
      </c>
    </row>
    <row r="454" spans="1:53" x14ac:dyDescent="0.35">
      <c r="A454" s="15" t="s">
        <v>2456</v>
      </c>
      <c r="B454" s="104" t="s">
        <v>1200</v>
      </c>
      <c r="C454" s="105">
        <v>1</v>
      </c>
      <c r="D454" s="106" t="s">
        <v>23</v>
      </c>
      <c r="E454" s="104" t="s">
        <v>511</v>
      </c>
      <c r="F454" s="104" t="s">
        <v>880</v>
      </c>
      <c r="G454" s="104" t="s">
        <v>907</v>
      </c>
      <c r="H454" s="104" t="s">
        <v>908</v>
      </c>
      <c r="I454" s="104" t="s">
        <v>909</v>
      </c>
      <c r="J454" s="104" t="s">
        <v>910</v>
      </c>
      <c r="K454" s="104" t="s">
        <v>554</v>
      </c>
      <c r="L454" s="104" t="s">
        <v>884</v>
      </c>
      <c r="M454" s="104" t="s">
        <v>902</v>
      </c>
      <c r="N454" s="107">
        <v>1</v>
      </c>
      <c r="O454" s="107">
        <v>1</v>
      </c>
      <c r="P454" s="107">
        <v>1</v>
      </c>
      <c r="Q454" s="107">
        <v>1</v>
      </c>
      <c r="R454" s="107">
        <v>1</v>
      </c>
      <c r="S454" s="107">
        <v>1</v>
      </c>
      <c r="T454" s="108">
        <v>0</v>
      </c>
      <c r="U454" s="108">
        <v>0</v>
      </c>
      <c r="V454" s="108">
        <v>0</v>
      </c>
      <c r="W454" s="109">
        <v>84941.37</v>
      </c>
      <c r="X454" s="110">
        <v>0</v>
      </c>
      <c r="Y454" s="111">
        <v>0</v>
      </c>
      <c r="Z454" s="111">
        <v>0</v>
      </c>
      <c r="AA454" s="111">
        <v>0</v>
      </c>
      <c r="AB454" s="111">
        <v>0</v>
      </c>
      <c r="AC454" s="111">
        <v>0</v>
      </c>
      <c r="AD454" s="112">
        <v>84941.37</v>
      </c>
      <c r="AE454" s="114">
        <v>44291</v>
      </c>
      <c r="AF454" s="114">
        <v>45387</v>
      </c>
      <c r="AG454" s="115">
        <v>84941.37</v>
      </c>
      <c r="AH454" s="116" t="s">
        <v>903</v>
      </c>
      <c r="AI454" s="116" t="s">
        <v>904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>
        <f t="shared" si="21"/>
        <v>0</v>
      </c>
      <c r="AZ454" s="14">
        <f t="shared" si="22"/>
        <v>0</v>
      </c>
      <c r="BA454" s="14">
        <f t="shared" si="23"/>
        <v>0</v>
      </c>
    </row>
    <row r="455" spans="1:53" x14ac:dyDescent="0.35">
      <c r="A455" s="15" t="s">
        <v>2457</v>
      </c>
      <c r="B455" s="104" t="s">
        <v>1201</v>
      </c>
      <c r="C455" s="105">
        <v>1</v>
      </c>
      <c r="D455" s="106" t="s">
        <v>23</v>
      </c>
      <c r="E455" s="104" t="s">
        <v>511</v>
      </c>
      <c r="F455" s="104" t="s">
        <v>880</v>
      </c>
      <c r="G455" s="104" t="s">
        <v>907</v>
      </c>
      <c r="H455" s="104" t="s">
        <v>908</v>
      </c>
      <c r="I455" s="104" t="s">
        <v>909</v>
      </c>
      <c r="J455" s="104" t="s">
        <v>910</v>
      </c>
      <c r="K455" s="104" t="s">
        <v>554</v>
      </c>
      <c r="L455" s="104" t="s">
        <v>884</v>
      </c>
      <c r="M455" s="104" t="s">
        <v>902</v>
      </c>
      <c r="N455" s="107">
        <v>1</v>
      </c>
      <c r="O455" s="107">
        <v>1</v>
      </c>
      <c r="P455" s="107">
        <v>1</v>
      </c>
      <c r="Q455" s="107">
        <v>1</v>
      </c>
      <c r="R455" s="107">
        <v>1</v>
      </c>
      <c r="S455" s="107">
        <v>1</v>
      </c>
      <c r="T455" s="108">
        <v>0</v>
      </c>
      <c r="U455" s="108">
        <v>0</v>
      </c>
      <c r="V455" s="108">
        <v>0</v>
      </c>
      <c r="W455" s="109">
        <v>0</v>
      </c>
      <c r="X455" s="110">
        <v>0</v>
      </c>
      <c r="Y455" s="111">
        <v>0</v>
      </c>
      <c r="Z455" s="111">
        <v>0</v>
      </c>
      <c r="AA455" s="111">
        <v>0</v>
      </c>
      <c r="AB455" s="111">
        <v>0</v>
      </c>
      <c r="AC455" s="111">
        <v>0</v>
      </c>
      <c r="AD455" s="112">
        <v>0</v>
      </c>
      <c r="AE455" s="114">
        <v>44291</v>
      </c>
      <c r="AF455" s="114">
        <v>44656</v>
      </c>
      <c r="AG455" s="115">
        <v>109563.21</v>
      </c>
      <c r="AH455" s="116" t="s">
        <v>903</v>
      </c>
      <c r="AI455" s="116" t="s">
        <v>904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f t="shared" si="21"/>
        <v>0</v>
      </c>
      <c r="AZ455" s="14">
        <f t="shared" si="22"/>
        <v>0</v>
      </c>
      <c r="BA455" s="14">
        <f t="shared" si="23"/>
        <v>0</v>
      </c>
    </row>
    <row r="456" spans="1:53" x14ac:dyDescent="0.35">
      <c r="A456" s="15" t="s">
        <v>2458</v>
      </c>
      <c r="B456" s="104" t="s">
        <v>1202</v>
      </c>
      <c r="C456" s="105">
        <v>1</v>
      </c>
      <c r="D456" s="106" t="s">
        <v>23</v>
      </c>
      <c r="E456" s="104" t="s">
        <v>511</v>
      </c>
      <c r="F456" s="104" t="s">
        <v>880</v>
      </c>
      <c r="G456" s="104" t="s">
        <v>907</v>
      </c>
      <c r="H456" s="104" t="s">
        <v>908</v>
      </c>
      <c r="I456" s="104" t="s">
        <v>909</v>
      </c>
      <c r="J456" s="104" t="s">
        <v>910</v>
      </c>
      <c r="K456" s="104" t="s">
        <v>554</v>
      </c>
      <c r="L456" s="104" t="s">
        <v>884</v>
      </c>
      <c r="M456" s="104" t="s">
        <v>902</v>
      </c>
      <c r="N456" s="107">
        <v>1</v>
      </c>
      <c r="O456" s="107">
        <v>1</v>
      </c>
      <c r="P456" s="107">
        <v>1</v>
      </c>
      <c r="Q456" s="107">
        <v>1</v>
      </c>
      <c r="R456" s="107">
        <v>1</v>
      </c>
      <c r="S456" s="107">
        <v>1</v>
      </c>
      <c r="T456" s="108">
        <v>0</v>
      </c>
      <c r="U456" s="108">
        <v>0</v>
      </c>
      <c r="V456" s="108">
        <v>0</v>
      </c>
      <c r="W456" s="109">
        <v>0</v>
      </c>
      <c r="X456" s="110">
        <v>0</v>
      </c>
      <c r="Y456" s="111">
        <v>0</v>
      </c>
      <c r="Z456" s="111">
        <v>0</v>
      </c>
      <c r="AA456" s="111">
        <v>0</v>
      </c>
      <c r="AB456" s="111">
        <v>0</v>
      </c>
      <c r="AC456" s="111">
        <v>0</v>
      </c>
      <c r="AD456" s="112">
        <v>0</v>
      </c>
      <c r="AE456" s="114">
        <v>44291</v>
      </c>
      <c r="AF456" s="114">
        <v>44656</v>
      </c>
      <c r="AG456" s="115">
        <v>593179.9</v>
      </c>
      <c r="AH456" s="116" t="s">
        <v>903</v>
      </c>
      <c r="AI456" s="116" t="s">
        <v>904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f t="shared" si="21"/>
        <v>0</v>
      </c>
      <c r="AZ456" s="14">
        <f t="shared" si="22"/>
        <v>0</v>
      </c>
      <c r="BA456" s="14">
        <f t="shared" si="23"/>
        <v>0</v>
      </c>
    </row>
    <row r="457" spans="1:53" x14ac:dyDescent="0.35">
      <c r="A457" s="15" t="s">
        <v>2459</v>
      </c>
      <c r="B457" s="104" t="s">
        <v>1203</v>
      </c>
      <c r="C457" s="105">
        <v>1</v>
      </c>
      <c r="D457" s="106" t="s">
        <v>23</v>
      </c>
      <c r="E457" s="104" t="s">
        <v>511</v>
      </c>
      <c r="F457" s="104" t="s">
        <v>880</v>
      </c>
      <c r="G457" s="104" t="s">
        <v>907</v>
      </c>
      <c r="H457" s="104" t="s">
        <v>908</v>
      </c>
      <c r="I457" s="104" t="s">
        <v>909</v>
      </c>
      <c r="J457" s="104" t="s">
        <v>910</v>
      </c>
      <c r="K457" s="104" t="s">
        <v>554</v>
      </c>
      <c r="L457" s="104" t="s">
        <v>884</v>
      </c>
      <c r="M457" s="104" t="s">
        <v>902</v>
      </c>
      <c r="N457" s="107">
        <v>1</v>
      </c>
      <c r="O457" s="107">
        <v>1</v>
      </c>
      <c r="P457" s="107">
        <v>1</v>
      </c>
      <c r="Q457" s="107">
        <v>1</v>
      </c>
      <c r="R457" s="107">
        <v>1</v>
      </c>
      <c r="S457" s="107">
        <v>1</v>
      </c>
      <c r="T457" s="108">
        <v>0</v>
      </c>
      <c r="U457" s="108">
        <v>0</v>
      </c>
      <c r="V457" s="108">
        <v>0</v>
      </c>
      <c r="W457" s="109">
        <v>1179098.1000000001</v>
      </c>
      <c r="X457" s="110">
        <v>0</v>
      </c>
      <c r="Y457" s="111">
        <v>0</v>
      </c>
      <c r="Z457" s="111">
        <v>0</v>
      </c>
      <c r="AA457" s="111">
        <v>0</v>
      </c>
      <c r="AB457" s="111">
        <v>0</v>
      </c>
      <c r="AC457" s="111">
        <v>0</v>
      </c>
      <c r="AD457" s="112">
        <v>1179098.1000000001</v>
      </c>
      <c r="AE457" s="114">
        <v>44291</v>
      </c>
      <c r="AF457" s="114">
        <v>45387</v>
      </c>
      <c r="AG457" s="115">
        <v>1179098.1000000001</v>
      </c>
      <c r="AH457" s="116" t="s">
        <v>903</v>
      </c>
      <c r="AI457" s="116" t="s">
        <v>904</v>
      </c>
      <c r="AJ457" s="14">
        <v>0</v>
      </c>
      <c r="AK457" s="14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>
        <f t="shared" si="21"/>
        <v>0</v>
      </c>
      <c r="AZ457" s="14">
        <f t="shared" si="22"/>
        <v>0</v>
      </c>
      <c r="BA457" s="14">
        <f t="shared" si="23"/>
        <v>0</v>
      </c>
    </row>
    <row r="458" spans="1:53" x14ac:dyDescent="0.35">
      <c r="A458" s="15" t="s">
        <v>2460</v>
      </c>
      <c r="B458" s="104" t="s">
        <v>1204</v>
      </c>
      <c r="C458" s="105">
        <v>1</v>
      </c>
      <c r="D458" s="106" t="s">
        <v>23</v>
      </c>
      <c r="E458" s="104" t="s">
        <v>511</v>
      </c>
      <c r="F458" s="104" t="s">
        <v>880</v>
      </c>
      <c r="G458" s="104" t="s">
        <v>907</v>
      </c>
      <c r="H458" s="104" t="s">
        <v>908</v>
      </c>
      <c r="I458" s="104" t="s">
        <v>909</v>
      </c>
      <c r="J458" s="104" t="s">
        <v>910</v>
      </c>
      <c r="K458" s="104" t="s">
        <v>554</v>
      </c>
      <c r="L458" s="104" t="s">
        <v>884</v>
      </c>
      <c r="M458" s="104" t="s">
        <v>902</v>
      </c>
      <c r="N458" s="107">
        <v>1</v>
      </c>
      <c r="O458" s="107">
        <v>1</v>
      </c>
      <c r="P458" s="107">
        <v>1</v>
      </c>
      <c r="Q458" s="107">
        <v>1</v>
      </c>
      <c r="R458" s="107">
        <v>1</v>
      </c>
      <c r="S458" s="107">
        <v>1</v>
      </c>
      <c r="T458" s="108">
        <v>0</v>
      </c>
      <c r="U458" s="108">
        <v>0</v>
      </c>
      <c r="V458" s="108">
        <v>0</v>
      </c>
      <c r="W458" s="109">
        <v>1177695.76</v>
      </c>
      <c r="X458" s="110">
        <v>0</v>
      </c>
      <c r="Y458" s="111">
        <v>0</v>
      </c>
      <c r="Z458" s="111">
        <v>0</v>
      </c>
      <c r="AA458" s="111">
        <v>0</v>
      </c>
      <c r="AB458" s="111">
        <v>0</v>
      </c>
      <c r="AC458" s="111">
        <v>0</v>
      </c>
      <c r="AD458" s="112">
        <v>1177695.76</v>
      </c>
      <c r="AE458" s="114">
        <v>44291</v>
      </c>
      <c r="AF458" s="114">
        <v>46117</v>
      </c>
      <c r="AG458" s="115">
        <v>1177695.76</v>
      </c>
      <c r="AH458" s="116" t="s">
        <v>903</v>
      </c>
      <c r="AI458" s="116" t="s">
        <v>904</v>
      </c>
      <c r="AJ458" s="14">
        <v>0</v>
      </c>
      <c r="AK458" s="14">
        <v>0</v>
      </c>
      <c r="AL458" s="14">
        <v>0</v>
      </c>
      <c r="AM458" s="14">
        <v>0</v>
      </c>
      <c r="AN458" s="14">
        <v>0</v>
      </c>
      <c r="AO458" s="14">
        <v>0</v>
      </c>
      <c r="AP458" s="14">
        <v>0</v>
      </c>
      <c r="AQ458" s="14">
        <v>0</v>
      </c>
      <c r="AR458" s="14">
        <v>0</v>
      </c>
      <c r="AS458" s="14">
        <v>0</v>
      </c>
      <c r="AT458" s="14">
        <v>0</v>
      </c>
      <c r="AU458" s="14">
        <v>0</v>
      </c>
      <c r="AV458" s="14">
        <v>0</v>
      </c>
      <c r="AW458" s="14">
        <v>0</v>
      </c>
      <c r="AX458" s="14">
        <v>0</v>
      </c>
      <c r="AY458" s="14">
        <f t="shared" si="21"/>
        <v>0</v>
      </c>
      <c r="AZ458" s="14">
        <f t="shared" si="22"/>
        <v>0</v>
      </c>
      <c r="BA458" s="14">
        <f t="shared" si="23"/>
        <v>0</v>
      </c>
    </row>
    <row r="459" spans="1:53" x14ac:dyDescent="0.35">
      <c r="A459" s="15" t="s">
        <v>2461</v>
      </c>
      <c r="B459" s="104" t="s">
        <v>1205</v>
      </c>
      <c r="C459" s="105">
        <v>1</v>
      </c>
      <c r="D459" s="106" t="s">
        <v>23</v>
      </c>
      <c r="E459" s="104" t="s">
        <v>511</v>
      </c>
      <c r="F459" s="104" t="s">
        <v>880</v>
      </c>
      <c r="G459" s="104" t="s">
        <v>907</v>
      </c>
      <c r="H459" s="104" t="s">
        <v>908</v>
      </c>
      <c r="I459" s="104" t="s">
        <v>909</v>
      </c>
      <c r="J459" s="104" t="s">
        <v>910</v>
      </c>
      <c r="K459" s="104" t="s">
        <v>554</v>
      </c>
      <c r="L459" s="104" t="s">
        <v>884</v>
      </c>
      <c r="M459" s="104" t="s">
        <v>902</v>
      </c>
      <c r="N459" s="107">
        <v>1</v>
      </c>
      <c r="O459" s="107">
        <v>1</v>
      </c>
      <c r="P459" s="107">
        <v>1</v>
      </c>
      <c r="Q459" s="107">
        <v>1</v>
      </c>
      <c r="R459" s="107">
        <v>1</v>
      </c>
      <c r="S459" s="107">
        <v>1</v>
      </c>
      <c r="T459" s="108">
        <v>0</v>
      </c>
      <c r="U459" s="108">
        <v>0</v>
      </c>
      <c r="V459" s="108">
        <v>0</v>
      </c>
      <c r="W459" s="109">
        <v>0</v>
      </c>
      <c r="X459" s="110">
        <v>0</v>
      </c>
      <c r="Y459" s="111">
        <v>0</v>
      </c>
      <c r="Z459" s="111">
        <v>0</v>
      </c>
      <c r="AA459" s="111">
        <v>0</v>
      </c>
      <c r="AB459" s="111">
        <v>0</v>
      </c>
      <c r="AC459" s="111">
        <v>0</v>
      </c>
      <c r="AD459" s="112">
        <v>0</v>
      </c>
      <c r="AE459" s="114">
        <v>44291</v>
      </c>
      <c r="AF459" s="114">
        <v>44656</v>
      </c>
      <c r="AG459" s="115">
        <v>175466.12</v>
      </c>
      <c r="AH459" s="116" t="s">
        <v>903</v>
      </c>
      <c r="AI459" s="116" t="s">
        <v>904</v>
      </c>
      <c r="AJ459" s="14">
        <v>0</v>
      </c>
      <c r="AK459" s="14">
        <v>0</v>
      </c>
      <c r="AL459" s="14">
        <v>0</v>
      </c>
      <c r="AM459" s="14">
        <v>0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>
        <v>0</v>
      </c>
      <c r="AT459" s="14">
        <v>0</v>
      </c>
      <c r="AU459" s="14">
        <v>0</v>
      </c>
      <c r="AV459" s="14">
        <v>0</v>
      </c>
      <c r="AW459" s="14">
        <v>0</v>
      </c>
      <c r="AX459" s="14">
        <v>0</v>
      </c>
      <c r="AY459" s="14">
        <f t="shared" si="21"/>
        <v>0</v>
      </c>
      <c r="AZ459" s="14">
        <f t="shared" si="22"/>
        <v>0</v>
      </c>
      <c r="BA459" s="14">
        <f t="shared" si="23"/>
        <v>0</v>
      </c>
    </row>
    <row r="460" spans="1:53" x14ac:dyDescent="0.35">
      <c r="A460" s="15" t="s">
        <v>2462</v>
      </c>
      <c r="B460" s="104" t="s">
        <v>1206</v>
      </c>
      <c r="C460" s="105">
        <v>1</v>
      </c>
      <c r="D460" s="106" t="s">
        <v>23</v>
      </c>
      <c r="E460" s="104" t="s">
        <v>511</v>
      </c>
      <c r="F460" s="104" t="s">
        <v>880</v>
      </c>
      <c r="G460" s="104" t="s">
        <v>907</v>
      </c>
      <c r="H460" s="104" t="s">
        <v>908</v>
      </c>
      <c r="I460" s="104" t="s">
        <v>909</v>
      </c>
      <c r="J460" s="104" t="s">
        <v>910</v>
      </c>
      <c r="K460" s="104" t="s">
        <v>554</v>
      </c>
      <c r="L460" s="104" t="s">
        <v>884</v>
      </c>
      <c r="M460" s="104" t="s">
        <v>902</v>
      </c>
      <c r="N460" s="107">
        <v>1</v>
      </c>
      <c r="O460" s="107">
        <v>1</v>
      </c>
      <c r="P460" s="107">
        <v>1</v>
      </c>
      <c r="Q460" s="107">
        <v>1</v>
      </c>
      <c r="R460" s="107">
        <v>1</v>
      </c>
      <c r="S460" s="107">
        <v>1</v>
      </c>
      <c r="T460" s="108">
        <v>0</v>
      </c>
      <c r="U460" s="108">
        <v>0</v>
      </c>
      <c r="V460" s="108">
        <v>0</v>
      </c>
      <c r="W460" s="109">
        <v>174293.61</v>
      </c>
      <c r="X460" s="110">
        <v>0</v>
      </c>
      <c r="Y460" s="111">
        <v>0</v>
      </c>
      <c r="Z460" s="111">
        <v>0</v>
      </c>
      <c r="AA460" s="111">
        <v>0</v>
      </c>
      <c r="AB460" s="111">
        <v>0</v>
      </c>
      <c r="AC460" s="111">
        <v>0</v>
      </c>
      <c r="AD460" s="112">
        <v>174293.61</v>
      </c>
      <c r="AE460" s="114">
        <v>44291</v>
      </c>
      <c r="AF460" s="114">
        <v>45387</v>
      </c>
      <c r="AG460" s="115">
        <v>174293.61</v>
      </c>
      <c r="AH460" s="116" t="s">
        <v>903</v>
      </c>
      <c r="AI460" s="116" t="s">
        <v>904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  <c r="AT460" s="14">
        <v>0</v>
      </c>
      <c r="AU460" s="14">
        <v>0</v>
      </c>
      <c r="AV460" s="14">
        <v>0</v>
      </c>
      <c r="AW460" s="14">
        <v>0</v>
      </c>
      <c r="AX460" s="14">
        <v>0</v>
      </c>
      <c r="AY460" s="14">
        <f t="shared" si="21"/>
        <v>0</v>
      </c>
      <c r="AZ460" s="14">
        <f t="shared" si="22"/>
        <v>0</v>
      </c>
      <c r="BA460" s="14">
        <f t="shared" si="23"/>
        <v>0</v>
      </c>
    </row>
    <row r="461" spans="1:53" x14ac:dyDescent="0.35">
      <c r="A461" s="15" t="s">
        <v>2463</v>
      </c>
      <c r="B461" s="104" t="s">
        <v>1207</v>
      </c>
      <c r="C461" s="105">
        <v>1</v>
      </c>
      <c r="D461" s="106" t="s">
        <v>23</v>
      </c>
      <c r="E461" s="104" t="s">
        <v>511</v>
      </c>
      <c r="F461" s="104" t="s">
        <v>880</v>
      </c>
      <c r="G461" s="104" t="s">
        <v>907</v>
      </c>
      <c r="H461" s="104" t="s">
        <v>908</v>
      </c>
      <c r="I461" s="104" t="s">
        <v>909</v>
      </c>
      <c r="J461" s="104" t="s">
        <v>910</v>
      </c>
      <c r="K461" s="104" t="s">
        <v>554</v>
      </c>
      <c r="L461" s="104" t="s">
        <v>884</v>
      </c>
      <c r="M461" s="104" t="s">
        <v>902</v>
      </c>
      <c r="N461" s="107">
        <v>1</v>
      </c>
      <c r="O461" s="107">
        <v>1</v>
      </c>
      <c r="P461" s="107">
        <v>1</v>
      </c>
      <c r="Q461" s="107">
        <v>1</v>
      </c>
      <c r="R461" s="107">
        <v>1</v>
      </c>
      <c r="S461" s="107">
        <v>1</v>
      </c>
      <c r="T461" s="108">
        <v>0</v>
      </c>
      <c r="U461" s="108">
        <v>0</v>
      </c>
      <c r="V461" s="108">
        <v>0</v>
      </c>
      <c r="W461" s="109">
        <v>0</v>
      </c>
      <c r="X461" s="110">
        <v>0</v>
      </c>
      <c r="Y461" s="111">
        <v>0</v>
      </c>
      <c r="Z461" s="111">
        <v>0</v>
      </c>
      <c r="AA461" s="111">
        <v>0</v>
      </c>
      <c r="AB461" s="111">
        <v>0</v>
      </c>
      <c r="AC461" s="111">
        <v>0</v>
      </c>
      <c r="AD461" s="112">
        <v>0</v>
      </c>
      <c r="AE461" s="114">
        <v>44291</v>
      </c>
      <c r="AF461" s="114">
        <v>44656</v>
      </c>
      <c r="AG461" s="115">
        <v>8593627.5399999991</v>
      </c>
      <c r="AH461" s="116" t="s">
        <v>903</v>
      </c>
      <c r="AI461" s="116" t="s">
        <v>904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f t="shared" si="21"/>
        <v>0</v>
      </c>
      <c r="AZ461" s="14">
        <f t="shared" si="22"/>
        <v>0</v>
      </c>
      <c r="BA461" s="14">
        <f t="shared" si="23"/>
        <v>0</v>
      </c>
    </row>
    <row r="462" spans="1:53" x14ac:dyDescent="0.35">
      <c r="A462" s="15" t="s">
        <v>2464</v>
      </c>
      <c r="B462" s="104" t="s">
        <v>1208</v>
      </c>
      <c r="C462" s="105">
        <v>1</v>
      </c>
      <c r="D462" s="106" t="s">
        <v>23</v>
      </c>
      <c r="E462" s="104" t="s">
        <v>511</v>
      </c>
      <c r="F462" s="104" t="s">
        <v>880</v>
      </c>
      <c r="G462" s="104" t="s">
        <v>907</v>
      </c>
      <c r="H462" s="104" t="s">
        <v>908</v>
      </c>
      <c r="I462" s="104" t="s">
        <v>909</v>
      </c>
      <c r="J462" s="104" t="s">
        <v>910</v>
      </c>
      <c r="K462" s="104" t="s">
        <v>554</v>
      </c>
      <c r="L462" s="104" t="s">
        <v>884</v>
      </c>
      <c r="M462" s="104" t="s">
        <v>902</v>
      </c>
      <c r="N462" s="107">
        <v>1</v>
      </c>
      <c r="O462" s="107">
        <v>1</v>
      </c>
      <c r="P462" s="107">
        <v>1</v>
      </c>
      <c r="Q462" s="107">
        <v>1</v>
      </c>
      <c r="R462" s="107">
        <v>1</v>
      </c>
      <c r="S462" s="107">
        <v>1</v>
      </c>
      <c r="T462" s="108">
        <v>0</v>
      </c>
      <c r="U462" s="108">
        <v>0</v>
      </c>
      <c r="V462" s="108">
        <v>0</v>
      </c>
      <c r="W462" s="109">
        <v>0</v>
      </c>
      <c r="X462" s="110">
        <v>0</v>
      </c>
      <c r="Y462" s="111">
        <v>0</v>
      </c>
      <c r="Z462" s="111">
        <v>0</v>
      </c>
      <c r="AA462" s="111">
        <v>0</v>
      </c>
      <c r="AB462" s="111">
        <v>0</v>
      </c>
      <c r="AC462" s="111">
        <v>0</v>
      </c>
      <c r="AD462" s="112">
        <v>0</v>
      </c>
      <c r="AE462" s="114">
        <v>44291</v>
      </c>
      <c r="AF462" s="114">
        <v>44656</v>
      </c>
      <c r="AG462" s="115">
        <v>412583</v>
      </c>
      <c r="AH462" s="116" t="s">
        <v>903</v>
      </c>
      <c r="AI462" s="116" t="s">
        <v>904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>
        <v>0</v>
      </c>
      <c r="AX462" s="14">
        <v>0</v>
      </c>
      <c r="AY462" s="14">
        <f t="shared" si="21"/>
        <v>0</v>
      </c>
      <c r="AZ462" s="14">
        <f t="shared" si="22"/>
        <v>0</v>
      </c>
      <c r="BA462" s="14">
        <f t="shared" si="23"/>
        <v>0</v>
      </c>
    </row>
    <row r="463" spans="1:53" x14ac:dyDescent="0.35">
      <c r="A463" s="15" t="s">
        <v>2465</v>
      </c>
      <c r="B463" s="104" t="s">
        <v>1209</v>
      </c>
      <c r="C463" s="105">
        <v>1</v>
      </c>
      <c r="D463" s="106" t="s">
        <v>23</v>
      </c>
      <c r="E463" s="104" t="s">
        <v>511</v>
      </c>
      <c r="F463" s="104" t="s">
        <v>880</v>
      </c>
      <c r="G463" s="104" t="s">
        <v>907</v>
      </c>
      <c r="H463" s="104" t="s">
        <v>908</v>
      </c>
      <c r="I463" s="104" t="s">
        <v>909</v>
      </c>
      <c r="J463" s="104" t="s">
        <v>910</v>
      </c>
      <c r="K463" s="104" t="s">
        <v>554</v>
      </c>
      <c r="L463" s="104" t="s">
        <v>884</v>
      </c>
      <c r="M463" s="104" t="s">
        <v>902</v>
      </c>
      <c r="N463" s="107">
        <v>1</v>
      </c>
      <c r="O463" s="107">
        <v>1</v>
      </c>
      <c r="P463" s="107">
        <v>1</v>
      </c>
      <c r="Q463" s="107">
        <v>1</v>
      </c>
      <c r="R463" s="107">
        <v>1</v>
      </c>
      <c r="S463" s="107">
        <v>1</v>
      </c>
      <c r="T463" s="108">
        <v>0</v>
      </c>
      <c r="U463" s="108">
        <v>0</v>
      </c>
      <c r="V463" s="108">
        <v>0</v>
      </c>
      <c r="W463" s="109">
        <v>825166.01</v>
      </c>
      <c r="X463" s="110">
        <v>0</v>
      </c>
      <c r="Y463" s="111">
        <v>0</v>
      </c>
      <c r="Z463" s="111">
        <v>0</v>
      </c>
      <c r="AA463" s="111">
        <v>0</v>
      </c>
      <c r="AB463" s="111">
        <v>0</v>
      </c>
      <c r="AC463" s="111">
        <v>0</v>
      </c>
      <c r="AD463" s="112">
        <v>825166.01</v>
      </c>
      <c r="AE463" s="114">
        <v>44291</v>
      </c>
      <c r="AF463" s="114">
        <v>45387</v>
      </c>
      <c r="AG463" s="115">
        <v>825166.01</v>
      </c>
      <c r="AH463" s="116" t="s">
        <v>903</v>
      </c>
      <c r="AI463" s="116" t="s">
        <v>904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f t="shared" si="21"/>
        <v>0</v>
      </c>
      <c r="AZ463" s="14">
        <f t="shared" si="22"/>
        <v>0</v>
      </c>
      <c r="BA463" s="14">
        <f t="shared" si="23"/>
        <v>0</v>
      </c>
    </row>
    <row r="464" spans="1:53" x14ac:dyDescent="0.35">
      <c r="A464" s="15" t="s">
        <v>2466</v>
      </c>
      <c r="B464" s="104" t="s">
        <v>1210</v>
      </c>
      <c r="C464" s="105">
        <v>1</v>
      </c>
      <c r="D464" s="106" t="s">
        <v>23</v>
      </c>
      <c r="E464" s="104" t="s">
        <v>511</v>
      </c>
      <c r="F464" s="104" t="s">
        <v>880</v>
      </c>
      <c r="G464" s="104" t="s">
        <v>907</v>
      </c>
      <c r="H464" s="104" t="s">
        <v>908</v>
      </c>
      <c r="I464" s="104" t="s">
        <v>909</v>
      </c>
      <c r="J464" s="104" t="s">
        <v>910</v>
      </c>
      <c r="K464" s="104" t="s">
        <v>554</v>
      </c>
      <c r="L464" s="104" t="s">
        <v>884</v>
      </c>
      <c r="M464" s="104" t="s">
        <v>902</v>
      </c>
      <c r="N464" s="107">
        <v>1</v>
      </c>
      <c r="O464" s="107">
        <v>1</v>
      </c>
      <c r="P464" s="107">
        <v>1</v>
      </c>
      <c r="Q464" s="107">
        <v>1</v>
      </c>
      <c r="R464" s="107">
        <v>1</v>
      </c>
      <c r="S464" s="107">
        <v>1</v>
      </c>
      <c r="T464" s="108">
        <v>0</v>
      </c>
      <c r="U464" s="108">
        <v>0</v>
      </c>
      <c r="V464" s="108">
        <v>0</v>
      </c>
      <c r="W464" s="109">
        <v>825166.01</v>
      </c>
      <c r="X464" s="110">
        <v>0</v>
      </c>
      <c r="Y464" s="111">
        <v>0</v>
      </c>
      <c r="Z464" s="111">
        <v>0</v>
      </c>
      <c r="AA464" s="111">
        <v>0</v>
      </c>
      <c r="AB464" s="111">
        <v>0</v>
      </c>
      <c r="AC464" s="111">
        <v>0</v>
      </c>
      <c r="AD464" s="112">
        <v>825166.01</v>
      </c>
      <c r="AE464" s="114">
        <v>44291</v>
      </c>
      <c r="AF464" s="114">
        <v>46117</v>
      </c>
      <c r="AG464" s="115">
        <v>825166.01</v>
      </c>
      <c r="AH464" s="116" t="s">
        <v>903</v>
      </c>
      <c r="AI464" s="116" t="s">
        <v>904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4">
        <v>0</v>
      </c>
      <c r="AS464" s="14">
        <v>0</v>
      </c>
      <c r="AT464" s="14">
        <v>0</v>
      </c>
      <c r="AU464" s="14">
        <v>0</v>
      </c>
      <c r="AV464" s="14">
        <v>0</v>
      </c>
      <c r="AW464" s="14">
        <v>0</v>
      </c>
      <c r="AX464" s="14">
        <v>0</v>
      </c>
      <c r="AY464" s="14">
        <f t="shared" si="21"/>
        <v>0</v>
      </c>
      <c r="AZ464" s="14">
        <f t="shared" si="22"/>
        <v>0</v>
      </c>
      <c r="BA464" s="14">
        <f t="shared" si="23"/>
        <v>0</v>
      </c>
    </row>
    <row r="465" spans="1:53" x14ac:dyDescent="0.35">
      <c r="A465" s="15" t="s">
        <v>2467</v>
      </c>
      <c r="B465" s="104" t="s">
        <v>1211</v>
      </c>
      <c r="C465" s="105">
        <v>1</v>
      </c>
      <c r="D465" s="106" t="s">
        <v>23</v>
      </c>
      <c r="E465" s="104" t="s">
        <v>511</v>
      </c>
      <c r="F465" s="104" t="s">
        <v>880</v>
      </c>
      <c r="G465" s="104" t="s">
        <v>907</v>
      </c>
      <c r="H465" s="104" t="s">
        <v>908</v>
      </c>
      <c r="I465" s="104" t="s">
        <v>909</v>
      </c>
      <c r="J465" s="104" t="s">
        <v>910</v>
      </c>
      <c r="K465" s="104" t="s">
        <v>554</v>
      </c>
      <c r="L465" s="104" t="s">
        <v>884</v>
      </c>
      <c r="M465" s="104" t="s">
        <v>902</v>
      </c>
      <c r="N465" s="107">
        <v>1</v>
      </c>
      <c r="O465" s="107">
        <v>1</v>
      </c>
      <c r="P465" s="107">
        <v>1</v>
      </c>
      <c r="Q465" s="107">
        <v>1</v>
      </c>
      <c r="R465" s="107">
        <v>1</v>
      </c>
      <c r="S465" s="107">
        <v>1</v>
      </c>
      <c r="T465" s="108">
        <v>0</v>
      </c>
      <c r="U465" s="108">
        <v>0</v>
      </c>
      <c r="V465" s="108">
        <v>0</v>
      </c>
      <c r="W465" s="109">
        <v>355480</v>
      </c>
      <c r="X465" s="110">
        <v>0</v>
      </c>
      <c r="Y465" s="111">
        <v>0</v>
      </c>
      <c r="Z465" s="111">
        <v>0</v>
      </c>
      <c r="AA465" s="111">
        <v>0</v>
      </c>
      <c r="AB465" s="111">
        <v>0</v>
      </c>
      <c r="AC465" s="111">
        <v>0</v>
      </c>
      <c r="AD465" s="112">
        <v>355480</v>
      </c>
      <c r="AE465" s="114">
        <v>44291</v>
      </c>
      <c r="AF465" s="114">
        <v>45387</v>
      </c>
      <c r="AG465" s="115">
        <v>355480</v>
      </c>
      <c r="AH465" s="116" t="s">
        <v>903</v>
      </c>
      <c r="AI465" s="116" t="s">
        <v>904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>
        <v>0</v>
      </c>
      <c r="AS465" s="14">
        <v>0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f t="shared" si="21"/>
        <v>0</v>
      </c>
      <c r="AZ465" s="14">
        <f t="shared" si="22"/>
        <v>0</v>
      </c>
      <c r="BA465" s="14">
        <f t="shared" si="23"/>
        <v>0</v>
      </c>
    </row>
    <row r="466" spans="1:53" x14ac:dyDescent="0.35">
      <c r="A466" s="15" t="s">
        <v>2468</v>
      </c>
      <c r="B466" s="104" t="s">
        <v>1212</v>
      </c>
      <c r="C466" s="105">
        <v>1</v>
      </c>
      <c r="D466" s="106" t="s">
        <v>23</v>
      </c>
      <c r="E466" s="104" t="s">
        <v>511</v>
      </c>
      <c r="F466" s="104" t="s">
        <v>880</v>
      </c>
      <c r="G466" s="104" t="s">
        <v>907</v>
      </c>
      <c r="H466" s="104" t="s">
        <v>908</v>
      </c>
      <c r="I466" s="104" t="s">
        <v>909</v>
      </c>
      <c r="J466" s="104" t="s">
        <v>910</v>
      </c>
      <c r="K466" s="104" t="s">
        <v>554</v>
      </c>
      <c r="L466" s="104" t="s">
        <v>884</v>
      </c>
      <c r="M466" s="104" t="s">
        <v>902</v>
      </c>
      <c r="N466" s="107">
        <v>1</v>
      </c>
      <c r="O466" s="107">
        <v>1</v>
      </c>
      <c r="P466" s="107">
        <v>1</v>
      </c>
      <c r="Q466" s="107">
        <v>1</v>
      </c>
      <c r="R466" s="107">
        <v>1</v>
      </c>
      <c r="S466" s="107">
        <v>1</v>
      </c>
      <c r="T466" s="108">
        <v>0</v>
      </c>
      <c r="U466" s="108">
        <v>0</v>
      </c>
      <c r="V466" s="108">
        <v>0</v>
      </c>
      <c r="W466" s="109">
        <v>197044.7</v>
      </c>
      <c r="X466" s="110">
        <v>0</v>
      </c>
      <c r="Y466" s="111">
        <v>0</v>
      </c>
      <c r="Z466" s="111">
        <v>0</v>
      </c>
      <c r="AA466" s="111">
        <v>0</v>
      </c>
      <c r="AB466" s="111">
        <v>0</v>
      </c>
      <c r="AC466" s="111">
        <v>0</v>
      </c>
      <c r="AD466" s="112">
        <v>197044.7</v>
      </c>
      <c r="AE466" s="114">
        <v>44291</v>
      </c>
      <c r="AF466" s="114">
        <v>45387</v>
      </c>
      <c r="AG466" s="115">
        <v>197044.7</v>
      </c>
      <c r="AH466" s="116" t="s">
        <v>903</v>
      </c>
      <c r="AI466" s="116" t="s">
        <v>904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f t="shared" si="21"/>
        <v>0</v>
      </c>
      <c r="AZ466" s="14">
        <f t="shared" si="22"/>
        <v>0</v>
      </c>
      <c r="BA466" s="14">
        <f t="shared" si="23"/>
        <v>0</v>
      </c>
    </row>
    <row r="467" spans="1:53" x14ac:dyDescent="0.35">
      <c r="A467" s="15" t="s">
        <v>2469</v>
      </c>
      <c r="B467" s="104" t="s">
        <v>1213</v>
      </c>
      <c r="C467" s="105">
        <v>1</v>
      </c>
      <c r="D467" s="106" t="s">
        <v>23</v>
      </c>
      <c r="E467" s="104" t="s">
        <v>511</v>
      </c>
      <c r="F467" s="104" t="s">
        <v>880</v>
      </c>
      <c r="G467" s="104" t="s">
        <v>907</v>
      </c>
      <c r="H467" s="104" t="s">
        <v>908</v>
      </c>
      <c r="I467" s="104" t="s">
        <v>909</v>
      </c>
      <c r="J467" s="104" t="s">
        <v>910</v>
      </c>
      <c r="K467" s="104" t="s">
        <v>554</v>
      </c>
      <c r="L467" s="104" t="s">
        <v>884</v>
      </c>
      <c r="M467" s="104" t="s">
        <v>902</v>
      </c>
      <c r="N467" s="107">
        <v>1</v>
      </c>
      <c r="O467" s="107">
        <v>1</v>
      </c>
      <c r="P467" s="107">
        <v>1</v>
      </c>
      <c r="Q467" s="107">
        <v>1</v>
      </c>
      <c r="R467" s="107">
        <v>1</v>
      </c>
      <c r="S467" s="107">
        <v>1</v>
      </c>
      <c r="T467" s="108">
        <v>0</v>
      </c>
      <c r="U467" s="108">
        <v>0</v>
      </c>
      <c r="V467" s="108">
        <v>0</v>
      </c>
      <c r="W467" s="109">
        <v>128855.61</v>
      </c>
      <c r="X467" s="110">
        <v>0</v>
      </c>
      <c r="Y467" s="111">
        <v>0</v>
      </c>
      <c r="Z467" s="111">
        <v>0</v>
      </c>
      <c r="AA467" s="111">
        <v>0</v>
      </c>
      <c r="AB467" s="111">
        <v>0</v>
      </c>
      <c r="AC467" s="111">
        <v>0</v>
      </c>
      <c r="AD467" s="112">
        <v>128855.61</v>
      </c>
      <c r="AE467" s="114">
        <v>44291</v>
      </c>
      <c r="AF467" s="114">
        <v>45387</v>
      </c>
      <c r="AG467" s="115">
        <v>128855.61</v>
      </c>
      <c r="AH467" s="116" t="s">
        <v>903</v>
      </c>
      <c r="AI467" s="116" t="s">
        <v>904</v>
      </c>
      <c r="AJ467" s="14">
        <v>0</v>
      </c>
      <c r="AK467" s="14">
        <v>0</v>
      </c>
      <c r="AL467" s="14">
        <v>0</v>
      </c>
      <c r="AM467" s="14">
        <v>0</v>
      </c>
      <c r="AN467" s="14">
        <v>0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>
        <f t="shared" si="21"/>
        <v>0</v>
      </c>
      <c r="AZ467" s="14">
        <f t="shared" si="22"/>
        <v>0</v>
      </c>
      <c r="BA467" s="14">
        <f t="shared" si="23"/>
        <v>0</v>
      </c>
    </row>
    <row r="468" spans="1:53" x14ac:dyDescent="0.35">
      <c r="A468" s="15" t="s">
        <v>2470</v>
      </c>
      <c r="B468" s="104" t="s">
        <v>1214</v>
      </c>
      <c r="C468" s="105">
        <v>1</v>
      </c>
      <c r="D468" s="106" t="s">
        <v>23</v>
      </c>
      <c r="E468" s="104" t="s">
        <v>511</v>
      </c>
      <c r="F468" s="104" t="s">
        <v>880</v>
      </c>
      <c r="G468" s="104" t="s">
        <v>907</v>
      </c>
      <c r="H468" s="104" t="s">
        <v>908</v>
      </c>
      <c r="I468" s="104" t="s">
        <v>909</v>
      </c>
      <c r="J468" s="104" t="s">
        <v>910</v>
      </c>
      <c r="K468" s="104" t="s">
        <v>554</v>
      </c>
      <c r="L468" s="104" t="s">
        <v>884</v>
      </c>
      <c r="M468" s="104" t="s">
        <v>902</v>
      </c>
      <c r="N468" s="107">
        <v>1</v>
      </c>
      <c r="O468" s="107">
        <v>1</v>
      </c>
      <c r="P468" s="107">
        <v>1</v>
      </c>
      <c r="Q468" s="107">
        <v>1</v>
      </c>
      <c r="R468" s="107">
        <v>1</v>
      </c>
      <c r="S468" s="107">
        <v>1</v>
      </c>
      <c r="T468" s="108">
        <v>0</v>
      </c>
      <c r="U468" s="108">
        <v>0</v>
      </c>
      <c r="V468" s="108">
        <v>0</v>
      </c>
      <c r="W468" s="109">
        <v>155389.68</v>
      </c>
      <c r="X468" s="110">
        <v>0</v>
      </c>
      <c r="Y468" s="111">
        <v>0</v>
      </c>
      <c r="Z468" s="111">
        <v>0</v>
      </c>
      <c r="AA468" s="111">
        <v>0</v>
      </c>
      <c r="AB468" s="111">
        <v>0</v>
      </c>
      <c r="AC468" s="111">
        <v>0</v>
      </c>
      <c r="AD468" s="112">
        <v>155389.68</v>
      </c>
      <c r="AE468" s="114">
        <v>44291</v>
      </c>
      <c r="AF468" s="114">
        <v>45387</v>
      </c>
      <c r="AG468" s="115">
        <v>155389.68</v>
      </c>
      <c r="AH468" s="116" t="s">
        <v>903</v>
      </c>
      <c r="AI468" s="116" t="s">
        <v>904</v>
      </c>
      <c r="AJ468" s="14">
        <v>0</v>
      </c>
      <c r="AK468" s="14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0</v>
      </c>
      <c r="AQ468" s="14">
        <v>0</v>
      </c>
      <c r="AR468" s="14">
        <v>0</v>
      </c>
      <c r="AS468" s="14">
        <v>0</v>
      </c>
      <c r="AT468" s="14">
        <v>0</v>
      </c>
      <c r="AU468" s="14">
        <v>0</v>
      </c>
      <c r="AV468" s="14">
        <v>0</v>
      </c>
      <c r="AW468" s="14">
        <v>0</v>
      </c>
      <c r="AX468" s="14">
        <v>0</v>
      </c>
      <c r="AY468" s="14">
        <f t="shared" si="21"/>
        <v>0</v>
      </c>
      <c r="AZ468" s="14">
        <f t="shared" si="22"/>
        <v>0</v>
      </c>
      <c r="BA468" s="14">
        <f t="shared" si="23"/>
        <v>0</v>
      </c>
    </row>
    <row r="469" spans="1:53" x14ac:dyDescent="0.35">
      <c r="A469" s="15" t="s">
        <v>2471</v>
      </c>
      <c r="B469" s="104" t="s">
        <v>1215</v>
      </c>
      <c r="C469" s="105">
        <v>1</v>
      </c>
      <c r="D469" s="106" t="s">
        <v>23</v>
      </c>
      <c r="E469" s="104" t="s">
        <v>511</v>
      </c>
      <c r="F469" s="104" t="s">
        <v>880</v>
      </c>
      <c r="G469" s="104" t="s">
        <v>907</v>
      </c>
      <c r="H469" s="104" t="s">
        <v>908</v>
      </c>
      <c r="I469" s="104" t="s">
        <v>909</v>
      </c>
      <c r="J469" s="104" t="s">
        <v>910</v>
      </c>
      <c r="K469" s="104" t="s">
        <v>554</v>
      </c>
      <c r="L469" s="104" t="s">
        <v>884</v>
      </c>
      <c r="M469" s="104" t="s">
        <v>902</v>
      </c>
      <c r="N469" s="107">
        <v>1</v>
      </c>
      <c r="O469" s="107">
        <v>1</v>
      </c>
      <c r="P469" s="107">
        <v>1</v>
      </c>
      <c r="Q469" s="107">
        <v>1</v>
      </c>
      <c r="R469" s="107">
        <v>1</v>
      </c>
      <c r="S469" s="107">
        <v>1</v>
      </c>
      <c r="T469" s="108">
        <v>0</v>
      </c>
      <c r="U469" s="108">
        <v>0</v>
      </c>
      <c r="V469" s="108">
        <v>0</v>
      </c>
      <c r="W469" s="109">
        <v>108467.13</v>
      </c>
      <c r="X469" s="110">
        <v>0</v>
      </c>
      <c r="Y469" s="111">
        <v>0</v>
      </c>
      <c r="Z469" s="111">
        <v>0</v>
      </c>
      <c r="AA469" s="111">
        <v>0</v>
      </c>
      <c r="AB469" s="111">
        <v>0</v>
      </c>
      <c r="AC469" s="111">
        <v>0</v>
      </c>
      <c r="AD469" s="112">
        <v>108467.13</v>
      </c>
      <c r="AE469" s="114">
        <v>44291</v>
      </c>
      <c r="AF469" s="114">
        <v>45387</v>
      </c>
      <c r="AG469" s="115">
        <v>108467.13</v>
      </c>
      <c r="AH469" s="116" t="s">
        <v>903</v>
      </c>
      <c r="AI469" s="116" t="s">
        <v>904</v>
      </c>
      <c r="AJ469" s="14">
        <v>0</v>
      </c>
      <c r="AK469" s="14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0</v>
      </c>
      <c r="AQ469" s="14">
        <v>0</v>
      </c>
      <c r="AR469" s="14">
        <v>0</v>
      </c>
      <c r="AS469" s="14">
        <v>0</v>
      </c>
      <c r="AT469" s="14">
        <v>0</v>
      </c>
      <c r="AU469" s="14">
        <v>0</v>
      </c>
      <c r="AV469" s="14">
        <v>0</v>
      </c>
      <c r="AW469" s="14">
        <v>0</v>
      </c>
      <c r="AX469" s="14">
        <v>0</v>
      </c>
      <c r="AY469" s="14">
        <f t="shared" si="21"/>
        <v>0</v>
      </c>
      <c r="AZ469" s="14">
        <f t="shared" si="22"/>
        <v>0</v>
      </c>
      <c r="BA469" s="14">
        <f t="shared" si="23"/>
        <v>0</v>
      </c>
    </row>
    <row r="470" spans="1:53" x14ac:dyDescent="0.35">
      <c r="A470" s="15" t="s">
        <v>2472</v>
      </c>
      <c r="B470" s="104" t="s">
        <v>1216</v>
      </c>
      <c r="C470" s="105">
        <v>1</v>
      </c>
      <c r="D470" s="106" t="s">
        <v>23</v>
      </c>
      <c r="E470" s="104" t="s">
        <v>511</v>
      </c>
      <c r="F470" s="104" t="s">
        <v>880</v>
      </c>
      <c r="G470" s="104" t="s">
        <v>907</v>
      </c>
      <c r="H470" s="104" t="s">
        <v>908</v>
      </c>
      <c r="I470" s="104" t="s">
        <v>909</v>
      </c>
      <c r="J470" s="104" t="s">
        <v>910</v>
      </c>
      <c r="K470" s="104" t="s">
        <v>554</v>
      </c>
      <c r="L470" s="104" t="s">
        <v>884</v>
      </c>
      <c r="M470" s="104" t="s">
        <v>902</v>
      </c>
      <c r="N470" s="107">
        <v>1</v>
      </c>
      <c r="O470" s="107">
        <v>1</v>
      </c>
      <c r="P470" s="107">
        <v>1</v>
      </c>
      <c r="Q470" s="107">
        <v>1</v>
      </c>
      <c r="R470" s="107">
        <v>1</v>
      </c>
      <c r="S470" s="107">
        <v>1</v>
      </c>
      <c r="T470" s="108">
        <v>0</v>
      </c>
      <c r="U470" s="108">
        <v>0</v>
      </c>
      <c r="V470" s="108">
        <v>0</v>
      </c>
      <c r="W470" s="109">
        <v>220751.16</v>
      </c>
      <c r="X470" s="110">
        <v>0</v>
      </c>
      <c r="Y470" s="111">
        <v>0</v>
      </c>
      <c r="Z470" s="111">
        <v>0</v>
      </c>
      <c r="AA470" s="111">
        <v>0</v>
      </c>
      <c r="AB470" s="111">
        <v>0</v>
      </c>
      <c r="AC470" s="111">
        <v>0</v>
      </c>
      <c r="AD470" s="112">
        <v>220751.16</v>
      </c>
      <c r="AE470" s="114">
        <v>44291</v>
      </c>
      <c r="AF470" s="114">
        <v>45387</v>
      </c>
      <c r="AG470" s="115">
        <v>220751.16</v>
      </c>
      <c r="AH470" s="116" t="s">
        <v>903</v>
      </c>
      <c r="AI470" s="116" t="s">
        <v>904</v>
      </c>
      <c r="AJ470" s="14">
        <v>0</v>
      </c>
      <c r="AK470" s="14">
        <v>0</v>
      </c>
      <c r="AL470" s="14">
        <v>0</v>
      </c>
      <c r="AM470" s="14">
        <v>0</v>
      </c>
      <c r="AN470" s="14">
        <v>0</v>
      </c>
      <c r="AO470" s="14">
        <v>0</v>
      </c>
      <c r="AP470" s="14">
        <v>0</v>
      </c>
      <c r="AQ470" s="14">
        <v>0</v>
      </c>
      <c r="AR470" s="14">
        <v>0</v>
      </c>
      <c r="AS470" s="14">
        <v>0</v>
      </c>
      <c r="AT470" s="14">
        <v>0</v>
      </c>
      <c r="AU470" s="14">
        <v>0</v>
      </c>
      <c r="AV470" s="14">
        <v>0</v>
      </c>
      <c r="AW470" s="14">
        <v>0</v>
      </c>
      <c r="AX470" s="14">
        <v>0</v>
      </c>
      <c r="AY470" s="14">
        <f t="shared" si="21"/>
        <v>0</v>
      </c>
      <c r="AZ470" s="14">
        <f t="shared" si="22"/>
        <v>0</v>
      </c>
      <c r="BA470" s="14">
        <f t="shared" si="23"/>
        <v>0</v>
      </c>
    </row>
    <row r="471" spans="1:53" x14ac:dyDescent="0.35">
      <c r="A471" s="15" t="s">
        <v>2473</v>
      </c>
      <c r="B471" s="104" t="s">
        <v>1217</v>
      </c>
      <c r="C471" s="105">
        <v>1</v>
      </c>
      <c r="D471" s="106" t="s">
        <v>23</v>
      </c>
      <c r="E471" s="104" t="s">
        <v>511</v>
      </c>
      <c r="F471" s="104" t="s">
        <v>880</v>
      </c>
      <c r="G471" s="104" t="s">
        <v>907</v>
      </c>
      <c r="H471" s="104" t="s">
        <v>908</v>
      </c>
      <c r="I471" s="104" t="s">
        <v>909</v>
      </c>
      <c r="J471" s="104" t="s">
        <v>910</v>
      </c>
      <c r="K471" s="104" t="s">
        <v>554</v>
      </c>
      <c r="L471" s="104" t="s">
        <v>884</v>
      </c>
      <c r="M471" s="104" t="s">
        <v>902</v>
      </c>
      <c r="N471" s="107">
        <v>1</v>
      </c>
      <c r="O471" s="107">
        <v>1</v>
      </c>
      <c r="P471" s="107">
        <v>1</v>
      </c>
      <c r="Q471" s="107">
        <v>1</v>
      </c>
      <c r="R471" s="107">
        <v>1</v>
      </c>
      <c r="S471" s="107">
        <v>1</v>
      </c>
      <c r="T471" s="108">
        <v>0</v>
      </c>
      <c r="U471" s="108">
        <v>0</v>
      </c>
      <c r="V471" s="108">
        <v>0</v>
      </c>
      <c r="W471" s="109">
        <v>114784.95</v>
      </c>
      <c r="X471" s="110">
        <v>0</v>
      </c>
      <c r="Y471" s="111">
        <v>0</v>
      </c>
      <c r="Z471" s="111">
        <v>0</v>
      </c>
      <c r="AA471" s="111">
        <v>0</v>
      </c>
      <c r="AB471" s="111">
        <v>0</v>
      </c>
      <c r="AC471" s="111">
        <v>0</v>
      </c>
      <c r="AD471" s="112">
        <v>114784.95</v>
      </c>
      <c r="AE471" s="114">
        <v>44291</v>
      </c>
      <c r="AF471" s="114">
        <v>45387</v>
      </c>
      <c r="AG471" s="115">
        <v>114784.95</v>
      </c>
      <c r="AH471" s="116" t="s">
        <v>903</v>
      </c>
      <c r="AI471" s="116" t="s">
        <v>904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4">
        <v>0</v>
      </c>
      <c r="AS471" s="14">
        <v>0</v>
      </c>
      <c r="AT471" s="14">
        <v>0</v>
      </c>
      <c r="AU471" s="14">
        <v>0</v>
      </c>
      <c r="AV471" s="14">
        <v>0</v>
      </c>
      <c r="AW471" s="14">
        <v>0</v>
      </c>
      <c r="AX471" s="14">
        <v>0</v>
      </c>
      <c r="AY471" s="14">
        <f t="shared" si="21"/>
        <v>0</v>
      </c>
      <c r="AZ471" s="14">
        <f t="shared" si="22"/>
        <v>0</v>
      </c>
      <c r="BA471" s="14">
        <f t="shared" si="23"/>
        <v>0</v>
      </c>
    </row>
    <row r="472" spans="1:53" x14ac:dyDescent="0.35">
      <c r="A472" s="15" t="s">
        <v>2474</v>
      </c>
      <c r="B472" s="104" t="s">
        <v>1218</v>
      </c>
      <c r="C472" s="105">
        <v>1</v>
      </c>
      <c r="D472" s="106" t="s">
        <v>23</v>
      </c>
      <c r="E472" s="104" t="s">
        <v>511</v>
      </c>
      <c r="F472" s="104" t="s">
        <v>880</v>
      </c>
      <c r="G472" s="104" t="s">
        <v>907</v>
      </c>
      <c r="H472" s="104" t="s">
        <v>908</v>
      </c>
      <c r="I472" s="104" t="s">
        <v>909</v>
      </c>
      <c r="J472" s="104" t="s">
        <v>910</v>
      </c>
      <c r="K472" s="104" t="s">
        <v>554</v>
      </c>
      <c r="L472" s="104" t="s">
        <v>884</v>
      </c>
      <c r="M472" s="104" t="s">
        <v>902</v>
      </c>
      <c r="N472" s="107">
        <v>1</v>
      </c>
      <c r="O472" s="107">
        <v>1</v>
      </c>
      <c r="P472" s="107">
        <v>1</v>
      </c>
      <c r="Q472" s="107">
        <v>1</v>
      </c>
      <c r="R472" s="107">
        <v>1</v>
      </c>
      <c r="S472" s="107">
        <v>1</v>
      </c>
      <c r="T472" s="108">
        <v>0</v>
      </c>
      <c r="U472" s="108">
        <v>0</v>
      </c>
      <c r="V472" s="108">
        <v>0</v>
      </c>
      <c r="W472" s="109">
        <v>0</v>
      </c>
      <c r="X472" s="110">
        <v>0</v>
      </c>
      <c r="Y472" s="111">
        <v>0</v>
      </c>
      <c r="Z472" s="111">
        <v>0</v>
      </c>
      <c r="AA472" s="111">
        <v>0</v>
      </c>
      <c r="AB472" s="111">
        <v>0</v>
      </c>
      <c r="AC472" s="111">
        <v>0</v>
      </c>
      <c r="AD472" s="112">
        <v>0</v>
      </c>
      <c r="AE472" s="114">
        <v>44291</v>
      </c>
      <c r="AF472" s="114">
        <v>44656</v>
      </c>
      <c r="AG472" s="115">
        <v>6401026.4800000004</v>
      </c>
      <c r="AH472" s="116" t="s">
        <v>903</v>
      </c>
      <c r="AI472" s="116" t="s">
        <v>904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>
        <v>0</v>
      </c>
      <c r="AX472" s="14">
        <v>0</v>
      </c>
      <c r="AY472" s="14">
        <f t="shared" si="21"/>
        <v>0</v>
      </c>
      <c r="AZ472" s="14">
        <f t="shared" si="22"/>
        <v>0</v>
      </c>
      <c r="BA472" s="14">
        <f t="shared" si="23"/>
        <v>0</v>
      </c>
    </row>
    <row r="473" spans="1:53" x14ac:dyDescent="0.35">
      <c r="A473" s="15" t="s">
        <v>2475</v>
      </c>
      <c r="B473" s="104" t="s">
        <v>684</v>
      </c>
      <c r="C473" s="105">
        <v>4</v>
      </c>
      <c r="D473" s="106" t="s">
        <v>23</v>
      </c>
      <c r="E473" s="104" t="s">
        <v>511</v>
      </c>
      <c r="F473" s="104" t="s">
        <v>880</v>
      </c>
      <c r="G473" s="104" t="s">
        <v>1219</v>
      </c>
      <c r="H473" s="104" t="s">
        <v>908</v>
      </c>
      <c r="I473" s="104" t="s">
        <v>1220</v>
      </c>
      <c r="J473" s="104" t="s">
        <v>910</v>
      </c>
      <c r="K473" s="104" t="s">
        <v>685</v>
      </c>
      <c r="L473" s="104" t="s">
        <v>884</v>
      </c>
      <c r="M473" s="104" t="s">
        <v>902</v>
      </c>
      <c r="N473" s="107">
        <v>1</v>
      </c>
      <c r="O473" s="107">
        <v>1</v>
      </c>
      <c r="P473" s="107">
        <v>1</v>
      </c>
      <c r="Q473" s="107">
        <v>1</v>
      </c>
      <c r="R473" s="107">
        <v>1</v>
      </c>
      <c r="S473" s="107">
        <v>1</v>
      </c>
      <c r="T473" s="108">
        <v>0</v>
      </c>
      <c r="U473" s="108">
        <v>0</v>
      </c>
      <c r="V473" s="108">
        <v>0</v>
      </c>
      <c r="W473" s="109">
        <v>1.0000000009313226E-2</v>
      </c>
      <c r="X473" s="110">
        <v>0</v>
      </c>
      <c r="Y473" s="111">
        <v>0</v>
      </c>
      <c r="Z473" s="111">
        <v>0</v>
      </c>
      <c r="AA473" s="111">
        <v>0</v>
      </c>
      <c r="AB473" s="111">
        <v>0</v>
      </c>
      <c r="AC473" s="111">
        <v>0</v>
      </c>
      <c r="AD473" s="112">
        <v>1.0000000009313226E-2</v>
      </c>
      <c r="AE473" s="114">
        <v>41522</v>
      </c>
      <c r="AF473" s="114">
        <v>44444</v>
      </c>
      <c r="AG473" s="115">
        <v>5952032.5</v>
      </c>
      <c r="AH473" s="116" t="s">
        <v>903</v>
      </c>
      <c r="AI473" s="116" t="s">
        <v>904</v>
      </c>
      <c r="AJ473" s="14">
        <v>0</v>
      </c>
      <c r="AK473" s="14">
        <v>0</v>
      </c>
      <c r="AL473" s="14">
        <v>0</v>
      </c>
      <c r="AM473" s="14">
        <v>0</v>
      </c>
      <c r="AN473" s="14">
        <v>0</v>
      </c>
      <c r="AO473" s="14">
        <v>0</v>
      </c>
      <c r="AP473" s="14">
        <v>0</v>
      </c>
      <c r="AQ473" s="14">
        <v>0</v>
      </c>
      <c r="AR473" s="14">
        <v>0</v>
      </c>
      <c r="AS473" s="14">
        <v>0</v>
      </c>
      <c r="AT473" s="14">
        <v>0</v>
      </c>
      <c r="AU473" s="14">
        <v>0</v>
      </c>
      <c r="AV473" s="14">
        <v>0</v>
      </c>
      <c r="AW473" s="14">
        <v>0</v>
      </c>
      <c r="AX473" s="14">
        <v>0</v>
      </c>
      <c r="AY473" s="14">
        <f t="shared" si="21"/>
        <v>0</v>
      </c>
      <c r="AZ473" s="14">
        <f t="shared" si="22"/>
        <v>0</v>
      </c>
      <c r="BA473" s="14">
        <f t="shared" si="23"/>
        <v>0</v>
      </c>
    </row>
    <row r="474" spans="1:53" x14ac:dyDescent="0.35">
      <c r="A474" s="15" t="s">
        <v>1860</v>
      </c>
      <c r="B474" s="104" t="s">
        <v>684</v>
      </c>
      <c r="C474" s="105">
        <v>5</v>
      </c>
      <c r="D474" s="106" t="s">
        <v>23</v>
      </c>
      <c r="E474" s="104" t="s">
        <v>511</v>
      </c>
      <c r="F474" s="104" t="s">
        <v>880</v>
      </c>
      <c r="G474" s="104" t="s">
        <v>1219</v>
      </c>
      <c r="H474" s="104" t="s">
        <v>908</v>
      </c>
      <c r="I474" s="104" t="s">
        <v>1220</v>
      </c>
      <c r="J474" s="104" t="s">
        <v>910</v>
      </c>
      <c r="K474" s="104" t="s">
        <v>685</v>
      </c>
      <c r="L474" s="104" t="s">
        <v>884</v>
      </c>
      <c r="M474" s="104" t="s">
        <v>902</v>
      </c>
      <c r="N474" s="107">
        <v>1</v>
      </c>
      <c r="O474" s="107">
        <v>1</v>
      </c>
      <c r="P474" s="107">
        <v>1</v>
      </c>
      <c r="Q474" s="107">
        <v>1</v>
      </c>
      <c r="R474" s="107">
        <v>1</v>
      </c>
      <c r="S474" s="107">
        <v>1</v>
      </c>
      <c r="T474" s="108">
        <v>0</v>
      </c>
      <c r="U474" s="108">
        <v>0</v>
      </c>
      <c r="V474" s="108">
        <v>0</v>
      </c>
      <c r="W474" s="109">
        <v>11925</v>
      </c>
      <c r="X474" s="110">
        <v>0</v>
      </c>
      <c r="Y474" s="111">
        <v>11925</v>
      </c>
      <c r="Z474" s="111">
        <v>61.71</v>
      </c>
      <c r="AA474" s="111">
        <v>0</v>
      </c>
      <c r="AB474" s="111">
        <v>0</v>
      </c>
      <c r="AC474" s="111">
        <v>0</v>
      </c>
      <c r="AD474" s="112">
        <v>0</v>
      </c>
      <c r="AE474" s="114">
        <v>41522</v>
      </c>
      <c r="AF474" s="114">
        <v>44809</v>
      </c>
      <c r="AG474" s="115">
        <v>47700</v>
      </c>
      <c r="AH474" s="116" t="s">
        <v>903</v>
      </c>
      <c r="AI474" s="116" t="s">
        <v>904</v>
      </c>
      <c r="AJ474" s="14">
        <v>0</v>
      </c>
      <c r="AK474" s="14">
        <v>0</v>
      </c>
      <c r="AL474" s="14">
        <v>0</v>
      </c>
      <c r="AM474" s="14">
        <v>0</v>
      </c>
      <c r="AN474" s="14">
        <v>0</v>
      </c>
      <c r="AO474" s="14">
        <v>0</v>
      </c>
      <c r="AP474" s="14">
        <v>0</v>
      </c>
      <c r="AQ474" s="14">
        <v>0</v>
      </c>
      <c r="AR474" s="14">
        <v>0</v>
      </c>
      <c r="AS474" s="14">
        <v>0</v>
      </c>
      <c r="AT474" s="14">
        <v>0</v>
      </c>
      <c r="AU474" s="14">
        <v>0</v>
      </c>
      <c r="AV474" s="14">
        <v>0</v>
      </c>
      <c r="AW474" s="14">
        <v>0</v>
      </c>
      <c r="AX474" s="14">
        <v>0</v>
      </c>
      <c r="AY474" s="14">
        <f t="shared" si="21"/>
        <v>0</v>
      </c>
      <c r="AZ474" s="14">
        <f t="shared" si="22"/>
        <v>0</v>
      </c>
      <c r="BA474" s="14">
        <f t="shared" si="23"/>
        <v>0</v>
      </c>
    </row>
    <row r="475" spans="1:53" x14ac:dyDescent="0.35">
      <c r="A475" s="15" t="s">
        <v>2476</v>
      </c>
      <c r="B475" s="104" t="s">
        <v>1221</v>
      </c>
      <c r="C475" s="105">
        <v>4</v>
      </c>
      <c r="D475" s="106" t="s">
        <v>23</v>
      </c>
      <c r="E475" s="104" t="s">
        <v>511</v>
      </c>
      <c r="F475" s="104" t="s">
        <v>880</v>
      </c>
      <c r="G475" s="104" t="s">
        <v>1219</v>
      </c>
      <c r="H475" s="104" t="s">
        <v>908</v>
      </c>
      <c r="I475" s="104" t="s">
        <v>1220</v>
      </c>
      <c r="J475" s="104" t="s">
        <v>910</v>
      </c>
      <c r="K475" s="104" t="s">
        <v>685</v>
      </c>
      <c r="L475" s="104" t="s">
        <v>884</v>
      </c>
      <c r="M475" s="104" t="s">
        <v>902</v>
      </c>
      <c r="N475" s="107">
        <v>1</v>
      </c>
      <c r="O475" s="107">
        <v>1</v>
      </c>
      <c r="P475" s="107">
        <v>1</v>
      </c>
      <c r="Q475" s="107">
        <v>1</v>
      </c>
      <c r="R475" s="107">
        <v>1</v>
      </c>
      <c r="S475" s="107">
        <v>1</v>
      </c>
      <c r="T475" s="108">
        <v>0</v>
      </c>
      <c r="U475" s="108">
        <v>0</v>
      </c>
      <c r="V475" s="108">
        <v>0</v>
      </c>
      <c r="W475" s="109">
        <v>0</v>
      </c>
      <c r="X475" s="110">
        <v>0</v>
      </c>
      <c r="Y475" s="111">
        <v>0</v>
      </c>
      <c r="Z475" s="111">
        <v>0</v>
      </c>
      <c r="AA475" s="111">
        <v>0</v>
      </c>
      <c r="AB475" s="111">
        <v>0</v>
      </c>
      <c r="AC475" s="111">
        <v>0</v>
      </c>
      <c r="AD475" s="112">
        <v>0</v>
      </c>
      <c r="AE475" s="114">
        <v>41551</v>
      </c>
      <c r="AF475" s="114">
        <v>44470</v>
      </c>
      <c r="AG475" s="115">
        <v>1563765</v>
      </c>
      <c r="AH475" s="116" t="s">
        <v>903</v>
      </c>
      <c r="AI475" s="116" t="s">
        <v>904</v>
      </c>
      <c r="AJ475" s="14">
        <v>0</v>
      </c>
      <c r="AK475" s="14">
        <v>0</v>
      </c>
      <c r="AL475" s="14">
        <v>0</v>
      </c>
      <c r="AM475" s="14">
        <v>0</v>
      </c>
      <c r="AN475" s="14">
        <v>0</v>
      </c>
      <c r="AO475" s="14">
        <v>0</v>
      </c>
      <c r="AP475" s="14">
        <v>0</v>
      </c>
      <c r="AQ475" s="14">
        <v>0</v>
      </c>
      <c r="AR475" s="14">
        <v>0</v>
      </c>
      <c r="AS475" s="14">
        <v>0</v>
      </c>
      <c r="AT475" s="14">
        <v>0</v>
      </c>
      <c r="AU475" s="14">
        <v>0</v>
      </c>
      <c r="AV475" s="14">
        <v>0</v>
      </c>
      <c r="AW475" s="14">
        <v>0</v>
      </c>
      <c r="AX475" s="14">
        <v>0</v>
      </c>
      <c r="AY475" s="14">
        <f t="shared" si="21"/>
        <v>0</v>
      </c>
      <c r="AZ475" s="14">
        <f t="shared" si="22"/>
        <v>0</v>
      </c>
      <c r="BA475" s="14">
        <f t="shared" si="23"/>
        <v>0</v>
      </c>
    </row>
    <row r="476" spans="1:53" x14ac:dyDescent="0.35">
      <c r="A476" s="15" t="s">
        <v>2477</v>
      </c>
      <c r="B476" s="104" t="s">
        <v>686</v>
      </c>
      <c r="C476" s="105">
        <v>4</v>
      </c>
      <c r="D476" s="106" t="s">
        <v>23</v>
      </c>
      <c r="E476" s="104" t="s">
        <v>511</v>
      </c>
      <c r="F476" s="104" t="s">
        <v>880</v>
      </c>
      <c r="G476" s="104" t="s">
        <v>1219</v>
      </c>
      <c r="H476" s="104" t="s">
        <v>908</v>
      </c>
      <c r="I476" s="104" t="s">
        <v>1220</v>
      </c>
      <c r="J476" s="104" t="s">
        <v>910</v>
      </c>
      <c r="K476" s="104" t="s">
        <v>685</v>
      </c>
      <c r="L476" s="104" t="s">
        <v>884</v>
      </c>
      <c r="M476" s="104" t="s">
        <v>902</v>
      </c>
      <c r="N476" s="107">
        <v>1</v>
      </c>
      <c r="O476" s="107">
        <v>1</v>
      </c>
      <c r="P476" s="107">
        <v>1</v>
      </c>
      <c r="Q476" s="107">
        <v>1</v>
      </c>
      <c r="R476" s="107">
        <v>1</v>
      </c>
      <c r="S476" s="107">
        <v>1</v>
      </c>
      <c r="T476" s="108">
        <v>0</v>
      </c>
      <c r="U476" s="108">
        <v>0</v>
      </c>
      <c r="V476" s="108">
        <v>0</v>
      </c>
      <c r="W476" s="109">
        <v>0</v>
      </c>
      <c r="X476" s="110">
        <v>0</v>
      </c>
      <c r="Y476" s="111">
        <v>0</v>
      </c>
      <c r="Z476" s="111">
        <v>0</v>
      </c>
      <c r="AA476" s="111">
        <v>0</v>
      </c>
      <c r="AB476" s="111">
        <v>0</v>
      </c>
      <c r="AC476" s="111">
        <v>0</v>
      </c>
      <c r="AD476" s="112">
        <v>0</v>
      </c>
      <c r="AE476" s="114">
        <v>41579</v>
      </c>
      <c r="AF476" s="114">
        <v>44501</v>
      </c>
      <c r="AG476" s="115">
        <v>9563452.5</v>
      </c>
      <c r="AH476" s="116" t="s">
        <v>903</v>
      </c>
      <c r="AI476" s="116" t="s">
        <v>904</v>
      </c>
      <c r="AJ476" s="14">
        <v>0</v>
      </c>
      <c r="AK476" s="14">
        <v>0</v>
      </c>
      <c r="AL476" s="14">
        <v>0</v>
      </c>
      <c r="AM476" s="14">
        <v>0</v>
      </c>
      <c r="AN476" s="14">
        <v>0</v>
      </c>
      <c r="AO476" s="14">
        <v>0</v>
      </c>
      <c r="AP476" s="14">
        <v>0</v>
      </c>
      <c r="AQ476" s="14">
        <v>0</v>
      </c>
      <c r="AR476" s="14">
        <v>0</v>
      </c>
      <c r="AS476" s="14">
        <v>0</v>
      </c>
      <c r="AT476" s="14">
        <v>0</v>
      </c>
      <c r="AU476" s="14">
        <v>0</v>
      </c>
      <c r="AV476" s="14">
        <v>0</v>
      </c>
      <c r="AW476" s="14">
        <v>0</v>
      </c>
      <c r="AX476" s="14">
        <v>0</v>
      </c>
      <c r="AY476" s="14">
        <f t="shared" si="21"/>
        <v>0</v>
      </c>
      <c r="AZ476" s="14">
        <f t="shared" si="22"/>
        <v>0</v>
      </c>
      <c r="BA476" s="14">
        <f t="shared" si="23"/>
        <v>0</v>
      </c>
    </row>
    <row r="477" spans="1:53" x14ac:dyDescent="0.35">
      <c r="A477" s="15" t="s">
        <v>1861</v>
      </c>
      <c r="B477" s="104" t="s">
        <v>686</v>
      </c>
      <c r="C477" s="105">
        <v>5</v>
      </c>
      <c r="D477" s="106" t="s">
        <v>23</v>
      </c>
      <c r="E477" s="104" t="s">
        <v>511</v>
      </c>
      <c r="F477" s="104" t="s">
        <v>880</v>
      </c>
      <c r="G477" s="104" t="s">
        <v>1219</v>
      </c>
      <c r="H477" s="104" t="s">
        <v>908</v>
      </c>
      <c r="I477" s="104" t="s">
        <v>1220</v>
      </c>
      <c r="J477" s="104" t="s">
        <v>910</v>
      </c>
      <c r="K477" s="104" t="s">
        <v>685</v>
      </c>
      <c r="L477" s="104" t="s">
        <v>884</v>
      </c>
      <c r="M477" s="104" t="s">
        <v>902</v>
      </c>
      <c r="N477" s="107">
        <v>1</v>
      </c>
      <c r="O477" s="107">
        <v>1</v>
      </c>
      <c r="P477" s="107">
        <v>1</v>
      </c>
      <c r="Q477" s="107">
        <v>1</v>
      </c>
      <c r="R477" s="107">
        <v>1</v>
      </c>
      <c r="S477" s="107">
        <v>1</v>
      </c>
      <c r="T477" s="108">
        <v>0</v>
      </c>
      <c r="U477" s="108">
        <v>0</v>
      </c>
      <c r="V477" s="108">
        <v>0</v>
      </c>
      <c r="W477" s="109">
        <v>2599682.79</v>
      </c>
      <c r="X477" s="110">
        <v>0</v>
      </c>
      <c r="Y477" s="111">
        <v>0</v>
      </c>
      <c r="Z477" s="111">
        <v>13453.36</v>
      </c>
      <c r="AA477" s="111">
        <v>0</v>
      </c>
      <c r="AB477" s="111">
        <v>0</v>
      </c>
      <c r="AC477" s="111">
        <v>0</v>
      </c>
      <c r="AD477" s="112">
        <v>2599682.79</v>
      </c>
      <c r="AE477" s="114">
        <v>41579</v>
      </c>
      <c r="AF477" s="114">
        <v>44866</v>
      </c>
      <c r="AG477" s="115">
        <v>10398732</v>
      </c>
      <c r="AH477" s="116" t="s">
        <v>903</v>
      </c>
      <c r="AI477" s="116" t="s">
        <v>904</v>
      </c>
      <c r="AJ477" s="14">
        <v>0</v>
      </c>
      <c r="AK477" s="14">
        <v>2599683</v>
      </c>
      <c r="AL477" s="14">
        <v>0</v>
      </c>
      <c r="AM477" s="14">
        <v>0</v>
      </c>
      <c r="AN477" s="14">
        <v>0</v>
      </c>
      <c r="AO477" s="14">
        <v>0</v>
      </c>
      <c r="AP477" s="14">
        <v>0</v>
      </c>
      <c r="AQ477" s="14">
        <v>0</v>
      </c>
      <c r="AR477" s="14">
        <v>0</v>
      </c>
      <c r="AS477" s="14">
        <v>0</v>
      </c>
      <c r="AT477" s="14">
        <v>0</v>
      </c>
      <c r="AU477" s="14">
        <v>0</v>
      </c>
      <c r="AV477" s="14">
        <v>0</v>
      </c>
      <c r="AW477" s="14">
        <v>0</v>
      </c>
      <c r="AX477" s="14">
        <v>0</v>
      </c>
      <c r="AY477" s="14">
        <f t="shared" si="21"/>
        <v>2599683</v>
      </c>
      <c r="AZ477" s="14">
        <f t="shared" si="22"/>
        <v>0</v>
      </c>
      <c r="BA477" s="14">
        <f t="shared" si="23"/>
        <v>2599683</v>
      </c>
    </row>
    <row r="478" spans="1:53" x14ac:dyDescent="0.35">
      <c r="A478" s="15" t="s">
        <v>1862</v>
      </c>
      <c r="B478" s="104" t="s">
        <v>686</v>
      </c>
      <c r="C478" s="105">
        <v>6</v>
      </c>
      <c r="D478" s="106" t="s">
        <v>23</v>
      </c>
      <c r="E478" s="104" t="s">
        <v>511</v>
      </c>
      <c r="F478" s="104" t="s">
        <v>880</v>
      </c>
      <c r="G478" s="104" t="s">
        <v>1219</v>
      </c>
      <c r="H478" s="104" t="s">
        <v>908</v>
      </c>
      <c r="I478" s="104" t="s">
        <v>1220</v>
      </c>
      <c r="J478" s="104" t="s">
        <v>910</v>
      </c>
      <c r="K478" s="104" t="s">
        <v>685</v>
      </c>
      <c r="L478" s="104" t="s">
        <v>884</v>
      </c>
      <c r="M478" s="104" t="s">
        <v>902</v>
      </c>
      <c r="N478" s="107">
        <v>1</v>
      </c>
      <c r="O478" s="107">
        <v>1</v>
      </c>
      <c r="P478" s="107">
        <v>1</v>
      </c>
      <c r="Q478" s="107">
        <v>1</v>
      </c>
      <c r="R478" s="107">
        <v>1</v>
      </c>
      <c r="S478" s="107">
        <v>1</v>
      </c>
      <c r="T478" s="108">
        <v>0</v>
      </c>
      <c r="U478" s="108">
        <v>0</v>
      </c>
      <c r="V478" s="108">
        <v>0</v>
      </c>
      <c r="W478" s="109">
        <v>936828.03</v>
      </c>
      <c r="X478" s="110">
        <v>0</v>
      </c>
      <c r="Y478" s="111">
        <v>0</v>
      </c>
      <c r="Z478" s="111">
        <v>5074.49</v>
      </c>
      <c r="AA478" s="111">
        <v>0</v>
      </c>
      <c r="AB478" s="111">
        <v>0</v>
      </c>
      <c r="AC478" s="111">
        <v>0</v>
      </c>
      <c r="AD478" s="112">
        <v>936828.03</v>
      </c>
      <c r="AE478" s="114">
        <v>41579</v>
      </c>
      <c r="AF478" s="114">
        <v>45231</v>
      </c>
      <c r="AG478" s="115">
        <v>2342070</v>
      </c>
      <c r="AH478" s="116" t="s">
        <v>903</v>
      </c>
      <c r="AI478" s="116" t="s">
        <v>904</v>
      </c>
      <c r="AJ478" s="14">
        <v>0</v>
      </c>
      <c r="AK478" s="14">
        <v>468414</v>
      </c>
      <c r="AL478" s="14">
        <v>0</v>
      </c>
      <c r="AM478" s="14">
        <v>0</v>
      </c>
      <c r="AN478" s="14">
        <v>0</v>
      </c>
      <c r="AO478" s="14">
        <v>0</v>
      </c>
      <c r="AP478" s="14">
        <v>0</v>
      </c>
      <c r="AQ478" s="14">
        <v>0</v>
      </c>
      <c r="AR478" s="14">
        <v>0</v>
      </c>
      <c r="AS478" s="14">
        <v>0</v>
      </c>
      <c r="AT478" s="14">
        <v>0</v>
      </c>
      <c r="AU478" s="14">
        <v>0</v>
      </c>
      <c r="AV478" s="14">
        <v>0</v>
      </c>
      <c r="AW478" s="14">
        <v>468414</v>
      </c>
      <c r="AX478" s="14">
        <v>0</v>
      </c>
      <c r="AY478" s="14">
        <f t="shared" si="21"/>
        <v>468414</v>
      </c>
      <c r="AZ478" s="14">
        <f t="shared" si="22"/>
        <v>468414</v>
      </c>
      <c r="BA478" s="14">
        <f t="shared" si="23"/>
        <v>936828</v>
      </c>
    </row>
    <row r="479" spans="1:53" x14ac:dyDescent="0.35">
      <c r="A479" s="15" t="s">
        <v>2478</v>
      </c>
      <c r="B479" s="104" t="s">
        <v>687</v>
      </c>
      <c r="C479" s="105">
        <v>4</v>
      </c>
      <c r="D479" s="106" t="s">
        <v>23</v>
      </c>
      <c r="E479" s="104" t="s">
        <v>511</v>
      </c>
      <c r="F479" s="104" t="s">
        <v>880</v>
      </c>
      <c r="G479" s="104" t="s">
        <v>1219</v>
      </c>
      <c r="H479" s="104" t="s">
        <v>908</v>
      </c>
      <c r="I479" s="104" t="s">
        <v>1220</v>
      </c>
      <c r="J479" s="104" t="s">
        <v>910</v>
      </c>
      <c r="K479" s="104" t="s">
        <v>685</v>
      </c>
      <c r="L479" s="104" t="s">
        <v>884</v>
      </c>
      <c r="M479" s="104" t="s">
        <v>902</v>
      </c>
      <c r="N479" s="107">
        <v>1</v>
      </c>
      <c r="O479" s="107">
        <v>1</v>
      </c>
      <c r="P479" s="107">
        <v>1</v>
      </c>
      <c r="Q479" s="107">
        <v>1</v>
      </c>
      <c r="R479" s="107">
        <v>1</v>
      </c>
      <c r="S479" s="107">
        <v>1</v>
      </c>
      <c r="T479" s="108">
        <v>0</v>
      </c>
      <c r="U479" s="108">
        <v>0</v>
      </c>
      <c r="V479" s="108">
        <v>0</v>
      </c>
      <c r="W479" s="109">
        <v>0</v>
      </c>
      <c r="X479" s="110">
        <v>0</v>
      </c>
      <c r="Y479" s="111">
        <v>0</v>
      </c>
      <c r="Z479" s="111">
        <v>0</v>
      </c>
      <c r="AA479" s="111">
        <v>0</v>
      </c>
      <c r="AB479" s="111">
        <v>0</v>
      </c>
      <c r="AC479" s="111">
        <v>0</v>
      </c>
      <c r="AD479" s="112">
        <v>0</v>
      </c>
      <c r="AE479" s="114">
        <v>41607</v>
      </c>
      <c r="AF479" s="114">
        <v>44531</v>
      </c>
      <c r="AG479" s="115">
        <v>49826890</v>
      </c>
      <c r="AH479" s="116" t="s">
        <v>903</v>
      </c>
      <c r="AI479" s="116" t="s">
        <v>904</v>
      </c>
      <c r="AJ479" s="14">
        <v>0</v>
      </c>
      <c r="AK479" s="14">
        <v>0</v>
      </c>
      <c r="AL479" s="14">
        <v>0</v>
      </c>
      <c r="AM479" s="14">
        <v>0</v>
      </c>
      <c r="AN479" s="14">
        <v>0</v>
      </c>
      <c r="AO479" s="14">
        <v>0</v>
      </c>
      <c r="AP479" s="14">
        <v>0</v>
      </c>
      <c r="AQ479" s="14">
        <v>0</v>
      </c>
      <c r="AR479" s="14">
        <v>0</v>
      </c>
      <c r="AS479" s="14">
        <v>0</v>
      </c>
      <c r="AT479" s="14">
        <v>0</v>
      </c>
      <c r="AU479" s="14">
        <v>0</v>
      </c>
      <c r="AV479" s="14">
        <v>0</v>
      </c>
      <c r="AW479" s="14">
        <v>0</v>
      </c>
      <c r="AX479" s="14">
        <v>0</v>
      </c>
      <c r="AY479" s="14">
        <f t="shared" si="21"/>
        <v>0</v>
      </c>
      <c r="AZ479" s="14">
        <f t="shared" si="22"/>
        <v>0</v>
      </c>
      <c r="BA479" s="14">
        <f t="shared" si="23"/>
        <v>0</v>
      </c>
    </row>
    <row r="480" spans="1:53" x14ac:dyDescent="0.35">
      <c r="A480" s="15" t="s">
        <v>1863</v>
      </c>
      <c r="B480" s="104" t="s">
        <v>687</v>
      </c>
      <c r="C480" s="105">
        <v>5</v>
      </c>
      <c r="D480" s="106" t="s">
        <v>23</v>
      </c>
      <c r="E480" s="104" t="s">
        <v>511</v>
      </c>
      <c r="F480" s="104" t="s">
        <v>880</v>
      </c>
      <c r="G480" s="104" t="s">
        <v>1219</v>
      </c>
      <c r="H480" s="104" t="s">
        <v>908</v>
      </c>
      <c r="I480" s="104" t="s">
        <v>1220</v>
      </c>
      <c r="J480" s="104" t="s">
        <v>910</v>
      </c>
      <c r="K480" s="104" t="s">
        <v>685</v>
      </c>
      <c r="L480" s="104" t="s">
        <v>884</v>
      </c>
      <c r="M480" s="104" t="s">
        <v>902</v>
      </c>
      <c r="N480" s="107">
        <v>1</v>
      </c>
      <c r="O480" s="107">
        <v>1</v>
      </c>
      <c r="P480" s="107">
        <v>1</v>
      </c>
      <c r="Q480" s="107">
        <v>1</v>
      </c>
      <c r="R480" s="107">
        <v>1</v>
      </c>
      <c r="S480" s="107">
        <v>1</v>
      </c>
      <c r="T480" s="108">
        <v>0</v>
      </c>
      <c r="U480" s="108">
        <v>0</v>
      </c>
      <c r="V480" s="108">
        <v>0</v>
      </c>
      <c r="W480" s="109">
        <v>16149596.859999998</v>
      </c>
      <c r="X480" s="110">
        <v>0</v>
      </c>
      <c r="Y480" s="111">
        <v>0</v>
      </c>
      <c r="Z480" s="111">
        <v>83574.16</v>
      </c>
      <c r="AA480" s="111">
        <v>0</v>
      </c>
      <c r="AB480" s="111">
        <v>0</v>
      </c>
      <c r="AC480" s="111">
        <v>0</v>
      </c>
      <c r="AD480" s="112">
        <v>16149596.859999998</v>
      </c>
      <c r="AE480" s="114">
        <v>41609</v>
      </c>
      <c r="AF480" s="114">
        <v>44896</v>
      </c>
      <c r="AG480" s="115">
        <v>64598387.530000001</v>
      </c>
      <c r="AH480" s="116" t="s">
        <v>903</v>
      </c>
      <c r="AI480" s="116" t="s">
        <v>904</v>
      </c>
      <c r="AJ480" s="14">
        <v>0</v>
      </c>
      <c r="AK480" s="14">
        <v>0</v>
      </c>
      <c r="AL480" s="14">
        <v>16149596.880000001</v>
      </c>
      <c r="AM480" s="14">
        <v>0</v>
      </c>
      <c r="AN480" s="14">
        <v>0</v>
      </c>
      <c r="AO480" s="14">
        <v>0</v>
      </c>
      <c r="AP480" s="14">
        <v>0</v>
      </c>
      <c r="AQ480" s="14">
        <v>0</v>
      </c>
      <c r="AR480" s="14">
        <v>0</v>
      </c>
      <c r="AS480" s="14">
        <v>0</v>
      </c>
      <c r="AT480" s="14">
        <v>0</v>
      </c>
      <c r="AU480" s="14">
        <v>0</v>
      </c>
      <c r="AV480" s="14">
        <v>0</v>
      </c>
      <c r="AW480" s="14">
        <v>0</v>
      </c>
      <c r="AX480" s="14">
        <v>0</v>
      </c>
      <c r="AY480" s="14">
        <f t="shared" si="21"/>
        <v>16149596.880000001</v>
      </c>
      <c r="AZ480" s="14">
        <f t="shared" si="22"/>
        <v>0</v>
      </c>
      <c r="BA480" s="14">
        <f t="shared" si="23"/>
        <v>16149596.880000001</v>
      </c>
    </row>
    <row r="481" spans="1:53" x14ac:dyDescent="0.35">
      <c r="A481" s="15" t="s">
        <v>1864</v>
      </c>
      <c r="B481" s="104" t="s">
        <v>687</v>
      </c>
      <c r="C481" s="105">
        <v>6</v>
      </c>
      <c r="D481" s="106" t="s">
        <v>23</v>
      </c>
      <c r="E481" s="104" t="s">
        <v>511</v>
      </c>
      <c r="F481" s="104" t="s">
        <v>880</v>
      </c>
      <c r="G481" s="104" t="s">
        <v>1219</v>
      </c>
      <c r="H481" s="104" t="s">
        <v>908</v>
      </c>
      <c r="I481" s="104" t="s">
        <v>1220</v>
      </c>
      <c r="J481" s="104" t="s">
        <v>910</v>
      </c>
      <c r="K481" s="104" t="s">
        <v>685</v>
      </c>
      <c r="L481" s="104" t="s">
        <v>884</v>
      </c>
      <c r="M481" s="104" t="s">
        <v>902</v>
      </c>
      <c r="N481" s="107">
        <v>1</v>
      </c>
      <c r="O481" s="107">
        <v>1</v>
      </c>
      <c r="P481" s="107">
        <v>1</v>
      </c>
      <c r="Q481" s="107">
        <v>1</v>
      </c>
      <c r="R481" s="107">
        <v>1</v>
      </c>
      <c r="S481" s="107">
        <v>1</v>
      </c>
      <c r="T481" s="108">
        <v>0</v>
      </c>
      <c r="U481" s="108">
        <v>0</v>
      </c>
      <c r="V481" s="108">
        <v>0</v>
      </c>
      <c r="W481" s="109">
        <v>8252206</v>
      </c>
      <c r="X481" s="110">
        <v>0</v>
      </c>
      <c r="Y481" s="111">
        <v>0</v>
      </c>
      <c r="Z481" s="111">
        <v>44699.45</v>
      </c>
      <c r="AA481" s="111">
        <v>0</v>
      </c>
      <c r="AB481" s="111">
        <v>0</v>
      </c>
      <c r="AC481" s="111">
        <v>0</v>
      </c>
      <c r="AD481" s="112">
        <v>8252206</v>
      </c>
      <c r="AE481" s="114">
        <v>41609</v>
      </c>
      <c r="AF481" s="114">
        <v>45261</v>
      </c>
      <c r="AG481" s="115">
        <v>20630515</v>
      </c>
      <c r="AH481" s="116" t="s">
        <v>903</v>
      </c>
      <c r="AI481" s="116" t="s">
        <v>904</v>
      </c>
      <c r="AJ481" s="14">
        <v>0</v>
      </c>
      <c r="AK481" s="14">
        <v>0</v>
      </c>
      <c r="AL481" s="14">
        <v>4126103</v>
      </c>
      <c r="AM481" s="14">
        <v>0</v>
      </c>
      <c r="AN481" s="14">
        <v>0</v>
      </c>
      <c r="AO481" s="14">
        <v>0</v>
      </c>
      <c r="AP481" s="14">
        <v>0</v>
      </c>
      <c r="AQ481" s="14">
        <v>0</v>
      </c>
      <c r="AR481" s="14">
        <v>0</v>
      </c>
      <c r="AS481" s="14">
        <v>0</v>
      </c>
      <c r="AT481" s="14">
        <v>0</v>
      </c>
      <c r="AU481" s="14">
        <v>0</v>
      </c>
      <c r="AV481" s="14">
        <v>0</v>
      </c>
      <c r="AW481" s="14">
        <v>0</v>
      </c>
      <c r="AX481" s="14">
        <v>4126103</v>
      </c>
      <c r="AY481" s="14">
        <f t="shared" si="21"/>
        <v>4126103</v>
      </c>
      <c r="AZ481" s="14">
        <f t="shared" si="22"/>
        <v>4126103</v>
      </c>
      <c r="BA481" s="14">
        <f t="shared" si="23"/>
        <v>8252206</v>
      </c>
    </row>
    <row r="482" spans="1:53" x14ac:dyDescent="0.35">
      <c r="A482" s="15" t="s">
        <v>2479</v>
      </c>
      <c r="B482" s="104" t="s">
        <v>688</v>
      </c>
      <c r="C482" s="105">
        <v>4</v>
      </c>
      <c r="D482" s="106" t="s">
        <v>23</v>
      </c>
      <c r="E482" s="104" t="s">
        <v>511</v>
      </c>
      <c r="F482" s="104" t="s">
        <v>880</v>
      </c>
      <c r="G482" s="104" t="s">
        <v>1219</v>
      </c>
      <c r="H482" s="104" t="s">
        <v>908</v>
      </c>
      <c r="I482" s="104" t="s">
        <v>1220</v>
      </c>
      <c r="J482" s="104" t="s">
        <v>910</v>
      </c>
      <c r="K482" s="104" t="s">
        <v>685</v>
      </c>
      <c r="L482" s="104" t="s">
        <v>884</v>
      </c>
      <c r="M482" s="104" t="s">
        <v>902</v>
      </c>
      <c r="N482" s="107">
        <v>1</v>
      </c>
      <c r="O482" s="107">
        <v>1</v>
      </c>
      <c r="P482" s="107">
        <v>1</v>
      </c>
      <c r="Q482" s="107">
        <v>1</v>
      </c>
      <c r="R482" s="107">
        <v>1</v>
      </c>
      <c r="S482" s="107">
        <v>1</v>
      </c>
      <c r="T482" s="108">
        <v>0</v>
      </c>
      <c r="U482" s="108">
        <v>0</v>
      </c>
      <c r="V482" s="108">
        <v>0</v>
      </c>
      <c r="W482" s="109">
        <v>0</v>
      </c>
      <c r="X482" s="110">
        <v>0</v>
      </c>
      <c r="Y482" s="111">
        <v>0</v>
      </c>
      <c r="Z482" s="111">
        <v>0</v>
      </c>
      <c r="AA482" s="111">
        <v>0</v>
      </c>
      <c r="AB482" s="111">
        <v>0</v>
      </c>
      <c r="AC482" s="111">
        <v>0</v>
      </c>
      <c r="AD482" s="112">
        <v>0</v>
      </c>
      <c r="AE482" s="114">
        <v>41640</v>
      </c>
      <c r="AF482" s="114">
        <v>44562</v>
      </c>
      <c r="AG482" s="115">
        <v>7560185</v>
      </c>
      <c r="AH482" s="116" t="s">
        <v>903</v>
      </c>
      <c r="AI482" s="116" t="s">
        <v>904</v>
      </c>
      <c r="AJ482" s="14">
        <v>0</v>
      </c>
      <c r="AK482" s="14">
        <v>0</v>
      </c>
      <c r="AL482" s="14">
        <v>0</v>
      </c>
      <c r="AM482" s="14">
        <v>0</v>
      </c>
      <c r="AN482" s="14">
        <v>0</v>
      </c>
      <c r="AO482" s="14">
        <v>0</v>
      </c>
      <c r="AP482" s="14">
        <v>0</v>
      </c>
      <c r="AQ482" s="14">
        <v>0</v>
      </c>
      <c r="AR482" s="14">
        <v>0</v>
      </c>
      <c r="AS482" s="14">
        <v>0</v>
      </c>
      <c r="AT482" s="14">
        <v>0</v>
      </c>
      <c r="AU482" s="14">
        <v>0</v>
      </c>
      <c r="AV482" s="14">
        <v>0</v>
      </c>
      <c r="AW482" s="14">
        <v>0</v>
      </c>
      <c r="AX482" s="14">
        <v>0</v>
      </c>
      <c r="AY482" s="14">
        <f t="shared" si="21"/>
        <v>0</v>
      </c>
      <c r="AZ482" s="14">
        <f t="shared" si="22"/>
        <v>0</v>
      </c>
      <c r="BA482" s="14">
        <f t="shared" si="23"/>
        <v>0</v>
      </c>
    </row>
    <row r="483" spans="1:53" x14ac:dyDescent="0.35">
      <c r="A483" s="15" t="s">
        <v>1865</v>
      </c>
      <c r="B483" s="104" t="s">
        <v>688</v>
      </c>
      <c r="C483" s="105">
        <v>5</v>
      </c>
      <c r="D483" s="106" t="s">
        <v>23</v>
      </c>
      <c r="E483" s="104" t="s">
        <v>511</v>
      </c>
      <c r="F483" s="104" t="s">
        <v>880</v>
      </c>
      <c r="G483" s="104" t="s">
        <v>1219</v>
      </c>
      <c r="H483" s="104" t="s">
        <v>908</v>
      </c>
      <c r="I483" s="104" t="s">
        <v>1220</v>
      </c>
      <c r="J483" s="104" t="s">
        <v>910</v>
      </c>
      <c r="K483" s="104" t="s">
        <v>685</v>
      </c>
      <c r="L483" s="104" t="s">
        <v>884</v>
      </c>
      <c r="M483" s="104" t="s">
        <v>902</v>
      </c>
      <c r="N483" s="107">
        <v>1</v>
      </c>
      <c r="O483" s="107">
        <v>1</v>
      </c>
      <c r="P483" s="107">
        <v>1</v>
      </c>
      <c r="Q483" s="107">
        <v>1</v>
      </c>
      <c r="R483" s="107">
        <v>1</v>
      </c>
      <c r="S483" s="107">
        <v>1</v>
      </c>
      <c r="T483" s="108">
        <v>0</v>
      </c>
      <c r="U483" s="108">
        <v>0</v>
      </c>
      <c r="V483" s="108">
        <v>0</v>
      </c>
      <c r="W483" s="109">
        <v>2414911.8600000003</v>
      </c>
      <c r="X483" s="110">
        <v>0</v>
      </c>
      <c r="Y483" s="111">
        <v>0</v>
      </c>
      <c r="Z483" s="111">
        <v>12497.17</v>
      </c>
      <c r="AA483" s="111">
        <v>0</v>
      </c>
      <c r="AB483" s="111">
        <v>0</v>
      </c>
      <c r="AC483" s="111">
        <v>0</v>
      </c>
      <c r="AD483" s="112">
        <v>2414911.8600000003</v>
      </c>
      <c r="AE483" s="114">
        <v>41640</v>
      </c>
      <c r="AF483" s="114">
        <v>44927</v>
      </c>
      <c r="AG483" s="115">
        <v>9659647.5</v>
      </c>
      <c r="AH483" s="116" t="s">
        <v>903</v>
      </c>
      <c r="AI483" s="116" t="s">
        <v>904</v>
      </c>
      <c r="AJ483" s="14">
        <v>0</v>
      </c>
      <c r="AK483" s="14">
        <v>0</v>
      </c>
      <c r="AL483" s="14">
        <v>0</v>
      </c>
      <c r="AM483" s="14">
        <v>2414911.88</v>
      </c>
      <c r="AN483" s="14">
        <v>0</v>
      </c>
      <c r="AO483" s="14">
        <v>0</v>
      </c>
      <c r="AP483" s="14">
        <v>0</v>
      </c>
      <c r="AQ483" s="14">
        <v>0</v>
      </c>
      <c r="AR483" s="14">
        <v>0</v>
      </c>
      <c r="AS483" s="14">
        <v>0</v>
      </c>
      <c r="AT483" s="14">
        <v>0</v>
      </c>
      <c r="AU483" s="14">
        <v>0</v>
      </c>
      <c r="AV483" s="14">
        <v>0</v>
      </c>
      <c r="AW483" s="14">
        <v>0</v>
      </c>
      <c r="AX483" s="14">
        <v>0</v>
      </c>
      <c r="AY483" s="14">
        <f t="shared" si="21"/>
        <v>0</v>
      </c>
      <c r="AZ483" s="14">
        <f t="shared" si="22"/>
        <v>2414911.88</v>
      </c>
      <c r="BA483" s="14">
        <f t="shared" si="23"/>
        <v>2414911.88</v>
      </c>
    </row>
    <row r="484" spans="1:53" x14ac:dyDescent="0.35">
      <c r="A484" s="15" t="s">
        <v>1866</v>
      </c>
      <c r="B484" s="104" t="s">
        <v>688</v>
      </c>
      <c r="C484" s="105">
        <v>6</v>
      </c>
      <c r="D484" s="106" t="s">
        <v>23</v>
      </c>
      <c r="E484" s="104" t="s">
        <v>511</v>
      </c>
      <c r="F484" s="104" t="s">
        <v>880</v>
      </c>
      <c r="G484" s="104" t="s">
        <v>1219</v>
      </c>
      <c r="H484" s="104" t="s">
        <v>908</v>
      </c>
      <c r="I484" s="104" t="s">
        <v>1220</v>
      </c>
      <c r="J484" s="104" t="s">
        <v>910</v>
      </c>
      <c r="K484" s="104" t="s">
        <v>685</v>
      </c>
      <c r="L484" s="104" t="s">
        <v>884</v>
      </c>
      <c r="M484" s="104" t="s">
        <v>902</v>
      </c>
      <c r="N484" s="107">
        <v>1</v>
      </c>
      <c r="O484" s="107">
        <v>1</v>
      </c>
      <c r="P484" s="107">
        <v>1</v>
      </c>
      <c r="Q484" s="107">
        <v>1</v>
      </c>
      <c r="R484" s="107">
        <v>1</v>
      </c>
      <c r="S484" s="107">
        <v>1</v>
      </c>
      <c r="T484" s="108">
        <v>0</v>
      </c>
      <c r="U484" s="108">
        <v>0</v>
      </c>
      <c r="V484" s="108">
        <v>0</v>
      </c>
      <c r="W484" s="109">
        <v>21324921</v>
      </c>
      <c r="X484" s="110">
        <v>0</v>
      </c>
      <c r="Y484" s="111">
        <v>0</v>
      </c>
      <c r="Z484" s="111">
        <v>115509.99</v>
      </c>
      <c r="AA484" s="111">
        <v>0</v>
      </c>
      <c r="AB484" s="111">
        <v>0</v>
      </c>
      <c r="AC484" s="111">
        <v>0</v>
      </c>
      <c r="AD484" s="112">
        <v>21324921</v>
      </c>
      <c r="AE484" s="114">
        <v>41640</v>
      </c>
      <c r="AF484" s="114">
        <v>45292</v>
      </c>
      <c r="AG484" s="115">
        <v>53326480</v>
      </c>
      <c r="AH484" s="116" t="s">
        <v>903</v>
      </c>
      <c r="AI484" s="116" t="s">
        <v>904</v>
      </c>
      <c r="AJ484" s="14">
        <v>0</v>
      </c>
      <c r="AK484" s="14">
        <v>0</v>
      </c>
      <c r="AL484" s="14">
        <v>0</v>
      </c>
      <c r="AM484" s="14">
        <v>10662460.5</v>
      </c>
      <c r="AN484" s="14">
        <v>0</v>
      </c>
      <c r="AO484" s="14">
        <v>0</v>
      </c>
      <c r="AP484" s="14">
        <v>0</v>
      </c>
      <c r="AQ484" s="14">
        <v>0</v>
      </c>
      <c r="AR484" s="14">
        <v>0</v>
      </c>
      <c r="AS484" s="14">
        <v>0</v>
      </c>
      <c r="AT484" s="14">
        <v>0</v>
      </c>
      <c r="AU484" s="14">
        <v>0</v>
      </c>
      <c r="AV484" s="14">
        <v>0</v>
      </c>
      <c r="AW484" s="14">
        <v>0</v>
      </c>
      <c r="AX484" s="14">
        <v>0</v>
      </c>
      <c r="AY484" s="14">
        <f t="shared" si="21"/>
        <v>0</v>
      </c>
      <c r="AZ484" s="14">
        <f t="shared" si="22"/>
        <v>10662460.5</v>
      </c>
      <c r="BA484" s="14">
        <f t="shared" si="23"/>
        <v>10662460.5</v>
      </c>
    </row>
    <row r="485" spans="1:53" x14ac:dyDescent="0.35">
      <c r="A485" s="15" t="s">
        <v>2480</v>
      </c>
      <c r="B485" s="104" t="s">
        <v>689</v>
      </c>
      <c r="C485" s="105">
        <v>3</v>
      </c>
      <c r="D485" s="106" t="s">
        <v>23</v>
      </c>
      <c r="E485" s="104" t="s">
        <v>511</v>
      </c>
      <c r="F485" s="104" t="s">
        <v>880</v>
      </c>
      <c r="G485" s="104" t="s">
        <v>1219</v>
      </c>
      <c r="H485" s="104" t="s">
        <v>908</v>
      </c>
      <c r="I485" s="104" t="s">
        <v>1220</v>
      </c>
      <c r="J485" s="104" t="s">
        <v>910</v>
      </c>
      <c r="K485" s="104" t="s">
        <v>685</v>
      </c>
      <c r="L485" s="104" t="s">
        <v>884</v>
      </c>
      <c r="M485" s="104" t="s">
        <v>902</v>
      </c>
      <c r="N485" s="107">
        <v>1</v>
      </c>
      <c r="O485" s="107">
        <v>1</v>
      </c>
      <c r="P485" s="107">
        <v>1</v>
      </c>
      <c r="Q485" s="107">
        <v>1</v>
      </c>
      <c r="R485" s="107">
        <v>1</v>
      </c>
      <c r="S485" s="107">
        <v>1</v>
      </c>
      <c r="T485" s="108">
        <v>0</v>
      </c>
      <c r="U485" s="108">
        <v>0</v>
      </c>
      <c r="V485" s="108">
        <v>0</v>
      </c>
      <c r="W485" s="109">
        <v>0</v>
      </c>
      <c r="X485" s="110">
        <v>0</v>
      </c>
      <c r="Y485" s="111">
        <v>0</v>
      </c>
      <c r="Z485" s="111">
        <v>0</v>
      </c>
      <c r="AA485" s="111">
        <v>0</v>
      </c>
      <c r="AB485" s="111">
        <v>0</v>
      </c>
      <c r="AC485" s="111">
        <v>0</v>
      </c>
      <c r="AD485" s="112">
        <v>0</v>
      </c>
      <c r="AE485" s="114">
        <v>41968</v>
      </c>
      <c r="AF485" s="114">
        <v>44525</v>
      </c>
      <c r="AG485" s="115">
        <v>13776668.34</v>
      </c>
      <c r="AH485" s="116" t="s">
        <v>903</v>
      </c>
      <c r="AI485" s="116" t="s">
        <v>904</v>
      </c>
      <c r="AJ485" s="14">
        <v>0</v>
      </c>
      <c r="AK485" s="14">
        <v>0</v>
      </c>
      <c r="AL485" s="14">
        <v>0</v>
      </c>
      <c r="AM485" s="14">
        <v>0</v>
      </c>
      <c r="AN485" s="14">
        <v>0</v>
      </c>
      <c r="AO485" s="14">
        <v>0</v>
      </c>
      <c r="AP485" s="14">
        <v>0</v>
      </c>
      <c r="AQ485" s="14">
        <v>0</v>
      </c>
      <c r="AR485" s="14">
        <v>0</v>
      </c>
      <c r="AS485" s="14">
        <v>0</v>
      </c>
      <c r="AT485" s="14">
        <v>0</v>
      </c>
      <c r="AU485" s="14">
        <v>0</v>
      </c>
      <c r="AV485" s="14">
        <v>0</v>
      </c>
      <c r="AW485" s="14">
        <v>0</v>
      </c>
      <c r="AX485" s="14">
        <v>0</v>
      </c>
      <c r="AY485" s="14">
        <f t="shared" si="21"/>
        <v>0</v>
      </c>
      <c r="AZ485" s="14">
        <f t="shared" si="22"/>
        <v>0</v>
      </c>
      <c r="BA485" s="14">
        <f t="shared" si="23"/>
        <v>0</v>
      </c>
    </row>
    <row r="486" spans="1:53" x14ac:dyDescent="0.35">
      <c r="A486" s="15" t="s">
        <v>1867</v>
      </c>
      <c r="B486" s="104" t="s">
        <v>689</v>
      </c>
      <c r="C486" s="105">
        <v>4</v>
      </c>
      <c r="D486" s="106" t="s">
        <v>23</v>
      </c>
      <c r="E486" s="104" t="s">
        <v>511</v>
      </c>
      <c r="F486" s="104" t="s">
        <v>880</v>
      </c>
      <c r="G486" s="104" t="s">
        <v>1219</v>
      </c>
      <c r="H486" s="104" t="s">
        <v>908</v>
      </c>
      <c r="I486" s="104" t="s">
        <v>1220</v>
      </c>
      <c r="J486" s="104" t="s">
        <v>910</v>
      </c>
      <c r="K486" s="104" t="s">
        <v>685</v>
      </c>
      <c r="L486" s="104" t="s">
        <v>884</v>
      </c>
      <c r="M486" s="104" t="s">
        <v>902</v>
      </c>
      <c r="N486" s="107">
        <v>1</v>
      </c>
      <c r="O486" s="107">
        <v>1</v>
      </c>
      <c r="P486" s="107">
        <v>1</v>
      </c>
      <c r="Q486" s="107">
        <v>1</v>
      </c>
      <c r="R486" s="107">
        <v>1</v>
      </c>
      <c r="S486" s="107">
        <v>1</v>
      </c>
      <c r="T486" s="108">
        <v>0</v>
      </c>
      <c r="U486" s="108">
        <v>0</v>
      </c>
      <c r="V486" s="108">
        <v>0</v>
      </c>
      <c r="W486" s="109">
        <v>5784914.1900000004</v>
      </c>
      <c r="X486" s="110">
        <v>0</v>
      </c>
      <c r="Y486" s="111">
        <v>0</v>
      </c>
      <c r="Z486" s="111">
        <v>28587.119999999999</v>
      </c>
      <c r="AA486" s="111">
        <v>0</v>
      </c>
      <c r="AB486" s="111">
        <v>0</v>
      </c>
      <c r="AC486" s="111">
        <v>0</v>
      </c>
      <c r="AD486" s="112">
        <v>5784914.1900000004</v>
      </c>
      <c r="AE486" s="114">
        <v>41968</v>
      </c>
      <c r="AF486" s="114">
        <v>44890</v>
      </c>
      <c r="AG486" s="115">
        <v>17354742.59</v>
      </c>
      <c r="AH486" s="116" t="s">
        <v>903</v>
      </c>
      <c r="AI486" s="116" t="s">
        <v>904</v>
      </c>
      <c r="AJ486" s="14">
        <v>0</v>
      </c>
      <c r="AK486" s="14">
        <v>5784914.2000000002</v>
      </c>
      <c r="AL486" s="14">
        <v>0</v>
      </c>
      <c r="AM486" s="14">
        <v>0</v>
      </c>
      <c r="AN486" s="14">
        <v>0</v>
      </c>
      <c r="AO486" s="14">
        <v>0</v>
      </c>
      <c r="AP486" s="14">
        <v>0</v>
      </c>
      <c r="AQ486" s="14">
        <v>0</v>
      </c>
      <c r="AR486" s="14">
        <v>0</v>
      </c>
      <c r="AS486" s="14">
        <v>0</v>
      </c>
      <c r="AT486" s="14">
        <v>0</v>
      </c>
      <c r="AU486" s="14">
        <v>0</v>
      </c>
      <c r="AV486" s="14">
        <v>0</v>
      </c>
      <c r="AW486" s="14">
        <v>0</v>
      </c>
      <c r="AX486" s="14">
        <v>0</v>
      </c>
      <c r="AY486" s="14">
        <f t="shared" si="21"/>
        <v>5784914.2000000002</v>
      </c>
      <c r="AZ486" s="14">
        <f t="shared" si="22"/>
        <v>0</v>
      </c>
      <c r="BA486" s="14">
        <f t="shared" si="23"/>
        <v>5784914.2000000002</v>
      </c>
    </row>
    <row r="487" spans="1:53" x14ac:dyDescent="0.35">
      <c r="A487" s="15" t="s">
        <v>1868</v>
      </c>
      <c r="B487" s="104" t="s">
        <v>689</v>
      </c>
      <c r="C487" s="105">
        <v>5</v>
      </c>
      <c r="D487" s="106" t="s">
        <v>23</v>
      </c>
      <c r="E487" s="104" t="s">
        <v>511</v>
      </c>
      <c r="F487" s="104" t="s">
        <v>880</v>
      </c>
      <c r="G487" s="104" t="s">
        <v>1219</v>
      </c>
      <c r="H487" s="104" t="s">
        <v>908</v>
      </c>
      <c r="I487" s="104" t="s">
        <v>1220</v>
      </c>
      <c r="J487" s="104" t="s">
        <v>910</v>
      </c>
      <c r="K487" s="104" t="s">
        <v>685</v>
      </c>
      <c r="L487" s="104" t="s">
        <v>884</v>
      </c>
      <c r="M487" s="104" t="s">
        <v>902</v>
      </c>
      <c r="N487" s="107">
        <v>1</v>
      </c>
      <c r="O487" s="107">
        <v>1</v>
      </c>
      <c r="P487" s="107">
        <v>1</v>
      </c>
      <c r="Q487" s="107">
        <v>1</v>
      </c>
      <c r="R487" s="107">
        <v>1</v>
      </c>
      <c r="S487" s="107">
        <v>1</v>
      </c>
      <c r="T487" s="108">
        <v>0</v>
      </c>
      <c r="U487" s="108">
        <v>0</v>
      </c>
      <c r="V487" s="108">
        <v>0</v>
      </c>
      <c r="W487" s="109">
        <v>12008002.379999999</v>
      </c>
      <c r="X487" s="110">
        <v>0</v>
      </c>
      <c r="Y487" s="111">
        <v>0</v>
      </c>
      <c r="Z487" s="111">
        <v>62141.41</v>
      </c>
      <c r="AA487" s="111">
        <v>0</v>
      </c>
      <c r="AB487" s="111">
        <v>0</v>
      </c>
      <c r="AC487" s="111">
        <v>0</v>
      </c>
      <c r="AD487" s="112">
        <v>12008002.379999999</v>
      </c>
      <c r="AE487" s="114">
        <v>41968</v>
      </c>
      <c r="AF487" s="114">
        <v>45255</v>
      </c>
      <c r="AG487" s="115">
        <v>24016004.760000002</v>
      </c>
      <c r="AH487" s="116" t="s">
        <v>903</v>
      </c>
      <c r="AI487" s="116" t="s">
        <v>904</v>
      </c>
      <c r="AJ487" s="14">
        <v>0</v>
      </c>
      <c r="AK487" s="14">
        <v>6004001.1900000004</v>
      </c>
      <c r="AL487" s="14">
        <v>0</v>
      </c>
      <c r="AM487" s="14">
        <v>0</v>
      </c>
      <c r="AN487" s="14">
        <v>0</v>
      </c>
      <c r="AO487" s="14">
        <v>0</v>
      </c>
      <c r="AP487" s="14">
        <v>0</v>
      </c>
      <c r="AQ487" s="14">
        <v>0</v>
      </c>
      <c r="AR487" s="14">
        <v>0</v>
      </c>
      <c r="AS487" s="14">
        <v>0</v>
      </c>
      <c r="AT487" s="14">
        <v>0</v>
      </c>
      <c r="AU487" s="14">
        <v>0</v>
      </c>
      <c r="AV487" s="14">
        <v>0</v>
      </c>
      <c r="AW487" s="14">
        <v>6004001.1900000004</v>
      </c>
      <c r="AX487" s="14">
        <v>0</v>
      </c>
      <c r="AY487" s="14">
        <f t="shared" si="21"/>
        <v>6004001.1900000004</v>
      </c>
      <c r="AZ487" s="14">
        <f t="shared" si="22"/>
        <v>6004001.1900000004</v>
      </c>
      <c r="BA487" s="14">
        <f t="shared" si="23"/>
        <v>12008002.380000001</v>
      </c>
    </row>
    <row r="488" spans="1:53" x14ac:dyDescent="0.35">
      <c r="A488" s="15" t="s">
        <v>1869</v>
      </c>
      <c r="B488" s="104" t="s">
        <v>689</v>
      </c>
      <c r="C488" s="105">
        <v>6</v>
      </c>
      <c r="D488" s="106" t="s">
        <v>23</v>
      </c>
      <c r="E488" s="104" t="s">
        <v>511</v>
      </c>
      <c r="F488" s="104" t="s">
        <v>880</v>
      </c>
      <c r="G488" s="104" t="s">
        <v>1219</v>
      </c>
      <c r="H488" s="104" t="s">
        <v>908</v>
      </c>
      <c r="I488" s="104" t="s">
        <v>1220</v>
      </c>
      <c r="J488" s="104" t="s">
        <v>910</v>
      </c>
      <c r="K488" s="104" t="s">
        <v>685</v>
      </c>
      <c r="L488" s="104" t="s">
        <v>884</v>
      </c>
      <c r="M488" s="104" t="s">
        <v>902</v>
      </c>
      <c r="N488" s="107">
        <v>1</v>
      </c>
      <c r="O488" s="107">
        <v>1</v>
      </c>
      <c r="P488" s="107">
        <v>1</v>
      </c>
      <c r="Q488" s="107">
        <v>1</v>
      </c>
      <c r="R488" s="107">
        <v>1</v>
      </c>
      <c r="S488" s="107">
        <v>1</v>
      </c>
      <c r="T488" s="108">
        <v>0</v>
      </c>
      <c r="U488" s="108">
        <v>0</v>
      </c>
      <c r="V488" s="108">
        <v>0</v>
      </c>
      <c r="W488" s="109">
        <v>16113866.57</v>
      </c>
      <c r="X488" s="110">
        <v>0</v>
      </c>
      <c r="Y488" s="111">
        <v>0</v>
      </c>
      <c r="Z488" s="111">
        <v>87283.44</v>
      </c>
      <c r="AA488" s="111">
        <v>0</v>
      </c>
      <c r="AB488" s="111">
        <v>0</v>
      </c>
      <c r="AC488" s="111">
        <v>0</v>
      </c>
      <c r="AD488" s="112">
        <v>16113866.57</v>
      </c>
      <c r="AE488" s="114">
        <v>41968</v>
      </c>
      <c r="AF488" s="114">
        <v>45621</v>
      </c>
      <c r="AG488" s="115">
        <v>26856444.289999999</v>
      </c>
      <c r="AH488" s="116" t="s">
        <v>903</v>
      </c>
      <c r="AI488" s="116" t="s">
        <v>904</v>
      </c>
      <c r="AJ488" s="14">
        <v>0</v>
      </c>
      <c r="AK488" s="14">
        <v>5371288.8600000003</v>
      </c>
      <c r="AL488" s="14">
        <v>0</v>
      </c>
      <c r="AM488" s="14">
        <v>0</v>
      </c>
      <c r="AN488" s="14">
        <v>0</v>
      </c>
      <c r="AO488" s="14">
        <v>0</v>
      </c>
      <c r="AP488" s="14">
        <v>0</v>
      </c>
      <c r="AQ488" s="14">
        <v>0</v>
      </c>
      <c r="AR488" s="14">
        <v>0</v>
      </c>
      <c r="AS488" s="14">
        <v>0</v>
      </c>
      <c r="AT488" s="14">
        <v>0</v>
      </c>
      <c r="AU488" s="14">
        <v>0</v>
      </c>
      <c r="AV488" s="14">
        <v>0</v>
      </c>
      <c r="AW488" s="14">
        <v>5371288.8600000003</v>
      </c>
      <c r="AX488" s="14">
        <v>0</v>
      </c>
      <c r="AY488" s="14">
        <f t="shared" si="21"/>
        <v>5371288.8600000003</v>
      </c>
      <c r="AZ488" s="14">
        <f t="shared" si="22"/>
        <v>5371288.8600000003</v>
      </c>
      <c r="BA488" s="14">
        <f t="shared" si="23"/>
        <v>10742577.720000001</v>
      </c>
    </row>
    <row r="489" spans="1:53" x14ac:dyDescent="0.35">
      <c r="A489" s="15" t="s">
        <v>2481</v>
      </c>
      <c r="B489" s="118" t="s">
        <v>690</v>
      </c>
      <c r="C489" s="119">
        <v>2</v>
      </c>
      <c r="D489" s="120" t="s">
        <v>23</v>
      </c>
      <c r="E489" s="118" t="s">
        <v>511</v>
      </c>
      <c r="F489" s="118" t="s">
        <v>880</v>
      </c>
      <c r="G489" s="118" t="s">
        <v>1219</v>
      </c>
      <c r="H489" s="118" t="s">
        <v>908</v>
      </c>
      <c r="I489" s="118" t="s">
        <v>1220</v>
      </c>
      <c r="J489" s="118" t="s">
        <v>910</v>
      </c>
      <c r="K489" s="118" t="s">
        <v>685</v>
      </c>
      <c r="L489" s="118" t="s">
        <v>884</v>
      </c>
      <c r="M489" s="118" t="s">
        <v>902</v>
      </c>
      <c r="N489" s="121">
        <v>1</v>
      </c>
      <c r="O489" s="121">
        <v>1</v>
      </c>
      <c r="P489" s="121">
        <v>1</v>
      </c>
      <c r="Q489" s="121">
        <v>1</v>
      </c>
      <c r="R489" s="121">
        <v>1</v>
      </c>
      <c r="S489" s="121">
        <v>1</v>
      </c>
      <c r="T489" s="122">
        <v>0</v>
      </c>
      <c r="U489" s="122">
        <v>0</v>
      </c>
      <c r="V489" s="122">
        <v>0</v>
      </c>
      <c r="W489" s="123">
        <v>81180</v>
      </c>
      <c r="X489" s="124">
        <v>0</v>
      </c>
      <c r="Y489" s="125">
        <v>0</v>
      </c>
      <c r="Z489" s="125">
        <v>0</v>
      </c>
      <c r="AA489" s="125">
        <v>0</v>
      </c>
      <c r="AB489" s="125">
        <v>0</v>
      </c>
      <c r="AC489" s="125">
        <v>0</v>
      </c>
      <c r="AD489" s="126">
        <v>81180</v>
      </c>
      <c r="AE489" s="114">
        <v>42003</v>
      </c>
      <c r="AF489" s="114">
        <v>44195</v>
      </c>
      <c r="AG489" s="115">
        <v>1017709.98</v>
      </c>
      <c r="AH489" s="116" t="s">
        <v>903</v>
      </c>
      <c r="AI489" s="116" t="s">
        <v>904</v>
      </c>
      <c r="AJ489" s="14">
        <v>0</v>
      </c>
      <c r="AK489" s="14">
        <v>0</v>
      </c>
      <c r="AL489" s="14">
        <v>0</v>
      </c>
      <c r="AM489" s="14">
        <v>0</v>
      </c>
      <c r="AN489" s="14">
        <v>0</v>
      </c>
      <c r="AO489" s="14">
        <v>0</v>
      </c>
      <c r="AP489" s="14">
        <v>0</v>
      </c>
      <c r="AQ489" s="14">
        <v>0</v>
      </c>
      <c r="AR489" s="14">
        <v>0</v>
      </c>
      <c r="AS489" s="14">
        <v>0</v>
      </c>
      <c r="AT489" s="14">
        <v>0</v>
      </c>
      <c r="AU489" s="14">
        <v>0</v>
      </c>
      <c r="AV489" s="14">
        <v>0</v>
      </c>
      <c r="AW489" s="14">
        <v>0</v>
      </c>
      <c r="AX489" s="14">
        <v>0</v>
      </c>
      <c r="AY489" s="14">
        <f t="shared" si="21"/>
        <v>0</v>
      </c>
      <c r="AZ489" s="14">
        <f t="shared" si="22"/>
        <v>0</v>
      </c>
      <c r="BA489" s="14">
        <f t="shared" si="23"/>
        <v>0</v>
      </c>
    </row>
    <row r="490" spans="1:53" x14ac:dyDescent="0.35">
      <c r="A490" s="15" t="s">
        <v>2482</v>
      </c>
      <c r="B490" s="104" t="s">
        <v>690</v>
      </c>
      <c r="C490" s="105">
        <v>3</v>
      </c>
      <c r="D490" s="106" t="s">
        <v>23</v>
      </c>
      <c r="E490" s="104" t="s">
        <v>511</v>
      </c>
      <c r="F490" s="104" t="s">
        <v>880</v>
      </c>
      <c r="G490" s="104" t="s">
        <v>1219</v>
      </c>
      <c r="H490" s="104" t="s">
        <v>908</v>
      </c>
      <c r="I490" s="104" t="s">
        <v>1220</v>
      </c>
      <c r="J490" s="104" t="s">
        <v>910</v>
      </c>
      <c r="K490" s="104" t="s">
        <v>685</v>
      </c>
      <c r="L490" s="104" t="s">
        <v>884</v>
      </c>
      <c r="M490" s="104" t="s">
        <v>902</v>
      </c>
      <c r="N490" s="107">
        <v>1</v>
      </c>
      <c r="O490" s="107">
        <v>1</v>
      </c>
      <c r="P490" s="107">
        <v>1</v>
      </c>
      <c r="Q490" s="107">
        <v>1</v>
      </c>
      <c r="R490" s="107">
        <v>1</v>
      </c>
      <c r="S490" s="107">
        <v>1</v>
      </c>
      <c r="T490" s="108">
        <v>0</v>
      </c>
      <c r="U490" s="108">
        <v>0</v>
      </c>
      <c r="V490" s="108">
        <v>0</v>
      </c>
      <c r="W490" s="109">
        <v>-1.0000000009313226E-2</v>
      </c>
      <c r="X490" s="110">
        <v>0</v>
      </c>
      <c r="Y490" s="111">
        <v>0</v>
      </c>
      <c r="Z490" s="111">
        <v>0</v>
      </c>
      <c r="AA490" s="111">
        <v>0</v>
      </c>
      <c r="AB490" s="111">
        <v>0</v>
      </c>
      <c r="AC490" s="111">
        <v>0</v>
      </c>
      <c r="AD490" s="112">
        <v>-1.0000000009313226E-2</v>
      </c>
      <c r="AE490" s="114">
        <v>42003</v>
      </c>
      <c r="AF490" s="114">
        <v>44560</v>
      </c>
      <c r="AG490" s="115">
        <v>1515838.31</v>
      </c>
      <c r="AH490" s="116" t="s">
        <v>903</v>
      </c>
      <c r="AI490" s="116" t="s">
        <v>904</v>
      </c>
      <c r="AJ490" s="14">
        <v>0</v>
      </c>
      <c r="AK490" s="14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0</v>
      </c>
      <c r="AR490" s="14">
        <v>0</v>
      </c>
      <c r="AS490" s="14">
        <v>0</v>
      </c>
      <c r="AT490" s="14">
        <v>0</v>
      </c>
      <c r="AU490" s="14">
        <v>0</v>
      </c>
      <c r="AV490" s="14">
        <v>0</v>
      </c>
      <c r="AW490" s="14">
        <v>0</v>
      </c>
      <c r="AX490" s="14">
        <v>0</v>
      </c>
      <c r="AY490" s="14">
        <f t="shared" si="21"/>
        <v>0</v>
      </c>
      <c r="AZ490" s="14">
        <f t="shared" si="22"/>
        <v>0</v>
      </c>
      <c r="BA490" s="14">
        <f t="shared" si="23"/>
        <v>0</v>
      </c>
    </row>
    <row r="491" spans="1:53" x14ac:dyDescent="0.35">
      <c r="A491" s="15" t="s">
        <v>1870</v>
      </c>
      <c r="B491" s="104" t="s">
        <v>690</v>
      </c>
      <c r="C491" s="105">
        <v>4</v>
      </c>
      <c r="D491" s="106" t="s">
        <v>23</v>
      </c>
      <c r="E491" s="104" t="s">
        <v>511</v>
      </c>
      <c r="F491" s="104" t="s">
        <v>880</v>
      </c>
      <c r="G491" s="104" t="s">
        <v>1219</v>
      </c>
      <c r="H491" s="104" t="s">
        <v>908</v>
      </c>
      <c r="I491" s="104" t="s">
        <v>1220</v>
      </c>
      <c r="J491" s="104" t="s">
        <v>910</v>
      </c>
      <c r="K491" s="104" t="s">
        <v>685</v>
      </c>
      <c r="L491" s="104" t="s">
        <v>884</v>
      </c>
      <c r="M491" s="104" t="s">
        <v>902</v>
      </c>
      <c r="N491" s="107">
        <v>1</v>
      </c>
      <c r="O491" s="107">
        <v>1</v>
      </c>
      <c r="P491" s="107">
        <v>1</v>
      </c>
      <c r="Q491" s="107">
        <v>1</v>
      </c>
      <c r="R491" s="107">
        <v>1</v>
      </c>
      <c r="S491" s="107">
        <v>1</v>
      </c>
      <c r="T491" s="108">
        <v>0</v>
      </c>
      <c r="U491" s="108">
        <v>0</v>
      </c>
      <c r="V491" s="108">
        <v>0</v>
      </c>
      <c r="W491" s="109">
        <v>672208.5</v>
      </c>
      <c r="X491" s="110">
        <v>0</v>
      </c>
      <c r="Y491" s="111">
        <v>0</v>
      </c>
      <c r="Z491" s="111">
        <v>3321.83</v>
      </c>
      <c r="AA491" s="111">
        <v>0</v>
      </c>
      <c r="AB491" s="111">
        <v>0</v>
      </c>
      <c r="AC491" s="111">
        <v>0</v>
      </c>
      <c r="AD491" s="112">
        <v>672208.5</v>
      </c>
      <c r="AE491" s="114">
        <v>42003</v>
      </c>
      <c r="AF491" s="114">
        <v>44925</v>
      </c>
      <c r="AG491" s="115">
        <v>2016625.48</v>
      </c>
      <c r="AH491" s="116" t="s">
        <v>903</v>
      </c>
      <c r="AI491" s="116" t="s">
        <v>904</v>
      </c>
      <c r="AJ491" s="14">
        <v>0</v>
      </c>
      <c r="AK491" s="14">
        <v>0</v>
      </c>
      <c r="AL491" s="14">
        <v>672208.49</v>
      </c>
      <c r="AM491" s="14">
        <v>0</v>
      </c>
      <c r="AN491" s="14">
        <v>0</v>
      </c>
      <c r="AO491" s="14">
        <v>0</v>
      </c>
      <c r="AP491" s="14">
        <v>0</v>
      </c>
      <c r="AQ491" s="14">
        <v>0</v>
      </c>
      <c r="AR491" s="14">
        <v>0</v>
      </c>
      <c r="AS491" s="14">
        <v>0</v>
      </c>
      <c r="AT491" s="14">
        <v>0</v>
      </c>
      <c r="AU491" s="14">
        <v>0</v>
      </c>
      <c r="AV491" s="14">
        <v>0</v>
      </c>
      <c r="AW491" s="14">
        <v>0</v>
      </c>
      <c r="AX491" s="14">
        <v>0</v>
      </c>
      <c r="AY491" s="14">
        <f t="shared" si="21"/>
        <v>672208.49</v>
      </c>
      <c r="AZ491" s="14">
        <f t="shared" si="22"/>
        <v>0</v>
      </c>
      <c r="BA491" s="14">
        <f t="shared" si="23"/>
        <v>672208.49</v>
      </c>
    </row>
    <row r="492" spans="1:53" x14ac:dyDescent="0.35">
      <c r="A492" s="15" t="s">
        <v>1871</v>
      </c>
      <c r="B492" s="104" t="s">
        <v>690</v>
      </c>
      <c r="C492" s="105">
        <v>5</v>
      </c>
      <c r="D492" s="106" t="s">
        <v>23</v>
      </c>
      <c r="E492" s="104" t="s">
        <v>511</v>
      </c>
      <c r="F492" s="104" t="s">
        <v>880</v>
      </c>
      <c r="G492" s="104" t="s">
        <v>1219</v>
      </c>
      <c r="H492" s="104" t="s">
        <v>908</v>
      </c>
      <c r="I492" s="104" t="s">
        <v>1220</v>
      </c>
      <c r="J492" s="104" t="s">
        <v>910</v>
      </c>
      <c r="K492" s="104" t="s">
        <v>685</v>
      </c>
      <c r="L492" s="104" t="s">
        <v>884</v>
      </c>
      <c r="M492" s="104" t="s">
        <v>902</v>
      </c>
      <c r="N492" s="107">
        <v>1</v>
      </c>
      <c r="O492" s="107">
        <v>1</v>
      </c>
      <c r="P492" s="107">
        <v>1</v>
      </c>
      <c r="Q492" s="107">
        <v>1</v>
      </c>
      <c r="R492" s="107">
        <v>1</v>
      </c>
      <c r="S492" s="107">
        <v>1</v>
      </c>
      <c r="T492" s="108">
        <v>0</v>
      </c>
      <c r="U492" s="108">
        <v>0</v>
      </c>
      <c r="V492" s="108">
        <v>0</v>
      </c>
      <c r="W492" s="109">
        <v>1265213.7200000002</v>
      </c>
      <c r="X492" s="110">
        <v>0</v>
      </c>
      <c r="Y492" s="111">
        <v>0</v>
      </c>
      <c r="Z492" s="111">
        <v>6547.48</v>
      </c>
      <c r="AA492" s="111">
        <v>0</v>
      </c>
      <c r="AB492" s="111">
        <v>0</v>
      </c>
      <c r="AC492" s="111">
        <v>0</v>
      </c>
      <c r="AD492" s="112">
        <v>1265213.7200000002</v>
      </c>
      <c r="AE492" s="114">
        <v>42003</v>
      </c>
      <c r="AF492" s="114">
        <v>45290</v>
      </c>
      <c r="AG492" s="115">
        <v>2530427.46</v>
      </c>
      <c r="AH492" s="116" t="s">
        <v>903</v>
      </c>
      <c r="AI492" s="116" t="s">
        <v>904</v>
      </c>
      <c r="AJ492" s="14">
        <v>0</v>
      </c>
      <c r="AK492" s="14">
        <v>0</v>
      </c>
      <c r="AL492" s="14">
        <v>632606.87</v>
      </c>
      <c r="AM492" s="14">
        <v>0</v>
      </c>
      <c r="AN492" s="14">
        <v>0</v>
      </c>
      <c r="AO492" s="14">
        <v>0</v>
      </c>
      <c r="AP492" s="14">
        <v>0</v>
      </c>
      <c r="AQ492" s="14">
        <v>0</v>
      </c>
      <c r="AR492" s="14">
        <v>0</v>
      </c>
      <c r="AS492" s="14">
        <v>0</v>
      </c>
      <c r="AT492" s="14">
        <v>0</v>
      </c>
      <c r="AU492" s="14">
        <v>0</v>
      </c>
      <c r="AV492" s="14">
        <v>0</v>
      </c>
      <c r="AW492" s="14">
        <v>0</v>
      </c>
      <c r="AX492" s="14">
        <v>632606.87</v>
      </c>
      <c r="AY492" s="14">
        <f t="shared" si="21"/>
        <v>632606.87</v>
      </c>
      <c r="AZ492" s="14">
        <f t="shared" si="22"/>
        <v>632606.87</v>
      </c>
      <c r="BA492" s="14">
        <f t="shared" si="23"/>
        <v>1265213.74</v>
      </c>
    </row>
    <row r="493" spans="1:53" x14ac:dyDescent="0.35">
      <c r="A493" s="15" t="s">
        <v>1872</v>
      </c>
      <c r="B493" s="104" t="s">
        <v>690</v>
      </c>
      <c r="C493" s="105">
        <v>6</v>
      </c>
      <c r="D493" s="106" t="s">
        <v>23</v>
      </c>
      <c r="E493" s="104" t="s">
        <v>511</v>
      </c>
      <c r="F493" s="104" t="s">
        <v>880</v>
      </c>
      <c r="G493" s="104" t="s">
        <v>1219</v>
      </c>
      <c r="H493" s="104" t="s">
        <v>908</v>
      </c>
      <c r="I493" s="104" t="s">
        <v>1220</v>
      </c>
      <c r="J493" s="104" t="s">
        <v>910</v>
      </c>
      <c r="K493" s="104" t="s">
        <v>685</v>
      </c>
      <c r="L493" s="104" t="s">
        <v>884</v>
      </c>
      <c r="M493" s="104" t="s">
        <v>902</v>
      </c>
      <c r="N493" s="107">
        <v>1</v>
      </c>
      <c r="O493" s="107">
        <v>1</v>
      </c>
      <c r="P493" s="107">
        <v>1</v>
      </c>
      <c r="Q493" s="107">
        <v>1</v>
      </c>
      <c r="R493" s="107">
        <v>1</v>
      </c>
      <c r="S493" s="107">
        <v>1</v>
      </c>
      <c r="T493" s="108">
        <v>0</v>
      </c>
      <c r="U493" s="108">
        <v>0</v>
      </c>
      <c r="V493" s="108">
        <v>0</v>
      </c>
      <c r="W493" s="109">
        <v>1841923.45</v>
      </c>
      <c r="X493" s="110">
        <v>0</v>
      </c>
      <c r="Y493" s="111">
        <v>0</v>
      </c>
      <c r="Z493" s="111">
        <v>9977.09</v>
      </c>
      <c r="AA493" s="111">
        <v>0</v>
      </c>
      <c r="AB493" s="111">
        <v>0</v>
      </c>
      <c r="AC493" s="111">
        <v>0</v>
      </c>
      <c r="AD493" s="112">
        <v>1841923.45</v>
      </c>
      <c r="AE493" s="114">
        <v>42003</v>
      </c>
      <c r="AF493" s="114">
        <v>45656</v>
      </c>
      <c r="AG493" s="115">
        <v>3069872.43</v>
      </c>
      <c r="AH493" s="116" t="s">
        <v>903</v>
      </c>
      <c r="AI493" s="116" t="s">
        <v>904</v>
      </c>
      <c r="AJ493" s="14">
        <v>0</v>
      </c>
      <c r="AK493" s="14">
        <v>0</v>
      </c>
      <c r="AL493" s="14">
        <v>613974.49</v>
      </c>
      <c r="AM493" s="14">
        <v>0</v>
      </c>
      <c r="AN493" s="14">
        <v>0</v>
      </c>
      <c r="AO493" s="14">
        <v>0</v>
      </c>
      <c r="AP493" s="14">
        <v>0</v>
      </c>
      <c r="AQ493" s="14">
        <v>0</v>
      </c>
      <c r="AR493" s="14">
        <v>0</v>
      </c>
      <c r="AS493" s="14">
        <v>0</v>
      </c>
      <c r="AT493" s="14">
        <v>0</v>
      </c>
      <c r="AU493" s="14">
        <v>0</v>
      </c>
      <c r="AV493" s="14">
        <v>0</v>
      </c>
      <c r="AW493" s="14">
        <v>0</v>
      </c>
      <c r="AX493" s="14">
        <v>613974.49</v>
      </c>
      <c r="AY493" s="14">
        <f t="shared" si="21"/>
        <v>613974.49</v>
      </c>
      <c r="AZ493" s="14">
        <f t="shared" si="22"/>
        <v>613974.49</v>
      </c>
      <c r="BA493" s="14">
        <f t="shared" si="23"/>
        <v>1227948.98</v>
      </c>
    </row>
    <row r="494" spans="1:53" x14ac:dyDescent="0.35">
      <c r="A494" s="15" t="s">
        <v>2483</v>
      </c>
      <c r="B494" s="104" t="s">
        <v>691</v>
      </c>
      <c r="C494" s="105">
        <v>2</v>
      </c>
      <c r="D494" s="106" t="s">
        <v>23</v>
      </c>
      <c r="E494" s="104" t="s">
        <v>511</v>
      </c>
      <c r="F494" s="104" t="s">
        <v>880</v>
      </c>
      <c r="G494" s="104" t="s">
        <v>1219</v>
      </c>
      <c r="H494" s="104" t="s">
        <v>908</v>
      </c>
      <c r="I494" s="104" t="s">
        <v>1220</v>
      </c>
      <c r="J494" s="104" t="s">
        <v>910</v>
      </c>
      <c r="K494" s="104" t="s">
        <v>685</v>
      </c>
      <c r="L494" s="104" t="s">
        <v>884</v>
      </c>
      <c r="M494" s="104" t="s">
        <v>902</v>
      </c>
      <c r="N494" s="107">
        <v>1</v>
      </c>
      <c r="O494" s="107">
        <v>1</v>
      </c>
      <c r="P494" s="107">
        <v>1</v>
      </c>
      <c r="Q494" s="107">
        <v>1</v>
      </c>
      <c r="R494" s="107">
        <v>1</v>
      </c>
      <c r="S494" s="107">
        <v>1</v>
      </c>
      <c r="T494" s="108">
        <v>0</v>
      </c>
      <c r="U494" s="108">
        <v>0</v>
      </c>
      <c r="V494" s="108">
        <v>0</v>
      </c>
      <c r="W494" s="109">
        <v>0</v>
      </c>
      <c r="X494" s="110">
        <v>0</v>
      </c>
      <c r="Y494" s="111">
        <v>0</v>
      </c>
      <c r="Z494" s="111">
        <v>0</v>
      </c>
      <c r="AA494" s="111">
        <v>0</v>
      </c>
      <c r="AB494" s="111">
        <v>0</v>
      </c>
      <c r="AC494" s="111">
        <v>0</v>
      </c>
      <c r="AD494" s="112">
        <v>0</v>
      </c>
      <c r="AE494" s="114">
        <v>43677</v>
      </c>
      <c r="AF494" s="114">
        <v>44408</v>
      </c>
      <c r="AG494" s="115">
        <v>408722.5</v>
      </c>
      <c r="AH494" s="116" t="s">
        <v>903</v>
      </c>
      <c r="AI494" s="116" t="s">
        <v>904</v>
      </c>
      <c r="AJ494" s="14">
        <v>0</v>
      </c>
      <c r="AK494" s="14">
        <v>0</v>
      </c>
      <c r="AL494" s="14">
        <v>0</v>
      </c>
      <c r="AM494" s="14">
        <v>0</v>
      </c>
      <c r="AN494" s="14">
        <v>0</v>
      </c>
      <c r="AO494" s="14">
        <v>0</v>
      </c>
      <c r="AP494" s="14">
        <v>0</v>
      </c>
      <c r="AQ494" s="14">
        <v>0</v>
      </c>
      <c r="AR494" s="14">
        <v>0</v>
      </c>
      <c r="AS494" s="14">
        <v>0</v>
      </c>
      <c r="AT494" s="14">
        <v>0</v>
      </c>
      <c r="AU494" s="14">
        <v>0</v>
      </c>
      <c r="AV494" s="14">
        <v>0</v>
      </c>
      <c r="AW494" s="14">
        <v>0</v>
      </c>
      <c r="AX494" s="14">
        <v>0</v>
      </c>
      <c r="AY494" s="14">
        <f t="shared" si="21"/>
        <v>0</v>
      </c>
      <c r="AZ494" s="14">
        <f t="shared" si="22"/>
        <v>0</v>
      </c>
      <c r="BA494" s="14">
        <f t="shared" si="23"/>
        <v>0</v>
      </c>
    </row>
    <row r="495" spans="1:53" x14ac:dyDescent="0.35">
      <c r="A495" s="15" t="s">
        <v>2484</v>
      </c>
      <c r="B495" s="104" t="s">
        <v>691</v>
      </c>
      <c r="C495" s="105">
        <v>3</v>
      </c>
      <c r="D495" s="106" t="s">
        <v>23</v>
      </c>
      <c r="E495" s="104" t="s">
        <v>511</v>
      </c>
      <c r="F495" s="104" t="s">
        <v>880</v>
      </c>
      <c r="G495" s="104" t="s">
        <v>1219</v>
      </c>
      <c r="H495" s="104" t="s">
        <v>908</v>
      </c>
      <c r="I495" s="104" t="s">
        <v>1220</v>
      </c>
      <c r="J495" s="104" t="s">
        <v>910</v>
      </c>
      <c r="K495" s="104" t="s">
        <v>685</v>
      </c>
      <c r="L495" s="104" t="s">
        <v>884</v>
      </c>
      <c r="M495" s="104" t="s">
        <v>902</v>
      </c>
      <c r="N495" s="107">
        <v>1</v>
      </c>
      <c r="O495" s="107">
        <v>1</v>
      </c>
      <c r="P495" s="107">
        <v>1</v>
      </c>
      <c r="Q495" s="107">
        <v>1</v>
      </c>
      <c r="R495" s="107">
        <v>1</v>
      </c>
      <c r="S495" s="107">
        <v>1</v>
      </c>
      <c r="T495" s="108">
        <v>0</v>
      </c>
      <c r="U495" s="108">
        <v>0</v>
      </c>
      <c r="V495" s="108">
        <v>0</v>
      </c>
      <c r="W495" s="109">
        <v>0</v>
      </c>
      <c r="X495" s="110">
        <v>0</v>
      </c>
      <c r="Y495" s="111">
        <v>0</v>
      </c>
      <c r="Z495" s="111">
        <v>0</v>
      </c>
      <c r="AA495" s="111">
        <v>0</v>
      </c>
      <c r="AB495" s="111">
        <v>0</v>
      </c>
      <c r="AC495" s="111">
        <v>0</v>
      </c>
      <c r="AD495" s="112">
        <v>0</v>
      </c>
      <c r="AE495" s="114">
        <v>43677</v>
      </c>
      <c r="AF495" s="114">
        <v>44773</v>
      </c>
      <c r="AG495" s="115">
        <v>567432.5</v>
      </c>
      <c r="AH495" s="116" t="s">
        <v>903</v>
      </c>
      <c r="AI495" s="116" t="s">
        <v>904</v>
      </c>
      <c r="AJ495" s="14">
        <v>0</v>
      </c>
      <c r="AK495" s="14">
        <v>0</v>
      </c>
      <c r="AL495" s="14">
        <v>0</v>
      </c>
      <c r="AM495" s="14">
        <v>0</v>
      </c>
      <c r="AN495" s="14">
        <v>0</v>
      </c>
      <c r="AO495" s="14">
        <v>0</v>
      </c>
      <c r="AP495" s="14">
        <v>0</v>
      </c>
      <c r="AQ495" s="14">
        <v>0</v>
      </c>
      <c r="AR495" s="14">
        <v>0</v>
      </c>
      <c r="AS495" s="14">
        <v>0</v>
      </c>
      <c r="AT495" s="14">
        <v>0</v>
      </c>
      <c r="AU495" s="14">
        <v>0</v>
      </c>
      <c r="AV495" s="14">
        <v>0</v>
      </c>
      <c r="AW495" s="14">
        <v>0</v>
      </c>
      <c r="AX495" s="14">
        <v>0</v>
      </c>
      <c r="AY495" s="14">
        <f t="shared" si="21"/>
        <v>0</v>
      </c>
      <c r="AZ495" s="14">
        <f t="shared" si="22"/>
        <v>0</v>
      </c>
      <c r="BA495" s="14">
        <f t="shared" si="23"/>
        <v>0</v>
      </c>
    </row>
    <row r="496" spans="1:53" x14ac:dyDescent="0.35">
      <c r="A496" s="15" t="s">
        <v>1873</v>
      </c>
      <c r="B496" s="104" t="s">
        <v>691</v>
      </c>
      <c r="C496" s="105">
        <v>4</v>
      </c>
      <c r="D496" s="106" t="s">
        <v>23</v>
      </c>
      <c r="E496" s="104" t="s">
        <v>511</v>
      </c>
      <c r="F496" s="104" t="s">
        <v>880</v>
      </c>
      <c r="G496" s="104" t="s">
        <v>1219</v>
      </c>
      <c r="H496" s="104" t="s">
        <v>908</v>
      </c>
      <c r="I496" s="104" t="s">
        <v>1220</v>
      </c>
      <c r="J496" s="104" t="s">
        <v>910</v>
      </c>
      <c r="K496" s="104" t="s">
        <v>685</v>
      </c>
      <c r="L496" s="104" t="s">
        <v>884</v>
      </c>
      <c r="M496" s="104" t="s">
        <v>902</v>
      </c>
      <c r="N496" s="107">
        <v>1</v>
      </c>
      <c r="O496" s="107">
        <v>1</v>
      </c>
      <c r="P496" s="107">
        <v>1</v>
      </c>
      <c r="Q496" s="107">
        <v>1</v>
      </c>
      <c r="R496" s="107">
        <v>1</v>
      </c>
      <c r="S496" s="107">
        <v>1</v>
      </c>
      <c r="T496" s="108">
        <v>0</v>
      </c>
      <c r="U496" s="108">
        <v>0</v>
      </c>
      <c r="V496" s="108">
        <v>0</v>
      </c>
      <c r="W496" s="109">
        <v>708590</v>
      </c>
      <c r="X496" s="110">
        <v>0</v>
      </c>
      <c r="Y496" s="111">
        <v>0</v>
      </c>
      <c r="Z496" s="111">
        <v>2781.22</v>
      </c>
      <c r="AA496" s="111">
        <v>0</v>
      </c>
      <c r="AB496" s="111">
        <v>0</v>
      </c>
      <c r="AC496" s="111">
        <v>0</v>
      </c>
      <c r="AD496" s="112">
        <v>708590</v>
      </c>
      <c r="AE496" s="114">
        <v>43677</v>
      </c>
      <c r="AF496" s="114">
        <v>45138</v>
      </c>
      <c r="AG496" s="115">
        <v>708590</v>
      </c>
      <c r="AH496" s="116" t="s">
        <v>903</v>
      </c>
      <c r="AI496" s="116" t="s">
        <v>904</v>
      </c>
      <c r="AJ496" s="14">
        <v>0</v>
      </c>
      <c r="AK496" s="14">
        <v>0</v>
      </c>
      <c r="AL496" s="14">
        <v>0</v>
      </c>
      <c r="AM496" s="14">
        <v>354295</v>
      </c>
      <c r="AN496" s="14">
        <v>0</v>
      </c>
      <c r="AO496" s="14">
        <v>0</v>
      </c>
      <c r="AP496" s="14">
        <v>0</v>
      </c>
      <c r="AQ496" s="14">
        <v>0</v>
      </c>
      <c r="AR496" s="14">
        <v>0</v>
      </c>
      <c r="AS496" s="14">
        <v>354295</v>
      </c>
      <c r="AT496" s="14">
        <v>0</v>
      </c>
      <c r="AU496" s="14">
        <v>0</v>
      </c>
      <c r="AV496" s="14">
        <v>0</v>
      </c>
      <c r="AW496" s="14">
        <v>0</v>
      </c>
      <c r="AX496" s="14">
        <v>0</v>
      </c>
      <c r="AY496" s="14">
        <f t="shared" si="21"/>
        <v>0</v>
      </c>
      <c r="AZ496" s="14">
        <f t="shared" si="22"/>
        <v>708590</v>
      </c>
      <c r="BA496" s="14">
        <f t="shared" si="23"/>
        <v>708590</v>
      </c>
    </row>
    <row r="497" spans="1:53" x14ac:dyDescent="0.35">
      <c r="A497" s="15" t="s">
        <v>2485</v>
      </c>
      <c r="B497" s="104" t="s">
        <v>691</v>
      </c>
      <c r="C497" s="105">
        <v>5</v>
      </c>
      <c r="D497" s="106" t="s">
        <v>23</v>
      </c>
      <c r="E497" s="104" t="s">
        <v>511</v>
      </c>
      <c r="F497" s="104" t="s">
        <v>880</v>
      </c>
      <c r="G497" s="104" t="s">
        <v>1219</v>
      </c>
      <c r="H497" s="104" t="s">
        <v>908</v>
      </c>
      <c r="I497" s="104" t="s">
        <v>1220</v>
      </c>
      <c r="J497" s="104" t="s">
        <v>910</v>
      </c>
      <c r="K497" s="104" t="s">
        <v>685</v>
      </c>
      <c r="L497" s="104" t="s">
        <v>884</v>
      </c>
      <c r="M497" s="104" t="s">
        <v>902</v>
      </c>
      <c r="N497" s="107">
        <v>1</v>
      </c>
      <c r="O497" s="107">
        <v>1</v>
      </c>
      <c r="P497" s="107">
        <v>1</v>
      </c>
      <c r="Q497" s="107">
        <v>1</v>
      </c>
      <c r="R497" s="107">
        <v>1</v>
      </c>
      <c r="S497" s="107">
        <v>1</v>
      </c>
      <c r="T497" s="108">
        <v>0</v>
      </c>
      <c r="U497" s="108">
        <v>0</v>
      </c>
      <c r="V497" s="108">
        <v>0</v>
      </c>
      <c r="W497" s="109">
        <v>1819855</v>
      </c>
      <c r="X497" s="110">
        <v>0</v>
      </c>
      <c r="Y497" s="111">
        <v>0</v>
      </c>
      <c r="Z497" s="111">
        <v>7688.89</v>
      </c>
      <c r="AA497" s="111">
        <v>0</v>
      </c>
      <c r="AB497" s="111">
        <v>0</v>
      </c>
      <c r="AC497" s="111">
        <v>0</v>
      </c>
      <c r="AD497" s="112">
        <v>1819855</v>
      </c>
      <c r="AE497" s="114">
        <v>43677</v>
      </c>
      <c r="AF497" s="114">
        <v>45504</v>
      </c>
      <c r="AG497" s="115">
        <v>1819855</v>
      </c>
      <c r="AH497" s="116" t="s">
        <v>903</v>
      </c>
      <c r="AI497" s="116" t="s">
        <v>904</v>
      </c>
      <c r="AJ497" s="14">
        <v>0</v>
      </c>
      <c r="AK497" s="14">
        <v>0</v>
      </c>
      <c r="AL497" s="14">
        <v>0</v>
      </c>
      <c r="AM497" s="14">
        <v>0</v>
      </c>
      <c r="AN497" s="14">
        <v>0</v>
      </c>
      <c r="AO497" s="14">
        <v>0</v>
      </c>
      <c r="AP497" s="14">
        <v>0</v>
      </c>
      <c r="AQ497" s="14">
        <v>0</v>
      </c>
      <c r="AR497" s="14">
        <v>0</v>
      </c>
      <c r="AS497" s="14">
        <v>0</v>
      </c>
      <c r="AT497" s="14">
        <v>0</v>
      </c>
      <c r="AU497" s="14">
        <v>0</v>
      </c>
      <c r="AV497" s="14">
        <v>0</v>
      </c>
      <c r="AW497" s="14">
        <v>0</v>
      </c>
      <c r="AX497" s="14">
        <v>0</v>
      </c>
      <c r="AY497" s="14">
        <f t="shared" si="21"/>
        <v>0</v>
      </c>
      <c r="AZ497" s="14">
        <f t="shared" si="22"/>
        <v>0</v>
      </c>
      <c r="BA497" s="14">
        <f t="shared" si="23"/>
        <v>0</v>
      </c>
    </row>
    <row r="498" spans="1:53" x14ac:dyDescent="0.35">
      <c r="A498" s="15" t="s">
        <v>2486</v>
      </c>
      <c r="B498" s="104" t="s">
        <v>691</v>
      </c>
      <c r="C498" s="105">
        <v>6</v>
      </c>
      <c r="D498" s="106" t="s">
        <v>23</v>
      </c>
      <c r="E498" s="104" t="s">
        <v>511</v>
      </c>
      <c r="F498" s="104" t="s">
        <v>880</v>
      </c>
      <c r="G498" s="104" t="s">
        <v>1219</v>
      </c>
      <c r="H498" s="104" t="s">
        <v>908</v>
      </c>
      <c r="I498" s="104" t="s">
        <v>1220</v>
      </c>
      <c r="J498" s="104" t="s">
        <v>910</v>
      </c>
      <c r="K498" s="104" t="s">
        <v>685</v>
      </c>
      <c r="L498" s="104" t="s">
        <v>884</v>
      </c>
      <c r="M498" s="104" t="s">
        <v>902</v>
      </c>
      <c r="N498" s="107">
        <v>1</v>
      </c>
      <c r="O498" s="107">
        <v>1</v>
      </c>
      <c r="P498" s="107">
        <v>1</v>
      </c>
      <c r="Q498" s="107">
        <v>1</v>
      </c>
      <c r="R498" s="107">
        <v>1</v>
      </c>
      <c r="S498" s="107">
        <v>1</v>
      </c>
      <c r="T498" s="108">
        <v>0</v>
      </c>
      <c r="U498" s="108">
        <v>0</v>
      </c>
      <c r="V498" s="108">
        <v>0</v>
      </c>
      <c r="W498" s="109">
        <v>3523627.5</v>
      </c>
      <c r="X498" s="110">
        <v>0</v>
      </c>
      <c r="Y498" s="111">
        <v>0</v>
      </c>
      <c r="Z498" s="111">
        <v>15738.87</v>
      </c>
      <c r="AA498" s="111">
        <v>0</v>
      </c>
      <c r="AB498" s="111">
        <v>0</v>
      </c>
      <c r="AC498" s="111">
        <v>0</v>
      </c>
      <c r="AD498" s="112">
        <v>3523627.5</v>
      </c>
      <c r="AE498" s="114">
        <v>43677</v>
      </c>
      <c r="AF498" s="114">
        <v>45869</v>
      </c>
      <c r="AG498" s="115">
        <v>3523627.5</v>
      </c>
      <c r="AH498" s="116" t="s">
        <v>903</v>
      </c>
      <c r="AI498" s="116" t="s">
        <v>904</v>
      </c>
      <c r="AJ498" s="14">
        <v>0</v>
      </c>
      <c r="AK498" s="14">
        <v>0</v>
      </c>
      <c r="AL498" s="14">
        <v>0</v>
      </c>
      <c r="AM498" s="14">
        <v>0</v>
      </c>
      <c r="AN498" s="14">
        <v>0</v>
      </c>
      <c r="AO498" s="14">
        <v>0</v>
      </c>
      <c r="AP498" s="14">
        <v>0</v>
      </c>
      <c r="AQ498" s="14">
        <v>0</v>
      </c>
      <c r="AR498" s="14">
        <v>0</v>
      </c>
      <c r="AS498" s="14">
        <v>0</v>
      </c>
      <c r="AT498" s="14">
        <v>0</v>
      </c>
      <c r="AU498" s="14">
        <v>0</v>
      </c>
      <c r="AV498" s="14">
        <v>0</v>
      </c>
      <c r="AW498" s="14">
        <v>0</v>
      </c>
      <c r="AX498" s="14">
        <v>0</v>
      </c>
      <c r="AY498" s="14">
        <f t="shared" si="21"/>
        <v>0</v>
      </c>
      <c r="AZ498" s="14">
        <f t="shared" si="22"/>
        <v>0</v>
      </c>
      <c r="BA498" s="14">
        <f t="shared" si="23"/>
        <v>0</v>
      </c>
    </row>
    <row r="499" spans="1:53" x14ac:dyDescent="0.35">
      <c r="A499" s="15" t="s">
        <v>2487</v>
      </c>
      <c r="B499" s="104" t="s">
        <v>691</v>
      </c>
      <c r="C499" s="105">
        <v>7</v>
      </c>
      <c r="D499" s="106" t="s">
        <v>23</v>
      </c>
      <c r="E499" s="104" t="s">
        <v>511</v>
      </c>
      <c r="F499" s="104" t="s">
        <v>880</v>
      </c>
      <c r="G499" s="104" t="s">
        <v>1219</v>
      </c>
      <c r="H499" s="104" t="s">
        <v>908</v>
      </c>
      <c r="I499" s="104" t="s">
        <v>1220</v>
      </c>
      <c r="J499" s="104" t="s">
        <v>910</v>
      </c>
      <c r="K499" s="104" t="s">
        <v>685</v>
      </c>
      <c r="L499" s="104" t="s">
        <v>884</v>
      </c>
      <c r="M499" s="104" t="s">
        <v>902</v>
      </c>
      <c r="N499" s="107">
        <v>1</v>
      </c>
      <c r="O499" s="107">
        <v>1</v>
      </c>
      <c r="P499" s="107">
        <v>1</v>
      </c>
      <c r="Q499" s="107">
        <v>1</v>
      </c>
      <c r="R499" s="107">
        <v>1</v>
      </c>
      <c r="S499" s="107">
        <v>1</v>
      </c>
      <c r="T499" s="108">
        <v>0</v>
      </c>
      <c r="U499" s="108">
        <v>0</v>
      </c>
      <c r="V499" s="108">
        <v>0</v>
      </c>
      <c r="W499" s="109">
        <v>4465267.5</v>
      </c>
      <c r="X499" s="110">
        <v>0</v>
      </c>
      <c r="Y499" s="111">
        <v>0</v>
      </c>
      <c r="Z499" s="111">
        <v>20986.76</v>
      </c>
      <c r="AA499" s="111">
        <v>0</v>
      </c>
      <c r="AB499" s="111">
        <v>0</v>
      </c>
      <c r="AC499" s="111">
        <v>0</v>
      </c>
      <c r="AD499" s="112">
        <v>4465267.5</v>
      </c>
      <c r="AE499" s="114">
        <v>43677</v>
      </c>
      <c r="AF499" s="114">
        <v>46234</v>
      </c>
      <c r="AG499" s="115">
        <v>4465267.5</v>
      </c>
      <c r="AH499" s="116" t="s">
        <v>903</v>
      </c>
      <c r="AI499" s="116" t="s">
        <v>904</v>
      </c>
      <c r="AJ499" s="14">
        <v>0</v>
      </c>
      <c r="AK499" s="14">
        <v>0</v>
      </c>
      <c r="AL499" s="14">
        <v>0</v>
      </c>
      <c r="AM499" s="14">
        <v>0</v>
      </c>
      <c r="AN499" s="14">
        <v>0</v>
      </c>
      <c r="AO499" s="14">
        <v>0</v>
      </c>
      <c r="AP499" s="14">
        <v>0</v>
      </c>
      <c r="AQ499" s="14">
        <v>0</v>
      </c>
      <c r="AR499" s="14">
        <v>0</v>
      </c>
      <c r="AS499" s="14">
        <v>0</v>
      </c>
      <c r="AT499" s="14">
        <v>0</v>
      </c>
      <c r="AU499" s="14">
        <v>0</v>
      </c>
      <c r="AV499" s="14">
        <v>0</v>
      </c>
      <c r="AW499" s="14">
        <v>0</v>
      </c>
      <c r="AX499" s="14">
        <v>0</v>
      </c>
      <c r="AY499" s="14">
        <f t="shared" si="21"/>
        <v>0</v>
      </c>
      <c r="AZ499" s="14">
        <f t="shared" si="22"/>
        <v>0</v>
      </c>
      <c r="BA499" s="14">
        <f t="shared" si="23"/>
        <v>0</v>
      </c>
    </row>
    <row r="500" spans="1:53" x14ac:dyDescent="0.35">
      <c r="A500" s="15" t="s">
        <v>2488</v>
      </c>
      <c r="B500" s="104" t="s">
        <v>691</v>
      </c>
      <c r="C500" s="105">
        <v>8</v>
      </c>
      <c r="D500" s="106" t="s">
        <v>23</v>
      </c>
      <c r="E500" s="104" t="s">
        <v>511</v>
      </c>
      <c r="F500" s="104" t="s">
        <v>880</v>
      </c>
      <c r="G500" s="104" t="s">
        <v>1219</v>
      </c>
      <c r="H500" s="104" t="s">
        <v>908</v>
      </c>
      <c r="I500" s="104" t="s">
        <v>1220</v>
      </c>
      <c r="J500" s="104" t="s">
        <v>910</v>
      </c>
      <c r="K500" s="104" t="s">
        <v>685</v>
      </c>
      <c r="L500" s="104" t="s">
        <v>884</v>
      </c>
      <c r="M500" s="104" t="s">
        <v>902</v>
      </c>
      <c r="N500" s="107">
        <v>1</v>
      </c>
      <c r="O500" s="107">
        <v>1</v>
      </c>
      <c r="P500" s="107">
        <v>1</v>
      </c>
      <c r="Q500" s="107">
        <v>1</v>
      </c>
      <c r="R500" s="107">
        <v>1</v>
      </c>
      <c r="S500" s="107">
        <v>1</v>
      </c>
      <c r="T500" s="108">
        <v>0</v>
      </c>
      <c r="U500" s="108">
        <v>0</v>
      </c>
      <c r="V500" s="108">
        <v>0</v>
      </c>
      <c r="W500" s="109">
        <v>1534442.5</v>
      </c>
      <c r="X500" s="110">
        <v>0</v>
      </c>
      <c r="Y500" s="111">
        <v>0</v>
      </c>
      <c r="Z500" s="111">
        <v>7582.7</v>
      </c>
      <c r="AA500" s="111">
        <v>0</v>
      </c>
      <c r="AB500" s="111">
        <v>0</v>
      </c>
      <c r="AC500" s="111">
        <v>0</v>
      </c>
      <c r="AD500" s="112">
        <v>1534442.5</v>
      </c>
      <c r="AE500" s="114">
        <v>43677</v>
      </c>
      <c r="AF500" s="114">
        <v>46599</v>
      </c>
      <c r="AG500" s="115">
        <v>1534442.5</v>
      </c>
      <c r="AH500" s="116" t="s">
        <v>903</v>
      </c>
      <c r="AI500" s="116" t="s">
        <v>904</v>
      </c>
      <c r="AJ500" s="14">
        <v>0</v>
      </c>
      <c r="AK500" s="14">
        <v>0</v>
      </c>
      <c r="AL500" s="14">
        <v>0</v>
      </c>
      <c r="AM500" s="14">
        <v>0</v>
      </c>
      <c r="AN500" s="14">
        <v>0</v>
      </c>
      <c r="AO500" s="14">
        <v>0</v>
      </c>
      <c r="AP500" s="14">
        <v>0</v>
      </c>
      <c r="AQ500" s="14">
        <v>0</v>
      </c>
      <c r="AR500" s="14">
        <v>0</v>
      </c>
      <c r="AS500" s="14">
        <v>0</v>
      </c>
      <c r="AT500" s="14">
        <v>0</v>
      </c>
      <c r="AU500" s="14">
        <v>0</v>
      </c>
      <c r="AV500" s="14">
        <v>0</v>
      </c>
      <c r="AW500" s="14">
        <v>0</v>
      </c>
      <c r="AX500" s="14">
        <v>0</v>
      </c>
      <c r="AY500" s="14">
        <f t="shared" si="21"/>
        <v>0</v>
      </c>
      <c r="AZ500" s="14">
        <f t="shared" si="22"/>
        <v>0</v>
      </c>
      <c r="BA500" s="14">
        <f t="shared" si="23"/>
        <v>0</v>
      </c>
    </row>
    <row r="501" spans="1:53" x14ac:dyDescent="0.35">
      <c r="A501" s="15" t="s">
        <v>2489</v>
      </c>
      <c r="B501" s="104" t="s">
        <v>691</v>
      </c>
      <c r="C501" s="105">
        <v>9</v>
      </c>
      <c r="D501" s="106" t="s">
        <v>23</v>
      </c>
      <c r="E501" s="104" t="s">
        <v>511</v>
      </c>
      <c r="F501" s="104" t="s">
        <v>880</v>
      </c>
      <c r="G501" s="104" t="s">
        <v>1219</v>
      </c>
      <c r="H501" s="104" t="s">
        <v>908</v>
      </c>
      <c r="I501" s="104" t="s">
        <v>1220</v>
      </c>
      <c r="J501" s="104" t="s">
        <v>910</v>
      </c>
      <c r="K501" s="104" t="s">
        <v>685</v>
      </c>
      <c r="L501" s="104" t="s">
        <v>884</v>
      </c>
      <c r="M501" s="104" t="s">
        <v>902</v>
      </c>
      <c r="N501" s="107">
        <v>1</v>
      </c>
      <c r="O501" s="107">
        <v>1</v>
      </c>
      <c r="P501" s="107">
        <v>1</v>
      </c>
      <c r="Q501" s="107">
        <v>1</v>
      </c>
      <c r="R501" s="107">
        <v>1</v>
      </c>
      <c r="S501" s="107">
        <v>1</v>
      </c>
      <c r="T501" s="108">
        <v>0</v>
      </c>
      <c r="U501" s="108">
        <v>0</v>
      </c>
      <c r="V501" s="108">
        <v>0</v>
      </c>
      <c r="W501" s="109">
        <v>106200</v>
      </c>
      <c r="X501" s="110">
        <v>0</v>
      </c>
      <c r="Y501" s="111">
        <v>0</v>
      </c>
      <c r="Z501" s="111">
        <v>549.58000000000004</v>
      </c>
      <c r="AA501" s="111">
        <v>0</v>
      </c>
      <c r="AB501" s="111">
        <v>0</v>
      </c>
      <c r="AC501" s="111">
        <v>0</v>
      </c>
      <c r="AD501" s="112">
        <v>106200</v>
      </c>
      <c r="AE501" s="114">
        <v>43677</v>
      </c>
      <c r="AF501" s="114">
        <v>46965</v>
      </c>
      <c r="AG501" s="115">
        <v>106200</v>
      </c>
      <c r="AH501" s="116" t="s">
        <v>903</v>
      </c>
      <c r="AI501" s="116" t="s">
        <v>904</v>
      </c>
      <c r="AJ501" s="14">
        <v>0</v>
      </c>
      <c r="AK501" s="14">
        <v>0</v>
      </c>
      <c r="AL501" s="14">
        <v>0</v>
      </c>
      <c r="AM501" s="14">
        <v>0</v>
      </c>
      <c r="AN501" s="14">
        <v>0</v>
      </c>
      <c r="AO501" s="14">
        <v>0</v>
      </c>
      <c r="AP501" s="14">
        <v>0</v>
      </c>
      <c r="AQ501" s="14">
        <v>0</v>
      </c>
      <c r="AR501" s="14">
        <v>0</v>
      </c>
      <c r="AS501" s="14">
        <v>0</v>
      </c>
      <c r="AT501" s="14">
        <v>0</v>
      </c>
      <c r="AU501" s="14">
        <v>0</v>
      </c>
      <c r="AV501" s="14">
        <v>0</v>
      </c>
      <c r="AW501" s="14">
        <v>0</v>
      </c>
      <c r="AX501" s="14">
        <v>0</v>
      </c>
      <c r="AY501" s="14">
        <f t="shared" si="21"/>
        <v>0</v>
      </c>
      <c r="AZ501" s="14">
        <f t="shared" si="22"/>
        <v>0</v>
      </c>
      <c r="BA501" s="14">
        <f t="shared" si="23"/>
        <v>0</v>
      </c>
    </row>
    <row r="502" spans="1:53" x14ac:dyDescent="0.35">
      <c r="A502" s="15" t="s">
        <v>2490</v>
      </c>
      <c r="B502" s="104" t="s">
        <v>692</v>
      </c>
      <c r="C502" s="105">
        <v>1</v>
      </c>
      <c r="D502" s="106" t="s">
        <v>23</v>
      </c>
      <c r="E502" s="104" t="s">
        <v>511</v>
      </c>
      <c r="F502" s="104" t="s">
        <v>880</v>
      </c>
      <c r="G502" s="104" t="s">
        <v>1219</v>
      </c>
      <c r="H502" s="104" t="s">
        <v>908</v>
      </c>
      <c r="I502" s="104" t="s">
        <v>1220</v>
      </c>
      <c r="J502" s="104" t="s">
        <v>910</v>
      </c>
      <c r="K502" s="104" t="s">
        <v>685</v>
      </c>
      <c r="L502" s="104" t="s">
        <v>884</v>
      </c>
      <c r="M502" s="104" t="s">
        <v>902</v>
      </c>
      <c r="N502" s="107">
        <v>1</v>
      </c>
      <c r="O502" s="107">
        <v>1</v>
      </c>
      <c r="P502" s="107">
        <v>1</v>
      </c>
      <c r="Q502" s="107">
        <v>1</v>
      </c>
      <c r="R502" s="107">
        <v>1</v>
      </c>
      <c r="S502" s="107">
        <v>1</v>
      </c>
      <c r="T502" s="108">
        <v>0</v>
      </c>
      <c r="U502" s="108">
        <v>0</v>
      </c>
      <c r="V502" s="108">
        <v>0</v>
      </c>
      <c r="W502" s="109">
        <v>0</v>
      </c>
      <c r="X502" s="110">
        <v>0</v>
      </c>
      <c r="Y502" s="111">
        <v>0</v>
      </c>
      <c r="Z502" s="111">
        <v>0</v>
      </c>
      <c r="AA502" s="111">
        <v>0</v>
      </c>
      <c r="AB502" s="111">
        <v>0</v>
      </c>
      <c r="AC502" s="111">
        <v>0</v>
      </c>
      <c r="AD502" s="112">
        <v>0</v>
      </c>
      <c r="AE502" s="114">
        <v>43678</v>
      </c>
      <c r="AF502" s="114">
        <v>44409</v>
      </c>
      <c r="AG502" s="115">
        <v>53100</v>
      </c>
      <c r="AH502" s="116" t="s">
        <v>903</v>
      </c>
      <c r="AI502" s="116" t="s">
        <v>904</v>
      </c>
      <c r="AJ502" s="14">
        <v>0</v>
      </c>
      <c r="AK502" s="14">
        <v>0</v>
      </c>
      <c r="AL502" s="14">
        <v>0</v>
      </c>
      <c r="AM502" s="14">
        <v>0</v>
      </c>
      <c r="AN502" s="14">
        <v>0</v>
      </c>
      <c r="AO502" s="14">
        <v>0</v>
      </c>
      <c r="AP502" s="14">
        <v>0</v>
      </c>
      <c r="AQ502" s="14">
        <v>0</v>
      </c>
      <c r="AR502" s="14">
        <v>0</v>
      </c>
      <c r="AS502" s="14">
        <v>0</v>
      </c>
      <c r="AT502" s="14">
        <v>0</v>
      </c>
      <c r="AU502" s="14">
        <v>0</v>
      </c>
      <c r="AV502" s="14">
        <v>0</v>
      </c>
      <c r="AW502" s="14">
        <v>0</v>
      </c>
      <c r="AX502" s="14">
        <v>0</v>
      </c>
      <c r="AY502" s="14">
        <f t="shared" si="21"/>
        <v>0</v>
      </c>
      <c r="AZ502" s="14">
        <f t="shared" si="22"/>
        <v>0</v>
      </c>
      <c r="BA502" s="14">
        <f t="shared" si="23"/>
        <v>0</v>
      </c>
    </row>
    <row r="503" spans="1:53" x14ac:dyDescent="0.35">
      <c r="A503" s="15" t="s">
        <v>2491</v>
      </c>
      <c r="B503" s="104" t="s">
        <v>692</v>
      </c>
      <c r="C503" s="105">
        <v>2</v>
      </c>
      <c r="D503" s="106" t="s">
        <v>23</v>
      </c>
      <c r="E503" s="104" t="s">
        <v>511</v>
      </c>
      <c r="F503" s="104" t="s">
        <v>880</v>
      </c>
      <c r="G503" s="104" t="s">
        <v>1219</v>
      </c>
      <c r="H503" s="104" t="s">
        <v>908</v>
      </c>
      <c r="I503" s="104" t="s">
        <v>1220</v>
      </c>
      <c r="J503" s="104" t="s">
        <v>910</v>
      </c>
      <c r="K503" s="104" t="s">
        <v>685</v>
      </c>
      <c r="L503" s="104" t="s">
        <v>884</v>
      </c>
      <c r="M503" s="104" t="s">
        <v>902</v>
      </c>
      <c r="N503" s="107">
        <v>1</v>
      </c>
      <c r="O503" s="107">
        <v>1</v>
      </c>
      <c r="P503" s="107">
        <v>1</v>
      </c>
      <c r="Q503" s="107">
        <v>1</v>
      </c>
      <c r="R503" s="107">
        <v>1</v>
      </c>
      <c r="S503" s="107">
        <v>1</v>
      </c>
      <c r="T503" s="108">
        <v>0</v>
      </c>
      <c r="U503" s="108">
        <v>0</v>
      </c>
      <c r="V503" s="108">
        <v>0</v>
      </c>
      <c r="W503" s="109">
        <v>0</v>
      </c>
      <c r="X503" s="110">
        <v>0</v>
      </c>
      <c r="Y503" s="111">
        <v>0</v>
      </c>
      <c r="Z503" s="111">
        <v>0</v>
      </c>
      <c r="AA503" s="111">
        <v>0</v>
      </c>
      <c r="AB503" s="111">
        <v>0</v>
      </c>
      <c r="AC503" s="111">
        <v>0</v>
      </c>
      <c r="AD503" s="112">
        <v>0</v>
      </c>
      <c r="AE503" s="114">
        <v>43678</v>
      </c>
      <c r="AF503" s="114">
        <v>44774</v>
      </c>
      <c r="AG503" s="115">
        <v>212400</v>
      </c>
      <c r="AH503" s="116" t="s">
        <v>903</v>
      </c>
      <c r="AI503" s="116" t="s">
        <v>904</v>
      </c>
      <c r="AJ503" s="14">
        <v>0</v>
      </c>
      <c r="AK503" s="14">
        <v>0</v>
      </c>
      <c r="AL503" s="14">
        <v>0</v>
      </c>
      <c r="AM503" s="14">
        <v>0</v>
      </c>
      <c r="AN503" s="14">
        <v>0</v>
      </c>
      <c r="AO503" s="14">
        <v>0</v>
      </c>
      <c r="AP503" s="14">
        <v>0</v>
      </c>
      <c r="AQ503" s="14">
        <v>0</v>
      </c>
      <c r="AR503" s="14">
        <v>0</v>
      </c>
      <c r="AS503" s="14">
        <v>0</v>
      </c>
      <c r="AT503" s="14">
        <v>0</v>
      </c>
      <c r="AU503" s="14">
        <v>0</v>
      </c>
      <c r="AV503" s="14">
        <v>0</v>
      </c>
      <c r="AW503" s="14">
        <v>0</v>
      </c>
      <c r="AX503" s="14">
        <v>0</v>
      </c>
      <c r="AY503" s="14">
        <f t="shared" si="21"/>
        <v>0</v>
      </c>
      <c r="AZ503" s="14">
        <f t="shared" si="22"/>
        <v>0</v>
      </c>
      <c r="BA503" s="14">
        <f t="shared" si="23"/>
        <v>0</v>
      </c>
    </row>
    <row r="504" spans="1:53" x14ac:dyDescent="0.35">
      <c r="A504" s="15" t="s">
        <v>1874</v>
      </c>
      <c r="B504" s="104" t="s">
        <v>692</v>
      </c>
      <c r="C504" s="105">
        <v>3</v>
      </c>
      <c r="D504" s="106" t="s">
        <v>23</v>
      </c>
      <c r="E504" s="104" t="s">
        <v>511</v>
      </c>
      <c r="F504" s="104" t="s">
        <v>880</v>
      </c>
      <c r="G504" s="104" t="s">
        <v>1219</v>
      </c>
      <c r="H504" s="104" t="s">
        <v>908</v>
      </c>
      <c r="I504" s="104" t="s">
        <v>1220</v>
      </c>
      <c r="J504" s="104" t="s">
        <v>910</v>
      </c>
      <c r="K504" s="104" t="s">
        <v>685</v>
      </c>
      <c r="L504" s="104" t="s">
        <v>884</v>
      </c>
      <c r="M504" s="104" t="s">
        <v>902</v>
      </c>
      <c r="N504" s="107">
        <v>1</v>
      </c>
      <c r="O504" s="107">
        <v>1</v>
      </c>
      <c r="P504" s="107">
        <v>1</v>
      </c>
      <c r="Q504" s="107">
        <v>1</v>
      </c>
      <c r="R504" s="107">
        <v>1</v>
      </c>
      <c r="S504" s="107">
        <v>1</v>
      </c>
      <c r="T504" s="108">
        <v>0</v>
      </c>
      <c r="U504" s="108">
        <v>0</v>
      </c>
      <c r="V504" s="108">
        <v>0</v>
      </c>
      <c r="W504" s="109">
        <v>148975</v>
      </c>
      <c r="X504" s="110">
        <v>0</v>
      </c>
      <c r="Y504" s="111">
        <v>0</v>
      </c>
      <c r="Z504" s="111">
        <v>584.73</v>
      </c>
      <c r="AA504" s="111">
        <v>0</v>
      </c>
      <c r="AB504" s="111">
        <v>0</v>
      </c>
      <c r="AC504" s="111">
        <v>0</v>
      </c>
      <c r="AD504" s="112">
        <v>148975</v>
      </c>
      <c r="AE504" s="114">
        <v>43678</v>
      </c>
      <c r="AF504" s="114">
        <v>45139</v>
      </c>
      <c r="AG504" s="115">
        <v>148975</v>
      </c>
      <c r="AH504" s="116" t="s">
        <v>903</v>
      </c>
      <c r="AI504" s="116" t="s">
        <v>904</v>
      </c>
      <c r="AJ504" s="14">
        <v>0</v>
      </c>
      <c r="AK504" s="14">
        <v>0</v>
      </c>
      <c r="AL504" s="14">
        <v>0</v>
      </c>
      <c r="AM504" s="14">
        <v>0</v>
      </c>
      <c r="AN504" s="14">
        <v>74487.5</v>
      </c>
      <c r="AO504" s="14">
        <v>0</v>
      </c>
      <c r="AP504" s="14">
        <v>0</v>
      </c>
      <c r="AQ504" s="14">
        <v>0</v>
      </c>
      <c r="AR504" s="14">
        <v>0</v>
      </c>
      <c r="AS504" s="14">
        <v>0</v>
      </c>
      <c r="AT504" s="14">
        <v>74487.5</v>
      </c>
      <c r="AU504" s="14">
        <v>0</v>
      </c>
      <c r="AV504" s="14">
        <v>0</v>
      </c>
      <c r="AW504" s="14">
        <v>0</v>
      </c>
      <c r="AX504" s="14">
        <v>0</v>
      </c>
      <c r="AY504" s="14">
        <f t="shared" si="21"/>
        <v>0</v>
      </c>
      <c r="AZ504" s="14">
        <f t="shared" si="22"/>
        <v>148975</v>
      </c>
      <c r="BA504" s="14">
        <f t="shared" si="23"/>
        <v>148975</v>
      </c>
    </row>
    <row r="505" spans="1:53" x14ac:dyDescent="0.35">
      <c r="A505" s="15" t="s">
        <v>2492</v>
      </c>
      <c r="B505" s="104" t="s">
        <v>692</v>
      </c>
      <c r="C505" s="105">
        <v>4</v>
      </c>
      <c r="D505" s="106" t="s">
        <v>23</v>
      </c>
      <c r="E505" s="104" t="s">
        <v>511</v>
      </c>
      <c r="F505" s="104" t="s">
        <v>880</v>
      </c>
      <c r="G505" s="104" t="s">
        <v>1219</v>
      </c>
      <c r="H505" s="104" t="s">
        <v>908</v>
      </c>
      <c r="I505" s="104" t="s">
        <v>1220</v>
      </c>
      <c r="J505" s="104" t="s">
        <v>910</v>
      </c>
      <c r="K505" s="104" t="s">
        <v>685</v>
      </c>
      <c r="L505" s="104" t="s">
        <v>884</v>
      </c>
      <c r="M505" s="104" t="s">
        <v>902</v>
      </c>
      <c r="N505" s="107">
        <v>1</v>
      </c>
      <c r="O505" s="107">
        <v>1</v>
      </c>
      <c r="P505" s="107">
        <v>1</v>
      </c>
      <c r="Q505" s="107">
        <v>1</v>
      </c>
      <c r="R505" s="107">
        <v>1</v>
      </c>
      <c r="S505" s="107">
        <v>1</v>
      </c>
      <c r="T505" s="108">
        <v>0</v>
      </c>
      <c r="U505" s="108">
        <v>0</v>
      </c>
      <c r="V505" s="108">
        <v>0</v>
      </c>
      <c r="W505" s="109">
        <v>361375</v>
      </c>
      <c r="X505" s="110">
        <v>0</v>
      </c>
      <c r="Y505" s="111">
        <v>0</v>
      </c>
      <c r="Z505" s="111">
        <v>1526.81</v>
      </c>
      <c r="AA505" s="111">
        <v>0</v>
      </c>
      <c r="AB505" s="111">
        <v>0</v>
      </c>
      <c r="AC505" s="111">
        <v>0</v>
      </c>
      <c r="AD505" s="112">
        <v>361375</v>
      </c>
      <c r="AE505" s="114">
        <v>43678</v>
      </c>
      <c r="AF505" s="114">
        <v>45505</v>
      </c>
      <c r="AG505" s="115">
        <v>361375</v>
      </c>
      <c r="AH505" s="116" t="s">
        <v>903</v>
      </c>
      <c r="AI505" s="116" t="s">
        <v>904</v>
      </c>
      <c r="AJ505" s="14">
        <v>0</v>
      </c>
      <c r="AK505" s="14">
        <v>0</v>
      </c>
      <c r="AL505" s="14">
        <v>0</v>
      </c>
      <c r="AM505" s="14">
        <v>0</v>
      </c>
      <c r="AN505" s="14">
        <v>0</v>
      </c>
      <c r="AO505" s="14">
        <v>0</v>
      </c>
      <c r="AP505" s="14">
        <v>0</v>
      </c>
      <c r="AQ505" s="14">
        <v>0</v>
      </c>
      <c r="AR505" s="14">
        <v>0</v>
      </c>
      <c r="AS505" s="14">
        <v>0</v>
      </c>
      <c r="AT505" s="14">
        <v>0</v>
      </c>
      <c r="AU505" s="14">
        <v>0</v>
      </c>
      <c r="AV505" s="14">
        <v>0</v>
      </c>
      <c r="AW505" s="14">
        <v>0</v>
      </c>
      <c r="AX505" s="14">
        <v>0</v>
      </c>
      <c r="AY505" s="14">
        <f t="shared" si="21"/>
        <v>0</v>
      </c>
      <c r="AZ505" s="14">
        <f t="shared" si="22"/>
        <v>0</v>
      </c>
      <c r="BA505" s="14">
        <f t="shared" si="23"/>
        <v>0</v>
      </c>
    </row>
    <row r="506" spans="1:53" x14ac:dyDescent="0.35">
      <c r="A506" s="15" t="s">
        <v>2493</v>
      </c>
      <c r="B506" s="104" t="s">
        <v>692</v>
      </c>
      <c r="C506" s="105">
        <v>5</v>
      </c>
      <c r="D506" s="106" t="s">
        <v>23</v>
      </c>
      <c r="E506" s="104" t="s">
        <v>511</v>
      </c>
      <c r="F506" s="104" t="s">
        <v>880</v>
      </c>
      <c r="G506" s="104" t="s">
        <v>1219</v>
      </c>
      <c r="H506" s="104" t="s">
        <v>908</v>
      </c>
      <c r="I506" s="104" t="s">
        <v>1220</v>
      </c>
      <c r="J506" s="104" t="s">
        <v>910</v>
      </c>
      <c r="K506" s="104" t="s">
        <v>685</v>
      </c>
      <c r="L506" s="104" t="s">
        <v>884</v>
      </c>
      <c r="M506" s="104" t="s">
        <v>902</v>
      </c>
      <c r="N506" s="107">
        <v>1</v>
      </c>
      <c r="O506" s="107">
        <v>1</v>
      </c>
      <c r="P506" s="107">
        <v>1</v>
      </c>
      <c r="Q506" s="107">
        <v>1</v>
      </c>
      <c r="R506" s="107">
        <v>1</v>
      </c>
      <c r="S506" s="107">
        <v>1</v>
      </c>
      <c r="T506" s="108">
        <v>0</v>
      </c>
      <c r="U506" s="108">
        <v>0</v>
      </c>
      <c r="V506" s="108">
        <v>0</v>
      </c>
      <c r="W506" s="109">
        <v>1503910</v>
      </c>
      <c r="X506" s="110">
        <v>0</v>
      </c>
      <c r="Y506" s="111">
        <v>0</v>
      </c>
      <c r="Z506" s="111">
        <v>6717.46</v>
      </c>
      <c r="AA506" s="111">
        <v>0</v>
      </c>
      <c r="AB506" s="111">
        <v>0</v>
      </c>
      <c r="AC506" s="111">
        <v>0</v>
      </c>
      <c r="AD506" s="112">
        <v>1503910</v>
      </c>
      <c r="AE506" s="114">
        <v>43678</v>
      </c>
      <c r="AF506" s="114">
        <v>45870</v>
      </c>
      <c r="AG506" s="115">
        <v>1503910</v>
      </c>
      <c r="AH506" s="116" t="s">
        <v>903</v>
      </c>
      <c r="AI506" s="116" t="s">
        <v>904</v>
      </c>
      <c r="AJ506" s="14">
        <v>0</v>
      </c>
      <c r="AK506" s="14">
        <v>0</v>
      </c>
      <c r="AL506" s="14">
        <v>0</v>
      </c>
      <c r="AM506" s="14">
        <v>0</v>
      </c>
      <c r="AN506" s="14">
        <v>0</v>
      </c>
      <c r="AO506" s="14">
        <v>0</v>
      </c>
      <c r="AP506" s="14">
        <v>0</v>
      </c>
      <c r="AQ506" s="14">
        <v>0</v>
      </c>
      <c r="AR506" s="14">
        <v>0</v>
      </c>
      <c r="AS506" s="14">
        <v>0</v>
      </c>
      <c r="AT506" s="14">
        <v>0</v>
      </c>
      <c r="AU506" s="14">
        <v>0</v>
      </c>
      <c r="AV506" s="14">
        <v>0</v>
      </c>
      <c r="AW506" s="14">
        <v>0</v>
      </c>
      <c r="AX506" s="14">
        <v>0</v>
      </c>
      <c r="AY506" s="14">
        <f t="shared" si="21"/>
        <v>0</v>
      </c>
      <c r="AZ506" s="14">
        <f t="shared" si="22"/>
        <v>0</v>
      </c>
      <c r="BA506" s="14">
        <f t="shared" si="23"/>
        <v>0</v>
      </c>
    </row>
    <row r="507" spans="1:53" x14ac:dyDescent="0.35">
      <c r="A507" s="15" t="s">
        <v>2494</v>
      </c>
      <c r="B507" s="104" t="s">
        <v>692</v>
      </c>
      <c r="C507" s="105">
        <v>6</v>
      </c>
      <c r="D507" s="106" t="s">
        <v>23</v>
      </c>
      <c r="E507" s="104" t="s">
        <v>511</v>
      </c>
      <c r="F507" s="104" t="s">
        <v>880</v>
      </c>
      <c r="G507" s="104" t="s">
        <v>1219</v>
      </c>
      <c r="H507" s="104" t="s">
        <v>908</v>
      </c>
      <c r="I507" s="104" t="s">
        <v>1220</v>
      </c>
      <c r="J507" s="104" t="s">
        <v>910</v>
      </c>
      <c r="K507" s="104" t="s">
        <v>685</v>
      </c>
      <c r="L507" s="104" t="s">
        <v>884</v>
      </c>
      <c r="M507" s="104" t="s">
        <v>902</v>
      </c>
      <c r="N507" s="107">
        <v>1</v>
      </c>
      <c r="O507" s="107">
        <v>1</v>
      </c>
      <c r="P507" s="107">
        <v>1</v>
      </c>
      <c r="Q507" s="107">
        <v>1</v>
      </c>
      <c r="R507" s="107">
        <v>1</v>
      </c>
      <c r="S507" s="107">
        <v>1</v>
      </c>
      <c r="T507" s="108">
        <v>0</v>
      </c>
      <c r="U507" s="108">
        <v>0</v>
      </c>
      <c r="V507" s="108">
        <v>0</v>
      </c>
      <c r="W507" s="109">
        <v>1777522.5</v>
      </c>
      <c r="X507" s="110">
        <v>0</v>
      </c>
      <c r="Y507" s="111">
        <v>0</v>
      </c>
      <c r="Z507" s="111">
        <v>8354.36</v>
      </c>
      <c r="AA507" s="111">
        <v>0</v>
      </c>
      <c r="AB507" s="111">
        <v>0</v>
      </c>
      <c r="AC507" s="111">
        <v>0</v>
      </c>
      <c r="AD507" s="112">
        <v>1777522.5</v>
      </c>
      <c r="AE507" s="114">
        <v>43678</v>
      </c>
      <c r="AF507" s="114">
        <v>46235</v>
      </c>
      <c r="AG507" s="115">
        <v>1777522.5</v>
      </c>
      <c r="AH507" s="116" t="s">
        <v>903</v>
      </c>
      <c r="AI507" s="116" t="s">
        <v>904</v>
      </c>
      <c r="AJ507" s="14">
        <v>0</v>
      </c>
      <c r="AK507" s="14">
        <v>0</v>
      </c>
      <c r="AL507" s="14">
        <v>0</v>
      </c>
      <c r="AM507" s="14">
        <v>0</v>
      </c>
      <c r="AN507" s="14">
        <v>0</v>
      </c>
      <c r="AO507" s="14">
        <v>0</v>
      </c>
      <c r="AP507" s="14">
        <v>0</v>
      </c>
      <c r="AQ507" s="14">
        <v>0</v>
      </c>
      <c r="AR507" s="14">
        <v>0</v>
      </c>
      <c r="AS507" s="14">
        <v>0</v>
      </c>
      <c r="AT507" s="14">
        <v>0</v>
      </c>
      <c r="AU507" s="14">
        <v>0</v>
      </c>
      <c r="AV507" s="14">
        <v>0</v>
      </c>
      <c r="AW507" s="14">
        <v>0</v>
      </c>
      <c r="AX507" s="14">
        <v>0</v>
      </c>
      <c r="AY507" s="14">
        <f t="shared" si="21"/>
        <v>0</v>
      </c>
      <c r="AZ507" s="14">
        <f t="shared" si="22"/>
        <v>0</v>
      </c>
      <c r="BA507" s="14">
        <f t="shared" si="23"/>
        <v>0</v>
      </c>
    </row>
    <row r="508" spans="1:53" x14ac:dyDescent="0.35">
      <c r="A508" s="15" t="s">
        <v>2495</v>
      </c>
      <c r="B508" s="104" t="s">
        <v>692</v>
      </c>
      <c r="C508" s="105">
        <v>7</v>
      </c>
      <c r="D508" s="106" t="s">
        <v>23</v>
      </c>
      <c r="E508" s="104" t="s">
        <v>511</v>
      </c>
      <c r="F508" s="104" t="s">
        <v>880</v>
      </c>
      <c r="G508" s="104" t="s">
        <v>1219</v>
      </c>
      <c r="H508" s="104" t="s">
        <v>908</v>
      </c>
      <c r="I508" s="104" t="s">
        <v>1220</v>
      </c>
      <c r="J508" s="104" t="s">
        <v>910</v>
      </c>
      <c r="K508" s="104" t="s">
        <v>685</v>
      </c>
      <c r="L508" s="104" t="s">
        <v>884</v>
      </c>
      <c r="M508" s="104" t="s">
        <v>902</v>
      </c>
      <c r="N508" s="107">
        <v>1</v>
      </c>
      <c r="O508" s="107">
        <v>1</v>
      </c>
      <c r="P508" s="107">
        <v>1</v>
      </c>
      <c r="Q508" s="107">
        <v>1</v>
      </c>
      <c r="R508" s="107">
        <v>1</v>
      </c>
      <c r="S508" s="107">
        <v>1</v>
      </c>
      <c r="T508" s="108">
        <v>0</v>
      </c>
      <c r="U508" s="108">
        <v>0</v>
      </c>
      <c r="V508" s="108">
        <v>0</v>
      </c>
      <c r="W508" s="109">
        <v>748267.5</v>
      </c>
      <c r="X508" s="110">
        <v>0</v>
      </c>
      <c r="Y508" s="111">
        <v>0</v>
      </c>
      <c r="Z508" s="111">
        <v>3697.69</v>
      </c>
      <c r="AA508" s="111">
        <v>0</v>
      </c>
      <c r="AB508" s="111">
        <v>0</v>
      </c>
      <c r="AC508" s="111">
        <v>0</v>
      </c>
      <c r="AD508" s="112">
        <v>748267.5</v>
      </c>
      <c r="AE508" s="114">
        <v>43678</v>
      </c>
      <c r="AF508" s="114">
        <v>46600</v>
      </c>
      <c r="AG508" s="115">
        <v>748267.5</v>
      </c>
      <c r="AH508" s="116" t="s">
        <v>903</v>
      </c>
      <c r="AI508" s="116" t="s">
        <v>904</v>
      </c>
      <c r="AJ508" s="14">
        <v>0</v>
      </c>
      <c r="AK508" s="14">
        <v>0</v>
      </c>
      <c r="AL508" s="14">
        <v>0</v>
      </c>
      <c r="AM508" s="14">
        <v>0</v>
      </c>
      <c r="AN508" s="14">
        <v>0</v>
      </c>
      <c r="AO508" s="14">
        <v>0</v>
      </c>
      <c r="AP508" s="14">
        <v>0</v>
      </c>
      <c r="AQ508" s="14">
        <v>0</v>
      </c>
      <c r="AR508" s="14">
        <v>0</v>
      </c>
      <c r="AS508" s="14">
        <v>0</v>
      </c>
      <c r="AT508" s="14">
        <v>0</v>
      </c>
      <c r="AU508" s="14">
        <v>0</v>
      </c>
      <c r="AV508" s="14">
        <v>0</v>
      </c>
      <c r="AW508" s="14">
        <v>0</v>
      </c>
      <c r="AX508" s="14">
        <v>0</v>
      </c>
      <c r="AY508" s="14">
        <f t="shared" si="21"/>
        <v>0</v>
      </c>
      <c r="AZ508" s="14">
        <f t="shared" si="22"/>
        <v>0</v>
      </c>
      <c r="BA508" s="14">
        <f t="shared" si="23"/>
        <v>0</v>
      </c>
    </row>
    <row r="509" spans="1:53" x14ac:dyDescent="0.35">
      <c r="A509" s="15" t="s">
        <v>2496</v>
      </c>
      <c r="B509" s="104" t="s">
        <v>692</v>
      </c>
      <c r="C509" s="105">
        <v>8</v>
      </c>
      <c r="D509" s="106" t="s">
        <v>23</v>
      </c>
      <c r="E509" s="104" t="s">
        <v>511</v>
      </c>
      <c r="F509" s="104" t="s">
        <v>880</v>
      </c>
      <c r="G509" s="104" t="s">
        <v>1219</v>
      </c>
      <c r="H509" s="104" t="s">
        <v>908</v>
      </c>
      <c r="I509" s="104" t="s">
        <v>1220</v>
      </c>
      <c r="J509" s="104" t="s">
        <v>910</v>
      </c>
      <c r="K509" s="104" t="s">
        <v>685</v>
      </c>
      <c r="L509" s="104" t="s">
        <v>884</v>
      </c>
      <c r="M509" s="104" t="s">
        <v>902</v>
      </c>
      <c r="N509" s="107">
        <v>1</v>
      </c>
      <c r="O509" s="107">
        <v>1</v>
      </c>
      <c r="P509" s="107">
        <v>1</v>
      </c>
      <c r="Q509" s="107">
        <v>1</v>
      </c>
      <c r="R509" s="107">
        <v>1</v>
      </c>
      <c r="S509" s="107">
        <v>1</v>
      </c>
      <c r="T509" s="108">
        <v>0</v>
      </c>
      <c r="U509" s="108">
        <v>0</v>
      </c>
      <c r="V509" s="108">
        <v>0</v>
      </c>
      <c r="W509" s="109">
        <v>106200</v>
      </c>
      <c r="X509" s="110">
        <v>0</v>
      </c>
      <c r="Y509" s="111">
        <v>0</v>
      </c>
      <c r="Z509" s="111">
        <v>549.58000000000004</v>
      </c>
      <c r="AA509" s="111">
        <v>0</v>
      </c>
      <c r="AB509" s="111">
        <v>0</v>
      </c>
      <c r="AC509" s="111">
        <v>0</v>
      </c>
      <c r="AD509" s="112">
        <v>106200</v>
      </c>
      <c r="AE509" s="114">
        <v>43678</v>
      </c>
      <c r="AF509" s="114">
        <v>46966</v>
      </c>
      <c r="AG509" s="115">
        <v>106200</v>
      </c>
      <c r="AH509" s="116" t="s">
        <v>903</v>
      </c>
      <c r="AI509" s="116" t="s">
        <v>904</v>
      </c>
      <c r="AJ509" s="14">
        <v>0</v>
      </c>
      <c r="AK509" s="14">
        <v>0</v>
      </c>
      <c r="AL509" s="14">
        <v>0</v>
      </c>
      <c r="AM509" s="14">
        <v>0</v>
      </c>
      <c r="AN509" s="14">
        <v>0</v>
      </c>
      <c r="AO509" s="14">
        <v>0</v>
      </c>
      <c r="AP509" s="14">
        <v>0</v>
      </c>
      <c r="AQ509" s="14">
        <v>0</v>
      </c>
      <c r="AR509" s="14">
        <v>0</v>
      </c>
      <c r="AS509" s="14">
        <v>0</v>
      </c>
      <c r="AT509" s="14">
        <v>0</v>
      </c>
      <c r="AU509" s="14">
        <v>0</v>
      </c>
      <c r="AV509" s="14">
        <v>0</v>
      </c>
      <c r="AW509" s="14">
        <v>0</v>
      </c>
      <c r="AX509" s="14">
        <v>0</v>
      </c>
      <c r="AY509" s="14">
        <f t="shared" si="21"/>
        <v>0</v>
      </c>
      <c r="AZ509" s="14">
        <f t="shared" si="22"/>
        <v>0</v>
      </c>
      <c r="BA509" s="14">
        <f t="shared" si="23"/>
        <v>0</v>
      </c>
    </row>
    <row r="510" spans="1:53" x14ac:dyDescent="0.35">
      <c r="A510" s="15" t="s">
        <v>2497</v>
      </c>
      <c r="B510" s="104" t="s">
        <v>693</v>
      </c>
      <c r="C510" s="105">
        <v>2</v>
      </c>
      <c r="D510" s="106" t="s">
        <v>23</v>
      </c>
      <c r="E510" s="104" t="s">
        <v>511</v>
      </c>
      <c r="F510" s="104" t="s">
        <v>880</v>
      </c>
      <c r="G510" s="104" t="s">
        <v>1219</v>
      </c>
      <c r="H510" s="104" t="s">
        <v>908</v>
      </c>
      <c r="I510" s="104" t="s">
        <v>1220</v>
      </c>
      <c r="J510" s="104" t="s">
        <v>910</v>
      </c>
      <c r="K510" s="104" t="s">
        <v>685</v>
      </c>
      <c r="L510" s="104" t="s">
        <v>884</v>
      </c>
      <c r="M510" s="104" t="s">
        <v>902</v>
      </c>
      <c r="N510" s="107">
        <v>1</v>
      </c>
      <c r="O510" s="107">
        <v>1</v>
      </c>
      <c r="P510" s="107">
        <v>1</v>
      </c>
      <c r="Q510" s="107">
        <v>1</v>
      </c>
      <c r="R510" s="107">
        <v>1</v>
      </c>
      <c r="S510" s="107">
        <v>1</v>
      </c>
      <c r="T510" s="108">
        <v>0</v>
      </c>
      <c r="U510" s="108">
        <v>0</v>
      </c>
      <c r="V510" s="108">
        <v>0</v>
      </c>
      <c r="W510" s="109">
        <v>0</v>
      </c>
      <c r="X510" s="110">
        <v>0</v>
      </c>
      <c r="Y510" s="111">
        <v>0</v>
      </c>
      <c r="Z510" s="111">
        <v>0</v>
      </c>
      <c r="AA510" s="111">
        <v>0</v>
      </c>
      <c r="AB510" s="111">
        <v>0</v>
      </c>
      <c r="AC510" s="111">
        <v>0</v>
      </c>
      <c r="AD510" s="112">
        <v>0</v>
      </c>
      <c r="AE510" s="114">
        <v>43679</v>
      </c>
      <c r="AF510" s="114">
        <v>44410</v>
      </c>
      <c r="AG510" s="115">
        <v>94105</v>
      </c>
      <c r="AH510" s="116" t="s">
        <v>903</v>
      </c>
      <c r="AI510" s="116" t="s">
        <v>904</v>
      </c>
      <c r="AJ510" s="14">
        <v>0</v>
      </c>
      <c r="AK510" s="14">
        <v>0</v>
      </c>
      <c r="AL510" s="14">
        <v>0</v>
      </c>
      <c r="AM510" s="14">
        <v>0</v>
      </c>
      <c r="AN510" s="14">
        <v>0</v>
      </c>
      <c r="AO510" s="14">
        <v>0</v>
      </c>
      <c r="AP510" s="14">
        <v>0</v>
      </c>
      <c r="AQ510" s="14">
        <v>0</v>
      </c>
      <c r="AR510" s="14">
        <v>0</v>
      </c>
      <c r="AS510" s="14">
        <v>0</v>
      </c>
      <c r="AT510" s="14">
        <v>0</v>
      </c>
      <c r="AU510" s="14">
        <v>0</v>
      </c>
      <c r="AV510" s="14">
        <v>0</v>
      </c>
      <c r="AW510" s="14">
        <v>0</v>
      </c>
      <c r="AX510" s="14">
        <v>0</v>
      </c>
      <c r="AY510" s="14">
        <f t="shared" si="21"/>
        <v>0</v>
      </c>
      <c r="AZ510" s="14">
        <f t="shared" si="22"/>
        <v>0</v>
      </c>
      <c r="BA510" s="14">
        <f t="shared" si="23"/>
        <v>0</v>
      </c>
    </row>
    <row r="511" spans="1:53" x14ac:dyDescent="0.35">
      <c r="A511" s="15" t="s">
        <v>2498</v>
      </c>
      <c r="B511" s="104" t="s">
        <v>693</v>
      </c>
      <c r="C511" s="105">
        <v>3</v>
      </c>
      <c r="D511" s="106" t="s">
        <v>23</v>
      </c>
      <c r="E511" s="104" t="s">
        <v>511</v>
      </c>
      <c r="F511" s="104" t="s">
        <v>880</v>
      </c>
      <c r="G511" s="104" t="s">
        <v>1219</v>
      </c>
      <c r="H511" s="104" t="s">
        <v>908</v>
      </c>
      <c r="I511" s="104" t="s">
        <v>1220</v>
      </c>
      <c r="J511" s="104" t="s">
        <v>910</v>
      </c>
      <c r="K511" s="104" t="s">
        <v>685</v>
      </c>
      <c r="L511" s="104" t="s">
        <v>884</v>
      </c>
      <c r="M511" s="104" t="s">
        <v>902</v>
      </c>
      <c r="N511" s="107">
        <v>1</v>
      </c>
      <c r="O511" s="107">
        <v>1</v>
      </c>
      <c r="P511" s="107">
        <v>1</v>
      </c>
      <c r="Q511" s="107">
        <v>1</v>
      </c>
      <c r="R511" s="107">
        <v>1</v>
      </c>
      <c r="S511" s="107">
        <v>1</v>
      </c>
      <c r="T511" s="108">
        <v>0</v>
      </c>
      <c r="U511" s="108">
        <v>0</v>
      </c>
      <c r="V511" s="108">
        <v>0</v>
      </c>
      <c r="W511" s="109">
        <v>0</v>
      </c>
      <c r="X511" s="110">
        <v>0</v>
      </c>
      <c r="Y511" s="111">
        <v>0</v>
      </c>
      <c r="Z511" s="111">
        <v>0</v>
      </c>
      <c r="AA511" s="111">
        <v>0</v>
      </c>
      <c r="AB511" s="111">
        <v>0</v>
      </c>
      <c r="AC511" s="111">
        <v>0</v>
      </c>
      <c r="AD511" s="112">
        <v>0</v>
      </c>
      <c r="AE511" s="114">
        <v>43679</v>
      </c>
      <c r="AF511" s="114">
        <v>44775</v>
      </c>
      <c r="AG511" s="115">
        <v>247652.5</v>
      </c>
      <c r="AH511" s="116" t="s">
        <v>903</v>
      </c>
      <c r="AI511" s="116" t="s">
        <v>904</v>
      </c>
      <c r="AJ511" s="14">
        <v>0</v>
      </c>
      <c r="AK511" s="14">
        <v>0</v>
      </c>
      <c r="AL511" s="14">
        <v>0</v>
      </c>
      <c r="AM511" s="14">
        <v>0</v>
      </c>
      <c r="AN511" s="14">
        <v>0</v>
      </c>
      <c r="AO511" s="14">
        <v>0</v>
      </c>
      <c r="AP511" s="14">
        <v>0</v>
      </c>
      <c r="AQ511" s="14">
        <v>0</v>
      </c>
      <c r="AR511" s="14">
        <v>0</v>
      </c>
      <c r="AS511" s="14">
        <v>0</v>
      </c>
      <c r="AT511" s="14">
        <v>0</v>
      </c>
      <c r="AU511" s="14">
        <v>0</v>
      </c>
      <c r="AV511" s="14">
        <v>0</v>
      </c>
      <c r="AW511" s="14">
        <v>0</v>
      </c>
      <c r="AX511" s="14">
        <v>0</v>
      </c>
      <c r="AY511" s="14">
        <f t="shared" si="21"/>
        <v>0</v>
      </c>
      <c r="AZ511" s="14">
        <f t="shared" si="22"/>
        <v>0</v>
      </c>
      <c r="BA511" s="14">
        <f t="shared" si="23"/>
        <v>0</v>
      </c>
    </row>
    <row r="512" spans="1:53" x14ac:dyDescent="0.35">
      <c r="A512" s="15" t="s">
        <v>1875</v>
      </c>
      <c r="B512" s="104" t="s">
        <v>693</v>
      </c>
      <c r="C512" s="105">
        <v>4</v>
      </c>
      <c r="D512" s="106" t="s">
        <v>23</v>
      </c>
      <c r="E512" s="104" t="s">
        <v>511</v>
      </c>
      <c r="F512" s="104" t="s">
        <v>880</v>
      </c>
      <c r="G512" s="104" t="s">
        <v>1219</v>
      </c>
      <c r="H512" s="104" t="s">
        <v>908</v>
      </c>
      <c r="I512" s="104" t="s">
        <v>1220</v>
      </c>
      <c r="J512" s="104" t="s">
        <v>910</v>
      </c>
      <c r="K512" s="104" t="s">
        <v>685</v>
      </c>
      <c r="L512" s="104" t="s">
        <v>884</v>
      </c>
      <c r="M512" s="104" t="s">
        <v>902</v>
      </c>
      <c r="N512" s="107">
        <v>1</v>
      </c>
      <c r="O512" s="107">
        <v>1</v>
      </c>
      <c r="P512" s="107">
        <v>1</v>
      </c>
      <c r="Q512" s="107">
        <v>1</v>
      </c>
      <c r="R512" s="107">
        <v>1</v>
      </c>
      <c r="S512" s="107">
        <v>1</v>
      </c>
      <c r="T512" s="108">
        <v>0</v>
      </c>
      <c r="U512" s="108">
        <v>0</v>
      </c>
      <c r="V512" s="108">
        <v>0</v>
      </c>
      <c r="W512" s="109">
        <v>106200</v>
      </c>
      <c r="X512" s="110">
        <v>0</v>
      </c>
      <c r="Y512" s="111">
        <v>0</v>
      </c>
      <c r="Z512" s="111">
        <v>416.83</v>
      </c>
      <c r="AA512" s="111">
        <v>0</v>
      </c>
      <c r="AB512" s="111">
        <v>0</v>
      </c>
      <c r="AC512" s="111">
        <v>0</v>
      </c>
      <c r="AD512" s="112">
        <v>106200</v>
      </c>
      <c r="AE512" s="114">
        <v>43679</v>
      </c>
      <c r="AF512" s="114">
        <v>45140</v>
      </c>
      <c r="AG512" s="115">
        <v>106200</v>
      </c>
      <c r="AH512" s="116" t="s">
        <v>903</v>
      </c>
      <c r="AI512" s="116" t="s">
        <v>904</v>
      </c>
      <c r="AJ512" s="14">
        <v>0</v>
      </c>
      <c r="AK512" s="14">
        <v>0</v>
      </c>
      <c r="AL512" s="14">
        <v>0</v>
      </c>
      <c r="AM512" s="14">
        <v>0</v>
      </c>
      <c r="AN512" s="14">
        <v>53100</v>
      </c>
      <c r="AO512" s="14">
        <v>0</v>
      </c>
      <c r="AP512" s="14">
        <v>0</v>
      </c>
      <c r="AQ512" s="14">
        <v>0</v>
      </c>
      <c r="AR512" s="14">
        <v>0</v>
      </c>
      <c r="AS512" s="14">
        <v>0</v>
      </c>
      <c r="AT512" s="14">
        <v>53100</v>
      </c>
      <c r="AU512" s="14">
        <v>0</v>
      </c>
      <c r="AV512" s="14">
        <v>0</v>
      </c>
      <c r="AW512" s="14">
        <v>0</v>
      </c>
      <c r="AX512" s="14">
        <v>0</v>
      </c>
      <c r="AY512" s="14">
        <f t="shared" si="21"/>
        <v>0</v>
      </c>
      <c r="AZ512" s="14">
        <f t="shared" si="22"/>
        <v>106200</v>
      </c>
      <c r="BA512" s="14">
        <f t="shared" si="23"/>
        <v>106200</v>
      </c>
    </row>
    <row r="513" spans="1:53" x14ac:dyDescent="0.35">
      <c r="A513" s="15" t="s">
        <v>2499</v>
      </c>
      <c r="B513" s="104" t="s">
        <v>693</v>
      </c>
      <c r="C513" s="105">
        <v>5</v>
      </c>
      <c r="D513" s="106" t="s">
        <v>23</v>
      </c>
      <c r="E513" s="104" t="s">
        <v>511</v>
      </c>
      <c r="F513" s="104" t="s">
        <v>880</v>
      </c>
      <c r="G513" s="104" t="s">
        <v>1219</v>
      </c>
      <c r="H513" s="104" t="s">
        <v>908</v>
      </c>
      <c r="I513" s="104" t="s">
        <v>1220</v>
      </c>
      <c r="J513" s="104" t="s">
        <v>910</v>
      </c>
      <c r="K513" s="104" t="s">
        <v>685</v>
      </c>
      <c r="L513" s="104" t="s">
        <v>884</v>
      </c>
      <c r="M513" s="104" t="s">
        <v>902</v>
      </c>
      <c r="N513" s="107">
        <v>1</v>
      </c>
      <c r="O513" s="107">
        <v>1</v>
      </c>
      <c r="P513" s="107">
        <v>1</v>
      </c>
      <c r="Q513" s="107">
        <v>1</v>
      </c>
      <c r="R513" s="107">
        <v>1</v>
      </c>
      <c r="S513" s="107">
        <v>1</v>
      </c>
      <c r="T513" s="108">
        <v>0</v>
      </c>
      <c r="U513" s="108">
        <v>0</v>
      </c>
      <c r="V513" s="108">
        <v>0</v>
      </c>
      <c r="W513" s="109">
        <v>887212.5</v>
      </c>
      <c r="X513" s="110">
        <v>0</v>
      </c>
      <c r="Y513" s="111">
        <v>0</v>
      </c>
      <c r="Z513" s="111">
        <v>3748.47</v>
      </c>
      <c r="AA513" s="111">
        <v>0</v>
      </c>
      <c r="AB513" s="111">
        <v>0</v>
      </c>
      <c r="AC513" s="111">
        <v>0</v>
      </c>
      <c r="AD513" s="112">
        <v>887212.5</v>
      </c>
      <c r="AE513" s="114">
        <v>43679</v>
      </c>
      <c r="AF513" s="114">
        <v>45506</v>
      </c>
      <c r="AG513" s="115">
        <v>887212.5</v>
      </c>
      <c r="AH513" s="116" t="s">
        <v>903</v>
      </c>
      <c r="AI513" s="116" t="s">
        <v>904</v>
      </c>
      <c r="AJ513" s="14">
        <v>0</v>
      </c>
      <c r="AK513" s="14">
        <v>0</v>
      </c>
      <c r="AL513" s="14">
        <v>0</v>
      </c>
      <c r="AM513" s="14">
        <v>0</v>
      </c>
      <c r="AN513" s="14">
        <v>0</v>
      </c>
      <c r="AO513" s="14">
        <v>0</v>
      </c>
      <c r="AP513" s="14">
        <v>0</v>
      </c>
      <c r="AQ513" s="14">
        <v>0</v>
      </c>
      <c r="AR513" s="14">
        <v>0</v>
      </c>
      <c r="AS513" s="14">
        <v>0</v>
      </c>
      <c r="AT513" s="14">
        <v>0</v>
      </c>
      <c r="AU513" s="14">
        <v>0</v>
      </c>
      <c r="AV513" s="14">
        <v>0</v>
      </c>
      <c r="AW513" s="14">
        <v>0</v>
      </c>
      <c r="AX513" s="14">
        <v>0</v>
      </c>
      <c r="AY513" s="14">
        <f t="shared" si="21"/>
        <v>0</v>
      </c>
      <c r="AZ513" s="14">
        <f t="shared" si="22"/>
        <v>0</v>
      </c>
      <c r="BA513" s="14">
        <f t="shared" si="23"/>
        <v>0</v>
      </c>
    </row>
    <row r="514" spans="1:53" x14ac:dyDescent="0.35">
      <c r="A514" s="15" t="s">
        <v>2500</v>
      </c>
      <c r="B514" s="104" t="s">
        <v>693</v>
      </c>
      <c r="C514" s="105">
        <v>6</v>
      </c>
      <c r="D514" s="106" t="s">
        <v>23</v>
      </c>
      <c r="E514" s="104" t="s">
        <v>511</v>
      </c>
      <c r="F514" s="104" t="s">
        <v>880</v>
      </c>
      <c r="G514" s="104" t="s">
        <v>1219</v>
      </c>
      <c r="H514" s="104" t="s">
        <v>908</v>
      </c>
      <c r="I514" s="104" t="s">
        <v>1220</v>
      </c>
      <c r="J514" s="104" t="s">
        <v>910</v>
      </c>
      <c r="K514" s="104" t="s">
        <v>685</v>
      </c>
      <c r="L514" s="104" t="s">
        <v>884</v>
      </c>
      <c r="M514" s="104" t="s">
        <v>902</v>
      </c>
      <c r="N514" s="107">
        <v>1</v>
      </c>
      <c r="O514" s="107">
        <v>1</v>
      </c>
      <c r="P514" s="107">
        <v>1</v>
      </c>
      <c r="Q514" s="107">
        <v>1</v>
      </c>
      <c r="R514" s="107">
        <v>1</v>
      </c>
      <c r="S514" s="107">
        <v>1</v>
      </c>
      <c r="T514" s="108">
        <v>0</v>
      </c>
      <c r="U514" s="108">
        <v>0</v>
      </c>
      <c r="V514" s="108">
        <v>0</v>
      </c>
      <c r="W514" s="109">
        <v>1101677.5</v>
      </c>
      <c r="X514" s="110">
        <v>0</v>
      </c>
      <c r="Y514" s="111">
        <v>0</v>
      </c>
      <c r="Z514" s="111">
        <v>4920.83</v>
      </c>
      <c r="AA514" s="111">
        <v>0</v>
      </c>
      <c r="AB514" s="111">
        <v>0</v>
      </c>
      <c r="AC514" s="111">
        <v>0</v>
      </c>
      <c r="AD514" s="112">
        <v>1101677.5</v>
      </c>
      <c r="AE514" s="114">
        <v>43679</v>
      </c>
      <c r="AF514" s="114">
        <v>45871</v>
      </c>
      <c r="AG514" s="115">
        <v>1101677.5</v>
      </c>
      <c r="AH514" s="116" t="s">
        <v>903</v>
      </c>
      <c r="AI514" s="116" t="s">
        <v>904</v>
      </c>
      <c r="AJ514" s="14">
        <v>0</v>
      </c>
      <c r="AK514" s="14">
        <v>0</v>
      </c>
      <c r="AL514" s="14">
        <v>0</v>
      </c>
      <c r="AM514" s="14">
        <v>0</v>
      </c>
      <c r="AN514" s="14">
        <v>0</v>
      </c>
      <c r="AO514" s="14">
        <v>0</v>
      </c>
      <c r="AP514" s="14">
        <v>0</v>
      </c>
      <c r="AQ514" s="14">
        <v>0</v>
      </c>
      <c r="AR514" s="14">
        <v>0</v>
      </c>
      <c r="AS514" s="14">
        <v>0</v>
      </c>
      <c r="AT514" s="14">
        <v>0</v>
      </c>
      <c r="AU514" s="14">
        <v>0</v>
      </c>
      <c r="AV514" s="14">
        <v>0</v>
      </c>
      <c r="AW514" s="14">
        <v>0</v>
      </c>
      <c r="AX514" s="14">
        <v>0</v>
      </c>
      <c r="AY514" s="14">
        <f t="shared" si="21"/>
        <v>0</v>
      </c>
      <c r="AZ514" s="14">
        <f t="shared" si="22"/>
        <v>0</v>
      </c>
      <c r="BA514" s="14">
        <f t="shared" si="23"/>
        <v>0</v>
      </c>
    </row>
    <row r="515" spans="1:53" x14ac:dyDescent="0.35">
      <c r="A515" s="15" t="s">
        <v>2501</v>
      </c>
      <c r="B515" s="104" t="s">
        <v>693</v>
      </c>
      <c r="C515" s="105">
        <v>7</v>
      </c>
      <c r="D515" s="106" t="s">
        <v>23</v>
      </c>
      <c r="E515" s="104" t="s">
        <v>511</v>
      </c>
      <c r="F515" s="104" t="s">
        <v>880</v>
      </c>
      <c r="G515" s="104" t="s">
        <v>1219</v>
      </c>
      <c r="H515" s="104" t="s">
        <v>908</v>
      </c>
      <c r="I515" s="104" t="s">
        <v>1220</v>
      </c>
      <c r="J515" s="104" t="s">
        <v>910</v>
      </c>
      <c r="K515" s="104" t="s">
        <v>685</v>
      </c>
      <c r="L515" s="104" t="s">
        <v>884</v>
      </c>
      <c r="M515" s="104" t="s">
        <v>902</v>
      </c>
      <c r="N515" s="107">
        <v>1</v>
      </c>
      <c r="O515" s="107">
        <v>1</v>
      </c>
      <c r="P515" s="107">
        <v>1</v>
      </c>
      <c r="Q515" s="107">
        <v>1</v>
      </c>
      <c r="R515" s="107">
        <v>1</v>
      </c>
      <c r="S515" s="107">
        <v>1</v>
      </c>
      <c r="T515" s="108">
        <v>0</v>
      </c>
      <c r="U515" s="108">
        <v>0</v>
      </c>
      <c r="V515" s="108">
        <v>0</v>
      </c>
      <c r="W515" s="109">
        <v>1409362.5</v>
      </c>
      <c r="X515" s="110">
        <v>0</v>
      </c>
      <c r="Y515" s="111">
        <v>0</v>
      </c>
      <c r="Z515" s="111">
        <v>6624</v>
      </c>
      <c r="AA515" s="111">
        <v>0</v>
      </c>
      <c r="AB515" s="111">
        <v>0</v>
      </c>
      <c r="AC515" s="111">
        <v>0</v>
      </c>
      <c r="AD515" s="112">
        <v>1409362.5</v>
      </c>
      <c r="AE515" s="114">
        <v>43679</v>
      </c>
      <c r="AF515" s="114">
        <v>46236</v>
      </c>
      <c r="AG515" s="115">
        <v>1409362.5</v>
      </c>
      <c r="AH515" s="116" t="s">
        <v>903</v>
      </c>
      <c r="AI515" s="116" t="s">
        <v>904</v>
      </c>
      <c r="AJ515" s="14">
        <v>0</v>
      </c>
      <c r="AK515" s="14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0</v>
      </c>
      <c r="AQ515" s="14">
        <v>0</v>
      </c>
      <c r="AR515" s="14">
        <v>0</v>
      </c>
      <c r="AS515" s="14">
        <v>0</v>
      </c>
      <c r="AT515" s="14">
        <v>0</v>
      </c>
      <c r="AU515" s="14">
        <v>0</v>
      </c>
      <c r="AV515" s="14">
        <v>0</v>
      </c>
      <c r="AW515" s="14">
        <v>0</v>
      </c>
      <c r="AX515" s="14">
        <v>0</v>
      </c>
      <c r="AY515" s="14">
        <f t="shared" ref="AY515:AY578" si="24">SUM(AJ515:AL515)</f>
        <v>0</v>
      </c>
      <c r="AZ515" s="14">
        <f t="shared" si="22"/>
        <v>0</v>
      </c>
      <c r="BA515" s="14">
        <f t="shared" si="23"/>
        <v>0</v>
      </c>
    </row>
    <row r="516" spans="1:53" x14ac:dyDescent="0.35">
      <c r="A516" s="15" t="s">
        <v>2502</v>
      </c>
      <c r="B516" s="104" t="s">
        <v>693</v>
      </c>
      <c r="C516" s="105">
        <v>8</v>
      </c>
      <c r="D516" s="106" t="s">
        <v>23</v>
      </c>
      <c r="E516" s="104" t="s">
        <v>511</v>
      </c>
      <c r="F516" s="104" t="s">
        <v>880</v>
      </c>
      <c r="G516" s="104" t="s">
        <v>1219</v>
      </c>
      <c r="H516" s="104" t="s">
        <v>908</v>
      </c>
      <c r="I516" s="104" t="s">
        <v>1220</v>
      </c>
      <c r="J516" s="104" t="s">
        <v>910</v>
      </c>
      <c r="K516" s="104" t="s">
        <v>685</v>
      </c>
      <c r="L516" s="104" t="s">
        <v>884</v>
      </c>
      <c r="M516" s="104" t="s">
        <v>902</v>
      </c>
      <c r="N516" s="107">
        <v>1</v>
      </c>
      <c r="O516" s="107">
        <v>1</v>
      </c>
      <c r="P516" s="107">
        <v>1</v>
      </c>
      <c r="Q516" s="107">
        <v>1</v>
      </c>
      <c r="R516" s="107">
        <v>1</v>
      </c>
      <c r="S516" s="107">
        <v>1</v>
      </c>
      <c r="T516" s="108">
        <v>0</v>
      </c>
      <c r="U516" s="108">
        <v>0</v>
      </c>
      <c r="V516" s="108">
        <v>0</v>
      </c>
      <c r="W516" s="109">
        <v>416245</v>
      </c>
      <c r="X516" s="110">
        <v>0</v>
      </c>
      <c r="Y516" s="111">
        <v>0</v>
      </c>
      <c r="Z516" s="111">
        <v>2056.94</v>
      </c>
      <c r="AA516" s="111">
        <v>0</v>
      </c>
      <c r="AB516" s="111">
        <v>0</v>
      </c>
      <c r="AC516" s="111">
        <v>0</v>
      </c>
      <c r="AD516" s="112">
        <v>416245</v>
      </c>
      <c r="AE516" s="114">
        <v>43679</v>
      </c>
      <c r="AF516" s="114">
        <v>46601</v>
      </c>
      <c r="AG516" s="115">
        <v>416245</v>
      </c>
      <c r="AH516" s="116" t="s">
        <v>903</v>
      </c>
      <c r="AI516" s="116" t="s">
        <v>904</v>
      </c>
      <c r="AJ516" s="14">
        <v>0</v>
      </c>
      <c r="AK516" s="14">
        <v>0</v>
      </c>
      <c r="AL516" s="14">
        <v>0</v>
      </c>
      <c r="AM516" s="14">
        <v>0</v>
      </c>
      <c r="AN516" s="14">
        <v>0</v>
      </c>
      <c r="AO516" s="14">
        <v>0</v>
      </c>
      <c r="AP516" s="14">
        <v>0</v>
      </c>
      <c r="AQ516" s="14">
        <v>0</v>
      </c>
      <c r="AR516" s="14">
        <v>0</v>
      </c>
      <c r="AS516" s="14">
        <v>0</v>
      </c>
      <c r="AT516" s="14">
        <v>0</v>
      </c>
      <c r="AU516" s="14">
        <v>0</v>
      </c>
      <c r="AV516" s="14">
        <v>0</v>
      </c>
      <c r="AW516" s="14">
        <v>0</v>
      </c>
      <c r="AX516" s="14">
        <v>0</v>
      </c>
      <c r="AY516" s="14">
        <f t="shared" si="24"/>
        <v>0</v>
      </c>
      <c r="AZ516" s="14">
        <f t="shared" ref="AZ516:AZ579" si="25">SUM(AM516:AX516)</f>
        <v>0</v>
      </c>
      <c r="BA516" s="14">
        <f t="shared" ref="BA516:BA579" si="26">AY516+AZ516</f>
        <v>0</v>
      </c>
    </row>
    <row r="517" spans="1:53" x14ac:dyDescent="0.35">
      <c r="A517" s="15" t="s">
        <v>2503</v>
      </c>
      <c r="B517" s="104" t="s">
        <v>694</v>
      </c>
      <c r="C517" s="105">
        <v>2</v>
      </c>
      <c r="D517" s="106" t="s">
        <v>23</v>
      </c>
      <c r="E517" s="104" t="s">
        <v>511</v>
      </c>
      <c r="F517" s="104" t="s">
        <v>880</v>
      </c>
      <c r="G517" s="104" t="s">
        <v>1219</v>
      </c>
      <c r="H517" s="104" t="s">
        <v>908</v>
      </c>
      <c r="I517" s="104" t="s">
        <v>1220</v>
      </c>
      <c r="J517" s="104" t="s">
        <v>910</v>
      </c>
      <c r="K517" s="104" t="s">
        <v>685</v>
      </c>
      <c r="L517" s="104" t="s">
        <v>884</v>
      </c>
      <c r="M517" s="104" t="s">
        <v>902</v>
      </c>
      <c r="N517" s="107">
        <v>1</v>
      </c>
      <c r="O517" s="107">
        <v>1</v>
      </c>
      <c r="P517" s="107">
        <v>1</v>
      </c>
      <c r="Q517" s="107">
        <v>1</v>
      </c>
      <c r="R517" s="107">
        <v>1</v>
      </c>
      <c r="S517" s="107">
        <v>1</v>
      </c>
      <c r="T517" s="108">
        <v>0</v>
      </c>
      <c r="U517" s="108">
        <v>0</v>
      </c>
      <c r="V517" s="108">
        <v>0</v>
      </c>
      <c r="W517" s="109">
        <v>0</v>
      </c>
      <c r="X517" s="110">
        <v>0</v>
      </c>
      <c r="Y517" s="111">
        <v>0</v>
      </c>
      <c r="Z517" s="111">
        <v>0</v>
      </c>
      <c r="AA517" s="111">
        <v>0</v>
      </c>
      <c r="AB517" s="111">
        <v>0</v>
      </c>
      <c r="AC517" s="111">
        <v>0</v>
      </c>
      <c r="AD517" s="112">
        <v>0</v>
      </c>
      <c r="AE517" s="114">
        <v>43679</v>
      </c>
      <c r="AF517" s="114">
        <v>44775</v>
      </c>
      <c r="AG517" s="115">
        <v>146467.5</v>
      </c>
      <c r="AH517" s="116" t="s">
        <v>903</v>
      </c>
      <c r="AI517" s="116" t="s">
        <v>904</v>
      </c>
      <c r="AJ517" s="14">
        <v>0</v>
      </c>
      <c r="AK517" s="14">
        <v>0</v>
      </c>
      <c r="AL517" s="14">
        <v>0</v>
      </c>
      <c r="AM517" s="14">
        <v>0</v>
      </c>
      <c r="AN517" s="14">
        <v>0</v>
      </c>
      <c r="AO517" s="14">
        <v>0</v>
      </c>
      <c r="AP517" s="14">
        <v>0</v>
      </c>
      <c r="AQ517" s="14">
        <v>0</v>
      </c>
      <c r="AR517" s="14">
        <v>0</v>
      </c>
      <c r="AS517" s="14">
        <v>0</v>
      </c>
      <c r="AT517" s="14">
        <v>0</v>
      </c>
      <c r="AU517" s="14">
        <v>0</v>
      </c>
      <c r="AV517" s="14">
        <v>0</v>
      </c>
      <c r="AW517" s="14">
        <v>0</v>
      </c>
      <c r="AX517" s="14">
        <v>0</v>
      </c>
      <c r="AY517" s="14">
        <f t="shared" si="24"/>
        <v>0</v>
      </c>
      <c r="AZ517" s="14">
        <f t="shared" si="25"/>
        <v>0</v>
      </c>
      <c r="BA517" s="14">
        <f t="shared" si="26"/>
        <v>0</v>
      </c>
    </row>
    <row r="518" spans="1:53" x14ac:dyDescent="0.35">
      <c r="A518" s="15" t="s">
        <v>1876</v>
      </c>
      <c r="B518" s="104" t="s">
        <v>694</v>
      </c>
      <c r="C518" s="105">
        <v>3</v>
      </c>
      <c r="D518" s="106" t="s">
        <v>23</v>
      </c>
      <c r="E518" s="104" t="s">
        <v>511</v>
      </c>
      <c r="F518" s="104" t="s">
        <v>880</v>
      </c>
      <c r="G518" s="104" t="s">
        <v>1219</v>
      </c>
      <c r="H518" s="104" t="s">
        <v>908</v>
      </c>
      <c r="I518" s="104" t="s">
        <v>1220</v>
      </c>
      <c r="J518" s="104" t="s">
        <v>910</v>
      </c>
      <c r="K518" s="104" t="s">
        <v>685</v>
      </c>
      <c r="L518" s="104" t="s">
        <v>884</v>
      </c>
      <c r="M518" s="104" t="s">
        <v>902</v>
      </c>
      <c r="N518" s="107">
        <v>1</v>
      </c>
      <c r="O518" s="107">
        <v>1</v>
      </c>
      <c r="P518" s="107">
        <v>1</v>
      </c>
      <c r="Q518" s="107">
        <v>1</v>
      </c>
      <c r="R518" s="107">
        <v>1</v>
      </c>
      <c r="S518" s="107">
        <v>1</v>
      </c>
      <c r="T518" s="108">
        <v>0</v>
      </c>
      <c r="U518" s="108">
        <v>0</v>
      </c>
      <c r="V518" s="108">
        <v>0</v>
      </c>
      <c r="W518" s="109">
        <v>47790</v>
      </c>
      <c r="X518" s="110">
        <v>0</v>
      </c>
      <c r="Y518" s="111">
        <v>0</v>
      </c>
      <c r="Z518" s="111">
        <v>187.58</v>
      </c>
      <c r="AA518" s="111">
        <v>0</v>
      </c>
      <c r="AB518" s="111">
        <v>0</v>
      </c>
      <c r="AC518" s="111">
        <v>0</v>
      </c>
      <c r="AD518" s="112">
        <v>47790</v>
      </c>
      <c r="AE518" s="114">
        <v>43679</v>
      </c>
      <c r="AF518" s="114">
        <v>45140</v>
      </c>
      <c r="AG518" s="115">
        <v>47790</v>
      </c>
      <c r="AH518" s="116" t="s">
        <v>903</v>
      </c>
      <c r="AI518" s="116" t="s">
        <v>904</v>
      </c>
      <c r="AJ518" s="14">
        <v>0</v>
      </c>
      <c r="AK518" s="14">
        <v>0</v>
      </c>
      <c r="AL518" s="14">
        <v>0</v>
      </c>
      <c r="AM518" s="14">
        <v>0</v>
      </c>
      <c r="AN518" s="14">
        <v>23895</v>
      </c>
      <c r="AO518" s="14">
        <v>0</v>
      </c>
      <c r="AP518" s="14">
        <v>0</v>
      </c>
      <c r="AQ518" s="14">
        <v>0</v>
      </c>
      <c r="AR518" s="14">
        <v>0</v>
      </c>
      <c r="AS518" s="14">
        <v>0</v>
      </c>
      <c r="AT518" s="14">
        <v>23895</v>
      </c>
      <c r="AU518" s="14">
        <v>0</v>
      </c>
      <c r="AV518" s="14">
        <v>0</v>
      </c>
      <c r="AW518" s="14">
        <v>0</v>
      </c>
      <c r="AX518" s="14">
        <v>0</v>
      </c>
      <c r="AY518" s="14">
        <f t="shared" si="24"/>
        <v>0</v>
      </c>
      <c r="AZ518" s="14">
        <f t="shared" si="25"/>
        <v>47790</v>
      </c>
      <c r="BA518" s="14">
        <f t="shared" si="26"/>
        <v>47790</v>
      </c>
    </row>
    <row r="519" spans="1:53" x14ac:dyDescent="0.35">
      <c r="A519" s="15" t="s">
        <v>2504</v>
      </c>
      <c r="B519" s="104" t="s">
        <v>694</v>
      </c>
      <c r="C519" s="105">
        <v>4</v>
      </c>
      <c r="D519" s="106" t="s">
        <v>23</v>
      </c>
      <c r="E519" s="104" t="s">
        <v>511</v>
      </c>
      <c r="F519" s="104" t="s">
        <v>880</v>
      </c>
      <c r="G519" s="104" t="s">
        <v>1219</v>
      </c>
      <c r="H519" s="104" t="s">
        <v>908</v>
      </c>
      <c r="I519" s="104" t="s">
        <v>1220</v>
      </c>
      <c r="J519" s="104" t="s">
        <v>910</v>
      </c>
      <c r="K519" s="104" t="s">
        <v>685</v>
      </c>
      <c r="L519" s="104" t="s">
        <v>884</v>
      </c>
      <c r="M519" s="104" t="s">
        <v>902</v>
      </c>
      <c r="N519" s="107">
        <v>1</v>
      </c>
      <c r="O519" s="107">
        <v>1</v>
      </c>
      <c r="P519" s="107">
        <v>1</v>
      </c>
      <c r="Q519" s="107">
        <v>1</v>
      </c>
      <c r="R519" s="107">
        <v>1</v>
      </c>
      <c r="S519" s="107">
        <v>1</v>
      </c>
      <c r="T519" s="108">
        <v>0</v>
      </c>
      <c r="U519" s="108">
        <v>0</v>
      </c>
      <c r="V519" s="108">
        <v>0</v>
      </c>
      <c r="W519" s="109">
        <v>364325</v>
      </c>
      <c r="X519" s="110">
        <v>0</v>
      </c>
      <c r="Y519" s="111">
        <v>0</v>
      </c>
      <c r="Z519" s="111">
        <v>1539.27</v>
      </c>
      <c r="AA519" s="111">
        <v>0</v>
      </c>
      <c r="AB519" s="111">
        <v>0</v>
      </c>
      <c r="AC519" s="111">
        <v>0</v>
      </c>
      <c r="AD519" s="112">
        <v>364325</v>
      </c>
      <c r="AE519" s="114">
        <v>43679</v>
      </c>
      <c r="AF519" s="114">
        <v>45506</v>
      </c>
      <c r="AG519" s="115">
        <v>364325</v>
      </c>
      <c r="AH519" s="116" t="s">
        <v>903</v>
      </c>
      <c r="AI519" s="116" t="s">
        <v>904</v>
      </c>
      <c r="AJ519" s="14">
        <v>0</v>
      </c>
      <c r="AK519" s="14">
        <v>0</v>
      </c>
      <c r="AL519" s="14">
        <v>0</v>
      </c>
      <c r="AM519" s="14">
        <v>0</v>
      </c>
      <c r="AN519" s="14">
        <v>0</v>
      </c>
      <c r="AO519" s="14">
        <v>0</v>
      </c>
      <c r="AP519" s="14">
        <v>0</v>
      </c>
      <c r="AQ519" s="14">
        <v>0</v>
      </c>
      <c r="AR519" s="14">
        <v>0</v>
      </c>
      <c r="AS519" s="14">
        <v>0</v>
      </c>
      <c r="AT519" s="14">
        <v>0</v>
      </c>
      <c r="AU519" s="14">
        <v>0</v>
      </c>
      <c r="AV519" s="14">
        <v>0</v>
      </c>
      <c r="AW519" s="14">
        <v>0</v>
      </c>
      <c r="AX519" s="14">
        <v>0</v>
      </c>
      <c r="AY519" s="14">
        <f t="shared" si="24"/>
        <v>0</v>
      </c>
      <c r="AZ519" s="14">
        <f t="shared" si="25"/>
        <v>0</v>
      </c>
      <c r="BA519" s="14">
        <f t="shared" si="26"/>
        <v>0</v>
      </c>
    </row>
    <row r="520" spans="1:53" x14ac:dyDescent="0.35">
      <c r="A520" s="15" t="s">
        <v>2505</v>
      </c>
      <c r="B520" s="104" t="s">
        <v>694</v>
      </c>
      <c r="C520" s="105">
        <v>5</v>
      </c>
      <c r="D520" s="106" t="s">
        <v>23</v>
      </c>
      <c r="E520" s="104" t="s">
        <v>511</v>
      </c>
      <c r="F520" s="104" t="s">
        <v>880</v>
      </c>
      <c r="G520" s="104" t="s">
        <v>1219</v>
      </c>
      <c r="H520" s="104" t="s">
        <v>908</v>
      </c>
      <c r="I520" s="104" t="s">
        <v>1220</v>
      </c>
      <c r="J520" s="104" t="s">
        <v>910</v>
      </c>
      <c r="K520" s="104" t="s">
        <v>685</v>
      </c>
      <c r="L520" s="104" t="s">
        <v>884</v>
      </c>
      <c r="M520" s="104" t="s">
        <v>902</v>
      </c>
      <c r="N520" s="107">
        <v>1</v>
      </c>
      <c r="O520" s="107">
        <v>1</v>
      </c>
      <c r="P520" s="107">
        <v>1</v>
      </c>
      <c r="Q520" s="107">
        <v>1</v>
      </c>
      <c r="R520" s="107">
        <v>1</v>
      </c>
      <c r="S520" s="107">
        <v>1</v>
      </c>
      <c r="T520" s="108">
        <v>0</v>
      </c>
      <c r="U520" s="108">
        <v>0</v>
      </c>
      <c r="V520" s="108">
        <v>0</v>
      </c>
      <c r="W520" s="109">
        <v>929692.5</v>
      </c>
      <c r="X520" s="110">
        <v>0</v>
      </c>
      <c r="Y520" s="111">
        <v>0</v>
      </c>
      <c r="Z520" s="111">
        <v>4152.63</v>
      </c>
      <c r="AA520" s="111">
        <v>0</v>
      </c>
      <c r="AB520" s="111">
        <v>0</v>
      </c>
      <c r="AC520" s="111">
        <v>0</v>
      </c>
      <c r="AD520" s="112">
        <v>929692.5</v>
      </c>
      <c r="AE520" s="114">
        <v>43679</v>
      </c>
      <c r="AF520" s="114">
        <v>45871</v>
      </c>
      <c r="AG520" s="115">
        <v>929692.5</v>
      </c>
      <c r="AH520" s="116" t="s">
        <v>903</v>
      </c>
      <c r="AI520" s="116" t="s">
        <v>904</v>
      </c>
      <c r="AJ520" s="14">
        <v>0</v>
      </c>
      <c r="AK520" s="14">
        <v>0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0</v>
      </c>
      <c r="AR520" s="14">
        <v>0</v>
      </c>
      <c r="AS520" s="14">
        <v>0</v>
      </c>
      <c r="AT520" s="14">
        <v>0</v>
      </c>
      <c r="AU520" s="14">
        <v>0</v>
      </c>
      <c r="AV520" s="14">
        <v>0</v>
      </c>
      <c r="AW520" s="14">
        <v>0</v>
      </c>
      <c r="AX520" s="14">
        <v>0</v>
      </c>
      <c r="AY520" s="14">
        <f t="shared" si="24"/>
        <v>0</v>
      </c>
      <c r="AZ520" s="14">
        <f t="shared" si="25"/>
        <v>0</v>
      </c>
      <c r="BA520" s="14">
        <f t="shared" si="26"/>
        <v>0</v>
      </c>
    </row>
    <row r="521" spans="1:53" x14ac:dyDescent="0.35">
      <c r="A521" s="15" t="s">
        <v>2506</v>
      </c>
      <c r="B521" s="104" t="s">
        <v>694</v>
      </c>
      <c r="C521" s="105">
        <v>6</v>
      </c>
      <c r="D521" s="106" t="s">
        <v>23</v>
      </c>
      <c r="E521" s="104" t="s">
        <v>511</v>
      </c>
      <c r="F521" s="104" t="s">
        <v>880</v>
      </c>
      <c r="G521" s="104" t="s">
        <v>1219</v>
      </c>
      <c r="H521" s="104" t="s">
        <v>908</v>
      </c>
      <c r="I521" s="104" t="s">
        <v>1220</v>
      </c>
      <c r="J521" s="104" t="s">
        <v>910</v>
      </c>
      <c r="K521" s="104" t="s">
        <v>685</v>
      </c>
      <c r="L521" s="104" t="s">
        <v>884</v>
      </c>
      <c r="M521" s="104" t="s">
        <v>902</v>
      </c>
      <c r="N521" s="107">
        <v>1</v>
      </c>
      <c r="O521" s="107">
        <v>1</v>
      </c>
      <c r="P521" s="107">
        <v>1</v>
      </c>
      <c r="Q521" s="107">
        <v>1</v>
      </c>
      <c r="R521" s="107">
        <v>1</v>
      </c>
      <c r="S521" s="107">
        <v>1</v>
      </c>
      <c r="T521" s="108">
        <v>0</v>
      </c>
      <c r="U521" s="108">
        <v>0</v>
      </c>
      <c r="V521" s="108">
        <v>0</v>
      </c>
      <c r="W521" s="109">
        <v>828802.5</v>
      </c>
      <c r="X521" s="110">
        <v>0</v>
      </c>
      <c r="Y521" s="111">
        <v>0</v>
      </c>
      <c r="Z521" s="111">
        <v>3895.37</v>
      </c>
      <c r="AA521" s="111">
        <v>0</v>
      </c>
      <c r="AB521" s="111">
        <v>0</v>
      </c>
      <c r="AC521" s="111">
        <v>0</v>
      </c>
      <c r="AD521" s="112">
        <v>828802.5</v>
      </c>
      <c r="AE521" s="114">
        <v>43679</v>
      </c>
      <c r="AF521" s="114">
        <v>46236</v>
      </c>
      <c r="AG521" s="115">
        <v>828802.5</v>
      </c>
      <c r="AH521" s="116" t="s">
        <v>903</v>
      </c>
      <c r="AI521" s="116" t="s">
        <v>904</v>
      </c>
      <c r="AJ521" s="14">
        <v>0</v>
      </c>
      <c r="AK521" s="14">
        <v>0</v>
      </c>
      <c r="AL521" s="14">
        <v>0</v>
      </c>
      <c r="AM521" s="14">
        <v>0</v>
      </c>
      <c r="AN521" s="14">
        <v>0</v>
      </c>
      <c r="AO521" s="14">
        <v>0</v>
      </c>
      <c r="AP521" s="14">
        <v>0</v>
      </c>
      <c r="AQ521" s="14">
        <v>0</v>
      </c>
      <c r="AR521" s="14">
        <v>0</v>
      </c>
      <c r="AS521" s="14">
        <v>0</v>
      </c>
      <c r="AT521" s="14">
        <v>0</v>
      </c>
      <c r="AU521" s="14">
        <v>0</v>
      </c>
      <c r="AV521" s="14">
        <v>0</v>
      </c>
      <c r="AW521" s="14">
        <v>0</v>
      </c>
      <c r="AX521" s="14">
        <v>0</v>
      </c>
      <c r="AY521" s="14">
        <f t="shared" si="24"/>
        <v>0</v>
      </c>
      <c r="AZ521" s="14">
        <f t="shared" si="25"/>
        <v>0</v>
      </c>
      <c r="BA521" s="14">
        <f t="shared" si="26"/>
        <v>0</v>
      </c>
    </row>
    <row r="522" spans="1:53" x14ac:dyDescent="0.35">
      <c r="A522" s="15" t="s">
        <v>2507</v>
      </c>
      <c r="B522" s="104" t="s">
        <v>694</v>
      </c>
      <c r="C522" s="105">
        <v>7</v>
      </c>
      <c r="D522" s="106" t="s">
        <v>23</v>
      </c>
      <c r="E522" s="104" t="s">
        <v>511</v>
      </c>
      <c r="F522" s="104" t="s">
        <v>880</v>
      </c>
      <c r="G522" s="104" t="s">
        <v>1219</v>
      </c>
      <c r="H522" s="104" t="s">
        <v>908</v>
      </c>
      <c r="I522" s="104" t="s">
        <v>1220</v>
      </c>
      <c r="J522" s="104" t="s">
        <v>910</v>
      </c>
      <c r="K522" s="104" t="s">
        <v>685</v>
      </c>
      <c r="L522" s="104" t="s">
        <v>884</v>
      </c>
      <c r="M522" s="104" t="s">
        <v>902</v>
      </c>
      <c r="N522" s="107">
        <v>1</v>
      </c>
      <c r="O522" s="107">
        <v>1</v>
      </c>
      <c r="P522" s="107">
        <v>1</v>
      </c>
      <c r="Q522" s="107">
        <v>1</v>
      </c>
      <c r="R522" s="107">
        <v>1</v>
      </c>
      <c r="S522" s="107">
        <v>1</v>
      </c>
      <c r="T522" s="108">
        <v>0</v>
      </c>
      <c r="U522" s="108">
        <v>0</v>
      </c>
      <c r="V522" s="108">
        <v>0</v>
      </c>
      <c r="W522" s="109">
        <v>311962.5</v>
      </c>
      <c r="X522" s="110">
        <v>0</v>
      </c>
      <c r="Y522" s="111">
        <v>0</v>
      </c>
      <c r="Z522" s="111">
        <v>1541.61</v>
      </c>
      <c r="AA522" s="111">
        <v>0</v>
      </c>
      <c r="AB522" s="111">
        <v>0</v>
      </c>
      <c r="AC522" s="111">
        <v>0</v>
      </c>
      <c r="AD522" s="112">
        <v>311962.5</v>
      </c>
      <c r="AE522" s="114">
        <v>43679</v>
      </c>
      <c r="AF522" s="114">
        <v>46601</v>
      </c>
      <c r="AG522" s="115">
        <v>311962.5</v>
      </c>
      <c r="AH522" s="116" t="s">
        <v>903</v>
      </c>
      <c r="AI522" s="116" t="s">
        <v>904</v>
      </c>
      <c r="AJ522" s="14">
        <v>0</v>
      </c>
      <c r="AK522" s="14">
        <v>0</v>
      </c>
      <c r="AL522" s="14">
        <v>0</v>
      </c>
      <c r="AM522" s="14">
        <v>0</v>
      </c>
      <c r="AN522" s="14">
        <v>0</v>
      </c>
      <c r="AO522" s="14">
        <v>0</v>
      </c>
      <c r="AP522" s="14">
        <v>0</v>
      </c>
      <c r="AQ522" s="14">
        <v>0</v>
      </c>
      <c r="AR522" s="14">
        <v>0</v>
      </c>
      <c r="AS522" s="14">
        <v>0</v>
      </c>
      <c r="AT522" s="14">
        <v>0</v>
      </c>
      <c r="AU522" s="14">
        <v>0</v>
      </c>
      <c r="AV522" s="14">
        <v>0</v>
      </c>
      <c r="AW522" s="14">
        <v>0</v>
      </c>
      <c r="AX522" s="14">
        <v>0</v>
      </c>
      <c r="AY522" s="14">
        <f t="shared" si="24"/>
        <v>0</v>
      </c>
      <c r="AZ522" s="14">
        <f t="shared" si="25"/>
        <v>0</v>
      </c>
      <c r="BA522" s="14">
        <f t="shared" si="26"/>
        <v>0</v>
      </c>
    </row>
    <row r="523" spans="1:53" x14ac:dyDescent="0.35">
      <c r="A523" s="15" t="s">
        <v>2508</v>
      </c>
      <c r="B523" s="104" t="s">
        <v>695</v>
      </c>
      <c r="C523" s="105">
        <v>1</v>
      </c>
      <c r="D523" s="106" t="s">
        <v>23</v>
      </c>
      <c r="E523" s="104" t="s">
        <v>511</v>
      </c>
      <c r="F523" s="104" t="s">
        <v>880</v>
      </c>
      <c r="G523" s="104" t="s">
        <v>1219</v>
      </c>
      <c r="H523" s="104" t="s">
        <v>908</v>
      </c>
      <c r="I523" s="104" t="s">
        <v>1220</v>
      </c>
      <c r="J523" s="104" t="s">
        <v>910</v>
      </c>
      <c r="K523" s="104" t="s">
        <v>685</v>
      </c>
      <c r="L523" s="104" t="s">
        <v>884</v>
      </c>
      <c r="M523" s="104" t="s">
        <v>902</v>
      </c>
      <c r="N523" s="107">
        <v>1</v>
      </c>
      <c r="O523" s="107">
        <v>1</v>
      </c>
      <c r="P523" s="107">
        <v>1</v>
      </c>
      <c r="Q523" s="107">
        <v>1</v>
      </c>
      <c r="R523" s="107">
        <v>1</v>
      </c>
      <c r="S523" s="107">
        <v>1</v>
      </c>
      <c r="T523" s="108">
        <v>0</v>
      </c>
      <c r="U523" s="108">
        <v>0</v>
      </c>
      <c r="V523" s="108">
        <v>0</v>
      </c>
      <c r="W523" s="109">
        <v>0</v>
      </c>
      <c r="X523" s="110">
        <v>0</v>
      </c>
      <c r="Y523" s="111">
        <v>0</v>
      </c>
      <c r="Z523" s="111">
        <v>0</v>
      </c>
      <c r="AA523" s="111">
        <v>0</v>
      </c>
      <c r="AB523" s="111">
        <v>0</v>
      </c>
      <c r="AC523" s="111">
        <v>0</v>
      </c>
      <c r="AD523" s="112">
        <v>0</v>
      </c>
      <c r="AE523" s="114">
        <v>43682</v>
      </c>
      <c r="AF523" s="114">
        <v>44413</v>
      </c>
      <c r="AG523" s="115">
        <v>106200</v>
      </c>
      <c r="AH523" s="116" t="s">
        <v>903</v>
      </c>
      <c r="AI523" s="116" t="s">
        <v>904</v>
      </c>
      <c r="AJ523" s="14">
        <v>0</v>
      </c>
      <c r="AK523" s="14">
        <v>0</v>
      </c>
      <c r="AL523" s="14">
        <v>0</v>
      </c>
      <c r="AM523" s="14">
        <v>0</v>
      </c>
      <c r="AN523" s="14">
        <v>0</v>
      </c>
      <c r="AO523" s="14">
        <v>0</v>
      </c>
      <c r="AP523" s="14">
        <v>0</v>
      </c>
      <c r="AQ523" s="14">
        <v>0</v>
      </c>
      <c r="AR523" s="14">
        <v>0</v>
      </c>
      <c r="AS523" s="14">
        <v>0</v>
      </c>
      <c r="AT523" s="14">
        <v>0</v>
      </c>
      <c r="AU523" s="14">
        <v>0</v>
      </c>
      <c r="AV523" s="14">
        <v>0</v>
      </c>
      <c r="AW523" s="14">
        <v>0</v>
      </c>
      <c r="AX523" s="14">
        <v>0</v>
      </c>
      <c r="AY523" s="14">
        <f t="shared" si="24"/>
        <v>0</v>
      </c>
      <c r="AZ523" s="14">
        <f t="shared" si="25"/>
        <v>0</v>
      </c>
      <c r="BA523" s="14">
        <f t="shared" si="26"/>
        <v>0</v>
      </c>
    </row>
    <row r="524" spans="1:53" x14ac:dyDescent="0.35">
      <c r="A524" s="15" t="s">
        <v>2509</v>
      </c>
      <c r="B524" s="104" t="s">
        <v>695</v>
      </c>
      <c r="C524" s="105">
        <v>2</v>
      </c>
      <c r="D524" s="106" t="s">
        <v>23</v>
      </c>
      <c r="E524" s="104" t="s">
        <v>511</v>
      </c>
      <c r="F524" s="104" t="s">
        <v>880</v>
      </c>
      <c r="G524" s="104" t="s">
        <v>1219</v>
      </c>
      <c r="H524" s="104" t="s">
        <v>908</v>
      </c>
      <c r="I524" s="104" t="s">
        <v>1220</v>
      </c>
      <c r="J524" s="104" t="s">
        <v>910</v>
      </c>
      <c r="K524" s="104" t="s">
        <v>685</v>
      </c>
      <c r="L524" s="104" t="s">
        <v>884</v>
      </c>
      <c r="M524" s="104" t="s">
        <v>902</v>
      </c>
      <c r="N524" s="107">
        <v>1</v>
      </c>
      <c r="O524" s="107">
        <v>1</v>
      </c>
      <c r="P524" s="107">
        <v>1</v>
      </c>
      <c r="Q524" s="107">
        <v>1</v>
      </c>
      <c r="R524" s="107">
        <v>1</v>
      </c>
      <c r="S524" s="107">
        <v>1</v>
      </c>
      <c r="T524" s="108">
        <v>0</v>
      </c>
      <c r="U524" s="108">
        <v>0</v>
      </c>
      <c r="V524" s="108">
        <v>0</v>
      </c>
      <c r="W524" s="109">
        <v>0</v>
      </c>
      <c r="X524" s="110">
        <v>0</v>
      </c>
      <c r="Y524" s="111">
        <v>0</v>
      </c>
      <c r="Z524" s="111">
        <v>0</v>
      </c>
      <c r="AA524" s="111">
        <v>0</v>
      </c>
      <c r="AB524" s="111">
        <v>0</v>
      </c>
      <c r="AC524" s="111">
        <v>0</v>
      </c>
      <c r="AD524" s="112">
        <v>0</v>
      </c>
      <c r="AE524" s="114">
        <v>43682</v>
      </c>
      <c r="AF524" s="114">
        <v>44778</v>
      </c>
      <c r="AG524" s="115">
        <v>96022.5</v>
      </c>
      <c r="AH524" s="116" t="s">
        <v>903</v>
      </c>
      <c r="AI524" s="116" t="s">
        <v>904</v>
      </c>
      <c r="AJ524" s="14">
        <v>0</v>
      </c>
      <c r="AK524" s="14">
        <v>0</v>
      </c>
      <c r="AL524" s="14">
        <v>0</v>
      </c>
      <c r="AM524" s="14">
        <v>0</v>
      </c>
      <c r="AN524" s="14">
        <v>0</v>
      </c>
      <c r="AO524" s="14">
        <v>0</v>
      </c>
      <c r="AP524" s="14">
        <v>0</v>
      </c>
      <c r="AQ524" s="14">
        <v>0</v>
      </c>
      <c r="AR524" s="14">
        <v>0</v>
      </c>
      <c r="AS524" s="14">
        <v>0</v>
      </c>
      <c r="AT524" s="14">
        <v>0</v>
      </c>
      <c r="AU524" s="14">
        <v>0</v>
      </c>
      <c r="AV524" s="14">
        <v>0</v>
      </c>
      <c r="AW524" s="14">
        <v>0</v>
      </c>
      <c r="AX524" s="14">
        <v>0</v>
      </c>
      <c r="AY524" s="14">
        <f t="shared" si="24"/>
        <v>0</v>
      </c>
      <c r="AZ524" s="14">
        <f t="shared" si="25"/>
        <v>0</v>
      </c>
      <c r="BA524" s="14">
        <f t="shared" si="26"/>
        <v>0</v>
      </c>
    </row>
    <row r="525" spans="1:53" x14ac:dyDescent="0.35">
      <c r="A525" s="15" t="s">
        <v>1877</v>
      </c>
      <c r="B525" s="104" t="s">
        <v>695</v>
      </c>
      <c r="C525" s="105">
        <v>3</v>
      </c>
      <c r="D525" s="106" t="s">
        <v>23</v>
      </c>
      <c r="E525" s="104" t="s">
        <v>511</v>
      </c>
      <c r="F525" s="104" t="s">
        <v>880</v>
      </c>
      <c r="G525" s="104" t="s">
        <v>1219</v>
      </c>
      <c r="H525" s="104" t="s">
        <v>908</v>
      </c>
      <c r="I525" s="104" t="s">
        <v>1220</v>
      </c>
      <c r="J525" s="104" t="s">
        <v>910</v>
      </c>
      <c r="K525" s="104" t="s">
        <v>685</v>
      </c>
      <c r="L525" s="104" t="s">
        <v>884</v>
      </c>
      <c r="M525" s="104" t="s">
        <v>902</v>
      </c>
      <c r="N525" s="107">
        <v>1</v>
      </c>
      <c r="O525" s="107">
        <v>1</v>
      </c>
      <c r="P525" s="107">
        <v>1</v>
      </c>
      <c r="Q525" s="107">
        <v>1</v>
      </c>
      <c r="R525" s="107">
        <v>1</v>
      </c>
      <c r="S525" s="107">
        <v>1</v>
      </c>
      <c r="T525" s="108">
        <v>0</v>
      </c>
      <c r="U525" s="108">
        <v>0</v>
      </c>
      <c r="V525" s="108">
        <v>0</v>
      </c>
      <c r="W525" s="109">
        <v>150597.5</v>
      </c>
      <c r="X525" s="110">
        <v>0</v>
      </c>
      <c r="Y525" s="111">
        <v>0</v>
      </c>
      <c r="Z525" s="111">
        <v>591.1</v>
      </c>
      <c r="AA525" s="111">
        <v>0</v>
      </c>
      <c r="AB525" s="111">
        <v>0</v>
      </c>
      <c r="AC525" s="111">
        <v>0</v>
      </c>
      <c r="AD525" s="112">
        <v>150597.5</v>
      </c>
      <c r="AE525" s="114">
        <v>43682</v>
      </c>
      <c r="AF525" s="114">
        <v>45143</v>
      </c>
      <c r="AG525" s="115">
        <v>150597.5</v>
      </c>
      <c r="AH525" s="116" t="s">
        <v>903</v>
      </c>
      <c r="AI525" s="116" t="s">
        <v>904</v>
      </c>
      <c r="AJ525" s="14">
        <v>0</v>
      </c>
      <c r="AK525" s="14">
        <v>0</v>
      </c>
      <c r="AL525" s="14">
        <v>0</v>
      </c>
      <c r="AM525" s="14">
        <v>0</v>
      </c>
      <c r="AN525" s="14">
        <v>75298.75</v>
      </c>
      <c r="AO525" s="14">
        <v>0</v>
      </c>
      <c r="AP525" s="14">
        <v>0</v>
      </c>
      <c r="AQ525" s="14">
        <v>0</v>
      </c>
      <c r="AR525" s="14">
        <v>0</v>
      </c>
      <c r="AS525" s="14">
        <v>0</v>
      </c>
      <c r="AT525" s="14">
        <v>75298.75</v>
      </c>
      <c r="AU525" s="14">
        <v>0</v>
      </c>
      <c r="AV525" s="14">
        <v>0</v>
      </c>
      <c r="AW525" s="14">
        <v>0</v>
      </c>
      <c r="AX525" s="14">
        <v>0</v>
      </c>
      <c r="AY525" s="14">
        <f t="shared" si="24"/>
        <v>0</v>
      </c>
      <c r="AZ525" s="14">
        <f t="shared" si="25"/>
        <v>150597.5</v>
      </c>
      <c r="BA525" s="14">
        <f t="shared" si="26"/>
        <v>150597.5</v>
      </c>
    </row>
    <row r="526" spans="1:53" x14ac:dyDescent="0.35">
      <c r="A526" s="15" t="s">
        <v>2510</v>
      </c>
      <c r="B526" s="104" t="s">
        <v>695</v>
      </c>
      <c r="C526" s="105">
        <v>4</v>
      </c>
      <c r="D526" s="106" t="s">
        <v>23</v>
      </c>
      <c r="E526" s="104" t="s">
        <v>511</v>
      </c>
      <c r="F526" s="104" t="s">
        <v>880</v>
      </c>
      <c r="G526" s="104" t="s">
        <v>1219</v>
      </c>
      <c r="H526" s="104" t="s">
        <v>908</v>
      </c>
      <c r="I526" s="104" t="s">
        <v>1220</v>
      </c>
      <c r="J526" s="104" t="s">
        <v>910</v>
      </c>
      <c r="K526" s="104" t="s">
        <v>685</v>
      </c>
      <c r="L526" s="104" t="s">
        <v>884</v>
      </c>
      <c r="M526" s="104" t="s">
        <v>902</v>
      </c>
      <c r="N526" s="107">
        <v>1</v>
      </c>
      <c r="O526" s="107">
        <v>1</v>
      </c>
      <c r="P526" s="107">
        <v>1</v>
      </c>
      <c r="Q526" s="107">
        <v>1</v>
      </c>
      <c r="R526" s="107">
        <v>1</v>
      </c>
      <c r="S526" s="107">
        <v>1</v>
      </c>
      <c r="T526" s="108">
        <v>0</v>
      </c>
      <c r="U526" s="108">
        <v>0</v>
      </c>
      <c r="V526" s="108">
        <v>0</v>
      </c>
      <c r="W526" s="109">
        <v>197650</v>
      </c>
      <c r="X526" s="110">
        <v>0</v>
      </c>
      <c r="Y526" s="111">
        <v>0</v>
      </c>
      <c r="Z526" s="111">
        <v>835.07</v>
      </c>
      <c r="AA526" s="111">
        <v>0</v>
      </c>
      <c r="AB526" s="111">
        <v>0</v>
      </c>
      <c r="AC526" s="111">
        <v>0</v>
      </c>
      <c r="AD526" s="112">
        <v>197650</v>
      </c>
      <c r="AE526" s="114">
        <v>43682</v>
      </c>
      <c r="AF526" s="114">
        <v>45509</v>
      </c>
      <c r="AG526" s="115">
        <v>197650</v>
      </c>
      <c r="AH526" s="116" t="s">
        <v>903</v>
      </c>
      <c r="AI526" s="116" t="s">
        <v>904</v>
      </c>
      <c r="AJ526" s="14">
        <v>0</v>
      </c>
      <c r="AK526" s="14">
        <v>0</v>
      </c>
      <c r="AL526" s="14">
        <v>0</v>
      </c>
      <c r="AM526" s="14">
        <v>0</v>
      </c>
      <c r="AN526" s="14">
        <v>0</v>
      </c>
      <c r="AO526" s="14">
        <v>0</v>
      </c>
      <c r="AP526" s="14">
        <v>0</v>
      </c>
      <c r="AQ526" s="14">
        <v>0</v>
      </c>
      <c r="AR526" s="14">
        <v>0</v>
      </c>
      <c r="AS526" s="14">
        <v>0</v>
      </c>
      <c r="AT526" s="14">
        <v>0</v>
      </c>
      <c r="AU526" s="14">
        <v>0</v>
      </c>
      <c r="AV526" s="14">
        <v>0</v>
      </c>
      <c r="AW526" s="14">
        <v>0</v>
      </c>
      <c r="AX526" s="14">
        <v>0</v>
      </c>
      <c r="AY526" s="14">
        <f t="shared" si="24"/>
        <v>0</v>
      </c>
      <c r="AZ526" s="14">
        <f t="shared" si="25"/>
        <v>0</v>
      </c>
      <c r="BA526" s="14">
        <f t="shared" si="26"/>
        <v>0</v>
      </c>
    </row>
    <row r="527" spans="1:53" x14ac:dyDescent="0.35">
      <c r="A527" s="15" t="s">
        <v>2511</v>
      </c>
      <c r="B527" s="104" t="s">
        <v>695</v>
      </c>
      <c r="C527" s="105">
        <v>5</v>
      </c>
      <c r="D527" s="106" t="s">
        <v>23</v>
      </c>
      <c r="E527" s="104" t="s">
        <v>511</v>
      </c>
      <c r="F527" s="104" t="s">
        <v>880</v>
      </c>
      <c r="G527" s="104" t="s">
        <v>1219</v>
      </c>
      <c r="H527" s="104" t="s">
        <v>908</v>
      </c>
      <c r="I527" s="104" t="s">
        <v>1220</v>
      </c>
      <c r="J527" s="104" t="s">
        <v>910</v>
      </c>
      <c r="K527" s="104" t="s">
        <v>685</v>
      </c>
      <c r="L527" s="104" t="s">
        <v>884</v>
      </c>
      <c r="M527" s="104" t="s">
        <v>902</v>
      </c>
      <c r="N527" s="107">
        <v>1</v>
      </c>
      <c r="O527" s="107">
        <v>1</v>
      </c>
      <c r="P527" s="107">
        <v>1</v>
      </c>
      <c r="Q527" s="107">
        <v>1</v>
      </c>
      <c r="R527" s="107">
        <v>1</v>
      </c>
      <c r="S527" s="107">
        <v>1</v>
      </c>
      <c r="T527" s="108">
        <v>0</v>
      </c>
      <c r="U527" s="108">
        <v>0</v>
      </c>
      <c r="V527" s="108">
        <v>0</v>
      </c>
      <c r="W527" s="109">
        <v>475392.5</v>
      </c>
      <c r="X527" s="110">
        <v>0</v>
      </c>
      <c r="Y527" s="111">
        <v>0</v>
      </c>
      <c r="Z527" s="111">
        <v>2123.42</v>
      </c>
      <c r="AA527" s="111">
        <v>0</v>
      </c>
      <c r="AB527" s="111">
        <v>0</v>
      </c>
      <c r="AC527" s="111">
        <v>0</v>
      </c>
      <c r="AD527" s="112">
        <v>475392.5</v>
      </c>
      <c r="AE527" s="114">
        <v>43682</v>
      </c>
      <c r="AF527" s="114">
        <v>45874</v>
      </c>
      <c r="AG527" s="115">
        <v>475392.5</v>
      </c>
      <c r="AH527" s="116" t="s">
        <v>903</v>
      </c>
      <c r="AI527" s="116" t="s">
        <v>904</v>
      </c>
      <c r="AJ527" s="14">
        <v>0</v>
      </c>
      <c r="AK527" s="14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0</v>
      </c>
      <c r="AR527" s="14">
        <v>0</v>
      </c>
      <c r="AS527" s="14">
        <v>0</v>
      </c>
      <c r="AT527" s="14">
        <v>0</v>
      </c>
      <c r="AU527" s="14">
        <v>0</v>
      </c>
      <c r="AV527" s="14">
        <v>0</v>
      </c>
      <c r="AW527" s="14">
        <v>0</v>
      </c>
      <c r="AX527" s="14">
        <v>0</v>
      </c>
      <c r="AY527" s="14">
        <f t="shared" si="24"/>
        <v>0</v>
      </c>
      <c r="AZ527" s="14">
        <f t="shared" si="25"/>
        <v>0</v>
      </c>
      <c r="BA527" s="14">
        <f t="shared" si="26"/>
        <v>0</v>
      </c>
    </row>
    <row r="528" spans="1:53" x14ac:dyDescent="0.35">
      <c r="A528" s="15" t="s">
        <v>2512</v>
      </c>
      <c r="B528" s="104" t="s">
        <v>695</v>
      </c>
      <c r="C528" s="105">
        <v>6</v>
      </c>
      <c r="D528" s="106" t="s">
        <v>23</v>
      </c>
      <c r="E528" s="104" t="s">
        <v>511</v>
      </c>
      <c r="F528" s="104" t="s">
        <v>880</v>
      </c>
      <c r="G528" s="104" t="s">
        <v>1219</v>
      </c>
      <c r="H528" s="104" t="s">
        <v>908</v>
      </c>
      <c r="I528" s="104" t="s">
        <v>1220</v>
      </c>
      <c r="J528" s="104" t="s">
        <v>910</v>
      </c>
      <c r="K528" s="104" t="s">
        <v>685</v>
      </c>
      <c r="L528" s="104" t="s">
        <v>884</v>
      </c>
      <c r="M528" s="104" t="s">
        <v>902</v>
      </c>
      <c r="N528" s="107">
        <v>1</v>
      </c>
      <c r="O528" s="107">
        <v>1</v>
      </c>
      <c r="P528" s="107">
        <v>1</v>
      </c>
      <c r="Q528" s="107">
        <v>1</v>
      </c>
      <c r="R528" s="107">
        <v>1</v>
      </c>
      <c r="S528" s="107">
        <v>1</v>
      </c>
      <c r="T528" s="108">
        <v>0</v>
      </c>
      <c r="U528" s="108">
        <v>0</v>
      </c>
      <c r="V528" s="108">
        <v>0</v>
      </c>
      <c r="W528" s="109">
        <v>954472.5</v>
      </c>
      <c r="X528" s="110">
        <v>0</v>
      </c>
      <c r="Y528" s="111">
        <v>0</v>
      </c>
      <c r="Z528" s="111">
        <v>4486.0200000000004</v>
      </c>
      <c r="AA528" s="111">
        <v>0</v>
      </c>
      <c r="AB528" s="111">
        <v>0</v>
      </c>
      <c r="AC528" s="111">
        <v>0</v>
      </c>
      <c r="AD528" s="112">
        <v>954472.5</v>
      </c>
      <c r="AE528" s="114">
        <v>43682</v>
      </c>
      <c r="AF528" s="114">
        <v>46239</v>
      </c>
      <c r="AG528" s="115">
        <v>954472.5</v>
      </c>
      <c r="AH528" s="116" t="s">
        <v>903</v>
      </c>
      <c r="AI528" s="116" t="s">
        <v>904</v>
      </c>
      <c r="AJ528" s="14">
        <v>0</v>
      </c>
      <c r="AK528" s="14">
        <v>0</v>
      </c>
      <c r="AL528" s="14">
        <v>0</v>
      </c>
      <c r="AM528" s="14">
        <v>0</v>
      </c>
      <c r="AN528" s="14">
        <v>0</v>
      </c>
      <c r="AO528" s="14">
        <v>0</v>
      </c>
      <c r="AP528" s="14">
        <v>0</v>
      </c>
      <c r="AQ528" s="14">
        <v>0</v>
      </c>
      <c r="AR528" s="14">
        <v>0</v>
      </c>
      <c r="AS528" s="14">
        <v>0</v>
      </c>
      <c r="AT528" s="14">
        <v>0</v>
      </c>
      <c r="AU528" s="14">
        <v>0</v>
      </c>
      <c r="AV528" s="14">
        <v>0</v>
      </c>
      <c r="AW528" s="14">
        <v>0</v>
      </c>
      <c r="AX528" s="14">
        <v>0</v>
      </c>
      <c r="AY528" s="14">
        <f t="shared" si="24"/>
        <v>0</v>
      </c>
      <c r="AZ528" s="14">
        <f t="shared" si="25"/>
        <v>0</v>
      </c>
      <c r="BA528" s="14">
        <f t="shared" si="26"/>
        <v>0</v>
      </c>
    </row>
    <row r="529" spans="1:53" x14ac:dyDescent="0.35">
      <c r="A529" s="15" t="s">
        <v>2513</v>
      </c>
      <c r="B529" s="104" t="s">
        <v>695</v>
      </c>
      <c r="C529" s="105">
        <v>7</v>
      </c>
      <c r="D529" s="106" t="s">
        <v>23</v>
      </c>
      <c r="E529" s="104" t="s">
        <v>511</v>
      </c>
      <c r="F529" s="104" t="s">
        <v>880</v>
      </c>
      <c r="G529" s="104" t="s">
        <v>1219</v>
      </c>
      <c r="H529" s="104" t="s">
        <v>908</v>
      </c>
      <c r="I529" s="104" t="s">
        <v>1220</v>
      </c>
      <c r="J529" s="104" t="s">
        <v>910</v>
      </c>
      <c r="K529" s="104" t="s">
        <v>685</v>
      </c>
      <c r="L529" s="104" t="s">
        <v>884</v>
      </c>
      <c r="M529" s="104" t="s">
        <v>902</v>
      </c>
      <c r="N529" s="107">
        <v>1</v>
      </c>
      <c r="O529" s="107">
        <v>1</v>
      </c>
      <c r="P529" s="107">
        <v>1</v>
      </c>
      <c r="Q529" s="107">
        <v>1</v>
      </c>
      <c r="R529" s="107">
        <v>1</v>
      </c>
      <c r="S529" s="107">
        <v>1</v>
      </c>
      <c r="T529" s="108">
        <v>0</v>
      </c>
      <c r="U529" s="108">
        <v>0</v>
      </c>
      <c r="V529" s="108">
        <v>0</v>
      </c>
      <c r="W529" s="109">
        <v>311962.5</v>
      </c>
      <c r="X529" s="110">
        <v>0</v>
      </c>
      <c r="Y529" s="111">
        <v>0</v>
      </c>
      <c r="Z529" s="111">
        <v>1541.61</v>
      </c>
      <c r="AA529" s="111">
        <v>0</v>
      </c>
      <c r="AB529" s="111">
        <v>0</v>
      </c>
      <c r="AC529" s="111">
        <v>0</v>
      </c>
      <c r="AD529" s="112">
        <v>311962.5</v>
      </c>
      <c r="AE529" s="114">
        <v>43682</v>
      </c>
      <c r="AF529" s="114">
        <v>46604</v>
      </c>
      <c r="AG529" s="115">
        <v>311962.5</v>
      </c>
      <c r="AH529" s="116" t="s">
        <v>903</v>
      </c>
      <c r="AI529" s="116" t="s">
        <v>904</v>
      </c>
      <c r="AJ529" s="14">
        <v>0</v>
      </c>
      <c r="AK529" s="14">
        <v>0</v>
      </c>
      <c r="AL529" s="14">
        <v>0</v>
      </c>
      <c r="AM529" s="14">
        <v>0</v>
      </c>
      <c r="AN529" s="14">
        <v>0</v>
      </c>
      <c r="AO529" s="14">
        <v>0</v>
      </c>
      <c r="AP529" s="14">
        <v>0</v>
      </c>
      <c r="AQ529" s="14">
        <v>0</v>
      </c>
      <c r="AR529" s="14">
        <v>0</v>
      </c>
      <c r="AS529" s="14">
        <v>0</v>
      </c>
      <c r="AT529" s="14">
        <v>0</v>
      </c>
      <c r="AU529" s="14">
        <v>0</v>
      </c>
      <c r="AV529" s="14">
        <v>0</v>
      </c>
      <c r="AW529" s="14">
        <v>0</v>
      </c>
      <c r="AX529" s="14">
        <v>0</v>
      </c>
      <c r="AY529" s="14">
        <f t="shared" si="24"/>
        <v>0</v>
      </c>
      <c r="AZ529" s="14">
        <f t="shared" si="25"/>
        <v>0</v>
      </c>
      <c r="BA529" s="14">
        <f t="shared" si="26"/>
        <v>0</v>
      </c>
    </row>
    <row r="530" spans="1:53" x14ac:dyDescent="0.35">
      <c r="A530" s="15" t="s">
        <v>2514</v>
      </c>
      <c r="B530" s="104" t="s">
        <v>696</v>
      </c>
      <c r="C530" s="105">
        <v>2</v>
      </c>
      <c r="D530" s="106" t="s">
        <v>23</v>
      </c>
      <c r="E530" s="104" t="s">
        <v>511</v>
      </c>
      <c r="F530" s="104" t="s">
        <v>880</v>
      </c>
      <c r="G530" s="104" t="s">
        <v>1219</v>
      </c>
      <c r="H530" s="104" t="s">
        <v>908</v>
      </c>
      <c r="I530" s="104" t="s">
        <v>1220</v>
      </c>
      <c r="J530" s="104" t="s">
        <v>910</v>
      </c>
      <c r="K530" s="104" t="s">
        <v>685</v>
      </c>
      <c r="L530" s="104" t="s">
        <v>884</v>
      </c>
      <c r="M530" s="104" t="s">
        <v>902</v>
      </c>
      <c r="N530" s="107">
        <v>1</v>
      </c>
      <c r="O530" s="107">
        <v>1</v>
      </c>
      <c r="P530" s="107">
        <v>1</v>
      </c>
      <c r="Q530" s="107">
        <v>1</v>
      </c>
      <c r="R530" s="107">
        <v>1</v>
      </c>
      <c r="S530" s="107">
        <v>1</v>
      </c>
      <c r="T530" s="108">
        <v>0</v>
      </c>
      <c r="U530" s="108">
        <v>0</v>
      </c>
      <c r="V530" s="108">
        <v>0</v>
      </c>
      <c r="W530" s="109">
        <v>0</v>
      </c>
      <c r="X530" s="110">
        <v>0</v>
      </c>
      <c r="Y530" s="111">
        <v>0</v>
      </c>
      <c r="Z530" s="111">
        <v>0</v>
      </c>
      <c r="AA530" s="111">
        <v>0</v>
      </c>
      <c r="AB530" s="111">
        <v>0</v>
      </c>
      <c r="AC530" s="111">
        <v>0</v>
      </c>
      <c r="AD530" s="112">
        <v>0</v>
      </c>
      <c r="AE530" s="114">
        <v>43683</v>
      </c>
      <c r="AF530" s="114">
        <v>44414</v>
      </c>
      <c r="AG530" s="115">
        <v>194995</v>
      </c>
      <c r="AH530" s="116" t="s">
        <v>903</v>
      </c>
      <c r="AI530" s="116" t="s">
        <v>904</v>
      </c>
      <c r="AJ530" s="14">
        <v>0</v>
      </c>
      <c r="AK530" s="14">
        <v>0</v>
      </c>
      <c r="AL530" s="14">
        <v>0</v>
      </c>
      <c r="AM530" s="14">
        <v>0</v>
      </c>
      <c r="AN530" s="14">
        <v>0</v>
      </c>
      <c r="AO530" s="14">
        <v>0</v>
      </c>
      <c r="AP530" s="14">
        <v>0</v>
      </c>
      <c r="AQ530" s="14">
        <v>0</v>
      </c>
      <c r="AR530" s="14">
        <v>0</v>
      </c>
      <c r="AS530" s="14">
        <v>0</v>
      </c>
      <c r="AT530" s="14">
        <v>0</v>
      </c>
      <c r="AU530" s="14">
        <v>0</v>
      </c>
      <c r="AV530" s="14">
        <v>0</v>
      </c>
      <c r="AW530" s="14">
        <v>0</v>
      </c>
      <c r="AX530" s="14">
        <v>0</v>
      </c>
      <c r="AY530" s="14">
        <f t="shared" si="24"/>
        <v>0</v>
      </c>
      <c r="AZ530" s="14">
        <f t="shared" si="25"/>
        <v>0</v>
      </c>
      <c r="BA530" s="14">
        <f t="shared" si="26"/>
        <v>0</v>
      </c>
    </row>
    <row r="531" spans="1:53" x14ac:dyDescent="0.35">
      <c r="A531" s="15" t="s">
        <v>2515</v>
      </c>
      <c r="B531" s="104" t="s">
        <v>696</v>
      </c>
      <c r="C531" s="105">
        <v>3</v>
      </c>
      <c r="D531" s="106" t="s">
        <v>23</v>
      </c>
      <c r="E531" s="104" t="s">
        <v>511</v>
      </c>
      <c r="F531" s="104" t="s">
        <v>880</v>
      </c>
      <c r="G531" s="104" t="s">
        <v>1219</v>
      </c>
      <c r="H531" s="104" t="s">
        <v>908</v>
      </c>
      <c r="I531" s="104" t="s">
        <v>1220</v>
      </c>
      <c r="J531" s="104" t="s">
        <v>910</v>
      </c>
      <c r="K531" s="104" t="s">
        <v>685</v>
      </c>
      <c r="L531" s="104" t="s">
        <v>884</v>
      </c>
      <c r="M531" s="104" t="s">
        <v>902</v>
      </c>
      <c r="N531" s="107">
        <v>1</v>
      </c>
      <c r="O531" s="107">
        <v>1</v>
      </c>
      <c r="P531" s="107">
        <v>1</v>
      </c>
      <c r="Q531" s="107">
        <v>1</v>
      </c>
      <c r="R531" s="107">
        <v>1</v>
      </c>
      <c r="S531" s="107">
        <v>1</v>
      </c>
      <c r="T531" s="108">
        <v>0</v>
      </c>
      <c r="U531" s="108">
        <v>0</v>
      </c>
      <c r="V531" s="108">
        <v>0</v>
      </c>
      <c r="W531" s="109">
        <v>0</v>
      </c>
      <c r="X531" s="110">
        <v>0</v>
      </c>
      <c r="Y531" s="111">
        <v>0</v>
      </c>
      <c r="Z531" s="111">
        <v>0</v>
      </c>
      <c r="AA531" s="111">
        <v>0</v>
      </c>
      <c r="AB531" s="111">
        <v>0</v>
      </c>
      <c r="AC531" s="111">
        <v>0</v>
      </c>
      <c r="AD531" s="112">
        <v>0</v>
      </c>
      <c r="AE531" s="114">
        <v>43683</v>
      </c>
      <c r="AF531" s="114">
        <v>44779</v>
      </c>
      <c r="AG531" s="115">
        <v>94400</v>
      </c>
      <c r="AH531" s="116" t="s">
        <v>903</v>
      </c>
      <c r="AI531" s="116" t="s">
        <v>904</v>
      </c>
      <c r="AJ531" s="14">
        <v>0</v>
      </c>
      <c r="AK531" s="14">
        <v>0</v>
      </c>
      <c r="AL531" s="14">
        <v>0</v>
      </c>
      <c r="AM531" s="14">
        <v>0</v>
      </c>
      <c r="AN531" s="14">
        <v>0</v>
      </c>
      <c r="AO531" s="14">
        <v>0</v>
      </c>
      <c r="AP531" s="14">
        <v>0</v>
      </c>
      <c r="AQ531" s="14">
        <v>0</v>
      </c>
      <c r="AR531" s="14">
        <v>0</v>
      </c>
      <c r="AS531" s="14">
        <v>0</v>
      </c>
      <c r="AT531" s="14">
        <v>0</v>
      </c>
      <c r="AU531" s="14">
        <v>0</v>
      </c>
      <c r="AV531" s="14">
        <v>0</v>
      </c>
      <c r="AW531" s="14">
        <v>0</v>
      </c>
      <c r="AX531" s="14">
        <v>0</v>
      </c>
      <c r="AY531" s="14">
        <f t="shared" si="24"/>
        <v>0</v>
      </c>
      <c r="AZ531" s="14">
        <f t="shared" si="25"/>
        <v>0</v>
      </c>
      <c r="BA531" s="14">
        <f t="shared" si="26"/>
        <v>0</v>
      </c>
    </row>
    <row r="532" spans="1:53" x14ac:dyDescent="0.35">
      <c r="A532" s="15" t="s">
        <v>1878</v>
      </c>
      <c r="B532" s="104" t="s">
        <v>696</v>
      </c>
      <c r="C532" s="105">
        <v>4</v>
      </c>
      <c r="D532" s="106" t="s">
        <v>23</v>
      </c>
      <c r="E532" s="104" t="s">
        <v>511</v>
      </c>
      <c r="F532" s="104" t="s">
        <v>880</v>
      </c>
      <c r="G532" s="104" t="s">
        <v>1219</v>
      </c>
      <c r="H532" s="104" t="s">
        <v>908</v>
      </c>
      <c r="I532" s="104" t="s">
        <v>1220</v>
      </c>
      <c r="J532" s="104" t="s">
        <v>910</v>
      </c>
      <c r="K532" s="104" t="s">
        <v>685</v>
      </c>
      <c r="L532" s="104" t="s">
        <v>884</v>
      </c>
      <c r="M532" s="104" t="s">
        <v>902</v>
      </c>
      <c r="N532" s="107">
        <v>1</v>
      </c>
      <c r="O532" s="107">
        <v>1</v>
      </c>
      <c r="P532" s="107">
        <v>1</v>
      </c>
      <c r="Q532" s="107">
        <v>1</v>
      </c>
      <c r="R532" s="107">
        <v>1</v>
      </c>
      <c r="S532" s="107">
        <v>1</v>
      </c>
      <c r="T532" s="108">
        <v>0</v>
      </c>
      <c r="U532" s="108">
        <v>0</v>
      </c>
      <c r="V532" s="108">
        <v>0</v>
      </c>
      <c r="W532" s="109">
        <v>153400</v>
      </c>
      <c r="X532" s="110">
        <v>0</v>
      </c>
      <c r="Y532" s="111">
        <v>0</v>
      </c>
      <c r="Z532" s="111">
        <v>602.09</v>
      </c>
      <c r="AA532" s="111">
        <v>0</v>
      </c>
      <c r="AB532" s="111">
        <v>0</v>
      </c>
      <c r="AC532" s="111">
        <v>0</v>
      </c>
      <c r="AD532" s="112">
        <v>153400</v>
      </c>
      <c r="AE532" s="114">
        <v>43683</v>
      </c>
      <c r="AF532" s="114">
        <v>45144</v>
      </c>
      <c r="AG532" s="115">
        <v>153400</v>
      </c>
      <c r="AH532" s="116" t="s">
        <v>903</v>
      </c>
      <c r="AI532" s="116" t="s">
        <v>904</v>
      </c>
      <c r="AJ532" s="14">
        <v>0</v>
      </c>
      <c r="AK532" s="14">
        <v>0</v>
      </c>
      <c r="AL532" s="14">
        <v>0</v>
      </c>
      <c r="AM532" s="14">
        <v>0</v>
      </c>
      <c r="AN532" s="14">
        <v>76700</v>
      </c>
      <c r="AO532" s="14">
        <v>0</v>
      </c>
      <c r="AP532" s="14">
        <v>0</v>
      </c>
      <c r="AQ532" s="14">
        <v>0</v>
      </c>
      <c r="AR532" s="14">
        <v>0</v>
      </c>
      <c r="AS532" s="14">
        <v>0</v>
      </c>
      <c r="AT532" s="14">
        <v>76700</v>
      </c>
      <c r="AU532" s="14">
        <v>0</v>
      </c>
      <c r="AV532" s="14">
        <v>0</v>
      </c>
      <c r="AW532" s="14">
        <v>0</v>
      </c>
      <c r="AX532" s="14">
        <v>0</v>
      </c>
      <c r="AY532" s="14">
        <f t="shared" si="24"/>
        <v>0</v>
      </c>
      <c r="AZ532" s="14">
        <f t="shared" si="25"/>
        <v>153400</v>
      </c>
      <c r="BA532" s="14">
        <f t="shared" si="26"/>
        <v>153400</v>
      </c>
    </row>
    <row r="533" spans="1:53" x14ac:dyDescent="0.35">
      <c r="A533" s="15" t="s">
        <v>2516</v>
      </c>
      <c r="B533" s="104" t="s">
        <v>696</v>
      </c>
      <c r="C533" s="105">
        <v>5</v>
      </c>
      <c r="D533" s="106" t="s">
        <v>23</v>
      </c>
      <c r="E533" s="104" t="s">
        <v>511</v>
      </c>
      <c r="F533" s="104" t="s">
        <v>880</v>
      </c>
      <c r="G533" s="104" t="s">
        <v>1219</v>
      </c>
      <c r="H533" s="104" t="s">
        <v>908</v>
      </c>
      <c r="I533" s="104" t="s">
        <v>1220</v>
      </c>
      <c r="J533" s="104" t="s">
        <v>910</v>
      </c>
      <c r="K533" s="104" t="s">
        <v>685</v>
      </c>
      <c r="L533" s="104" t="s">
        <v>884</v>
      </c>
      <c r="M533" s="104" t="s">
        <v>902</v>
      </c>
      <c r="N533" s="107">
        <v>1</v>
      </c>
      <c r="O533" s="107">
        <v>1</v>
      </c>
      <c r="P533" s="107">
        <v>1</v>
      </c>
      <c r="Q533" s="107">
        <v>1</v>
      </c>
      <c r="R533" s="107">
        <v>1</v>
      </c>
      <c r="S533" s="107">
        <v>1</v>
      </c>
      <c r="T533" s="108">
        <v>0</v>
      </c>
      <c r="U533" s="108">
        <v>0</v>
      </c>
      <c r="V533" s="108">
        <v>0</v>
      </c>
      <c r="W533" s="109">
        <v>461675</v>
      </c>
      <c r="X533" s="110">
        <v>0</v>
      </c>
      <c r="Y533" s="111">
        <v>0</v>
      </c>
      <c r="Z533" s="111">
        <v>1950.58</v>
      </c>
      <c r="AA533" s="111">
        <v>0</v>
      </c>
      <c r="AB533" s="111">
        <v>0</v>
      </c>
      <c r="AC533" s="111">
        <v>0</v>
      </c>
      <c r="AD533" s="112">
        <v>461675</v>
      </c>
      <c r="AE533" s="114">
        <v>43683</v>
      </c>
      <c r="AF533" s="114">
        <v>45510</v>
      </c>
      <c r="AG533" s="115">
        <v>461675</v>
      </c>
      <c r="AH533" s="116" t="s">
        <v>903</v>
      </c>
      <c r="AI533" s="116" t="s">
        <v>904</v>
      </c>
      <c r="AJ533" s="14">
        <v>0</v>
      </c>
      <c r="AK533" s="14">
        <v>0</v>
      </c>
      <c r="AL533" s="14">
        <v>0</v>
      </c>
      <c r="AM533" s="14">
        <v>0</v>
      </c>
      <c r="AN533" s="14">
        <v>0</v>
      </c>
      <c r="AO533" s="14">
        <v>0</v>
      </c>
      <c r="AP533" s="14">
        <v>0</v>
      </c>
      <c r="AQ533" s="14">
        <v>0</v>
      </c>
      <c r="AR533" s="14">
        <v>0</v>
      </c>
      <c r="AS533" s="14">
        <v>0</v>
      </c>
      <c r="AT533" s="14">
        <v>0</v>
      </c>
      <c r="AU533" s="14">
        <v>0</v>
      </c>
      <c r="AV533" s="14">
        <v>0</v>
      </c>
      <c r="AW533" s="14">
        <v>0</v>
      </c>
      <c r="AX533" s="14">
        <v>0</v>
      </c>
      <c r="AY533" s="14">
        <f t="shared" si="24"/>
        <v>0</v>
      </c>
      <c r="AZ533" s="14">
        <f t="shared" si="25"/>
        <v>0</v>
      </c>
      <c r="BA533" s="14">
        <f t="shared" si="26"/>
        <v>0</v>
      </c>
    </row>
    <row r="534" spans="1:53" x14ac:dyDescent="0.35">
      <c r="A534" s="15" t="s">
        <v>2517</v>
      </c>
      <c r="B534" s="104" t="s">
        <v>696</v>
      </c>
      <c r="C534" s="105">
        <v>6</v>
      </c>
      <c r="D534" s="106" t="s">
        <v>23</v>
      </c>
      <c r="E534" s="104" t="s">
        <v>511</v>
      </c>
      <c r="F534" s="104" t="s">
        <v>880</v>
      </c>
      <c r="G534" s="104" t="s">
        <v>1219</v>
      </c>
      <c r="H534" s="104" t="s">
        <v>908</v>
      </c>
      <c r="I534" s="104" t="s">
        <v>1220</v>
      </c>
      <c r="J534" s="104" t="s">
        <v>910</v>
      </c>
      <c r="K534" s="104" t="s">
        <v>685</v>
      </c>
      <c r="L534" s="104" t="s">
        <v>884</v>
      </c>
      <c r="M534" s="104" t="s">
        <v>902</v>
      </c>
      <c r="N534" s="107">
        <v>1</v>
      </c>
      <c r="O534" s="107">
        <v>1</v>
      </c>
      <c r="P534" s="107">
        <v>1</v>
      </c>
      <c r="Q534" s="107">
        <v>1</v>
      </c>
      <c r="R534" s="107">
        <v>1</v>
      </c>
      <c r="S534" s="107">
        <v>1</v>
      </c>
      <c r="T534" s="108">
        <v>0</v>
      </c>
      <c r="U534" s="108">
        <v>0</v>
      </c>
      <c r="V534" s="108">
        <v>0</v>
      </c>
      <c r="W534" s="109">
        <v>511382.5</v>
      </c>
      <c r="X534" s="110">
        <v>0</v>
      </c>
      <c r="Y534" s="111">
        <v>0</v>
      </c>
      <c r="Z534" s="111">
        <v>2284.1799999999998</v>
      </c>
      <c r="AA534" s="111">
        <v>0</v>
      </c>
      <c r="AB534" s="111">
        <v>0</v>
      </c>
      <c r="AC534" s="111">
        <v>0</v>
      </c>
      <c r="AD534" s="112">
        <v>511382.5</v>
      </c>
      <c r="AE534" s="114">
        <v>43683</v>
      </c>
      <c r="AF534" s="114">
        <v>45875</v>
      </c>
      <c r="AG534" s="115">
        <v>511382.5</v>
      </c>
      <c r="AH534" s="116" t="s">
        <v>903</v>
      </c>
      <c r="AI534" s="116" t="s">
        <v>904</v>
      </c>
      <c r="AJ534" s="14">
        <v>0</v>
      </c>
      <c r="AK534" s="14">
        <v>0</v>
      </c>
      <c r="AL534" s="14">
        <v>0</v>
      </c>
      <c r="AM534" s="14">
        <v>0</v>
      </c>
      <c r="AN534" s="14">
        <v>0</v>
      </c>
      <c r="AO534" s="14">
        <v>0</v>
      </c>
      <c r="AP534" s="14">
        <v>0</v>
      </c>
      <c r="AQ534" s="14">
        <v>0</v>
      </c>
      <c r="AR534" s="14">
        <v>0</v>
      </c>
      <c r="AS534" s="14">
        <v>0</v>
      </c>
      <c r="AT534" s="14">
        <v>0</v>
      </c>
      <c r="AU534" s="14">
        <v>0</v>
      </c>
      <c r="AV534" s="14">
        <v>0</v>
      </c>
      <c r="AW534" s="14">
        <v>0</v>
      </c>
      <c r="AX534" s="14">
        <v>0</v>
      </c>
      <c r="AY534" s="14">
        <f t="shared" si="24"/>
        <v>0</v>
      </c>
      <c r="AZ534" s="14">
        <f t="shared" si="25"/>
        <v>0</v>
      </c>
      <c r="BA534" s="14">
        <f t="shared" si="26"/>
        <v>0</v>
      </c>
    </row>
    <row r="535" spans="1:53" x14ac:dyDescent="0.35">
      <c r="A535" s="15" t="s">
        <v>2518</v>
      </c>
      <c r="B535" s="104" t="s">
        <v>696</v>
      </c>
      <c r="C535" s="105">
        <v>7</v>
      </c>
      <c r="D535" s="106" t="s">
        <v>23</v>
      </c>
      <c r="E535" s="104" t="s">
        <v>511</v>
      </c>
      <c r="F535" s="104" t="s">
        <v>880</v>
      </c>
      <c r="G535" s="104" t="s">
        <v>1219</v>
      </c>
      <c r="H535" s="104" t="s">
        <v>908</v>
      </c>
      <c r="I535" s="104" t="s">
        <v>1220</v>
      </c>
      <c r="J535" s="104" t="s">
        <v>910</v>
      </c>
      <c r="K535" s="104" t="s">
        <v>685</v>
      </c>
      <c r="L535" s="104" t="s">
        <v>884</v>
      </c>
      <c r="M535" s="104" t="s">
        <v>902</v>
      </c>
      <c r="N535" s="107">
        <v>1</v>
      </c>
      <c r="O535" s="107">
        <v>1</v>
      </c>
      <c r="P535" s="107">
        <v>1</v>
      </c>
      <c r="Q535" s="107">
        <v>1</v>
      </c>
      <c r="R535" s="107">
        <v>1</v>
      </c>
      <c r="S535" s="107">
        <v>1</v>
      </c>
      <c r="T535" s="108">
        <v>0</v>
      </c>
      <c r="U535" s="108">
        <v>0</v>
      </c>
      <c r="V535" s="108">
        <v>0</v>
      </c>
      <c r="W535" s="109">
        <v>819362.5</v>
      </c>
      <c r="X535" s="110">
        <v>0</v>
      </c>
      <c r="Y535" s="111">
        <v>0</v>
      </c>
      <c r="Z535" s="111">
        <v>3851</v>
      </c>
      <c r="AA535" s="111">
        <v>0</v>
      </c>
      <c r="AB535" s="111">
        <v>0</v>
      </c>
      <c r="AC535" s="111">
        <v>0</v>
      </c>
      <c r="AD535" s="112">
        <v>819362.5</v>
      </c>
      <c r="AE535" s="114">
        <v>43683</v>
      </c>
      <c r="AF535" s="114">
        <v>46240</v>
      </c>
      <c r="AG535" s="115">
        <v>819362.5</v>
      </c>
      <c r="AH535" s="116" t="s">
        <v>903</v>
      </c>
      <c r="AI535" s="116" t="s">
        <v>904</v>
      </c>
      <c r="AJ535" s="14">
        <v>0</v>
      </c>
      <c r="AK535" s="14">
        <v>0</v>
      </c>
      <c r="AL535" s="14">
        <v>0</v>
      </c>
      <c r="AM535" s="14">
        <v>0</v>
      </c>
      <c r="AN535" s="14">
        <v>0</v>
      </c>
      <c r="AO535" s="14">
        <v>0</v>
      </c>
      <c r="AP535" s="14">
        <v>0</v>
      </c>
      <c r="AQ535" s="14">
        <v>0</v>
      </c>
      <c r="AR535" s="14">
        <v>0</v>
      </c>
      <c r="AS535" s="14">
        <v>0</v>
      </c>
      <c r="AT535" s="14">
        <v>0</v>
      </c>
      <c r="AU535" s="14">
        <v>0</v>
      </c>
      <c r="AV535" s="14">
        <v>0</v>
      </c>
      <c r="AW535" s="14">
        <v>0</v>
      </c>
      <c r="AX535" s="14">
        <v>0</v>
      </c>
      <c r="AY535" s="14">
        <f t="shared" si="24"/>
        <v>0</v>
      </c>
      <c r="AZ535" s="14">
        <f t="shared" si="25"/>
        <v>0</v>
      </c>
      <c r="BA535" s="14">
        <f t="shared" si="26"/>
        <v>0</v>
      </c>
    </row>
    <row r="536" spans="1:53" x14ac:dyDescent="0.35">
      <c r="A536" s="15" t="s">
        <v>2519</v>
      </c>
      <c r="B536" s="104" t="s">
        <v>696</v>
      </c>
      <c r="C536" s="105">
        <v>8</v>
      </c>
      <c r="D536" s="106" t="s">
        <v>23</v>
      </c>
      <c r="E536" s="104" t="s">
        <v>511</v>
      </c>
      <c r="F536" s="104" t="s">
        <v>880</v>
      </c>
      <c r="G536" s="104" t="s">
        <v>1219</v>
      </c>
      <c r="H536" s="104" t="s">
        <v>908</v>
      </c>
      <c r="I536" s="104" t="s">
        <v>1220</v>
      </c>
      <c r="J536" s="104" t="s">
        <v>910</v>
      </c>
      <c r="K536" s="104" t="s">
        <v>685</v>
      </c>
      <c r="L536" s="104" t="s">
        <v>884</v>
      </c>
      <c r="M536" s="104" t="s">
        <v>902</v>
      </c>
      <c r="N536" s="107">
        <v>1</v>
      </c>
      <c r="O536" s="107">
        <v>1</v>
      </c>
      <c r="P536" s="107">
        <v>1</v>
      </c>
      <c r="Q536" s="107">
        <v>1</v>
      </c>
      <c r="R536" s="107">
        <v>1</v>
      </c>
      <c r="S536" s="107">
        <v>1</v>
      </c>
      <c r="T536" s="108">
        <v>0</v>
      </c>
      <c r="U536" s="108">
        <v>0</v>
      </c>
      <c r="V536" s="108">
        <v>0</v>
      </c>
      <c r="W536" s="109">
        <v>304587.5</v>
      </c>
      <c r="X536" s="110">
        <v>0</v>
      </c>
      <c r="Y536" s="111">
        <v>0</v>
      </c>
      <c r="Z536" s="111">
        <v>1505.17</v>
      </c>
      <c r="AA536" s="111">
        <v>0</v>
      </c>
      <c r="AB536" s="111">
        <v>0</v>
      </c>
      <c r="AC536" s="111">
        <v>0</v>
      </c>
      <c r="AD536" s="112">
        <v>304587.5</v>
      </c>
      <c r="AE536" s="114">
        <v>43683</v>
      </c>
      <c r="AF536" s="114">
        <v>46605</v>
      </c>
      <c r="AG536" s="115">
        <v>304587.5</v>
      </c>
      <c r="AH536" s="116" t="s">
        <v>903</v>
      </c>
      <c r="AI536" s="116" t="s">
        <v>904</v>
      </c>
      <c r="AJ536" s="14">
        <v>0</v>
      </c>
      <c r="AK536" s="14">
        <v>0</v>
      </c>
      <c r="AL536" s="14">
        <v>0</v>
      </c>
      <c r="AM536" s="14">
        <v>0</v>
      </c>
      <c r="AN536" s="14">
        <v>0</v>
      </c>
      <c r="AO536" s="14">
        <v>0</v>
      </c>
      <c r="AP536" s="14">
        <v>0</v>
      </c>
      <c r="AQ536" s="14">
        <v>0</v>
      </c>
      <c r="AR536" s="14">
        <v>0</v>
      </c>
      <c r="AS536" s="14">
        <v>0</v>
      </c>
      <c r="AT536" s="14">
        <v>0</v>
      </c>
      <c r="AU536" s="14">
        <v>0</v>
      </c>
      <c r="AV536" s="14">
        <v>0</v>
      </c>
      <c r="AW536" s="14">
        <v>0</v>
      </c>
      <c r="AX536" s="14">
        <v>0</v>
      </c>
      <c r="AY536" s="14">
        <f t="shared" si="24"/>
        <v>0</v>
      </c>
      <c r="AZ536" s="14">
        <f t="shared" si="25"/>
        <v>0</v>
      </c>
      <c r="BA536" s="14">
        <f t="shared" si="26"/>
        <v>0</v>
      </c>
    </row>
    <row r="537" spans="1:53" x14ac:dyDescent="0.35">
      <c r="A537" s="15" t="s">
        <v>2520</v>
      </c>
      <c r="B537" s="104" t="s">
        <v>696</v>
      </c>
      <c r="C537" s="105">
        <v>9</v>
      </c>
      <c r="D537" s="106" t="s">
        <v>23</v>
      </c>
      <c r="E537" s="104" t="s">
        <v>511</v>
      </c>
      <c r="F537" s="104" t="s">
        <v>880</v>
      </c>
      <c r="G537" s="104" t="s">
        <v>1219</v>
      </c>
      <c r="H537" s="104" t="s">
        <v>908</v>
      </c>
      <c r="I537" s="104" t="s">
        <v>1220</v>
      </c>
      <c r="J537" s="104" t="s">
        <v>910</v>
      </c>
      <c r="K537" s="104" t="s">
        <v>685</v>
      </c>
      <c r="L537" s="104" t="s">
        <v>884</v>
      </c>
      <c r="M537" s="104" t="s">
        <v>902</v>
      </c>
      <c r="N537" s="107">
        <v>1</v>
      </c>
      <c r="O537" s="107">
        <v>1</v>
      </c>
      <c r="P537" s="107">
        <v>1</v>
      </c>
      <c r="Q537" s="107">
        <v>1</v>
      </c>
      <c r="R537" s="107">
        <v>1</v>
      </c>
      <c r="S537" s="107">
        <v>1</v>
      </c>
      <c r="T537" s="108">
        <v>0</v>
      </c>
      <c r="U537" s="108">
        <v>0</v>
      </c>
      <c r="V537" s="108">
        <v>0</v>
      </c>
      <c r="W537" s="109">
        <v>53100</v>
      </c>
      <c r="X537" s="110">
        <v>0</v>
      </c>
      <c r="Y537" s="111">
        <v>0</v>
      </c>
      <c r="Z537" s="111">
        <v>287.62</v>
      </c>
      <c r="AA537" s="111">
        <v>0</v>
      </c>
      <c r="AB537" s="111">
        <v>0</v>
      </c>
      <c r="AC537" s="111">
        <v>0</v>
      </c>
      <c r="AD537" s="112">
        <v>53100</v>
      </c>
      <c r="AE537" s="114">
        <v>43683</v>
      </c>
      <c r="AF537" s="114">
        <v>47336</v>
      </c>
      <c r="AG537" s="115">
        <v>53100</v>
      </c>
      <c r="AH537" s="116" t="s">
        <v>903</v>
      </c>
      <c r="AI537" s="116" t="s">
        <v>904</v>
      </c>
      <c r="AJ537" s="14">
        <v>0</v>
      </c>
      <c r="AK537" s="14">
        <v>0</v>
      </c>
      <c r="AL537" s="14">
        <v>0</v>
      </c>
      <c r="AM537" s="14">
        <v>0</v>
      </c>
      <c r="AN537" s="14">
        <v>0</v>
      </c>
      <c r="AO537" s="14">
        <v>0</v>
      </c>
      <c r="AP537" s="14">
        <v>0</v>
      </c>
      <c r="AQ537" s="14">
        <v>0</v>
      </c>
      <c r="AR537" s="14">
        <v>0</v>
      </c>
      <c r="AS537" s="14">
        <v>0</v>
      </c>
      <c r="AT537" s="14">
        <v>0</v>
      </c>
      <c r="AU537" s="14">
        <v>0</v>
      </c>
      <c r="AV537" s="14">
        <v>0</v>
      </c>
      <c r="AW537" s="14">
        <v>0</v>
      </c>
      <c r="AX537" s="14">
        <v>0</v>
      </c>
      <c r="AY537" s="14">
        <f t="shared" si="24"/>
        <v>0</v>
      </c>
      <c r="AZ537" s="14">
        <f t="shared" si="25"/>
        <v>0</v>
      </c>
      <c r="BA537" s="14">
        <f t="shared" si="26"/>
        <v>0</v>
      </c>
    </row>
    <row r="538" spans="1:53" x14ac:dyDescent="0.35">
      <c r="A538" s="15" t="s">
        <v>2521</v>
      </c>
      <c r="B538" s="104" t="s">
        <v>697</v>
      </c>
      <c r="C538" s="105">
        <v>1</v>
      </c>
      <c r="D538" s="106" t="s">
        <v>23</v>
      </c>
      <c r="E538" s="104" t="s">
        <v>511</v>
      </c>
      <c r="F538" s="104" t="s">
        <v>880</v>
      </c>
      <c r="G538" s="104" t="s">
        <v>1219</v>
      </c>
      <c r="H538" s="104" t="s">
        <v>908</v>
      </c>
      <c r="I538" s="104" t="s">
        <v>1220</v>
      </c>
      <c r="J538" s="104" t="s">
        <v>910</v>
      </c>
      <c r="K538" s="104" t="s">
        <v>685</v>
      </c>
      <c r="L538" s="104" t="s">
        <v>884</v>
      </c>
      <c r="M538" s="104" t="s">
        <v>902</v>
      </c>
      <c r="N538" s="107">
        <v>1</v>
      </c>
      <c r="O538" s="107">
        <v>1</v>
      </c>
      <c r="P538" s="107">
        <v>1</v>
      </c>
      <c r="Q538" s="107">
        <v>1</v>
      </c>
      <c r="R538" s="107">
        <v>1</v>
      </c>
      <c r="S538" s="107">
        <v>1</v>
      </c>
      <c r="T538" s="108">
        <v>0</v>
      </c>
      <c r="U538" s="108">
        <v>0</v>
      </c>
      <c r="V538" s="108">
        <v>0</v>
      </c>
      <c r="W538" s="109">
        <v>0</v>
      </c>
      <c r="X538" s="110">
        <v>0</v>
      </c>
      <c r="Y538" s="111">
        <v>0</v>
      </c>
      <c r="Z538" s="111">
        <v>0</v>
      </c>
      <c r="AA538" s="111">
        <v>0</v>
      </c>
      <c r="AB538" s="111">
        <v>0</v>
      </c>
      <c r="AC538" s="111">
        <v>0</v>
      </c>
      <c r="AD538" s="112">
        <v>0</v>
      </c>
      <c r="AE538" s="114">
        <v>43683</v>
      </c>
      <c r="AF538" s="114">
        <v>44414</v>
      </c>
      <c r="AG538" s="115">
        <v>101775</v>
      </c>
      <c r="AH538" s="116" t="s">
        <v>903</v>
      </c>
      <c r="AI538" s="116" t="s">
        <v>904</v>
      </c>
      <c r="AJ538" s="14">
        <v>0</v>
      </c>
      <c r="AK538" s="14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4">
        <v>0</v>
      </c>
      <c r="AS538" s="14">
        <v>0</v>
      </c>
      <c r="AT538" s="14">
        <v>0</v>
      </c>
      <c r="AU538" s="14">
        <v>0</v>
      </c>
      <c r="AV538" s="14">
        <v>0</v>
      </c>
      <c r="AW538" s="14">
        <v>0</v>
      </c>
      <c r="AX538" s="14">
        <v>0</v>
      </c>
      <c r="AY538" s="14">
        <f t="shared" si="24"/>
        <v>0</v>
      </c>
      <c r="AZ538" s="14">
        <f t="shared" si="25"/>
        <v>0</v>
      </c>
      <c r="BA538" s="14">
        <f t="shared" si="26"/>
        <v>0</v>
      </c>
    </row>
    <row r="539" spans="1:53" x14ac:dyDescent="0.35">
      <c r="A539" s="15" t="s">
        <v>2522</v>
      </c>
      <c r="B539" s="104" t="s">
        <v>697</v>
      </c>
      <c r="C539" s="105">
        <v>2</v>
      </c>
      <c r="D539" s="106" t="s">
        <v>23</v>
      </c>
      <c r="E539" s="104" t="s">
        <v>511</v>
      </c>
      <c r="F539" s="104" t="s">
        <v>880</v>
      </c>
      <c r="G539" s="104" t="s">
        <v>1219</v>
      </c>
      <c r="H539" s="104" t="s">
        <v>908</v>
      </c>
      <c r="I539" s="104" t="s">
        <v>1220</v>
      </c>
      <c r="J539" s="104" t="s">
        <v>910</v>
      </c>
      <c r="K539" s="104" t="s">
        <v>685</v>
      </c>
      <c r="L539" s="104" t="s">
        <v>884</v>
      </c>
      <c r="M539" s="104" t="s">
        <v>902</v>
      </c>
      <c r="N539" s="107">
        <v>1</v>
      </c>
      <c r="O539" s="107">
        <v>1</v>
      </c>
      <c r="P539" s="107">
        <v>1</v>
      </c>
      <c r="Q539" s="107">
        <v>1</v>
      </c>
      <c r="R539" s="107">
        <v>1</v>
      </c>
      <c r="S539" s="107">
        <v>1</v>
      </c>
      <c r="T539" s="108">
        <v>0</v>
      </c>
      <c r="U539" s="108">
        <v>0</v>
      </c>
      <c r="V539" s="108">
        <v>0</v>
      </c>
      <c r="W539" s="109">
        <v>0</v>
      </c>
      <c r="X539" s="110">
        <v>0</v>
      </c>
      <c r="Y539" s="111">
        <v>0</v>
      </c>
      <c r="Z539" s="111">
        <v>0</v>
      </c>
      <c r="AA539" s="111">
        <v>0</v>
      </c>
      <c r="AB539" s="111">
        <v>0</v>
      </c>
      <c r="AC539" s="111">
        <v>0</v>
      </c>
      <c r="AD539" s="112">
        <v>0</v>
      </c>
      <c r="AE539" s="114">
        <v>43683</v>
      </c>
      <c r="AF539" s="114">
        <v>44779</v>
      </c>
      <c r="AG539" s="115">
        <v>349132.5</v>
      </c>
      <c r="AH539" s="116" t="s">
        <v>903</v>
      </c>
      <c r="AI539" s="116" t="s">
        <v>904</v>
      </c>
      <c r="AJ539" s="14">
        <v>0</v>
      </c>
      <c r="AK539" s="14">
        <v>0</v>
      </c>
      <c r="AL539" s="14">
        <v>0</v>
      </c>
      <c r="AM539" s="14">
        <v>0</v>
      </c>
      <c r="AN539" s="14">
        <v>0</v>
      </c>
      <c r="AO539" s="14">
        <v>0</v>
      </c>
      <c r="AP539" s="14">
        <v>0</v>
      </c>
      <c r="AQ539" s="14">
        <v>0</v>
      </c>
      <c r="AR539" s="14">
        <v>0</v>
      </c>
      <c r="AS539" s="14">
        <v>0</v>
      </c>
      <c r="AT539" s="14">
        <v>0</v>
      </c>
      <c r="AU539" s="14">
        <v>0</v>
      </c>
      <c r="AV539" s="14">
        <v>0</v>
      </c>
      <c r="AW539" s="14">
        <v>0</v>
      </c>
      <c r="AX539" s="14">
        <v>0</v>
      </c>
      <c r="AY539" s="14">
        <f t="shared" si="24"/>
        <v>0</v>
      </c>
      <c r="AZ539" s="14">
        <f t="shared" si="25"/>
        <v>0</v>
      </c>
      <c r="BA539" s="14">
        <f t="shared" si="26"/>
        <v>0</v>
      </c>
    </row>
    <row r="540" spans="1:53" x14ac:dyDescent="0.35">
      <c r="A540" s="15" t="s">
        <v>1879</v>
      </c>
      <c r="B540" s="104" t="s">
        <v>697</v>
      </c>
      <c r="C540" s="105">
        <v>3</v>
      </c>
      <c r="D540" s="106" t="s">
        <v>23</v>
      </c>
      <c r="E540" s="104" t="s">
        <v>511</v>
      </c>
      <c r="F540" s="104" t="s">
        <v>880</v>
      </c>
      <c r="G540" s="104" t="s">
        <v>1219</v>
      </c>
      <c r="H540" s="104" t="s">
        <v>908</v>
      </c>
      <c r="I540" s="104" t="s">
        <v>1220</v>
      </c>
      <c r="J540" s="104" t="s">
        <v>910</v>
      </c>
      <c r="K540" s="104" t="s">
        <v>685</v>
      </c>
      <c r="L540" s="104" t="s">
        <v>884</v>
      </c>
      <c r="M540" s="104" t="s">
        <v>902</v>
      </c>
      <c r="N540" s="107">
        <v>1</v>
      </c>
      <c r="O540" s="107">
        <v>1</v>
      </c>
      <c r="P540" s="107">
        <v>1</v>
      </c>
      <c r="Q540" s="107">
        <v>1</v>
      </c>
      <c r="R540" s="107">
        <v>1</v>
      </c>
      <c r="S540" s="107">
        <v>1</v>
      </c>
      <c r="T540" s="108">
        <v>0</v>
      </c>
      <c r="U540" s="108">
        <v>0</v>
      </c>
      <c r="V540" s="108">
        <v>0</v>
      </c>
      <c r="W540" s="109">
        <v>346625</v>
      </c>
      <c r="X540" s="110">
        <v>0</v>
      </c>
      <c r="Y540" s="111">
        <v>0</v>
      </c>
      <c r="Z540" s="111">
        <v>1360.5</v>
      </c>
      <c r="AA540" s="111">
        <v>0</v>
      </c>
      <c r="AB540" s="111">
        <v>0</v>
      </c>
      <c r="AC540" s="111">
        <v>0</v>
      </c>
      <c r="AD540" s="112">
        <v>346625</v>
      </c>
      <c r="AE540" s="114">
        <v>43683</v>
      </c>
      <c r="AF540" s="114">
        <v>45144</v>
      </c>
      <c r="AG540" s="115">
        <v>346625</v>
      </c>
      <c r="AH540" s="116" t="s">
        <v>903</v>
      </c>
      <c r="AI540" s="116" t="s">
        <v>904</v>
      </c>
      <c r="AJ540" s="14">
        <v>0</v>
      </c>
      <c r="AK540" s="14">
        <v>0</v>
      </c>
      <c r="AL540" s="14">
        <v>0</v>
      </c>
      <c r="AM540" s="14">
        <v>0</v>
      </c>
      <c r="AN540" s="14">
        <v>173312.5</v>
      </c>
      <c r="AO540" s="14">
        <v>0</v>
      </c>
      <c r="AP540" s="14">
        <v>0</v>
      </c>
      <c r="AQ540" s="14">
        <v>0</v>
      </c>
      <c r="AR540" s="14">
        <v>0</v>
      </c>
      <c r="AS540" s="14">
        <v>0</v>
      </c>
      <c r="AT540" s="14">
        <v>173312.5</v>
      </c>
      <c r="AU540" s="14">
        <v>0</v>
      </c>
      <c r="AV540" s="14">
        <v>0</v>
      </c>
      <c r="AW540" s="14">
        <v>0</v>
      </c>
      <c r="AX540" s="14">
        <v>0</v>
      </c>
      <c r="AY540" s="14">
        <f t="shared" si="24"/>
        <v>0</v>
      </c>
      <c r="AZ540" s="14">
        <f t="shared" si="25"/>
        <v>346625</v>
      </c>
      <c r="BA540" s="14">
        <f t="shared" si="26"/>
        <v>346625</v>
      </c>
    </row>
    <row r="541" spans="1:53" x14ac:dyDescent="0.35">
      <c r="A541" s="15" t="s">
        <v>2523</v>
      </c>
      <c r="B541" s="104" t="s">
        <v>697</v>
      </c>
      <c r="C541" s="105">
        <v>4</v>
      </c>
      <c r="D541" s="106" t="s">
        <v>23</v>
      </c>
      <c r="E541" s="104" t="s">
        <v>511</v>
      </c>
      <c r="F541" s="104" t="s">
        <v>880</v>
      </c>
      <c r="G541" s="104" t="s">
        <v>1219</v>
      </c>
      <c r="H541" s="104" t="s">
        <v>908</v>
      </c>
      <c r="I541" s="104" t="s">
        <v>1220</v>
      </c>
      <c r="J541" s="104" t="s">
        <v>910</v>
      </c>
      <c r="K541" s="104" t="s">
        <v>685</v>
      </c>
      <c r="L541" s="104" t="s">
        <v>884</v>
      </c>
      <c r="M541" s="104" t="s">
        <v>902</v>
      </c>
      <c r="N541" s="107">
        <v>1</v>
      </c>
      <c r="O541" s="107">
        <v>1</v>
      </c>
      <c r="P541" s="107">
        <v>1</v>
      </c>
      <c r="Q541" s="107">
        <v>1</v>
      </c>
      <c r="R541" s="107">
        <v>1</v>
      </c>
      <c r="S541" s="107">
        <v>1</v>
      </c>
      <c r="T541" s="108">
        <v>0</v>
      </c>
      <c r="U541" s="108">
        <v>0</v>
      </c>
      <c r="V541" s="108">
        <v>0</v>
      </c>
      <c r="W541" s="109">
        <v>298835</v>
      </c>
      <c r="X541" s="110">
        <v>0</v>
      </c>
      <c r="Y541" s="111">
        <v>0</v>
      </c>
      <c r="Z541" s="111">
        <v>1262.58</v>
      </c>
      <c r="AA541" s="111">
        <v>0</v>
      </c>
      <c r="AB541" s="111">
        <v>0</v>
      </c>
      <c r="AC541" s="111">
        <v>0</v>
      </c>
      <c r="AD541" s="112">
        <v>298835</v>
      </c>
      <c r="AE541" s="114">
        <v>43683</v>
      </c>
      <c r="AF541" s="114">
        <v>45510</v>
      </c>
      <c r="AG541" s="115">
        <v>298835</v>
      </c>
      <c r="AH541" s="116" t="s">
        <v>903</v>
      </c>
      <c r="AI541" s="116" t="s">
        <v>904</v>
      </c>
      <c r="AJ541" s="14">
        <v>0</v>
      </c>
      <c r="AK541" s="14">
        <v>0</v>
      </c>
      <c r="AL541" s="14">
        <v>0</v>
      </c>
      <c r="AM541" s="14">
        <v>0</v>
      </c>
      <c r="AN541" s="14">
        <v>0</v>
      </c>
      <c r="AO541" s="14">
        <v>0</v>
      </c>
      <c r="AP541" s="14">
        <v>0</v>
      </c>
      <c r="AQ541" s="14">
        <v>0</v>
      </c>
      <c r="AR541" s="14">
        <v>0</v>
      </c>
      <c r="AS541" s="14">
        <v>0</v>
      </c>
      <c r="AT541" s="14">
        <v>0</v>
      </c>
      <c r="AU541" s="14">
        <v>0</v>
      </c>
      <c r="AV541" s="14">
        <v>0</v>
      </c>
      <c r="AW541" s="14">
        <v>0</v>
      </c>
      <c r="AX541" s="14">
        <v>0</v>
      </c>
      <c r="AY541" s="14">
        <f t="shared" si="24"/>
        <v>0</v>
      </c>
      <c r="AZ541" s="14">
        <f t="shared" si="25"/>
        <v>0</v>
      </c>
      <c r="BA541" s="14">
        <f t="shared" si="26"/>
        <v>0</v>
      </c>
    </row>
    <row r="542" spans="1:53" x14ac:dyDescent="0.35">
      <c r="A542" s="15" t="s">
        <v>2524</v>
      </c>
      <c r="B542" s="104" t="s">
        <v>697</v>
      </c>
      <c r="C542" s="105">
        <v>5</v>
      </c>
      <c r="D542" s="106" t="s">
        <v>23</v>
      </c>
      <c r="E542" s="104" t="s">
        <v>511</v>
      </c>
      <c r="F542" s="104" t="s">
        <v>880</v>
      </c>
      <c r="G542" s="104" t="s">
        <v>1219</v>
      </c>
      <c r="H542" s="104" t="s">
        <v>908</v>
      </c>
      <c r="I542" s="104" t="s">
        <v>1220</v>
      </c>
      <c r="J542" s="104" t="s">
        <v>910</v>
      </c>
      <c r="K542" s="104" t="s">
        <v>685</v>
      </c>
      <c r="L542" s="104" t="s">
        <v>884</v>
      </c>
      <c r="M542" s="104" t="s">
        <v>902</v>
      </c>
      <c r="N542" s="107">
        <v>1</v>
      </c>
      <c r="O542" s="107">
        <v>1</v>
      </c>
      <c r="P542" s="107">
        <v>1</v>
      </c>
      <c r="Q542" s="107">
        <v>1</v>
      </c>
      <c r="R542" s="107">
        <v>1</v>
      </c>
      <c r="S542" s="107">
        <v>1</v>
      </c>
      <c r="T542" s="108">
        <v>0</v>
      </c>
      <c r="U542" s="108">
        <v>0</v>
      </c>
      <c r="V542" s="108">
        <v>0</v>
      </c>
      <c r="W542" s="109">
        <v>881312.5</v>
      </c>
      <c r="X542" s="110">
        <v>0</v>
      </c>
      <c r="Y542" s="111">
        <v>0</v>
      </c>
      <c r="Z542" s="111">
        <v>3936.53</v>
      </c>
      <c r="AA542" s="111">
        <v>0</v>
      </c>
      <c r="AB542" s="111">
        <v>0</v>
      </c>
      <c r="AC542" s="111">
        <v>0</v>
      </c>
      <c r="AD542" s="112">
        <v>881312.5</v>
      </c>
      <c r="AE542" s="114">
        <v>43683</v>
      </c>
      <c r="AF542" s="114">
        <v>45875</v>
      </c>
      <c r="AG542" s="115">
        <v>881312.5</v>
      </c>
      <c r="AH542" s="116" t="s">
        <v>903</v>
      </c>
      <c r="AI542" s="116" t="s">
        <v>904</v>
      </c>
      <c r="AJ542" s="14">
        <v>0</v>
      </c>
      <c r="AK542" s="14">
        <v>0</v>
      </c>
      <c r="AL542" s="14">
        <v>0</v>
      </c>
      <c r="AM542" s="14">
        <v>0</v>
      </c>
      <c r="AN542" s="14">
        <v>0</v>
      </c>
      <c r="AO542" s="14">
        <v>0</v>
      </c>
      <c r="AP542" s="14">
        <v>0</v>
      </c>
      <c r="AQ542" s="14">
        <v>0</v>
      </c>
      <c r="AR542" s="14">
        <v>0</v>
      </c>
      <c r="AS542" s="14">
        <v>0</v>
      </c>
      <c r="AT542" s="14">
        <v>0</v>
      </c>
      <c r="AU542" s="14">
        <v>0</v>
      </c>
      <c r="AV542" s="14">
        <v>0</v>
      </c>
      <c r="AW542" s="14">
        <v>0</v>
      </c>
      <c r="AX542" s="14">
        <v>0</v>
      </c>
      <c r="AY542" s="14">
        <f t="shared" si="24"/>
        <v>0</v>
      </c>
      <c r="AZ542" s="14">
        <f t="shared" si="25"/>
        <v>0</v>
      </c>
      <c r="BA542" s="14">
        <f t="shared" si="26"/>
        <v>0</v>
      </c>
    </row>
    <row r="543" spans="1:53" x14ac:dyDescent="0.35">
      <c r="A543" s="15" t="s">
        <v>2525</v>
      </c>
      <c r="B543" s="104" t="s">
        <v>697</v>
      </c>
      <c r="C543" s="105">
        <v>6</v>
      </c>
      <c r="D543" s="106" t="s">
        <v>23</v>
      </c>
      <c r="E543" s="104" t="s">
        <v>511</v>
      </c>
      <c r="F543" s="104" t="s">
        <v>880</v>
      </c>
      <c r="G543" s="104" t="s">
        <v>1219</v>
      </c>
      <c r="H543" s="104" t="s">
        <v>908</v>
      </c>
      <c r="I543" s="104" t="s">
        <v>1220</v>
      </c>
      <c r="J543" s="104" t="s">
        <v>910</v>
      </c>
      <c r="K543" s="104" t="s">
        <v>685</v>
      </c>
      <c r="L543" s="104" t="s">
        <v>884</v>
      </c>
      <c r="M543" s="104" t="s">
        <v>902</v>
      </c>
      <c r="N543" s="107">
        <v>1</v>
      </c>
      <c r="O543" s="107">
        <v>1</v>
      </c>
      <c r="P543" s="107">
        <v>1</v>
      </c>
      <c r="Q543" s="107">
        <v>1</v>
      </c>
      <c r="R543" s="107">
        <v>1</v>
      </c>
      <c r="S543" s="107">
        <v>1</v>
      </c>
      <c r="T543" s="108">
        <v>0</v>
      </c>
      <c r="U543" s="108">
        <v>0</v>
      </c>
      <c r="V543" s="108">
        <v>0</v>
      </c>
      <c r="W543" s="109">
        <v>1077487.5</v>
      </c>
      <c r="X543" s="110">
        <v>0</v>
      </c>
      <c r="Y543" s="111">
        <v>0</v>
      </c>
      <c r="Z543" s="111">
        <v>5064.1899999999996</v>
      </c>
      <c r="AA543" s="111">
        <v>0</v>
      </c>
      <c r="AB543" s="111">
        <v>0</v>
      </c>
      <c r="AC543" s="111">
        <v>0</v>
      </c>
      <c r="AD543" s="112">
        <v>1077487.5</v>
      </c>
      <c r="AE543" s="114">
        <v>43683</v>
      </c>
      <c r="AF543" s="114">
        <v>46240</v>
      </c>
      <c r="AG543" s="115">
        <v>1077487.5</v>
      </c>
      <c r="AH543" s="116" t="s">
        <v>903</v>
      </c>
      <c r="AI543" s="116" t="s">
        <v>904</v>
      </c>
      <c r="AJ543" s="14">
        <v>0</v>
      </c>
      <c r="AK543" s="14">
        <v>0</v>
      </c>
      <c r="AL543" s="14">
        <v>0</v>
      </c>
      <c r="AM543" s="14">
        <v>0</v>
      </c>
      <c r="AN543" s="14">
        <v>0</v>
      </c>
      <c r="AO543" s="14">
        <v>0</v>
      </c>
      <c r="AP543" s="14">
        <v>0</v>
      </c>
      <c r="AQ543" s="14">
        <v>0</v>
      </c>
      <c r="AR543" s="14">
        <v>0</v>
      </c>
      <c r="AS543" s="14">
        <v>0</v>
      </c>
      <c r="AT543" s="14">
        <v>0</v>
      </c>
      <c r="AU543" s="14">
        <v>0</v>
      </c>
      <c r="AV543" s="14">
        <v>0</v>
      </c>
      <c r="AW543" s="14">
        <v>0</v>
      </c>
      <c r="AX543" s="14">
        <v>0</v>
      </c>
      <c r="AY543" s="14">
        <f t="shared" si="24"/>
        <v>0</v>
      </c>
      <c r="AZ543" s="14">
        <f t="shared" si="25"/>
        <v>0</v>
      </c>
      <c r="BA543" s="14">
        <f t="shared" si="26"/>
        <v>0</v>
      </c>
    </row>
    <row r="544" spans="1:53" x14ac:dyDescent="0.35">
      <c r="A544" s="15" t="s">
        <v>2526</v>
      </c>
      <c r="B544" s="104" t="s">
        <v>697</v>
      </c>
      <c r="C544" s="105">
        <v>7</v>
      </c>
      <c r="D544" s="106" t="s">
        <v>23</v>
      </c>
      <c r="E544" s="104" t="s">
        <v>511</v>
      </c>
      <c r="F544" s="104" t="s">
        <v>880</v>
      </c>
      <c r="G544" s="104" t="s">
        <v>1219</v>
      </c>
      <c r="H544" s="104" t="s">
        <v>908</v>
      </c>
      <c r="I544" s="104" t="s">
        <v>1220</v>
      </c>
      <c r="J544" s="104" t="s">
        <v>910</v>
      </c>
      <c r="K544" s="104" t="s">
        <v>685</v>
      </c>
      <c r="L544" s="104" t="s">
        <v>884</v>
      </c>
      <c r="M544" s="104" t="s">
        <v>902</v>
      </c>
      <c r="N544" s="107">
        <v>1</v>
      </c>
      <c r="O544" s="107">
        <v>1</v>
      </c>
      <c r="P544" s="107">
        <v>1</v>
      </c>
      <c r="Q544" s="107">
        <v>1</v>
      </c>
      <c r="R544" s="107">
        <v>1</v>
      </c>
      <c r="S544" s="107">
        <v>1</v>
      </c>
      <c r="T544" s="108">
        <v>0</v>
      </c>
      <c r="U544" s="108">
        <v>0</v>
      </c>
      <c r="V544" s="108">
        <v>0</v>
      </c>
      <c r="W544" s="109">
        <v>416392.5</v>
      </c>
      <c r="X544" s="110">
        <v>0</v>
      </c>
      <c r="Y544" s="111">
        <v>0</v>
      </c>
      <c r="Z544" s="111">
        <v>2057.67</v>
      </c>
      <c r="AA544" s="111">
        <v>0</v>
      </c>
      <c r="AB544" s="111">
        <v>0</v>
      </c>
      <c r="AC544" s="111">
        <v>0</v>
      </c>
      <c r="AD544" s="112">
        <v>416392.5</v>
      </c>
      <c r="AE544" s="114">
        <v>43683</v>
      </c>
      <c r="AF544" s="114">
        <v>46605</v>
      </c>
      <c r="AG544" s="115">
        <v>416392.5</v>
      </c>
      <c r="AH544" s="116" t="s">
        <v>903</v>
      </c>
      <c r="AI544" s="116" t="s">
        <v>904</v>
      </c>
      <c r="AJ544" s="14">
        <v>0</v>
      </c>
      <c r="AK544" s="14">
        <v>0</v>
      </c>
      <c r="AL544" s="14">
        <v>0</v>
      </c>
      <c r="AM544" s="14">
        <v>0</v>
      </c>
      <c r="AN544" s="14">
        <v>0</v>
      </c>
      <c r="AO544" s="14">
        <v>0</v>
      </c>
      <c r="AP544" s="14">
        <v>0</v>
      </c>
      <c r="AQ544" s="14">
        <v>0</v>
      </c>
      <c r="AR544" s="14">
        <v>0</v>
      </c>
      <c r="AS544" s="14">
        <v>0</v>
      </c>
      <c r="AT544" s="14">
        <v>0</v>
      </c>
      <c r="AU544" s="14">
        <v>0</v>
      </c>
      <c r="AV544" s="14">
        <v>0</v>
      </c>
      <c r="AW544" s="14">
        <v>0</v>
      </c>
      <c r="AX544" s="14">
        <v>0</v>
      </c>
      <c r="AY544" s="14">
        <f t="shared" si="24"/>
        <v>0</v>
      </c>
      <c r="AZ544" s="14">
        <f t="shared" si="25"/>
        <v>0</v>
      </c>
      <c r="BA544" s="14">
        <f t="shared" si="26"/>
        <v>0</v>
      </c>
    </row>
    <row r="545" spans="1:53" x14ac:dyDescent="0.35">
      <c r="A545" s="15" t="s">
        <v>2527</v>
      </c>
      <c r="B545" s="104" t="s">
        <v>698</v>
      </c>
      <c r="C545" s="105">
        <v>2</v>
      </c>
      <c r="D545" s="106" t="s">
        <v>23</v>
      </c>
      <c r="E545" s="104" t="s">
        <v>511</v>
      </c>
      <c r="F545" s="104" t="s">
        <v>880</v>
      </c>
      <c r="G545" s="104" t="s">
        <v>1219</v>
      </c>
      <c r="H545" s="104" t="s">
        <v>908</v>
      </c>
      <c r="I545" s="104" t="s">
        <v>1220</v>
      </c>
      <c r="J545" s="104" t="s">
        <v>910</v>
      </c>
      <c r="K545" s="104" t="s">
        <v>685</v>
      </c>
      <c r="L545" s="104" t="s">
        <v>884</v>
      </c>
      <c r="M545" s="104" t="s">
        <v>902</v>
      </c>
      <c r="N545" s="107">
        <v>1</v>
      </c>
      <c r="O545" s="107">
        <v>1</v>
      </c>
      <c r="P545" s="107">
        <v>1</v>
      </c>
      <c r="Q545" s="107">
        <v>1</v>
      </c>
      <c r="R545" s="107">
        <v>1</v>
      </c>
      <c r="S545" s="107">
        <v>1</v>
      </c>
      <c r="T545" s="108">
        <v>0</v>
      </c>
      <c r="U545" s="108">
        <v>0</v>
      </c>
      <c r="V545" s="108">
        <v>0</v>
      </c>
      <c r="W545" s="109">
        <v>0</v>
      </c>
      <c r="X545" s="110">
        <v>0</v>
      </c>
      <c r="Y545" s="111">
        <v>0</v>
      </c>
      <c r="Z545" s="111">
        <v>0</v>
      </c>
      <c r="AA545" s="111">
        <v>0</v>
      </c>
      <c r="AB545" s="111">
        <v>0</v>
      </c>
      <c r="AC545" s="111">
        <v>0</v>
      </c>
      <c r="AD545" s="112">
        <v>0</v>
      </c>
      <c r="AE545" s="114">
        <v>43684</v>
      </c>
      <c r="AF545" s="114">
        <v>44415</v>
      </c>
      <c r="AG545" s="115">
        <v>203845</v>
      </c>
      <c r="AH545" s="116" t="s">
        <v>903</v>
      </c>
      <c r="AI545" s="116" t="s">
        <v>904</v>
      </c>
      <c r="AJ545" s="14">
        <v>0</v>
      </c>
      <c r="AK545" s="14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0</v>
      </c>
      <c r="AR545" s="14">
        <v>0</v>
      </c>
      <c r="AS545" s="14">
        <v>0</v>
      </c>
      <c r="AT545" s="14">
        <v>0</v>
      </c>
      <c r="AU545" s="14">
        <v>0</v>
      </c>
      <c r="AV545" s="14">
        <v>0</v>
      </c>
      <c r="AW545" s="14">
        <v>0</v>
      </c>
      <c r="AX545" s="14">
        <v>0</v>
      </c>
      <c r="AY545" s="14">
        <f t="shared" si="24"/>
        <v>0</v>
      </c>
      <c r="AZ545" s="14">
        <f t="shared" si="25"/>
        <v>0</v>
      </c>
      <c r="BA545" s="14">
        <f t="shared" si="26"/>
        <v>0</v>
      </c>
    </row>
    <row r="546" spans="1:53" x14ac:dyDescent="0.35">
      <c r="A546" s="15" t="s">
        <v>2528</v>
      </c>
      <c r="B546" s="104" t="s">
        <v>698</v>
      </c>
      <c r="C546" s="105">
        <v>3</v>
      </c>
      <c r="D546" s="106" t="s">
        <v>23</v>
      </c>
      <c r="E546" s="104" t="s">
        <v>511</v>
      </c>
      <c r="F546" s="104" t="s">
        <v>880</v>
      </c>
      <c r="G546" s="104" t="s">
        <v>1219</v>
      </c>
      <c r="H546" s="104" t="s">
        <v>908</v>
      </c>
      <c r="I546" s="104" t="s">
        <v>1220</v>
      </c>
      <c r="J546" s="104" t="s">
        <v>910</v>
      </c>
      <c r="K546" s="104" t="s">
        <v>685</v>
      </c>
      <c r="L546" s="104" t="s">
        <v>884</v>
      </c>
      <c r="M546" s="104" t="s">
        <v>902</v>
      </c>
      <c r="N546" s="107">
        <v>1</v>
      </c>
      <c r="O546" s="107">
        <v>1</v>
      </c>
      <c r="P546" s="107">
        <v>1</v>
      </c>
      <c r="Q546" s="107">
        <v>1</v>
      </c>
      <c r="R546" s="107">
        <v>1</v>
      </c>
      <c r="S546" s="107">
        <v>1</v>
      </c>
      <c r="T546" s="108">
        <v>0</v>
      </c>
      <c r="U546" s="108">
        <v>0</v>
      </c>
      <c r="V546" s="108">
        <v>0</v>
      </c>
      <c r="W546" s="109">
        <v>0</v>
      </c>
      <c r="X546" s="110">
        <v>0</v>
      </c>
      <c r="Y546" s="111">
        <v>0</v>
      </c>
      <c r="Z546" s="111">
        <v>0</v>
      </c>
      <c r="AA546" s="111">
        <v>0</v>
      </c>
      <c r="AB546" s="111">
        <v>0</v>
      </c>
      <c r="AC546" s="111">
        <v>0</v>
      </c>
      <c r="AD546" s="112">
        <v>0</v>
      </c>
      <c r="AE546" s="114">
        <v>43684</v>
      </c>
      <c r="AF546" s="114">
        <v>44780</v>
      </c>
      <c r="AG546" s="115">
        <v>106200</v>
      </c>
      <c r="AH546" s="116" t="s">
        <v>903</v>
      </c>
      <c r="AI546" s="116" t="s">
        <v>904</v>
      </c>
      <c r="AJ546" s="14">
        <v>0</v>
      </c>
      <c r="AK546" s="14">
        <v>0</v>
      </c>
      <c r="AL546" s="14">
        <v>0</v>
      </c>
      <c r="AM546" s="14">
        <v>0</v>
      </c>
      <c r="AN546" s="14">
        <v>0</v>
      </c>
      <c r="AO546" s="14">
        <v>0</v>
      </c>
      <c r="AP546" s="14">
        <v>0</v>
      </c>
      <c r="AQ546" s="14">
        <v>0</v>
      </c>
      <c r="AR546" s="14">
        <v>0</v>
      </c>
      <c r="AS546" s="14">
        <v>0</v>
      </c>
      <c r="AT546" s="14">
        <v>0</v>
      </c>
      <c r="AU546" s="14">
        <v>0</v>
      </c>
      <c r="AV546" s="14">
        <v>0</v>
      </c>
      <c r="AW546" s="14">
        <v>0</v>
      </c>
      <c r="AX546" s="14">
        <v>0</v>
      </c>
      <c r="AY546" s="14">
        <f t="shared" si="24"/>
        <v>0</v>
      </c>
      <c r="AZ546" s="14">
        <f t="shared" si="25"/>
        <v>0</v>
      </c>
      <c r="BA546" s="14">
        <f t="shared" si="26"/>
        <v>0</v>
      </c>
    </row>
    <row r="547" spans="1:53" x14ac:dyDescent="0.35">
      <c r="A547" s="15" t="s">
        <v>1880</v>
      </c>
      <c r="B547" s="104" t="s">
        <v>698</v>
      </c>
      <c r="C547" s="105">
        <v>4</v>
      </c>
      <c r="D547" s="106" t="s">
        <v>23</v>
      </c>
      <c r="E547" s="104" t="s">
        <v>511</v>
      </c>
      <c r="F547" s="104" t="s">
        <v>880</v>
      </c>
      <c r="G547" s="104" t="s">
        <v>1219</v>
      </c>
      <c r="H547" s="104" t="s">
        <v>908</v>
      </c>
      <c r="I547" s="104" t="s">
        <v>1220</v>
      </c>
      <c r="J547" s="104" t="s">
        <v>910</v>
      </c>
      <c r="K547" s="104" t="s">
        <v>685</v>
      </c>
      <c r="L547" s="104" t="s">
        <v>884</v>
      </c>
      <c r="M547" s="104" t="s">
        <v>902</v>
      </c>
      <c r="N547" s="107">
        <v>1</v>
      </c>
      <c r="O547" s="107">
        <v>1</v>
      </c>
      <c r="P547" s="107">
        <v>1</v>
      </c>
      <c r="Q547" s="107">
        <v>1</v>
      </c>
      <c r="R547" s="107">
        <v>1</v>
      </c>
      <c r="S547" s="107">
        <v>1</v>
      </c>
      <c r="T547" s="108">
        <v>0</v>
      </c>
      <c r="U547" s="108">
        <v>0</v>
      </c>
      <c r="V547" s="108">
        <v>0</v>
      </c>
      <c r="W547" s="109">
        <v>458725</v>
      </c>
      <c r="X547" s="110">
        <v>0</v>
      </c>
      <c r="Y547" s="111">
        <v>0</v>
      </c>
      <c r="Z547" s="111">
        <v>1800.5</v>
      </c>
      <c r="AA547" s="111">
        <v>0</v>
      </c>
      <c r="AB547" s="111">
        <v>0</v>
      </c>
      <c r="AC547" s="111">
        <v>0</v>
      </c>
      <c r="AD547" s="112">
        <v>458725</v>
      </c>
      <c r="AE547" s="114">
        <v>43684</v>
      </c>
      <c r="AF547" s="114">
        <v>45145</v>
      </c>
      <c r="AG547" s="115">
        <v>458725</v>
      </c>
      <c r="AH547" s="116" t="s">
        <v>903</v>
      </c>
      <c r="AI547" s="116" t="s">
        <v>904</v>
      </c>
      <c r="AJ547" s="14">
        <v>0</v>
      </c>
      <c r="AK547" s="14">
        <v>0</v>
      </c>
      <c r="AL547" s="14">
        <v>0</v>
      </c>
      <c r="AM547" s="14">
        <v>0</v>
      </c>
      <c r="AN547" s="14">
        <v>229362.5</v>
      </c>
      <c r="AO547" s="14">
        <v>0</v>
      </c>
      <c r="AP547" s="14">
        <v>0</v>
      </c>
      <c r="AQ547" s="14">
        <v>0</v>
      </c>
      <c r="AR547" s="14">
        <v>0</v>
      </c>
      <c r="AS547" s="14">
        <v>0</v>
      </c>
      <c r="AT547" s="14">
        <v>229362.5</v>
      </c>
      <c r="AU547" s="14">
        <v>0</v>
      </c>
      <c r="AV547" s="14">
        <v>0</v>
      </c>
      <c r="AW547" s="14">
        <v>0</v>
      </c>
      <c r="AX547" s="14">
        <v>0</v>
      </c>
      <c r="AY547" s="14">
        <f t="shared" si="24"/>
        <v>0</v>
      </c>
      <c r="AZ547" s="14">
        <f t="shared" si="25"/>
        <v>458725</v>
      </c>
      <c r="BA547" s="14">
        <f t="shared" si="26"/>
        <v>458725</v>
      </c>
    </row>
    <row r="548" spans="1:53" x14ac:dyDescent="0.35">
      <c r="A548" s="15" t="s">
        <v>2529</v>
      </c>
      <c r="B548" s="104" t="s">
        <v>698</v>
      </c>
      <c r="C548" s="105">
        <v>5</v>
      </c>
      <c r="D548" s="106" t="s">
        <v>23</v>
      </c>
      <c r="E548" s="104" t="s">
        <v>511</v>
      </c>
      <c r="F548" s="104" t="s">
        <v>880</v>
      </c>
      <c r="G548" s="104" t="s">
        <v>1219</v>
      </c>
      <c r="H548" s="104" t="s">
        <v>908</v>
      </c>
      <c r="I548" s="104" t="s">
        <v>1220</v>
      </c>
      <c r="J548" s="104" t="s">
        <v>910</v>
      </c>
      <c r="K548" s="104" t="s">
        <v>685</v>
      </c>
      <c r="L548" s="104" t="s">
        <v>884</v>
      </c>
      <c r="M548" s="104" t="s">
        <v>902</v>
      </c>
      <c r="N548" s="107">
        <v>1</v>
      </c>
      <c r="O548" s="107">
        <v>1</v>
      </c>
      <c r="P548" s="107">
        <v>1</v>
      </c>
      <c r="Q548" s="107">
        <v>1</v>
      </c>
      <c r="R548" s="107">
        <v>1</v>
      </c>
      <c r="S548" s="107">
        <v>1</v>
      </c>
      <c r="T548" s="108">
        <v>0</v>
      </c>
      <c r="U548" s="108">
        <v>0</v>
      </c>
      <c r="V548" s="108">
        <v>0</v>
      </c>
      <c r="W548" s="109">
        <v>831310</v>
      </c>
      <c r="X548" s="110">
        <v>0</v>
      </c>
      <c r="Y548" s="111">
        <v>0</v>
      </c>
      <c r="Z548" s="111">
        <v>3512.28</v>
      </c>
      <c r="AA548" s="111">
        <v>0</v>
      </c>
      <c r="AB548" s="111">
        <v>0</v>
      </c>
      <c r="AC548" s="111">
        <v>0</v>
      </c>
      <c r="AD548" s="112">
        <v>831310</v>
      </c>
      <c r="AE548" s="114">
        <v>43684</v>
      </c>
      <c r="AF548" s="114">
        <v>45511</v>
      </c>
      <c r="AG548" s="115">
        <v>831310</v>
      </c>
      <c r="AH548" s="116" t="s">
        <v>903</v>
      </c>
      <c r="AI548" s="116" t="s">
        <v>904</v>
      </c>
      <c r="AJ548" s="14">
        <v>0</v>
      </c>
      <c r="AK548" s="14">
        <v>0</v>
      </c>
      <c r="AL548" s="14">
        <v>0</v>
      </c>
      <c r="AM548" s="14">
        <v>0</v>
      </c>
      <c r="AN548" s="14">
        <v>0</v>
      </c>
      <c r="AO548" s="14">
        <v>0</v>
      </c>
      <c r="AP548" s="14">
        <v>0</v>
      </c>
      <c r="AQ548" s="14">
        <v>0</v>
      </c>
      <c r="AR548" s="14">
        <v>0</v>
      </c>
      <c r="AS548" s="14">
        <v>0</v>
      </c>
      <c r="AT548" s="14">
        <v>0</v>
      </c>
      <c r="AU548" s="14">
        <v>0</v>
      </c>
      <c r="AV548" s="14">
        <v>0</v>
      </c>
      <c r="AW548" s="14">
        <v>0</v>
      </c>
      <c r="AX548" s="14">
        <v>0</v>
      </c>
      <c r="AY548" s="14">
        <f t="shared" si="24"/>
        <v>0</v>
      </c>
      <c r="AZ548" s="14">
        <f t="shared" si="25"/>
        <v>0</v>
      </c>
      <c r="BA548" s="14">
        <f t="shared" si="26"/>
        <v>0</v>
      </c>
    </row>
    <row r="549" spans="1:53" x14ac:dyDescent="0.35">
      <c r="A549" s="15" t="s">
        <v>2530</v>
      </c>
      <c r="B549" s="104" t="s">
        <v>698</v>
      </c>
      <c r="C549" s="105">
        <v>6</v>
      </c>
      <c r="D549" s="106" t="s">
        <v>23</v>
      </c>
      <c r="E549" s="104" t="s">
        <v>511</v>
      </c>
      <c r="F549" s="104" t="s">
        <v>880</v>
      </c>
      <c r="G549" s="104" t="s">
        <v>1219</v>
      </c>
      <c r="H549" s="104" t="s">
        <v>908</v>
      </c>
      <c r="I549" s="104" t="s">
        <v>1220</v>
      </c>
      <c r="J549" s="104" t="s">
        <v>910</v>
      </c>
      <c r="K549" s="104" t="s">
        <v>685</v>
      </c>
      <c r="L549" s="104" t="s">
        <v>884</v>
      </c>
      <c r="M549" s="104" t="s">
        <v>902</v>
      </c>
      <c r="N549" s="107">
        <v>1</v>
      </c>
      <c r="O549" s="107">
        <v>1</v>
      </c>
      <c r="P549" s="107">
        <v>1</v>
      </c>
      <c r="Q549" s="107">
        <v>1</v>
      </c>
      <c r="R549" s="107">
        <v>1</v>
      </c>
      <c r="S549" s="107">
        <v>1</v>
      </c>
      <c r="T549" s="108">
        <v>0</v>
      </c>
      <c r="U549" s="108">
        <v>0</v>
      </c>
      <c r="V549" s="108">
        <v>0</v>
      </c>
      <c r="W549" s="109">
        <v>1202567.5</v>
      </c>
      <c r="X549" s="110">
        <v>0</v>
      </c>
      <c r="Y549" s="111">
        <v>0</v>
      </c>
      <c r="Z549" s="111">
        <v>5371.47</v>
      </c>
      <c r="AA549" s="111">
        <v>0</v>
      </c>
      <c r="AB549" s="111">
        <v>0</v>
      </c>
      <c r="AC549" s="111">
        <v>0</v>
      </c>
      <c r="AD549" s="112">
        <v>1202567.5</v>
      </c>
      <c r="AE549" s="114">
        <v>43684</v>
      </c>
      <c r="AF549" s="114">
        <v>45876</v>
      </c>
      <c r="AG549" s="115">
        <v>1202567.5</v>
      </c>
      <c r="AH549" s="116" t="s">
        <v>903</v>
      </c>
      <c r="AI549" s="116" t="s">
        <v>904</v>
      </c>
      <c r="AJ549" s="14">
        <v>0</v>
      </c>
      <c r="AK549" s="14">
        <v>0</v>
      </c>
      <c r="AL549" s="14">
        <v>0</v>
      </c>
      <c r="AM549" s="14">
        <v>0</v>
      </c>
      <c r="AN549" s="14">
        <v>0</v>
      </c>
      <c r="AO549" s="14">
        <v>0</v>
      </c>
      <c r="AP549" s="14">
        <v>0</v>
      </c>
      <c r="AQ549" s="14">
        <v>0</v>
      </c>
      <c r="AR549" s="14">
        <v>0</v>
      </c>
      <c r="AS549" s="14">
        <v>0</v>
      </c>
      <c r="AT549" s="14">
        <v>0</v>
      </c>
      <c r="AU549" s="14">
        <v>0</v>
      </c>
      <c r="AV549" s="14">
        <v>0</v>
      </c>
      <c r="AW549" s="14">
        <v>0</v>
      </c>
      <c r="AX549" s="14">
        <v>0</v>
      </c>
      <c r="AY549" s="14">
        <f t="shared" si="24"/>
        <v>0</v>
      </c>
      <c r="AZ549" s="14">
        <f t="shared" si="25"/>
        <v>0</v>
      </c>
      <c r="BA549" s="14">
        <f t="shared" si="26"/>
        <v>0</v>
      </c>
    </row>
    <row r="550" spans="1:53" x14ac:dyDescent="0.35">
      <c r="A550" s="15" t="s">
        <v>2531</v>
      </c>
      <c r="B550" s="104" t="s">
        <v>698</v>
      </c>
      <c r="C550" s="105">
        <v>7</v>
      </c>
      <c r="D550" s="106" t="s">
        <v>23</v>
      </c>
      <c r="E550" s="104" t="s">
        <v>511</v>
      </c>
      <c r="F550" s="104" t="s">
        <v>880</v>
      </c>
      <c r="G550" s="104" t="s">
        <v>1219</v>
      </c>
      <c r="H550" s="104" t="s">
        <v>908</v>
      </c>
      <c r="I550" s="104" t="s">
        <v>1220</v>
      </c>
      <c r="J550" s="104" t="s">
        <v>910</v>
      </c>
      <c r="K550" s="104" t="s">
        <v>685</v>
      </c>
      <c r="L550" s="104" t="s">
        <v>884</v>
      </c>
      <c r="M550" s="104" t="s">
        <v>902</v>
      </c>
      <c r="N550" s="107">
        <v>1</v>
      </c>
      <c r="O550" s="107">
        <v>1</v>
      </c>
      <c r="P550" s="107">
        <v>1</v>
      </c>
      <c r="Q550" s="107">
        <v>1</v>
      </c>
      <c r="R550" s="107">
        <v>1</v>
      </c>
      <c r="S550" s="107">
        <v>1</v>
      </c>
      <c r="T550" s="108">
        <v>0</v>
      </c>
      <c r="U550" s="108">
        <v>0</v>
      </c>
      <c r="V550" s="108">
        <v>0</v>
      </c>
      <c r="W550" s="109">
        <v>1044152.5</v>
      </c>
      <c r="X550" s="110">
        <v>0</v>
      </c>
      <c r="Y550" s="111">
        <v>0</v>
      </c>
      <c r="Z550" s="111">
        <v>4907.5200000000004</v>
      </c>
      <c r="AA550" s="111">
        <v>0</v>
      </c>
      <c r="AB550" s="111">
        <v>0</v>
      </c>
      <c r="AC550" s="111">
        <v>0</v>
      </c>
      <c r="AD550" s="112">
        <v>1044152.5</v>
      </c>
      <c r="AE550" s="114">
        <v>43684</v>
      </c>
      <c r="AF550" s="114">
        <v>46241</v>
      </c>
      <c r="AG550" s="115">
        <v>1044152.5</v>
      </c>
      <c r="AH550" s="116" t="s">
        <v>903</v>
      </c>
      <c r="AI550" s="116" t="s">
        <v>904</v>
      </c>
      <c r="AJ550" s="14">
        <v>0</v>
      </c>
      <c r="AK550" s="14">
        <v>0</v>
      </c>
      <c r="AL550" s="14">
        <v>0</v>
      </c>
      <c r="AM550" s="14">
        <v>0</v>
      </c>
      <c r="AN550" s="14">
        <v>0</v>
      </c>
      <c r="AO550" s="14">
        <v>0</v>
      </c>
      <c r="AP550" s="14">
        <v>0</v>
      </c>
      <c r="AQ550" s="14">
        <v>0</v>
      </c>
      <c r="AR550" s="14">
        <v>0</v>
      </c>
      <c r="AS550" s="14">
        <v>0</v>
      </c>
      <c r="AT550" s="14">
        <v>0</v>
      </c>
      <c r="AU550" s="14">
        <v>0</v>
      </c>
      <c r="AV550" s="14">
        <v>0</v>
      </c>
      <c r="AW550" s="14">
        <v>0</v>
      </c>
      <c r="AX550" s="14">
        <v>0</v>
      </c>
      <c r="AY550" s="14">
        <f t="shared" si="24"/>
        <v>0</v>
      </c>
      <c r="AZ550" s="14">
        <f t="shared" si="25"/>
        <v>0</v>
      </c>
      <c r="BA550" s="14">
        <f t="shared" si="26"/>
        <v>0</v>
      </c>
    </row>
    <row r="551" spans="1:53" x14ac:dyDescent="0.35">
      <c r="A551" s="15" t="s">
        <v>2532</v>
      </c>
      <c r="B551" s="104" t="s">
        <v>698</v>
      </c>
      <c r="C551" s="105">
        <v>8</v>
      </c>
      <c r="D551" s="106" t="s">
        <v>23</v>
      </c>
      <c r="E551" s="104" t="s">
        <v>511</v>
      </c>
      <c r="F551" s="104" t="s">
        <v>880</v>
      </c>
      <c r="G551" s="104" t="s">
        <v>1219</v>
      </c>
      <c r="H551" s="104" t="s">
        <v>908</v>
      </c>
      <c r="I551" s="104" t="s">
        <v>1220</v>
      </c>
      <c r="J551" s="104" t="s">
        <v>910</v>
      </c>
      <c r="K551" s="104" t="s">
        <v>685</v>
      </c>
      <c r="L551" s="104" t="s">
        <v>884</v>
      </c>
      <c r="M551" s="104" t="s">
        <v>902</v>
      </c>
      <c r="N551" s="107">
        <v>1</v>
      </c>
      <c r="O551" s="107">
        <v>1</v>
      </c>
      <c r="P551" s="107">
        <v>1</v>
      </c>
      <c r="Q551" s="107">
        <v>1</v>
      </c>
      <c r="R551" s="107">
        <v>1</v>
      </c>
      <c r="S551" s="107">
        <v>1</v>
      </c>
      <c r="T551" s="108">
        <v>0</v>
      </c>
      <c r="U551" s="108">
        <v>0</v>
      </c>
      <c r="V551" s="108">
        <v>0</v>
      </c>
      <c r="W551" s="109">
        <v>309012.5</v>
      </c>
      <c r="X551" s="110">
        <v>0</v>
      </c>
      <c r="Y551" s="111">
        <v>0</v>
      </c>
      <c r="Z551" s="111">
        <v>1527.04</v>
      </c>
      <c r="AA551" s="111">
        <v>0</v>
      </c>
      <c r="AB551" s="111">
        <v>0</v>
      </c>
      <c r="AC551" s="111">
        <v>0</v>
      </c>
      <c r="AD551" s="112">
        <v>309012.5</v>
      </c>
      <c r="AE551" s="114">
        <v>43684</v>
      </c>
      <c r="AF551" s="114">
        <v>46606</v>
      </c>
      <c r="AG551" s="115">
        <v>309012.5</v>
      </c>
      <c r="AH551" s="116" t="s">
        <v>903</v>
      </c>
      <c r="AI551" s="116" t="s">
        <v>904</v>
      </c>
      <c r="AJ551" s="14">
        <v>0</v>
      </c>
      <c r="AK551" s="14">
        <v>0</v>
      </c>
      <c r="AL551" s="14">
        <v>0</v>
      </c>
      <c r="AM551" s="14">
        <v>0</v>
      </c>
      <c r="AN551" s="14">
        <v>0</v>
      </c>
      <c r="AO551" s="14">
        <v>0</v>
      </c>
      <c r="AP551" s="14">
        <v>0</v>
      </c>
      <c r="AQ551" s="14">
        <v>0</v>
      </c>
      <c r="AR551" s="14">
        <v>0</v>
      </c>
      <c r="AS551" s="14">
        <v>0</v>
      </c>
      <c r="AT551" s="14">
        <v>0</v>
      </c>
      <c r="AU551" s="14">
        <v>0</v>
      </c>
      <c r="AV551" s="14">
        <v>0</v>
      </c>
      <c r="AW551" s="14">
        <v>0</v>
      </c>
      <c r="AX551" s="14">
        <v>0</v>
      </c>
      <c r="AY551" s="14">
        <f t="shared" si="24"/>
        <v>0</v>
      </c>
      <c r="AZ551" s="14">
        <f t="shared" si="25"/>
        <v>0</v>
      </c>
      <c r="BA551" s="14">
        <f t="shared" si="26"/>
        <v>0</v>
      </c>
    </row>
    <row r="552" spans="1:53" x14ac:dyDescent="0.35">
      <c r="A552" s="15" t="s">
        <v>2533</v>
      </c>
      <c r="B552" s="104" t="s">
        <v>698</v>
      </c>
      <c r="C552" s="105">
        <v>9</v>
      </c>
      <c r="D552" s="106" t="s">
        <v>23</v>
      </c>
      <c r="E552" s="104" t="s">
        <v>511</v>
      </c>
      <c r="F552" s="104" t="s">
        <v>880</v>
      </c>
      <c r="G552" s="104" t="s">
        <v>1219</v>
      </c>
      <c r="H552" s="104" t="s">
        <v>908</v>
      </c>
      <c r="I552" s="104" t="s">
        <v>1220</v>
      </c>
      <c r="J552" s="104" t="s">
        <v>910</v>
      </c>
      <c r="K552" s="104" t="s">
        <v>685</v>
      </c>
      <c r="L552" s="104" t="s">
        <v>884</v>
      </c>
      <c r="M552" s="104" t="s">
        <v>902</v>
      </c>
      <c r="N552" s="107">
        <v>1</v>
      </c>
      <c r="O552" s="107">
        <v>1</v>
      </c>
      <c r="P552" s="107">
        <v>1</v>
      </c>
      <c r="Q552" s="107">
        <v>1</v>
      </c>
      <c r="R552" s="107">
        <v>1</v>
      </c>
      <c r="S552" s="107">
        <v>1</v>
      </c>
      <c r="T552" s="108">
        <v>0</v>
      </c>
      <c r="U552" s="108">
        <v>0</v>
      </c>
      <c r="V552" s="108">
        <v>0</v>
      </c>
      <c r="W552" s="109">
        <v>106200</v>
      </c>
      <c r="X552" s="110">
        <v>0</v>
      </c>
      <c r="Y552" s="111">
        <v>0</v>
      </c>
      <c r="Z552" s="111">
        <v>549.58000000000004</v>
      </c>
      <c r="AA552" s="111">
        <v>0</v>
      </c>
      <c r="AB552" s="111">
        <v>0</v>
      </c>
      <c r="AC552" s="111">
        <v>0</v>
      </c>
      <c r="AD552" s="112">
        <v>106200</v>
      </c>
      <c r="AE552" s="114">
        <v>43684</v>
      </c>
      <c r="AF552" s="114">
        <v>46972</v>
      </c>
      <c r="AG552" s="115">
        <v>106200</v>
      </c>
      <c r="AH552" s="116" t="s">
        <v>903</v>
      </c>
      <c r="AI552" s="116" t="s">
        <v>904</v>
      </c>
      <c r="AJ552" s="14">
        <v>0</v>
      </c>
      <c r="AK552" s="14">
        <v>0</v>
      </c>
      <c r="AL552" s="14">
        <v>0</v>
      </c>
      <c r="AM552" s="14">
        <v>0</v>
      </c>
      <c r="AN552" s="14">
        <v>0</v>
      </c>
      <c r="AO552" s="14">
        <v>0</v>
      </c>
      <c r="AP552" s="14">
        <v>0</v>
      </c>
      <c r="AQ552" s="14">
        <v>0</v>
      </c>
      <c r="AR552" s="14">
        <v>0</v>
      </c>
      <c r="AS552" s="14">
        <v>0</v>
      </c>
      <c r="AT552" s="14">
        <v>0</v>
      </c>
      <c r="AU552" s="14">
        <v>0</v>
      </c>
      <c r="AV552" s="14">
        <v>0</v>
      </c>
      <c r="AW552" s="14">
        <v>0</v>
      </c>
      <c r="AX552" s="14">
        <v>0</v>
      </c>
      <c r="AY552" s="14">
        <f t="shared" si="24"/>
        <v>0</v>
      </c>
      <c r="AZ552" s="14">
        <f t="shared" si="25"/>
        <v>0</v>
      </c>
      <c r="BA552" s="14">
        <f t="shared" si="26"/>
        <v>0</v>
      </c>
    </row>
    <row r="553" spans="1:53" x14ac:dyDescent="0.35">
      <c r="A553" s="15" t="s">
        <v>1881</v>
      </c>
      <c r="B553" s="104" t="s">
        <v>699</v>
      </c>
      <c r="C553" s="105">
        <v>1</v>
      </c>
      <c r="D553" s="106" t="s">
        <v>23</v>
      </c>
      <c r="E553" s="104" t="s">
        <v>511</v>
      </c>
      <c r="F553" s="104" t="s">
        <v>880</v>
      </c>
      <c r="G553" s="104" t="s">
        <v>1219</v>
      </c>
      <c r="H553" s="104" t="s">
        <v>908</v>
      </c>
      <c r="I553" s="104" t="s">
        <v>1220</v>
      </c>
      <c r="J553" s="104" t="s">
        <v>910</v>
      </c>
      <c r="K553" s="104" t="s">
        <v>685</v>
      </c>
      <c r="L553" s="104" t="s">
        <v>884</v>
      </c>
      <c r="M553" s="104" t="s">
        <v>902</v>
      </c>
      <c r="N553" s="107">
        <v>1</v>
      </c>
      <c r="O553" s="107">
        <v>1</v>
      </c>
      <c r="P553" s="107">
        <v>1</v>
      </c>
      <c r="Q553" s="107">
        <v>1</v>
      </c>
      <c r="R553" s="107">
        <v>1</v>
      </c>
      <c r="S553" s="107">
        <v>1</v>
      </c>
      <c r="T553" s="108">
        <v>0</v>
      </c>
      <c r="U553" s="108">
        <v>0</v>
      </c>
      <c r="V553" s="108">
        <v>0</v>
      </c>
      <c r="W553" s="109">
        <v>99562.5</v>
      </c>
      <c r="X553" s="110">
        <v>0</v>
      </c>
      <c r="Y553" s="111">
        <v>0</v>
      </c>
      <c r="Z553" s="111">
        <v>390.78</v>
      </c>
      <c r="AA553" s="111">
        <v>0</v>
      </c>
      <c r="AB553" s="111">
        <v>0</v>
      </c>
      <c r="AC553" s="111">
        <v>0</v>
      </c>
      <c r="AD553" s="112">
        <v>99562.5</v>
      </c>
      <c r="AE553" s="114">
        <v>43685</v>
      </c>
      <c r="AF553" s="114">
        <v>45146</v>
      </c>
      <c r="AG553" s="115">
        <v>99562.5</v>
      </c>
      <c r="AH553" s="116" t="s">
        <v>903</v>
      </c>
      <c r="AI553" s="116" t="s">
        <v>904</v>
      </c>
      <c r="AJ553" s="14">
        <v>0</v>
      </c>
      <c r="AK553" s="14">
        <v>0</v>
      </c>
      <c r="AL553" s="14">
        <v>0</v>
      </c>
      <c r="AM553" s="14">
        <v>0</v>
      </c>
      <c r="AN553" s="14">
        <v>49781.25</v>
      </c>
      <c r="AO553" s="14">
        <v>0</v>
      </c>
      <c r="AP553" s="14">
        <v>0</v>
      </c>
      <c r="AQ553" s="14">
        <v>0</v>
      </c>
      <c r="AR553" s="14">
        <v>0</v>
      </c>
      <c r="AS553" s="14">
        <v>0</v>
      </c>
      <c r="AT553" s="14">
        <v>49781.25</v>
      </c>
      <c r="AU553" s="14">
        <v>0</v>
      </c>
      <c r="AV553" s="14">
        <v>0</v>
      </c>
      <c r="AW553" s="14">
        <v>0</v>
      </c>
      <c r="AX553" s="14">
        <v>0</v>
      </c>
      <c r="AY553" s="14">
        <f t="shared" si="24"/>
        <v>0</v>
      </c>
      <c r="AZ553" s="14">
        <f t="shared" si="25"/>
        <v>99562.5</v>
      </c>
      <c r="BA553" s="14">
        <f t="shared" si="26"/>
        <v>99562.5</v>
      </c>
    </row>
    <row r="554" spans="1:53" x14ac:dyDescent="0.35">
      <c r="A554" s="15" t="s">
        <v>2534</v>
      </c>
      <c r="B554" s="104" t="s">
        <v>699</v>
      </c>
      <c r="C554" s="105">
        <v>2</v>
      </c>
      <c r="D554" s="106" t="s">
        <v>23</v>
      </c>
      <c r="E554" s="104" t="s">
        <v>511</v>
      </c>
      <c r="F554" s="104" t="s">
        <v>880</v>
      </c>
      <c r="G554" s="104" t="s">
        <v>1219</v>
      </c>
      <c r="H554" s="104" t="s">
        <v>908</v>
      </c>
      <c r="I554" s="104" t="s">
        <v>1220</v>
      </c>
      <c r="J554" s="104" t="s">
        <v>910</v>
      </c>
      <c r="K554" s="104" t="s">
        <v>685</v>
      </c>
      <c r="L554" s="104" t="s">
        <v>884</v>
      </c>
      <c r="M554" s="104" t="s">
        <v>902</v>
      </c>
      <c r="N554" s="107">
        <v>1</v>
      </c>
      <c r="O554" s="107">
        <v>1</v>
      </c>
      <c r="P554" s="107">
        <v>1</v>
      </c>
      <c r="Q554" s="107">
        <v>1</v>
      </c>
      <c r="R554" s="107">
        <v>1</v>
      </c>
      <c r="S554" s="107">
        <v>1</v>
      </c>
      <c r="T554" s="108">
        <v>0</v>
      </c>
      <c r="U554" s="108">
        <v>0</v>
      </c>
      <c r="V554" s="108">
        <v>0</v>
      </c>
      <c r="W554" s="109">
        <v>457397.5</v>
      </c>
      <c r="X554" s="110">
        <v>0</v>
      </c>
      <c r="Y554" s="111">
        <v>0</v>
      </c>
      <c r="Z554" s="111">
        <v>1932.5</v>
      </c>
      <c r="AA554" s="111">
        <v>0</v>
      </c>
      <c r="AB554" s="111">
        <v>0</v>
      </c>
      <c r="AC554" s="111">
        <v>0</v>
      </c>
      <c r="AD554" s="112">
        <v>457397.5</v>
      </c>
      <c r="AE554" s="114">
        <v>43685</v>
      </c>
      <c r="AF554" s="114">
        <v>45512</v>
      </c>
      <c r="AG554" s="115">
        <v>457397.5</v>
      </c>
      <c r="AH554" s="116" t="s">
        <v>903</v>
      </c>
      <c r="AI554" s="116" t="s">
        <v>904</v>
      </c>
      <c r="AJ554" s="14">
        <v>0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4">
        <v>0</v>
      </c>
      <c r="AS554" s="14">
        <v>0</v>
      </c>
      <c r="AT554" s="14">
        <v>0</v>
      </c>
      <c r="AU554" s="14">
        <v>0</v>
      </c>
      <c r="AV554" s="14">
        <v>0</v>
      </c>
      <c r="AW554" s="14">
        <v>0</v>
      </c>
      <c r="AX554" s="14">
        <v>0</v>
      </c>
      <c r="AY554" s="14">
        <f t="shared" si="24"/>
        <v>0</v>
      </c>
      <c r="AZ554" s="14">
        <f t="shared" si="25"/>
        <v>0</v>
      </c>
      <c r="BA554" s="14">
        <f t="shared" si="26"/>
        <v>0</v>
      </c>
    </row>
    <row r="555" spans="1:53" x14ac:dyDescent="0.35">
      <c r="A555" s="15" t="s">
        <v>2535</v>
      </c>
      <c r="B555" s="104" t="s">
        <v>699</v>
      </c>
      <c r="C555" s="105">
        <v>3</v>
      </c>
      <c r="D555" s="106" t="s">
        <v>23</v>
      </c>
      <c r="E555" s="104" t="s">
        <v>511</v>
      </c>
      <c r="F555" s="104" t="s">
        <v>880</v>
      </c>
      <c r="G555" s="104" t="s">
        <v>1219</v>
      </c>
      <c r="H555" s="104" t="s">
        <v>908</v>
      </c>
      <c r="I555" s="104" t="s">
        <v>1220</v>
      </c>
      <c r="J555" s="104" t="s">
        <v>910</v>
      </c>
      <c r="K555" s="104" t="s">
        <v>685</v>
      </c>
      <c r="L555" s="104" t="s">
        <v>884</v>
      </c>
      <c r="M555" s="104" t="s">
        <v>902</v>
      </c>
      <c r="N555" s="107">
        <v>1</v>
      </c>
      <c r="O555" s="107">
        <v>1</v>
      </c>
      <c r="P555" s="107">
        <v>1</v>
      </c>
      <c r="Q555" s="107">
        <v>1</v>
      </c>
      <c r="R555" s="107">
        <v>1</v>
      </c>
      <c r="S555" s="107">
        <v>1</v>
      </c>
      <c r="T555" s="108">
        <v>0</v>
      </c>
      <c r="U555" s="108">
        <v>0</v>
      </c>
      <c r="V555" s="108">
        <v>0</v>
      </c>
      <c r="W555" s="109">
        <v>750922.5</v>
      </c>
      <c r="X555" s="110">
        <v>0</v>
      </c>
      <c r="Y555" s="111">
        <v>0</v>
      </c>
      <c r="Z555" s="111">
        <v>3354.12</v>
      </c>
      <c r="AA555" s="111">
        <v>0</v>
      </c>
      <c r="AB555" s="111">
        <v>0</v>
      </c>
      <c r="AC555" s="111">
        <v>0</v>
      </c>
      <c r="AD555" s="112">
        <v>750922.5</v>
      </c>
      <c r="AE555" s="114">
        <v>43685</v>
      </c>
      <c r="AF555" s="114">
        <v>45877</v>
      </c>
      <c r="AG555" s="115">
        <v>750922.5</v>
      </c>
      <c r="AH555" s="116" t="s">
        <v>903</v>
      </c>
      <c r="AI555" s="116" t="s">
        <v>904</v>
      </c>
      <c r="AJ555" s="14">
        <v>0</v>
      </c>
      <c r="AK555" s="14">
        <v>0</v>
      </c>
      <c r="AL555" s="14">
        <v>0</v>
      </c>
      <c r="AM555" s="14">
        <v>0</v>
      </c>
      <c r="AN555" s="14">
        <v>0</v>
      </c>
      <c r="AO555" s="14">
        <v>0</v>
      </c>
      <c r="AP555" s="14">
        <v>0</v>
      </c>
      <c r="AQ555" s="14">
        <v>0</v>
      </c>
      <c r="AR555" s="14">
        <v>0</v>
      </c>
      <c r="AS555" s="14">
        <v>0</v>
      </c>
      <c r="AT555" s="14">
        <v>0</v>
      </c>
      <c r="AU555" s="14">
        <v>0</v>
      </c>
      <c r="AV555" s="14">
        <v>0</v>
      </c>
      <c r="AW555" s="14">
        <v>0</v>
      </c>
      <c r="AX555" s="14">
        <v>0</v>
      </c>
      <c r="AY555" s="14">
        <f t="shared" si="24"/>
        <v>0</v>
      </c>
      <c r="AZ555" s="14">
        <f t="shared" si="25"/>
        <v>0</v>
      </c>
      <c r="BA555" s="14">
        <f t="shared" si="26"/>
        <v>0</v>
      </c>
    </row>
    <row r="556" spans="1:53" x14ac:dyDescent="0.35">
      <c r="A556" s="15" t="s">
        <v>2536</v>
      </c>
      <c r="B556" s="104" t="s">
        <v>699</v>
      </c>
      <c r="C556" s="105">
        <v>4</v>
      </c>
      <c r="D556" s="106" t="s">
        <v>23</v>
      </c>
      <c r="E556" s="104" t="s">
        <v>511</v>
      </c>
      <c r="F556" s="104" t="s">
        <v>880</v>
      </c>
      <c r="G556" s="104" t="s">
        <v>1219</v>
      </c>
      <c r="H556" s="104" t="s">
        <v>908</v>
      </c>
      <c r="I556" s="104" t="s">
        <v>1220</v>
      </c>
      <c r="J556" s="104" t="s">
        <v>910</v>
      </c>
      <c r="K556" s="104" t="s">
        <v>685</v>
      </c>
      <c r="L556" s="104" t="s">
        <v>884</v>
      </c>
      <c r="M556" s="104" t="s">
        <v>902</v>
      </c>
      <c r="N556" s="107">
        <v>1</v>
      </c>
      <c r="O556" s="107">
        <v>1</v>
      </c>
      <c r="P556" s="107">
        <v>1</v>
      </c>
      <c r="Q556" s="107">
        <v>1</v>
      </c>
      <c r="R556" s="107">
        <v>1</v>
      </c>
      <c r="S556" s="107">
        <v>1</v>
      </c>
      <c r="T556" s="108">
        <v>0</v>
      </c>
      <c r="U556" s="108">
        <v>0</v>
      </c>
      <c r="V556" s="108">
        <v>0</v>
      </c>
      <c r="W556" s="109">
        <v>862580</v>
      </c>
      <c r="X556" s="110">
        <v>0</v>
      </c>
      <c r="Y556" s="111">
        <v>0</v>
      </c>
      <c r="Z556" s="111">
        <v>4054.13</v>
      </c>
      <c r="AA556" s="111">
        <v>0</v>
      </c>
      <c r="AB556" s="111">
        <v>0</v>
      </c>
      <c r="AC556" s="111">
        <v>0</v>
      </c>
      <c r="AD556" s="112">
        <v>862580</v>
      </c>
      <c r="AE556" s="114">
        <v>43685</v>
      </c>
      <c r="AF556" s="114">
        <v>46242</v>
      </c>
      <c r="AG556" s="115">
        <v>862580</v>
      </c>
      <c r="AH556" s="116" t="s">
        <v>903</v>
      </c>
      <c r="AI556" s="116" t="s">
        <v>904</v>
      </c>
      <c r="AJ556" s="14">
        <v>0</v>
      </c>
      <c r="AK556" s="14">
        <v>0</v>
      </c>
      <c r="AL556" s="14">
        <v>0</v>
      </c>
      <c r="AM556" s="14">
        <v>0</v>
      </c>
      <c r="AN556" s="14">
        <v>0</v>
      </c>
      <c r="AO556" s="14">
        <v>0</v>
      </c>
      <c r="AP556" s="14">
        <v>0</v>
      </c>
      <c r="AQ556" s="14">
        <v>0</v>
      </c>
      <c r="AR556" s="14">
        <v>0</v>
      </c>
      <c r="AS556" s="14">
        <v>0</v>
      </c>
      <c r="AT556" s="14">
        <v>0</v>
      </c>
      <c r="AU556" s="14">
        <v>0</v>
      </c>
      <c r="AV556" s="14">
        <v>0</v>
      </c>
      <c r="AW556" s="14">
        <v>0</v>
      </c>
      <c r="AX556" s="14">
        <v>0</v>
      </c>
      <c r="AY556" s="14">
        <f t="shared" si="24"/>
        <v>0</v>
      </c>
      <c r="AZ556" s="14">
        <f t="shared" si="25"/>
        <v>0</v>
      </c>
      <c r="BA556" s="14">
        <f t="shared" si="26"/>
        <v>0</v>
      </c>
    </row>
    <row r="557" spans="1:53" x14ac:dyDescent="0.35">
      <c r="A557" s="15" t="s">
        <v>2537</v>
      </c>
      <c r="B557" s="104" t="s">
        <v>699</v>
      </c>
      <c r="C557" s="105">
        <v>5</v>
      </c>
      <c r="D557" s="106" t="s">
        <v>23</v>
      </c>
      <c r="E557" s="104" t="s">
        <v>511</v>
      </c>
      <c r="F557" s="104" t="s">
        <v>880</v>
      </c>
      <c r="G557" s="104" t="s">
        <v>1219</v>
      </c>
      <c r="H557" s="104" t="s">
        <v>908</v>
      </c>
      <c r="I557" s="104" t="s">
        <v>1220</v>
      </c>
      <c r="J557" s="104" t="s">
        <v>910</v>
      </c>
      <c r="K557" s="104" t="s">
        <v>685</v>
      </c>
      <c r="L557" s="104" t="s">
        <v>884</v>
      </c>
      <c r="M557" s="104" t="s">
        <v>902</v>
      </c>
      <c r="N557" s="107">
        <v>1</v>
      </c>
      <c r="O557" s="107">
        <v>1</v>
      </c>
      <c r="P557" s="107">
        <v>1</v>
      </c>
      <c r="Q557" s="107">
        <v>1</v>
      </c>
      <c r="R557" s="107">
        <v>1</v>
      </c>
      <c r="S557" s="107">
        <v>1</v>
      </c>
      <c r="T557" s="108">
        <v>0</v>
      </c>
      <c r="U557" s="108">
        <v>0</v>
      </c>
      <c r="V557" s="108">
        <v>0</v>
      </c>
      <c r="W557" s="109">
        <v>470377.5</v>
      </c>
      <c r="X557" s="110">
        <v>0</v>
      </c>
      <c r="Y557" s="111">
        <v>0</v>
      </c>
      <c r="Z557" s="111">
        <v>2324.4499999999998</v>
      </c>
      <c r="AA557" s="111">
        <v>0</v>
      </c>
      <c r="AB557" s="111">
        <v>0</v>
      </c>
      <c r="AC557" s="111">
        <v>0</v>
      </c>
      <c r="AD557" s="112">
        <v>470377.5</v>
      </c>
      <c r="AE557" s="114">
        <v>43685</v>
      </c>
      <c r="AF557" s="114">
        <v>46607</v>
      </c>
      <c r="AG557" s="115">
        <v>470377.5</v>
      </c>
      <c r="AH557" s="116" t="s">
        <v>903</v>
      </c>
      <c r="AI557" s="116" t="s">
        <v>904</v>
      </c>
      <c r="AJ557" s="14">
        <v>0</v>
      </c>
      <c r="AK557" s="14">
        <v>0</v>
      </c>
      <c r="AL557" s="14">
        <v>0</v>
      </c>
      <c r="AM557" s="14">
        <v>0</v>
      </c>
      <c r="AN557" s="14">
        <v>0</v>
      </c>
      <c r="AO557" s="14">
        <v>0</v>
      </c>
      <c r="AP557" s="14">
        <v>0</v>
      </c>
      <c r="AQ557" s="14">
        <v>0</v>
      </c>
      <c r="AR557" s="14">
        <v>0</v>
      </c>
      <c r="AS557" s="14">
        <v>0</v>
      </c>
      <c r="AT557" s="14">
        <v>0</v>
      </c>
      <c r="AU557" s="14">
        <v>0</v>
      </c>
      <c r="AV557" s="14">
        <v>0</v>
      </c>
      <c r="AW557" s="14">
        <v>0</v>
      </c>
      <c r="AX557" s="14">
        <v>0</v>
      </c>
      <c r="AY557" s="14">
        <f t="shared" si="24"/>
        <v>0</v>
      </c>
      <c r="AZ557" s="14">
        <f t="shared" si="25"/>
        <v>0</v>
      </c>
      <c r="BA557" s="14">
        <f t="shared" si="26"/>
        <v>0</v>
      </c>
    </row>
    <row r="558" spans="1:53" x14ac:dyDescent="0.35">
      <c r="A558" s="15" t="s">
        <v>2538</v>
      </c>
      <c r="B558" s="104" t="s">
        <v>700</v>
      </c>
      <c r="C558" s="105">
        <v>2</v>
      </c>
      <c r="D558" s="106" t="s">
        <v>23</v>
      </c>
      <c r="E558" s="104" t="s">
        <v>511</v>
      </c>
      <c r="F558" s="104" t="s">
        <v>880</v>
      </c>
      <c r="G558" s="104" t="s">
        <v>1219</v>
      </c>
      <c r="H558" s="104" t="s">
        <v>908</v>
      </c>
      <c r="I558" s="104" t="s">
        <v>1220</v>
      </c>
      <c r="J558" s="104" t="s">
        <v>910</v>
      </c>
      <c r="K558" s="104" t="s">
        <v>685</v>
      </c>
      <c r="L558" s="104" t="s">
        <v>884</v>
      </c>
      <c r="M558" s="104" t="s">
        <v>902</v>
      </c>
      <c r="N558" s="107">
        <v>1</v>
      </c>
      <c r="O558" s="107">
        <v>1</v>
      </c>
      <c r="P558" s="107">
        <v>1</v>
      </c>
      <c r="Q558" s="107">
        <v>1</v>
      </c>
      <c r="R558" s="107">
        <v>1</v>
      </c>
      <c r="S558" s="107">
        <v>1</v>
      </c>
      <c r="T558" s="108">
        <v>0</v>
      </c>
      <c r="U558" s="108">
        <v>0</v>
      </c>
      <c r="V558" s="108">
        <v>0</v>
      </c>
      <c r="W558" s="109">
        <v>0</v>
      </c>
      <c r="X558" s="110">
        <v>0</v>
      </c>
      <c r="Y558" s="111">
        <v>0</v>
      </c>
      <c r="Z558" s="111">
        <v>0</v>
      </c>
      <c r="AA558" s="111">
        <v>0</v>
      </c>
      <c r="AB558" s="111">
        <v>0</v>
      </c>
      <c r="AC558" s="111">
        <v>0</v>
      </c>
      <c r="AD558" s="112">
        <v>0</v>
      </c>
      <c r="AE558" s="114">
        <v>43689</v>
      </c>
      <c r="AF558" s="114">
        <v>44420</v>
      </c>
      <c r="AG558" s="115">
        <v>343380</v>
      </c>
      <c r="AH558" s="116" t="s">
        <v>903</v>
      </c>
      <c r="AI558" s="116" t="s">
        <v>904</v>
      </c>
      <c r="AJ558" s="14">
        <v>0</v>
      </c>
      <c r="AK558" s="14">
        <v>0</v>
      </c>
      <c r="AL558" s="14">
        <v>0</v>
      </c>
      <c r="AM558" s="14">
        <v>0</v>
      </c>
      <c r="AN558" s="14">
        <v>0</v>
      </c>
      <c r="AO558" s="14">
        <v>0</v>
      </c>
      <c r="AP558" s="14">
        <v>0</v>
      </c>
      <c r="AQ558" s="14">
        <v>0</v>
      </c>
      <c r="AR558" s="14">
        <v>0</v>
      </c>
      <c r="AS558" s="14">
        <v>0</v>
      </c>
      <c r="AT558" s="14">
        <v>0</v>
      </c>
      <c r="AU558" s="14">
        <v>0</v>
      </c>
      <c r="AV558" s="14">
        <v>0</v>
      </c>
      <c r="AW558" s="14">
        <v>0</v>
      </c>
      <c r="AX558" s="14">
        <v>0</v>
      </c>
      <c r="AY558" s="14">
        <f t="shared" si="24"/>
        <v>0</v>
      </c>
      <c r="AZ558" s="14">
        <f t="shared" si="25"/>
        <v>0</v>
      </c>
      <c r="BA558" s="14">
        <f t="shared" si="26"/>
        <v>0</v>
      </c>
    </row>
    <row r="559" spans="1:53" x14ac:dyDescent="0.35">
      <c r="A559" s="15" t="s">
        <v>2539</v>
      </c>
      <c r="B559" s="104" t="s">
        <v>700</v>
      </c>
      <c r="C559" s="105">
        <v>3</v>
      </c>
      <c r="D559" s="106" t="s">
        <v>23</v>
      </c>
      <c r="E559" s="104" t="s">
        <v>511</v>
      </c>
      <c r="F559" s="104" t="s">
        <v>880</v>
      </c>
      <c r="G559" s="104" t="s">
        <v>1219</v>
      </c>
      <c r="H559" s="104" t="s">
        <v>908</v>
      </c>
      <c r="I559" s="104" t="s">
        <v>1220</v>
      </c>
      <c r="J559" s="104" t="s">
        <v>910</v>
      </c>
      <c r="K559" s="104" t="s">
        <v>685</v>
      </c>
      <c r="L559" s="104" t="s">
        <v>884</v>
      </c>
      <c r="M559" s="104" t="s">
        <v>902</v>
      </c>
      <c r="N559" s="107">
        <v>1</v>
      </c>
      <c r="O559" s="107">
        <v>1</v>
      </c>
      <c r="P559" s="107">
        <v>1</v>
      </c>
      <c r="Q559" s="107">
        <v>1</v>
      </c>
      <c r="R559" s="107">
        <v>1</v>
      </c>
      <c r="S559" s="107">
        <v>1</v>
      </c>
      <c r="T559" s="108">
        <v>0</v>
      </c>
      <c r="U559" s="108">
        <v>0</v>
      </c>
      <c r="V559" s="108">
        <v>0</v>
      </c>
      <c r="W559" s="109">
        <v>0</v>
      </c>
      <c r="X559" s="110">
        <v>0</v>
      </c>
      <c r="Y559" s="111">
        <v>0</v>
      </c>
      <c r="Z559" s="111">
        <v>0</v>
      </c>
      <c r="AA559" s="111">
        <v>0</v>
      </c>
      <c r="AB559" s="111">
        <v>0</v>
      </c>
      <c r="AC559" s="111">
        <v>0</v>
      </c>
      <c r="AD559" s="112">
        <v>0</v>
      </c>
      <c r="AE559" s="114">
        <v>43689</v>
      </c>
      <c r="AF559" s="114">
        <v>44785</v>
      </c>
      <c r="AG559" s="115">
        <v>250455</v>
      </c>
      <c r="AH559" s="116" t="s">
        <v>903</v>
      </c>
      <c r="AI559" s="116" t="s">
        <v>904</v>
      </c>
      <c r="AJ559" s="14">
        <v>0</v>
      </c>
      <c r="AK559" s="14">
        <v>0</v>
      </c>
      <c r="AL559" s="14">
        <v>0</v>
      </c>
      <c r="AM559" s="14">
        <v>0</v>
      </c>
      <c r="AN559" s="14">
        <v>0</v>
      </c>
      <c r="AO559" s="14">
        <v>0</v>
      </c>
      <c r="AP559" s="14">
        <v>0</v>
      </c>
      <c r="AQ559" s="14">
        <v>0</v>
      </c>
      <c r="AR559" s="14">
        <v>0</v>
      </c>
      <c r="AS559" s="14">
        <v>0</v>
      </c>
      <c r="AT559" s="14">
        <v>0</v>
      </c>
      <c r="AU559" s="14">
        <v>0</v>
      </c>
      <c r="AV559" s="14">
        <v>0</v>
      </c>
      <c r="AW559" s="14">
        <v>0</v>
      </c>
      <c r="AX559" s="14">
        <v>0</v>
      </c>
      <c r="AY559" s="14">
        <f t="shared" si="24"/>
        <v>0</v>
      </c>
      <c r="AZ559" s="14">
        <f t="shared" si="25"/>
        <v>0</v>
      </c>
      <c r="BA559" s="14">
        <f t="shared" si="26"/>
        <v>0</v>
      </c>
    </row>
    <row r="560" spans="1:53" x14ac:dyDescent="0.35">
      <c r="A560" s="15" t="s">
        <v>1882</v>
      </c>
      <c r="B560" s="104" t="s">
        <v>700</v>
      </c>
      <c r="C560" s="105">
        <v>4</v>
      </c>
      <c r="D560" s="106" t="s">
        <v>23</v>
      </c>
      <c r="E560" s="104" t="s">
        <v>511</v>
      </c>
      <c r="F560" s="104" t="s">
        <v>880</v>
      </c>
      <c r="G560" s="104" t="s">
        <v>1219</v>
      </c>
      <c r="H560" s="104" t="s">
        <v>908</v>
      </c>
      <c r="I560" s="104" t="s">
        <v>1220</v>
      </c>
      <c r="J560" s="104" t="s">
        <v>910</v>
      </c>
      <c r="K560" s="104" t="s">
        <v>685</v>
      </c>
      <c r="L560" s="104" t="s">
        <v>884</v>
      </c>
      <c r="M560" s="104" t="s">
        <v>902</v>
      </c>
      <c r="N560" s="107">
        <v>1</v>
      </c>
      <c r="O560" s="107">
        <v>1</v>
      </c>
      <c r="P560" s="107">
        <v>1</v>
      </c>
      <c r="Q560" s="107">
        <v>1</v>
      </c>
      <c r="R560" s="107">
        <v>1</v>
      </c>
      <c r="S560" s="107">
        <v>1</v>
      </c>
      <c r="T560" s="108">
        <v>0</v>
      </c>
      <c r="U560" s="108">
        <v>0</v>
      </c>
      <c r="V560" s="108">
        <v>0</v>
      </c>
      <c r="W560" s="109">
        <v>195290</v>
      </c>
      <c r="X560" s="110">
        <v>0</v>
      </c>
      <c r="Y560" s="111">
        <v>0</v>
      </c>
      <c r="Z560" s="111">
        <v>766.51</v>
      </c>
      <c r="AA560" s="111">
        <v>0</v>
      </c>
      <c r="AB560" s="111">
        <v>0</v>
      </c>
      <c r="AC560" s="111">
        <v>0</v>
      </c>
      <c r="AD560" s="112">
        <v>195290</v>
      </c>
      <c r="AE560" s="114">
        <v>43689</v>
      </c>
      <c r="AF560" s="114">
        <v>45150</v>
      </c>
      <c r="AG560" s="115">
        <v>195290</v>
      </c>
      <c r="AH560" s="116" t="s">
        <v>903</v>
      </c>
      <c r="AI560" s="116" t="s">
        <v>904</v>
      </c>
      <c r="AJ560" s="14">
        <v>0</v>
      </c>
      <c r="AK560" s="14">
        <v>0</v>
      </c>
      <c r="AL560" s="14">
        <v>0</v>
      </c>
      <c r="AM560" s="14">
        <v>0</v>
      </c>
      <c r="AN560" s="14">
        <v>97645</v>
      </c>
      <c r="AO560" s="14">
        <v>0</v>
      </c>
      <c r="AP560" s="14">
        <v>0</v>
      </c>
      <c r="AQ560" s="14">
        <v>0</v>
      </c>
      <c r="AR560" s="14">
        <v>0</v>
      </c>
      <c r="AS560" s="14">
        <v>0</v>
      </c>
      <c r="AT560" s="14">
        <v>97645</v>
      </c>
      <c r="AU560" s="14">
        <v>0</v>
      </c>
      <c r="AV560" s="14">
        <v>0</v>
      </c>
      <c r="AW560" s="14">
        <v>0</v>
      </c>
      <c r="AX560" s="14">
        <v>0</v>
      </c>
      <c r="AY560" s="14">
        <f t="shared" si="24"/>
        <v>0</v>
      </c>
      <c r="AZ560" s="14">
        <f t="shared" si="25"/>
        <v>195290</v>
      </c>
      <c r="BA560" s="14">
        <f t="shared" si="26"/>
        <v>195290</v>
      </c>
    </row>
    <row r="561" spans="1:53" x14ac:dyDescent="0.35">
      <c r="A561" s="15" t="s">
        <v>2540</v>
      </c>
      <c r="B561" s="104" t="s">
        <v>700</v>
      </c>
      <c r="C561" s="105">
        <v>5</v>
      </c>
      <c r="D561" s="106" t="s">
        <v>23</v>
      </c>
      <c r="E561" s="104" t="s">
        <v>511</v>
      </c>
      <c r="F561" s="104" t="s">
        <v>880</v>
      </c>
      <c r="G561" s="104" t="s">
        <v>1219</v>
      </c>
      <c r="H561" s="104" t="s">
        <v>908</v>
      </c>
      <c r="I561" s="104" t="s">
        <v>1220</v>
      </c>
      <c r="J561" s="104" t="s">
        <v>910</v>
      </c>
      <c r="K561" s="104" t="s">
        <v>685</v>
      </c>
      <c r="L561" s="104" t="s">
        <v>884</v>
      </c>
      <c r="M561" s="104" t="s">
        <v>902</v>
      </c>
      <c r="N561" s="107">
        <v>1</v>
      </c>
      <c r="O561" s="107">
        <v>1</v>
      </c>
      <c r="P561" s="107">
        <v>1</v>
      </c>
      <c r="Q561" s="107">
        <v>1</v>
      </c>
      <c r="R561" s="107">
        <v>1</v>
      </c>
      <c r="S561" s="107">
        <v>1</v>
      </c>
      <c r="T561" s="108">
        <v>0</v>
      </c>
      <c r="U561" s="108">
        <v>0</v>
      </c>
      <c r="V561" s="108">
        <v>0</v>
      </c>
      <c r="W561" s="109">
        <v>845322.5</v>
      </c>
      <c r="X561" s="110">
        <v>0</v>
      </c>
      <c r="Y561" s="111">
        <v>0</v>
      </c>
      <c r="Z561" s="111">
        <v>3571.49</v>
      </c>
      <c r="AA561" s="111">
        <v>0</v>
      </c>
      <c r="AB561" s="111">
        <v>0</v>
      </c>
      <c r="AC561" s="111">
        <v>0</v>
      </c>
      <c r="AD561" s="112">
        <v>845322.5</v>
      </c>
      <c r="AE561" s="114">
        <v>43689</v>
      </c>
      <c r="AF561" s="114">
        <v>45516</v>
      </c>
      <c r="AG561" s="115">
        <v>845322.5</v>
      </c>
      <c r="AH561" s="116" t="s">
        <v>903</v>
      </c>
      <c r="AI561" s="116" t="s">
        <v>904</v>
      </c>
      <c r="AJ561" s="14">
        <v>0</v>
      </c>
      <c r="AK561" s="14">
        <v>0</v>
      </c>
      <c r="AL561" s="14">
        <v>0</v>
      </c>
      <c r="AM561" s="14">
        <v>0</v>
      </c>
      <c r="AN561" s="14">
        <v>0</v>
      </c>
      <c r="AO561" s="14">
        <v>0</v>
      </c>
      <c r="AP561" s="14">
        <v>0</v>
      </c>
      <c r="AQ561" s="14">
        <v>0</v>
      </c>
      <c r="AR561" s="14">
        <v>0</v>
      </c>
      <c r="AS561" s="14">
        <v>0</v>
      </c>
      <c r="AT561" s="14">
        <v>0</v>
      </c>
      <c r="AU561" s="14">
        <v>0</v>
      </c>
      <c r="AV561" s="14">
        <v>0</v>
      </c>
      <c r="AW561" s="14">
        <v>0</v>
      </c>
      <c r="AX561" s="14">
        <v>0</v>
      </c>
      <c r="AY561" s="14">
        <f t="shared" si="24"/>
        <v>0</v>
      </c>
      <c r="AZ561" s="14">
        <f t="shared" si="25"/>
        <v>0</v>
      </c>
      <c r="BA561" s="14">
        <f t="shared" si="26"/>
        <v>0</v>
      </c>
    </row>
    <row r="562" spans="1:53" x14ac:dyDescent="0.35">
      <c r="A562" s="15" t="s">
        <v>2541</v>
      </c>
      <c r="B562" s="104" t="s">
        <v>700</v>
      </c>
      <c r="C562" s="105">
        <v>6</v>
      </c>
      <c r="D562" s="106" t="s">
        <v>23</v>
      </c>
      <c r="E562" s="104" t="s">
        <v>511</v>
      </c>
      <c r="F562" s="104" t="s">
        <v>880</v>
      </c>
      <c r="G562" s="104" t="s">
        <v>1219</v>
      </c>
      <c r="H562" s="104" t="s">
        <v>908</v>
      </c>
      <c r="I562" s="104" t="s">
        <v>1220</v>
      </c>
      <c r="J562" s="104" t="s">
        <v>910</v>
      </c>
      <c r="K562" s="104" t="s">
        <v>685</v>
      </c>
      <c r="L562" s="104" t="s">
        <v>884</v>
      </c>
      <c r="M562" s="104" t="s">
        <v>902</v>
      </c>
      <c r="N562" s="107">
        <v>1</v>
      </c>
      <c r="O562" s="107">
        <v>1</v>
      </c>
      <c r="P562" s="107">
        <v>1</v>
      </c>
      <c r="Q562" s="107">
        <v>1</v>
      </c>
      <c r="R562" s="107">
        <v>1</v>
      </c>
      <c r="S562" s="107">
        <v>1</v>
      </c>
      <c r="T562" s="108">
        <v>0</v>
      </c>
      <c r="U562" s="108">
        <v>0</v>
      </c>
      <c r="V562" s="108">
        <v>0</v>
      </c>
      <c r="W562" s="109">
        <v>1099907.5</v>
      </c>
      <c r="X562" s="110">
        <v>0</v>
      </c>
      <c r="Y562" s="111">
        <v>0</v>
      </c>
      <c r="Z562" s="111">
        <v>4912.92</v>
      </c>
      <c r="AA562" s="111">
        <v>0</v>
      </c>
      <c r="AB562" s="111">
        <v>0</v>
      </c>
      <c r="AC562" s="111">
        <v>0</v>
      </c>
      <c r="AD562" s="112">
        <v>1099907.5</v>
      </c>
      <c r="AE562" s="114">
        <v>43689</v>
      </c>
      <c r="AF562" s="114">
        <v>45881</v>
      </c>
      <c r="AG562" s="115">
        <v>1099907.5</v>
      </c>
      <c r="AH562" s="116" t="s">
        <v>903</v>
      </c>
      <c r="AI562" s="116" t="s">
        <v>904</v>
      </c>
      <c r="AJ562" s="14">
        <v>0</v>
      </c>
      <c r="AK562" s="14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0</v>
      </c>
      <c r="AR562" s="14">
        <v>0</v>
      </c>
      <c r="AS562" s="14">
        <v>0</v>
      </c>
      <c r="AT562" s="14">
        <v>0</v>
      </c>
      <c r="AU562" s="14">
        <v>0</v>
      </c>
      <c r="AV562" s="14">
        <v>0</v>
      </c>
      <c r="AW562" s="14">
        <v>0</v>
      </c>
      <c r="AX562" s="14">
        <v>0</v>
      </c>
      <c r="AY562" s="14">
        <f t="shared" si="24"/>
        <v>0</v>
      </c>
      <c r="AZ562" s="14">
        <f t="shared" si="25"/>
        <v>0</v>
      </c>
      <c r="BA562" s="14">
        <f t="shared" si="26"/>
        <v>0</v>
      </c>
    </row>
    <row r="563" spans="1:53" x14ac:dyDescent="0.35">
      <c r="A563" s="15" t="s">
        <v>2542</v>
      </c>
      <c r="B563" s="104" t="s">
        <v>700</v>
      </c>
      <c r="C563" s="105">
        <v>7</v>
      </c>
      <c r="D563" s="106" t="s">
        <v>23</v>
      </c>
      <c r="E563" s="104" t="s">
        <v>511</v>
      </c>
      <c r="F563" s="104" t="s">
        <v>880</v>
      </c>
      <c r="G563" s="104" t="s">
        <v>1219</v>
      </c>
      <c r="H563" s="104" t="s">
        <v>908</v>
      </c>
      <c r="I563" s="104" t="s">
        <v>1220</v>
      </c>
      <c r="J563" s="104" t="s">
        <v>910</v>
      </c>
      <c r="K563" s="104" t="s">
        <v>685</v>
      </c>
      <c r="L563" s="104" t="s">
        <v>884</v>
      </c>
      <c r="M563" s="104" t="s">
        <v>902</v>
      </c>
      <c r="N563" s="107">
        <v>1</v>
      </c>
      <c r="O563" s="107">
        <v>1</v>
      </c>
      <c r="P563" s="107">
        <v>1</v>
      </c>
      <c r="Q563" s="107">
        <v>1</v>
      </c>
      <c r="R563" s="107">
        <v>1</v>
      </c>
      <c r="S563" s="107">
        <v>1</v>
      </c>
      <c r="T563" s="108">
        <v>0</v>
      </c>
      <c r="U563" s="108">
        <v>0</v>
      </c>
      <c r="V563" s="108">
        <v>0</v>
      </c>
      <c r="W563" s="109">
        <v>1248292.5</v>
      </c>
      <c r="X563" s="110">
        <v>0</v>
      </c>
      <c r="Y563" s="111">
        <v>0</v>
      </c>
      <c r="Z563" s="111">
        <v>5866.97</v>
      </c>
      <c r="AA563" s="111">
        <v>0</v>
      </c>
      <c r="AB563" s="111">
        <v>0</v>
      </c>
      <c r="AC563" s="111">
        <v>0</v>
      </c>
      <c r="AD563" s="112">
        <v>1248292.5</v>
      </c>
      <c r="AE563" s="114">
        <v>43689</v>
      </c>
      <c r="AF563" s="114">
        <v>46246</v>
      </c>
      <c r="AG563" s="115">
        <v>1248292.5</v>
      </c>
      <c r="AH563" s="116" t="s">
        <v>903</v>
      </c>
      <c r="AI563" s="116" t="s">
        <v>904</v>
      </c>
      <c r="AJ563" s="14">
        <v>0</v>
      </c>
      <c r="AK563" s="14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0</v>
      </c>
      <c r="AR563" s="14">
        <v>0</v>
      </c>
      <c r="AS563" s="14">
        <v>0</v>
      </c>
      <c r="AT563" s="14">
        <v>0</v>
      </c>
      <c r="AU563" s="14">
        <v>0</v>
      </c>
      <c r="AV563" s="14">
        <v>0</v>
      </c>
      <c r="AW563" s="14">
        <v>0</v>
      </c>
      <c r="AX563" s="14">
        <v>0</v>
      </c>
      <c r="AY563" s="14">
        <f t="shared" si="24"/>
        <v>0</v>
      </c>
      <c r="AZ563" s="14">
        <f t="shared" si="25"/>
        <v>0</v>
      </c>
      <c r="BA563" s="14">
        <f t="shared" si="26"/>
        <v>0</v>
      </c>
    </row>
    <row r="564" spans="1:53" x14ac:dyDescent="0.35">
      <c r="A564" s="15" t="s">
        <v>2543</v>
      </c>
      <c r="B564" s="104" t="s">
        <v>700</v>
      </c>
      <c r="C564" s="105">
        <v>8</v>
      </c>
      <c r="D564" s="106" t="s">
        <v>23</v>
      </c>
      <c r="E564" s="104" t="s">
        <v>511</v>
      </c>
      <c r="F564" s="104" t="s">
        <v>880</v>
      </c>
      <c r="G564" s="104" t="s">
        <v>1219</v>
      </c>
      <c r="H564" s="104" t="s">
        <v>908</v>
      </c>
      <c r="I564" s="104" t="s">
        <v>1220</v>
      </c>
      <c r="J564" s="104" t="s">
        <v>910</v>
      </c>
      <c r="K564" s="104" t="s">
        <v>685</v>
      </c>
      <c r="L564" s="104" t="s">
        <v>884</v>
      </c>
      <c r="M564" s="104" t="s">
        <v>902</v>
      </c>
      <c r="N564" s="107">
        <v>1</v>
      </c>
      <c r="O564" s="107">
        <v>1</v>
      </c>
      <c r="P564" s="107">
        <v>1</v>
      </c>
      <c r="Q564" s="107">
        <v>1</v>
      </c>
      <c r="R564" s="107">
        <v>1</v>
      </c>
      <c r="S564" s="107">
        <v>1</v>
      </c>
      <c r="T564" s="108">
        <v>0</v>
      </c>
      <c r="U564" s="108">
        <v>0</v>
      </c>
      <c r="V564" s="108">
        <v>0</v>
      </c>
      <c r="W564" s="109">
        <v>522002.5</v>
      </c>
      <c r="X564" s="110">
        <v>0</v>
      </c>
      <c r="Y564" s="111">
        <v>0</v>
      </c>
      <c r="Z564" s="111">
        <v>2579.56</v>
      </c>
      <c r="AA564" s="111">
        <v>0</v>
      </c>
      <c r="AB564" s="111">
        <v>0</v>
      </c>
      <c r="AC564" s="111">
        <v>0</v>
      </c>
      <c r="AD564" s="112">
        <v>522002.5</v>
      </c>
      <c r="AE564" s="114">
        <v>43689</v>
      </c>
      <c r="AF564" s="114">
        <v>46611</v>
      </c>
      <c r="AG564" s="115">
        <v>522002.5</v>
      </c>
      <c r="AH564" s="116" t="s">
        <v>903</v>
      </c>
      <c r="AI564" s="116" t="s">
        <v>904</v>
      </c>
      <c r="AJ564" s="14">
        <v>0</v>
      </c>
      <c r="AK564" s="14">
        <v>0</v>
      </c>
      <c r="AL564" s="14">
        <v>0</v>
      </c>
      <c r="AM564" s="14">
        <v>0</v>
      </c>
      <c r="AN564" s="14">
        <v>0</v>
      </c>
      <c r="AO564" s="14">
        <v>0</v>
      </c>
      <c r="AP564" s="14">
        <v>0</v>
      </c>
      <c r="AQ564" s="14">
        <v>0</v>
      </c>
      <c r="AR564" s="14">
        <v>0</v>
      </c>
      <c r="AS564" s="14">
        <v>0</v>
      </c>
      <c r="AT564" s="14">
        <v>0</v>
      </c>
      <c r="AU564" s="14">
        <v>0</v>
      </c>
      <c r="AV564" s="14">
        <v>0</v>
      </c>
      <c r="AW564" s="14">
        <v>0</v>
      </c>
      <c r="AX564" s="14">
        <v>0</v>
      </c>
      <c r="AY564" s="14">
        <f t="shared" si="24"/>
        <v>0</v>
      </c>
      <c r="AZ564" s="14">
        <f t="shared" si="25"/>
        <v>0</v>
      </c>
      <c r="BA564" s="14">
        <f t="shared" si="26"/>
        <v>0</v>
      </c>
    </row>
    <row r="565" spans="1:53" x14ac:dyDescent="0.35">
      <c r="A565" s="15" t="s">
        <v>2544</v>
      </c>
      <c r="B565" s="104" t="s">
        <v>701</v>
      </c>
      <c r="C565" s="105">
        <v>1</v>
      </c>
      <c r="D565" s="106" t="s">
        <v>23</v>
      </c>
      <c r="E565" s="104" t="s">
        <v>511</v>
      </c>
      <c r="F565" s="104" t="s">
        <v>880</v>
      </c>
      <c r="G565" s="104" t="s">
        <v>1219</v>
      </c>
      <c r="H565" s="104" t="s">
        <v>908</v>
      </c>
      <c r="I565" s="104" t="s">
        <v>1220</v>
      </c>
      <c r="J565" s="104" t="s">
        <v>910</v>
      </c>
      <c r="K565" s="104" t="s">
        <v>685</v>
      </c>
      <c r="L565" s="104" t="s">
        <v>884</v>
      </c>
      <c r="M565" s="104" t="s">
        <v>902</v>
      </c>
      <c r="N565" s="107">
        <v>1</v>
      </c>
      <c r="O565" s="107">
        <v>1</v>
      </c>
      <c r="P565" s="107">
        <v>1</v>
      </c>
      <c r="Q565" s="107">
        <v>1</v>
      </c>
      <c r="R565" s="107">
        <v>1</v>
      </c>
      <c r="S565" s="107">
        <v>1</v>
      </c>
      <c r="T565" s="108">
        <v>0</v>
      </c>
      <c r="U565" s="108">
        <v>0</v>
      </c>
      <c r="V565" s="108">
        <v>0</v>
      </c>
      <c r="W565" s="109">
        <v>0</v>
      </c>
      <c r="X565" s="110">
        <v>0</v>
      </c>
      <c r="Y565" s="111">
        <v>0</v>
      </c>
      <c r="Z565" s="111">
        <v>0</v>
      </c>
      <c r="AA565" s="111">
        <v>0</v>
      </c>
      <c r="AB565" s="111">
        <v>0</v>
      </c>
      <c r="AC565" s="111">
        <v>0</v>
      </c>
      <c r="AD565" s="112">
        <v>0</v>
      </c>
      <c r="AE565" s="114">
        <v>43690</v>
      </c>
      <c r="AF565" s="114">
        <v>44421</v>
      </c>
      <c r="AG565" s="115">
        <v>52952.5</v>
      </c>
      <c r="AH565" s="116" t="s">
        <v>903</v>
      </c>
      <c r="AI565" s="116" t="s">
        <v>904</v>
      </c>
      <c r="AJ565" s="14">
        <v>0</v>
      </c>
      <c r="AK565" s="14">
        <v>0</v>
      </c>
      <c r="AL565" s="14">
        <v>0</v>
      </c>
      <c r="AM565" s="14">
        <v>0</v>
      </c>
      <c r="AN565" s="14">
        <v>0</v>
      </c>
      <c r="AO565" s="14">
        <v>0</v>
      </c>
      <c r="AP565" s="14">
        <v>0</v>
      </c>
      <c r="AQ565" s="14">
        <v>0</v>
      </c>
      <c r="AR565" s="14">
        <v>0</v>
      </c>
      <c r="AS565" s="14">
        <v>0</v>
      </c>
      <c r="AT565" s="14">
        <v>0</v>
      </c>
      <c r="AU565" s="14">
        <v>0</v>
      </c>
      <c r="AV565" s="14">
        <v>0</v>
      </c>
      <c r="AW565" s="14">
        <v>0</v>
      </c>
      <c r="AX565" s="14">
        <v>0</v>
      </c>
      <c r="AY565" s="14">
        <f t="shared" si="24"/>
        <v>0</v>
      </c>
      <c r="AZ565" s="14">
        <f t="shared" si="25"/>
        <v>0</v>
      </c>
      <c r="BA565" s="14">
        <f t="shared" si="26"/>
        <v>0</v>
      </c>
    </row>
    <row r="566" spans="1:53" x14ac:dyDescent="0.35">
      <c r="A566" s="15" t="s">
        <v>1883</v>
      </c>
      <c r="B566" s="104" t="s">
        <v>701</v>
      </c>
      <c r="C566" s="105">
        <v>2</v>
      </c>
      <c r="D566" s="106" t="s">
        <v>23</v>
      </c>
      <c r="E566" s="104" t="s">
        <v>511</v>
      </c>
      <c r="F566" s="104" t="s">
        <v>880</v>
      </c>
      <c r="G566" s="104" t="s">
        <v>1219</v>
      </c>
      <c r="H566" s="104" t="s">
        <v>908</v>
      </c>
      <c r="I566" s="104" t="s">
        <v>1220</v>
      </c>
      <c r="J566" s="104" t="s">
        <v>910</v>
      </c>
      <c r="K566" s="104" t="s">
        <v>685</v>
      </c>
      <c r="L566" s="104" t="s">
        <v>884</v>
      </c>
      <c r="M566" s="104" t="s">
        <v>902</v>
      </c>
      <c r="N566" s="107">
        <v>1</v>
      </c>
      <c r="O566" s="107">
        <v>1</v>
      </c>
      <c r="P566" s="107">
        <v>1</v>
      </c>
      <c r="Q566" s="107">
        <v>1</v>
      </c>
      <c r="R566" s="107">
        <v>1</v>
      </c>
      <c r="S566" s="107">
        <v>1</v>
      </c>
      <c r="T566" s="108">
        <v>0</v>
      </c>
      <c r="U566" s="108">
        <v>0</v>
      </c>
      <c r="V566" s="108">
        <v>0</v>
      </c>
      <c r="W566" s="109">
        <v>51035</v>
      </c>
      <c r="X566" s="110">
        <v>0</v>
      </c>
      <c r="Y566" s="111">
        <v>0</v>
      </c>
      <c r="Z566" s="111">
        <v>200.31</v>
      </c>
      <c r="AA566" s="111">
        <v>0</v>
      </c>
      <c r="AB566" s="111">
        <v>0</v>
      </c>
      <c r="AC566" s="111">
        <v>0</v>
      </c>
      <c r="AD566" s="112">
        <v>51035</v>
      </c>
      <c r="AE566" s="114">
        <v>43690</v>
      </c>
      <c r="AF566" s="114">
        <v>45151</v>
      </c>
      <c r="AG566" s="115">
        <v>51035</v>
      </c>
      <c r="AH566" s="116" t="s">
        <v>903</v>
      </c>
      <c r="AI566" s="116" t="s">
        <v>904</v>
      </c>
      <c r="AJ566" s="14">
        <v>0</v>
      </c>
      <c r="AK566" s="14">
        <v>0</v>
      </c>
      <c r="AL566" s="14">
        <v>0</v>
      </c>
      <c r="AM566" s="14">
        <v>0</v>
      </c>
      <c r="AN566" s="14">
        <v>25517.5</v>
      </c>
      <c r="AO566" s="14">
        <v>0</v>
      </c>
      <c r="AP566" s="14">
        <v>0</v>
      </c>
      <c r="AQ566" s="14">
        <v>0</v>
      </c>
      <c r="AR566" s="14">
        <v>0</v>
      </c>
      <c r="AS566" s="14">
        <v>0</v>
      </c>
      <c r="AT566" s="14">
        <v>25517.5</v>
      </c>
      <c r="AU566" s="14">
        <v>0</v>
      </c>
      <c r="AV566" s="14">
        <v>0</v>
      </c>
      <c r="AW566" s="14">
        <v>0</v>
      </c>
      <c r="AX566" s="14">
        <v>0</v>
      </c>
      <c r="AY566" s="14">
        <f t="shared" si="24"/>
        <v>0</v>
      </c>
      <c r="AZ566" s="14">
        <f t="shared" si="25"/>
        <v>51035</v>
      </c>
      <c r="BA566" s="14">
        <f t="shared" si="26"/>
        <v>51035</v>
      </c>
    </row>
    <row r="567" spans="1:53" x14ac:dyDescent="0.35">
      <c r="A567" s="15" t="s">
        <v>2545</v>
      </c>
      <c r="B567" s="104" t="s">
        <v>701</v>
      </c>
      <c r="C567" s="105">
        <v>3</v>
      </c>
      <c r="D567" s="106" t="s">
        <v>23</v>
      </c>
      <c r="E567" s="104" t="s">
        <v>511</v>
      </c>
      <c r="F567" s="104" t="s">
        <v>880</v>
      </c>
      <c r="G567" s="104" t="s">
        <v>1219</v>
      </c>
      <c r="H567" s="104" t="s">
        <v>908</v>
      </c>
      <c r="I567" s="104" t="s">
        <v>1220</v>
      </c>
      <c r="J567" s="104" t="s">
        <v>910</v>
      </c>
      <c r="K567" s="104" t="s">
        <v>685</v>
      </c>
      <c r="L567" s="104" t="s">
        <v>884</v>
      </c>
      <c r="M567" s="104" t="s">
        <v>902</v>
      </c>
      <c r="N567" s="107">
        <v>1</v>
      </c>
      <c r="O567" s="107">
        <v>1</v>
      </c>
      <c r="P567" s="107">
        <v>1</v>
      </c>
      <c r="Q567" s="107">
        <v>1</v>
      </c>
      <c r="R567" s="107">
        <v>1</v>
      </c>
      <c r="S567" s="107">
        <v>1</v>
      </c>
      <c r="T567" s="108">
        <v>0</v>
      </c>
      <c r="U567" s="108">
        <v>0</v>
      </c>
      <c r="V567" s="108">
        <v>0</v>
      </c>
      <c r="W567" s="109">
        <v>550765</v>
      </c>
      <c r="X567" s="110">
        <v>0</v>
      </c>
      <c r="Y567" s="111">
        <v>0</v>
      </c>
      <c r="Z567" s="111">
        <v>2326.98</v>
      </c>
      <c r="AA567" s="111">
        <v>0</v>
      </c>
      <c r="AB567" s="111">
        <v>0</v>
      </c>
      <c r="AC567" s="111">
        <v>0</v>
      </c>
      <c r="AD567" s="112">
        <v>550765</v>
      </c>
      <c r="AE567" s="114">
        <v>43690</v>
      </c>
      <c r="AF567" s="114">
        <v>45517</v>
      </c>
      <c r="AG567" s="115">
        <v>550765</v>
      </c>
      <c r="AH567" s="116" t="s">
        <v>903</v>
      </c>
      <c r="AI567" s="116" t="s">
        <v>904</v>
      </c>
      <c r="AJ567" s="14">
        <v>0</v>
      </c>
      <c r="AK567" s="14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0</v>
      </c>
      <c r="AR567" s="14">
        <v>0</v>
      </c>
      <c r="AS567" s="14">
        <v>0</v>
      </c>
      <c r="AT567" s="14">
        <v>0</v>
      </c>
      <c r="AU567" s="14">
        <v>0</v>
      </c>
      <c r="AV567" s="14">
        <v>0</v>
      </c>
      <c r="AW567" s="14">
        <v>0</v>
      </c>
      <c r="AX567" s="14">
        <v>0</v>
      </c>
      <c r="AY567" s="14">
        <f t="shared" si="24"/>
        <v>0</v>
      </c>
      <c r="AZ567" s="14">
        <f t="shared" si="25"/>
        <v>0</v>
      </c>
      <c r="BA567" s="14">
        <f t="shared" si="26"/>
        <v>0</v>
      </c>
    </row>
    <row r="568" spans="1:53" x14ac:dyDescent="0.35">
      <c r="A568" s="15" t="s">
        <v>2546</v>
      </c>
      <c r="B568" s="104" t="s">
        <v>701</v>
      </c>
      <c r="C568" s="105">
        <v>4</v>
      </c>
      <c r="D568" s="106" t="s">
        <v>23</v>
      </c>
      <c r="E568" s="104" t="s">
        <v>511</v>
      </c>
      <c r="F568" s="104" t="s">
        <v>880</v>
      </c>
      <c r="G568" s="104" t="s">
        <v>1219</v>
      </c>
      <c r="H568" s="104" t="s">
        <v>908</v>
      </c>
      <c r="I568" s="104" t="s">
        <v>1220</v>
      </c>
      <c r="J568" s="104" t="s">
        <v>910</v>
      </c>
      <c r="K568" s="104" t="s">
        <v>685</v>
      </c>
      <c r="L568" s="104" t="s">
        <v>884</v>
      </c>
      <c r="M568" s="104" t="s">
        <v>902</v>
      </c>
      <c r="N568" s="107">
        <v>1</v>
      </c>
      <c r="O568" s="107">
        <v>1</v>
      </c>
      <c r="P568" s="107">
        <v>1</v>
      </c>
      <c r="Q568" s="107">
        <v>1</v>
      </c>
      <c r="R568" s="107">
        <v>1</v>
      </c>
      <c r="S568" s="107">
        <v>1</v>
      </c>
      <c r="T568" s="108">
        <v>0</v>
      </c>
      <c r="U568" s="108">
        <v>0</v>
      </c>
      <c r="V568" s="108">
        <v>0</v>
      </c>
      <c r="W568" s="109">
        <v>1273220</v>
      </c>
      <c r="X568" s="110">
        <v>0</v>
      </c>
      <c r="Y568" s="111">
        <v>0</v>
      </c>
      <c r="Z568" s="111">
        <v>5687.05</v>
      </c>
      <c r="AA568" s="111">
        <v>0</v>
      </c>
      <c r="AB568" s="111">
        <v>0</v>
      </c>
      <c r="AC568" s="111">
        <v>0</v>
      </c>
      <c r="AD568" s="112">
        <v>1273220</v>
      </c>
      <c r="AE568" s="114">
        <v>43690</v>
      </c>
      <c r="AF568" s="114">
        <v>45882</v>
      </c>
      <c r="AG568" s="115">
        <v>1273220</v>
      </c>
      <c r="AH568" s="116" t="s">
        <v>903</v>
      </c>
      <c r="AI568" s="116" t="s">
        <v>904</v>
      </c>
      <c r="AJ568" s="14">
        <v>0</v>
      </c>
      <c r="AK568" s="14">
        <v>0</v>
      </c>
      <c r="AL568" s="14">
        <v>0</v>
      </c>
      <c r="AM568" s="14">
        <v>0</v>
      </c>
      <c r="AN568" s="14">
        <v>0</v>
      </c>
      <c r="AO568" s="14">
        <v>0</v>
      </c>
      <c r="AP568" s="14">
        <v>0</v>
      </c>
      <c r="AQ568" s="14">
        <v>0</v>
      </c>
      <c r="AR568" s="14">
        <v>0</v>
      </c>
      <c r="AS568" s="14">
        <v>0</v>
      </c>
      <c r="AT568" s="14">
        <v>0</v>
      </c>
      <c r="AU568" s="14">
        <v>0</v>
      </c>
      <c r="AV568" s="14">
        <v>0</v>
      </c>
      <c r="AW568" s="14">
        <v>0</v>
      </c>
      <c r="AX568" s="14">
        <v>0</v>
      </c>
      <c r="AY568" s="14">
        <f t="shared" si="24"/>
        <v>0</v>
      </c>
      <c r="AZ568" s="14">
        <f t="shared" si="25"/>
        <v>0</v>
      </c>
      <c r="BA568" s="14">
        <f t="shared" si="26"/>
        <v>0</v>
      </c>
    </row>
    <row r="569" spans="1:53" x14ac:dyDescent="0.35">
      <c r="A569" s="15" t="s">
        <v>2547</v>
      </c>
      <c r="B569" s="104" t="s">
        <v>701</v>
      </c>
      <c r="C569" s="105">
        <v>5</v>
      </c>
      <c r="D569" s="106" t="s">
        <v>23</v>
      </c>
      <c r="E569" s="104" t="s">
        <v>511</v>
      </c>
      <c r="F569" s="104" t="s">
        <v>880</v>
      </c>
      <c r="G569" s="104" t="s">
        <v>1219</v>
      </c>
      <c r="H569" s="104" t="s">
        <v>908</v>
      </c>
      <c r="I569" s="104" t="s">
        <v>1220</v>
      </c>
      <c r="J569" s="104" t="s">
        <v>910</v>
      </c>
      <c r="K569" s="104" t="s">
        <v>685</v>
      </c>
      <c r="L569" s="104" t="s">
        <v>884</v>
      </c>
      <c r="M569" s="104" t="s">
        <v>902</v>
      </c>
      <c r="N569" s="107">
        <v>1</v>
      </c>
      <c r="O569" s="107">
        <v>1</v>
      </c>
      <c r="P569" s="107">
        <v>1</v>
      </c>
      <c r="Q569" s="107">
        <v>1</v>
      </c>
      <c r="R569" s="107">
        <v>1</v>
      </c>
      <c r="S569" s="107">
        <v>1</v>
      </c>
      <c r="T569" s="108">
        <v>0</v>
      </c>
      <c r="U569" s="108">
        <v>0</v>
      </c>
      <c r="V569" s="108">
        <v>0</v>
      </c>
      <c r="W569" s="109">
        <v>1866317.5</v>
      </c>
      <c r="X569" s="110">
        <v>0</v>
      </c>
      <c r="Y569" s="111">
        <v>0</v>
      </c>
      <c r="Z569" s="111">
        <v>8771.69</v>
      </c>
      <c r="AA569" s="111">
        <v>0</v>
      </c>
      <c r="AB569" s="111">
        <v>0</v>
      </c>
      <c r="AC569" s="111">
        <v>0</v>
      </c>
      <c r="AD569" s="112">
        <v>1866317.5</v>
      </c>
      <c r="AE569" s="114">
        <v>43690</v>
      </c>
      <c r="AF569" s="114">
        <v>46247</v>
      </c>
      <c r="AG569" s="115">
        <v>1866317.5</v>
      </c>
      <c r="AH569" s="116" t="s">
        <v>903</v>
      </c>
      <c r="AI569" s="116" t="s">
        <v>904</v>
      </c>
      <c r="AJ569" s="14">
        <v>0</v>
      </c>
      <c r="AK569" s="14">
        <v>0</v>
      </c>
      <c r="AL569" s="14">
        <v>0</v>
      </c>
      <c r="AM569" s="14">
        <v>0</v>
      </c>
      <c r="AN569" s="14">
        <v>0</v>
      </c>
      <c r="AO569" s="14">
        <v>0</v>
      </c>
      <c r="AP569" s="14">
        <v>0</v>
      </c>
      <c r="AQ569" s="14">
        <v>0</v>
      </c>
      <c r="AR569" s="14">
        <v>0</v>
      </c>
      <c r="AS569" s="14">
        <v>0</v>
      </c>
      <c r="AT569" s="14">
        <v>0</v>
      </c>
      <c r="AU569" s="14">
        <v>0</v>
      </c>
      <c r="AV569" s="14">
        <v>0</v>
      </c>
      <c r="AW569" s="14">
        <v>0</v>
      </c>
      <c r="AX569" s="14">
        <v>0</v>
      </c>
      <c r="AY569" s="14">
        <f t="shared" si="24"/>
        <v>0</v>
      </c>
      <c r="AZ569" s="14">
        <f t="shared" si="25"/>
        <v>0</v>
      </c>
      <c r="BA569" s="14">
        <f t="shared" si="26"/>
        <v>0</v>
      </c>
    </row>
    <row r="570" spans="1:53" x14ac:dyDescent="0.35">
      <c r="A570" s="15" t="s">
        <v>2548</v>
      </c>
      <c r="B570" s="104" t="s">
        <v>701</v>
      </c>
      <c r="C570" s="105">
        <v>6</v>
      </c>
      <c r="D570" s="106" t="s">
        <v>23</v>
      </c>
      <c r="E570" s="104" t="s">
        <v>511</v>
      </c>
      <c r="F570" s="104" t="s">
        <v>880</v>
      </c>
      <c r="G570" s="104" t="s">
        <v>1219</v>
      </c>
      <c r="H570" s="104" t="s">
        <v>908</v>
      </c>
      <c r="I570" s="104" t="s">
        <v>1220</v>
      </c>
      <c r="J570" s="104" t="s">
        <v>910</v>
      </c>
      <c r="K570" s="104" t="s">
        <v>685</v>
      </c>
      <c r="L570" s="104" t="s">
        <v>884</v>
      </c>
      <c r="M570" s="104" t="s">
        <v>902</v>
      </c>
      <c r="N570" s="107">
        <v>1</v>
      </c>
      <c r="O570" s="107">
        <v>1</v>
      </c>
      <c r="P570" s="107">
        <v>1</v>
      </c>
      <c r="Q570" s="107">
        <v>1</v>
      </c>
      <c r="R570" s="107">
        <v>1</v>
      </c>
      <c r="S570" s="107">
        <v>1</v>
      </c>
      <c r="T570" s="108">
        <v>0</v>
      </c>
      <c r="U570" s="108">
        <v>0</v>
      </c>
      <c r="V570" s="108">
        <v>0</v>
      </c>
      <c r="W570" s="109">
        <v>704902.5</v>
      </c>
      <c r="X570" s="110">
        <v>0</v>
      </c>
      <c r="Y570" s="111">
        <v>0</v>
      </c>
      <c r="Z570" s="111">
        <v>3483.39</v>
      </c>
      <c r="AA570" s="111">
        <v>0</v>
      </c>
      <c r="AB570" s="111">
        <v>0</v>
      </c>
      <c r="AC570" s="111">
        <v>0</v>
      </c>
      <c r="AD570" s="112">
        <v>704902.5</v>
      </c>
      <c r="AE570" s="114">
        <v>43690</v>
      </c>
      <c r="AF570" s="114">
        <v>46612</v>
      </c>
      <c r="AG570" s="115">
        <v>704902.5</v>
      </c>
      <c r="AH570" s="116" t="s">
        <v>903</v>
      </c>
      <c r="AI570" s="116" t="s">
        <v>904</v>
      </c>
      <c r="AJ570" s="14">
        <v>0</v>
      </c>
      <c r="AK570" s="14">
        <v>0</v>
      </c>
      <c r="AL570" s="14">
        <v>0</v>
      </c>
      <c r="AM570" s="14">
        <v>0</v>
      </c>
      <c r="AN570" s="14">
        <v>0</v>
      </c>
      <c r="AO570" s="14">
        <v>0</v>
      </c>
      <c r="AP570" s="14">
        <v>0</v>
      </c>
      <c r="AQ570" s="14">
        <v>0</v>
      </c>
      <c r="AR570" s="14">
        <v>0</v>
      </c>
      <c r="AS570" s="14">
        <v>0</v>
      </c>
      <c r="AT570" s="14">
        <v>0</v>
      </c>
      <c r="AU570" s="14">
        <v>0</v>
      </c>
      <c r="AV570" s="14">
        <v>0</v>
      </c>
      <c r="AW570" s="14">
        <v>0</v>
      </c>
      <c r="AX570" s="14">
        <v>0</v>
      </c>
      <c r="AY570" s="14">
        <f t="shared" si="24"/>
        <v>0</v>
      </c>
      <c r="AZ570" s="14">
        <f t="shared" si="25"/>
        <v>0</v>
      </c>
      <c r="BA570" s="14">
        <f t="shared" si="26"/>
        <v>0</v>
      </c>
    </row>
    <row r="571" spans="1:53" x14ac:dyDescent="0.35">
      <c r="A571" s="15" t="s">
        <v>2549</v>
      </c>
      <c r="B571" s="104" t="s">
        <v>701</v>
      </c>
      <c r="C571" s="105">
        <v>7</v>
      </c>
      <c r="D571" s="106" t="s">
        <v>23</v>
      </c>
      <c r="E571" s="104" t="s">
        <v>511</v>
      </c>
      <c r="F571" s="104" t="s">
        <v>880</v>
      </c>
      <c r="G571" s="104" t="s">
        <v>1219</v>
      </c>
      <c r="H571" s="104" t="s">
        <v>908</v>
      </c>
      <c r="I571" s="104" t="s">
        <v>1220</v>
      </c>
      <c r="J571" s="104" t="s">
        <v>910</v>
      </c>
      <c r="K571" s="104" t="s">
        <v>685</v>
      </c>
      <c r="L571" s="104" t="s">
        <v>884</v>
      </c>
      <c r="M571" s="104" t="s">
        <v>902</v>
      </c>
      <c r="N571" s="107">
        <v>1</v>
      </c>
      <c r="O571" s="107">
        <v>1</v>
      </c>
      <c r="P571" s="107">
        <v>1</v>
      </c>
      <c r="Q571" s="107">
        <v>1</v>
      </c>
      <c r="R571" s="107">
        <v>1</v>
      </c>
      <c r="S571" s="107">
        <v>1</v>
      </c>
      <c r="T571" s="108">
        <v>0</v>
      </c>
      <c r="U571" s="108">
        <v>0</v>
      </c>
      <c r="V571" s="108">
        <v>0</v>
      </c>
      <c r="W571" s="109">
        <v>51920</v>
      </c>
      <c r="X571" s="110">
        <v>0</v>
      </c>
      <c r="Y571" s="111">
        <v>0</v>
      </c>
      <c r="Z571" s="111">
        <v>268.69</v>
      </c>
      <c r="AA571" s="111">
        <v>0</v>
      </c>
      <c r="AB571" s="111">
        <v>0</v>
      </c>
      <c r="AC571" s="111">
        <v>0</v>
      </c>
      <c r="AD571" s="112">
        <v>51920</v>
      </c>
      <c r="AE571" s="114">
        <v>43690</v>
      </c>
      <c r="AF571" s="114">
        <v>46978</v>
      </c>
      <c r="AG571" s="115">
        <v>51920</v>
      </c>
      <c r="AH571" s="116" t="s">
        <v>903</v>
      </c>
      <c r="AI571" s="116" t="s">
        <v>904</v>
      </c>
      <c r="AJ571" s="14">
        <v>0</v>
      </c>
      <c r="AK571" s="14">
        <v>0</v>
      </c>
      <c r="AL571" s="14">
        <v>0</v>
      </c>
      <c r="AM571" s="14">
        <v>0</v>
      </c>
      <c r="AN571" s="14">
        <v>0</v>
      </c>
      <c r="AO571" s="14">
        <v>0</v>
      </c>
      <c r="AP571" s="14">
        <v>0</v>
      </c>
      <c r="AQ571" s="14">
        <v>0</v>
      </c>
      <c r="AR571" s="14">
        <v>0</v>
      </c>
      <c r="AS571" s="14">
        <v>0</v>
      </c>
      <c r="AT571" s="14">
        <v>0</v>
      </c>
      <c r="AU571" s="14">
        <v>0</v>
      </c>
      <c r="AV571" s="14">
        <v>0</v>
      </c>
      <c r="AW571" s="14">
        <v>0</v>
      </c>
      <c r="AX571" s="14">
        <v>0</v>
      </c>
      <c r="AY571" s="14">
        <f t="shared" si="24"/>
        <v>0</v>
      </c>
      <c r="AZ571" s="14">
        <f t="shared" si="25"/>
        <v>0</v>
      </c>
      <c r="BA571" s="14">
        <f t="shared" si="26"/>
        <v>0</v>
      </c>
    </row>
    <row r="572" spans="1:53" x14ac:dyDescent="0.35">
      <c r="A572" s="15" t="s">
        <v>2550</v>
      </c>
      <c r="B572" s="104" t="s">
        <v>702</v>
      </c>
      <c r="C572" s="105">
        <v>1</v>
      </c>
      <c r="D572" s="106" t="s">
        <v>23</v>
      </c>
      <c r="E572" s="104" t="s">
        <v>511</v>
      </c>
      <c r="F572" s="104" t="s">
        <v>880</v>
      </c>
      <c r="G572" s="104" t="s">
        <v>1219</v>
      </c>
      <c r="H572" s="104" t="s">
        <v>908</v>
      </c>
      <c r="I572" s="104" t="s">
        <v>1220</v>
      </c>
      <c r="J572" s="104" t="s">
        <v>910</v>
      </c>
      <c r="K572" s="104" t="s">
        <v>685</v>
      </c>
      <c r="L572" s="104" t="s">
        <v>884</v>
      </c>
      <c r="M572" s="104" t="s">
        <v>902</v>
      </c>
      <c r="N572" s="107">
        <v>1</v>
      </c>
      <c r="O572" s="107">
        <v>1</v>
      </c>
      <c r="P572" s="107">
        <v>1</v>
      </c>
      <c r="Q572" s="107">
        <v>1</v>
      </c>
      <c r="R572" s="107">
        <v>1</v>
      </c>
      <c r="S572" s="107">
        <v>1</v>
      </c>
      <c r="T572" s="108">
        <v>0</v>
      </c>
      <c r="U572" s="108">
        <v>0</v>
      </c>
      <c r="V572" s="108">
        <v>0</v>
      </c>
      <c r="W572" s="109">
        <v>0</v>
      </c>
      <c r="X572" s="110">
        <v>0</v>
      </c>
      <c r="Y572" s="111">
        <v>0</v>
      </c>
      <c r="Z572" s="111">
        <v>0</v>
      </c>
      <c r="AA572" s="111">
        <v>0</v>
      </c>
      <c r="AB572" s="111">
        <v>0</v>
      </c>
      <c r="AC572" s="111">
        <v>0</v>
      </c>
      <c r="AD572" s="112">
        <v>0</v>
      </c>
      <c r="AE572" s="114">
        <v>43691</v>
      </c>
      <c r="AF572" s="114">
        <v>44422</v>
      </c>
      <c r="AG572" s="115">
        <v>48380</v>
      </c>
      <c r="AH572" s="116" t="s">
        <v>903</v>
      </c>
      <c r="AI572" s="116" t="s">
        <v>904</v>
      </c>
      <c r="AJ572" s="14">
        <v>0</v>
      </c>
      <c r="AK572" s="14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0</v>
      </c>
      <c r="AR572" s="14">
        <v>0</v>
      </c>
      <c r="AS572" s="14">
        <v>0</v>
      </c>
      <c r="AT572" s="14">
        <v>0</v>
      </c>
      <c r="AU572" s="14">
        <v>0</v>
      </c>
      <c r="AV572" s="14">
        <v>0</v>
      </c>
      <c r="AW572" s="14">
        <v>0</v>
      </c>
      <c r="AX572" s="14">
        <v>0</v>
      </c>
      <c r="AY572" s="14">
        <f t="shared" si="24"/>
        <v>0</v>
      </c>
      <c r="AZ572" s="14">
        <f t="shared" si="25"/>
        <v>0</v>
      </c>
      <c r="BA572" s="14">
        <f t="shared" si="26"/>
        <v>0</v>
      </c>
    </row>
    <row r="573" spans="1:53" x14ac:dyDescent="0.35">
      <c r="A573" s="15" t="s">
        <v>2551</v>
      </c>
      <c r="B573" s="104" t="s">
        <v>702</v>
      </c>
      <c r="C573" s="105">
        <v>2</v>
      </c>
      <c r="D573" s="106" t="s">
        <v>23</v>
      </c>
      <c r="E573" s="104" t="s">
        <v>511</v>
      </c>
      <c r="F573" s="104" t="s">
        <v>880</v>
      </c>
      <c r="G573" s="104" t="s">
        <v>1219</v>
      </c>
      <c r="H573" s="104" t="s">
        <v>908</v>
      </c>
      <c r="I573" s="104" t="s">
        <v>1220</v>
      </c>
      <c r="J573" s="104" t="s">
        <v>910</v>
      </c>
      <c r="K573" s="104" t="s">
        <v>685</v>
      </c>
      <c r="L573" s="104" t="s">
        <v>884</v>
      </c>
      <c r="M573" s="104" t="s">
        <v>902</v>
      </c>
      <c r="N573" s="107">
        <v>1</v>
      </c>
      <c r="O573" s="107">
        <v>1</v>
      </c>
      <c r="P573" s="107">
        <v>1</v>
      </c>
      <c r="Q573" s="107">
        <v>1</v>
      </c>
      <c r="R573" s="107">
        <v>1</v>
      </c>
      <c r="S573" s="107">
        <v>1</v>
      </c>
      <c r="T573" s="108">
        <v>0</v>
      </c>
      <c r="U573" s="108">
        <v>0</v>
      </c>
      <c r="V573" s="108">
        <v>0</v>
      </c>
      <c r="W573" s="109">
        <v>0</v>
      </c>
      <c r="X573" s="110">
        <v>0</v>
      </c>
      <c r="Y573" s="111">
        <v>0</v>
      </c>
      <c r="Z573" s="111">
        <v>0</v>
      </c>
      <c r="AA573" s="111">
        <v>0</v>
      </c>
      <c r="AB573" s="111">
        <v>0</v>
      </c>
      <c r="AC573" s="111">
        <v>0</v>
      </c>
      <c r="AD573" s="112">
        <v>0</v>
      </c>
      <c r="AE573" s="114">
        <v>43691</v>
      </c>
      <c r="AF573" s="114">
        <v>44787</v>
      </c>
      <c r="AG573" s="115">
        <v>101775</v>
      </c>
      <c r="AH573" s="116" t="s">
        <v>903</v>
      </c>
      <c r="AI573" s="116" t="s">
        <v>904</v>
      </c>
      <c r="AJ573" s="14">
        <v>0</v>
      </c>
      <c r="AK573" s="14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0</v>
      </c>
      <c r="AR573" s="14">
        <v>0</v>
      </c>
      <c r="AS573" s="14">
        <v>0</v>
      </c>
      <c r="AT573" s="14">
        <v>0</v>
      </c>
      <c r="AU573" s="14">
        <v>0</v>
      </c>
      <c r="AV573" s="14">
        <v>0</v>
      </c>
      <c r="AW573" s="14">
        <v>0</v>
      </c>
      <c r="AX573" s="14">
        <v>0</v>
      </c>
      <c r="AY573" s="14">
        <f t="shared" si="24"/>
        <v>0</v>
      </c>
      <c r="AZ573" s="14">
        <f t="shared" si="25"/>
        <v>0</v>
      </c>
      <c r="BA573" s="14">
        <f t="shared" si="26"/>
        <v>0</v>
      </c>
    </row>
    <row r="574" spans="1:53" x14ac:dyDescent="0.35">
      <c r="A574" s="15" t="s">
        <v>1884</v>
      </c>
      <c r="B574" s="104" t="s">
        <v>702</v>
      </c>
      <c r="C574" s="105">
        <v>3</v>
      </c>
      <c r="D574" s="106" t="s">
        <v>23</v>
      </c>
      <c r="E574" s="104" t="s">
        <v>511</v>
      </c>
      <c r="F574" s="104" t="s">
        <v>880</v>
      </c>
      <c r="G574" s="104" t="s">
        <v>1219</v>
      </c>
      <c r="H574" s="104" t="s">
        <v>908</v>
      </c>
      <c r="I574" s="104" t="s">
        <v>1220</v>
      </c>
      <c r="J574" s="104" t="s">
        <v>910</v>
      </c>
      <c r="K574" s="104" t="s">
        <v>685</v>
      </c>
      <c r="L574" s="104" t="s">
        <v>884</v>
      </c>
      <c r="M574" s="104" t="s">
        <v>902</v>
      </c>
      <c r="N574" s="107">
        <v>1</v>
      </c>
      <c r="O574" s="107">
        <v>1</v>
      </c>
      <c r="P574" s="107">
        <v>1</v>
      </c>
      <c r="Q574" s="107">
        <v>1</v>
      </c>
      <c r="R574" s="107">
        <v>1</v>
      </c>
      <c r="S574" s="107">
        <v>1</v>
      </c>
      <c r="T574" s="108">
        <v>0</v>
      </c>
      <c r="U574" s="108">
        <v>0</v>
      </c>
      <c r="V574" s="108">
        <v>0</v>
      </c>
      <c r="W574" s="109">
        <v>577319.5</v>
      </c>
      <c r="X574" s="110">
        <v>0</v>
      </c>
      <c r="Y574" s="111">
        <v>0</v>
      </c>
      <c r="Z574" s="111">
        <v>2265.98</v>
      </c>
      <c r="AA574" s="111">
        <v>0</v>
      </c>
      <c r="AB574" s="111">
        <v>0</v>
      </c>
      <c r="AC574" s="111">
        <v>0</v>
      </c>
      <c r="AD574" s="112">
        <v>577319.5</v>
      </c>
      <c r="AE574" s="114">
        <v>43691</v>
      </c>
      <c r="AF574" s="114">
        <v>45152</v>
      </c>
      <c r="AG574" s="115">
        <v>577319.5</v>
      </c>
      <c r="AH574" s="116" t="s">
        <v>903</v>
      </c>
      <c r="AI574" s="116" t="s">
        <v>904</v>
      </c>
      <c r="AJ574" s="14">
        <v>0</v>
      </c>
      <c r="AK574" s="14">
        <v>0</v>
      </c>
      <c r="AL574" s="14">
        <v>0</v>
      </c>
      <c r="AM574" s="14">
        <v>0</v>
      </c>
      <c r="AN574" s="14">
        <v>288659.75</v>
      </c>
      <c r="AO574" s="14">
        <v>0</v>
      </c>
      <c r="AP574" s="14">
        <v>0</v>
      </c>
      <c r="AQ574" s="14">
        <v>0</v>
      </c>
      <c r="AR574" s="14">
        <v>0</v>
      </c>
      <c r="AS574" s="14">
        <v>0</v>
      </c>
      <c r="AT574" s="14">
        <v>288659.75</v>
      </c>
      <c r="AU574" s="14">
        <v>0</v>
      </c>
      <c r="AV574" s="14">
        <v>0</v>
      </c>
      <c r="AW574" s="14">
        <v>0</v>
      </c>
      <c r="AX574" s="14">
        <v>0</v>
      </c>
      <c r="AY574" s="14">
        <f t="shared" si="24"/>
        <v>0</v>
      </c>
      <c r="AZ574" s="14">
        <f t="shared" si="25"/>
        <v>577319.5</v>
      </c>
      <c r="BA574" s="14">
        <f t="shared" si="26"/>
        <v>577319.5</v>
      </c>
    </row>
    <row r="575" spans="1:53" x14ac:dyDescent="0.35">
      <c r="A575" s="15" t="s">
        <v>2552</v>
      </c>
      <c r="B575" s="104" t="s">
        <v>702</v>
      </c>
      <c r="C575" s="105">
        <v>4</v>
      </c>
      <c r="D575" s="106" t="s">
        <v>23</v>
      </c>
      <c r="E575" s="104" t="s">
        <v>511</v>
      </c>
      <c r="F575" s="104" t="s">
        <v>880</v>
      </c>
      <c r="G575" s="104" t="s">
        <v>1219</v>
      </c>
      <c r="H575" s="104" t="s">
        <v>908</v>
      </c>
      <c r="I575" s="104" t="s">
        <v>1220</v>
      </c>
      <c r="J575" s="104" t="s">
        <v>910</v>
      </c>
      <c r="K575" s="104" t="s">
        <v>685</v>
      </c>
      <c r="L575" s="104" t="s">
        <v>884</v>
      </c>
      <c r="M575" s="104" t="s">
        <v>902</v>
      </c>
      <c r="N575" s="107">
        <v>1</v>
      </c>
      <c r="O575" s="107">
        <v>1</v>
      </c>
      <c r="P575" s="107">
        <v>1</v>
      </c>
      <c r="Q575" s="107">
        <v>1</v>
      </c>
      <c r="R575" s="107">
        <v>1</v>
      </c>
      <c r="S575" s="107">
        <v>1</v>
      </c>
      <c r="T575" s="108">
        <v>0</v>
      </c>
      <c r="U575" s="108">
        <v>0</v>
      </c>
      <c r="V575" s="108">
        <v>0</v>
      </c>
      <c r="W575" s="109">
        <v>460937.5</v>
      </c>
      <c r="X575" s="110">
        <v>0</v>
      </c>
      <c r="Y575" s="111">
        <v>0</v>
      </c>
      <c r="Z575" s="111">
        <v>1947.46</v>
      </c>
      <c r="AA575" s="111">
        <v>0</v>
      </c>
      <c r="AB575" s="111">
        <v>0</v>
      </c>
      <c r="AC575" s="111">
        <v>0</v>
      </c>
      <c r="AD575" s="112">
        <v>460937.5</v>
      </c>
      <c r="AE575" s="114">
        <v>43691</v>
      </c>
      <c r="AF575" s="114">
        <v>45518</v>
      </c>
      <c r="AG575" s="115">
        <v>460937.5</v>
      </c>
      <c r="AH575" s="116" t="s">
        <v>903</v>
      </c>
      <c r="AI575" s="116" t="s">
        <v>904</v>
      </c>
      <c r="AJ575" s="14">
        <v>0</v>
      </c>
      <c r="AK575" s="14">
        <v>0</v>
      </c>
      <c r="AL575" s="14">
        <v>0</v>
      </c>
      <c r="AM575" s="14">
        <v>0</v>
      </c>
      <c r="AN575" s="14">
        <v>0</v>
      </c>
      <c r="AO575" s="14">
        <v>0</v>
      </c>
      <c r="AP575" s="14">
        <v>0</v>
      </c>
      <c r="AQ575" s="14">
        <v>0</v>
      </c>
      <c r="AR575" s="14">
        <v>0</v>
      </c>
      <c r="AS575" s="14">
        <v>0</v>
      </c>
      <c r="AT575" s="14">
        <v>0</v>
      </c>
      <c r="AU575" s="14">
        <v>0</v>
      </c>
      <c r="AV575" s="14">
        <v>0</v>
      </c>
      <c r="AW575" s="14">
        <v>0</v>
      </c>
      <c r="AX575" s="14">
        <v>0</v>
      </c>
      <c r="AY575" s="14">
        <f t="shared" si="24"/>
        <v>0</v>
      </c>
      <c r="AZ575" s="14">
        <f t="shared" si="25"/>
        <v>0</v>
      </c>
      <c r="BA575" s="14">
        <f t="shared" si="26"/>
        <v>0</v>
      </c>
    </row>
    <row r="576" spans="1:53" x14ac:dyDescent="0.35">
      <c r="A576" s="15" t="s">
        <v>2553</v>
      </c>
      <c r="B576" s="104" t="s">
        <v>702</v>
      </c>
      <c r="C576" s="105">
        <v>5</v>
      </c>
      <c r="D576" s="106" t="s">
        <v>23</v>
      </c>
      <c r="E576" s="104" t="s">
        <v>511</v>
      </c>
      <c r="F576" s="104" t="s">
        <v>880</v>
      </c>
      <c r="G576" s="104" t="s">
        <v>1219</v>
      </c>
      <c r="H576" s="104" t="s">
        <v>908</v>
      </c>
      <c r="I576" s="104" t="s">
        <v>1220</v>
      </c>
      <c r="J576" s="104" t="s">
        <v>910</v>
      </c>
      <c r="K576" s="104" t="s">
        <v>685</v>
      </c>
      <c r="L576" s="104" t="s">
        <v>884</v>
      </c>
      <c r="M576" s="104" t="s">
        <v>902</v>
      </c>
      <c r="N576" s="107">
        <v>1</v>
      </c>
      <c r="O576" s="107">
        <v>1</v>
      </c>
      <c r="P576" s="107">
        <v>1</v>
      </c>
      <c r="Q576" s="107">
        <v>1</v>
      </c>
      <c r="R576" s="107">
        <v>1</v>
      </c>
      <c r="S576" s="107">
        <v>1</v>
      </c>
      <c r="T576" s="108">
        <v>0</v>
      </c>
      <c r="U576" s="108">
        <v>0</v>
      </c>
      <c r="V576" s="108">
        <v>0</v>
      </c>
      <c r="W576" s="109">
        <v>1143272.5</v>
      </c>
      <c r="X576" s="110">
        <v>0</v>
      </c>
      <c r="Y576" s="111">
        <v>0</v>
      </c>
      <c r="Z576" s="111">
        <v>5106.62</v>
      </c>
      <c r="AA576" s="111">
        <v>0</v>
      </c>
      <c r="AB576" s="111">
        <v>0</v>
      </c>
      <c r="AC576" s="111">
        <v>0</v>
      </c>
      <c r="AD576" s="112">
        <v>1143272.5</v>
      </c>
      <c r="AE576" s="114">
        <v>43691</v>
      </c>
      <c r="AF576" s="114">
        <v>45883</v>
      </c>
      <c r="AG576" s="115">
        <v>1143272.5</v>
      </c>
      <c r="AH576" s="116" t="s">
        <v>903</v>
      </c>
      <c r="AI576" s="116" t="s">
        <v>904</v>
      </c>
      <c r="AJ576" s="14">
        <v>0</v>
      </c>
      <c r="AK576" s="14">
        <v>0</v>
      </c>
      <c r="AL576" s="14">
        <v>0</v>
      </c>
      <c r="AM576" s="14">
        <v>0</v>
      </c>
      <c r="AN576" s="14">
        <v>0</v>
      </c>
      <c r="AO576" s="14">
        <v>0</v>
      </c>
      <c r="AP576" s="14">
        <v>0</v>
      </c>
      <c r="AQ576" s="14">
        <v>0</v>
      </c>
      <c r="AR576" s="14">
        <v>0</v>
      </c>
      <c r="AS576" s="14">
        <v>0</v>
      </c>
      <c r="AT576" s="14">
        <v>0</v>
      </c>
      <c r="AU576" s="14">
        <v>0</v>
      </c>
      <c r="AV576" s="14">
        <v>0</v>
      </c>
      <c r="AW576" s="14">
        <v>0</v>
      </c>
      <c r="AX576" s="14">
        <v>0</v>
      </c>
      <c r="AY576" s="14">
        <f t="shared" si="24"/>
        <v>0</v>
      </c>
      <c r="AZ576" s="14">
        <f t="shared" si="25"/>
        <v>0</v>
      </c>
      <c r="BA576" s="14">
        <f t="shared" si="26"/>
        <v>0</v>
      </c>
    </row>
    <row r="577" spans="1:53" x14ac:dyDescent="0.35">
      <c r="A577" s="15" t="s">
        <v>2554</v>
      </c>
      <c r="B577" s="104" t="s">
        <v>702</v>
      </c>
      <c r="C577" s="105">
        <v>6</v>
      </c>
      <c r="D577" s="106" t="s">
        <v>23</v>
      </c>
      <c r="E577" s="104" t="s">
        <v>511</v>
      </c>
      <c r="F577" s="104" t="s">
        <v>880</v>
      </c>
      <c r="G577" s="104" t="s">
        <v>1219</v>
      </c>
      <c r="H577" s="104" t="s">
        <v>908</v>
      </c>
      <c r="I577" s="104" t="s">
        <v>1220</v>
      </c>
      <c r="J577" s="104" t="s">
        <v>910</v>
      </c>
      <c r="K577" s="104" t="s">
        <v>685</v>
      </c>
      <c r="L577" s="104" t="s">
        <v>884</v>
      </c>
      <c r="M577" s="104" t="s">
        <v>902</v>
      </c>
      <c r="N577" s="107">
        <v>1</v>
      </c>
      <c r="O577" s="107">
        <v>1</v>
      </c>
      <c r="P577" s="107">
        <v>1</v>
      </c>
      <c r="Q577" s="107">
        <v>1</v>
      </c>
      <c r="R577" s="107">
        <v>1</v>
      </c>
      <c r="S577" s="107">
        <v>1</v>
      </c>
      <c r="T577" s="108">
        <v>0</v>
      </c>
      <c r="U577" s="108">
        <v>0</v>
      </c>
      <c r="V577" s="108">
        <v>0</v>
      </c>
      <c r="W577" s="109">
        <v>747530</v>
      </c>
      <c r="X577" s="110">
        <v>0</v>
      </c>
      <c r="Y577" s="111">
        <v>0</v>
      </c>
      <c r="Z577" s="111">
        <v>3513.39</v>
      </c>
      <c r="AA577" s="111">
        <v>0</v>
      </c>
      <c r="AB577" s="111">
        <v>0</v>
      </c>
      <c r="AC577" s="111">
        <v>0</v>
      </c>
      <c r="AD577" s="112">
        <v>747530</v>
      </c>
      <c r="AE577" s="114">
        <v>43691</v>
      </c>
      <c r="AF577" s="114">
        <v>46248</v>
      </c>
      <c r="AG577" s="115">
        <v>747530</v>
      </c>
      <c r="AH577" s="116" t="s">
        <v>903</v>
      </c>
      <c r="AI577" s="116" t="s">
        <v>904</v>
      </c>
      <c r="AJ577" s="14">
        <v>0</v>
      </c>
      <c r="AK577" s="14">
        <v>0</v>
      </c>
      <c r="AL577" s="14">
        <v>0</v>
      </c>
      <c r="AM577" s="14">
        <v>0</v>
      </c>
      <c r="AN577" s="14">
        <v>0</v>
      </c>
      <c r="AO577" s="14">
        <v>0</v>
      </c>
      <c r="AP577" s="14">
        <v>0</v>
      </c>
      <c r="AQ577" s="14">
        <v>0</v>
      </c>
      <c r="AR577" s="14">
        <v>0</v>
      </c>
      <c r="AS577" s="14">
        <v>0</v>
      </c>
      <c r="AT577" s="14">
        <v>0</v>
      </c>
      <c r="AU577" s="14">
        <v>0</v>
      </c>
      <c r="AV577" s="14">
        <v>0</v>
      </c>
      <c r="AW577" s="14">
        <v>0</v>
      </c>
      <c r="AX577" s="14">
        <v>0</v>
      </c>
      <c r="AY577" s="14">
        <f t="shared" si="24"/>
        <v>0</v>
      </c>
      <c r="AZ577" s="14">
        <f t="shared" si="25"/>
        <v>0</v>
      </c>
      <c r="BA577" s="14">
        <f t="shared" si="26"/>
        <v>0</v>
      </c>
    </row>
    <row r="578" spans="1:53" x14ac:dyDescent="0.35">
      <c r="A578" s="15" t="s">
        <v>2555</v>
      </c>
      <c r="B578" s="104" t="s">
        <v>702</v>
      </c>
      <c r="C578" s="105">
        <v>7</v>
      </c>
      <c r="D578" s="106" t="s">
        <v>23</v>
      </c>
      <c r="E578" s="104" t="s">
        <v>511</v>
      </c>
      <c r="F578" s="104" t="s">
        <v>880</v>
      </c>
      <c r="G578" s="104" t="s">
        <v>1219</v>
      </c>
      <c r="H578" s="104" t="s">
        <v>908</v>
      </c>
      <c r="I578" s="104" t="s">
        <v>1220</v>
      </c>
      <c r="J578" s="104" t="s">
        <v>910</v>
      </c>
      <c r="K578" s="104" t="s">
        <v>685</v>
      </c>
      <c r="L578" s="104" t="s">
        <v>884</v>
      </c>
      <c r="M578" s="104" t="s">
        <v>902</v>
      </c>
      <c r="N578" s="107">
        <v>1</v>
      </c>
      <c r="O578" s="107">
        <v>1</v>
      </c>
      <c r="P578" s="107">
        <v>1</v>
      </c>
      <c r="Q578" s="107">
        <v>1</v>
      </c>
      <c r="R578" s="107">
        <v>1</v>
      </c>
      <c r="S578" s="107">
        <v>1</v>
      </c>
      <c r="T578" s="108">
        <v>0</v>
      </c>
      <c r="U578" s="108">
        <v>0</v>
      </c>
      <c r="V578" s="108">
        <v>0</v>
      </c>
      <c r="W578" s="109">
        <v>416982.5</v>
      </c>
      <c r="X578" s="110">
        <v>0</v>
      </c>
      <c r="Y578" s="111">
        <v>0</v>
      </c>
      <c r="Z578" s="111">
        <v>2060.59</v>
      </c>
      <c r="AA578" s="111">
        <v>0</v>
      </c>
      <c r="AB578" s="111">
        <v>0</v>
      </c>
      <c r="AC578" s="111">
        <v>0</v>
      </c>
      <c r="AD578" s="112">
        <v>416982.5</v>
      </c>
      <c r="AE578" s="114">
        <v>43691</v>
      </c>
      <c r="AF578" s="114">
        <v>46613</v>
      </c>
      <c r="AG578" s="115">
        <v>416982.5</v>
      </c>
      <c r="AH578" s="116" t="s">
        <v>903</v>
      </c>
      <c r="AI578" s="116" t="s">
        <v>904</v>
      </c>
      <c r="AJ578" s="14">
        <v>0</v>
      </c>
      <c r="AK578" s="14">
        <v>0</v>
      </c>
      <c r="AL578" s="14">
        <v>0</v>
      </c>
      <c r="AM578" s="14">
        <v>0</v>
      </c>
      <c r="AN578" s="14">
        <v>0</v>
      </c>
      <c r="AO578" s="14">
        <v>0</v>
      </c>
      <c r="AP578" s="14">
        <v>0</v>
      </c>
      <c r="AQ578" s="14">
        <v>0</v>
      </c>
      <c r="AR578" s="14">
        <v>0</v>
      </c>
      <c r="AS578" s="14">
        <v>0</v>
      </c>
      <c r="AT578" s="14">
        <v>0</v>
      </c>
      <c r="AU578" s="14">
        <v>0</v>
      </c>
      <c r="AV578" s="14">
        <v>0</v>
      </c>
      <c r="AW578" s="14">
        <v>0</v>
      </c>
      <c r="AX578" s="14">
        <v>0</v>
      </c>
      <c r="AY578" s="14">
        <f t="shared" si="24"/>
        <v>0</v>
      </c>
      <c r="AZ578" s="14">
        <f t="shared" si="25"/>
        <v>0</v>
      </c>
      <c r="BA578" s="14">
        <f t="shared" si="26"/>
        <v>0</v>
      </c>
    </row>
    <row r="579" spans="1:53" x14ac:dyDescent="0.35">
      <c r="A579" s="15" t="s">
        <v>2556</v>
      </c>
      <c r="B579" s="104" t="s">
        <v>702</v>
      </c>
      <c r="C579" s="105">
        <v>8</v>
      </c>
      <c r="D579" s="106" t="s">
        <v>23</v>
      </c>
      <c r="E579" s="104" t="s">
        <v>511</v>
      </c>
      <c r="F579" s="104" t="s">
        <v>880</v>
      </c>
      <c r="G579" s="104" t="s">
        <v>1219</v>
      </c>
      <c r="H579" s="104" t="s">
        <v>908</v>
      </c>
      <c r="I579" s="104" t="s">
        <v>1220</v>
      </c>
      <c r="J579" s="104" t="s">
        <v>910</v>
      </c>
      <c r="K579" s="104" t="s">
        <v>685</v>
      </c>
      <c r="L579" s="104" t="s">
        <v>884</v>
      </c>
      <c r="M579" s="104" t="s">
        <v>902</v>
      </c>
      <c r="N579" s="107">
        <v>1</v>
      </c>
      <c r="O579" s="107">
        <v>1</v>
      </c>
      <c r="P579" s="107">
        <v>1</v>
      </c>
      <c r="Q579" s="107">
        <v>1</v>
      </c>
      <c r="R579" s="107">
        <v>1</v>
      </c>
      <c r="S579" s="107">
        <v>1</v>
      </c>
      <c r="T579" s="108">
        <v>0</v>
      </c>
      <c r="U579" s="108">
        <v>0</v>
      </c>
      <c r="V579" s="108">
        <v>0</v>
      </c>
      <c r="W579" s="109">
        <v>53100</v>
      </c>
      <c r="X579" s="110">
        <v>0</v>
      </c>
      <c r="Y579" s="111">
        <v>0</v>
      </c>
      <c r="Z579" s="111">
        <v>274.79000000000002</v>
      </c>
      <c r="AA579" s="111">
        <v>0</v>
      </c>
      <c r="AB579" s="111">
        <v>0</v>
      </c>
      <c r="AC579" s="111">
        <v>0</v>
      </c>
      <c r="AD579" s="112">
        <v>53100</v>
      </c>
      <c r="AE579" s="114">
        <v>43691</v>
      </c>
      <c r="AF579" s="114">
        <v>46979</v>
      </c>
      <c r="AG579" s="115">
        <v>53100</v>
      </c>
      <c r="AH579" s="116" t="s">
        <v>903</v>
      </c>
      <c r="AI579" s="116" t="s">
        <v>904</v>
      </c>
      <c r="AJ579" s="14">
        <v>0</v>
      </c>
      <c r="AK579" s="14">
        <v>0</v>
      </c>
      <c r="AL579" s="14">
        <v>0</v>
      </c>
      <c r="AM579" s="14">
        <v>0</v>
      </c>
      <c r="AN579" s="14">
        <v>0</v>
      </c>
      <c r="AO579" s="14">
        <v>0</v>
      </c>
      <c r="AP579" s="14">
        <v>0</v>
      </c>
      <c r="AQ579" s="14">
        <v>0</v>
      </c>
      <c r="AR579" s="14">
        <v>0</v>
      </c>
      <c r="AS579" s="14">
        <v>0</v>
      </c>
      <c r="AT579" s="14">
        <v>0</v>
      </c>
      <c r="AU579" s="14">
        <v>0</v>
      </c>
      <c r="AV579" s="14">
        <v>0</v>
      </c>
      <c r="AW579" s="14">
        <v>0</v>
      </c>
      <c r="AX579" s="14">
        <v>0</v>
      </c>
      <c r="AY579" s="14">
        <f t="shared" ref="AY579:AY642" si="27">SUM(AJ579:AL579)</f>
        <v>0</v>
      </c>
      <c r="AZ579" s="14">
        <f t="shared" si="25"/>
        <v>0</v>
      </c>
      <c r="BA579" s="14">
        <f t="shared" si="26"/>
        <v>0</v>
      </c>
    </row>
    <row r="580" spans="1:53" x14ac:dyDescent="0.35">
      <c r="A580" s="15" t="s">
        <v>2557</v>
      </c>
      <c r="B580" s="104" t="s">
        <v>703</v>
      </c>
      <c r="C580" s="105">
        <v>1</v>
      </c>
      <c r="D580" s="106" t="s">
        <v>23</v>
      </c>
      <c r="E580" s="104" t="s">
        <v>511</v>
      </c>
      <c r="F580" s="104" t="s">
        <v>880</v>
      </c>
      <c r="G580" s="104" t="s">
        <v>1219</v>
      </c>
      <c r="H580" s="104" t="s">
        <v>908</v>
      </c>
      <c r="I580" s="104" t="s">
        <v>1220</v>
      </c>
      <c r="J580" s="104" t="s">
        <v>910</v>
      </c>
      <c r="K580" s="104" t="s">
        <v>685</v>
      </c>
      <c r="L580" s="104" t="s">
        <v>884</v>
      </c>
      <c r="M580" s="104" t="s">
        <v>902</v>
      </c>
      <c r="N580" s="107">
        <v>1</v>
      </c>
      <c r="O580" s="107">
        <v>1</v>
      </c>
      <c r="P580" s="107">
        <v>1</v>
      </c>
      <c r="Q580" s="107">
        <v>1</v>
      </c>
      <c r="R580" s="107">
        <v>1</v>
      </c>
      <c r="S580" s="107">
        <v>1</v>
      </c>
      <c r="T580" s="108">
        <v>0</v>
      </c>
      <c r="U580" s="108">
        <v>0</v>
      </c>
      <c r="V580" s="108">
        <v>0</v>
      </c>
      <c r="W580" s="109">
        <v>0</v>
      </c>
      <c r="X580" s="110">
        <v>0</v>
      </c>
      <c r="Y580" s="111">
        <v>0</v>
      </c>
      <c r="Z580" s="111">
        <v>0</v>
      </c>
      <c r="AA580" s="111">
        <v>0</v>
      </c>
      <c r="AB580" s="111">
        <v>0</v>
      </c>
      <c r="AC580" s="111">
        <v>0</v>
      </c>
      <c r="AD580" s="112">
        <v>0</v>
      </c>
      <c r="AE580" s="114">
        <v>43691</v>
      </c>
      <c r="AF580" s="114">
        <v>44422</v>
      </c>
      <c r="AG580" s="115">
        <v>106200</v>
      </c>
      <c r="AH580" s="116" t="s">
        <v>903</v>
      </c>
      <c r="AI580" s="116" t="s">
        <v>904</v>
      </c>
      <c r="AJ580" s="14">
        <v>0</v>
      </c>
      <c r="AK580" s="14">
        <v>0</v>
      </c>
      <c r="AL580" s="14">
        <v>0</v>
      </c>
      <c r="AM580" s="14">
        <v>0</v>
      </c>
      <c r="AN580" s="14">
        <v>0</v>
      </c>
      <c r="AO580" s="14">
        <v>0</v>
      </c>
      <c r="AP580" s="14">
        <v>0</v>
      </c>
      <c r="AQ580" s="14">
        <v>0</v>
      </c>
      <c r="AR580" s="14">
        <v>0</v>
      </c>
      <c r="AS580" s="14">
        <v>0</v>
      </c>
      <c r="AT580" s="14">
        <v>0</v>
      </c>
      <c r="AU580" s="14">
        <v>0</v>
      </c>
      <c r="AV580" s="14">
        <v>0</v>
      </c>
      <c r="AW580" s="14">
        <v>0</v>
      </c>
      <c r="AX580" s="14">
        <v>0</v>
      </c>
      <c r="AY580" s="14">
        <f t="shared" si="27"/>
        <v>0</v>
      </c>
      <c r="AZ580" s="14">
        <f t="shared" ref="AZ580:AZ643" si="28">SUM(AM580:AX580)</f>
        <v>0</v>
      </c>
      <c r="BA580" s="14">
        <f t="shared" ref="BA580:BA643" si="29">AY580+AZ580</f>
        <v>0</v>
      </c>
    </row>
    <row r="581" spans="1:53" x14ac:dyDescent="0.35">
      <c r="A581" s="15" t="s">
        <v>2558</v>
      </c>
      <c r="B581" s="104" t="s">
        <v>703</v>
      </c>
      <c r="C581" s="105">
        <v>2</v>
      </c>
      <c r="D581" s="106" t="s">
        <v>23</v>
      </c>
      <c r="E581" s="104" t="s">
        <v>511</v>
      </c>
      <c r="F581" s="104" t="s">
        <v>880</v>
      </c>
      <c r="G581" s="104" t="s">
        <v>1219</v>
      </c>
      <c r="H581" s="104" t="s">
        <v>908</v>
      </c>
      <c r="I581" s="104" t="s">
        <v>1220</v>
      </c>
      <c r="J581" s="104" t="s">
        <v>910</v>
      </c>
      <c r="K581" s="104" t="s">
        <v>685</v>
      </c>
      <c r="L581" s="104" t="s">
        <v>884</v>
      </c>
      <c r="M581" s="104" t="s">
        <v>902</v>
      </c>
      <c r="N581" s="107">
        <v>1</v>
      </c>
      <c r="O581" s="107">
        <v>1</v>
      </c>
      <c r="P581" s="107">
        <v>1</v>
      </c>
      <c r="Q581" s="107">
        <v>1</v>
      </c>
      <c r="R581" s="107">
        <v>1</v>
      </c>
      <c r="S581" s="107">
        <v>1</v>
      </c>
      <c r="T581" s="108">
        <v>0</v>
      </c>
      <c r="U581" s="108">
        <v>0</v>
      </c>
      <c r="V581" s="108">
        <v>0</v>
      </c>
      <c r="W581" s="109">
        <v>0</v>
      </c>
      <c r="X581" s="110">
        <v>0</v>
      </c>
      <c r="Y581" s="111">
        <v>0</v>
      </c>
      <c r="Z581" s="111">
        <v>0</v>
      </c>
      <c r="AA581" s="111">
        <v>0</v>
      </c>
      <c r="AB581" s="111">
        <v>0</v>
      </c>
      <c r="AC581" s="111">
        <v>0</v>
      </c>
      <c r="AD581" s="112">
        <v>0</v>
      </c>
      <c r="AE581" s="114">
        <v>43691</v>
      </c>
      <c r="AF581" s="114">
        <v>44787</v>
      </c>
      <c r="AG581" s="115">
        <v>199272.5</v>
      </c>
      <c r="AH581" s="116" t="s">
        <v>903</v>
      </c>
      <c r="AI581" s="116" t="s">
        <v>904</v>
      </c>
      <c r="AJ581" s="14">
        <v>0</v>
      </c>
      <c r="AK581" s="14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4">
        <v>0</v>
      </c>
      <c r="AS581" s="14">
        <v>0</v>
      </c>
      <c r="AT581" s="14">
        <v>0</v>
      </c>
      <c r="AU581" s="14">
        <v>0</v>
      </c>
      <c r="AV581" s="14">
        <v>0</v>
      </c>
      <c r="AW581" s="14">
        <v>0</v>
      </c>
      <c r="AX581" s="14">
        <v>0</v>
      </c>
      <c r="AY581" s="14">
        <f t="shared" si="27"/>
        <v>0</v>
      </c>
      <c r="AZ581" s="14">
        <f t="shared" si="28"/>
        <v>0</v>
      </c>
      <c r="BA581" s="14">
        <f t="shared" si="29"/>
        <v>0</v>
      </c>
    </row>
    <row r="582" spans="1:53" x14ac:dyDescent="0.35">
      <c r="A582" s="15" t="s">
        <v>1885</v>
      </c>
      <c r="B582" s="104" t="s">
        <v>703</v>
      </c>
      <c r="C582" s="105">
        <v>3</v>
      </c>
      <c r="D582" s="106" t="s">
        <v>23</v>
      </c>
      <c r="E582" s="104" t="s">
        <v>511</v>
      </c>
      <c r="F582" s="104" t="s">
        <v>880</v>
      </c>
      <c r="G582" s="104" t="s">
        <v>1219</v>
      </c>
      <c r="H582" s="104" t="s">
        <v>908</v>
      </c>
      <c r="I582" s="104" t="s">
        <v>1220</v>
      </c>
      <c r="J582" s="104" t="s">
        <v>910</v>
      </c>
      <c r="K582" s="104" t="s">
        <v>685</v>
      </c>
      <c r="L582" s="104" t="s">
        <v>884</v>
      </c>
      <c r="M582" s="104" t="s">
        <v>902</v>
      </c>
      <c r="N582" s="107">
        <v>1</v>
      </c>
      <c r="O582" s="107">
        <v>1</v>
      </c>
      <c r="P582" s="107">
        <v>1</v>
      </c>
      <c r="Q582" s="107">
        <v>1</v>
      </c>
      <c r="R582" s="107">
        <v>1</v>
      </c>
      <c r="S582" s="107">
        <v>1</v>
      </c>
      <c r="T582" s="108">
        <v>0</v>
      </c>
      <c r="U582" s="108">
        <v>0</v>
      </c>
      <c r="V582" s="108">
        <v>0</v>
      </c>
      <c r="W582" s="109">
        <v>210925</v>
      </c>
      <c r="X582" s="110">
        <v>0</v>
      </c>
      <c r="Y582" s="111">
        <v>0</v>
      </c>
      <c r="Z582" s="111">
        <v>827.88</v>
      </c>
      <c r="AA582" s="111">
        <v>0</v>
      </c>
      <c r="AB582" s="111">
        <v>0</v>
      </c>
      <c r="AC582" s="111">
        <v>0</v>
      </c>
      <c r="AD582" s="112">
        <v>210925</v>
      </c>
      <c r="AE582" s="114">
        <v>43691</v>
      </c>
      <c r="AF582" s="114">
        <v>45152</v>
      </c>
      <c r="AG582" s="115">
        <v>210925</v>
      </c>
      <c r="AH582" s="116" t="s">
        <v>903</v>
      </c>
      <c r="AI582" s="116" t="s">
        <v>904</v>
      </c>
      <c r="AJ582" s="14">
        <v>0</v>
      </c>
      <c r="AK582" s="14">
        <v>0</v>
      </c>
      <c r="AL582" s="14">
        <v>0</v>
      </c>
      <c r="AM582" s="14">
        <v>0</v>
      </c>
      <c r="AN582" s="14">
        <v>105462.5</v>
      </c>
      <c r="AO582" s="14">
        <v>0</v>
      </c>
      <c r="AP582" s="14">
        <v>0</v>
      </c>
      <c r="AQ582" s="14">
        <v>0</v>
      </c>
      <c r="AR582" s="14">
        <v>0</v>
      </c>
      <c r="AS582" s="14">
        <v>0</v>
      </c>
      <c r="AT582" s="14">
        <v>105462.5</v>
      </c>
      <c r="AU582" s="14">
        <v>0</v>
      </c>
      <c r="AV582" s="14">
        <v>0</v>
      </c>
      <c r="AW582" s="14">
        <v>0</v>
      </c>
      <c r="AX582" s="14">
        <v>0</v>
      </c>
      <c r="AY582" s="14">
        <f t="shared" si="27"/>
        <v>0</v>
      </c>
      <c r="AZ582" s="14">
        <f t="shared" si="28"/>
        <v>210925</v>
      </c>
      <c r="BA582" s="14">
        <f t="shared" si="29"/>
        <v>210925</v>
      </c>
    </row>
    <row r="583" spans="1:53" x14ac:dyDescent="0.35">
      <c r="A583" s="15" t="s">
        <v>2559</v>
      </c>
      <c r="B583" s="104" t="s">
        <v>703</v>
      </c>
      <c r="C583" s="105">
        <v>4</v>
      </c>
      <c r="D583" s="106" t="s">
        <v>23</v>
      </c>
      <c r="E583" s="104" t="s">
        <v>511</v>
      </c>
      <c r="F583" s="104" t="s">
        <v>880</v>
      </c>
      <c r="G583" s="104" t="s">
        <v>1219</v>
      </c>
      <c r="H583" s="104" t="s">
        <v>908</v>
      </c>
      <c r="I583" s="104" t="s">
        <v>1220</v>
      </c>
      <c r="J583" s="104" t="s">
        <v>910</v>
      </c>
      <c r="K583" s="104" t="s">
        <v>685</v>
      </c>
      <c r="L583" s="104" t="s">
        <v>884</v>
      </c>
      <c r="M583" s="104" t="s">
        <v>902</v>
      </c>
      <c r="N583" s="107">
        <v>1</v>
      </c>
      <c r="O583" s="107">
        <v>1</v>
      </c>
      <c r="P583" s="107">
        <v>1</v>
      </c>
      <c r="Q583" s="107">
        <v>1</v>
      </c>
      <c r="R583" s="107">
        <v>1</v>
      </c>
      <c r="S583" s="107">
        <v>1</v>
      </c>
      <c r="T583" s="108">
        <v>0</v>
      </c>
      <c r="U583" s="108">
        <v>0</v>
      </c>
      <c r="V583" s="108">
        <v>0</v>
      </c>
      <c r="W583" s="109">
        <v>862727.5</v>
      </c>
      <c r="X583" s="110">
        <v>0</v>
      </c>
      <c r="Y583" s="111">
        <v>0</v>
      </c>
      <c r="Z583" s="111">
        <v>3645.02</v>
      </c>
      <c r="AA583" s="111">
        <v>0</v>
      </c>
      <c r="AB583" s="111">
        <v>0</v>
      </c>
      <c r="AC583" s="111">
        <v>0</v>
      </c>
      <c r="AD583" s="112">
        <v>862727.5</v>
      </c>
      <c r="AE583" s="114">
        <v>43691</v>
      </c>
      <c r="AF583" s="114">
        <v>45518</v>
      </c>
      <c r="AG583" s="115">
        <v>862727.5</v>
      </c>
      <c r="AH583" s="116" t="s">
        <v>903</v>
      </c>
      <c r="AI583" s="116" t="s">
        <v>904</v>
      </c>
      <c r="AJ583" s="14">
        <v>0</v>
      </c>
      <c r="AK583" s="14">
        <v>0</v>
      </c>
      <c r="AL583" s="14">
        <v>0</v>
      </c>
      <c r="AM583" s="14">
        <v>0</v>
      </c>
      <c r="AN583" s="14">
        <v>0</v>
      </c>
      <c r="AO583" s="14">
        <v>0</v>
      </c>
      <c r="AP583" s="14">
        <v>0</v>
      </c>
      <c r="AQ583" s="14">
        <v>0</v>
      </c>
      <c r="AR583" s="14">
        <v>0</v>
      </c>
      <c r="AS583" s="14">
        <v>0</v>
      </c>
      <c r="AT583" s="14">
        <v>0</v>
      </c>
      <c r="AU583" s="14">
        <v>0</v>
      </c>
      <c r="AV583" s="14">
        <v>0</v>
      </c>
      <c r="AW583" s="14">
        <v>0</v>
      </c>
      <c r="AX583" s="14">
        <v>0</v>
      </c>
      <c r="AY583" s="14">
        <f t="shared" si="27"/>
        <v>0</v>
      </c>
      <c r="AZ583" s="14">
        <f t="shared" si="28"/>
        <v>0</v>
      </c>
      <c r="BA583" s="14">
        <f t="shared" si="29"/>
        <v>0</v>
      </c>
    </row>
    <row r="584" spans="1:53" x14ac:dyDescent="0.35">
      <c r="A584" s="15" t="s">
        <v>2560</v>
      </c>
      <c r="B584" s="104" t="s">
        <v>703</v>
      </c>
      <c r="C584" s="105">
        <v>5</v>
      </c>
      <c r="D584" s="106" t="s">
        <v>23</v>
      </c>
      <c r="E584" s="104" t="s">
        <v>511</v>
      </c>
      <c r="F584" s="104" t="s">
        <v>880</v>
      </c>
      <c r="G584" s="104" t="s">
        <v>1219</v>
      </c>
      <c r="H584" s="104" t="s">
        <v>908</v>
      </c>
      <c r="I584" s="104" t="s">
        <v>1220</v>
      </c>
      <c r="J584" s="104" t="s">
        <v>910</v>
      </c>
      <c r="K584" s="104" t="s">
        <v>685</v>
      </c>
      <c r="L584" s="104" t="s">
        <v>884</v>
      </c>
      <c r="M584" s="104" t="s">
        <v>902</v>
      </c>
      <c r="N584" s="107">
        <v>1</v>
      </c>
      <c r="O584" s="107">
        <v>1</v>
      </c>
      <c r="P584" s="107">
        <v>1</v>
      </c>
      <c r="Q584" s="107">
        <v>1</v>
      </c>
      <c r="R584" s="107">
        <v>1</v>
      </c>
      <c r="S584" s="107">
        <v>1</v>
      </c>
      <c r="T584" s="108">
        <v>0</v>
      </c>
      <c r="U584" s="108">
        <v>0</v>
      </c>
      <c r="V584" s="108">
        <v>0</v>
      </c>
      <c r="W584" s="109">
        <v>837800</v>
      </c>
      <c r="X584" s="110">
        <v>0</v>
      </c>
      <c r="Y584" s="111">
        <v>0</v>
      </c>
      <c r="Z584" s="111">
        <v>3742.17</v>
      </c>
      <c r="AA584" s="111">
        <v>0</v>
      </c>
      <c r="AB584" s="111">
        <v>0</v>
      </c>
      <c r="AC584" s="111">
        <v>0</v>
      </c>
      <c r="AD584" s="112">
        <v>837800</v>
      </c>
      <c r="AE584" s="114">
        <v>43691</v>
      </c>
      <c r="AF584" s="114">
        <v>45883</v>
      </c>
      <c r="AG584" s="115">
        <v>837800</v>
      </c>
      <c r="AH584" s="116" t="s">
        <v>903</v>
      </c>
      <c r="AI584" s="116" t="s">
        <v>904</v>
      </c>
      <c r="AJ584" s="14">
        <v>0</v>
      </c>
      <c r="AK584" s="14">
        <v>0</v>
      </c>
      <c r="AL584" s="14">
        <v>0</v>
      </c>
      <c r="AM584" s="14">
        <v>0</v>
      </c>
      <c r="AN584" s="14">
        <v>0</v>
      </c>
      <c r="AO584" s="14">
        <v>0</v>
      </c>
      <c r="AP584" s="14">
        <v>0</v>
      </c>
      <c r="AQ584" s="14">
        <v>0</v>
      </c>
      <c r="AR584" s="14">
        <v>0</v>
      </c>
      <c r="AS584" s="14">
        <v>0</v>
      </c>
      <c r="AT584" s="14">
        <v>0</v>
      </c>
      <c r="AU584" s="14">
        <v>0</v>
      </c>
      <c r="AV584" s="14">
        <v>0</v>
      </c>
      <c r="AW584" s="14">
        <v>0</v>
      </c>
      <c r="AX584" s="14">
        <v>0</v>
      </c>
      <c r="AY584" s="14">
        <f t="shared" si="27"/>
        <v>0</v>
      </c>
      <c r="AZ584" s="14">
        <f t="shared" si="28"/>
        <v>0</v>
      </c>
      <c r="BA584" s="14">
        <f t="shared" si="29"/>
        <v>0</v>
      </c>
    </row>
    <row r="585" spans="1:53" x14ac:dyDescent="0.35">
      <c r="A585" s="15" t="s">
        <v>2561</v>
      </c>
      <c r="B585" s="104" t="s">
        <v>703</v>
      </c>
      <c r="C585" s="105">
        <v>6</v>
      </c>
      <c r="D585" s="106" t="s">
        <v>23</v>
      </c>
      <c r="E585" s="104" t="s">
        <v>511</v>
      </c>
      <c r="F585" s="104" t="s">
        <v>880</v>
      </c>
      <c r="G585" s="104" t="s">
        <v>1219</v>
      </c>
      <c r="H585" s="104" t="s">
        <v>908</v>
      </c>
      <c r="I585" s="104" t="s">
        <v>1220</v>
      </c>
      <c r="J585" s="104" t="s">
        <v>910</v>
      </c>
      <c r="K585" s="104" t="s">
        <v>685</v>
      </c>
      <c r="L585" s="104" t="s">
        <v>884</v>
      </c>
      <c r="M585" s="104" t="s">
        <v>902</v>
      </c>
      <c r="N585" s="107">
        <v>1</v>
      </c>
      <c r="O585" s="107">
        <v>1</v>
      </c>
      <c r="P585" s="107">
        <v>1</v>
      </c>
      <c r="Q585" s="107">
        <v>1</v>
      </c>
      <c r="R585" s="107">
        <v>1</v>
      </c>
      <c r="S585" s="107">
        <v>1</v>
      </c>
      <c r="T585" s="108">
        <v>0</v>
      </c>
      <c r="U585" s="108">
        <v>0</v>
      </c>
      <c r="V585" s="108">
        <v>0</v>
      </c>
      <c r="W585" s="109">
        <v>1506417.5</v>
      </c>
      <c r="X585" s="110">
        <v>0</v>
      </c>
      <c r="Y585" s="111">
        <v>0</v>
      </c>
      <c r="Z585" s="111">
        <v>7080.16</v>
      </c>
      <c r="AA585" s="111">
        <v>0</v>
      </c>
      <c r="AB585" s="111">
        <v>0</v>
      </c>
      <c r="AC585" s="111">
        <v>0</v>
      </c>
      <c r="AD585" s="112">
        <v>1506417.5</v>
      </c>
      <c r="AE585" s="114">
        <v>43691</v>
      </c>
      <c r="AF585" s="114">
        <v>46248</v>
      </c>
      <c r="AG585" s="115">
        <v>1506417.5</v>
      </c>
      <c r="AH585" s="116" t="s">
        <v>903</v>
      </c>
      <c r="AI585" s="116" t="s">
        <v>904</v>
      </c>
      <c r="AJ585" s="14">
        <v>0</v>
      </c>
      <c r="AK585" s="14">
        <v>0</v>
      </c>
      <c r="AL585" s="14">
        <v>0</v>
      </c>
      <c r="AM585" s="14">
        <v>0</v>
      </c>
      <c r="AN585" s="14">
        <v>0</v>
      </c>
      <c r="AO585" s="14">
        <v>0</v>
      </c>
      <c r="AP585" s="14">
        <v>0</v>
      </c>
      <c r="AQ585" s="14">
        <v>0</v>
      </c>
      <c r="AR585" s="14">
        <v>0</v>
      </c>
      <c r="AS585" s="14">
        <v>0</v>
      </c>
      <c r="AT585" s="14">
        <v>0</v>
      </c>
      <c r="AU585" s="14">
        <v>0</v>
      </c>
      <c r="AV585" s="14">
        <v>0</v>
      </c>
      <c r="AW585" s="14">
        <v>0</v>
      </c>
      <c r="AX585" s="14">
        <v>0</v>
      </c>
      <c r="AY585" s="14">
        <f t="shared" si="27"/>
        <v>0</v>
      </c>
      <c r="AZ585" s="14">
        <f t="shared" si="28"/>
        <v>0</v>
      </c>
      <c r="BA585" s="14">
        <f t="shared" si="29"/>
        <v>0</v>
      </c>
    </row>
    <row r="586" spans="1:53" x14ac:dyDescent="0.35">
      <c r="A586" s="15" t="s">
        <v>2562</v>
      </c>
      <c r="B586" s="104" t="s">
        <v>703</v>
      </c>
      <c r="C586" s="105">
        <v>7</v>
      </c>
      <c r="D586" s="106" t="s">
        <v>23</v>
      </c>
      <c r="E586" s="104" t="s">
        <v>511</v>
      </c>
      <c r="F586" s="104" t="s">
        <v>880</v>
      </c>
      <c r="G586" s="104" t="s">
        <v>1219</v>
      </c>
      <c r="H586" s="104" t="s">
        <v>908</v>
      </c>
      <c r="I586" s="104" t="s">
        <v>1220</v>
      </c>
      <c r="J586" s="104" t="s">
        <v>910</v>
      </c>
      <c r="K586" s="104" t="s">
        <v>685</v>
      </c>
      <c r="L586" s="104" t="s">
        <v>884</v>
      </c>
      <c r="M586" s="104" t="s">
        <v>902</v>
      </c>
      <c r="N586" s="107">
        <v>1</v>
      </c>
      <c r="O586" s="107">
        <v>1</v>
      </c>
      <c r="P586" s="107">
        <v>1</v>
      </c>
      <c r="Q586" s="107">
        <v>1</v>
      </c>
      <c r="R586" s="107">
        <v>1</v>
      </c>
      <c r="S586" s="107">
        <v>1</v>
      </c>
      <c r="T586" s="108">
        <v>0</v>
      </c>
      <c r="U586" s="108">
        <v>0</v>
      </c>
      <c r="V586" s="108">
        <v>0</v>
      </c>
      <c r="W586" s="109">
        <v>403265</v>
      </c>
      <c r="X586" s="110">
        <v>0</v>
      </c>
      <c r="Y586" s="111">
        <v>0</v>
      </c>
      <c r="Z586" s="111">
        <v>1992.8</v>
      </c>
      <c r="AA586" s="111">
        <v>0</v>
      </c>
      <c r="AB586" s="111">
        <v>0</v>
      </c>
      <c r="AC586" s="111">
        <v>0</v>
      </c>
      <c r="AD586" s="112">
        <v>403265</v>
      </c>
      <c r="AE586" s="114">
        <v>43691</v>
      </c>
      <c r="AF586" s="114">
        <v>46613</v>
      </c>
      <c r="AG586" s="115">
        <v>403265</v>
      </c>
      <c r="AH586" s="116" t="s">
        <v>903</v>
      </c>
      <c r="AI586" s="116" t="s">
        <v>904</v>
      </c>
      <c r="AJ586" s="14">
        <v>0</v>
      </c>
      <c r="AK586" s="14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0</v>
      </c>
      <c r="AR586" s="14">
        <v>0</v>
      </c>
      <c r="AS586" s="14">
        <v>0</v>
      </c>
      <c r="AT586" s="14">
        <v>0</v>
      </c>
      <c r="AU586" s="14">
        <v>0</v>
      </c>
      <c r="AV586" s="14">
        <v>0</v>
      </c>
      <c r="AW586" s="14">
        <v>0</v>
      </c>
      <c r="AX586" s="14">
        <v>0</v>
      </c>
      <c r="AY586" s="14">
        <f t="shared" si="27"/>
        <v>0</v>
      </c>
      <c r="AZ586" s="14">
        <f t="shared" si="28"/>
        <v>0</v>
      </c>
      <c r="BA586" s="14">
        <f t="shared" si="29"/>
        <v>0</v>
      </c>
    </row>
    <row r="587" spans="1:53" x14ac:dyDescent="0.35">
      <c r="A587" s="15" t="s">
        <v>2563</v>
      </c>
      <c r="B587" s="104" t="s">
        <v>703</v>
      </c>
      <c r="C587" s="105">
        <v>8</v>
      </c>
      <c r="D587" s="106" t="s">
        <v>23</v>
      </c>
      <c r="E587" s="104" t="s">
        <v>511</v>
      </c>
      <c r="F587" s="104" t="s">
        <v>880</v>
      </c>
      <c r="G587" s="104" t="s">
        <v>1219</v>
      </c>
      <c r="H587" s="104" t="s">
        <v>908</v>
      </c>
      <c r="I587" s="104" t="s">
        <v>1220</v>
      </c>
      <c r="J587" s="104" t="s">
        <v>910</v>
      </c>
      <c r="K587" s="104" t="s">
        <v>685</v>
      </c>
      <c r="L587" s="104" t="s">
        <v>884</v>
      </c>
      <c r="M587" s="104" t="s">
        <v>902</v>
      </c>
      <c r="N587" s="107">
        <v>1</v>
      </c>
      <c r="O587" s="107">
        <v>1</v>
      </c>
      <c r="P587" s="107">
        <v>1</v>
      </c>
      <c r="Q587" s="107">
        <v>1</v>
      </c>
      <c r="R587" s="107">
        <v>1</v>
      </c>
      <c r="S587" s="107">
        <v>1</v>
      </c>
      <c r="T587" s="108">
        <v>0</v>
      </c>
      <c r="U587" s="108">
        <v>0</v>
      </c>
      <c r="V587" s="108">
        <v>0</v>
      </c>
      <c r="W587" s="109">
        <v>53100</v>
      </c>
      <c r="X587" s="110">
        <v>0</v>
      </c>
      <c r="Y587" s="111">
        <v>0</v>
      </c>
      <c r="Z587" s="111">
        <v>274.79000000000002</v>
      </c>
      <c r="AA587" s="111">
        <v>0</v>
      </c>
      <c r="AB587" s="111">
        <v>0</v>
      </c>
      <c r="AC587" s="111">
        <v>0</v>
      </c>
      <c r="AD587" s="112">
        <v>53100</v>
      </c>
      <c r="AE587" s="114">
        <v>43691</v>
      </c>
      <c r="AF587" s="114">
        <v>46979</v>
      </c>
      <c r="AG587" s="115">
        <v>53100</v>
      </c>
      <c r="AH587" s="116" t="s">
        <v>903</v>
      </c>
      <c r="AI587" s="116" t="s">
        <v>904</v>
      </c>
      <c r="AJ587" s="14">
        <v>0</v>
      </c>
      <c r="AK587" s="14">
        <v>0</v>
      </c>
      <c r="AL587" s="14">
        <v>0</v>
      </c>
      <c r="AM587" s="14">
        <v>0</v>
      </c>
      <c r="AN587" s="14">
        <v>0</v>
      </c>
      <c r="AO587" s="14">
        <v>0</v>
      </c>
      <c r="AP587" s="14">
        <v>0</v>
      </c>
      <c r="AQ587" s="14">
        <v>0</v>
      </c>
      <c r="AR587" s="14">
        <v>0</v>
      </c>
      <c r="AS587" s="14">
        <v>0</v>
      </c>
      <c r="AT587" s="14">
        <v>0</v>
      </c>
      <c r="AU587" s="14">
        <v>0</v>
      </c>
      <c r="AV587" s="14">
        <v>0</v>
      </c>
      <c r="AW587" s="14">
        <v>0</v>
      </c>
      <c r="AX587" s="14">
        <v>0</v>
      </c>
      <c r="AY587" s="14">
        <f t="shared" si="27"/>
        <v>0</v>
      </c>
      <c r="AZ587" s="14">
        <f t="shared" si="28"/>
        <v>0</v>
      </c>
      <c r="BA587" s="14">
        <f t="shared" si="29"/>
        <v>0</v>
      </c>
    </row>
    <row r="588" spans="1:53" x14ac:dyDescent="0.35">
      <c r="A588" s="15" t="s">
        <v>2564</v>
      </c>
      <c r="B588" s="104" t="s">
        <v>704</v>
      </c>
      <c r="C588" s="105">
        <v>1</v>
      </c>
      <c r="D588" s="106" t="s">
        <v>23</v>
      </c>
      <c r="E588" s="104" t="s">
        <v>511</v>
      </c>
      <c r="F588" s="104" t="s">
        <v>880</v>
      </c>
      <c r="G588" s="104" t="s">
        <v>1219</v>
      </c>
      <c r="H588" s="104" t="s">
        <v>908</v>
      </c>
      <c r="I588" s="104" t="s">
        <v>1220</v>
      </c>
      <c r="J588" s="104" t="s">
        <v>910</v>
      </c>
      <c r="K588" s="104" t="s">
        <v>685</v>
      </c>
      <c r="L588" s="104" t="s">
        <v>884</v>
      </c>
      <c r="M588" s="104" t="s">
        <v>902</v>
      </c>
      <c r="N588" s="107">
        <v>1</v>
      </c>
      <c r="O588" s="107">
        <v>1</v>
      </c>
      <c r="P588" s="107">
        <v>1</v>
      </c>
      <c r="Q588" s="107">
        <v>1</v>
      </c>
      <c r="R588" s="107">
        <v>1</v>
      </c>
      <c r="S588" s="107">
        <v>1</v>
      </c>
      <c r="T588" s="108">
        <v>0</v>
      </c>
      <c r="U588" s="108">
        <v>0</v>
      </c>
      <c r="V588" s="108">
        <v>0</v>
      </c>
      <c r="W588" s="109">
        <v>0</v>
      </c>
      <c r="X588" s="110">
        <v>0</v>
      </c>
      <c r="Y588" s="111">
        <v>0</v>
      </c>
      <c r="Z588" s="111">
        <v>0</v>
      </c>
      <c r="AA588" s="111">
        <v>0</v>
      </c>
      <c r="AB588" s="111">
        <v>0</v>
      </c>
      <c r="AC588" s="111">
        <v>0</v>
      </c>
      <c r="AD588" s="112">
        <v>0</v>
      </c>
      <c r="AE588" s="114">
        <v>43693</v>
      </c>
      <c r="AF588" s="114">
        <v>44424</v>
      </c>
      <c r="AG588" s="115">
        <v>38645</v>
      </c>
      <c r="AH588" s="116" t="s">
        <v>903</v>
      </c>
      <c r="AI588" s="116" t="s">
        <v>904</v>
      </c>
      <c r="AJ588" s="14">
        <v>0</v>
      </c>
      <c r="AK588" s="14">
        <v>0</v>
      </c>
      <c r="AL588" s="14">
        <v>0</v>
      </c>
      <c r="AM588" s="14">
        <v>0</v>
      </c>
      <c r="AN588" s="14">
        <v>0</v>
      </c>
      <c r="AO588" s="14">
        <v>0</v>
      </c>
      <c r="AP588" s="14">
        <v>0</v>
      </c>
      <c r="AQ588" s="14">
        <v>0</v>
      </c>
      <c r="AR588" s="14">
        <v>0</v>
      </c>
      <c r="AS588" s="14">
        <v>0</v>
      </c>
      <c r="AT588" s="14">
        <v>0</v>
      </c>
      <c r="AU588" s="14">
        <v>0</v>
      </c>
      <c r="AV588" s="14">
        <v>0</v>
      </c>
      <c r="AW588" s="14">
        <v>0</v>
      </c>
      <c r="AX588" s="14">
        <v>0</v>
      </c>
      <c r="AY588" s="14">
        <f t="shared" si="27"/>
        <v>0</v>
      </c>
      <c r="AZ588" s="14">
        <f t="shared" si="28"/>
        <v>0</v>
      </c>
      <c r="BA588" s="14">
        <f t="shared" si="29"/>
        <v>0</v>
      </c>
    </row>
    <row r="589" spans="1:53" x14ac:dyDescent="0.35">
      <c r="A589" s="15" t="s">
        <v>1886</v>
      </c>
      <c r="B589" s="104" t="s">
        <v>704</v>
      </c>
      <c r="C589" s="105">
        <v>2</v>
      </c>
      <c r="D589" s="106" t="s">
        <v>23</v>
      </c>
      <c r="E589" s="104" t="s">
        <v>511</v>
      </c>
      <c r="F589" s="104" t="s">
        <v>880</v>
      </c>
      <c r="G589" s="104" t="s">
        <v>1219</v>
      </c>
      <c r="H589" s="104" t="s">
        <v>908</v>
      </c>
      <c r="I589" s="104" t="s">
        <v>1220</v>
      </c>
      <c r="J589" s="104" t="s">
        <v>910</v>
      </c>
      <c r="K589" s="104" t="s">
        <v>685</v>
      </c>
      <c r="L589" s="104" t="s">
        <v>884</v>
      </c>
      <c r="M589" s="104" t="s">
        <v>902</v>
      </c>
      <c r="N589" s="107">
        <v>1</v>
      </c>
      <c r="O589" s="107">
        <v>1</v>
      </c>
      <c r="P589" s="107">
        <v>1</v>
      </c>
      <c r="Q589" s="107">
        <v>1</v>
      </c>
      <c r="R589" s="107">
        <v>1</v>
      </c>
      <c r="S589" s="107">
        <v>1</v>
      </c>
      <c r="T589" s="108">
        <v>0</v>
      </c>
      <c r="U589" s="108">
        <v>0</v>
      </c>
      <c r="V589" s="108">
        <v>0</v>
      </c>
      <c r="W589" s="109">
        <v>149565</v>
      </c>
      <c r="X589" s="110">
        <v>0</v>
      </c>
      <c r="Y589" s="111">
        <v>0</v>
      </c>
      <c r="Z589" s="111">
        <v>587.04</v>
      </c>
      <c r="AA589" s="111">
        <v>0</v>
      </c>
      <c r="AB589" s="111">
        <v>0</v>
      </c>
      <c r="AC589" s="111">
        <v>0</v>
      </c>
      <c r="AD589" s="112">
        <v>149565</v>
      </c>
      <c r="AE589" s="114">
        <v>43693</v>
      </c>
      <c r="AF589" s="114">
        <v>45154</v>
      </c>
      <c r="AG589" s="115">
        <v>149565</v>
      </c>
      <c r="AH589" s="116" t="s">
        <v>903</v>
      </c>
      <c r="AI589" s="116" t="s">
        <v>904</v>
      </c>
      <c r="AJ589" s="14">
        <v>0</v>
      </c>
      <c r="AK589" s="14">
        <v>0</v>
      </c>
      <c r="AL589" s="14">
        <v>0</v>
      </c>
      <c r="AM589" s="14">
        <v>0</v>
      </c>
      <c r="AN589" s="14">
        <v>74782.5</v>
      </c>
      <c r="AO589" s="14">
        <v>0</v>
      </c>
      <c r="AP589" s="14">
        <v>0</v>
      </c>
      <c r="AQ589" s="14">
        <v>0</v>
      </c>
      <c r="AR589" s="14">
        <v>0</v>
      </c>
      <c r="AS589" s="14">
        <v>0</v>
      </c>
      <c r="AT589" s="14">
        <v>74782.5</v>
      </c>
      <c r="AU589" s="14">
        <v>0</v>
      </c>
      <c r="AV589" s="14">
        <v>0</v>
      </c>
      <c r="AW589" s="14">
        <v>0</v>
      </c>
      <c r="AX589" s="14">
        <v>0</v>
      </c>
      <c r="AY589" s="14">
        <f t="shared" si="27"/>
        <v>0</v>
      </c>
      <c r="AZ589" s="14">
        <f t="shared" si="28"/>
        <v>149565</v>
      </c>
      <c r="BA589" s="14">
        <f t="shared" si="29"/>
        <v>149565</v>
      </c>
    </row>
    <row r="590" spans="1:53" x14ac:dyDescent="0.35">
      <c r="A590" s="15" t="s">
        <v>2565</v>
      </c>
      <c r="B590" s="104" t="s">
        <v>704</v>
      </c>
      <c r="C590" s="105">
        <v>3</v>
      </c>
      <c r="D590" s="106" t="s">
        <v>23</v>
      </c>
      <c r="E590" s="104" t="s">
        <v>511</v>
      </c>
      <c r="F590" s="104" t="s">
        <v>880</v>
      </c>
      <c r="G590" s="104" t="s">
        <v>1219</v>
      </c>
      <c r="H590" s="104" t="s">
        <v>908</v>
      </c>
      <c r="I590" s="104" t="s">
        <v>1220</v>
      </c>
      <c r="J590" s="104" t="s">
        <v>910</v>
      </c>
      <c r="K590" s="104" t="s">
        <v>685</v>
      </c>
      <c r="L590" s="104" t="s">
        <v>884</v>
      </c>
      <c r="M590" s="104" t="s">
        <v>902</v>
      </c>
      <c r="N590" s="107">
        <v>1</v>
      </c>
      <c r="O590" s="107">
        <v>1</v>
      </c>
      <c r="P590" s="107">
        <v>1</v>
      </c>
      <c r="Q590" s="107">
        <v>1</v>
      </c>
      <c r="R590" s="107">
        <v>1</v>
      </c>
      <c r="S590" s="107">
        <v>1</v>
      </c>
      <c r="T590" s="108">
        <v>0</v>
      </c>
      <c r="U590" s="108">
        <v>0</v>
      </c>
      <c r="V590" s="108">
        <v>0</v>
      </c>
      <c r="W590" s="109">
        <v>404445</v>
      </c>
      <c r="X590" s="110">
        <v>0</v>
      </c>
      <c r="Y590" s="111">
        <v>0</v>
      </c>
      <c r="Z590" s="111">
        <v>1708.78</v>
      </c>
      <c r="AA590" s="111">
        <v>0</v>
      </c>
      <c r="AB590" s="111">
        <v>0</v>
      </c>
      <c r="AC590" s="111">
        <v>0</v>
      </c>
      <c r="AD590" s="112">
        <v>404445</v>
      </c>
      <c r="AE590" s="114">
        <v>43693</v>
      </c>
      <c r="AF590" s="114">
        <v>45520</v>
      </c>
      <c r="AG590" s="115">
        <v>404445</v>
      </c>
      <c r="AH590" s="116" t="s">
        <v>903</v>
      </c>
      <c r="AI590" s="116" t="s">
        <v>904</v>
      </c>
      <c r="AJ590" s="14">
        <v>0</v>
      </c>
      <c r="AK590" s="14">
        <v>0</v>
      </c>
      <c r="AL590" s="14">
        <v>0</v>
      </c>
      <c r="AM590" s="14">
        <v>0</v>
      </c>
      <c r="AN590" s="14">
        <v>0</v>
      </c>
      <c r="AO590" s="14">
        <v>0</v>
      </c>
      <c r="AP590" s="14">
        <v>0</v>
      </c>
      <c r="AQ590" s="14">
        <v>0</v>
      </c>
      <c r="AR590" s="14">
        <v>0</v>
      </c>
      <c r="AS590" s="14">
        <v>0</v>
      </c>
      <c r="AT590" s="14">
        <v>0</v>
      </c>
      <c r="AU590" s="14">
        <v>0</v>
      </c>
      <c r="AV590" s="14">
        <v>0</v>
      </c>
      <c r="AW590" s="14">
        <v>0</v>
      </c>
      <c r="AX590" s="14">
        <v>0</v>
      </c>
      <c r="AY590" s="14">
        <f t="shared" si="27"/>
        <v>0</v>
      </c>
      <c r="AZ590" s="14">
        <f t="shared" si="28"/>
        <v>0</v>
      </c>
      <c r="BA590" s="14">
        <f t="shared" si="29"/>
        <v>0</v>
      </c>
    </row>
    <row r="591" spans="1:53" x14ac:dyDescent="0.35">
      <c r="A591" s="15" t="s">
        <v>2566</v>
      </c>
      <c r="B591" s="104" t="s">
        <v>704</v>
      </c>
      <c r="C591" s="105">
        <v>4</v>
      </c>
      <c r="D591" s="106" t="s">
        <v>23</v>
      </c>
      <c r="E591" s="104" t="s">
        <v>511</v>
      </c>
      <c r="F591" s="104" t="s">
        <v>880</v>
      </c>
      <c r="G591" s="104" t="s">
        <v>1219</v>
      </c>
      <c r="H591" s="104" t="s">
        <v>908</v>
      </c>
      <c r="I591" s="104" t="s">
        <v>1220</v>
      </c>
      <c r="J591" s="104" t="s">
        <v>910</v>
      </c>
      <c r="K591" s="104" t="s">
        <v>685</v>
      </c>
      <c r="L591" s="104" t="s">
        <v>884</v>
      </c>
      <c r="M591" s="104" t="s">
        <v>902</v>
      </c>
      <c r="N591" s="107">
        <v>1</v>
      </c>
      <c r="O591" s="107">
        <v>1</v>
      </c>
      <c r="P591" s="107">
        <v>1</v>
      </c>
      <c r="Q591" s="107">
        <v>1</v>
      </c>
      <c r="R591" s="107">
        <v>1</v>
      </c>
      <c r="S591" s="107">
        <v>1</v>
      </c>
      <c r="T591" s="108">
        <v>0</v>
      </c>
      <c r="U591" s="108">
        <v>0</v>
      </c>
      <c r="V591" s="108">
        <v>0</v>
      </c>
      <c r="W591" s="109">
        <v>1602882.5</v>
      </c>
      <c r="X591" s="110">
        <v>0</v>
      </c>
      <c r="Y591" s="111">
        <v>0</v>
      </c>
      <c r="Z591" s="111">
        <v>7159.54</v>
      </c>
      <c r="AA591" s="111">
        <v>0</v>
      </c>
      <c r="AB591" s="111">
        <v>0</v>
      </c>
      <c r="AC591" s="111">
        <v>0</v>
      </c>
      <c r="AD591" s="112">
        <v>1602882.5</v>
      </c>
      <c r="AE591" s="114">
        <v>43693</v>
      </c>
      <c r="AF591" s="114">
        <v>45885</v>
      </c>
      <c r="AG591" s="115">
        <v>1602882.5</v>
      </c>
      <c r="AH591" s="116" t="s">
        <v>903</v>
      </c>
      <c r="AI591" s="116" t="s">
        <v>904</v>
      </c>
      <c r="AJ591" s="14">
        <v>0</v>
      </c>
      <c r="AK591" s="14">
        <v>0</v>
      </c>
      <c r="AL591" s="14">
        <v>0</v>
      </c>
      <c r="AM591" s="14">
        <v>0</v>
      </c>
      <c r="AN591" s="14">
        <v>0</v>
      </c>
      <c r="AO591" s="14">
        <v>0</v>
      </c>
      <c r="AP591" s="14">
        <v>0</v>
      </c>
      <c r="AQ591" s="14">
        <v>0</v>
      </c>
      <c r="AR591" s="14">
        <v>0</v>
      </c>
      <c r="AS591" s="14">
        <v>0</v>
      </c>
      <c r="AT591" s="14">
        <v>0</v>
      </c>
      <c r="AU591" s="14">
        <v>0</v>
      </c>
      <c r="AV591" s="14">
        <v>0</v>
      </c>
      <c r="AW591" s="14">
        <v>0</v>
      </c>
      <c r="AX591" s="14">
        <v>0</v>
      </c>
      <c r="AY591" s="14">
        <f t="shared" si="27"/>
        <v>0</v>
      </c>
      <c r="AZ591" s="14">
        <f t="shared" si="28"/>
        <v>0</v>
      </c>
      <c r="BA591" s="14">
        <f t="shared" si="29"/>
        <v>0</v>
      </c>
    </row>
    <row r="592" spans="1:53" x14ac:dyDescent="0.35">
      <c r="A592" s="15" t="s">
        <v>2567</v>
      </c>
      <c r="B592" s="104" t="s">
        <v>704</v>
      </c>
      <c r="C592" s="105">
        <v>5</v>
      </c>
      <c r="D592" s="106" t="s">
        <v>23</v>
      </c>
      <c r="E592" s="104" t="s">
        <v>511</v>
      </c>
      <c r="F592" s="104" t="s">
        <v>880</v>
      </c>
      <c r="G592" s="104" t="s">
        <v>1219</v>
      </c>
      <c r="H592" s="104" t="s">
        <v>908</v>
      </c>
      <c r="I592" s="104" t="s">
        <v>1220</v>
      </c>
      <c r="J592" s="104" t="s">
        <v>910</v>
      </c>
      <c r="K592" s="104" t="s">
        <v>685</v>
      </c>
      <c r="L592" s="104" t="s">
        <v>884</v>
      </c>
      <c r="M592" s="104" t="s">
        <v>902</v>
      </c>
      <c r="N592" s="107">
        <v>1</v>
      </c>
      <c r="O592" s="107">
        <v>1</v>
      </c>
      <c r="P592" s="107">
        <v>1</v>
      </c>
      <c r="Q592" s="107">
        <v>1</v>
      </c>
      <c r="R592" s="107">
        <v>1</v>
      </c>
      <c r="S592" s="107">
        <v>1</v>
      </c>
      <c r="T592" s="108">
        <v>0</v>
      </c>
      <c r="U592" s="108">
        <v>0</v>
      </c>
      <c r="V592" s="108">
        <v>0</v>
      </c>
      <c r="W592" s="109">
        <v>1291952.5</v>
      </c>
      <c r="X592" s="110">
        <v>0</v>
      </c>
      <c r="Y592" s="111">
        <v>0</v>
      </c>
      <c r="Z592" s="111">
        <v>6072.18</v>
      </c>
      <c r="AA592" s="111">
        <v>0</v>
      </c>
      <c r="AB592" s="111">
        <v>0</v>
      </c>
      <c r="AC592" s="111">
        <v>0</v>
      </c>
      <c r="AD592" s="112">
        <v>1291952.5</v>
      </c>
      <c r="AE592" s="114">
        <v>43693</v>
      </c>
      <c r="AF592" s="114">
        <v>46250</v>
      </c>
      <c r="AG592" s="115">
        <v>1291952.5</v>
      </c>
      <c r="AH592" s="116" t="s">
        <v>903</v>
      </c>
      <c r="AI592" s="116" t="s">
        <v>904</v>
      </c>
      <c r="AJ592" s="14">
        <v>0</v>
      </c>
      <c r="AK592" s="14">
        <v>0</v>
      </c>
      <c r="AL592" s="14">
        <v>0</v>
      </c>
      <c r="AM592" s="14">
        <v>0</v>
      </c>
      <c r="AN592" s="14">
        <v>0</v>
      </c>
      <c r="AO592" s="14">
        <v>0</v>
      </c>
      <c r="AP592" s="14">
        <v>0</v>
      </c>
      <c r="AQ592" s="14">
        <v>0</v>
      </c>
      <c r="AR592" s="14">
        <v>0</v>
      </c>
      <c r="AS592" s="14">
        <v>0</v>
      </c>
      <c r="AT592" s="14">
        <v>0</v>
      </c>
      <c r="AU592" s="14">
        <v>0</v>
      </c>
      <c r="AV592" s="14">
        <v>0</v>
      </c>
      <c r="AW592" s="14">
        <v>0</v>
      </c>
      <c r="AX592" s="14">
        <v>0</v>
      </c>
      <c r="AY592" s="14">
        <f t="shared" si="27"/>
        <v>0</v>
      </c>
      <c r="AZ592" s="14">
        <f t="shared" si="28"/>
        <v>0</v>
      </c>
      <c r="BA592" s="14">
        <f t="shared" si="29"/>
        <v>0</v>
      </c>
    </row>
    <row r="593" spans="1:53" x14ac:dyDescent="0.35">
      <c r="A593" s="15" t="s">
        <v>2568</v>
      </c>
      <c r="B593" s="104" t="s">
        <v>704</v>
      </c>
      <c r="C593" s="105">
        <v>6</v>
      </c>
      <c r="D593" s="106" t="s">
        <v>23</v>
      </c>
      <c r="E593" s="104" t="s">
        <v>511</v>
      </c>
      <c r="F593" s="104" t="s">
        <v>880</v>
      </c>
      <c r="G593" s="104" t="s">
        <v>1219</v>
      </c>
      <c r="H593" s="104" t="s">
        <v>908</v>
      </c>
      <c r="I593" s="104" t="s">
        <v>1220</v>
      </c>
      <c r="J593" s="104" t="s">
        <v>910</v>
      </c>
      <c r="K593" s="104" t="s">
        <v>685</v>
      </c>
      <c r="L593" s="104" t="s">
        <v>884</v>
      </c>
      <c r="M593" s="104" t="s">
        <v>902</v>
      </c>
      <c r="N593" s="107">
        <v>1</v>
      </c>
      <c r="O593" s="107">
        <v>1</v>
      </c>
      <c r="P593" s="107">
        <v>1</v>
      </c>
      <c r="Q593" s="107">
        <v>1</v>
      </c>
      <c r="R593" s="107">
        <v>1</v>
      </c>
      <c r="S593" s="107">
        <v>1</v>
      </c>
      <c r="T593" s="108">
        <v>0</v>
      </c>
      <c r="U593" s="108">
        <v>0</v>
      </c>
      <c r="V593" s="108">
        <v>0</v>
      </c>
      <c r="W593" s="109">
        <v>623482.5</v>
      </c>
      <c r="X593" s="110">
        <v>0</v>
      </c>
      <c r="Y593" s="111">
        <v>0</v>
      </c>
      <c r="Z593" s="111">
        <v>3081.04</v>
      </c>
      <c r="AA593" s="111">
        <v>0</v>
      </c>
      <c r="AB593" s="111">
        <v>0</v>
      </c>
      <c r="AC593" s="111">
        <v>0</v>
      </c>
      <c r="AD593" s="112">
        <v>623482.5</v>
      </c>
      <c r="AE593" s="114">
        <v>43693</v>
      </c>
      <c r="AF593" s="114">
        <v>46615</v>
      </c>
      <c r="AG593" s="115">
        <v>623482.5</v>
      </c>
      <c r="AH593" s="116" t="s">
        <v>903</v>
      </c>
      <c r="AI593" s="116" t="s">
        <v>904</v>
      </c>
      <c r="AJ593" s="14">
        <v>0</v>
      </c>
      <c r="AK593" s="14">
        <v>0</v>
      </c>
      <c r="AL593" s="14">
        <v>0</v>
      </c>
      <c r="AM593" s="14">
        <v>0</v>
      </c>
      <c r="AN593" s="14">
        <v>0</v>
      </c>
      <c r="AO593" s="14">
        <v>0</v>
      </c>
      <c r="AP593" s="14">
        <v>0</v>
      </c>
      <c r="AQ593" s="14">
        <v>0</v>
      </c>
      <c r="AR593" s="14">
        <v>0</v>
      </c>
      <c r="AS593" s="14">
        <v>0</v>
      </c>
      <c r="AT593" s="14">
        <v>0</v>
      </c>
      <c r="AU593" s="14">
        <v>0</v>
      </c>
      <c r="AV593" s="14">
        <v>0</v>
      </c>
      <c r="AW593" s="14">
        <v>0</v>
      </c>
      <c r="AX593" s="14">
        <v>0</v>
      </c>
      <c r="AY593" s="14">
        <f t="shared" si="27"/>
        <v>0</v>
      </c>
      <c r="AZ593" s="14">
        <f t="shared" si="28"/>
        <v>0</v>
      </c>
      <c r="BA593" s="14">
        <f t="shared" si="29"/>
        <v>0</v>
      </c>
    </row>
    <row r="594" spans="1:53" x14ac:dyDescent="0.35">
      <c r="A594" s="15" t="s">
        <v>2569</v>
      </c>
      <c r="B594" s="104" t="s">
        <v>705</v>
      </c>
      <c r="C594" s="105">
        <v>2</v>
      </c>
      <c r="D594" s="106" t="s">
        <v>23</v>
      </c>
      <c r="E594" s="104" t="s">
        <v>511</v>
      </c>
      <c r="F594" s="104" t="s">
        <v>880</v>
      </c>
      <c r="G594" s="104" t="s">
        <v>1219</v>
      </c>
      <c r="H594" s="104" t="s">
        <v>908</v>
      </c>
      <c r="I594" s="104" t="s">
        <v>1220</v>
      </c>
      <c r="J594" s="104" t="s">
        <v>910</v>
      </c>
      <c r="K594" s="104" t="s">
        <v>685</v>
      </c>
      <c r="L594" s="104" t="s">
        <v>884</v>
      </c>
      <c r="M594" s="104" t="s">
        <v>902</v>
      </c>
      <c r="N594" s="107">
        <v>1</v>
      </c>
      <c r="O594" s="107">
        <v>1</v>
      </c>
      <c r="P594" s="107">
        <v>1</v>
      </c>
      <c r="Q594" s="107">
        <v>1</v>
      </c>
      <c r="R594" s="107">
        <v>1</v>
      </c>
      <c r="S594" s="107">
        <v>1</v>
      </c>
      <c r="T594" s="108">
        <v>0</v>
      </c>
      <c r="U594" s="108">
        <v>0</v>
      </c>
      <c r="V594" s="108">
        <v>0</v>
      </c>
      <c r="W594" s="109">
        <v>0</v>
      </c>
      <c r="X594" s="110">
        <v>0</v>
      </c>
      <c r="Y594" s="111">
        <v>0</v>
      </c>
      <c r="Z594" s="111">
        <v>0</v>
      </c>
      <c r="AA594" s="111">
        <v>0</v>
      </c>
      <c r="AB594" s="111">
        <v>0</v>
      </c>
      <c r="AC594" s="111">
        <v>0</v>
      </c>
      <c r="AD594" s="112">
        <v>0</v>
      </c>
      <c r="AE594" s="114">
        <v>43696</v>
      </c>
      <c r="AF594" s="114">
        <v>44427</v>
      </c>
      <c r="AG594" s="115">
        <v>347657.5</v>
      </c>
      <c r="AH594" s="116" t="s">
        <v>903</v>
      </c>
      <c r="AI594" s="116" t="s">
        <v>904</v>
      </c>
      <c r="AJ594" s="14">
        <v>0</v>
      </c>
      <c r="AK594" s="14">
        <v>0</v>
      </c>
      <c r="AL594" s="14">
        <v>0</v>
      </c>
      <c r="AM594" s="14">
        <v>0</v>
      </c>
      <c r="AN594" s="14">
        <v>0</v>
      </c>
      <c r="AO594" s="14">
        <v>0</v>
      </c>
      <c r="AP594" s="14">
        <v>0</v>
      </c>
      <c r="AQ594" s="14">
        <v>0</v>
      </c>
      <c r="AR594" s="14">
        <v>0</v>
      </c>
      <c r="AS594" s="14">
        <v>0</v>
      </c>
      <c r="AT594" s="14">
        <v>0</v>
      </c>
      <c r="AU594" s="14">
        <v>0</v>
      </c>
      <c r="AV594" s="14">
        <v>0</v>
      </c>
      <c r="AW594" s="14">
        <v>0</v>
      </c>
      <c r="AX594" s="14">
        <v>0</v>
      </c>
      <c r="AY594" s="14">
        <f t="shared" si="27"/>
        <v>0</v>
      </c>
      <c r="AZ594" s="14">
        <f t="shared" si="28"/>
        <v>0</v>
      </c>
      <c r="BA594" s="14">
        <f t="shared" si="29"/>
        <v>0</v>
      </c>
    </row>
    <row r="595" spans="1:53" x14ac:dyDescent="0.35">
      <c r="A595" s="15" t="s">
        <v>2570</v>
      </c>
      <c r="B595" s="104" t="s">
        <v>705</v>
      </c>
      <c r="C595" s="105">
        <v>3</v>
      </c>
      <c r="D595" s="106" t="s">
        <v>23</v>
      </c>
      <c r="E595" s="104" t="s">
        <v>511</v>
      </c>
      <c r="F595" s="104" t="s">
        <v>880</v>
      </c>
      <c r="G595" s="104" t="s">
        <v>1219</v>
      </c>
      <c r="H595" s="104" t="s">
        <v>908</v>
      </c>
      <c r="I595" s="104" t="s">
        <v>1220</v>
      </c>
      <c r="J595" s="104" t="s">
        <v>910</v>
      </c>
      <c r="K595" s="104" t="s">
        <v>685</v>
      </c>
      <c r="L595" s="104" t="s">
        <v>884</v>
      </c>
      <c r="M595" s="104" t="s">
        <v>902</v>
      </c>
      <c r="N595" s="107">
        <v>1</v>
      </c>
      <c r="O595" s="107">
        <v>1</v>
      </c>
      <c r="P595" s="107">
        <v>1</v>
      </c>
      <c r="Q595" s="107">
        <v>1</v>
      </c>
      <c r="R595" s="107">
        <v>1</v>
      </c>
      <c r="S595" s="107">
        <v>1</v>
      </c>
      <c r="T595" s="108">
        <v>0</v>
      </c>
      <c r="U595" s="108">
        <v>0</v>
      </c>
      <c r="V595" s="108">
        <v>0</v>
      </c>
      <c r="W595" s="109">
        <v>0</v>
      </c>
      <c r="X595" s="110">
        <v>0</v>
      </c>
      <c r="Y595" s="111">
        <v>0</v>
      </c>
      <c r="Z595" s="111">
        <v>0</v>
      </c>
      <c r="AA595" s="111">
        <v>0</v>
      </c>
      <c r="AB595" s="111">
        <v>0</v>
      </c>
      <c r="AC595" s="111">
        <v>0</v>
      </c>
      <c r="AD595" s="112">
        <v>0</v>
      </c>
      <c r="AE595" s="114">
        <v>43696</v>
      </c>
      <c r="AF595" s="114">
        <v>44792</v>
      </c>
      <c r="AG595" s="115">
        <v>362407.5</v>
      </c>
      <c r="AH595" s="116" t="s">
        <v>903</v>
      </c>
      <c r="AI595" s="116" t="s">
        <v>904</v>
      </c>
      <c r="AJ595" s="14">
        <v>0</v>
      </c>
      <c r="AK595" s="14">
        <v>0</v>
      </c>
      <c r="AL595" s="14">
        <v>0</v>
      </c>
      <c r="AM595" s="14">
        <v>0</v>
      </c>
      <c r="AN595" s="14">
        <v>0</v>
      </c>
      <c r="AO595" s="14">
        <v>0</v>
      </c>
      <c r="AP595" s="14">
        <v>0</v>
      </c>
      <c r="AQ595" s="14">
        <v>0</v>
      </c>
      <c r="AR595" s="14">
        <v>0</v>
      </c>
      <c r="AS595" s="14">
        <v>0</v>
      </c>
      <c r="AT595" s="14">
        <v>0</v>
      </c>
      <c r="AU595" s="14">
        <v>0</v>
      </c>
      <c r="AV595" s="14">
        <v>0</v>
      </c>
      <c r="AW595" s="14">
        <v>0</v>
      </c>
      <c r="AX595" s="14">
        <v>0</v>
      </c>
      <c r="AY595" s="14">
        <f t="shared" si="27"/>
        <v>0</v>
      </c>
      <c r="AZ595" s="14">
        <f t="shared" si="28"/>
        <v>0</v>
      </c>
      <c r="BA595" s="14">
        <f t="shared" si="29"/>
        <v>0</v>
      </c>
    </row>
    <row r="596" spans="1:53" x14ac:dyDescent="0.35">
      <c r="A596" s="15" t="s">
        <v>1887</v>
      </c>
      <c r="B596" s="104" t="s">
        <v>705</v>
      </c>
      <c r="C596" s="105">
        <v>4</v>
      </c>
      <c r="D596" s="106" t="s">
        <v>23</v>
      </c>
      <c r="E596" s="104" t="s">
        <v>511</v>
      </c>
      <c r="F596" s="104" t="s">
        <v>880</v>
      </c>
      <c r="G596" s="104" t="s">
        <v>1219</v>
      </c>
      <c r="H596" s="104" t="s">
        <v>908</v>
      </c>
      <c r="I596" s="104" t="s">
        <v>1220</v>
      </c>
      <c r="J596" s="104" t="s">
        <v>910</v>
      </c>
      <c r="K596" s="104" t="s">
        <v>685</v>
      </c>
      <c r="L596" s="104" t="s">
        <v>884</v>
      </c>
      <c r="M596" s="104" t="s">
        <v>902</v>
      </c>
      <c r="N596" s="107">
        <v>1</v>
      </c>
      <c r="O596" s="107">
        <v>1</v>
      </c>
      <c r="P596" s="107">
        <v>1</v>
      </c>
      <c r="Q596" s="107">
        <v>1</v>
      </c>
      <c r="R596" s="107">
        <v>1</v>
      </c>
      <c r="S596" s="107">
        <v>1</v>
      </c>
      <c r="T596" s="108">
        <v>0</v>
      </c>
      <c r="U596" s="108">
        <v>0</v>
      </c>
      <c r="V596" s="108">
        <v>0</v>
      </c>
      <c r="W596" s="109">
        <v>257092.5</v>
      </c>
      <c r="X596" s="110">
        <v>0</v>
      </c>
      <c r="Y596" s="111">
        <v>0</v>
      </c>
      <c r="Z596" s="111">
        <v>1009.09</v>
      </c>
      <c r="AA596" s="111">
        <v>0</v>
      </c>
      <c r="AB596" s="111">
        <v>0</v>
      </c>
      <c r="AC596" s="111">
        <v>0</v>
      </c>
      <c r="AD596" s="112">
        <v>257092.5</v>
      </c>
      <c r="AE596" s="114">
        <v>43696</v>
      </c>
      <c r="AF596" s="114">
        <v>45157</v>
      </c>
      <c r="AG596" s="115">
        <v>257092.5</v>
      </c>
      <c r="AH596" s="116" t="s">
        <v>903</v>
      </c>
      <c r="AI596" s="116" t="s">
        <v>904</v>
      </c>
      <c r="AJ596" s="14">
        <v>0</v>
      </c>
      <c r="AK596" s="14">
        <v>0</v>
      </c>
      <c r="AL596" s="14">
        <v>0</v>
      </c>
      <c r="AM596" s="14">
        <v>0</v>
      </c>
      <c r="AN596" s="14">
        <v>128546.25</v>
      </c>
      <c r="AO596" s="14">
        <v>0</v>
      </c>
      <c r="AP596" s="14">
        <v>0</v>
      </c>
      <c r="AQ596" s="14">
        <v>0</v>
      </c>
      <c r="AR596" s="14">
        <v>0</v>
      </c>
      <c r="AS596" s="14">
        <v>0</v>
      </c>
      <c r="AT596" s="14">
        <v>128546.25</v>
      </c>
      <c r="AU596" s="14">
        <v>0</v>
      </c>
      <c r="AV596" s="14">
        <v>0</v>
      </c>
      <c r="AW596" s="14">
        <v>0</v>
      </c>
      <c r="AX596" s="14">
        <v>0</v>
      </c>
      <c r="AY596" s="14">
        <f t="shared" si="27"/>
        <v>0</v>
      </c>
      <c r="AZ596" s="14">
        <f t="shared" si="28"/>
        <v>257092.5</v>
      </c>
      <c r="BA596" s="14">
        <f t="shared" si="29"/>
        <v>257092.5</v>
      </c>
    </row>
    <row r="597" spans="1:53" x14ac:dyDescent="0.35">
      <c r="A597" s="15" t="s">
        <v>2571</v>
      </c>
      <c r="B597" s="104" t="s">
        <v>705</v>
      </c>
      <c r="C597" s="105">
        <v>5</v>
      </c>
      <c r="D597" s="106" t="s">
        <v>23</v>
      </c>
      <c r="E597" s="104" t="s">
        <v>511</v>
      </c>
      <c r="F597" s="104" t="s">
        <v>880</v>
      </c>
      <c r="G597" s="104" t="s">
        <v>1219</v>
      </c>
      <c r="H597" s="104" t="s">
        <v>908</v>
      </c>
      <c r="I597" s="104" t="s">
        <v>1220</v>
      </c>
      <c r="J597" s="104" t="s">
        <v>910</v>
      </c>
      <c r="K597" s="104" t="s">
        <v>685</v>
      </c>
      <c r="L597" s="104" t="s">
        <v>884</v>
      </c>
      <c r="M597" s="104" t="s">
        <v>902</v>
      </c>
      <c r="N597" s="107">
        <v>1</v>
      </c>
      <c r="O597" s="107">
        <v>1</v>
      </c>
      <c r="P597" s="107">
        <v>1</v>
      </c>
      <c r="Q597" s="107">
        <v>1</v>
      </c>
      <c r="R597" s="107">
        <v>1</v>
      </c>
      <c r="S597" s="107">
        <v>1</v>
      </c>
      <c r="T597" s="108">
        <v>0</v>
      </c>
      <c r="U597" s="108">
        <v>0</v>
      </c>
      <c r="V597" s="108">
        <v>0</v>
      </c>
      <c r="W597" s="109">
        <v>524067.5</v>
      </c>
      <c r="X597" s="110">
        <v>0</v>
      </c>
      <c r="Y597" s="111">
        <v>0</v>
      </c>
      <c r="Z597" s="111">
        <v>2214.19</v>
      </c>
      <c r="AA597" s="111">
        <v>0</v>
      </c>
      <c r="AB597" s="111">
        <v>0</v>
      </c>
      <c r="AC597" s="111">
        <v>0</v>
      </c>
      <c r="AD597" s="112">
        <v>524067.5</v>
      </c>
      <c r="AE597" s="114">
        <v>43696</v>
      </c>
      <c r="AF597" s="114">
        <v>45523</v>
      </c>
      <c r="AG597" s="115">
        <v>524067.5</v>
      </c>
      <c r="AH597" s="116" t="s">
        <v>903</v>
      </c>
      <c r="AI597" s="116" t="s">
        <v>904</v>
      </c>
      <c r="AJ597" s="14">
        <v>0</v>
      </c>
      <c r="AK597" s="14">
        <v>0</v>
      </c>
      <c r="AL597" s="14">
        <v>0</v>
      </c>
      <c r="AM597" s="14">
        <v>0</v>
      </c>
      <c r="AN597" s="14">
        <v>0</v>
      </c>
      <c r="AO597" s="14">
        <v>0</v>
      </c>
      <c r="AP597" s="14">
        <v>0</v>
      </c>
      <c r="AQ597" s="14">
        <v>0</v>
      </c>
      <c r="AR597" s="14">
        <v>0</v>
      </c>
      <c r="AS597" s="14">
        <v>0</v>
      </c>
      <c r="AT597" s="14">
        <v>0</v>
      </c>
      <c r="AU597" s="14">
        <v>0</v>
      </c>
      <c r="AV597" s="14">
        <v>0</v>
      </c>
      <c r="AW597" s="14">
        <v>0</v>
      </c>
      <c r="AX597" s="14">
        <v>0</v>
      </c>
      <c r="AY597" s="14">
        <f t="shared" si="27"/>
        <v>0</v>
      </c>
      <c r="AZ597" s="14">
        <f t="shared" si="28"/>
        <v>0</v>
      </c>
      <c r="BA597" s="14">
        <f t="shared" si="29"/>
        <v>0</v>
      </c>
    </row>
    <row r="598" spans="1:53" x14ac:dyDescent="0.35">
      <c r="A598" s="15" t="s">
        <v>2572</v>
      </c>
      <c r="B598" s="104" t="s">
        <v>705</v>
      </c>
      <c r="C598" s="105">
        <v>6</v>
      </c>
      <c r="D598" s="106" t="s">
        <v>23</v>
      </c>
      <c r="E598" s="104" t="s">
        <v>511</v>
      </c>
      <c r="F598" s="104" t="s">
        <v>880</v>
      </c>
      <c r="G598" s="104" t="s">
        <v>1219</v>
      </c>
      <c r="H598" s="104" t="s">
        <v>908</v>
      </c>
      <c r="I598" s="104" t="s">
        <v>1220</v>
      </c>
      <c r="J598" s="104" t="s">
        <v>910</v>
      </c>
      <c r="K598" s="104" t="s">
        <v>685</v>
      </c>
      <c r="L598" s="104" t="s">
        <v>884</v>
      </c>
      <c r="M598" s="104" t="s">
        <v>902</v>
      </c>
      <c r="N598" s="107">
        <v>1</v>
      </c>
      <c r="O598" s="107">
        <v>1</v>
      </c>
      <c r="P598" s="107">
        <v>1</v>
      </c>
      <c r="Q598" s="107">
        <v>1</v>
      </c>
      <c r="R598" s="107">
        <v>1</v>
      </c>
      <c r="S598" s="107">
        <v>1</v>
      </c>
      <c r="T598" s="108">
        <v>0</v>
      </c>
      <c r="U598" s="108">
        <v>0</v>
      </c>
      <c r="V598" s="108">
        <v>0</v>
      </c>
      <c r="W598" s="109">
        <v>765230</v>
      </c>
      <c r="X598" s="110">
        <v>0</v>
      </c>
      <c r="Y598" s="111">
        <v>0</v>
      </c>
      <c r="Z598" s="111">
        <v>3418.03</v>
      </c>
      <c r="AA598" s="111">
        <v>0</v>
      </c>
      <c r="AB598" s="111">
        <v>0</v>
      </c>
      <c r="AC598" s="111">
        <v>0</v>
      </c>
      <c r="AD598" s="112">
        <v>765230</v>
      </c>
      <c r="AE598" s="114">
        <v>43696</v>
      </c>
      <c r="AF598" s="114">
        <v>45888</v>
      </c>
      <c r="AG598" s="115">
        <v>765230</v>
      </c>
      <c r="AH598" s="116" t="s">
        <v>903</v>
      </c>
      <c r="AI598" s="116" t="s">
        <v>904</v>
      </c>
      <c r="AJ598" s="14">
        <v>0</v>
      </c>
      <c r="AK598" s="14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0</v>
      </c>
      <c r="AR598" s="14">
        <v>0</v>
      </c>
      <c r="AS598" s="14">
        <v>0</v>
      </c>
      <c r="AT598" s="14">
        <v>0</v>
      </c>
      <c r="AU598" s="14">
        <v>0</v>
      </c>
      <c r="AV598" s="14">
        <v>0</v>
      </c>
      <c r="AW598" s="14">
        <v>0</v>
      </c>
      <c r="AX598" s="14">
        <v>0</v>
      </c>
      <c r="AY598" s="14">
        <f t="shared" si="27"/>
        <v>0</v>
      </c>
      <c r="AZ598" s="14">
        <f t="shared" si="28"/>
        <v>0</v>
      </c>
      <c r="BA598" s="14">
        <f t="shared" si="29"/>
        <v>0</v>
      </c>
    </row>
    <row r="599" spans="1:53" x14ac:dyDescent="0.35">
      <c r="A599" s="15" t="s">
        <v>2573</v>
      </c>
      <c r="B599" s="104" t="s">
        <v>705</v>
      </c>
      <c r="C599" s="105">
        <v>7</v>
      </c>
      <c r="D599" s="106" t="s">
        <v>23</v>
      </c>
      <c r="E599" s="104" t="s">
        <v>511</v>
      </c>
      <c r="F599" s="104" t="s">
        <v>880</v>
      </c>
      <c r="G599" s="104" t="s">
        <v>1219</v>
      </c>
      <c r="H599" s="104" t="s">
        <v>908</v>
      </c>
      <c r="I599" s="104" t="s">
        <v>1220</v>
      </c>
      <c r="J599" s="104" t="s">
        <v>910</v>
      </c>
      <c r="K599" s="104" t="s">
        <v>685</v>
      </c>
      <c r="L599" s="104" t="s">
        <v>884</v>
      </c>
      <c r="M599" s="104" t="s">
        <v>902</v>
      </c>
      <c r="N599" s="107">
        <v>1</v>
      </c>
      <c r="O599" s="107">
        <v>1</v>
      </c>
      <c r="P599" s="107">
        <v>1</v>
      </c>
      <c r="Q599" s="107">
        <v>1</v>
      </c>
      <c r="R599" s="107">
        <v>1</v>
      </c>
      <c r="S599" s="107">
        <v>1</v>
      </c>
      <c r="T599" s="108">
        <v>0</v>
      </c>
      <c r="U599" s="108">
        <v>0</v>
      </c>
      <c r="V599" s="108">
        <v>0</v>
      </c>
      <c r="W599" s="109">
        <v>1036777.5</v>
      </c>
      <c r="X599" s="110">
        <v>0</v>
      </c>
      <c r="Y599" s="111">
        <v>0</v>
      </c>
      <c r="Z599" s="111">
        <v>4872.8500000000004</v>
      </c>
      <c r="AA599" s="111">
        <v>0</v>
      </c>
      <c r="AB599" s="111">
        <v>0</v>
      </c>
      <c r="AC599" s="111">
        <v>0</v>
      </c>
      <c r="AD599" s="112">
        <v>1036777.5</v>
      </c>
      <c r="AE599" s="114">
        <v>43696</v>
      </c>
      <c r="AF599" s="114">
        <v>46253</v>
      </c>
      <c r="AG599" s="115">
        <v>1036777.5</v>
      </c>
      <c r="AH599" s="116" t="s">
        <v>903</v>
      </c>
      <c r="AI599" s="116" t="s">
        <v>904</v>
      </c>
      <c r="AJ599" s="14">
        <v>0</v>
      </c>
      <c r="AK599" s="14">
        <v>0</v>
      </c>
      <c r="AL599" s="14">
        <v>0</v>
      </c>
      <c r="AM599" s="14">
        <v>0</v>
      </c>
      <c r="AN599" s="14">
        <v>0</v>
      </c>
      <c r="AO599" s="14">
        <v>0</v>
      </c>
      <c r="AP599" s="14">
        <v>0</v>
      </c>
      <c r="AQ599" s="14">
        <v>0</v>
      </c>
      <c r="AR599" s="14">
        <v>0</v>
      </c>
      <c r="AS599" s="14">
        <v>0</v>
      </c>
      <c r="AT599" s="14">
        <v>0</v>
      </c>
      <c r="AU599" s="14">
        <v>0</v>
      </c>
      <c r="AV599" s="14">
        <v>0</v>
      </c>
      <c r="AW599" s="14">
        <v>0</v>
      </c>
      <c r="AX599" s="14">
        <v>0</v>
      </c>
      <c r="AY599" s="14">
        <f t="shared" si="27"/>
        <v>0</v>
      </c>
      <c r="AZ599" s="14">
        <f t="shared" si="28"/>
        <v>0</v>
      </c>
      <c r="BA599" s="14">
        <f t="shared" si="29"/>
        <v>0</v>
      </c>
    </row>
    <row r="600" spans="1:53" x14ac:dyDescent="0.35">
      <c r="A600" s="15" t="s">
        <v>2574</v>
      </c>
      <c r="B600" s="104" t="s">
        <v>705</v>
      </c>
      <c r="C600" s="105">
        <v>8</v>
      </c>
      <c r="D600" s="106" t="s">
        <v>23</v>
      </c>
      <c r="E600" s="104" t="s">
        <v>511</v>
      </c>
      <c r="F600" s="104" t="s">
        <v>880</v>
      </c>
      <c r="G600" s="104" t="s">
        <v>1219</v>
      </c>
      <c r="H600" s="104" t="s">
        <v>908</v>
      </c>
      <c r="I600" s="104" t="s">
        <v>1220</v>
      </c>
      <c r="J600" s="104" t="s">
        <v>910</v>
      </c>
      <c r="K600" s="104" t="s">
        <v>685</v>
      </c>
      <c r="L600" s="104" t="s">
        <v>884</v>
      </c>
      <c r="M600" s="104" t="s">
        <v>902</v>
      </c>
      <c r="N600" s="107">
        <v>1</v>
      </c>
      <c r="O600" s="107">
        <v>1</v>
      </c>
      <c r="P600" s="107">
        <v>1</v>
      </c>
      <c r="Q600" s="107">
        <v>1</v>
      </c>
      <c r="R600" s="107">
        <v>1</v>
      </c>
      <c r="S600" s="107">
        <v>1</v>
      </c>
      <c r="T600" s="108">
        <v>0</v>
      </c>
      <c r="U600" s="108">
        <v>0</v>
      </c>
      <c r="V600" s="108">
        <v>0</v>
      </c>
      <c r="W600" s="109">
        <v>157825</v>
      </c>
      <c r="X600" s="110">
        <v>0</v>
      </c>
      <c r="Y600" s="111">
        <v>0</v>
      </c>
      <c r="Z600" s="111">
        <v>779.92</v>
      </c>
      <c r="AA600" s="111">
        <v>0</v>
      </c>
      <c r="AB600" s="111">
        <v>0</v>
      </c>
      <c r="AC600" s="111">
        <v>0</v>
      </c>
      <c r="AD600" s="112">
        <v>157825</v>
      </c>
      <c r="AE600" s="114">
        <v>43696</v>
      </c>
      <c r="AF600" s="114">
        <v>46618</v>
      </c>
      <c r="AG600" s="115">
        <v>157825</v>
      </c>
      <c r="AH600" s="116" t="s">
        <v>903</v>
      </c>
      <c r="AI600" s="116" t="s">
        <v>904</v>
      </c>
      <c r="AJ600" s="14">
        <v>0</v>
      </c>
      <c r="AK600" s="14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4">
        <v>0</v>
      </c>
      <c r="AS600" s="14">
        <v>0</v>
      </c>
      <c r="AT600" s="14">
        <v>0</v>
      </c>
      <c r="AU600" s="14">
        <v>0</v>
      </c>
      <c r="AV600" s="14">
        <v>0</v>
      </c>
      <c r="AW600" s="14">
        <v>0</v>
      </c>
      <c r="AX600" s="14">
        <v>0</v>
      </c>
      <c r="AY600" s="14">
        <f t="shared" si="27"/>
        <v>0</v>
      </c>
      <c r="AZ600" s="14">
        <f t="shared" si="28"/>
        <v>0</v>
      </c>
      <c r="BA600" s="14">
        <f t="shared" si="29"/>
        <v>0</v>
      </c>
    </row>
    <row r="601" spans="1:53" x14ac:dyDescent="0.35">
      <c r="A601" s="15" t="s">
        <v>2575</v>
      </c>
      <c r="B601" s="104" t="s">
        <v>706</v>
      </c>
      <c r="C601" s="105">
        <v>2</v>
      </c>
      <c r="D601" s="106" t="s">
        <v>23</v>
      </c>
      <c r="E601" s="104" t="s">
        <v>511</v>
      </c>
      <c r="F601" s="104" t="s">
        <v>880</v>
      </c>
      <c r="G601" s="104" t="s">
        <v>1219</v>
      </c>
      <c r="H601" s="104" t="s">
        <v>908</v>
      </c>
      <c r="I601" s="104" t="s">
        <v>1220</v>
      </c>
      <c r="J601" s="104" t="s">
        <v>910</v>
      </c>
      <c r="K601" s="104" t="s">
        <v>685</v>
      </c>
      <c r="L601" s="104" t="s">
        <v>884</v>
      </c>
      <c r="M601" s="104" t="s">
        <v>902</v>
      </c>
      <c r="N601" s="107">
        <v>1</v>
      </c>
      <c r="O601" s="107">
        <v>1</v>
      </c>
      <c r="P601" s="107">
        <v>1</v>
      </c>
      <c r="Q601" s="107">
        <v>1</v>
      </c>
      <c r="R601" s="107">
        <v>1</v>
      </c>
      <c r="S601" s="107">
        <v>1</v>
      </c>
      <c r="T601" s="108">
        <v>0</v>
      </c>
      <c r="U601" s="108">
        <v>0</v>
      </c>
      <c r="V601" s="108">
        <v>0</v>
      </c>
      <c r="W601" s="109">
        <v>0</v>
      </c>
      <c r="X601" s="110">
        <v>0</v>
      </c>
      <c r="Y601" s="111">
        <v>0</v>
      </c>
      <c r="Z601" s="111">
        <v>0</v>
      </c>
      <c r="AA601" s="111">
        <v>0</v>
      </c>
      <c r="AB601" s="111">
        <v>0</v>
      </c>
      <c r="AC601" s="111">
        <v>0</v>
      </c>
      <c r="AD601" s="112">
        <v>0</v>
      </c>
      <c r="AE601" s="114">
        <v>43697</v>
      </c>
      <c r="AF601" s="114">
        <v>44428</v>
      </c>
      <c r="AG601" s="115">
        <v>347362.5</v>
      </c>
      <c r="AH601" s="116" t="s">
        <v>903</v>
      </c>
      <c r="AI601" s="116" t="s">
        <v>904</v>
      </c>
      <c r="AJ601" s="14">
        <v>0</v>
      </c>
      <c r="AK601" s="14">
        <v>0</v>
      </c>
      <c r="AL601" s="14">
        <v>0</v>
      </c>
      <c r="AM601" s="14">
        <v>0</v>
      </c>
      <c r="AN601" s="14">
        <v>0</v>
      </c>
      <c r="AO601" s="14">
        <v>0</v>
      </c>
      <c r="AP601" s="14">
        <v>0</v>
      </c>
      <c r="AQ601" s="14">
        <v>0</v>
      </c>
      <c r="AR601" s="14">
        <v>0</v>
      </c>
      <c r="AS601" s="14">
        <v>0</v>
      </c>
      <c r="AT601" s="14">
        <v>0</v>
      </c>
      <c r="AU601" s="14">
        <v>0</v>
      </c>
      <c r="AV601" s="14">
        <v>0</v>
      </c>
      <c r="AW601" s="14">
        <v>0</v>
      </c>
      <c r="AX601" s="14">
        <v>0</v>
      </c>
      <c r="AY601" s="14">
        <f t="shared" si="27"/>
        <v>0</v>
      </c>
      <c r="AZ601" s="14">
        <f t="shared" si="28"/>
        <v>0</v>
      </c>
      <c r="BA601" s="14">
        <f t="shared" si="29"/>
        <v>0</v>
      </c>
    </row>
    <row r="602" spans="1:53" x14ac:dyDescent="0.35">
      <c r="A602" s="15" t="s">
        <v>2576</v>
      </c>
      <c r="B602" s="104" t="s">
        <v>706</v>
      </c>
      <c r="C602" s="105">
        <v>3</v>
      </c>
      <c r="D602" s="106" t="s">
        <v>23</v>
      </c>
      <c r="E602" s="104" t="s">
        <v>511</v>
      </c>
      <c r="F602" s="104" t="s">
        <v>880</v>
      </c>
      <c r="G602" s="104" t="s">
        <v>1219</v>
      </c>
      <c r="H602" s="104" t="s">
        <v>908</v>
      </c>
      <c r="I602" s="104" t="s">
        <v>1220</v>
      </c>
      <c r="J602" s="104" t="s">
        <v>910</v>
      </c>
      <c r="K602" s="104" t="s">
        <v>685</v>
      </c>
      <c r="L602" s="104" t="s">
        <v>884</v>
      </c>
      <c r="M602" s="104" t="s">
        <v>902</v>
      </c>
      <c r="N602" s="107">
        <v>1</v>
      </c>
      <c r="O602" s="107">
        <v>1</v>
      </c>
      <c r="P602" s="107">
        <v>1</v>
      </c>
      <c r="Q602" s="107">
        <v>1</v>
      </c>
      <c r="R602" s="107">
        <v>1</v>
      </c>
      <c r="S602" s="107">
        <v>1</v>
      </c>
      <c r="T602" s="108">
        <v>0</v>
      </c>
      <c r="U602" s="108">
        <v>0</v>
      </c>
      <c r="V602" s="108">
        <v>0</v>
      </c>
      <c r="W602" s="109">
        <v>0</v>
      </c>
      <c r="X602" s="110">
        <v>0</v>
      </c>
      <c r="Y602" s="111">
        <v>0</v>
      </c>
      <c r="Z602" s="111">
        <v>0</v>
      </c>
      <c r="AA602" s="111">
        <v>0</v>
      </c>
      <c r="AB602" s="111">
        <v>0</v>
      </c>
      <c r="AC602" s="111">
        <v>0</v>
      </c>
      <c r="AD602" s="112">
        <v>0</v>
      </c>
      <c r="AE602" s="114">
        <v>43697</v>
      </c>
      <c r="AF602" s="114">
        <v>44793</v>
      </c>
      <c r="AG602" s="115">
        <v>200305</v>
      </c>
      <c r="AH602" s="116" t="s">
        <v>903</v>
      </c>
      <c r="AI602" s="116" t="s">
        <v>904</v>
      </c>
      <c r="AJ602" s="14">
        <v>0</v>
      </c>
      <c r="AK602" s="14">
        <v>0</v>
      </c>
      <c r="AL602" s="14">
        <v>0</v>
      </c>
      <c r="AM602" s="14">
        <v>0</v>
      </c>
      <c r="AN602" s="14">
        <v>0</v>
      </c>
      <c r="AO602" s="14">
        <v>0</v>
      </c>
      <c r="AP602" s="14">
        <v>0</v>
      </c>
      <c r="AQ602" s="14">
        <v>0</v>
      </c>
      <c r="AR602" s="14">
        <v>0</v>
      </c>
      <c r="AS602" s="14">
        <v>0</v>
      </c>
      <c r="AT602" s="14">
        <v>0</v>
      </c>
      <c r="AU602" s="14">
        <v>0</v>
      </c>
      <c r="AV602" s="14">
        <v>0</v>
      </c>
      <c r="AW602" s="14">
        <v>0</v>
      </c>
      <c r="AX602" s="14">
        <v>0</v>
      </c>
      <c r="AY602" s="14">
        <f t="shared" si="27"/>
        <v>0</v>
      </c>
      <c r="AZ602" s="14">
        <f t="shared" si="28"/>
        <v>0</v>
      </c>
      <c r="BA602" s="14">
        <f t="shared" si="29"/>
        <v>0</v>
      </c>
    </row>
    <row r="603" spans="1:53" x14ac:dyDescent="0.35">
      <c r="A603" s="15" t="s">
        <v>1888</v>
      </c>
      <c r="B603" s="104" t="s">
        <v>706</v>
      </c>
      <c r="C603" s="105">
        <v>4</v>
      </c>
      <c r="D603" s="106" t="s">
        <v>23</v>
      </c>
      <c r="E603" s="104" t="s">
        <v>511</v>
      </c>
      <c r="F603" s="104" t="s">
        <v>880</v>
      </c>
      <c r="G603" s="104" t="s">
        <v>1219</v>
      </c>
      <c r="H603" s="104" t="s">
        <v>908</v>
      </c>
      <c r="I603" s="104" t="s">
        <v>1220</v>
      </c>
      <c r="J603" s="104" t="s">
        <v>910</v>
      </c>
      <c r="K603" s="104" t="s">
        <v>685</v>
      </c>
      <c r="L603" s="104" t="s">
        <v>884</v>
      </c>
      <c r="M603" s="104" t="s">
        <v>902</v>
      </c>
      <c r="N603" s="107">
        <v>1</v>
      </c>
      <c r="O603" s="107">
        <v>1</v>
      </c>
      <c r="P603" s="107">
        <v>1</v>
      </c>
      <c r="Q603" s="107">
        <v>1</v>
      </c>
      <c r="R603" s="107">
        <v>1</v>
      </c>
      <c r="S603" s="107">
        <v>1</v>
      </c>
      <c r="T603" s="108">
        <v>0</v>
      </c>
      <c r="U603" s="108">
        <v>0</v>
      </c>
      <c r="V603" s="108">
        <v>0</v>
      </c>
      <c r="W603" s="109">
        <v>252962.5</v>
      </c>
      <c r="X603" s="110">
        <v>0</v>
      </c>
      <c r="Y603" s="111">
        <v>0</v>
      </c>
      <c r="Z603" s="111">
        <v>992.88</v>
      </c>
      <c r="AA603" s="111">
        <v>0</v>
      </c>
      <c r="AB603" s="111">
        <v>0</v>
      </c>
      <c r="AC603" s="111">
        <v>0</v>
      </c>
      <c r="AD603" s="112">
        <v>252962.5</v>
      </c>
      <c r="AE603" s="114">
        <v>43697</v>
      </c>
      <c r="AF603" s="114">
        <v>45158</v>
      </c>
      <c r="AG603" s="115">
        <v>252962.5</v>
      </c>
      <c r="AH603" s="116" t="s">
        <v>903</v>
      </c>
      <c r="AI603" s="116" t="s">
        <v>904</v>
      </c>
      <c r="AJ603" s="14">
        <v>0</v>
      </c>
      <c r="AK603" s="14">
        <v>0</v>
      </c>
      <c r="AL603" s="14">
        <v>0</v>
      </c>
      <c r="AM603" s="14">
        <v>0</v>
      </c>
      <c r="AN603" s="14">
        <v>126481.25</v>
      </c>
      <c r="AO603" s="14">
        <v>0</v>
      </c>
      <c r="AP603" s="14">
        <v>0</v>
      </c>
      <c r="AQ603" s="14">
        <v>0</v>
      </c>
      <c r="AR603" s="14">
        <v>0</v>
      </c>
      <c r="AS603" s="14">
        <v>0</v>
      </c>
      <c r="AT603" s="14">
        <v>126481.25</v>
      </c>
      <c r="AU603" s="14">
        <v>0</v>
      </c>
      <c r="AV603" s="14">
        <v>0</v>
      </c>
      <c r="AW603" s="14">
        <v>0</v>
      </c>
      <c r="AX603" s="14">
        <v>0</v>
      </c>
      <c r="AY603" s="14">
        <f t="shared" si="27"/>
        <v>0</v>
      </c>
      <c r="AZ603" s="14">
        <f t="shared" si="28"/>
        <v>252962.5</v>
      </c>
      <c r="BA603" s="14">
        <f t="shared" si="29"/>
        <v>252962.5</v>
      </c>
    </row>
    <row r="604" spans="1:53" x14ac:dyDescent="0.35">
      <c r="A604" s="15" t="s">
        <v>2577</v>
      </c>
      <c r="B604" s="104" t="s">
        <v>706</v>
      </c>
      <c r="C604" s="105">
        <v>5</v>
      </c>
      <c r="D604" s="106" t="s">
        <v>23</v>
      </c>
      <c r="E604" s="104" t="s">
        <v>511</v>
      </c>
      <c r="F604" s="104" t="s">
        <v>880</v>
      </c>
      <c r="G604" s="104" t="s">
        <v>1219</v>
      </c>
      <c r="H604" s="104" t="s">
        <v>908</v>
      </c>
      <c r="I604" s="104" t="s">
        <v>1220</v>
      </c>
      <c r="J604" s="104" t="s">
        <v>910</v>
      </c>
      <c r="K604" s="104" t="s">
        <v>685</v>
      </c>
      <c r="L604" s="104" t="s">
        <v>884</v>
      </c>
      <c r="M604" s="104" t="s">
        <v>902</v>
      </c>
      <c r="N604" s="107">
        <v>1</v>
      </c>
      <c r="O604" s="107">
        <v>1</v>
      </c>
      <c r="P604" s="107">
        <v>1</v>
      </c>
      <c r="Q604" s="107">
        <v>1</v>
      </c>
      <c r="R604" s="107">
        <v>1</v>
      </c>
      <c r="S604" s="107">
        <v>1</v>
      </c>
      <c r="T604" s="108">
        <v>0</v>
      </c>
      <c r="U604" s="108">
        <v>0</v>
      </c>
      <c r="V604" s="108">
        <v>0</v>
      </c>
      <c r="W604" s="109">
        <v>757412.5</v>
      </c>
      <c r="X604" s="110">
        <v>0</v>
      </c>
      <c r="Y604" s="111">
        <v>0</v>
      </c>
      <c r="Z604" s="111">
        <v>3200.07</v>
      </c>
      <c r="AA604" s="111">
        <v>0</v>
      </c>
      <c r="AB604" s="111">
        <v>0</v>
      </c>
      <c r="AC604" s="111">
        <v>0</v>
      </c>
      <c r="AD604" s="112">
        <v>757412.5</v>
      </c>
      <c r="AE604" s="114">
        <v>43697</v>
      </c>
      <c r="AF604" s="114">
        <v>45524</v>
      </c>
      <c r="AG604" s="115">
        <v>757412.5</v>
      </c>
      <c r="AH604" s="116" t="s">
        <v>903</v>
      </c>
      <c r="AI604" s="116" t="s">
        <v>904</v>
      </c>
      <c r="AJ604" s="14">
        <v>0</v>
      </c>
      <c r="AK604" s="14">
        <v>0</v>
      </c>
      <c r="AL604" s="14">
        <v>0</v>
      </c>
      <c r="AM604" s="14">
        <v>0</v>
      </c>
      <c r="AN604" s="14">
        <v>0</v>
      </c>
      <c r="AO604" s="14">
        <v>0</v>
      </c>
      <c r="AP604" s="14">
        <v>0</v>
      </c>
      <c r="AQ604" s="14">
        <v>0</v>
      </c>
      <c r="AR604" s="14">
        <v>0</v>
      </c>
      <c r="AS604" s="14">
        <v>0</v>
      </c>
      <c r="AT604" s="14">
        <v>0</v>
      </c>
      <c r="AU604" s="14">
        <v>0</v>
      </c>
      <c r="AV604" s="14">
        <v>0</v>
      </c>
      <c r="AW604" s="14">
        <v>0</v>
      </c>
      <c r="AX604" s="14">
        <v>0</v>
      </c>
      <c r="AY604" s="14">
        <f t="shared" si="27"/>
        <v>0</v>
      </c>
      <c r="AZ604" s="14">
        <f t="shared" si="28"/>
        <v>0</v>
      </c>
      <c r="BA604" s="14">
        <f t="shared" si="29"/>
        <v>0</v>
      </c>
    </row>
    <row r="605" spans="1:53" x14ac:dyDescent="0.35">
      <c r="A605" s="15" t="s">
        <v>2578</v>
      </c>
      <c r="B605" s="104" t="s">
        <v>706</v>
      </c>
      <c r="C605" s="105">
        <v>6</v>
      </c>
      <c r="D605" s="106" t="s">
        <v>23</v>
      </c>
      <c r="E605" s="104" t="s">
        <v>511</v>
      </c>
      <c r="F605" s="104" t="s">
        <v>880</v>
      </c>
      <c r="G605" s="104" t="s">
        <v>1219</v>
      </c>
      <c r="H605" s="104" t="s">
        <v>908</v>
      </c>
      <c r="I605" s="104" t="s">
        <v>1220</v>
      </c>
      <c r="J605" s="104" t="s">
        <v>910</v>
      </c>
      <c r="K605" s="104" t="s">
        <v>685</v>
      </c>
      <c r="L605" s="104" t="s">
        <v>884</v>
      </c>
      <c r="M605" s="104" t="s">
        <v>902</v>
      </c>
      <c r="N605" s="107">
        <v>1</v>
      </c>
      <c r="O605" s="107">
        <v>1</v>
      </c>
      <c r="P605" s="107">
        <v>1</v>
      </c>
      <c r="Q605" s="107">
        <v>1</v>
      </c>
      <c r="R605" s="107">
        <v>1</v>
      </c>
      <c r="S605" s="107">
        <v>1</v>
      </c>
      <c r="T605" s="108">
        <v>0</v>
      </c>
      <c r="U605" s="108">
        <v>0</v>
      </c>
      <c r="V605" s="108">
        <v>0</v>
      </c>
      <c r="W605" s="109">
        <v>648262.5</v>
      </c>
      <c r="X605" s="110">
        <v>0</v>
      </c>
      <c r="Y605" s="111">
        <v>0</v>
      </c>
      <c r="Z605" s="111">
        <v>2895.57</v>
      </c>
      <c r="AA605" s="111">
        <v>0</v>
      </c>
      <c r="AB605" s="111">
        <v>0</v>
      </c>
      <c r="AC605" s="111">
        <v>0</v>
      </c>
      <c r="AD605" s="112">
        <v>648262.5</v>
      </c>
      <c r="AE605" s="114">
        <v>43697</v>
      </c>
      <c r="AF605" s="114">
        <v>45889</v>
      </c>
      <c r="AG605" s="115">
        <v>648262.5</v>
      </c>
      <c r="AH605" s="116" t="s">
        <v>903</v>
      </c>
      <c r="AI605" s="116" t="s">
        <v>904</v>
      </c>
      <c r="AJ605" s="14">
        <v>0</v>
      </c>
      <c r="AK605" s="14">
        <v>0</v>
      </c>
      <c r="AL605" s="14">
        <v>0</v>
      </c>
      <c r="AM605" s="14">
        <v>0</v>
      </c>
      <c r="AN605" s="14">
        <v>0</v>
      </c>
      <c r="AO605" s="14">
        <v>0</v>
      </c>
      <c r="AP605" s="14">
        <v>0</v>
      </c>
      <c r="AQ605" s="14">
        <v>0</v>
      </c>
      <c r="AR605" s="14">
        <v>0</v>
      </c>
      <c r="AS605" s="14">
        <v>0</v>
      </c>
      <c r="AT605" s="14">
        <v>0</v>
      </c>
      <c r="AU605" s="14">
        <v>0</v>
      </c>
      <c r="AV605" s="14">
        <v>0</v>
      </c>
      <c r="AW605" s="14">
        <v>0</v>
      </c>
      <c r="AX605" s="14">
        <v>0</v>
      </c>
      <c r="AY605" s="14">
        <f t="shared" si="27"/>
        <v>0</v>
      </c>
      <c r="AZ605" s="14">
        <f t="shared" si="28"/>
        <v>0</v>
      </c>
      <c r="BA605" s="14">
        <f t="shared" si="29"/>
        <v>0</v>
      </c>
    </row>
    <row r="606" spans="1:53" x14ac:dyDescent="0.35">
      <c r="A606" s="15" t="s">
        <v>2579</v>
      </c>
      <c r="B606" s="104" t="s">
        <v>706</v>
      </c>
      <c r="C606" s="105">
        <v>7</v>
      </c>
      <c r="D606" s="106" t="s">
        <v>23</v>
      </c>
      <c r="E606" s="104" t="s">
        <v>511</v>
      </c>
      <c r="F606" s="104" t="s">
        <v>880</v>
      </c>
      <c r="G606" s="104" t="s">
        <v>1219</v>
      </c>
      <c r="H606" s="104" t="s">
        <v>908</v>
      </c>
      <c r="I606" s="104" t="s">
        <v>1220</v>
      </c>
      <c r="J606" s="104" t="s">
        <v>910</v>
      </c>
      <c r="K606" s="104" t="s">
        <v>685</v>
      </c>
      <c r="L606" s="104" t="s">
        <v>884</v>
      </c>
      <c r="M606" s="104" t="s">
        <v>902</v>
      </c>
      <c r="N606" s="107">
        <v>1</v>
      </c>
      <c r="O606" s="107">
        <v>1</v>
      </c>
      <c r="P606" s="107">
        <v>1</v>
      </c>
      <c r="Q606" s="107">
        <v>1</v>
      </c>
      <c r="R606" s="107">
        <v>1</v>
      </c>
      <c r="S606" s="107">
        <v>1</v>
      </c>
      <c r="T606" s="108">
        <v>0</v>
      </c>
      <c r="U606" s="108">
        <v>0</v>
      </c>
      <c r="V606" s="108">
        <v>0</v>
      </c>
      <c r="W606" s="109">
        <v>1081470</v>
      </c>
      <c r="X606" s="110">
        <v>0</v>
      </c>
      <c r="Y606" s="111">
        <v>0</v>
      </c>
      <c r="Z606" s="111">
        <v>5082.91</v>
      </c>
      <c r="AA606" s="111">
        <v>0</v>
      </c>
      <c r="AB606" s="111">
        <v>0</v>
      </c>
      <c r="AC606" s="111">
        <v>0</v>
      </c>
      <c r="AD606" s="112">
        <v>1081470</v>
      </c>
      <c r="AE606" s="114">
        <v>43697</v>
      </c>
      <c r="AF606" s="114">
        <v>46254</v>
      </c>
      <c r="AG606" s="115">
        <v>1081470</v>
      </c>
      <c r="AH606" s="116" t="s">
        <v>903</v>
      </c>
      <c r="AI606" s="116" t="s">
        <v>904</v>
      </c>
      <c r="AJ606" s="14">
        <v>0</v>
      </c>
      <c r="AK606" s="14">
        <v>0</v>
      </c>
      <c r="AL606" s="14">
        <v>0</v>
      </c>
      <c r="AM606" s="14">
        <v>0</v>
      </c>
      <c r="AN606" s="14">
        <v>0</v>
      </c>
      <c r="AO606" s="14">
        <v>0</v>
      </c>
      <c r="AP606" s="14">
        <v>0</v>
      </c>
      <c r="AQ606" s="14">
        <v>0</v>
      </c>
      <c r="AR606" s="14">
        <v>0</v>
      </c>
      <c r="AS606" s="14">
        <v>0</v>
      </c>
      <c r="AT606" s="14">
        <v>0</v>
      </c>
      <c r="AU606" s="14">
        <v>0</v>
      </c>
      <c r="AV606" s="14">
        <v>0</v>
      </c>
      <c r="AW606" s="14">
        <v>0</v>
      </c>
      <c r="AX606" s="14">
        <v>0</v>
      </c>
      <c r="AY606" s="14">
        <f t="shared" si="27"/>
        <v>0</v>
      </c>
      <c r="AZ606" s="14">
        <f t="shared" si="28"/>
        <v>0</v>
      </c>
      <c r="BA606" s="14">
        <f t="shared" si="29"/>
        <v>0</v>
      </c>
    </row>
    <row r="607" spans="1:53" x14ac:dyDescent="0.35">
      <c r="A607" s="15" t="s">
        <v>2580</v>
      </c>
      <c r="B607" s="104" t="s">
        <v>706</v>
      </c>
      <c r="C607" s="105">
        <v>8</v>
      </c>
      <c r="D607" s="106" t="s">
        <v>23</v>
      </c>
      <c r="E607" s="104" t="s">
        <v>511</v>
      </c>
      <c r="F607" s="104" t="s">
        <v>880</v>
      </c>
      <c r="G607" s="104" t="s">
        <v>1219</v>
      </c>
      <c r="H607" s="104" t="s">
        <v>908</v>
      </c>
      <c r="I607" s="104" t="s">
        <v>1220</v>
      </c>
      <c r="J607" s="104" t="s">
        <v>910</v>
      </c>
      <c r="K607" s="104" t="s">
        <v>685</v>
      </c>
      <c r="L607" s="104" t="s">
        <v>884</v>
      </c>
      <c r="M607" s="104" t="s">
        <v>902</v>
      </c>
      <c r="N607" s="107">
        <v>1</v>
      </c>
      <c r="O607" s="107">
        <v>1</v>
      </c>
      <c r="P607" s="107">
        <v>1</v>
      </c>
      <c r="Q607" s="107">
        <v>1</v>
      </c>
      <c r="R607" s="107">
        <v>1</v>
      </c>
      <c r="S607" s="107">
        <v>1</v>
      </c>
      <c r="T607" s="108">
        <v>0</v>
      </c>
      <c r="U607" s="108">
        <v>0</v>
      </c>
      <c r="V607" s="108">
        <v>0</v>
      </c>
      <c r="W607" s="109">
        <v>315502.5</v>
      </c>
      <c r="X607" s="110">
        <v>0</v>
      </c>
      <c r="Y607" s="111">
        <v>0</v>
      </c>
      <c r="Z607" s="111">
        <v>1559.11</v>
      </c>
      <c r="AA607" s="111">
        <v>0</v>
      </c>
      <c r="AB607" s="111">
        <v>0</v>
      </c>
      <c r="AC607" s="111">
        <v>0</v>
      </c>
      <c r="AD607" s="112">
        <v>315502.5</v>
      </c>
      <c r="AE607" s="114">
        <v>43697</v>
      </c>
      <c r="AF607" s="114">
        <v>46619</v>
      </c>
      <c r="AG607" s="115">
        <v>315502.5</v>
      </c>
      <c r="AH607" s="116" t="s">
        <v>903</v>
      </c>
      <c r="AI607" s="116" t="s">
        <v>904</v>
      </c>
      <c r="AJ607" s="14">
        <v>0</v>
      </c>
      <c r="AK607" s="14">
        <v>0</v>
      </c>
      <c r="AL607" s="14">
        <v>0</v>
      </c>
      <c r="AM607" s="14">
        <v>0</v>
      </c>
      <c r="AN607" s="14">
        <v>0</v>
      </c>
      <c r="AO607" s="14">
        <v>0</v>
      </c>
      <c r="AP607" s="14">
        <v>0</v>
      </c>
      <c r="AQ607" s="14">
        <v>0</v>
      </c>
      <c r="AR607" s="14">
        <v>0</v>
      </c>
      <c r="AS607" s="14">
        <v>0</v>
      </c>
      <c r="AT607" s="14">
        <v>0</v>
      </c>
      <c r="AU607" s="14">
        <v>0</v>
      </c>
      <c r="AV607" s="14">
        <v>0</v>
      </c>
      <c r="AW607" s="14">
        <v>0</v>
      </c>
      <c r="AX607" s="14">
        <v>0</v>
      </c>
      <c r="AY607" s="14">
        <f t="shared" si="27"/>
        <v>0</v>
      </c>
      <c r="AZ607" s="14">
        <f t="shared" si="28"/>
        <v>0</v>
      </c>
      <c r="BA607" s="14">
        <f t="shared" si="29"/>
        <v>0</v>
      </c>
    </row>
    <row r="608" spans="1:53" x14ac:dyDescent="0.35">
      <c r="A608" s="15" t="s">
        <v>2581</v>
      </c>
      <c r="B608" s="104" t="s">
        <v>706</v>
      </c>
      <c r="C608" s="105">
        <v>9</v>
      </c>
      <c r="D608" s="106" t="s">
        <v>23</v>
      </c>
      <c r="E608" s="104" t="s">
        <v>511</v>
      </c>
      <c r="F608" s="104" t="s">
        <v>880</v>
      </c>
      <c r="G608" s="104" t="s">
        <v>1219</v>
      </c>
      <c r="H608" s="104" t="s">
        <v>908</v>
      </c>
      <c r="I608" s="104" t="s">
        <v>1220</v>
      </c>
      <c r="J608" s="104" t="s">
        <v>910</v>
      </c>
      <c r="K608" s="104" t="s">
        <v>685</v>
      </c>
      <c r="L608" s="104" t="s">
        <v>884</v>
      </c>
      <c r="M608" s="104" t="s">
        <v>902</v>
      </c>
      <c r="N608" s="107">
        <v>1</v>
      </c>
      <c r="O608" s="107">
        <v>1</v>
      </c>
      <c r="P608" s="107">
        <v>1</v>
      </c>
      <c r="Q608" s="107">
        <v>1</v>
      </c>
      <c r="R608" s="107">
        <v>1</v>
      </c>
      <c r="S608" s="107">
        <v>1</v>
      </c>
      <c r="T608" s="108">
        <v>0</v>
      </c>
      <c r="U608" s="108">
        <v>0</v>
      </c>
      <c r="V608" s="108">
        <v>0</v>
      </c>
      <c r="W608" s="109">
        <v>53100</v>
      </c>
      <c r="X608" s="110">
        <v>0</v>
      </c>
      <c r="Y608" s="111">
        <v>0</v>
      </c>
      <c r="Z608" s="111">
        <v>287.62</v>
      </c>
      <c r="AA608" s="111">
        <v>0</v>
      </c>
      <c r="AB608" s="111">
        <v>0</v>
      </c>
      <c r="AC608" s="111">
        <v>0</v>
      </c>
      <c r="AD608" s="112">
        <v>53100</v>
      </c>
      <c r="AE608" s="114">
        <v>43697</v>
      </c>
      <c r="AF608" s="114">
        <v>47350</v>
      </c>
      <c r="AG608" s="115">
        <v>53100</v>
      </c>
      <c r="AH608" s="116" t="s">
        <v>903</v>
      </c>
      <c r="AI608" s="116" t="s">
        <v>904</v>
      </c>
      <c r="AJ608" s="14">
        <v>0</v>
      </c>
      <c r="AK608" s="14">
        <v>0</v>
      </c>
      <c r="AL608" s="14">
        <v>0</v>
      </c>
      <c r="AM608" s="14">
        <v>0</v>
      </c>
      <c r="AN608" s="14">
        <v>0</v>
      </c>
      <c r="AO608" s="14">
        <v>0</v>
      </c>
      <c r="AP608" s="14">
        <v>0</v>
      </c>
      <c r="AQ608" s="14">
        <v>0</v>
      </c>
      <c r="AR608" s="14">
        <v>0</v>
      </c>
      <c r="AS608" s="14">
        <v>0</v>
      </c>
      <c r="AT608" s="14">
        <v>0</v>
      </c>
      <c r="AU608" s="14">
        <v>0</v>
      </c>
      <c r="AV608" s="14">
        <v>0</v>
      </c>
      <c r="AW608" s="14">
        <v>0</v>
      </c>
      <c r="AX608" s="14">
        <v>0</v>
      </c>
      <c r="AY608" s="14">
        <f t="shared" si="27"/>
        <v>0</v>
      </c>
      <c r="AZ608" s="14">
        <f t="shared" si="28"/>
        <v>0</v>
      </c>
      <c r="BA608" s="14">
        <f t="shared" si="29"/>
        <v>0</v>
      </c>
    </row>
    <row r="609" spans="1:53" x14ac:dyDescent="0.35">
      <c r="A609" s="15" t="s">
        <v>2582</v>
      </c>
      <c r="B609" s="104" t="s">
        <v>707</v>
      </c>
      <c r="C609" s="105">
        <v>1</v>
      </c>
      <c r="D609" s="106" t="s">
        <v>23</v>
      </c>
      <c r="E609" s="104" t="s">
        <v>511</v>
      </c>
      <c r="F609" s="104" t="s">
        <v>880</v>
      </c>
      <c r="G609" s="104" t="s">
        <v>1219</v>
      </c>
      <c r="H609" s="104" t="s">
        <v>908</v>
      </c>
      <c r="I609" s="104" t="s">
        <v>1220</v>
      </c>
      <c r="J609" s="104" t="s">
        <v>910</v>
      </c>
      <c r="K609" s="104" t="s">
        <v>685</v>
      </c>
      <c r="L609" s="104" t="s">
        <v>884</v>
      </c>
      <c r="M609" s="104" t="s">
        <v>902</v>
      </c>
      <c r="N609" s="107">
        <v>1</v>
      </c>
      <c r="O609" s="107">
        <v>1</v>
      </c>
      <c r="P609" s="107">
        <v>1</v>
      </c>
      <c r="Q609" s="107">
        <v>1</v>
      </c>
      <c r="R609" s="107">
        <v>1</v>
      </c>
      <c r="S609" s="107">
        <v>1</v>
      </c>
      <c r="T609" s="108">
        <v>0</v>
      </c>
      <c r="U609" s="108">
        <v>0</v>
      </c>
      <c r="V609" s="108">
        <v>0</v>
      </c>
      <c r="W609" s="109">
        <v>0</v>
      </c>
      <c r="X609" s="110">
        <v>0</v>
      </c>
      <c r="Y609" s="111">
        <v>0</v>
      </c>
      <c r="Z609" s="111">
        <v>0</v>
      </c>
      <c r="AA609" s="111">
        <v>0</v>
      </c>
      <c r="AB609" s="111">
        <v>0</v>
      </c>
      <c r="AC609" s="111">
        <v>0</v>
      </c>
      <c r="AD609" s="112">
        <v>0</v>
      </c>
      <c r="AE609" s="114">
        <v>43698</v>
      </c>
      <c r="AF609" s="114">
        <v>44429</v>
      </c>
      <c r="AG609" s="115">
        <v>47937.5</v>
      </c>
      <c r="AH609" s="116" t="s">
        <v>903</v>
      </c>
      <c r="AI609" s="116" t="s">
        <v>904</v>
      </c>
      <c r="AJ609" s="14">
        <v>0</v>
      </c>
      <c r="AK609" s="14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0</v>
      </c>
      <c r="AR609" s="14">
        <v>0</v>
      </c>
      <c r="AS609" s="14">
        <v>0</v>
      </c>
      <c r="AT609" s="14">
        <v>0</v>
      </c>
      <c r="AU609" s="14">
        <v>0</v>
      </c>
      <c r="AV609" s="14">
        <v>0</v>
      </c>
      <c r="AW609" s="14">
        <v>0</v>
      </c>
      <c r="AX609" s="14">
        <v>0</v>
      </c>
      <c r="AY609" s="14">
        <f t="shared" si="27"/>
        <v>0</v>
      </c>
      <c r="AZ609" s="14">
        <f t="shared" si="28"/>
        <v>0</v>
      </c>
      <c r="BA609" s="14">
        <f t="shared" si="29"/>
        <v>0</v>
      </c>
    </row>
    <row r="610" spans="1:53" x14ac:dyDescent="0.35">
      <c r="A610" s="15" t="s">
        <v>2583</v>
      </c>
      <c r="B610" s="104" t="s">
        <v>707</v>
      </c>
      <c r="C610" s="105">
        <v>2</v>
      </c>
      <c r="D610" s="106" t="s">
        <v>23</v>
      </c>
      <c r="E610" s="104" t="s">
        <v>511</v>
      </c>
      <c r="F610" s="104" t="s">
        <v>880</v>
      </c>
      <c r="G610" s="104" t="s">
        <v>1219</v>
      </c>
      <c r="H610" s="104" t="s">
        <v>908</v>
      </c>
      <c r="I610" s="104" t="s">
        <v>1220</v>
      </c>
      <c r="J610" s="104" t="s">
        <v>910</v>
      </c>
      <c r="K610" s="104" t="s">
        <v>685</v>
      </c>
      <c r="L610" s="104" t="s">
        <v>884</v>
      </c>
      <c r="M610" s="104" t="s">
        <v>902</v>
      </c>
      <c r="N610" s="107">
        <v>1</v>
      </c>
      <c r="O610" s="107">
        <v>1</v>
      </c>
      <c r="P610" s="107">
        <v>1</v>
      </c>
      <c r="Q610" s="107">
        <v>1</v>
      </c>
      <c r="R610" s="107">
        <v>1</v>
      </c>
      <c r="S610" s="107">
        <v>1</v>
      </c>
      <c r="T610" s="108">
        <v>0</v>
      </c>
      <c r="U610" s="108">
        <v>0</v>
      </c>
      <c r="V610" s="108">
        <v>0</v>
      </c>
      <c r="W610" s="109">
        <v>0</v>
      </c>
      <c r="X610" s="110">
        <v>0</v>
      </c>
      <c r="Y610" s="111">
        <v>0</v>
      </c>
      <c r="Z610" s="111">
        <v>0</v>
      </c>
      <c r="AA610" s="111">
        <v>0</v>
      </c>
      <c r="AB610" s="111">
        <v>0</v>
      </c>
      <c r="AC610" s="111">
        <v>0</v>
      </c>
      <c r="AD610" s="112">
        <v>0</v>
      </c>
      <c r="AE610" s="114">
        <v>43698</v>
      </c>
      <c r="AF610" s="114">
        <v>44794</v>
      </c>
      <c r="AG610" s="115">
        <v>207237.5</v>
      </c>
      <c r="AH610" s="116" t="s">
        <v>903</v>
      </c>
      <c r="AI610" s="116" t="s">
        <v>904</v>
      </c>
      <c r="AJ610" s="14">
        <v>0</v>
      </c>
      <c r="AK610" s="14">
        <v>0</v>
      </c>
      <c r="AL610" s="14">
        <v>0</v>
      </c>
      <c r="AM610" s="14">
        <v>0</v>
      </c>
      <c r="AN610" s="14">
        <v>0</v>
      </c>
      <c r="AO610" s="14">
        <v>0</v>
      </c>
      <c r="AP610" s="14">
        <v>0</v>
      </c>
      <c r="AQ610" s="14">
        <v>0</v>
      </c>
      <c r="AR610" s="14">
        <v>0</v>
      </c>
      <c r="AS610" s="14">
        <v>0</v>
      </c>
      <c r="AT610" s="14">
        <v>0</v>
      </c>
      <c r="AU610" s="14">
        <v>0</v>
      </c>
      <c r="AV610" s="14">
        <v>0</v>
      </c>
      <c r="AW610" s="14">
        <v>0</v>
      </c>
      <c r="AX610" s="14">
        <v>0</v>
      </c>
      <c r="AY610" s="14">
        <f t="shared" si="27"/>
        <v>0</v>
      </c>
      <c r="AZ610" s="14">
        <f t="shared" si="28"/>
        <v>0</v>
      </c>
      <c r="BA610" s="14">
        <f t="shared" si="29"/>
        <v>0</v>
      </c>
    </row>
    <row r="611" spans="1:53" x14ac:dyDescent="0.35">
      <c r="A611" s="15" t="s">
        <v>1889</v>
      </c>
      <c r="B611" s="104" t="s">
        <v>707</v>
      </c>
      <c r="C611" s="105">
        <v>3</v>
      </c>
      <c r="D611" s="106" t="s">
        <v>23</v>
      </c>
      <c r="E611" s="104" t="s">
        <v>511</v>
      </c>
      <c r="F611" s="104" t="s">
        <v>880</v>
      </c>
      <c r="G611" s="104" t="s">
        <v>1219</v>
      </c>
      <c r="H611" s="104" t="s">
        <v>908</v>
      </c>
      <c r="I611" s="104" t="s">
        <v>1220</v>
      </c>
      <c r="J611" s="104" t="s">
        <v>910</v>
      </c>
      <c r="K611" s="104" t="s">
        <v>685</v>
      </c>
      <c r="L611" s="104" t="s">
        <v>884</v>
      </c>
      <c r="M611" s="104" t="s">
        <v>902</v>
      </c>
      <c r="N611" s="107">
        <v>1</v>
      </c>
      <c r="O611" s="107">
        <v>1</v>
      </c>
      <c r="P611" s="107">
        <v>1</v>
      </c>
      <c r="Q611" s="107">
        <v>1</v>
      </c>
      <c r="R611" s="107">
        <v>1</v>
      </c>
      <c r="S611" s="107">
        <v>1</v>
      </c>
      <c r="T611" s="108">
        <v>0</v>
      </c>
      <c r="U611" s="108">
        <v>0</v>
      </c>
      <c r="V611" s="108">
        <v>0</v>
      </c>
      <c r="W611" s="109">
        <v>106200</v>
      </c>
      <c r="X611" s="110">
        <v>0</v>
      </c>
      <c r="Y611" s="111">
        <v>0</v>
      </c>
      <c r="Z611" s="111">
        <v>416.83</v>
      </c>
      <c r="AA611" s="111">
        <v>0</v>
      </c>
      <c r="AB611" s="111">
        <v>0</v>
      </c>
      <c r="AC611" s="111">
        <v>0</v>
      </c>
      <c r="AD611" s="112">
        <v>106200</v>
      </c>
      <c r="AE611" s="114">
        <v>43698</v>
      </c>
      <c r="AF611" s="114">
        <v>45159</v>
      </c>
      <c r="AG611" s="115">
        <v>106200</v>
      </c>
      <c r="AH611" s="116" t="s">
        <v>903</v>
      </c>
      <c r="AI611" s="116" t="s">
        <v>904</v>
      </c>
      <c r="AJ611" s="14">
        <v>0</v>
      </c>
      <c r="AK611" s="14">
        <v>0</v>
      </c>
      <c r="AL611" s="14">
        <v>0</v>
      </c>
      <c r="AM611" s="14">
        <v>0</v>
      </c>
      <c r="AN611" s="14">
        <v>53100</v>
      </c>
      <c r="AO611" s="14">
        <v>0</v>
      </c>
      <c r="AP611" s="14">
        <v>0</v>
      </c>
      <c r="AQ611" s="14">
        <v>0</v>
      </c>
      <c r="AR611" s="14">
        <v>0</v>
      </c>
      <c r="AS611" s="14">
        <v>0</v>
      </c>
      <c r="AT611" s="14">
        <v>53100</v>
      </c>
      <c r="AU611" s="14">
        <v>0</v>
      </c>
      <c r="AV611" s="14">
        <v>0</v>
      </c>
      <c r="AW611" s="14">
        <v>0</v>
      </c>
      <c r="AX611" s="14">
        <v>0</v>
      </c>
      <c r="AY611" s="14">
        <f t="shared" si="27"/>
        <v>0</v>
      </c>
      <c r="AZ611" s="14">
        <f t="shared" si="28"/>
        <v>106200</v>
      </c>
      <c r="BA611" s="14">
        <f t="shared" si="29"/>
        <v>106200</v>
      </c>
    </row>
    <row r="612" spans="1:53" x14ac:dyDescent="0.35">
      <c r="A612" s="15" t="s">
        <v>2584</v>
      </c>
      <c r="B612" s="104" t="s">
        <v>707</v>
      </c>
      <c r="C612" s="105">
        <v>4</v>
      </c>
      <c r="D612" s="106" t="s">
        <v>23</v>
      </c>
      <c r="E612" s="104" t="s">
        <v>511</v>
      </c>
      <c r="F612" s="104" t="s">
        <v>880</v>
      </c>
      <c r="G612" s="104" t="s">
        <v>1219</v>
      </c>
      <c r="H612" s="104" t="s">
        <v>908</v>
      </c>
      <c r="I612" s="104" t="s">
        <v>1220</v>
      </c>
      <c r="J612" s="104" t="s">
        <v>910</v>
      </c>
      <c r="K612" s="104" t="s">
        <v>685</v>
      </c>
      <c r="L612" s="104" t="s">
        <v>884</v>
      </c>
      <c r="M612" s="104" t="s">
        <v>902</v>
      </c>
      <c r="N612" s="107">
        <v>1</v>
      </c>
      <c r="O612" s="107">
        <v>1</v>
      </c>
      <c r="P612" s="107">
        <v>1</v>
      </c>
      <c r="Q612" s="107">
        <v>1</v>
      </c>
      <c r="R612" s="107">
        <v>1</v>
      </c>
      <c r="S612" s="107">
        <v>1</v>
      </c>
      <c r="T612" s="108">
        <v>0</v>
      </c>
      <c r="U612" s="108">
        <v>0</v>
      </c>
      <c r="V612" s="108">
        <v>0</v>
      </c>
      <c r="W612" s="109">
        <v>649885</v>
      </c>
      <c r="X612" s="110">
        <v>0</v>
      </c>
      <c r="Y612" s="111">
        <v>0</v>
      </c>
      <c r="Z612" s="111">
        <v>2745.76</v>
      </c>
      <c r="AA612" s="111">
        <v>0</v>
      </c>
      <c r="AB612" s="111">
        <v>0</v>
      </c>
      <c r="AC612" s="111">
        <v>0</v>
      </c>
      <c r="AD612" s="112">
        <v>649885</v>
      </c>
      <c r="AE612" s="114">
        <v>43698</v>
      </c>
      <c r="AF612" s="114">
        <v>45525</v>
      </c>
      <c r="AG612" s="115">
        <v>649885</v>
      </c>
      <c r="AH612" s="116" t="s">
        <v>903</v>
      </c>
      <c r="AI612" s="116" t="s">
        <v>904</v>
      </c>
      <c r="AJ612" s="14">
        <v>0</v>
      </c>
      <c r="AK612" s="14">
        <v>0</v>
      </c>
      <c r="AL612" s="14">
        <v>0</v>
      </c>
      <c r="AM612" s="14">
        <v>0</v>
      </c>
      <c r="AN612" s="14">
        <v>0</v>
      </c>
      <c r="AO612" s="14">
        <v>0</v>
      </c>
      <c r="AP612" s="14">
        <v>0</v>
      </c>
      <c r="AQ612" s="14">
        <v>0</v>
      </c>
      <c r="AR612" s="14">
        <v>0</v>
      </c>
      <c r="AS612" s="14">
        <v>0</v>
      </c>
      <c r="AT612" s="14">
        <v>0</v>
      </c>
      <c r="AU612" s="14">
        <v>0</v>
      </c>
      <c r="AV612" s="14">
        <v>0</v>
      </c>
      <c r="AW612" s="14">
        <v>0</v>
      </c>
      <c r="AX612" s="14">
        <v>0</v>
      </c>
      <c r="AY612" s="14">
        <f t="shared" si="27"/>
        <v>0</v>
      </c>
      <c r="AZ612" s="14">
        <f t="shared" si="28"/>
        <v>0</v>
      </c>
      <c r="BA612" s="14">
        <f t="shared" si="29"/>
        <v>0</v>
      </c>
    </row>
    <row r="613" spans="1:53" x14ac:dyDescent="0.35">
      <c r="A613" s="15" t="s">
        <v>2585</v>
      </c>
      <c r="B613" s="104" t="s">
        <v>707</v>
      </c>
      <c r="C613" s="105">
        <v>5</v>
      </c>
      <c r="D613" s="106" t="s">
        <v>23</v>
      </c>
      <c r="E613" s="104" t="s">
        <v>511</v>
      </c>
      <c r="F613" s="104" t="s">
        <v>880</v>
      </c>
      <c r="G613" s="104" t="s">
        <v>1219</v>
      </c>
      <c r="H613" s="104" t="s">
        <v>908</v>
      </c>
      <c r="I613" s="104" t="s">
        <v>1220</v>
      </c>
      <c r="J613" s="104" t="s">
        <v>910</v>
      </c>
      <c r="K613" s="104" t="s">
        <v>685</v>
      </c>
      <c r="L613" s="104" t="s">
        <v>884</v>
      </c>
      <c r="M613" s="104" t="s">
        <v>902</v>
      </c>
      <c r="N613" s="107">
        <v>1</v>
      </c>
      <c r="O613" s="107">
        <v>1</v>
      </c>
      <c r="P613" s="107">
        <v>1</v>
      </c>
      <c r="Q613" s="107">
        <v>1</v>
      </c>
      <c r="R613" s="107">
        <v>1</v>
      </c>
      <c r="S613" s="107">
        <v>1</v>
      </c>
      <c r="T613" s="108">
        <v>0</v>
      </c>
      <c r="U613" s="108">
        <v>0</v>
      </c>
      <c r="V613" s="108">
        <v>0</v>
      </c>
      <c r="W613" s="109">
        <v>1526182.5</v>
      </c>
      <c r="X613" s="110">
        <v>0</v>
      </c>
      <c r="Y613" s="111">
        <v>0</v>
      </c>
      <c r="Z613" s="111">
        <v>6816.95</v>
      </c>
      <c r="AA613" s="111">
        <v>0</v>
      </c>
      <c r="AB613" s="111">
        <v>0</v>
      </c>
      <c r="AC613" s="111">
        <v>0</v>
      </c>
      <c r="AD613" s="112">
        <v>1526182.5</v>
      </c>
      <c r="AE613" s="114">
        <v>43698</v>
      </c>
      <c r="AF613" s="114">
        <v>45890</v>
      </c>
      <c r="AG613" s="115">
        <v>1526182.5</v>
      </c>
      <c r="AH613" s="116" t="s">
        <v>903</v>
      </c>
      <c r="AI613" s="116" t="s">
        <v>904</v>
      </c>
      <c r="AJ613" s="14">
        <v>0</v>
      </c>
      <c r="AK613" s="14">
        <v>0</v>
      </c>
      <c r="AL613" s="14">
        <v>0</v>
      </c>
      <c r="AM613" s="14">
        <v>0</v>
      </c>
      <c r="AN613" s="14">
        <v>0</v>
      </c>
      <c r="AO613" s="14">
        <v>0</v>
      </c>
      <c r="AP613" s="14">
        <v>0</v>
      </c>
      <c r="AQ613" s="14">
        <v>0</v>
      </c>
      <c r="AR613" s="14">
        <v>0</v>
      </c>
      <c r="AS613" s="14">
        <v>0</v>
      </c>
      <c r="AT613" s="14">
        <v>0</v>
      </c>
      <c r="AU613" s="14">
        <v>0</v>
      </c>
      <c r="AV613" s="14">
        <v>0</v>
      </c>
      <c r="AW613" s="14">
        <v>0</v>
      </c>
      <c r="AX613" s="14">
        <v>0</v>
      </c>
      <c r="AY613" s="14">
        <f t="shared" si="27"/>
        <v>0</v>
      </c>
      <c r="AZ613" s="14">
        <f t="shared" si="28"/>
        <v>0</v>
      </c>
      <c r="BA613" s="14">
        <f t="shared" si="29"/>
        <v>0</v>
      </c>
    </row>
    <row r="614" spans="1:53" x14ac:dyDescent="0.35">
      <c r="A614" s="15" t="s">
        <v>2586</v>
      </c>
      <c r="B614" s="104" t="s">
        <v>707</v>
      </c>
      <c r="C614" s="105">
        <v>6</v>
      </c>
      <c r="D614" s="106" t="s">
        <v>23</v>
      </c>
      <c r="E614" s="104" t="s">
        <v>511</v>
      </c>
      <c r="F614" s="104" t="s">
        <v>880</v>
      </c>
      <c r="G614" s="104" t="s">
        <v>1219</v>
      </c>
      <c r="H614" s="104" t="s">
        <v>908</v>
      </c>
      <c r="I614" s="104" t="s">
        <v>1220</v>
      </c>
      <c r="J614" s="104" t="s">
        <v>910</v>
      </c>
      <c r="K614" s="104" t="s">
        <v>685</v>
      </c>
      <c r="L614" s="104" t="s">
        <v>884</v>
      </c>
      <c r="M614" s="104" t="s">
        <v>902</v>
      </c>
      <c r="N614" s="107">
        <v>1</v>
      </c>
      <c r="O614" s="107">
        <v>1</v>
      </c>
      <c r="P614" s="107">
        <v>1</v>
      </c>
      <c r="Q614" s="107">
        <v>1</v>
      </c>
      <c r="R614" s="107">
        <v>1</v>
      </c>
      <c r="S614" s="107">
        <v>1</v>
      </c>
      <c r="T614" s="108">
        <v>0</v>
      </c>
      <c r="U614" s="108">
        <v>0</v>
      </c>
      <c r="V614" s="108">
        <v>0</v>
      </c>
      <c r="W614" s="109">
        <v>1467772.5</v>
      </c>
      <c r="X614" s="110">
        <v>0</v>
      </c>
      <c r="Y614" s="111">
        <v>0</v>
      </c>
      <c r="Z614" s="111">
        <v>6898.53</v>
      </c>
      <c r="AA614" s="111">
        <v>0</v>
      </c>
      <c r="AB614" s="111">
        <v>0</v>
      </c>
      <c r="AC614" s="111">
        <v>0</v>
      </c>
      <c r="AD614" s="112">
        <v>1467772.5</v>
      </c>
      <c r="AE614" s="114">
        <v>43698</v>
      </c>
      <c r="AF614" s="114">
        <v>46255</v>
      </c>
      <c r="AG614" s="115">
        <v>1467772.5</v>
      </c>
      <c r="AH614" s="116" t="s">
        <v>903</v>
      </c>
      <c r="AI614" s="116" t="s">
        <v>904</v>
      </c>
      <c r="AJ614" s="14">
        <v>0</v>
      </c>
      <c r="AK614" s="14">
        <v>0</v>
      </c>
      <c r="AL614" s="14">
        <v>0</v>
      </c>
      <c r="AM614" s="14">
        <v>0</v>
      </c>
      <c r="AN614" s="14">
        <v>0</v>
      </c>
      <c r="AO614" s="14">
        <v>0</v>
      </c>
      <c r="AP614" s="14">
        <v>0</v>
      </c>
      <c r="AQ614" s="14">
        <v>0</v>
      </c>
      <c r="AR614" s="14">
        <v>0</v>
      </c>
      <c r="AS614" s="14">
        <v>0</v>
      </c>
      <c r="AT614" s="14">
        <v>0</v>
      </c>
      <c r="AU614" s="14">
        <v>0</v>
      </c>
      <c r="AV614" s="14">
        <v>0</v>
      </c>
      <c r="AW614" s="14">
        <v>0</v>
      </c>
      <c r="AX614" s="14">
        <v>0</v>
      </c>
      <c r="AY614" s="14">
        <f t="shared" si="27"/>
        <v>0</v>
      </c>
      <c r="AZ614" s="14">
        <f t="shared" si="28"/>
        <v>0</v>
      </c>
      <c r="BA614" s="14">
        <f t="shared" si="29"/>
        <v>0</v>
      </c>
    </row>
    <row r="615" spans="1:53" x14ac:dyDescent="0.35">
      <c r="A615" s="15" t="s">
        <v>2587</v>
      </c>
      <c r="B615" s="104" t="s">
        <v>707</v>
      </c>
      <c r="C615" s="105">
        <v>7</v>
      </c>
      <c r="D615" s="106" t="s">
        <v>23</v>
      </c>
      <c r="E615" s="104" t="s">
        <v>511</v>
      </c>
      <c r="F615" s="104" t="s">
        <v>880</v>
      </c>
      <c r="G615" s="104" t="s">
        <v>1219</v>
      </c>
      <c r="H615" s="104" t="s">
        <v>908</v>
      </c>
      <c r="I615" s="104" t="s">
        <v>1220</v>
      </c>
      <c r="J615" s="104" t="s">
        <v>910</v>
      </c>
      <c r="K615" s="104" t="s">
        <v>685</v>
      </c>
      <c r="L615" s="104" t="s">
        <v>884</v>
      </c>
      <c r="M615" s="104" t="s">
        <v>902</v>
      </c>
      <c r="N615" s="107">
        <v>1</v>
      </c>
      <c r="O615" s="107">
        <v>1</v>
      </c>
      <c r="P615" s="107">
        <v>1</v>
      </c>
      <c r="Q615" s="107">
        <v>1</v>
      </c>
      <c r="R615" s="107">
        <v>1</v>
      </c>
      <c r="S615" s="107">
        <v>1</v>
      </c>
      <c r="T615" s="108">
        <v>0</v>
      </c>
      <c r="U615" s="108">
        <v>0</v>
      </c>
      <c r="V615" s="108">
        <v>0</v>
      </c>
      <c r="W615" s="109">
        <v>315650</v>
      </c>
      <c r="X615" s="110">
        <v>0</v>
      </c>
      <c r="Y615" s="111">
        <v>0</v>
      </c>
      <c r="Z615" s="111">
        <v>1559.84</v>
      </c>
      <c r="AA615" s="111">
        <v>0</v>
      </c>
      <c r="AB615" s="111">
        <v>0</v>
      </c>
      <c r="AC615" s="111">
        <v>0</v>
      </c>
      <c r="AD615" s="112">
        <v>315650</v>
      </c>
      <c r="AE615" s="114">
        <v>43698</v>
      </c>
      <c r="AF615" s="114">
        <v>46620</v>
      </c>
      <c r="AG615" s="115">
        <v>315650</v>
      </c>
      <c r="AH615" s="116" t="s">
        <v>903</v>
      </c>
      <c r="AI615" s="116" t="s">
        <v>904</v>
      </c>
      <c r="AJ615" s="14">
        <v>0</v>
      </c>
      <c r="AK615" s="14">
        <v>0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4">
        <v>0</v>
      </c>
      <c r="AS615" s="14">
        <v>0</v>
      </c>
      <c r="AT615" s="14">
        <v>0</v>
      </c>
      <c r="AU615" s="14">
        <v>0</v>
      </c>
      <c r="AV615" s="14">
        <v>0</v>
      </c>
      <c r="AW615" s="14">
        <v>0</v>
      </c>
      <c r="AX615" s="14">
        <v>0</v>
      </c>
      <c r="AY615" s="14">
        <f t="shared" si="27"/>
        <v>0</v>
      </c>
      <c r="AZ615" s="14">
        <f t="shared" si="28"/>
        <v>0</v>
      </c>
      <c r="BA615" s="14">
        <f t="shared" si="29"/>
        <v>0</v>
      </c>
    </row>
    <row r="616" spans="1:53" x14ac:dyDescent="0.35">
      <c r="A616" s="15" t="s">
        <v>2588</v>
      </c>
      <c r="B616" s="104" t="s">
        <v>707</v>
      </c>
      <c r="C616" s="105">
        <v>8</v>
      </c>
      <c r="D616" s="106" t="s">
        <v>23</v>
      </c>
      <c r="E616" s="104" t="s">
        <v>511</v>
      </c>
      <c r="F616" s="104" t="s">
        <v>880</v>
      </c>
      <c r="G616" s="104" t="s">
        <v>1219</v>
      </c>
      <c r="H616" s="104" t="s">
        <v>908</v>
      </c>
      <c r="I616" s="104" t="s">
        <v>1220</v>
      </c>
      <c r="J616" s="104" t="s">
        <v>910</v>
      </c>
      <c r="K616" s="104" t="s">
        <v>685</v>
      </c>
      <c r="L616" s="104" t="s">
        <v>884</v>
      </c>
      <c r="M616" s="104" t="s">
        <v>902</v>
      </c>
      <c r="N616" s="107">
        <v>1</v>
      </c>
      <c r="O616" s="107">
        <v>1</v>
      </c>
      <c r="P616" s="107">
        <v>1</v>
      </c>
      <c r="Q616" s="107">
        <v>1</v>
      </c>
      <c r="R616" s="107">
        <v>1</v>
      </c>
      <c r="S616" s="107">
        <v>1</v>
      </c>
      <c r="T616" s="108">
        <v>0</v>
      </c>
      <c r="U616" s="108">
        <v>0</v>
      </c>
      <c r="V616" s="108">
        <v>0</v>
      </c>
      <c r="W616" s="109">
        <v>106200</v>
      </c>
      <c r="X616" s="110">
        <v>0</v>
      </c>
      <c r="Y616" s="111">
        <v>0</v>
      </c>
      <c r="Z616" s="111">
        <v>549.58000000000004</v>
      </c>
      <c r="AA616" s="111">
        <v>0</v>
      </c>
      <c r="AB616" s="111">
        <v>0</v>
      </c>
      <c r="AC616" s="111">
        <v>0</v>
      </c>
      <c r="AD616" s="112">
        <v>106200</v>
      </c>
      <c r="AE616" s="114">
        <v>43698</v>
      </c>
      <c r="AF616" s="114">
        <v>46986</v>
      </c>
      <c r="AG616" s="115">
        <v>106200</v>
      </c>
      <c r="AH616" s="116" t="s">
        <v>903</v>
      </c>
      <c r="AI616" s="116" t="s">
        <v>904</v>
      </c>
      <c r="AJ616" s="14">
        <v>0</v>
      </c>
      <c r="AK616" s="14">
        <v>0</v>
      </c>
      <c r="AL616" s="14">
        <v>0</v>
      </c>
      <c r="AM616" s="14">
        <v>0</v>
      </c>
      <c r="AN616" s="14">
        <v>0</v>
      </c>
      <c r="AO616" s="14">
        <v>0</v>
      </c>
      <c r="AP616" s="14">
        <v>0</v>
      </c>
      <c r="AQ616" s="14">
        <v>0</v>
      </c>
      <c r="AR616" s="14">
        <v>0</v>
      </c>
      <c r="AS616" s="14">
        <v>0</v>
      </c>
      <c r="AT616" s="14">
        <v>0</v>
      </c>
      <c r="AU616" s="14">
        <v>0</v>
      </c>
      <c r="AV616" s="14">
        <v>0</v>
      </c>
      <c r="AW616" s="14">
        <v>0</v>
      </c>
      <c r="AX616" s="14">
        <v>0</v>
      </c>
      <c r="AY616" s="14">
        <f t="shared" si="27"/>
        <v>0</v>
      </c>
      <c r="AZ616" s="14">
        <f t="shared" si="28"/>
        <v>0</v>
      </c>
      <c r="BA616" s="14">
        <f t="shared" si="29"/>
        <v>0</v>
      </c>
    </row>
    <row r="617" spans="1:53" x14ac:dyDescent="0.35">
      <c r="A617" s="15" t="s">
        <v>2589</v>
      </c>
      <c r="B617" s="104" t="s">
        <v>707</v>
      </c>
      <c r="C617" s="105">
        <v>9</v>
      </c>
      <c r="D617" s="106" t="s">
        <v>23</v>
      </c>
      <c r="E617" s="104" t="s">
        <v>511</v>
      </c>
      <c r="F617" s="104" t="s">
        <v>880</v>
      </c>
      <c r="G617" s="104" t="s">
        <v>1219</v>
      </c>
      <c r="H617" s="104" t="s">
        <v>908</v>
      </c>
      <c r="I617" s="104" t="s">
        <v>1220</v>
      </c>
      <c r="J617" s="104" t="s">
        <v>910</v>
      </c>
      <c r="K617" s="104" t="s">
        <v>685</v>
      </c>
      <c r="L617" s="104" t="s">
        <v>884</v>
      </c>
      <c r="M617" s="104" t="s">
        <v>902</v>
      </c>
      <c r="N617" s="107">
        <v>1</v>
      </c>
      <c r="O617" s="107">
        <v>1</v>
      </c>
      <c r="P617" s="107">
        <v>1</v>
      </c>
      <c r="Q617" s="107">
        <v>1</v>
      </c>
      <c r="R617" s="107">
        <v>1</v>
      </c>
      <c r="S617" s="107">
        <v>1</v>
      </c>
      <c r="T617" s="108">
        <v>0</v>
      </c>
      <c r="U617" s="108">
        <v>0</v>
      </c>
      <c r="V617" s="108">
        <v>0</v>
      </c>
      <c r="W617" s="109">
        <v>53100</v>
      </c>
      <c r="X617" s="110">
        <v>0</v>
      </c>
      <c r="Y617" s="111">
        <v>0</v>
      </c>
      <c r="Z617" s="111">
        <v>287.62</v>
      </c>
      <c r="AA617" s="111">
        <v>0</v>
      </c>
      <c r="AB617" s="111">
        <v>0</v>
      </c>
      <c r="AC617" s="111">
        <v>0</v>
      </c>
      <c r="AD617" s="112">
        <v>53100</v>
      </c>
      <c r="AE617" s="114">
        <v>43698</v>
      </c>
      <c r="AF617" s="114">
        <v>47351</v>
      </c>
      <c r="AG617" s="115">
        <v>53100</v>
      </c>
      <c r="AH617" s="116" t="s">
        <v>903</v>
      </c>
      <c r="AI617" s="116" t="s">
        <v>904</v>
      </c>
      <c r="AJ617" s="14">
        <v>0</v>
      </c>
      <c r="AK617" s="14">
        <v>0</v>
      </c>
      <c r="AL617" s="14">
        <v>0</v>
      </c>
      <c r="AM617" s="14">
        <v>0</v>
      </c>
      <c r="AN617" s="14">
        <v>0</v>
      </c>
      <c r="AO617" s="14">
        <v>0</v>
      </c>
      <c r="AP617" s="14">
        <v>0</v>
      </c>
      <c r="AQ617" s="14">
        <v>0</v>
      </c>
      <c r="AR617" s="14">
        <v>0</v>
      </c>
      <c r="AS617" s="14">
        <v>0</v>
      </c>
      <c r="AT617" s="14">
        <v>0</v>
      </c>
      <c r="AU617" s="14">
        <v>0</v>
      </c>
      <c r="AV617" s="14">
        <v>0</v>
      </c>
      <c r="AW617" s="14">
        <v>0</v>
      </c>
      <c r="AX617" s="14">
        <v>0</v>
      </c>
      <c r="AY617" s="14">
        <f t="shared" si="27"/>
        <v>0</v>
      </c>
      <c r="AZ617" s="14">
        <f t="shared" si="28"/>
        <v>0</v>
      </c>
      <c r="BA617" s="14">
        <f t="shared" si="29"/>
        <v>0</v>
      </c>
    </row>
    <row r="618" spans="1:53" x14ac:dyDescent="0.35">
      <c r="A618" s="15" t="s">
        <v>2590</v>
      </c>
      <c r="B618" s="104" t="s">
        <v>708</v>
      </c>
      <c r="C618" s="105">
        <v>2</v>
      </c>
      <c r="D618" s="106" t="s">
        <v>23</v>
      </c>
      <c r="E618" s="104" t="s">
        <v>511</v>
      </c>
      <c r="F618" s="104" t="s">
        <v>880</v>
      </c>
      <c r="G618" s="104" t="s">
        <v>1219</v>
      </c>
      <c r="H618" s="104" t="s">
        <v>908</v>
      </c>
      <c r="I618" s="104" t="s">
        <v>1220</v>
      </c>
      <c r="J618" s="104" t="s">
        <v>910</v>
      </c>
      <c r="K618" s="104" t="s">
        <v>685</v>
      </c>
      <c r="L618" s="104" t="s">
        <v>884</v>
      </c>
      <c r="M618" s="104" t="s">
        <v>902</v>
      </c>
      <c r="N618" s="107">
        <v>1</v>
      </c>
      <c r="O618" s="107">
        <v>1</v>
      </c>
      <c r="P618" s="107">
        <v>1</v>
      </c>
      <c r="Q618" s="107">
        <v>1</v>
      </c>
      <c r="R618" s="107">
        <v>1</v>
      </c>
      <c r="S618" s="107">
        <v>1</v>
      </c>
      <c r="T618" s="108">
        <v>0</v>
      </c>
      <c r="U618" s="108">
        <v>0</v>
      </c>
      <c r="V618" s="108">
        <v>0</v>
      </c>
      <c r="W618" s="109">
        <v>0</v>
      </c>
      <c r="X618" s="110">
        <v>0</v>
      </c>
      <c r="Y618" s="111">
        <v>0</v>
      </c>
      <c r="Z618" s="111">
        <v>0</v>
      </c>
      <c r="AA618" s="111">
        <v>0</v>
      </c>
      <c r="AB618" s="111">
        <v>0</v>
      </c>
      <c r="AC618" s="111">
        <v>0</v>
      </c>
      <c r="AD618" s="112">
        <v>0</v>
      </c>
      <c r="AE618" s="114">
        <v>43699</v>
      </c>
      <c r="AF618" s="114">
        <v>44430</v>
      </c>
      <c r="AG618" s="115">
        <v>87172.5</v>
      </c>
      <c r="AH618" s="116" t="s">
        <v>903</v>
      </c>
      <c r="AI618" s="116" t="s">
        <v>904</v>
      </c>
      <c r="AJ618" s="14">
        <v>0</v>
      </c>
      <c r="AK618" s="14">
        <v>0</v>
      </c>
      <c r="AL618" s="14">
        <v>0</v>
      </c>
      <c r="AM618" s="14">
        <v>0</v>
      </c>
      <c r="AN618" s="14">
        <v>0</v>
      </c>
      <c r="AO618" s="14">
        <v>0</v>
      </c>
      <c r="AP618" s="14">
        <v>0</v>
      </c>
      <c r="AQ618" s="14">
        <v>0</v>
      </c>
      <c r="AR618" s="14">
        <v>0</v>
      </c>
      <c r="AS618" s="14">
        <v>0</v>
      </c>
      <c r="AT618" s="14">
        <v>0</v>
      </c>
      <c r="AU618" s="14">
        <v>0</v>
      </c>
      <c r="AV618" s="14">
        <v>0</v>
      </c>
      <c r="AW618" s="14">
        <v>0</v>
      </c>
      <c r="AX618" s="14">
        <v>0</v>
      </c>
      <c r="AY618" s="14">
        <f t="shared" si="27"/>
        <v>0</v>
      </c>
      <c r="AZ618" s="14">
        <f t="shared" si="28"/>
        <v>0</v>
      </c>
      <c r="BA618" s="14">
        <f t="shared" si="29"/>
        <v>0</v>
      </c>
    </row>
    <row r="619" spans="1:53" x14ac:dyDescent="0.35">
      <c r="A619" s="15" t="s">
        <v>2591</v>
      </c>
      <c r="B619" s="104" t="s">
        <v>708</v>
      </c>
      <c r="C619" s="105">
        <v>3</v>
      </c>
      <c r="D619" s="106" t="s">
        <v>23</v>
      </c>
      <c r="E619" s="104" t="s">
        <v>511</v>
      </c>
      <c r="F619" s="104" t="s">
        <v>880</v>
      </c>
      <c r="G619" s="104" t="s">
        <v>1219</v>
      </c>
      <c r="H619" s="104" t="s">
        <v>908</v>
      </c>
      <c r="I619" s="104" t="s">
        <v>1220</v>
      </c>
      <c r="J619" s="104" t="s">
        <v>910</v>
      </c>
      <c r="K619" s="104" t="s">
        <v>685</v>
      </c>
      <c r="L619" s="104" t="s">
        <v>884</v>
      </c>
      <c r="M619" s="104" t="s">
        <v>902</v>
      </c>
      <c r="N619" s="107">
        <v>1</v>
      </c>
      <c r="O619" s="107">
        <v>1</v>
      </c>
      <c r="P619" s="107">
        <v>1</v>
      </c>
      <c r="Q619" s="107">
        <v>1</v>
      </c>
      <c r="R619" s="107">
        <v>1</v>
      </c>
      <c r="S619" s="107">
        <v>1</v>
      </c>
      <c r="T619" s="108">
        <v>0</v>
      </c>
      <c r="U619" s="108">
        <v>0</v>
      </c>
      <c r="V619" s="108">
        <v>0</v>
      </c>
      <c r="W619" s="109">
        <v>0</v>
      </c>
      <c r="X619" s="110">
        <v>0</v>
      </c>
      <c r="Y619" s="111">
        <v>0</v>
      </c>
      <c r="Z619" s="111">
        <v>0</v>
      </c>
      <c r="AA619" s="111">
        <v>0</v>
      </c>
      <c r="AB619" s="111">
        <v>0</v>
      </c>
      <c r="AC619" s="111">
        <v>0</v>
      </c>
      <c r="AD619" s="112">
        <v>0</v>
      </c>
      <c r="AE619" s="114">
        <v>43699</v>
      </c>
      <c r="AF619" s="114">
        <v>44795</v>
      </c>
      <c r="AG619" s="115">
        <v>51035</v>
      </c>
      <c r="AH619" s="116" t="s">
        <v>903</v>
      </c>
      <c r="AI619" s="116" t="s">
        <v>904</v>
      </c>
      <c r="AJ619" s="14">
        <v>0</v>
      </c>
      <c r="AK619" s="14">
        <v>0</v>
      </c>
      <c r="AL619" s="14">
        <v>0</v>
      </c>
      <c r="AM619" s="14">
        <v>0</v>
      </c>
      <c r="AN619" s="14">
        <v>0</v>
      </c>
      <c r="AO619" s="14">
        <v>0</v>
      </c>
      <c r="AP619" s="14">
        <v>0</v>
      </c>
      <c r="AQ619" s="14">
        <v>0</v>
      </c>
      <c r="AR619" s="14">
        <v>0</v>
      </c>
      <c r="AS619" s="14">
        <v>0</v>
      </c>
      <c r="AT619" s="14">
        <v>0</v>
      </c>
      <c r="AU619" s="14">
        <v>0</v>
      </c>
      <c r="AV619" s="14">
        <v>0</v>
      </c>
      <c r="AW619" s="14">
        <v>0</v>
      </c>
      <c r="AX619" s="14">
        <v>0</v>
      </c>
      <c r="AY619" s="14">
        <f t="shared" si="27"/>
        <v>0</v>
      </c>
      <c r="AZ619" s="14">
        <f t="shared" si="28"/>
        <v>0</v>
      </c>
      <c r="BA619" s="14">
        <f t="shared" si="29"/>
        <v>0</v>
      </c>
    </row>
    <row r="620" spans="1:53" x14ac:dyDescent="0.35">
      <c r="A620" s="15" t="s">
        <v>1890</v>
      </c>
      <c r="B620" s="104" t="s">
        <v>708</v>
      </c>
      <c r="C620" s="105">
        <v>4</v>
      </c>
      <c r="D620" s="106" t="s">
        <v>23</v>
      </c>
      <c r="E620" s="104" t="s">
        <v>511</v>
      </c>
      <c r="F620" s="104" t="s">
        <v>880</v>
      </c>
      <c r="G620" s="104" t="s">
        <v>1219</v>
      </c>
      <c r="H620" s="104" t="s">
        <v>908</v>
      </c>
      <c r="I620" s="104" t="s">
        <v>1220</v>
      </c>
      <c r="J620" s="104" t="s">
        <v>910</v>
      </c>
      <c r="K620" s="104" t="s">
        <v>685</v>
      </c>
      <c r="L620" s="104" t="s">
        <v>884</v>
      </c>
      <c r="M620" s="104" t="s">
        <v>902</v>
      </c>
      <c r="N620" s="107">
        <v>1</v>
      </c>
      <c r="O620" s="107">
        <v>1</v>
      </c>
      <c r="P620" s="107">
        <v>1</v>
      </c>
      <c r="Q620" s="107">
        <v>1</v>
      </c>
      <c r="R620" s="107">
        <v>1</v>
      </c>
      <c r="S620" s="107">
        <v>1</v>
      </c>
      <c r="T620" s="108">
        <v>0</v>
      </c>
      <c r="U620" s="108">
        <v>0</v>
      </c>
      <c r="V620" s="108">
        <v>0</v>
      </c>
      <c r="W620" s="109">
        <v>349870</v>
      </c>
      <c r="X620" s="110">
        <v>0</v>
      </c>
      <c r="Y620" s="111">
        <v>0</v>
      </c>
      <c r="Z620" s="111">
        <v>1373.24</v>
      </c>
      <c r="AA620" s="111">
        <v>0</v>
      </c>
      <c r="AB620" s="111">
        <v>0</v>
      </c>
      <c r="AC620" s="111">
        <v>0</v>
      </c>
      <c r="AD620" s="112">
        <v>349870</v>
      </c>
      <c r="AE620" s="114">
        <v>43699</v>
      </c>
      <c r="AF620" s="114">
        <v>45160</v>
      </c>
      <c r="AG620" s="115">
        <v>349870</v>
      </c>
      <c r="AH620" s="116" t="s">
        <v>903</v>
      </c>
      <c r="AI620" s="116" t="s">
        <v>904</v>
      </c>
      <c r="AJ620" s="14">
        <v>0</v>
      </c>
      <c r="AK620" s="14">
        <v>0</v>
      </c>
      <c r="AL620" s="14">
        <v>0</v>
      </c>
      <c r="AM620" s="14">
        <v>0</v>
      </c>
      <c r="AN620" s="14">
        <v>174935</v>
      </c>
      <c r="AO620" s="14">
        <v>0</v>
      </c>
      <c r="AP620" s="14">
        <v>0</v>
      </c>
      <c r="AQ620" s="14">
        <v>0</v>
      </c>
      <c r="AR620" s="14">
        <v>0</v>
      </c>
      <c r="AS620" s="14">
        <v>0</v>
      </c>
      <c r="AT620" s="14">
        <v>174935</v>
      </c>
      <c r="AU620" s="14">
        <v>0</v>
      </c>
      <c r="AV620" s="14">
        <v>0</v>
      </c>
      <c r="AW620" s="14">
        <v>0</v>
      </c>
      <c r="AX620" s="14">
        <v>0</v>
      </c>
      <c r="AY620" s="14">
        <f t="shared" si="27"/>
        <v>0</v>
      </c>
      <c r="AZ620" s="14">
        <f t="shared" si="28"/>
        <v>349870</v>
      </c>
      <c r="BA620" s="14">
        <f t="shared" si="29"/>
        <v>349870</v>
      </c>
    </row>
    <row r="621" spans="1:53" x14ac:dyDescent="0.35">
      <c r="A621" s="15" t="s">
        <v>2592</v>
      </c>
      <c r="B621" s="104" t="s">
        <v>708</v>
      </c>
      <c r="C621" s="105">
        <v>5</v>
      </c>
      <c r="D621" s="106" t="s">
        <v>23</v>
      </c>
      <c r="E621" s="104" t="s">
        <v>511</v>
      </c>
      <c r="F621" s="104" t="s">
        <v>880</v>
      </c>
      <c r="G621" s="104" t="s">
        <v>1219</v>
      </c>
      <c r="H621" s="104" t="s">
        <v>908</v>
      </c>
      <c r="I621" s="104" t="s">
        <v>1220</v>
      </c>
      <c r="J621" s="104" t="s">
        <v>910</v>
      </c>
      <c r="K621" s="104" t="s">
        <v>685</v>
      </c>
      <c r="L621" s="104" t="s">
        <v>884</v>
      </c>
      <c r="M621" s="104" t="s">
        <v>902</v>
      </c>
      <c r="N621" s="107">
        <v>1</v>
      </c>
      <c r="O621" s="107">
        <v>1</v>
      </c>
      <c r="P621" s="107">
        <v>1</v>
      </c>
      <c r="Q621" s="107">
        <v>1</v>
      </c>
      <c r="R621" s="107">
        <v>1</v>
      </c>
      <c r="S621" s="107">
        <v>1</v>
      </c>
      <c r="T621" s="108">
        <v>0</v>
      </c>
      <c r="U621" s="108">
        <v>0</v>
      </c>
      <c r="V621" s="108">
        <v>0</v>
      </c>
      <c r="W621" s="109">
        <v>606815</v>
      </c>
      <c r="X621" s="110">
        <v>0</v>
      </c>
      <c r="Y621" s="111">
        <v>0</v>
      </c>
      <c r="Z621" s="111">
        <v>2563.79</v>
      </c>
      <c r="AA621" s="111">
        <v>0</v>
      </c>
      <c r="AB621" s="111">
        <v>0</v>
      </c>
      <c r="AC621" s="111">
        <v>0</v>
      </c>
      <c r="AD621" s="112">
        <v>606815</v>
      </c>
      <c r="AE621" s="114">
        <v>43699</v>
      </c>
      <c r="AF621" s="114">
        <v>45526</v>
      </c>
      <c r="AG621" s="115">
        <v>606815</v>
      </c>
      <c r="AH621" s="116" t="s">
        <v>903</v>
      </c>
      <c r="AI621" s="116" t="s">
        <v>904</v>
      </c>
      <c r="AJ621" s="14">
        <v>0</v>
      </c>
      <c r="AK621" s="14">
        <v>0</v>
      </c>
      <c r="AL621" s="14">
        <v>0</v>
      </c>
      <c r="AM621" s="14">
        <v>0</v>
      </c>
      <c r="AN621" s="14">
        <v>0</v>
      </c>
      <c r="AO621" s="14">
        <v>0</v>
      </c>
      <c r="AP621" s="14">
        <v>0</v>
      </c>
      <c r="AQ621" s="14">
        <v>0</v>
      </c>
      <c r="AR621" s="14">
        <v>0</v>
      </c>
      <c r="AS621" s="14">
        <v>0</v>
      </c>
      <c r="AT621" s="14">
        <v>0</v>
      </c>
      <c r="AU621" s="14">
        <v>0</v>
      </c>
      <c r="AV621" s="14">
        <v>0</v>
      </c>
      <c r="AW621" s="14">
        <v>0</v>
      </c>
      <c r="AX621" s="14">
        <v>0</v>
      </c>
      <c r="AY621" s="14">
        <f t="shared" si="27"/>
        <v>0</v>
      </c>
      <c r="AZ621" s="14">
        <f t="shared" si="28"/>
        <v>0</v>
      </c>
      <c r="BA621" s="14">
        <f t="shared" si="29"/>
        <v>0</v>
      </c>
    </row>
    <row r="622" spans="1:53" x14ac:dyDescent="0.35">
      <c r="A622" s="15" t="s">
        <v>2593</v>
      </c>
      <c r="B622" s="104" t="s">
        <v>708</v>
      </c>
      <c r="C622" s="105">
        <v>6</v>
      </c>
      <c r="D622" s="106" t="s">
        <v>23</v>
      </c>
      <c r="E622" s="104" t="s">
        <v>511</v>
      </c>
      <c r="F622" s="104" t="s">
        <v>880</v>
      </c>
      <c r="G622" s="104" t="s">
        <v>1219</v>
      </c>
      <c r="H622" s="104" t="s">
        <v>908</v>
      </c>
      <c r="I622" s="104" t="s">
        <v>1220</v>
      </c>
      <c r="J622" s="104" t="s">
        <v>910</v>
      </c>
      <c r="K622" s="104" t="s">
        <v>685</v>
      </c>
      <c r="L622" s="104" t="s">
        <v>884</v>
      </c>
      <c r="M622" s="104" t="s">
        <v>902</v>
      </c>
      <c r="N622" s="107">
        <v>1</v>
      </c>
      <c r="O622" s="107">
        <v>1</v>
      </c>
      <c r="P622" s="107">
        <v>1</v>
      </c>
      <c r="Q622" s="107">
        <v>1</v>
      </c>
      <c r="R622" s="107">
        <v>1</v>
      </c>
      <c r="S622" s="107">
        <v>1</v>
      </c>
      <c r="T622" s="108">
        <v>0</v>
      </c>
      <c r="U622" s="108">
        <v>0</v>
      </c>
      <c r="V622" s="108">
        <v>0</v>
      </c>
      <c r="W622" s="109">
        <v>1238557.5</v>
      </c>
      <c r="X622" s="110">
        <v>0</v>
      </c>
      <c r="Y622" s="111">
        <v>0</v>
      </c>
      <c r="Z622" s="111">
        <v>5532.22</v>
      </c>
      <c r="AA622" s="111">
        <v>0</v>
      </c>
      <c r="AB622" s="111">
        <v>0</v>
      </c>
      <c r="AC622" s="111">
        <v>0</v>
      </c>
      <c r="AD622" s="112">
        <v>1238557.5</v>
      </c>
      <c r="AE622" s="114">
        <v>43699</v>
      </c>
      <c r="AF622" s="114">
        <v>45891</v>
      </c>
      <c r="AG622" s="115">
        <v>1238557.5</v>
      </c>
      <c r="AH622" s="116" t="s">
        <v>903</v>
      </c>
      <c r="AI622" s="116" t="s">
        <v>904</v>
      </c>
      <c r="AJ622" s="14">
        <v>0</v>
      </c>
      <c r="AK622" s="14">
        <v>0</v>
      </c>
      <c r="AL622" s="14">
        <v>0</v>
      </c>
      <c r="AM622" s="14">
        <v>0</v>
      </c>
      <c r="AN622" s="14">
        <v>0</v>
      </c>
      <c r="AO622" s="14">
        <v>0</v>
      </c>
      <c r="AP622" s="14">
        <v>0</v>
      </c>
      <c r="AQ622" s="14">
        <v>0</v>
      </c>
      <c r="AR622" s="14">
        <v>0</v>
      </c>
      <c r="AS622" s="14">
        <v>0</v>
      </c>
      <c r="AT622" s="14">
        <v>0</v>
      </c>
      <c r="AU622" s="14">
        <v>0</v>
      </c>
      <c r="AV622" s="14">
        <v>0</v>
      </c>
      <c r="AW622" s="14">
        <v>0</v>
      </c>
      <c r="AX622" s="14">
        <v>0</v>
      </c>
      <c r="AY622" s="14">
        <f t="shared" si="27"/>
        <v>0</v>
      </c>
      <c r="AZ622" s="14">
        <f t="shared" si="28"/>
        <v>0</v>
      </c>
      <c r="BA622" s="14">
        <f t="shared" si="29"/>
        <v>0</v>
      </c>
    </row>
    <row r="623" spans="1:53" x14ac:dyDescent="0.35">
      <c r="A623" s="15" t="s">
        <v>2594</v>
      </c>
      <c r="B623" s="104" t="s">
        <v>708</v>
      </c>
      <c r="C623" s="105">
        <v>7</v>
      </c>
      <c r="D623" s="106" t="s">
        <v>23</v>
      </c>
      <c r="E623" s="104" t="s">
        <v>511</v>
      </c>
      <c r="F623" s="104" t="s">
        <v>880</v>
      </c>
      <c r="G623" s="104" t="s">
        <v>1219</v>
      </c>
      <c r="H623" s="104" t="s">
        <v>908</v>
      </c>
      <c r="I623" s="104" t="s">
        <v>1220</v>
      </c>
      <c r="J623" s="104" t="s">
        <v>910</v>
      </c>
      <c r="K623" s="104" t="s">
        <v>685</v>
      </c>
      <c r="L623" s="104" t="s">
        <v>884</v>
      </c>
      <c r="M623" s="104" t="s">
        <v>902</v>
      </c>
      <c r="N623" s="107">
        <v>1</v>
      </c>
      <c r="O623" s="107">
        <v>1</v>
      </c>
      <c r="P623" s="107">
        <v>1</v>
      </c>
      <c r="Q623" s="107">
        <v>1</v>
      </c>
      <c r="R623" s="107">
        <v>1</v>
      </c>
      <c r="S623" s="107">
        <v>1</v>
      </c>
      <c r="T623" s="108">
        <v>0</v>
      </c>
      <c r="U623" s="108">
        <v>0</v>
      </c>
      <c r="V623" s="108">
        <v>0</v>
      </c>
      <c r="W623" s="109">
        <v>1540637.5</v>
      </c>
      <c r="X623" s="110">
        <v>0</v>
      </c>
      <c r="Y623" s="111">
        <v>0</v>
      </c>
      <c r="Z623" s="111">
        <v>7241</v>
      </c>
      <c r="AA623" s="111">
        <v>0</v>
      </c>
      <c r="AB623" s="111">
        <v>0</v>
      </c>
      <c r="AC623" s="111">
        <v>0</v>
      </c>
      <c r="AD623" s="112">
        <v>1540637.5</v>
      </c>
      <c r="AE623" s="114">
        <v>43699</v>
      </c>
      <c r="AF623" s="114">
        <v>46256</v>
      </c>
      <c r="AG623" s="115">
        <v>1540637.5</v>
      </c>
      <c r="AH623" s="116" t="s">
        <v>903</v>
      </c>
      <c r="AI623" s="116" t="s">
        <v>904</v>
      </c>
      <c r="AJ623" s="14">
        <v>0</v>
      </c>
      <c r="AK623" s="14">
        <v>0</v>
      </c>
      <c r="AL623" s="14">
        <v>0</v>
      </c>
      <c r="AM623" s="14">
        <v>0</v>
      </c>
      <c r="AN623" s="14">
        <v>0</v>
      </c>
      <c r="AO623" s="14">
        <v>0</v>
      </c>
      <c r="AP623" s="14">
        <v>0</v>
      </c>
      <c r="AQ623" s="14">
        <v>0</v>
      </c>
      <c r="AR623" s="14">
        <v>0</v>
      </c>
      <c r="AS623" s="14">
        <v>0</v>
      </c>
      <c r="AT623" s="14">
        <v>0</v>
      </c>
      <c r="AU623" s="14">
        <v>0</v>
      </c>
      <c r="AV623" s="14">
        <v>0</v>
      </c>
      <c r="AW623" s="14">
        <v>0</v>
      </c>
      <c r="AX623" s="14">
        <v>0</v>
      </c>
      <c r="AY623" s="14">
        <f t="shared" si="27"/>
        <v>0</v>
      </c>
      <c r="AZ623" s="14">
        <f t="shared" si="28"/>
        <v>0</v>
      </c>
      <c r="BA623" s="14">
        <f t="shared" si="29"/>
        <v>0</v>
      </c>
    </row>
    <row r="624" spans="1:53" x14ac:dyDescent="0.35">
      <c r="A624" s="15" t="s">
        <v>2595</v>
      </c>
      <c r="B624" s="104" t="s">
        <v>708</v>
      </c>
      <c r="C624" s="105">
        <v>8</v>
      </c>
      <c r="D624" s="106" t="s">
        <v>23</v>
      </c>
      <c r="E624" s="104" t="s">
        <v>511</v>
      </c>
      <c r="F624" s="104" t="s">
        <v>880</v>
      </c>
      <c r="G624" s="104" t="s">
        <v>1219</v>
      </c>
      <c r="H624" s="104" t="s">
        <v>908</v>
      </c>
      <c r="I624" s="104" t="s">
        <v>1220</v>
      </c>
      <c r="J624" s="104" t="s">
        <v>910</v>
      </c>
      <c r="K624" s="104" t="s">
        <v>685</v>
      </c>
      <c r="L624" s="104" t="s">
        <v>884</v>
      </c>
      <c r="M624" s="104" t="s">
        <v>902</v>
      </c>
      <c r="N624" s="107">
        <v>1</v>
      </c>
      <c r="O624" s="107">
        <v>1</v>
      </c>
      <c r="P624" s="107">
        <v>1</v>
      </c>
      <c r="Q624" s="107">
        <v>1</v>
      </c>
      <c r="R624" s="107">
        <v>1</v>
      </c>
      <c r="S624" s="107">
        <v>1</v>
      </c>
      <c r="T624" s="108">
        <v>0</v>
      </c>
      <c r="U624" s="108">
        <v>0</v>
      </c>
      <c r="V624" s="108">
        <v>0</v>
      </c>
      <c r="W624" s="109">
        <v>384090</v>
      </c>
      <c r="X624" s="110">
        <v>0</v>
      </c>
      <c r="Y624" s="111">
        <v>0</v>
      </c>
      <c r="Z624" s="111">
        <v>1898.04</v>
      </c>
      <c r="AA624" s="111">
        <v>0</v>
      </c>
      <c r="AB624" s="111">
        <v>0</v>
      </c>
      <c r="AC624" s="111">
        <v>0</v>
      </c>
      <c r="AD624" s="112">
        <v>384090</v>
      </c>
      <c r="AE624" s="114">
        <v>43699</v>
      </c>
      <c r="AF624" s="114">
        <v>46621</v>
      </c>
      <c r="AG624" s="115">
        <v>384090</v>
      </c>
      <c r="AH624" s="116" t="s">
        <v>903</v>
      </c>
      <c r="AI624" s="116" t="s">
        <v>904</v>
      </c>
      <c r="AJ624" s="14">
        <v>0</v>
      </c>
      <c r="AK624" s="14">
        <v>0</v>
      </c>
      <c r="AL624" s="14">
        <v>0</v>
      </c>
      <c r="AM624" s="14">
        <v>0</v>
      </c>
      <c r="AN624" s="14">
        <v>0</v>
      </c>
      <c r="AO624" s="14">
        <v>0</v>
      </c>
      <c r="AP624" s="14">
        <v>0</v>
      </c>
      <c r="AQ624" s="14">
        <v>0</v>
      </c>
      <c r="AR624" s="14">
        <v>0</v>
      </c>
      <c r="AS624" s="14">
        <v>0</v>
      </c>
      <c r="AT624" s="14">
        <v>0</v>
      </c>
      <c r="AU624" s="14">
        <v>0</v>
      </c>
      <c r="AV624" s="14">
        <v>0</v>
      </c>
      <c r="AW624" s="14">
        <v>0</v>
      </c>
      <c r="AX624" s="14">
        <v>0</v>
      </c>
      <c r="AY624" s="14">
        <f t="shared" si="27"/>
        <v>0</v>
      </c>
      <c r="AZ624" s="14">
        <f t="shared" si="28"/>
        <v>0</v>
      </c>
      <c r="BA624" s="14">
        <f t="shared" si="29"/>
        <v>0</v>
      </c>
    </row>
    <row r="625" spans="1:53" x14ac:dyDescent="0.35">
      <c r="A625" s="15" t="s">
        <v>2596</v>
      </c>
      <c r="B625" s="104" t="s">
        <v>708</v>
      </c>
      <c r="C625" s="105">
        <v>9</v>
      </c>
      <c r="D625" s="106" t="s">
        <v>23</v>
      </c>
      <c r="E625" s="104" t="s">
        <v>511</v>
      </c>
      <c r="F625" s="104" t="s">
        <v>880</v>
      </c>
      <c r="G625" s="104" t="s">
        <v>1219</v>
      </c>
      <c r="H625" s="104" t="s">
        <v>908</v>
      </c>
      <c r="I625" s="104" t="s">
        <v>1220</v>
      </c>
      <c r="J625" s="104" t="s">
        <v>910</v>
      </c>
      <c r="K625" s="104" t="s">
        <v>685</v>
      </c>
      <c r="L625" s="104" t="s">
        <v>884</v>
      </c>
      <c r="M625" s="104" t="s">
        <v>902</v>
      </c>
      <c r="N625" s="107">
        <v>1</v>
      </c>
      <c r="O625" s="107">
        <v>1</v>
      </c>
      <c r="P625" s="107">
        <v>1</v>
      </c>
      <c r="Q625" s="107">
        <v>1</v>
      </c>
      <c r="R625" s="107">
        <v>1</v>
      </c>
      <c r="S625" s="107">
        <v>1</v>
      </c>
      <c r="T625" s="108">
        <v>0</v>
      </c>
      <c r="U625" s="108">
        <v>0</v>
      </c>
      <c r="V625" s="108">
        <v>0</v>
      </c>
      <c r="W625" s="109">
        <v>53100</v>
      </c>
      <c r="X625" s="110">
        <v>0</v>
      </c>
      <c r="Y625" s="111">
        <v>0</v>
      </c>
      <c r="Z625" s="111">
        <v>274.79000000000002</v>
      </c>
      <c r="AA625" s="111">
        <v>0</v>
      </c>
      <c r="AB625" s="111">
        <v>0</v>
      </c>
      <c r="AC625" s="111">
        <v>0</v>
      </c>
      <c r="AD625" s="112">
        <v>53100</v>
      </c>
      <c r="AE625" s="114">
        <v>43699</v>
      </c>
      <c r="AF625" s="114">
        <v>46987</v>
      </c>
      <c r="AG625" s="115">
        <v>53100</v>
      </c>
      <c r="AH625" s="116" t="s">
        <v>903</v>
      </c>
      <c r="AI625" s="116" t="s">
        <v>904</v>
      </c>
      <c r="AJ625" s="14">
        <v>0</v>
      </c>
      <c r="AK625" s="14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0</v>
      </c>
      <c r="AR625" s="14">
        <v>0</v>
      </c>
      <c r="AS625" s="14">
        <v>0</v>
      </c>
      <c r="AT625" s="14">
        <v>0</v>
      </c>
      <c r="AU625" s="14">
        <v>0</v>
      </c>
      <c r="AV625" s="14">
        <v>0</v>
      </c>
      <c r="AW625" s="14">
        <v>0</v>
      </c>
      <c r="AX625" s="14">
        <v>0</v>
      </c>
      <c r="AY625" s="14">
        <f t="shared" si="27"/>
        <v>0</v>
      </c>
      <c r="AZ625" s="14">
        <f t="shared" si="28"/>
        <v>0</v>
      </c>
      <c r="BA625" s="14">
        <f t="shared" si="29"/>
        <v>0</v>
      </c>
    </row>
    <row r="626" spans="1:53" x14ac:dyDescent="0.35">
      <c r="A626" s="15" t="s">
        <v>2597</v>
      </c>
      <c r="B626" s="104" t="s">
        <v>709</v>
      </c>
      <c r="C626" s="105">
        <v>1</v>
      </c>
      <c r="D626" s="106" t="s">
        <v>23</v>
      </c>
      <c r="E626" s="104" t="s">
        <v>511</v>
      </c>
      <c r="F626" s="104" t="s">
        <v>880</v>
      </c>
      <c r="G626" s="104" t="s">
        <v>1219</v>
      </c>
      <c r="H626" s="104" t="s">
        <v>908</v>
      </c>
      <c r="I626" s="104" t="s">
        <v>1220</v>
      </c>
      <c r="J626" s="104" t="s">
        <v>910</v>
      </c>
      <c r="K626" s="104" t="s">
        <v>685</v>
      </c>
      <c r="L626" s="104" t="s">
        <v>884</v>
      </c>
      <c r="M626" s="104" t="s">
        <v>902</v>
      </c>
      <c r="N626" s="107">
        <v>1</v>
      </c>
      <c r="O626" s="107">
        <v>1</v>
      </c>
      <c r="P626" s="107">
        <v>1</v>
      </c>
      <c r="Q626" s="107">
        <v>1</v>
      </c>
      <c r="R626" s="107">
        <v>1</v>
      </c>
      <c r="S626" s="107">
        <v>1</v>
      </c>
      <c r="T626" s="108">
        <v>0</v>
      </c>
      <c r="U626" s="108">
        <v>0</v>
      </c>
      <c r="V626" s="108">
        <v>0</v>
      </c>
      <c r="W626" s="109">
        <v>0</v>
      </c>
      <c r="X626" s="110">
        <v>0</v>
      </c>
      <c r="Y626" s="111">
        <v>0</v>
      </c>
      <c r="Z626" s="111">
        <v>0</v>
      </c>
      <c r="AA626" s="111">
        <v>0</v>
      </c>
      <c r="AB626" s="111">
        <v>0</v>
      </c>
      <c r="AC626" s="111">
        <v>0</v>
      </c>
      <c r="AD626" s="112">
        <v>0</v>
      </c>
      <c r="AE626" s="114">
        <v>43700</v>
      </c>
      <c r="AF626" s="114">
        <v>44431</v>
      </c>
      <c r="AG626" s="115">
        <v>106200</v>
      </c>
      <c r="AH626" s="116" t="s">
        <v>903</v>
      </c>
      <c r="AI626" s="116" t="s">
        <v>904</v>
      </c>
      <c r="AJ626" s="14">
        <v>0</v>
      </c>
      <c r="AK626" s="14">
        <v>0</v>
      </c>
      <c r="AL626" s="14">
        <v>0</v>
      </c>
      <c r="AM626" s="14">
        <v>0</v>
      </c>
      <c r="AN626" s="14">
        <v>0</v>
      </c>
      <c r="AO626" s="14">
        <v>0</v>
      </c>
      <c r="AP626" s="14">
        <v>0</v>
      </c>
      <c r="AQ626" s="14">
        <v>0</v>
      </c>
      <c r="AR626" s="14">
        <v>0</v>
      </c>
      <c r="AS626" s="14">
        <v>0</v>
      </c>
      <c r="AT626" s="14">
        <v>0</v>
      </c>
      <c r="AU626" s="14">
        <v>0</v>
      </c>
      <c r="AV626" s="14">
        <v>0</v>
      </c>
      <c r="AW626" s="14">
        <v>0</v>
      </c>
      <c r="AX626" s="14">
        <v>0</v>
      </c>
      <c r="AY626" s="14">
        <f t="shared" si="27"/>
        <v>0</v>
      </c>
      <c r="AZ626" s="14">
        <f t="shared" si="28"/>
        <v>0</v>
      </c>
      <c r="BA626" s="14">
        <f t="shared" si="29"/>
        <v>0</v>
      </c>
    </row>
    <row r="627" spans="1:53" x14ac:dyDescent="0.35">
      <c r="A627" s="15" t="s">
        <v>1891</v>
      </c>
      <c r="B627" s="104" t="s">
        <v>709</v>
      </c>
      <c r="C627" s="105">
        <v>2</v>
      </c>
      <c r="D627" s="106" t="s">
        <v>23</v>
      </c>
      <c r="E627" s="104" t="s">
        <v>511</v>
      </c>
      <c r="F627" s="104" t="s">
        <v>880</v>
      </c>
      <c r="G627" s="104" t="s">
        <v>1219</v>
      </c>
      <c r="H627" s="104" t="s">
        <v>908</v>
      </c>
      <c r="I627" s="104" t="s">
        <v>1220</v>
      </c>
      <c r="J627" s="104" t="s">
        <v>910</v>
      </c>
      <c r="K627" s="104" t="s">
        <v>685</v>
      </c>
      <c r="L627" s="104" t="s">
        <v>884</v>
      </c>
      <c r="M627" s="104" t="s">
        <v>902</v>
      </c>
      <c r="N627" s="107">
        <v>1</v>
      </c>
      <c r="O627" s="107">
        <v>1</v>
      </c>
      <c r="P627" s="107">
        <v>1</v>
      </c>
      <c r="Q627" s="107">
        <v>1</v>
      </c>
      <c r="R627" s="107">
        <v>1</v>
      </c>
      <c r="S627" s="107">
        <v>1</v>
      </c>
      <c r="T627" s="108">
        <v>0</v>
      </c>
      <c r="U627" s="108">
        <v>0</v>
      </c>
      <c r="V627" s="108">
        <v>0</v>
      </c>
      <c r="W627" s="109">
        <v>219332.5</v>
      </c>
      <c r="X627" s="110">
        <v>0</v>
      </c>
      <c r="Y627" s="111">
        <v>0</v>
      </c>
      <c r="Z627" s="111">
        <v>860.88</v>
      </c>
      <c r="AA627" s="111">
        <v>0</v>
      </c>
      <c r="AB627" s="111">
        <v>0</v>
      </c>
      <c r="AC627" s="111">
        <v>0</v>
      </c>
      <c r="AD627" s="112">
        <v>219332.5</v>
      </c>
      <c r="AE627" s="114">
        <v>43700</v>
      </c>
      <c r="AF627" s="114">
        <v>45161</v>
      </c>
      <c r="AG627" s="115">
        <v>219332.5</v>
      </c>
      <c r="AH627" s="116" t="s">
        <v>903</v>
      </c>
      <c r="AI627" s="116" t="s">
        <v>904</v>
      </c>
      <c r="AJ627" s="14">
        <v>0</v>
      </c>
      <c r="AK627" s="14">
        <v>0</v>
      </c>
      <c r="AL627" s="14">
        <v>0</v>
      </c>
      <c r="AM627" s="14">
        <v>0</v>
      </c>
      <c r="AN627" s="14">
        <v>109666.25</v>
      </c>
      <c r="AO627" s="14">
        <v>0</v>
      </c>
      <c r="AP627" s="14">
        <v>0</v>
      </c>
      <c r="AQ627" s="14">
        <v>0</v>
      </c>
      <c r="AR627" s="14">
        <v>0</v>
      </c>
      <c r="AS627" s="14">
        <v>0</v>
      </c>
      <c r="AT627" s="14">
        <v>109666.25</v>
      </c>
      <c r="AU627" s="14">
        <v>0</v>
      </c>
      <c r="AV627" s="14">
        <v>0</v>
      </c>
      <c r="AW627" s="14">
        <v>0</v>
      </c>
      <c r="AX627" s="14">
        <v>0</v>
      </c>
      <c r="AY627" s="14">
        <f t="shared" si="27"/>
        <v>0</v>
      </c>
      <c r="AZ627" s="14">
        <f t="shared" si="28"/>
        <v>219332.5</v>
      </c>
      <c r="BA627" s="14">
        <f t="shared" si="29"/>
        <v>219332.5</v>
      </c>
    </row>
    <row r="628" spans="1:53" x14ac:dyDescent="0.35">
      <c r="A628" s="15" t="s">
        <v>2598</v>
      </c>
      <c r="B628" s="104" t="s">
        <v>709</v>
      </c>
      <c r="C628" s="105">
        <v>3</v>
      </c>
      <c r="D628" s="106" t="s">
        <v>23</v>
      </c>
      <c r="E628" s="104" t="s">
        <v>511</v>
      </c>
      <c r="F628" s="104" t="s">
        <v>880</v>
      </c>
      <c r="G628" s="104" t="s">
        <v>1219</v>
      </c>
      <c r="H628" s="104" t="s">
        <v>908</v>
      </c>
      <c r="I628" s="104" t="s">
        <v>1220</v>
      </c>
      <c r="J628" s="104" t="s">
        <v>910</v>
      </c>
      <c r="K628" s="104" t="s">
        <v>685</v>
      </c>
      <c r="L628" s="104" t="s">
        <v>884</v>
      </c>
      <c r="M628" s="104" t="s">
        <v>902</v>
      </c>
      <c r="N628" s="107">
        <v>1</v>
      </c>
      <c r="O628" s="107">
        <v>1</v>
      </c>
      <c r="P628" s="107">
        <v>1</v>
      </c>
      <c r="Q628" s="107">
        <v>1</v>
      </c>
      <c r="R628" s="107">
        <v>1</v>
      </c>
      <c r="S628" s="107">
        <v>1</v>
      </c>
      <c r="T628" s="108">
        <v>0</v>
      </c>
      <c r="U628" s="108">
        <v>0</v>
      </c>
      <c r="V628" s="108">
        <v>0</v>
      </c>
      <c r="W628" s="109">
        <v>531000</v>
      </c>
      <c r="X628" s="110">
        <v>0</v>
      </c>
      <c r="Y628" s="111">
        <v>0</v>
      </c>
      <c r="Z628" s="111">
        <v>2243.4699999999998</v>
      </c>
      <c r="AA628" s="111">
        <v>0</v>
      </c>
      <c r="AB628" s="111">
        <v>0</v>
      </c>
      <c r="AC628" s="111">
        <v>0</v>
      </c>
      <c r="AD628" s="112">
        <v>531000</v>
      </c>
      <c r="AE628" s="114">
        <v>43700</v>
      </c>
      <c r="AF628" s="114">
        <v>45527</v>
      </c>
      <c r="AG628" s="115">
        <v>531000</v>
      </c>
      <c r="AH628" s="116" t="s">
        <v>903</v>
      </c>
      <c r="AI628" s="116" t="s">
        <v>904</v>
      </c>
      <c r="AJ628" s="14">
        <v>0</v>
      </c>
      <c r="AK628" s="14">
        <v>0</v>
      </c>
      <c r="AL628" s="14">
        <v>0</v>
      </c>
      <c r="AM628" s="14">
        <v>0</v>
      </c>
      <c r="AN628" s="14">
        <v>0</v>
      </c>
      <c r="AO628" s="14">
        <v>0</v>
      </c>
      <c r="AP628" s="14">
        <v>0</v>
      </c>
      <c r="AQ628" s="14">
        <v>0</v>
      </c>
      <c r="AR628" s="14">
        <v>0</v>
      </c>
      <c r="AS628" s="14">
        <v>0</v>
      </c>
      <c r="AT628" s="14">
        <v>0</v>
      </c>
      <c r="AU628" s="14">
        <v>0</v>
      </c>
      <c r="AV628" s="14">
        <v>0</v>
      </c>
      <c r="AW628" s="14">
        <v>0</v>
      </c>
      <c r="AX628" s="14">
        <v>0</v>
      </c>
      <c r="AY628" s="14">
        <f t="shared" si="27"/>
        <v>0</v>
      </c>
      <c r="AZ628" s="14">
        <f t="shared" si="28"/>
        <v>0</v>
      </c>
      <c r="BA628" s="14">
        <f t="shared" si="29"/>
        <v>0</v>
      </c>
    </row>
    <row r="629" spans="1:53" x14ac:dyDescent="0.35">
      <c r="A629" s="15" t="s">
        <v>2599</v>
      </c>
      <c r="B629" s="104" t="s">
        <v>709</v>
      </c>
      <c r="C629" s="105">
        <v>4</v>
      </c>
      <c r="D629" s="106" t="s">
        <v>23</v>
      </c>
      <c r="E629" s="104" t="s">
        <v>511</v>
      </c>
      <c r="F629" s="104" t="s">
        <v>880</v>
      </c>
      <c r="G629" s="104" t="s">
        <v>1219</v>
      </c>
      <c r="H629" s="104" t="s">
        <v>908</v>
      </c>
      <c r="I629" s="104" t="s">
        <v>1220</v>
      </c>
      <c r="J629" s="104" t="s">
        <v>910</v>
      </c>
      <c r="K629" s="104" t="s">
        <v>685</v>
      </c>
      <c r="L629" s="104" t="s">
        <v>884</v>
      </c>
      <c r="M629" s="104" t="s">
        <v>902</v>
      </c>
      <c r="N629" s="107">
        <v>1</v>
      </c>
      <c r="O629" s="107">
        <v>1</v>
      </c>
      <c r="P629" s="107">
        <v>1</v>
      </c>
      <c r="Q629" s="107">
        <v>1</v>
      </c>
      <c r="R629" s="107">
        <v>1</v>
      </c>
      <c r="S629" s="107">
        <v>1</v>
      </c>
      <c r="T629" s="108">
        <v>0</v>
      </c>
      <c r="U629" s="108">
        <v>0</v>
      </c>
      <c r="V629" s="108">
        <v>0</v>
      </c>
      <c r="W629" s="109">
        <v>1232067.5</v>
      </c>
      <c r="X629" s="110">
        <v>0</v>
      </c>
      <c r="Y629" s="111">
        <v>0</v>
      </c>
      <c r="Z629" s="111">
        <v>5503.23</v>
      </c>
      <c r="AA629" s="111">
        <v>0</v>
      </c>
      <c r="AB629" s="111">
        <v>0</v>
      </c>
      <c r="AC629" s="111">
        <v>0</v>
      </c>
      <c r="AD629" s="112">
        <v>1232067.5</v>
      </c>
      <c r="AE629" s="114">
        <v>43700</v>
      </c>
      <c r="AF629" s="114">
        <v>45892</v>
      </c>
      <c r="AG629" s="115">
        <v>1232067.5</v>
      </c>
      <c r="AH629" s="116" t="s">
        <v>903</v>
      </c>
      <c r="AI629" s="116" t="s">
        <v>904</v>
      </c>
      <c r="AJ629" s="14">
        <v>0</v>
      </c>
      <c r="AK629" s="14">
        <v>0</v>
      </c>
      <c r="AL629" s="14">
        <v>0</v>
      </c>
      <c r="AM629" s="14">
        <v>0</v>
      </c>
      <c r="AN629" s="14">
        <v>0</v>
      </c>
      <c r="AO629" s="14">
        <v>0</v>
      </c>
      <c r="AP629" s="14">
        <v>0</v>
      </c>
      <c r="AQ629" s="14">
        <v>0</v>
      </c>
      <c r="AR629" s="14">
        <v>0</v>
      </c>
      <c r="AS629" s="14">
        <v>0</v>
      </c>
      <c r="AT629" s="14">
        <v>0</v>
      </c>
      <c r="AU629" s="14">
        <v>0</v>
      </c>
      <c r="AV629" s="14">
        <v>0</v>
      </c>
      <c r="AW629" s="14">
        <v>0</v>
      </c>
      <c r="AX629" s="14">
        <v>0</v>
      </c>
      <c r="AY629" s="14">
        <f t="shared" si="27"/>
        <v>0</v>
      </c>
      <c r="AZ629" s="14">
        <f t="shared" si="28"/>
        <v>0</v>
      </c>
      <c r="BA629" s="14">
        <f t="shared" si="29"/>
        <v>0</v>
      </c>
    </row>
    <row r="630" spans="1:53" x14ac:dyDescent="0.35">
      <c r="A630" s="15" t="s">
        <v>2600</v>
      </c>
      <c r="B630" s="104" t="s">
        <v>709</v>
      </c>
      <c r="C630" s="105">
        <v>5</v>
      </c>
      <c r="D630" s="106" t="s">
        <v>23</v>
      </c>
      <c r="E630" s="104" t="s">
        <v>511</v>
      </c>
      <c r="F630" s="104" t="s">
        <v>880</v>
      </c>
      <c r="G630" s="104" t="s">
        <v>1219</v>
      </c>
      <c r="H630" s="104" t="s">
        <v>908</v>
      </c>
      <c r="I630" s="104" t="s">
        <v>1220</v>
      </c>
      <c r="J630" s="104" t="s">
        <v>910</v>
      </c>
      <c r="K630" s="104" t="s">
        <v>685</v>
      </c>
      <c r="L630" s="104" t="s">
        <v>884</v>
      </c>
      <c r="M630" s="104" t="s">
        <v>902</v>
      </c>
      <c r="N630" s="107">
        <v>1</v>
      </c>
      <c r="O630" s="107">
        <v>1</v>
      </c>
      <c r="P630" s="107">
        <v>1</v>
      </c>
      <c r="Q630" s="107">
        <v>1</v>
      </c>
      <c r="R630" s="107">
        <v>1</v>
      </c>
      <c r="S630" s="107">
        <v>1</v>
      </c>
      <c r="T630" s="108">
        <v>0</v>
      </c>
      <c r="U630" s="108">
        <v>0</v>
      </c>
      <c r="V630" s="108">
        <v>0</v>
      </c>
      <c r="W630" s="109">
        <v>1091500</v>
      </c>
      <c r="X630" s="110">
        <v>0</v>
      </c>
      <c r="Y630" s="111">
        <v>0</v>
      </c>
      <c r="Z630" s="111">
        <v>5130.05</v>
      </c>
      <c r="AA630" s="111">
        <v>0</v>
      </c>
      <c r="AB630" s="111">
        <v>0</v>
      </c>
      <c r="AC630" s="111">
        <v>0</v>
      </c>
      <c r="AD630" s="112">
        <v>1091500</v>
      </c>
      <c r="AE630" s="114">
        <v>43700</v>
      </c>
      <c r="AF630" s="114">
        <v>46257</v>
      </c>
      <c r="AG630" s="115">
        <v>1091500</v>
      </c>
      <c r="AH630" s="116" t="s">
        <v>903</v>
      </c>
      <c r="AI630" s="116" t="s">
        <v>904</v>
      </c>
      <c r="AJ630" s="14">
        <v>0</v>
      </c>
      <c r="AK630" s="14">
        <v>0</v>
      </c>
      <c r="AL630" s="14">
        <v>0</v>
      </c>
      <c r="AM630" s="14">
        <v>0</v>
      </c>
      <c r="AN630" s="14">
        <v>0</v>
      </c>
      <c r="AO630" s="14">
        <v>0</v>
      </c>
      <c r="AP630" s="14">
        <v>0</v>
      </c>
      <c r="AQ630" s="14">
        <v>0</v>
      </c>
      <c r="AR630" s="14">
        <v>0</v>
      </c>
      <c r="AS630" s="14">
        <v>0</v>
      </c>
      <c r="AT630" s="14">
        <v>0</v>
      </c>
      <c r="AU630" s="14">
        <v>0</v>
      </c>
      <c r="AV630" s="14">
        <v>0</v>
      </c>
      <c r="AW630" s="14">
        <v>0</v>
      </c>
      <c r="AX630" s="14">
        <v>0</v>
      </c>
      <c r="AY630" s="14">
        <f t="shared" si="27"/>
        <v>0</v>
      </c>
      <c r="AZ630" s="14">
        <f t="shared" si="28"/>
        <v>0</v>
      </c>
      <c r="BA630" s="14">
        <f t="shared" si="29"/>
        <v>0</v>
      </c>
    </row>
    <row r="631" spans="1:53" x14ac:dyDescent="0.35">
      <c r="A631" s="15" t="s">
        <v>2601</v>
      </c>
      <c r="B631" s="104" t="s">
        <v>709</v>
      </c>
      <c r="C631" s="105">
        <v>6</v>
      </c>
      <c r="D631" s="106" t="s">
        <v>23</v>
      </c>
      <c r="E631" s="104" t="s">
        <v>511</v>
      </c>
      <c r="F631" s="104" t="s">
        <v>880</v>
      </c>
      <c r="G631" s="104" t="s">
        <v>1219</v>
      </c>
      <c r="H631" s="104" t="s">
        <v>908</v>
      </c>
      <c r="I631" s="104" t="s">
        <v>1220</v>
      </c>
      <c r="J631" s="104" t="s">
        <v>910</v>
      </c>
      <c r="K631" s="104" t="s">
        <v>685</v>
      </c>
      <c r="L631" s="104" t="s">
        <v>884</v>
      </c>
      <c r="M631" s="104" t="s">
        <v>902</v>
      </c>
      <c r="N631" s="107">
        <v>1</v>
      </c>
      <c r="O631" s="107">
        <v>1</v>
      </c>
      <c r="P631" s="107">
        <v>1</v>
      </c>
      <c r="Q631" s="107">
        <v>1</v>
      </c>
      <c r="R631" s="107">
        <v>1</v>
      </c>
      <c r="S631" s="107">
        <v>1</v>
      </c>
      <c r="T631" s="108">
        <v>0</v>
      </c>
      <c r="U631" s="108">
        <v>0</v>
      </c>
      <c r="V631" s="108">
        <v>0</v>
      </c>
      <c r="W631" s="109">
        <v>418457.5</v>
      </c>
      <c r="X631" s="110">
        <v>0</v>
      </c>
      <c r="Y631" s="111">
        <v>0</v>
      </c>
      <c r="Z631" s="111">
        <v>2067.88</v>
      </c>
      <c r="AA631" s="111">
        <v>0</v>
      </c>
      <c r="AB631" s="111">
        <v>0</v>
      </c>
      <c r="AC631" s="111">
        <v>0</v>
      </c>
      <c r="AD631" s="112">
        <v>418457.5</v>
      </c>
      <c r="AE631" s="114">
        <v>43700</v>
      </c>
      <c r="AF631" s="114">
        <v>46622</v>
      </c>
      <c r="AG631" s="115">
        <v>418457.5</v>
      </c>
      <c r="AH631" s="116" t="s">
        <v>903</v>
      </c>
      <c r="AI631" s="116" t="s">
        <v>904</v>
      </c>
      <c r="AJ631" s="14">
        <v>0</v>
      </c>
      <c r="AK631" s="14">
        <v>0</v>
      </c>
      <c r="AL631" s="14">
        <v>0</v>
      </c>
      <c r="AM631" s="14">
        <v>0</v>
      </c>
      <c r="AN631" s="14">
        <v>0</v>
      </c>
      <c r="AO631" s="14">
        <v>0</v>
      </c>
      <c r="AP631" s="14">
        <v>0</v>
      </c>
      <c r="AQ631" s="14">
        <v>0</v>
      </c>
      <c r="AR631" s="14">
        <v>0</v>
      </c>
      <c r="AS631" s="14">
        <v>0</v>
      </c>
      <c r="AT631" s="14">
        <v>0</v>
      </c>
      <c r="AU631" s="14">
        <v>0</v>
      </c>
      <c r="AV631" s="14">
        <v>0</v>
      </c>
      <c r="AW631" s="14">
        <v>0</v>
      </c>
      <c r="AX631" s="14">
        <v>0</v>
      </c>
      <c r="AY631" s="14">
        <f t="shared" si="27"/>
        <v>0</v>
      </c>
      <c r="AZ631" s="14">
        <f t="shared" si="28"/>
        <v>0</v>
      </c>
      <c r="BA631" s="14">
        <f t="shared" si="29"/>
        <v>0</v>
      </c>
    </row>
    <row r="632" spans="1:53" x14ac:dyDescent="0.35">
      <c r="A632" s="15" t="s">
        <v>2602</v>
      </c>
      <c r="B632" s="104" t="s">
        <v>710</v>
      </c>
      <c r="C632" s="105">
        <v>1</v>
      </c>
      <c r="D632" s="106" t="s">
        <v>23</v>
      </c>
      <c r="E632" s="104" t="s">
        <v>511</v>
      </c>
      <c r="F632" s="104" t="s">
        <v>880</v>
      </c>
      <c r="G632" s="104" t="s">
        <v>1219</v>
      </c>
      <c r="H632" s="104" t="s">
        <v>908</v>
      </c>
      <c r="I632" s="104" t="s">
        <v>1220</v>
      </c>
      <c r="J632" s="104" t="s">
        <v>910</v>
      </c>
      <c r="K632" s="104" t="s">
        <v>685</v>
      </c>
      <c r="L632" s="104" t="s">
        <v>884</v>
      </c>
      <c r="M632" s="104" t="s">
        <v>902</v>
      </c>
      <c r="N632" s="107">
        <v>1</v>
      </c>
      <c r="O632" s="107">
        <v>1</v>
      </c>
      <c r="P632" s="107">
        <v>1</v>
      </c>
      <c r="Q632" s="107">
        <v>1</v>
      </c>
      <c r="R632" s="107">
        <v>1</v>
      </c>
      <c r="S632" s="107">
        <v>1</v>
      </c>
      <c r="T632" s="108">
        <v>0</v>
      </c>
      <c r="U632" s="108">
        <v>0</v>
      </c>
      <c r="V632" s="108">
        <v>0</v>
      </c>
      <c r="W632" s="109">
        <v>0</v>
      </c>
      <c r="X632" s="110">
        <v>0</v>
      </c>
      <c r="Y632" s="111">
        <v>0</v>
      </c>
      <c r="Z632" s="111">
        <v>0</v>
      </c>
      <c r="AA632" s="111">
        <v>0</v>
      </c>
      <c r="AB632" s="111">
        <v>0</v>
      </c>
      <c r="AC632" s="111">
        <v>0</v>
      </c>
      <c r="AD632" s="112">
        <v>0</v>
      </c>
      <c r="AE632" s="114">
        <v>43703</v>
      </c>
      <c r="AF632" s="114">
        <v>44434</v>
      </c>
      <c r="AG632" s="115">
        <v>53100</v>
      </c>
      <c r="AH632" s="116" t="s">
        <v>903</v>
      </c>
      <c r="AI632" s="116" t="s">
        <v>904</v>
      </c>
      <c r="AJ632" s="14">
        <v>0</v>
      </c>
      <c r="AK632" s="14">
        <v>0</v>
      </c>
      <c r="AL632" s="14">
        <v>0</v>
      </c>
      <c r="AM632" s="14">
        <v>0</v>
      </c>
      <c r="AN632" s="14">
        <v>0</v>
      </c>
      <c r="AO632" s="14">
        <v>0</v>
      </c>
      <c r="AP632" s="14">
        <v>0</v>
      </c>
      <c r="AQ632" s="14">
        <v>0</v>
      </c>
      <c r="AR632" s="14">
        <v>0</v>
      </c>
      <c r="AS632" s="14">
        <v>0</v>
      </c>
      <c r="AT632" s="14">
        <v>0</v>
      </c>
      <c r="AU632" s="14">
        <v>0</v>
      </c>
      <c r="AV632" s="14">
        <v>0</v>
      </c>
      <c r="AW632" s="14">
        <v>0</v>
      </c>
      <c r="AX632" s="14">
        <v>0</v>
      </c>
      <c r="AY632" s="14">
        <f t="shared" si="27"/>
        <v>0</v>
      </c>
      <c r="AZ632" s="14">
        <f t="shared" si="28"/>
        <v>0</v>
      </c>
      <c r="BA632" s="14">
        <f t="shared" si="29"/>
        <v>0</v>
      </c>
    </row>
    <row r="633" spans="1:53" x14ac:dyDescent="0.35">
      <c r="A633" s="15" t="s">
        <v>2603</v>
      </c>
      <c r="B633" s="104" t="s">
        <v>710</v>
      </c>
      <c r="C633" s="105">
        <v>2</v>
      </c>
      <c r="D633" s="106" t="s">
        <v>23</v>
      </c>
      <c r="E633" s="104" t="s">
        <v>511</v>
      </c>
      <c r="F633" s="104" t="s">
        <v>880</v>
      </c>
      <c r="G633" s="104" t="s">
        <v>1219</v>
      </c>
      <c r="H633" s="104" t="s">
        <v>908</v>
      </c>
      <c r="I633" s="104" t="s">
        <v>1220</v>
      </c>
      <c r="J633" s="104" t="s">
        <v>910</v>
      </c>
      <c r="K633" s="104" t="s">
        <v>685</v>
      </c>
      <c r="L633" s="104" t="s">
        <v>884</v>
      </c>
      <c r="M633" s="104" t="s">
        <v>902</v>
      </c>
      <c r="N633" s="107">
        <v>1</v>
      </c>
      <c r="O633" s="107">
        <v>1</v>
      </c>
      <c r="P633" s="107">
        <v>1</v>
      </c>
      <c r="Q633" s="107">
        <v>1</v>
      </c>
      <c r="R633" s="107">
        <v>1</v>
      </c>
      <c r="S633" s="107">
        <v>1</v>
      </c>
      <c r="T633" s="108">
        <v>0</v>
      </c>
      <c r="U633" s="108">
        <v>0</v>
      </c>
      <c r="V633" s="108">
        <v>0</v>
      </c>
      <c r="W633" s="109">
        <v>0</v>
      </c>
      <c r="X633" s="110">
        <v>0</v>
      </c>
      <c r="Y633" s="111">
        <v>0</v>
      </c>
      <c r="Z633" s="111">
        <v>0</v>
      </c>
      <c r="AA633" s="111">
        <v>0</v>
      </c>
      <c r="AB633" s="111">
        <v>0</v>
      </c>
      <c r="AC633" s="111">
        <v>0</v>
      </c>
      <c r="AD633" s="112">
        <v>0</v>
      </c>
      <c r="AE633" s="114">
        <v>43703</v>
      </c>
      <c r="AF633" s="114">
        <v>44799</v>
      </c>
      <c r="AG633" s="115">
        <v>53100</v>
      </c>
      <c r="AH633" s="116" t="s">
        <v>903</v>
      </c>
      <c r="AI633" s="116" t="s">
        <v>904</v>
      </c>
      <c r="AJ633" s="14">
        <v>0</v>
      </c>
      <c r="AK633" s="14">
        <v>0</v>
      </c>
      <c r="AL633" s="14">
        <v>0</v>
      </c>
      <c r="AM633" s="14">
        <v>0</v>
      </c>
      <c r="AN633" s="14">
        <v>0</v>
      </c>
      <c r="AO633" s="14">
        <v>0</v>
      </c>
      <c r="AP633" s="14">
        <v>0</v>
      </c>
      <c r="AQ633" s="14">
        <v>0</v>
      </c>
      <c r="AR633" s="14">
        <v>0</v>
      </c>
      <c r="AS633" s="14">
        <v>0</v>
      </c>
      <c r="AT633" s="14">
        <v>0</v>
      </c>
      <c r="AU633" s="14">
        <v>0</v>
      </c>
      <c r="AV633" s="14">
        <v>0</v>
      </c>
      <c r="AW633" s="14">
        <v>0</v>
      </c>
      <c r="AX633" s="14">
        <v>0</v>
      </c>
      <c r="AY633" s="14">
        <f t="shared" si="27"/>
        <v>0</v>
      </c>
      <c r="AZ633" s="14">
        <f t="shared" si="28"/>
        <v>0</v>
      </c>
      <c r="BA633" s="14">
        <f t="shared" si="29"/>
        <v>0</v>
      </c>
    </row>
    <row r="634" spans="1:53" x14ac:dyDescent="0.35">
      <c r="A634" s="15" t="s">
        <v>1892</v>
      </c>
      <c r="B634" s="104" t="s">
        <v>710</v>
      </c>
      <c r="C634" s="105">
        <v>3</v>
      </c>
      <c r="D634" s="106" t="s">
        <v>23</v>
      </c>
      <c r="E634" s="104" t="s">
        <v>511</v>
      </c>
      <c r="F634" s="104" t="s">
        <v>880</v>
      </c>
      <c r="G634" s="104" t="s">
        <v>1219</v>
      </c>
      <c r="H634" s="104" t="s">
        <v>908</v>
      </c>
      <c r="I634" s="104" t="s">
        <v>1220</v>
      </c>
      <c r="J634" s="104" t="s">
        <v>910</v>
      </c>
      <c r="K634" s="104" t="s">
        <v>685</v>
      </c>
      <c r="L634" s="104" t="s">
        <v>884</v>
      </c>
      <c r="M634" s="104" t="s">
        <v>902</v>
      </c>
      <c r="N634" s="107">
        <v>1</v>
      </c>
      <c r="O634" s="107">
        <v>1</v>
      </c>
      <c r="P634" s="107">
        <v>1</v>
      </c>
      <c r="Q634" s="107">
        <v>1</v>
      </c>
      <c r="R634" s="107">
        <v>1</v>
      </c>
      <c r="S634" s="107">
        <v>1</v>
      </c>
      <c r="T634" s="108">
        <v>0</v>
      </c>
      <c r="U634" s="108">
        <v>0</v>
      </c>
      <c r="V634" s="108">
        <v>0</v>
      </c>
      <c r="W634" s="109">
        <v>97940</v>
      </c>
      <c r="X634" s="110">
        <v>0</v>
      </c>
      <c r="Y634" s="111">
        <v>0</v>
      </c>
      <c r="Z634" s="111">
        <v>384.41</v>
      </c>
      <c r="AA634" s="111">
        <v>0</v>
      </c>
      <c r="AB634" s="111">
        <v>0</v>
      </c>
      <c r="AC634" s="111">
        <v>0</v>
      </c>
      <c r="AD634" s="112">
        <v>97940</v>
      </c>
      <c r="AE634" s="114">
        <v>43703</v>
      </c>
      <c r="AF634" s="114">
        <v>45164</v>
      </c>
      <c r="AG634" s="115">
        <v>97940</v>
      </c>
      <c r="AH634" s="116" t="s">
        <v>903</v>
      </c>
      <c r="AI634" s="116" t="s">
        <v>904</v>
      </c>
      <c r="AJ634" s="14">
        <v>0</v>
      </c>
      <c r="AK634" s="14">
        <v>0</v>
      </c>
      <c r="AL634" s="14">
        <v>0</v>
      </c>
      <c r="AM634" s="14">
        <v>0</v>
      </c>
      <c r="AN634" s="14">
        <v>48970</v>
      </c>
      <c r="AO634" s="14">
        <v>0</v>
      </c>
      <c r="AP634" s="14">
        <v>0</v>
      </c>
      <c r="AQ634" s="14">
        <v>0</v>
      </c>
      <c r="AR634" s="14">
        <v>0</v>
      </c>
      <c r="AS634" s="14">
        <v>0</v>
      </c>
      <c r="AT634" s="14">
        <v>48970</v>
      </c>
      <c r="AU634" s="14">
        <v>0</v>
      </c>
      <c r="AV634" s="14">
        <v>0</v>
      </c>
      <c r="AW634" s="14">
        <v>0</v>
      </c>
      <c r="AX634" s="14">
        <v>0</v>
      </c>
      <c r="AY634" s="14">
        <f t="shared" si="27"/>
        <v>0</v>
      </c>
      <c r="AZ634" s="14">
        <f t="shared" si="28"/>
        <v>97940</v>
      </c>
      <c r="BA634" s="14">
        <f t="shared" si="29"/>
        <v>97940</v>
      </c>
    </row>
    <row r="635" spans="1:53" x14ac:dyDescent="0.35">
      <c r="A635" s="15" t="s">
        <v>2604</v>
      </c>
      <c r="B635" s="104" t="s">
        <v>710</v>
      </c>
      <c r="C635" s="105">
        <v>4</v>
      </c>
      <c r="D635" s="106" t="s">
        <v>23</v>
      </c>
      <c r="E635" s="104" t="s">
        <v>511</v>
      </c>
      <c r="F635" s="104" t="s">
        <v>880</v>
      </c>
      <c r="G635" s="104" t="s">
        <v>1219</v>
      </c>
      <c r="H635" s="104" t="s">
        <v>908</v>
      </c>
      <c r="I635" s="104" t="s">
        <v>1220</v>
      </c>
      <c r="J635" s="104" t="s">
        <v>910</v>
      </c>
      <c r="K635" s="104" t="s">
        <v>685</v>
      </c>
      <c r="L635" s="104" t="s">
        <v>884</v>
      </c>
      <c r="M635" s="104" t="s">
        <v>902</v>
      </c>
      <c r="N635" s="107">
        <v>1</v>
      </c>
      <c r="O635" s="107">
        <v>1</v>
      </c>
      <c r="P635" s="107">
        <v>1</v>
      </c>
      <c r="Q635" s="107">
        <v>1</v>
      </c>
      <c r="R635" s="107">
        <v>1</v>
      </c>
      <c r="S635" s="107">
        <v>1</v>
      </c>
      <c r="T635" s="108">
        <v>0</v>
      </c>
      <c r="U635" s="108">
        <v>0</v>
      </c>
      <c r="V635" s="108">
        <v>0</v>
      </c>
      <c r="W635" s="109">
        <v>599145</v>
      </c>
      <c r="X635" s="110">
        <v>0</v>
      </c>
      <c r="Y635" s="111">
        <v>0</v>
      </c>
      <c r="Z635" s="111">
        <v>2531.39</v>
      </c>
      <c r="AA635" s="111">
        <v>0</v>
      </c>
      <c r="AB635" s="111">
        <v>0</v>
      </c>
      <c r="AC635" s="111">
        <v>0</v>
      </c>
      <c r="AD635" s="112">
        <v>599145</v>
      </c>
      <c r="AE635" s="114">
        <v>43703</v>
      </c>
      <c r="AF635" s="114">
        <v>45530</v>
      </c>
      <c r="AG635" s="115">
        <v>599145</v>
      </c>
      <c r="AH635" s="116" t="s">
        <v>903</v>
      </c>
      <c r="AI635" s="116" t="s">
        <v>904</v>
      </c>
      <c r="AJ635" s="14">
        <v>0</v>
      </c>
      <c r="AK635" s="14">
        <v>0</v>
      </c>
      <c r="AL635" s="14">
        <v>0</v>
      </c>
      <c r="AM635" s="14">
        <v>0</v>
      </c>
      <c r="AN635" s="14">
        <v>0</v>
      </c>
      <c r="AO635" s="14">
        <v>0</v>
      </c>
      <c r="AP635" s="14">
        <v>0</v>
      </c>
      <c r="AQ635" s="14">
        <v>0</v>
      </c>
      <c r="AR635" s="14">
        <v>0</v>
      </c>
      <c r="AS635" s="14">
        <v>0</v>
      </c>
      <c r="AT635" s="14">
        <v>0</v>
      </c>
      <c r="AU635" s="14">
        <v>0</v>
      </c>
      <c r="AV635" s="14">
        <v>0</v>
      </c>
      <c r="AW635" s="14">
        <v>0</v>
      </c>
      <c r="AX635" s="14">
        <v>0</v>
      </c>
      <c r="AY635" s="14">
        <f t="shared" si="27"/>
        <v>0</v>
      </c>
      <c r="AZ635" s="14">
        <f t="shared" si="28"/>
        <v>0</v>
      </c>
      <c r="BA635" s="14">
        <f t="shared" si="29"/>
        <v>0</v>
      </c>
    </row>
    <row r="636" spans="1:53" x14ac:dyDescent="0.35">
      <c r="A636" s="15" t="s">
        <v>2605</v>
      </c>
      <c r="B636" s="104" t="s">
        <v>710</v>
      </c>
      <c r="C636" s="105">
        <v>5</v>
      </c>
      <c r="D636" s="106" t="s">
        <v>23</v>
      </c>
      <c r="E636" s="104" t="s">
        <v>511</v>
      </c>
      <c r="F636" s="104" t="s">
        <v>880</v>
      </c>
      <c r="G636" s="104" t="s">
        <v>1219</v>
      </c>
      <c r="H636" s="104" t="s">
        <v>908</v>
      </c>
      <c r="I636" s="104" t="s">
        <v>1220</v>
      </c>
      <c r="J636" s="104" t="s">
        <v>910</v>
      </c>
      <c r="K636" s="104" t="s">
        <v>685</v>
      </c>
      <c r="L636" s="104" t="s">
        <v>884</v>
      </c>
      <c r="M636" s="104" t="s">
        <v>902</v>
      </c>
      <c r="N636" s="107">
        <v>1</v>
      </c>
      <c r="O636" s="107">
        <v>1</v>
      </c>
      <c r="P636" s="107">
        <v>1</v>
      </c>
      <c r="Q636" s="107">
        <v>1</v>
      </c>
      <c r="R636" s="107">
        <v>1</v>
      </c>
      <c r="S636" s="107">
        <v>1</v>
      </c>
      <c r="T636" s="108">
        <v>0</v>
      </c>
      <c r="U636" s="108">
        <v>0</v>
      </c>
      <c r="V636" s="108">
        <v>0</v>
      </c>
      <c r="W636" s="109">
        <v>882787.5</v>
      </c>
      <c r="X636" s="110">
        <v>0</v>
      </c>
      <c r="Y636" s="111">
        <v>0</v>
      </c>
      <c r="Z636" s="111">
        <v>3943.12</v>
      </c>
      <c r="AA636" s="111">
        <v>0</v>
      </c>
      <c r="AB636" s="111">
        <v>0</v>
      </c>
      <c r="AC636" s="111">
        <v>0</v>
      </c>
      <c r="AD636" s="112">
        <v>882787.5</v>
      </c>
      <c r="AE636" s="114">
        <v>43703</v>
      </c>
      <c r="AF636" s="114">
        <v>45895</v>
      </c>
      <c r="AG636" s="115">
        <v>882787.5</v>
      </c>
      <c r="AH636" s="116" t="s">
        <v>903</v>
      </c>
      <c r="AI636" s="116" t="s">
        <v>904</v>
      </c>
      <c r="AJ636" s="14">
        <v>0</v>
      </c>
      <c r="AK636" s="14">
        <v>0</v>
      </c>
      <c r="AL636" s="14">
        <v>0</v>
      </c>
      <c r="AM636" s="14">
        <v>0</v>
      </c>
      <c r="AN636" s="14">
        <v>0</v>
      </c>
      <c r="AO636" s="14">
        <v>0</v>
      </c>
      <c r="AP636" s="14">
        <v>0</v>
      </c>
      <c r="AQ636" s="14">
        <v>0</v>
      </c>
      <c r="AR636" s="14">
        <v>0</v>
      </c>
      <c r="AS636" s="14">
        <v>0</v>
      </c>
      <c r="AT636" s="14">
        <v>0</v>
      </c>
      <c r="AU636" s="14">
        <v>0</v>
      </c>
      <c r="AV636" s="14">
        <v>0</v>
      </c>
      <c r="AW636" s="14">
        <v>0</v>
      </c>
      <c r="AX636" s="14">
        <v>0</v>
      </c>
      <c r="AY636" s="14">
        <f t="shared" si="27"/>
        <v>0</v>
      </c>
      <c r="AZ636" s="14">
        <f t="shared" si="28"/>
        <v>0</v>
      </c>
      <c r="BA636" s="14">
        <f t="shared" si="29"/>
        <v>0</v>
      </c>
    </row>
    <row r="637" spans="1:53" x14ac:dyDescent="0.35">
      <c r="A637" s="15" t="s">
        <v>2606</v>
      </c>
      <c r="B637" s="104" t="s">
        <v>710</v>
      </c>
      <c r="C637" s="105">
        <v>6</v>
      </c>
      <c r="D637" s="106" t="s">
        <v>23</v>
      </c>
      <c r="E637" s="104" t="s">
        <v>511</v>
      </c>
      <c r="F637" s="104" t="s">
        <v>880</v>
      </c>
      <c r="G637" s="104" t="s">
        <v>1219</v>
      </c>
      <c r="H637" s="104" t="s">
        <v>908</v>
      </c>
      <c r="I637" s="104" t="s">
        <v>1220</v>
      </c>
      <c r="J637" s="104" t="s">
        <v>910</v>
      </c>
      <c r="K637" s="104" t="s">
        <v>685</v>
      </c>
      <c r="L637" s="104" t="s">
        <v>884</v>
      </c>
      <c r="M637" s="104" t="s">
        <v>902</v>
      </c>
      <c r="N637" s="107">
        <v>1</v>
      </c>
      <c r="O637" s="107">
        <v>1</v>
      </c>
      <c r="P637" s="107">
        <v>1</v>
      </c>
      <c r="Q637" s="107">
        <v>1</v>
      </c>
      <c r="R637" s="107">
        <v>1</v>
      </c>
      <c r="S637" s="107">
        <v>1</v>
      </c>
      <c r="T637" s="108">
        <v>0</v>
      </c>
      <c r="U637" s="108">
        <v>0</v>
      </c>
      <c r="V637" s="108">
        <v>0</v>
      </c>
      <c r="W637" s="109">
        <v>1616895</v>
      </c>
      <c r="X637" s="110">
        <v>0</v>
      </c>
      <c r="Y637" s="111">
        <v>0</v>
      </c>
      <c r="Z637" s="111">
        <v>7599.41</v>
      </c>
      <c r="AA637" s="111">
        <v>0</v>
      </c>
      <c r="AB637" s="111">
        <v>0</v>
      </c>
      <c r="AC637" s="111">
        <v>0</v>
      </c>
      <c r="AD637" s="112">
        <v>1616895</v>
      </c>
      <c r="AE637" s="114">
        <v>43703</v>
      </c>
      <c r="AF637" s="114">
        <v>46260</v>
      </c>
      <c r="AG637" s="115">
        <v>1616895</v>
      </c>
      <c r="AH637" s="116" t="s">
        <v>903</v>
      </c>
      <c r="AI637" s="116" t="s">
        <v>904</v>
      </c>
      <c r="AJ637" s="14">
        <v>0</v>
      </c>
      <c r="AK637" s="14">
        <v>0</v>
      </c>
      <c r="AL637" s="14">
        <v>0</v>
      </c>
      <c r="AM637" s="14">
        <v>0</v>
      </c>
      <c r="AN637" s="14">
        <v>0</v>
      </c>
      <c r="AO637" s="14">
        <v>0</v>
      </c>
      <c r="AP637" s="14">
        <v>0</v>
      </c>
      <c r="AQ637" s="14">
        <v>0</v>
      </c>
      <c r="AR637" s="14">
        <v>0</v>
      </c>
      <c r="AS637" s="14">
        <v>0</v>
      </c>
      <c r="AT637" s="14">
        <v>0</v>
      </c>
      <c r="AU637" s="14">
        <v>0</v>
      </c>
      <c r="AV637" s="14">
        <v>0</v>
      </c>
      <c r="AW637" s="14">
        <v>0</v>
      </c>
      <c r="AX637" s="14">
        <v>0</v>
      </c>
      <c r="AY637" s="14">
        <f t="shared" si="27"/>
        <v>0</v>
      </c>
      <c r="AZ637" s="14">
        <f t="shared" si="28"/>
        <v>0</v>
      </c>
      <c r="BA637" s="14">
        <f t="shared" si="29"/>
        <v>0</v>
      </c>
    </row>
    <row r="638" spans="1:53" x14ac:dyDescent="0.35">
      <c r="A638" s="15" t="s">
        <v>2607</v>
      </c>
      <c r="B638" s="104" t="s">
        <v>710</v>
      </c>
      <c r="C638" s="105">
        <v>7</v>
      </c>
      <c r="D638" s="106" t="s">
        <v>23</v>
      </c>
      <c r="E638" s="104" t="s">
        <v>511</v>
      </c>
      <c r="F638" s="104" t="s">
        <v>880</v>
      </c>
      <c r="G638" s="104" t="s">
        <v>1219</v>
      </c>
      <c r="H638" s="104" t="s">
        <v>908</v>
      </c>
      <c r="I638" s="104" t="s">
        <v>1220</v>
      </c>
      <c r="J638" s="104" t="s">
        <v>910</v>
      </c>
      <c r="K638" s="104" t="s">
        <v>685</v>
      </c>
      <c r="L638" s="104" t="s">
        <v>884</v>
      </c>
      <c r="M638" s="104" t="s">
        <v>902</v>
      </c>
      <c r="N638" s="107">
        <v>1</v>
      </c>
      <c r="O638" s="107">
        <v>1</v>
      </c>
      <c r="P638" s="107">
        <v>1</v>
      </c>
      <c r="Q638" s="107">
        <v>1</v>
      </c>
      <c r="R638" s="107">
        <v>1</v>
      </c>
      <c r="S638" s="107">
        <v>1</v>
      </c>
      <c r="T638" s="108">
        <v>0</v>
      </c>
      <c r="U638" s="108">
        <v>0</v>
      </c>
      <c r="V638" s="108">
        <v>0</v>
      </c>
      <c r="W638" s="109">
        <v>709475</v>
      </c>
      <c r="X638" s="110">
        <v>0</v>
      </c>
      <c r="Y638" s="111">
        <v>0</v>
      </c>
      <c r="Z638" s="111">
        <v>3505.99</v>
      </c>
      <c r="AA638" s="111">
        <v>0</v>
      </c>
      <c r="AB638" s="111">
        <v>0</v>
      </c>
      <c r="AC638" s="111">
        <v>0</v>
      </c>
      <c r="AD638" s="112">
        <v>709475</v>
      </c>
      <c r="AE638" s="114">
        <v>43703</v>
      </c>
      <c r="AF638" s="114">
        <v>46625</v>
      </c>
      <c r="AG638" s="115">
        <v>709475</v>
      </c>
      <c r="AH638" s="116" t="s">
        <v>903</v>
      </c>
      <c r="AI638" s="116" t="s">
        <v>904</v>
      </c>
      <c r="AJ638" s="14">
        <v>0</v>
      </c>
      <c r="AK638" s="14">
        <v>0</v>
      </c>
      <c r="AL638" s="14">
        <v>0</v>
      </c>
      <c r="AM638" s="14">
        <v>0</v>
      </c>
      <c r="AN638" s="14">
        <v>0</v>
      </c>
      <c r="AO638" s="14">
        <v>0</v>
      </c>
      <c r="AP638" s="14">
        <v>0</v>
      </c>
      <c r="AQ638" s="14">
        <v>0</v>
      </c>
      <c r="AR638" s="14">
        <v>0</v>
      </c>
      <c r="AS638" s="14">
        <v>0</v>
      </c>
      <c r="AT638" s="14">
        <v>0</v>
      </c>
      <c r="AU638" s="14">
        <v>0</v>
      </c>
      <c r="AV638" s="14">
        <v>0</v>
      </c>
      <c r="AW638" s="14">
        <v>0</v>
      </c>
      <c r="AX638" s="14">
        <v>0</v>
      </c>
      <c r="AY638" s="14">
        <f t="shared" si="27"/>
        <v>0</v>
      </c>
      <c r="AZ638" s="14">
        <f t="shared" si="28"/>
        <v>0</v>
      </c>
      <c r="BA638" s="14">
        <f t="shared" si="29"/>
        <v>0</v>
      </c>
    </row>
    <row r="639" spans="1:53" x14ac:dyDescent="0.35">
      <c r="A639" s="15" t="s">
        <v>2608</v>
      </c>
      <c r="B639" s="104" t="s">
        <v>711</v>
      </c>
      <c r="C639" s="105">
        <v>2</v>
      </c>
      <c r="D639" s="106" t="s">
        <v>23</v>
      </c>
      <c r="E639" s="104" t="s">
        <v>511</v>
      </c>
      <c r="F639" s="104" t="s">
        <v>880</v>
      </c>
      <c r="G639" s="104" t="s">
        <v>1219</v>
      </c>
      <c r="H639" s="104" t="s">
        <v>908</v>
      </c>
      <c r="I639" s="104" t="s">
        <v>1220</v>
      </c>
      <c r="J639" s="104" t="s">
        <v>910</v>
      </c>
      <c r="K639" s="104" t="s">
        <v>685</v>
      </c>
      <c r="L639" s="104" t="s">
        <v>884</v>
      </c>
      <c r="M639" s="104" t="s">
        <v>902</v>
      </c>
      <c r="N639" s="107">
        <v>1</v>
      </c>
      <c r="O639" s="107">
        <v>1</v>
      </c>
      <c r="P639" s="107">
        <v>1</v>
      </c>
      <c r="Q639" s="107">
        <v>1</v>
      </c>
      <c r="R639" s="107">
        <v>1</v>
      </c>
      <c r="S639" s="107">
        <v>1</v>
      </c>
      <c r="T639" s="108">
        <v>0</v>
      </c>
      <c r="U639" s="108">
        <v>0</v>
      </c>
      <c r="V639" s="108">
        <v>0</v>
      </c>
      <c r="W639" s="109">
        <v>0</v>
      </c>
      <c r="X639" s="110">
        <v>0</v>
      </c>
      <c r="Y639" s="111">
        <v>0</v>
      </c>
      <c r="Z639" s="111">
        <v>0</v>
      </c>
      <c r="AA639" s="111">
        <v>0</v>
      </c>
      <c r="AB639" s="111">
        <v>0</v>
      </c>
      <c r="AC639" s="111">
        <v>0</v>
      </c>
      <c r="AD639" s="112">
        <v>0</v>
      </c>
      <c r="AE639" s="114">
        <v>43704</v>
      </c>
      <c r="AF639" s="114">
        <v>44435</v>
      </c>
      <c r="AG639" s="115">
        <v>53100</v>
      </c>
      <c r="AH639" s="116" t="s">
        <v>903</v>
      </c>
      <c r="AI639" s="116" t="s">
        <v>904</v>
      </c>
      <c r="AJ639" s="14">
        <v>0</v>
      </c>
      <c r="AK639" s="14">
        <v>0</v>
      </c>
      <c r="AL639" s="14">
        <v>0</v>
      </c>
      <c r="AM639" s="14">
        <v>0</v>
      </c>
      <c r="AN639" s="14">
        <v>0</v>
      </c>
      <c r="AO639" s="14">
        <v>0</v>
      </c>
      <c r="AP639" s="14">
        <v>0</v>
      </c>
      <c r="AQ639" s="14">
        <v>0</v>
      </c>
      <c r="AR639" s="14">
        <v>0</v>
      </c>
      <c r="AS639" s="14">
        <v>0</v>
      </c>
      <c r="AT639" s="14">
        <v>0</v>
      </c>
      <c r="AU639" s="14">
        <v>0</v>
      </c>
      <c r="AV639" s="14">
        <v>0</v>
      </c>
      <c r="AW639" s="14">
        <v>0</v>
      </c>
      <c r="AX639" s="14">
        <v>0</v>
      </c>
      <c r="AY639" s="14">
        <f t="shared" si="27"/>
        <v>0</v>
      </c>
      <c r="AZ639" s="14">
        <f t="shared" si="28"/>
        <v>0</v>
      </c>
      <c r="BA639" s="14">
        <f t="shared" si="29"/>
        <v>0</v>
      </c>
    </row>
    <row r="640" spans="1:53" x14ac:dyDescent="0.35">
      <c r="A640" s="15" t="s">
        <v>2609</v>
      </c>
      <c r="B640" s="104" t="s">
        <v>711</v>
      </c>
      <c r="C640" s="105">
        <v>3</v>
      </c>
      <c r="D640" s="106" t="s">
        <v>23</v>
      </c>
      <c r="E640" s="104" t="s">
        <v>511</v>
      </c>
      <c r="F640" s="104" t="s">
        <v>880</v>
      </c>
      <c r="G640" s="104" t="s">
        <v>1219</v>
      </c>
      <c r="H640" s="104" t="s">
        <v>908</v>
      </c>
      <c r="I640" s="104" t="s">
        <v>1220</v>
      </c>
      <c r="J640" s="104" t="s">
        <v>910</v>
      </c>
      <c r="K640" s="104" t="s">
        <v>685</v>
      </c>
      <c r="L640" s="104" t="s">
        <v>884</v>
      </c>
      <c r="M640" s="104" t="s">
        <v>902</v>
      </c>
      <c r="N640" s="107">
        <v>1</v>
      </c>
      <c r="O640" s="107">
        <v>1</v>
      </c>
      <c r="P640" s="107">
        <v>1</v>
      </c>
      <c r="Q640" s="107">
        <v>1</v>
      </c>
      <c r="R640" s="107">
        <v>1</v>
      </c>
      <c r="S640" s="107">
        <v>1</v>
      </c>
      <c r="T640" s="108">
        <v>0</v>
      </c>
      <c r="U640" s="108">
        <v>0</v>
      </c>
      <c r="V640" s="108">
        <v>0</v>
      </c>
      <c r="W640" s="109">
        <v>0</v>
      </c>
      <c r="X640" s="110">
        <v>0</v>
      </c>
      <c r="Y640" s="111">
        <v>0</v>
      </c>
      <c r="Z640" s="111">
        <v>0</v>
      </c>
      <c r="AA640" s="111">
        <v>0</v>
      </c>
      <c r="AB640" s="111">
        <v>0</v>
      </c>
      <c r="AC640" s="111">
        <v>0</v>
      </c>
      <c r="AD640" s="112">
        <v>0</v>
      </c>
      <c r="AE640" s="114">
        <v>43704</v>
      </c>
      <c r="AF640" s="114">
        <v>44800</v>
      </c>
      <c r="AG640" s="115">
        <v>147500</v>
      </c>
      <c r="AH640" s="116" t="s">
        <v>903</v>
      </c>
      <c r="AI640" s="116" t="s">
        <v>904</v>
      </c>
      <c r="AJ640" s="14">
        <v>0</v>
      </c>
      <c r="AK640" s="14">
        <v>0</v>
      </c>
      <c r="AL640" s="14">
        <v>0</v>
      </c>
      <c r="AM640" s="14">
        <v>0</v>
      </c>
      <c r="AN640" s="14">
        <v>0</v>
      </c>
      <c r="AO640" s="14">
        <v>0</v>
      </c>
      <c r="AP640" s="14">
        <v>0</v>
      </c>
      <c r="AQ640" s="14">
        <v>0</v>
      </c>
      <c r="AR640" s="14">
        <v>0</v>
      </c>
      <c r="AS640" s="14">
        <v>0</v>
      </c>
      <c r="AT640" s="14">
        <v>0</v>
      </c>
      <c r="AU640" s="14">
        <v>0</v>
      </c>
      <c r="AV640" s="14">
        <v>0</v>
      </c>
      <c r="AW640" s="14">
        <v>0</v>
      </c>
      <c r="AX640" s="14">
        <v>0</v>
      </c>
      <c r="AY640" s="14">
        <f t="shared" si="27"/>
        <v>0</v>
      </c>
      <c r="AZ640" s="14">
        <f t="shared" si="28"/>
        <v>0</v>
      </c>
      <c r="BA640" s="14">
        <f t="shared" si="29"/>
        <v>0</v>
      </c>
    </row>
    <row r="641" spans="1:53" x14ac:dyDescent="0.35">
      <c r="A641" s="15" t="s">
        <v>1893</v>
      </c>
      <c r="B641" s="104" t="s">
        <v>711</v>
      </c>
      <c r="C641" s="105">
        <v>4</v>
      </c>
      <c r="D641" s="106" t="s">
        <v>23</v>
      </c>
      <c r="E641" s="104" t="s">
        <v>511</v>
      </c>
      <c r="F641" s="104" t="s">
        <v>880</v>
      </c>
      <c r="G641" s="104" t="s">
        <v>1219</v>
      </c>
      <c r="H641" s="104" t="s">
        <v>908</v>
      </c>
      <c r="I641" s="104" t="s">
        <v>1220</v>
      </c>
      <c r="J641" s="104" t="s">
        <v>910</v>
      </c>
      <c r="K641" s="104" t="s">
        <v>685</v>
      </c>
      <c r="L641" s="104" t="s">
        <v>884</v>
      </c>
      <c r="M641" s="104" t="s">
        <v>902</v>
      </c>
      <c r="N641" s="107">
        <v>1</v>
      </c>
      <c r="O641" s="107">
        <v>1</v>
      </c>
      <c r="P641" s="107">
        <v>1</v>
      </c>
      <c r="Q641" s="107">
        <v>1</v>
      </c>
      <c r="R641" s="107">
        <v>1</v>
      </c>
      <c r="S641" s="107">
        <v>1</v>
      </c>
      <c r="T641" s="108">
        <v>0</v>
      </c>
      <c r="U641" s="108">
        <v>0</v>
      </c>
      <c r="V641" s="108">
        <v>0</v>
      </c>
      <c r="W641" s="109">
        <v>255617.5</v>
      </c>
      <c r="X641" s="110">
        <v>0</v>
      </c>
      <c r="Y641" s="111">
        <v>0</v>
      </c>
      <c r="Z641" s="111">
        <v>1003.3</v>
      </c>
      <c r="AA641" s="111">
        <v>0</v>
      </c>
      <c r="AB641" s="111">
        <v>0</v>
      </c>
      <c r="AC641" s="111">
        <v>0</v>
      </c>
      <c r="AD641" s="112">
        <v>255617.5</v>
      </c>
      <c r="AE641" s="114">
        <v>43704</v>
      </c>
      <c r="AF641" s="114">
        <v>45165</v>
      </c>
      <c r="AG641" s="115">
        <v>255617.5</v>
      </c>
      <c r="AH641" s="116" t="s">
        <v>903</v>
      </c>
      <c r="AI641" s="116" t="s">
        <v>904</v>
      </c>
      <c r="AJ641" s="14">
        <v>0</v>
      </c>
      <c r="AK641" s="14">
        <v>0</v>
      </c>
      <c r="AL641" s="14">
        <v>0</v>
      </c>
      <c r="AM641" s="14">
        <v>0</v>
      </c>
      <c r="AN641" s="14">
        <v>127808.75</v>
      </c>
      <c r="AO641" s="14">
        <v>0</v>
      </c>
      <c r="AP641" s="14">
        <v>0</v>
      </c>
      <c r="AQ641" s="14">
        <v>0</v>
      </c>
      <c r="AR641" s="14">
        <v>0</v>
      </c>
      <c r="AS641" s="14">
        <v>0</v>
      </c>
      <c r="AT641" s="14">
        <v>127808.75</v>
      </c>
      <c r="AU641" s="14">
        <v>0</v>
      </c>
      <c r="AV641" s="14">
        <v>0</v>
      </c>
      <c r="AW641" s="14">
        <v>0</v>
      </c>
      <c r="AX641" s="14">
        <v>0</v>
      </c>
      <c r="AY641" s="14">
        <f t="shared" si="27"/>
        <v>0</v>
      </c>
      <c r="AZ641" s="14">
        <f t="shared" si="28"/>
        <v>255617.5</v>
      </c>
      <c r="BA641" s="14">
        <f t="shared" si="29"/>
        <v>255617.5</v>
      </c>
    </row>
    <row r="642" spans="1:53" x14ac:dyDescent="0.35">
      <c r="A642" s="15" t="s">
        <v>2610</v>
      </c>
      <c r="B642" s="104" t="s">
        <v>711</v>
      </c>
      <c r="C642" s="105">
        <v>5</v>
      </c>
      <c r="D642" s="106" t="s">
        <v>23</v>
      </c>
      <c r="E642" s="104" t="s">
        <v>511</v>
      </c>
      <c r="F642" s="104" t="s">
        <v>880</v>
      </c>
      <c r="G642" s="104" t="s">
        <v>1219</v>
      </c>
      <c r="H642" s="104" t="s">
        <v>908</v>
      </c>
      <c r="I642" s="104" t="s">
        <v>1220</v>
      </c>
      <c r="J642" s="104" t="s">
        <v>910</v>
      </c>
      <c r="K642" s="104" t="s">
        <v>685</v>
      </c>
      <c r="L642" s="104" t="s">
        <v>884</v>
      </c>
      <c r="M642" s="104" t="s">
        <v>902</v>
      </c>
      <c r="N642" s="107">
        <v>1</v>
      </c>
      <c r="O642" s="107">
        <v>1</v>
      </c>
      <c r="P642" s="107">
        <v>1</v>
      </c>
      <c r="Q642" s="107">
        <v>1</v>
      </c>
      <c r="R642" s="107">
        <v>1</v>
      </c>
      <c r="S642" s="107">
        <v>1</v>
      </c>
      <c r="T642" s="108">
        <v>0</v>
      </c>
      <c r="U642" s="108">
        <v>0</v>
      </c>
      <c r="V642" s="108">
        <v>0</v>
      </c>
      <c r="W642" s="109">
        <v>672452.5</v>
      </c>
      <c r="X642" s="110">
        <v>0</v>
      </c>
      <c r="Y642" s="111">
        <v>0</v>
      </c>
      <c r="Z642" s="111">
        <v>2841.11</v>
      </c>
      <c r="AA642" s="111">
        <v>0</v>
      </c>
      <c r="AB642" s="111">
        <v>0</v>
      </c>
      <c r="AC642" s="111">
        <v>0</v>
      </c>
      <c r="AD642" s="112">
        <v>672452.5</v>
      </c>
      <c r="AE642" s="114">
        <v>43704</v>
      </c>
      <c r="AF642" s="114">
        <v>45531</v>
      </c>
      <c r="AG642" s="115">
        <v>672452.5</v>
      </c>
      <c r="AH642" s="116" t="s">
        <v>903</v>
      </c>
      <c r="AI642" s="116" t="s">
        <v>904</v>
      </c>
      <c r="AJ642" s="14">
        <v>0</v>
      </c>
      <c r="AK642" s="14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0</v>
      </c>
      <c r="AR642" s="14">
        <v>0</v>
      </c>
      <c r="AS642" s="14">
        <v>0</v>
      </c>
      <c r="AT642" s="14">
        <v>0</v>
      </c>
      <c r="AU642" s="14">
        <v>0</v>
      </c>
      <c r="AV642" s="14">
        <v>0</v>
      </c>
      <c r="AW642" s="14">
        <v>0</v>
      </c>
      <c r="AX642" s="14">
        <v>0</v>
      </c>
      <c r="AY642" s="14">
        <f t="shared" si="27"/>
        <v>0</v>
      </c>
      <c r="AZ642" s="14">
        <f t="shared" si="28"/>
        <v>0</v>
      </c>
      <c r="BA642" s="14">
        <f t="shared" si="29"/>
        <v>0</v>
      </c>
    </row>
    <row r="643" spans="1:53" x14ac:dyDescent="0.35">
      <c r="A643" s="15" t="s">
        <v>2611</v>
      </c>
      <c r="B643" s="104" t="s">
        <v>711</v>
      </c>
      <c r="C643" s="105">
        <v>6</v>
      </c>
      <c r="D643" s="106" t="s">
        <v>23</v>
      </c>
      <c r="E643" s="104" t="s">
        <v>511</v>
      </c>
      <c r="F643" s="104" t="s">
        <v>880</v>
      </c>
      <c r="G643" s="104" t="s">
        <v>1219</v>
      </c>
      <c r="H643" s="104" t="s">
        <v>908</v>
      </c>
      <c r="I643" s="104" t="s">
        <v>1220</v>
      </c>
      <c r="J643" s="104" t="s">
        <v>910</v>
      </c>
      <c r="K643" s="104" t="s">
        <v>685</v>
      </c>
      <c r="L643" s="104" t="s">
        <v>884</v>
      </c>
      <c r="M643" s="104" t="s">
        <v>902</v>
      </c>
      <c r="N643" s="107">
        <v>1</v>
      </c>
      <c r="O643" s="107">
        <v>1</v>
      </c>
      <c r="P643" s="107">
        <v>1</v>
      </c>
      <c r="Q643" s="107">
        <v>1</v>
      </c>
      <c r="R643" s="107">
        <v>1</v>
      </c>
      <c r="S643" s="107">
        <v>1</v>
      </c>
      <c r="T643" s="108">
        <v>0</v>
      </c>
      <c r="U643" s="108">
        <v>0</v>
      </c>
      <c r="V643" s="108">
        <v>0</v>
      </c>
      <c r="W643" s="109">
        <v>1668962.5</v>
      </c>
      <c r="X643" s="110">
        <v>0</v>
      </c>
      <c r="Y643" s="111">
        <v>0</v>
      </c>
      <c r="Z643" s="111">
        <v>7454.7</v>
      </c>
      <c r="AA643" s="111">
        <v>0</v>
      </c>
      <c r="AB643" s="111">
        <v>0</v>
      </c>
      <c r="AC643" s="111">
        <v>0</v>
      </c>
      <c r="AD643" s="112">
        <v>1668962.5</v>
      </c>
      <c r="AE643" s="114">
        <v>43704</v>
      </c>
      <c r="AF643" s="114">
        <v>45896</v>
      </c>
      <c r="AG643" s="115">
        <v>1668962.5</v>
      </c>
      <c r="AH643" s="116" t="s">
        <v>903</v>
      </c>
      <c r="AI643" s="116" t="s">
        <v>904</v>
      </c>
      <c r="AJ643" s="14">
        <v>0</v>
      </c>
      <c r="AK643" s="14">
        <v>0</v>
      </c>
      <c r="AL643" s="14">
        <v>0</v>
      </c>
      <c r="AM643" s="14">
        <v>0</v>
      </c>
      <c r="AN643" s="14">
        <v>0</v>
      </c>
      <c r="AO643" s="14">
        <v>0</v>
      </c>
      <c r="AP643" s="14">
        <v>0</v>
      </c>
      <c r="AQ643" s="14">
        <v>0</v>
      </c>
      <c r="AR643" s="14">
        <v>0</v>
      </c>
      <c r="AS643" s="14">
        <v>0</v>
      </c>
      <c r="AT643" s="14">
        <v>0</v>
      </c>
      <c r="AU643" s="14">
        <v>0</v>
      </c>
      <c r="AV643" s="14">
        <v>0</v>
      </c>
      <c r="AW643" s="14">
        <v>0</v>
      </c>
      <c r="AX643" s="14">
        <v>0</v>
      </c>
      <c r="AY643" s="14">
        <f t="shared" ref="AY643:AY706" si="30">SUM(AJ643:AL643)</f>
        <v>0</v>
      </c>
      <c r="AZ643" s="14">
        <f t="shared" si="28"/>
        <v>0</v>
      </c>
      <c r="BA643" s="14">
        <f t="shared" si="29"/>
        <v>0</v>
      </c>
    </row>
    <row r="644" spans="1:53" x14ac:dyDescent="0.35">
      <c r="A644" s="15" t="s">
        <v>2612</v>
      </c>
      <c r="B644" s="104" t="s">
        <v>711</v>
      </c>
      <c r="C644" s="105">
        <v>7</v>
      </c>
      <c r="D644" s="106" t="s">
        <v>23</v>
      </c>
      <c r="E644" s="104" t="s">
        <v>511</v>
      </c>
      <c r="F644" s="104" t="s">
        <v>880</v>
      </c>
      <c r="G644" s="104" t="s">
        <v>1219</v>
      </c>
      <c r="H644" s="104" t="s">
        <v>908</v>
      </c>
      <c r="I644" s="104" t="s">
        <v>1220</v>
      </c>
      <c r="J644" s="104" t="s">
        <v>910</v>
      </c>
      <c r="K644" s="104" t="s">
        <v>685</v>
      </c>
      <c r="L644" s="104" t="s">
        <v>884</v>
      </c>
      <c r="M644" s="104" t="s">
        <v>902</v>
      </c>
      <c r="N644" s="107">
        <v>1</v>
      </c>
      <c r="O644" s="107">
        <v>1</v>
      </c>
      <c r="P644" s="107">
        <v>1</v>
      </c>
      <c r="Q644" s="107">
        <v>1</v>
      </c>
      <c r="R644" s="107">
        <v>1</v>
      </c>
      <c r="S644" s="107">
        <v>1</v>
      </c>
      <c r="T644" s="108">
        <v>0</v>
      </c>
      <c r="U644" s="108">
        <v>0</v>
      </c>
      <c r="V644" s="108">
        <v>0</v>
      </c>
      <c r="W644" s="109">
        <v>1625007.5</v>
      </c>
      <c r="X644" s="110">
        <v>0</v>
      </c>
      <c r="Y644" s="111">
        <v>0</v>
      </c>
      <c r="Z644" s="111">
        <v>7637.54</v>
      </c>
      <c r="AA644" s="111">
        <v>0</v>
      </c>
      <c r="AB644" s="111">
        <v>0</v>
      </c>
      <c r="AC644" s="111">
        <v>0</v>
      </c>
      <c r="AD644" s="112">
        <v>1625007.5</v>
      </c>
      <c r="AE644" s="114">
        <v>43704</v>
      </c>
      <c r="AF644" s="114">
        <v>46261</v>
      </c>
      <c r="AG644" s="115">
        <v>1625007.5</v>
      </c>
      <c r="AH644" s="116" t="s">
        <v>903</v>
      </c>
      <c r="AI644" s="116" t="s">
        <v>904</v>
      </c>
      <c r="AJ644" s="14">
        <v>0</v>
      </c>
      <c r="AK644" s="14">
        <v>0</v>
      </c>
      <c r="AL644" s="14">
        <v>0</v>
      </c>
      <c r="AM644" s="14">
        <v>0</v>
      </c>
      <c r="AN644" s="14">
        <v>0</v>
      </c>
      <c r="AO644" s="14">
        <v>0</v>
      </c>
      <c r="AP644" s="14">
        <v>0</v>
      </c>
      <c r="AQ644" s="14">
        <v>0</v>
      </c>
      <c r="AR644" s="14">
        <v>0</v>
      </c>
      <c r="AS644" s="14">
        <v>0</v>
      </c>
      <c r="AT644" s="14">
        <v>0</v>
      </c>
      <c r="AU644" s="14">
        <v>0</v>
      </c>
      <c r="AV644" s="14">
        <v>0</v>
      </c>
      <c r="AW644" s="14">
        <v>0</v>
      </c>
      <c r="AX644" s="14">
        <v>0</v>
      </c>
      <c r="AY644" s="14">
        <f t="shared" si="30"/>
        <v>0</v>
      </c>
      <c r="AZ644" s="14">
        <f t="shared" ref="AZ644:AZ707" si="31">SUM(AM644:AX644)</f>
        <v>0</v>
      </c>
      <c r="BA644" s="14">
        <f t="shared" ref="BA644:BA707" si="32">AY644+AZ644</f>
        <v>0</v>
      </c>
    </row>
    <row r="645" spans="1:53" x14ac:dyDescent="0.35">
      <c r="A645" s="15" t="s">
        <v>2613</v>
      </c>
      <c r="B645" s="104" t="s">
        <v>711</v>
      </c>
      <c r="C645" s="105">
        <v>8</v>
      </c>
      <c r="D645" s="106" t="s">
        <v>23</v>
      </c>
      <c r="E645" s="104" t="s">
        <v>511</v>
      </c>
      <c r="F645" s="104" t="s">
        <v>880</v>
      </c>
      <c r="G645" s="104" t="s">
        <v>1219</v>
      </c>
      <c r="H645" s="104" t="s">
        <v>908</v>
      </c>
      <c r="I645" s="104" t="s">
        <v>1220</v>
      </c>
      <c r="J645" s="104" t="s">
        <v>910</v>
      </c>
      <c r="K645" s="104" t="s">
        <v>685</v>
      </c>
      <c r="L645" s="104" t="s">
        <v>884</v>
      </c>
      <c r="M645" s="104" t="s">
        <v>902</v>
      </c>
      <c r="N645" s="107">
        <v>1</v>
      </c>
      <c r="O645" s="107">
        <v>1</v>
      </c>
      <c r="P645" s="107">
        <v>1</v>
      </c>
      <c r="Q645" s="107">
        <v>1</v>
      </c>
      <c r="R645" s="107">
        <v>1</v>
      </c>
      <c r="S645" s="107">
        <v>1</v>
      </c>
      <c r="T645" s="108">
        <v>0</v>
      </c>
      <c r="U645" s="108">
        <v>0</v>
      </c>
      <c r="V645" s="108">
        <v>0</v>
      </c>
      <c r="W645" s="109">
        <v>955800</v>
      </c>
      <c r="X645" s="110">
        <v>0</v>
      </c>
      <c r="Y645" s="111">
        <v>0</v>
      </c>
      <c r="Z645" s="111">
        <v>4723.24</v>
      </c>
      <c r="AA645" s="111">
        <v>0</v>
      </c>
      <c r="AB645" s="111">
        <v>0</v>
      </c>
      <c r="AC645" s="111">
        <v>0</v>
      </c>
      <c r="AD645" s="112">
        <v>955800</v>
      </c>
      <c r="AE645" s="114">
        <v>43704</v>
      </c>
      <c r="AF645" s="114">
        <v>46626</v>
      </c>
      <c r="AG645" s="115">
        <v>955800</v>
      </c>
      <c r="AH645" s="116" t="s">
        <v>903</v>
      </c>
      <c r="AI645" s="116" t="s">
        <v>904</v>
      </c>
      <c r="AJ645" s="14">
        <v>0</v>
      </c>
      <c r="AK645" s="14">
        <v>0</v>
      </c>
      <c r="AL645" s="14">
        <v>0</v>
      </c>
      <c r="AM645" s="14">
        <v>0</v>
      </c>
      <c r="AN645" s="14">
        <v>0</v>
      </c>
      <c r="AO645" s="14">
        <v>0</v>
      </c>
      <c r="AP645" s="14">
        <v>0</v>
      </c>
      <c r="AQ645" s="14">
        <v>0</v>
      </c>
      <c r="AR645" s="14">
        <v>0</v>
      </c>
      <c r="AS645" s="14">
        <v>0</v>
      </c>
      <c r="AT645" s="14">
        <v>0</v>
      </c>
      <c r="AU645" s="14">
        <v>0</v>
      </c>
      <c r="AV645" s="14">
        <v>0</v>
      </c>
      <c r="AW645" s="14">
        <v>0</v>
      </c>
      <c r="AX645" s="14">
        <v>0</v>
      </c>
      <c r="AY645" s="14">
        <f t="shared" si="30"/>
        <v>0</v>
      </c>
      <c r="AZ645" s="14">
        <f t="shared" si="31"/>
        <v>0</v>
      </c>
      <c r="BA645" s="14">
        <f t="shared" si="32"/>
        <v>0</v>
      </c>
    </row>
    <row r="646" spans="1:53" x14ac:dyDescent="0.35">
      <c r="A646" s="15" t="s">
        <v>2614</v>
      </c>
      <c r="B646" s="104" t="s">
        <v>712</v>
      </c>
      <c r="C646" s="105">
        <v>2</v>
      </c>
      <c r="D646" s="106" t="s">
        <v>23</v>
      </c>
      <c r="E646" s="104" t="s">
        <v>511</v>
      </c>
      <c r="F646" s="104" t="s">
        <v>880</v>
      </c>
      <c r="G646" s="104" t="s">
        <v>1219</v>
      </c>
      <c r="H646" s="104" t="s">
        <v>908</v>
      </c>
      <c r="I646" s="104" t="s">
        <v>1220</v>
      </c>
      <c r="J646" s="104" t="s">
        <v>910</v>
      </c>
      <c r="K646" s="104" t="s">
        <v>685</v>
      </c>
      <c r="L646" s="104" t="s">
        <v>884</v>
      </c>
      <c r="M646" s="104" t="s">
        <v>902</v>
      </c>
      <c r="N646" s="107">
        <v>1</v>
      </c>
      <c r="O646" s="107">
        <v>1</v>
      </c>
      <c r="P646" s="107">
        <v>1</v>
      </c>
      <c r="Q646" s="107">
        <v>1</v>
      </c>
      <c r="R646" s="107">
        <v>1</v>
      </c>
      <c r="S646" s="107">
        <v>1</v>
      </c>
      <c r="T646" s="108">
        <v>0</v>
      </c>
      <c r="U646" s="108">
        <v>0</v>
      </c>
      <c r="V646" s="108">
        <v>0</v>
      </c>
      <c r="W646" s="109">
        <v>0</v>
      </c>
      <c r="X646" s="110">
        <v>0</v>
      </c>
      <c r="Y646" s="111">
        <v>0</v>
      </c>
      <c r="Z646" s="111">
        <v>0</v>
      </c>
      <c r="AA646" s="111">
        <v>0</v>
      </c>
      <c r="AB646" s="111">
        <v>0</v>
      </c>
      <c r="AC646" s="111">
        <v>0</v>
      </c>
      <c r="AD646" s="112">
        <v>0</v>
      </c>
      <c r="AE646" s="114">
        <v>43705</v>
      </c>
      <c r="AF646" s="114">
        <v>44436</v>
      </c>
      <c r="AG646" s="115">
        <v>48085</v>
      </c>
      <c r="AH646" s="116" t="s">
        <v>903</v>
      </c>
      <c r="AI646" s="116" t="s">
        <v>904</v>
      </c>
      <c r="AJ646" s="14">
        <v>0</v>
      </c>
      <c r="AK646" s="14">
        <v>0</v>
      </c>
      <c r="AL646" s="14">
        <v>0</v>
      </c>
      <c r="AM646" s="14">
        <v>0</v>
      </c>
      <c r="AN646" s="14">
        <v>0</v>
      </c>
      <c r="AO646" s="14">
        <v>0</v>
      </c>
      <c r="AP646" s="14">
        <v>0</v>
      </c>
      <c r="AQ646" s="14">
        <v>0</v>
      </c>
      <c r="AR646" s="14">
        <v>0</v>
      </c>
      <c r="AS646" s="14">
        <v>0</v>
      </c>
      <c r="AT646" s="14">
        <v>0</v>
      </c>
      <c r="AU646" s="14">
        <v>0</v>
      </c>
      <c r="AV646" s="14">
        <v>0</v>
      </c>
      <c r="AW646" s="14">
        <v>0</v>
      </c>
      <c r="AX646" s="14">
        <v>0</v>
      </c>
      <c r="AY646" s="14">
        <f t="shared" si="30"/>
        <v>0</v>
      </c>
      <c r="AZ646" s="14">
        <f t="shared" si="31"/>
        <v>0</v>
      </c>
      <c r="BA646" s="14">
        <f t="shared" si="32"/>
        <v>0</v>
      </c>
    </row>
    <row r="647" spans="1:53" x14ac:dyDescent="0.35">
      <c r="A647" s="15" t="s">
        <v>2615</v>
      </c>
      <c r="B647" s="104" t="s">
        <v>712</v>
      </c>
      <c r="C647" s="105">
        <v>3</v>
      </c>
      <c r="D647" s="106" t="s">
        <v>23</v>
      </c>
      <c r="E647" s="104" t="s">
        <v>511</v>
      </c>
      <c r="F647" s="104" t="s">
        <v>880</v>
      </c>
      <c r="G647" s="104" t="s">
        <v>1219</v>
      </c>
      <c r="H647" s="104" t="s">
        <v>908</v>
      </c>
      <c r="I647" s="104" t="s">
        <v>1220</v>
      </c>
      <c r="J647" s="104" t="s">
        <v>910</v>
      </c>
      <c r="K647" s="104" t="s">
        <v>685</v>
      </c>
      <c r="L647" s="104" t="s">
        <v>884</v>
      </c>
      <c r="M647" s="104" t="s">
        <v>902</v>
      </c>
      <c r="N647" s="107">
        <v>1</v>
      </c>
      <c r="O647" s="107">
        <v>1</v>
      </c>
      <c r="P647" s="107">
        <v>1</v>
      </c>
      <c r="Q647" s="107">
        <v>1</v>
      </c>
      <c r="R647" s="107">
        <v>1</v>
      </c>
      <c r="S647" s="107">
        <v>1</v>
      </c>
      <c r="T647" s="108">
        <v>0</v>
      </c>
      <c r="U647" s="108">
        <v>0</v>
      </c>
      <c r="V647" s="108">
        <v>0</v>
      </c>
      <c r="W647" s="109">
        <v>0</v>
      </c>
      <c r="X647" s="110">
        <v>0</v>
      </c>
      <c r="Y647" s="111">
        <v>0</v>
      </c>
      <c r="Z647" s="111">
        <v>0</v>
      </c>
      <c r="AA647" s="111">
        <v>0</v>
      </c>
      <c r="AB647" s="111">
        <v>0</v>
      </c>
      <c r="AC647" s="111">
        <v>0</v>
      </c>
      <c r="AD647" s="112">
        <v>0</v>
      </c>
      <c r="AE647" s="114">
        <v>43705</v>
      </c>
      <c r="AF647" s="114">
        <v>44801</v>
      </c>
      <c r="AG647" s="115">
        <v>53100</v>
      </c>
      <c r="AH647" s="116" t="s">
        <v>903</v>
      </c>
      <c r="AI647" s="116" t="s">
        <v>904</v>
      </c>
      <c r="AJ647" s="14">
        <v>0</v>
      </c>
      <c r="AK647" s="14">
        <v>0</v>
      </c>
      <c r="AL647" s="14">
        <v>0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4">
        <v>0</v>
      </c>
      <c r="AS647" s="14">
        <v>0</v>
      </c>
      <c r="AT647" s="14">
        <v>0</v>
      </c>
      <c r="AU647" s="14">
        <v>0</v>
      </c>
      <c r="AV647" s="14">
        <v>0</v>
      </c>
      <c r="AW647" s="14">
        <v>0</v>
      </c>
      <c r="AX647" s="14">
        <v>0</v>
      </c>
      <c r="AY647" s="14">
        <f t="shared" si="30"/>
        <v>0</v>
      </c>
      <c r="AZ647" s="14">
        <f t="shared" si="31"/>
        <v>0</v>
      </c>
      <c r="BA647" s="14">
        <f t="shared" si="32"/>
        <v>0</v>
      </c>
    </row>
    <row r="648" spans="1:53" x14ac:dyDescent="0.35">
      <c r="A648" s="15" t="s">
        <v>1894</v>
      </c>
      <c r="B648" s="104" t="s">
        <v>712</v>
      </c>
      <c r="C648" s="105">
        <v>4</v>
      </c>
      <c r="D648" s="106" t="s">
        <v>23</v>
      </c>
      <c r="E648" s="104" t="s">
        <v>511</v>
      </c>
      <c r="F648" s="104" t="s">
        <v>880</v>
      </c>
      <c r="G648" s="104" t="s">
        <v>1219</v>
      </c>
      <c r="H648" s="104" t="s">
        <v>908</v>
      </c>
      <c r="I648" s="104" t="s">
        <v>1220</v>
      </c>
      <c r="J648" s="104" t="s">
        <v>910</v>
      </c>
      <c r="K648" s="104" t="s">
        <v>685</v>
      </c>
      <c r="L648" s="104" t="s">
        <v>884</v>
      </c>
      <c r="M648" s="104" t="s">
        <v>902</v>
      </c>
      <c r="N648" s="107">
        <v>1</v>
      </c>
      <c r="O648" s="107">
        <v>1</v>
      </c>
      <c r="P648" s="107">
        <v>1</v>
      </c>
      <c r="Q648" s="107">
        <v>1</v>
      </c>
      <c r="R648" s="107">
        <v>1</v>
      </c>
      <c r="S648" s="107">
        <v>1</v>
      </c>
      <c r="T648" s="108">
        <v>0</v>
      </c>
      <c r="U648" s="108">
        <v>0</v>
      </c>
      <c r="V648" s="108">
        <v>0</v>
      </c>
      <c r="W648" s="109">
        <v>96317.5</v>
      </c>
      <c r="X648" s="110">
        <v>0</v>
      </c>
      <c r="Y648" s="111">
        <v>0</v>
      </c>
      <c r="Z648" s="111">
        <v>378.05</v>
      </c>
      <c r="AA648" s="111">
        <v>0</v>
      </c>
      <c r="AB648" s="111">
        <v>0</v>
      </c>
      <c r="AC648" s="111">
        <v>0</v>
      </c>
      <c r="AD648" s="112">
        <v>96317.5</v>
      </c>
      <c r="AE648" s="114">
        <v>43705</v>
      </c>
      <c r="AF648" s="114">
        <v>45166</v>
      </c>
      <c r="AG648" s="115">
        <v>96317.5</v>
      </c>
      <c r="AH648" s="116" t="s">
        <v>903</v>
      </c>
      <c r="AI648" s="116" t="s">
        <v>904</v>
      </c>
      <c r="AJ648" s="14">
        <v>0</v>
      </c>
      <c r="AK648" s="14">
        <v>0</v>
      </c>
      <c r="AL648" s="14">
        <v>0</v>
      </c>
      <c r="AM648" s="14">
        <v>0</v>
      </c>
      <c r="AN648" s="14">
        <v>48158.75</v>
      </c>
      <c r="AO648" s="14">
        <v>0</v>
      </c>
      <c r="AP648" s="14">
        <v>0</v>
      </c>
      <c r="AQ648" s="14">
        <v>0</v>
      </c>
      <c r="AR648" s="14">
        <v>0</v>
      </c>
      <c r="AS648" s="14">
        <v>0</v>
      </c>
      <c r="AT648" s="14">
        <v>48158.75</v>
      </c>
      <c r="AU648" s="14">
        <v>0</v>
      </c>
      <c r="AV648" s="14">
        <v>0</v>
      </c>
      <c r="AW648" s="14">
        <v>0</v>
      </c>
      <c r="AX648" s="14">
        <v>0</v>
      </c>
      <c r="AY648" s="14">
        <f t="shared" si="30"/>
        <v>0</v>
      </c>
      <c r="AZ648" s="14">
        <f t="shared" si="31"/>
        <v>96317.5</v>
      </c>
      <c r="BA648" s="14">
        <f t="shared" si="32"/>
        <v>96317.5</v>
      </c>
    </row>
    <row r="649" spans="1:53" x14ac:dyDescent="0.35">
      <c r="A649" s="15" t="s">
        <v>2616</v>
      </c>
      <c r="B649" s="104" t="s">
        <v>712</v>
      </c>
      <c r="C649" s="105">
        <v>5</v>
      </c>
      <c r="D649" s="106" t="s">
        <v>23</v>
      </c>
      <c r="E649" s="104" t="s">
        <v>511</v>
      </c>
      <c r="F649" s="104" t="s">
        <v>880</v>
      </c>
      <c r="G649" s="104" t="s">
        <v>1219</v>
      </c>
      <c r="H649" s="104" t="s">
        <v>908</v>
      </c>
      <c r="I649" s="104" t="s">
        <v>1220</v>
      </c>
      <c r="J649" s="104" t="s">
        <v>910</v>
      </c>
      <c r="K649" s="104" t="s">
        <v>685</v>
      </c>
      <c r="L649" s="104" t="s">
        <v>884</v>
      </c>
      <c r="M649" s="104" t="s">
        <v>902</v>
      </c>
      <c r="N649" s="107">
        <v>1</v>
      </c>
      <c r="O649" s="107">
        <v>1</v>
      </c>
      <c r="P649" s="107">
        <v>1</v>
      </c>
      <c r="Q649" s="107">
        <v>1</v>
      </c>
      <c r="R649" s="107">
        <v>1</v>
      </c>
      <c r="S649" s="107">
        <v>1</v>
      </c>
      <c r="T649" s="108">
        <v>0</v>
      </c>
      <c r="U649" s="108">
        <v>0</v>
      </c>
      <c r="V649" s="108">
        <v>0</v>
      </c>
      <c r="W649" s="109">
        <v>404150</v>
      </c>
      <c r="X649" s="110">
        <v>0</v>
      </c>
      <c r="Y649" s="111">
        <v>0</v>
      </c>
      <c r="Z649" s="111">
        <v>1707.53</v>
      </c>
      <c r="AA649" s="111">
        <v>0</v>
      </c>
      <c r="AB649" s="111">
        <v>0</v>
      </c>
      <c r="AC649" s="111">
        <v>0</v>
      </c>
      <c r="AD649" s="112">
        <v>404150</v>
      </c>
      <c r="AE649" s="114">
        <v>43705</v>
      </c>
      <c r="AF649" s="114">
        <v>45532</v>
      </c>
      <c r="AG649" s="115">
        <v>404150</v>
      </c>
      <c r="AH649" s="116" t="s">
        <v>903</v>
      </c>
      <c r="AI649" s="116" t="s">
        <v>904</v>
      </c>
      <c r="AJ649" s="14">
        <v>0</v>
      </c>
      <c r="AK649" s="14">
        <v>0</v>
      </c>
      <c r="AL649" s="14">
        <v>0</v>
      </c>
      <c r="AM649" s="14">
        <v>0</v>
      </c>
      <c r="AN649" s="14">
        <v>0</v>
      </c>
      <c r="AO649" s="14">
        <v>0</v>
      </c>
      <c r="AP649" s="14">
        <v>0</v>
      </c>
      <c r="AQ649" s="14">
        <v>0</v>
      </c>
      <c r="AR649" s="14">
        <v>0</v>
      </c>
      <c r="AS649" s="14">
        <v>0</v>
      </c>
      <c r="AT649" s="14">
        <v>0</v>
      </c>
      <c r="AU649" s="14">
        <v>0</v>
      </c>
      <c r="AV649" s="14">
        <v>0</v>
      </c>
      <c r="AW649" s="14">
        <v>0</v>
      </c>
      <c r="AX649" s="14">
        <v>0</v>
      </c>
      <c r="AY649" s="14">
        <f t="shared" si="30"/>
        <v>0</v>
      </c>
      <c r="AZ649" s="14">
        <f t="shared" si="31"/>
        <v>0</v>
      </c>
      <c r="BA649" s="14">
        <f t="shared" si="32"/>
        <v>0</v>
      </c>
    </row>
    <row r="650" spans="1:53" x14ac:dyDescent="0.35">
      <c r="A650" s="15" t="s">
        <v>2617</v>
      </c>
      <c r="B650" s="104" t="s">
        <v>712</v>
      </c>
      <c r="C650" s="105">
        <v>6</v>
      </c>
      <c r="D650" s="106" t="s">
        <v>23</v>
      </c>
      <c r="E650" s="104" t="s">
        <v>511</v>
      </c>
      <c r="F650" s="104" t="s">
        <v>880</v>
      </c>
      <c r="G650" s="104" t="s">
        <v>1219</v>
      </c>
      <c r="H650" s="104" t="s">
        <v>908</v>
      </c>
      <c r="I650" s="104" t="s">
        <v>1220</v>
      </c>
      <c r="J650" s="104" t="s">
        <v>910</v>
      </c>
      <c r="K650" s="104" t="s">
        <v>685</v>
      </c>
      <c r="L650" s="104" t="s">
        <v>884</v>
      </c>
      <c r="M650" s="104" t="s">
        <v>902</v>
      </c>
      <c r="N650" s="107">
        <v>1</v>
      </c>
      <c r="O650" s="107">
        <v>1</v>
      </c>
      <c r="P650" s="107">
        <v>1</v>
      </c>
      <c r="Q650" s="107">
        <v>1</v>
      </c>
      <c r="R650" s="107">
        <v>1</v>
      </c>
      <c r="S650" s="107">
        <v>1</v>
      </c>
      <c r="T650" s="108">
        <v>0</v>
      </c>
      <c r="U650" s="108">
        <v>0</v>
      </c>
      <c r="V650" s="108">
        <v>0</v>
      </c>
      <c r="W650" s="109">
        <v>826147.5</v>
      </c>
      <c r="X650" s="110">
        <v>0</v>
      </c>
      <c r="Y650" s="111">
        <v>0</v>
      </c>
      <c r="Z650" s="111">
        <v>3690.13</v>
      </c>
      <c r="AA650" s="111">
        <v>0</v>
      </c>
      <c r="AB650" s="111">
        <v>0</v>
      </c>
      <c r="AC650" s="111">
        <v>0</v>
      </c>
      <c r="AD650" s="112">
        <v>826147.5</v>
      </c>
      <c r="AE650" s="114">
        <v>43705</v>
      </c>
      <c r="AF650" s="114">
        <v>45897</v>
      </c>
      <c r="AG650" s="115">
        <v>826147.5</v>
      </c>
      <c r="AH650" s="116" t="s">
        <v>903</v>
      </c>
      <c r="AI650" s="116" t="s">
        <v>904</v>
      </c>
      <c r="AJ650" s="14">
        <v>0</v>
      </c>
      <c r="AK650" s="14">
        <v>0</v>
      </c>
      <c r="AL650" s="14">
        <v>0</v>
      </c>
      <c r="AM650" s="14">
        <v>0</v>
      </c>
      <c r="AN650" s="14">
        <v>0</v>
      </c>
      <c r="AO650" s="14">
        <v>0</v>
      </c>
      <c r="AP650" s="14">
        <v>0</v>
      </c>
      <c r="AQ650" s="14">
        <v>0</v>
      </c>
      <c r="AR650" s="14">
        <v>0</v>
      </c>
      <c r="AS650" s="14">
        <v>0</v>
      </c>
      <c r="AT650" s="14">
        <v>0</v>
      </c>
      <c r="AU650" s="14">
        <v>0</v>
      </c>
      <c r="AV650" s="14">
        <v>0</v>
      </c>
      <c r="AW650" s="14">
        <v>0</v>
      </c>
      <c r="AX650" s="14">
        <v>0</v>
      </c>
      <c r="AY650" s="14">
        <f t="shared" si="30"/>
        <v>0</v>
      </c>
      <c r="AZ650" s="14">
        <f t="shared" si="31"/>
        <v>0</v>
      </c>
      <c r="BA650" s="14">
        <f t="shared" si="32"/>
        <v>0</v>
      </c>
    </row>
    <row r="651" spans="1:53" x14ac:dyDescent="0.35">
      <c r="A651" s="15" t="s">
        <v>2618</v>
      </c>
      <c r="B651" s="104" t="s">
        <v>712</v>
      </c>
      <c r="C651" s="105">
        <v>7</v>
      </c>
      <c r="D651" s="106" t="s">
        <v>23</v>
      </c>
      <c r="E651" s="104" t="s">
        <v>511</v>
      </c>
      <c r="F651" s="104" t="s">
        <v>880</v>
      </c>
      <c r="G651" s="104" t="s">
        <v>1219</v>
      </c>
      <c r="H651" s="104" t="s">
        <v>908</v>
      </c>
      <c r="I651" s="104" t="s">
        <v>1220</v>
      </c>
      <c r="J651" s="104" t="s">
        <v>910</v>
      </c>
      <c r="K651" s="104" t="s">
        <v>685</v>
      </c>
      <c r="L651" s="104" t="s">
        <v>884</v>
      </c>
      <c r="M651" s="104" t="s">
        <v>902</v>
      </c>
      <c r="N651" s="107">
        <v>1</v>
      </c>
      <c r="O651" s="107">
        <v>1</v>
      </c>
      <c r="P651" s="107">
        <v>1</v>
      </c>
      <c r="Q651" s="107">
        <v>1</v>
      </c>
      <c r="R651" s="107">
        <v>1</v>
      </c>
      <c r="S651" s="107">
        <v>1</v>
      </c>
      <c r="T651" s="108">
        <v>0</v>
      </c>
      <c r="U651" s="108">
        <v>0</v>
      </c>
      <c r="V651" s="108">
        <v>0</v>
      </c>
      <c r="W651" s="109">
        <v>1205812.5</v>
      </c>
      <c r="X651" s="110">
        <v>0</v>
      </c>
      <c r="Y651" s="111">
        <v>0</v>
      </c>
      <c r="Z651" s="111">
        <v>5667.32</v>
      </c>
      <c r="AA651" s="111">
        <v>0</v>
      </c>
      <c r="AB651" s="111">
        <v>0</v>
      </c>
      <c r="AC651" s="111">
        <v>0</v>
      </c>
      <c r="AD651" s="112">
        <v>1205812.5</v>
      </c>
      <c r="AE651" s="114">
        <v>43705</v>
      </c>
      <c r="AF651" s="114">
        <v>46262</v>
      </c>
      <c r="AG651" s="115">
        <v>1205812.5</v>
      </c>
      <c r="AH651" s="116" t="s">
        <v>903</v>
      </c>
      <c r="AI651" s="116" t="s">
        <v>904</v>
      </c>
      <c r="AJ651" s="14">
        <v>0</v>
      </c>
      <c r="AK651" s="14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0</v>
      </c>
      <c r="AR651" s="14">
        <v>0</v>
      </c>
      <c r="AS651" s="14">
        <v>0</v>
      </c>
      <c r="AT651" s="14">
        <v>0</v>
      </c>
      <c r="AU651" s="14">
        <v>0</v>
      </c>
      <c r="AV651" s="14">
        <v>0</v>
      </c>
      <c r="AW651" s="14">
        <v>0</v>
      </c>
      <c r="AX651" s="14">
        <v>0</v>
      </c>
      <c r="AY651" s="14">
        <f t="shared" si="30"/>
        <v>0</v>
      </c>
      <c r="AZ651" s="14">
        <f t="shared" si="31"/>
        <v>0</v>
      </c>
      <c r="BA651" s="14">
        <f t="shared" si="32"/>
        <v>0</v>
      </c>
    </row>
    <row r="652" spans="1:53" x14ac:dyDescent="0.35">
      <c r="A652" s="15" t="s">
        <v>2619</v>
      </c>
      <c r="B652" s="104" t="s">
        <v>712</v>
      </c>
      <c r="C652" s="105">
        <v>8</v>
      </c>
      <c r="D652" s="106" t="s">
        <v>23</v>
      </c>
      <c r="E652" s="104" t="s">
        <v>511</v>
      </c>
      <c r="F652" s="104" t="s">
        <v>880</v>
      </c>
      <c r="G652" s="104" t="s">
        <v>1219</v>
      </c>
      <c r="H652" s="104" t="s">
        <v>908</v>
      </c>
      <c r="I652" s="104" t="s">
        <v>1220</v>
      </c>
      <c r="J652" s="104" t="s">
        <v>910</v>
      </c>
      <c r="K652" s="104" t="s">
        <v>685</v>
      </c>
      <c r="L652" s="104" t="s">
        <v>884</v>
      </c>
      <c r="M652" s="104" t="s">
        <v>902</v>
      </c>
      <c r="N652" s="107">
        <v>1</v>
      </c>
      <c r="O652" s="107">
        <v>1</v>
      </c>
      <c r="P652" s="107">
        <v>1</v>
      </c>
      <c r="Q652" s="107">
        <v>1</v>
      </c>
      <c r="R652" s="107">
        <v>1</v>
      </c>
      <c r="S652" s="107">
        <v>1</v>
      </c>
      <c r="T652" s="108">
        <v>0</v>
      </c>
      <c r="U652" s="108">
        <v>0</v>
      </c>
      <c r="V652" s="108">
        <v>0</v>
      </c>
      <c r="W652" s="109">
        <v>422735</v>
      </c>
      <c r="X652" s="110">
        <v>0</v>
      </c>
      <c r="Y652" s="111">
        <v>0</v>
      </c>
      <c r="Z652" s="111">
        <v>2089.02</v>
      </c>
      <c r="AA652" s="111">
        <v>0</v>
      </c>
      <c r="AB652" s="111">
        <v>0</v>
      </c>
      <c r="AC652" s="111">
        <v>0</v>
      </c>
      <c r="AD652" s="112">
        <v>422735</v>
      </c>
      <c r="AE652" s="114">
        <v>43705</v>
      </c>
      <c r="AF652" s="114">
        <v>46627</v>
      </c>
      <c r="AG652" s="115">
        <v>422735</v>
      </c>
      <c r="AH652" s="116" t="s">
        <v>903</v>
      </c>
      <c r="AI652" s="116" t="s">
        <v>904</v>
      </c>
      <c r="AJ652" s="14">
        <v>0</v>
      </c>
      <c r="AK652" s="14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0</v>
      </c>
      <c r="AR652" s="14">
        <v>0</v>
      </c>
      <c r="AS652" s="14">
        <v>0</v>
      </c>
      <c r="AT652" s="14">
        <v>0</v>
      </c>
      <c r="AU652" s="14">
        <v>0</v>
      </c>
      <c r="AV652" s="14">
        <v>0</v>
      </c>
      <c r="AW652" s="14">
        <v>0</v>
      </c>
      <c r="AX652" s="14">
        <v>0</v>
      </c>
      <c r="AY652" s="14">
        <f t="shared" si="30"/>
        <v>0</v>
      </c>
      <c r="AZ652" s="14">
        <f t="shared" si="31"/>
        <v>0</v>
      </c>
      <c r="BA652" s="14">
        <f t="shared" si="32"/>
        <v>0</v>
      </c>
    </row>
    <row r="653" spans="1:53" x14ac:dyDescent="0.35">
      <c r="A653" s="15" t="s">
        <v>2620</v>
      </c>
      <c r="B653" s="104" t="s">
        <v>712</v>
      </c>
      <c r="C653" s="105">
        <v>9</v>
      </c>
      <c r="D653" s="106" t="s">
        <v>23</v>
      </c>
      <c r="E653" s="104" t="s">
        <v>511</v>
      </c>
      <c r="F653" s="104" t="s">
        <v>880</v>
      </c>
      <c r="G653" s="104" t="s">
        <v>1219</v>
      </c>
      <c r="H653" s="104" t="s">
        <v>908</v>
      </c>
      <c r="I653" s="104" t="s">
        <v>1220</v>
      </c>
      <c r="J653" s="104" t="s">
        <v>910</v>
      </c>
      <c r="K653" s="104" t="s">
        <v>685</v>
      </c>
      <c r="L653" s="104" t="s">
        <v>884</v>
      </c>
      <c r="M653" s="104" t="s">
        <v>902</v>
      </c>
      <c r="N653" s="107">
        <v>1</v>
      </c>
      <c r="O653" s="107">
        <v>1</v>
      </c>
      <c r="P653" s="107">
        <v>1</v>
      </c>
      <c r="Q653" s="107">
        <v>1</v>
      </c>
      <c r="R653" s="107">
        <v>1</v>
      </c>
      <c r="S653" s="107">
        <v>1</v>
      </c>
      <c r="T653" s="108">
        <v>0</v>
      </c>
      <c r="U653" s="108">
        <v>0</v>
      </c>
      <c r="V653" s="108">
        <v>0</v>
      </c>
      <c r="W653" s="109">
        <v>53100</v>
      </c>
      <c r="X653" s="110">
        <v>0</v>
      </c>
      <c r="Y653" s="111">
        <v>0</v>
      </c>
      <c r="Z653" s="111">
        <v>274.79000000000002</v>
      </c>
      <c r="AA653" s="111">
        <v>0</v>
      </c>
      <c r="AB653" s="111">
        <v>0</v>
      </c>
      <c r="AC653" s="111">
        <v>0</v>
      </c>
      <c r="AD653" s="112">
        <v>53100</v>
      </c>
      <c r="AE653" s="114">
        <v>43705</v>
      </c>
      <c r="AF653" s="114">
        <v>46993</v>
      </c>
      <c r="AG653" s="115">
        <v>53100</v>
      </c>
      <c r="AH653" s="116" t="s">
        <v>903</v>
      </c>
      <c r="AI653" s="116" t="s">
        <v>904</v>
      </c>
      <c r="AJ653" s="14">
        <v>0</v>
      </c>
      <c r="AK653" s="14">
        <v>0</v>
      </c>
      <c r="AL653" s="14">
        <v>0</v>
      </c>
      <c r="AM653" s="14">
        <v>0</v>
      </c>
      <c r="AN653" s="14">
        <v>0</v>
      </c>
      <c r="AO653" s="14">
        <v>0</v>
      </c>
      <c r="AP653" s="14">
        <v>0</v>
      </c>
      <c r="AQ653" s="14">
        <v>0</v>
      </c>
      <c r="AR653" s="14">
        <v>0</v>
      </c>
      <c r="AS653" s="14">
        <v>0</v>
      </c>
      <c r="AT653" s="14">
        <v>0</v>
      </c>
      <c r="AU653" s="14">
        <v>0</v>
      </c>
      <c r="AV653" s="14">
        <v>0</v>
      </c>
      <c r="AW653" s="14">
        <v>0</v>
      </c>
      <c r="AX653" s="14">
        <v>0</v>
      </c>
      <c r="AY653" s="14">
        <f t="shared" si="30"/>
        <v>0</v>
      </c>
      <c r="AZ653" s="14">
        <f t="shared" si="31"/>
        <v>0</v>
      </c>
      <c r="BA653" s="14">
        <f t="shared" si="32"/>
        <v>0</v>
      </c>
    </row>
    <row r="654" spans="1:53" x14ac:dyDescent="0.35">
      <c r="A654" s="15" t="s">
        <v>2621</v>
      </c>
      <c r="B654" s="104" t="s">
        <v>713</v>
      </c>
      <c r="C654" s="105">
        <v>2</v>
      </c>
      <c r="D654" s="106" t="s">
        <v>23</v>
      </c>
      <c r="E654" s="104" t="s">
        <v>511</v>
      </c>
      <c r="F654" s="104" t="s">
        <v>880</v>
      </c>
      <c r="G654" s="104" t="s">
        <v>1219</v>
      </c>
      <c r="H654" s="104" t="s">
        <v>908</v>
      </c>
      <c r="I654" s="104" t="s">
        <v>1220</v>
      </c>
      <c r="J654" s="104" t="s">
        <v>910</v>
      </c>
      <c r="K654" s="104" t="s">
        <v>685</v>
      </c>
      <c r="L654" s="104" t="s">
        <v>884</v>
      </c>
      <c r="M654" s="104" t="s">
        <v>902</v>
      </c>
      <c r="N654" s="107">
        <v>1</v>
      </c>
      <c r="O654" s="107">
        <v>1</v>
      </c>
      <c r="P654" s="107">
        <v>1</v>
      </c>
      <c r="Q654" s="107">
        <v>1</v>
      </c>
      <c r="R654" s="107">
        <v>1</v>
      </c>
      <c r="S654" s="107">
        <v>1</v>
      </c>
      <c r="T654" s="108">
        <v>0</v>
      </c>
      <c r="U654" s="108">
        <v>0</v>
      </c>
      <c r="V654" s="108">
        <v>0</v>
      </c>
      <c r="W654" s="109">
        <v>0</v>
      </c>
      <c r="X654" s="110">
        <v>0</v>
      </c>
      <c r="Y654" s="111">
        <v>0</v>
      </c>
      <c r="Z654" s="111">
        <v>0</v>
      </c>
      <c r="AA654" s="111">
        <v>0</v>
      </c>
      <c r="AB654" s="111">
        <v>0</v>
      </c>
      <c r="AC654" s="111">
        <v>0</v>
      </c>
      <c r="AD654" s="112">
        <v>0</v>
      </c>
      <c r="AE654" s="114">
        <v>43706</v>
      </c>
      <c r="AF654" s="114">
        <v>44437</v>
      </c>
      <c r="AG654" s="115">
        <v>47495</v>
      </c>
      <c r="AH654" s="116" t="s">
        <v>903</v>
      </c>
      <c r="AI654" s="116" t="s">
        <v>904</v>
      </c>
      <c r="AJ654" s="14">
        <v>0</v>
      </c>
      <c r="AK654" s="14">
        <v>0</v>
      </c>
      <c r="AL654" s="14">
        <v>0</v>
      </c>
      <c r="AM654" s="14">
        <v>0</v>
      </c>
      <c r="AN654" s="14">
        <v>0</v>
      </c>
      <c r="AO654" s="14">
        <v>0</v>
      </c>
      <c r="AP654" s="14">
        <v>0</v>
      </c>
      <c r="AQ654" s="14">
        <v>0</v>
      </c>
      <c r="AR654" s="14">
        <v>0</v>
      </c>
      <c r="AS654" s="14">
        <v>0</v>
      </c>
      <c r="AT654" s="14">
        <v>0</v>
      </c>
      <c r="AU654" s="14">
        <v>0</v>
      </c>
      <c r="AV654" s="14">
        <v>0</v>
      </c>
      <c r="AW654" s="14">
        <v>0</v>
      </c>
      <c r="AX654" s="14">
        <v>0</v>
      </c>
      <c r="AY654" s="14">
        <f t="shared" si="30"/>
        <v>0</v>
      </c>
      <c r="AZ654" s="14">
        <f t="shared" si="31"/>
        <v>0</v>
      </c>
      <c r="BA654" s="14">
        <f t="shared" si="32"/>
        <v>0</v>
      </c>
    </row>
    <row r="655" spans="1:53" x14ac:dyDescent="0.35">
      <c r="A655" s="15" t="s">
        <v>2622</v>
      </c>
      <c r="B655" s="104" t="s">
        <v>713</v>
      </c>
      <c r="C655" s="105">
        <v>3</v>
      </c>
      <c r="D655" s="106" t="s">
        <v>23</v>
      </c>
      <c r="E655" s="104" t="s">
        <v>511</v>
      </c>
      <c r="F655" s="104" t="s">
        <v>880</v>
      </c>
      <c r="G655" s="104" t="s">
        <v>1219</v>
      </c>
      <c r="H655" s="104" t="s">
        <v>908</v>
      </c>
      <c r="I655" s="104" t="s">
        <v>1220</v>
      </c>
      <c r="J655" s="104" t="s">
        <v>910</v>
      </c>
      <c r="K655" s="104" t="s">
        <v>685</v>
      </c>
      <c r="L655" s="104" t="s">
        <v>884</v>
      </c>
      <c r="M655" s="104" t="s">
        <v>902</v>
      </c>
      <c r="N655" s="107">
        <v>1</v>
      </c>
      <c r="O655" s="107">
        <v>1</v>
      </c>
      <c r="P655" s="107">
        <v>1</v>
      </c>
      <c r="Q655" s="107">
        <v>1</v>
      </c>
      <c r="R655" s="107">
        <v>1</v>
      </c>
      <c r="S655" s="107">
        <v>1</v>
      </c>
      <c r="T655" s="108">
        <v>0</v>
      </c>
      <c r="U655" s="108">
        <v>0</v>
      </c>
      <c r="V655" s="108">
        <v>0</v>
      </c>
      <c r="W655" s="109">
        <v>0</v>
      </c>
      <c r="X655" s="110">
        <v>0</v>
      </c>
      <c r="Y655" s="111">
        <v>0</v>
      </c>
      <c r="Z655" s="111">
        <v>0</v>
      </c>
      <c r="AA655" s="111">
        <v>0</v>
      </c>
      <c r="AB655" s="111">
        <v>0</v>
      </c>
      <c r="AC655" s="111">
        <v>0</v>
      </c>
      <c r="AD655" s="112">
        <v>0</v>
      </c>
      <c r="AE655" s="114">
        <v>43706</v>
      </c>
      <c r="AF655" s="114">
        <v>44802</v>
      </c>
      <c r="AG655" s="115">
        <v>53100</v>
      </c>
      <c r="AH655" s="116" t="s">
        <v>903</v>
      </c>
      <c r="AI655" s="116" t="s">
        <v>904</v>
      </c>
      <c r="AJ655" s="14">
        <v>0</v>
      </c>
      <c r="AK655" s="14">
        <v>0</v>
      </c>
      <c r="AL655" s="14">
        <v>0</v>
      </c>
      <c r="AM655" s="14">
        <v>0</v>
      </c>
      <c r="AN655" s="14">
        <v>0</v>
      </c>
      <c r="AO655" s="14">
        <v>0</v>
      </c>
      <c r="AP655" s="14">
        <v>0</v>
      </c>
      <c r="AQ655" s="14">
        <v>0</v>
      </c>
      <c r="AR655" s="14">
        <v>0</v>
      </c>
      <c r="AS655" s="14">
        <v>0</v>
      </c>
      <c r="AT655" s="14">
        <v>0</v>
      </c>
      <c r="AU655" s="14">
        <v>0</v>
      </c>
      <c r="AV655" s="14">
        <v>0</v>
      </c>
      <c r="AW655" s="14">
        <v>0</v>
      </c>
      <c r="AX655" s="14">
        <v>0</v>
      </c>
      <c r="AY655" s="14">
        <f t="shared" si="30"/>
        <v>0</v>
      </c>
      <c r="AZ655" s="14">
        <f t="shared" si="31"/>
        <v>0</v>
      </c>
      <c r="BA655" s="14">
        <f t="shared" si="32"/>
        <v>0</v>
      </c>
    </row>
    <row r="656" spans="1:53" x14ac:dyDescent="0.35">
      <c r="A656" s="15" t="s">
        <v>1895</v>
      </c>
      <c r="B656" s="104" t="s">
        <v>713</v>
      </c>
      <c r="C656" s="105">
        <v>4</v>
      </c>
      <c r="D656" s="106" t="s">
        <v>23</v>
      </c>
      <c r="E656" s="104" t="s">
        <v>511</v>
      </c>
      <c r="F656" s="104" t="s">
        <v>880</v>
      </c>
      <c r="G656" s="104" t="s">
        <v>1219</v>
      </c>
      <c r="H656" s="104" t="s">
        <v>908</v>
      </c>
      <c r="I656" s="104" t="s">
        <v>1220</v>
      </c>
      <c r="J656" s="104" t="s">
        <v>910</v>
      </c>
      <c r="K656" s="104" t="s">
        <v>685</v>
      </c>
      <c r="L656" s="104" t="s">
        <v>884</v>
      </c>
      <c r="M656" s="104" t="s">
        <v>902</v>
      </c>
      <c r="N656" s="107">
        <v>1</v>
      </c>
      <c r="O656" s="107">
        <v>1</v>
      </c>
      <c r="P656" s="107">
        <v>1</v>
      </c>
      <c r="Q656" s="107">
        <v>1</v>
      </c>
      <c r="R656" s="107">
        <v>1</v>
      </c>
      <c r="S656" s="107">
        <v>1</v>
      </c>
      <c r="T656" s="108">
        <v>0</v>
      </c>
      <c r="U656" s="108">
        <v>0</v>
      </c>
      <c r="V656" s="108">
        <v>0</v>
      </c>
      <c r="W656" s="109">
        <v>139092.5</v>
      </c>
      <c r="X656" s="110">
        <v>0</v>
      </c>
      <c r="Y656" s="111">
        <v>0</v>
      </c>
      <c r="Z656" s="111">
        <v>545.94000000000005</v>
      </c>
      <c r="AA656" s="111">
        <v>0</v>
      </c>
      <c r="AB656" s="111">
        <v>0</v>
      </c>
      <c r="AC656" s="111">
        <v>0</v>
      </c>
      <c r="AD656" s="112">
        <v>139092.5</v>
      </c>
      <c r="AE656" s="114">
        <v>43706</v>
      </c>
      <c r="AF656" s="114">
        <v>45167</v>
      </c>
      <c r="AG656" s="115">
        <v>139092.5</v>
      </c>
      <c r="AH656" s="116" t="s">
        <v>903</v>
      </c>
      <c r="AI656" s="116" t="s">
        <v>904</v>
      </c>
      <c r="AJ656" s="14">
        <v>0</v>
      </c>
      <c r="AK656" s="14">
        <v>0</v>
      </c>
      <c r="AL656" s="14">
        <v>0</v>
      </c>
      <c r="AM656" s="14">
        <v>0</v>
      </c>
      <c r="AN656" s="14">
        <v>69546.25</v>
      </c>
      <c r="AO656" s="14">
        <v>0</v>
      </c>
      <c r="AP656" s="14">
        <v>0</v>
      </c>
      <c r="AQ656" s="14">
        <v>0</v>
      </c>
      <c r="AR656" s="14">
        <v>0</v>
      </c>
      <c r="AS656" s="14">
        <v>0</v>
      </c>
      <c r="AT656" s="14">
        <v>69546.25</v>
      </c>
      <c r="AU656" s="14">
        <v>0</v>
      </c>
      <c r="AV656" s="14">
        <v>0</v>
      </c>
      <c r="AW656" s="14">
        <v>0</v>
      </c>
      <c r="AX656" s="14">
        <v>0</v>
      </c>
      <c r="AY656" s="14">
        <f t="shared" si="30"/>
        <v>0</v>
      </c>
      <c r="AZ656" s="14">
        <f t="shared" si="31"/>
        <v>139092.5</v>
      </c>
      <c r="BA656" s="14">
        <f t="shared" si="32"/>
        <v>139092.5</v>
      </c>
    </row>
    <row r="657" spans="1:53" x14ac:dyDescent="0.35">
      <c r="A657" s="15" t="s">
        <v>2623</v>
      </c>
      <c r="B657" s="104" t="s">
        <v>713</v>
      </c>
      <c r="C657" s="105">
        <v>5</v>
      </c>
      <c r="D657" s="106" t="s">
        <v>23</v>
      </c>
      <c r="E657" s="104" t="s">
        <v>511</v>
      </c>
      <c r="F657" s="104" t="s">
        <v>880</v>
      </c>
      <c r="G657" s="104" t="s">
        <v>1219</v>
      </c>
      <c r="H657" s="104" t="s">
        <v>908</v>
      </c>
      <c r="I657" s="104" t="s">
        <v>1220</v>
      </c>
      <c r="J657" s="104" t="s">
        <v>910</v>
      </c>
      <c r="K657" s="104" t="s">
        <v>685</v>
      </c>
      <c r="L657" s="104" t="s">
        <v>884</v>
      </c>
      <c r="M657" s="104" t="s">
        <v>902</v>
      </c>
      <c r="N657" s="107">
        <v>1</v>
      </c>
      <c r="O657" s="107">
        <v>1</v>
      </c>
      <c r="P657" s="107">
        <v>1</v>
      </c>
      <c r="Q657" s="107">
        <v>1</v>
      </c>
      <c r="R657" s="107">
        <v>1</v>
      </c>
      <c r="S657" s="107">
        <v>1</v>
      </c>
      <c r="T657" s="108">
        <v>0</v>
      </c>
      <c r="U657" s="108">
        <v>0</v>
      </c>
      <c r="V657" s="108">
        <v>0</v>
      </c>
      <c r="W657" s="109">
        <v>721422.5</v>
      </c>
      <c r="X657" s="110">
        <v>0</v>
      </c>
      <c r="Y657" s="111">
        <v>0</v>
      </c>
      <c r="Z657" s="111">
        <v>3048.01</v>
      </c>
      <c r="AA657" s="111">
        <v>0</v>
      </c>
      <c r="AB657" s="111">
        <v>0</v>
      </c>
      <c r="AC657" s="111">
        <v>0</v>
      </c>
      <c r="AD657" s="112">
        <v>721422.5</v>
      </c>
      <c r="AE657" s="114">
        <v>43706</v>
      </c>
      <c r="AF657" s="114">
        <v>45533</v>
      </c>
      <c r="AG657" s="115">
        <v>721422.5</v>
      </c>
      <c r="AH657" s="116" t="s">
        <v>903</v>
      </c>
      <c r="AI657" s="116" t="s">
        <v>904</v>
      </c>
      <c r="AJ657" s="14">
        <v>0</v>
      </c>
      <c r="AK657" s="14">
        <v>0</v>
      </c>
      <c r="AL657" s="14">
        <v>0</v>
      </c>
      <c r="AM657" s="14">
        <v>0</v>
      </c>
      <c r="AN657" s="14">
        <v>0</v>
      </c>
      <c r="AO657" s="14">
        <v>0</v>
      </c>
      <c r="AP657" s="14">
        <v>0</v>
      </c>
      <c r="AQ657" s="14">
        <v>0</v>
      </c>
      <c r="AR657" s="14">
        <v>0</v>
      </c>
      <c r="AS657" s="14">
        <v>0</v>
      </c>
      <c r="AT657" s="14">
        <v>0</v>
      </c>
      <c r="AU657" s="14">
        <v>0</v>
      </c>
      <c r="AV657" s="14">
        <v>0</v>
      </c>
      <c r="AW657" s="14">
        <v>0</v>
      </c>
      <c r="AX657" s="14">
        <v>0</v>
      </c>
      <c r="AY657" s="14">
        <f t="shared" si="30"/>
        <v>0</v>
      </c>
      <c r="AZ657" s="14">
        <f t="shared" si="31"/>
        <v>0</v>
      </c>
      <c r="BA657" s="14">
        <f t="shared" si="32"/>
        <v>0</v>
      </c>
    </row>
    <row r="658" spans="1:53" x14ac:dyDescent="0.35">
      <c r="A658" s="15" t="s">
        <v>2624</v>
      </c>
      <c r="B658" s="104" t="s">
        <v>713</v>
      </c>
      <c r="C658" s="105">
        <v>6</v>
      </c>
      <c r="D658" s="106" t="s">
        <v>23</v>
      </c>
      <c r="E658" s="104" t="s">
        <v>511</v>
      </c>
      <c r="F658" s="104" t="s">
        <v>880</v>
      </c>
      <c r="G658" s="104" t="s">
        <v>1219</v>
      </c>
      <c r="H658" s="104" t="s">
        <v>908</v>
      </c>
      <c r="I658" s="104" t="s">
        <v>1220</v>
      </c>
      <c r="J658" s="104" t="s">
        <v>910</v>
      </c>
      <c r="K658" s="104" t="s">
        <v>685</v>
      </c>
      <c r="L658" s="104" t="s">
        <v>884</v>
      </c>
      <c r="M658" s="104" t="s">
        <v>902</v>
      </c>
      <c r="N658" s="107">
        <v>1</v>
      </c>
      <c r="O658" s="107">
        <v>1</v>
      </c>
      <c r="P658" s="107">
        <v>1</v>
      </c>
      <c r="Q658" s="107">
        <v>1</v>
      </c>
      <c r="R658" s="107">
        <v>1</v>
      </c>
      <c r="S658" s="107">
        <v>1</v>
      </c>
      <c r="T658" s="108">
        <v>0</v>
      </c>
      <c r="U658" s="108">
        <v>0</v>
      </c>
      <c r="V658" s="108">
        <v>0</v>
      </c>
      <c r="W658" s="109">
        <v>1217612.5</v>
      </c>
      <c r="X658" s="110">
        <v>0</v>
      </c>
      <c r="Y658" s="111">
        <v>0</v>
      </c>
      <c r="Z658" s="111">
        <v>5438.67</v>
      </c>
      <c r="AA658" s="111">
        <v>0</v>
      </c>
      <c r="AB658" s="111">
        <v>0</v>
      </c>
      <c r="AC658" s="111">
        <v>0</v>
      </c>
      <c r="AD658" s="112">
        <v>1217612.5</v>
      </c>
      <c r="AE658" s="114">
        <v>43706</v>
      </c>
      <c r="AF658" s="114">
        <v>45898</v>
      </c>
      <c r="AG658" s="115">
        <v>1217612.5</v>
      </c>
      <c r="AH658" s="116" t="s">
        <v>903</v>
      </c>
      <c r="AI658" s="116" t="s">
        <v>904</v>
      </c>
      <c r="AJ658" s="14">
        <v>0</v>
      </c>
      <c r="AK658" s="14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0</v>
      </c>
      <c r="AR658" s="14">
        <v>0</v>
      </c>
      <c r="AS658" s="14">
        <v>0</v>
      </c>
      <c r="AT658" s="14">
        <v>0</v>
      </c>
      <c r="AU658" s="14">
        <v>0</v>
      </c>
      <c r="AV658" s="14">
        <v>0</v>
      </c>
      <c r="AW658" s="14">
        <v>0</v>
      </c>
      <c r="AX658" s="14">
        <v>0</v>
      </c>
      <c r="AY658" s="14">
        <f t="shared" si="30"/>
        <v>0</v>
      </c>
      <c r="AZ658" s="14">
        <f t="shared" si="31"/>
        <v>0</v>
      </c>
      <c r="BA658" s="14">
        <f t="shared" si="32"/>
        <v>0</v>
      </c>
    </row>
    <row r="659" spans="1:53" x14ac:dyDescent="0.35">
      <c r="A659" s="15" t="s">
        <v>2625</v>
      </c>
      <c r="B659" s="104" t="s">
        <v>713</v>
      </c>
      <c r="C659" s="105">
        <v>7</v>
      </c>
      <c r="D659" s="106" t="s">
        <v>23</v>
      </c>
      <c r="E659" s="104" t="s">
        <v>511</v>
      </c>
      <c r="F659" s="104" t="s">
        <v>880</v>
      </c>
      <c r="G659" s="104" t="s">
        <v>1219</v>
      </c>
      <c r="H659" s="104" t="s">
        <v>908</v>
      </c>
      <c r="I659" s="104" t="s">
        <v>1220</v>
      </c>
      <c r="J659" s="104" t="s">
        <v>910</v>
      </c>
      <c r="K659" s="104" t="s">
        <v>685</v>
      </c>
      <c r="L659" s="104" t="s">
        <v>884</v>
      </c>
      <c r="M659" s="104" t="s">
        <v>902</v>
      </c>
      <c r="N659" s="107">
        <v>1</v>
      </c>
      <c r="O659" s="107">
        <v>1</v>
      </c>
      <c r="P659" s="107">
        <v>1</v>
      </c>
      <c r="Q659" s="107">
        <v>1</v>
      </c>
      <c r="R659" s="107">
        <v>1</v>
      </c>
      <c r="S659" s="107">
        <v>1</v>
      </c>
      <c r="T659" s="108">
        <v>0</v>
      </c>
      <c r="U659" s="108">
        <v>0</v>
      </c>
      <c r="V659" s="108">
        <v>0</v>
      </c>
      <c r="W659" s="109">
        <v>1126752.5</v>
      </c>
      <c r="X659" s="110">
        <v>0</v>
      </c>
      <c r="Y659" s="111">
        <v>0</v>
      </c>
      <c r="Z659" s="111">
        <v>5295.74</v>
      </c>
      <c r="AA659" s="111">
        <v>0</v>
      </c>
      <c r="AB659" s="111">
        <v>0</v>
      </c>
      <c r="AC659" s="111">
        <v>0</v>
      </c>
      <c r="AD659" s="112">
        <v>1126752.5</v>
      </c>
      <c r="AE659" s="114">
        <v>43706</v>
      </c>
      <c r="AF659" s="114">
        <v>46263</v>
      </c>
      <c r="AG659" s="115">
        <v>1126752.5</v>
      </c>
      <c r="AH659" s="116" t="s">
        <v>903</v>
      </c>
      <c r="AI659" s="116" t="s">
        <v>904</v>
      </c>
      <c r="AJ659" s="14">
        <v>0</v>
      </c>
      <c r="AK659" s="14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0</v>
      </c>
      <c r="AR659" s="14">
        <v>0</v>
      </c>
      <c r="AS659" s="14">
        <v>0</v>
      </c>
      <c r="AT659" s="14">
        <v>0</v>
      </c>
      <c r="AU659" s="14">
        <v>0</v>
      </c>
      <c r="AV659" s="14">
        <v>0</v>
      </c>
      <c r="AW659" s="14">
        <v>0</v>
      </c>
      <c r="AX659" s="14">
        <v>0</v>
      </c>
      <c r="AY659" s="14">
        <f t="shared" si="30"/>
        <v>0</v>
      </c>
      <c r="AZ659" s="14">
        <f t="shared" si="31"/>
        <v>0</v>
      </c>
      <c r="BA659" s="14">
        <f t="shared" si="32"/>
        <v>0</v>
      </c>
    </row>
    <row r="660" spans="1:53" x14ac:dyDescent="0.35">
      <c r="A660" s="15" t="s">
        <v>2626</v>
      </c>
      <c r="B660" s="104" t="s">
        <v>713</v>
      </c>
      <c r="C660" s="105">
        <v>8</v>
      </c>
      <c r="D660" s="106" t="s">
        <v>23</v>
      </c>
      <c r="E660" s="104" t="s">
        <v>511</v>
      </c>
      <c r="F660" s="104" t="s">
        <v>880</v>
      </c>
      <c r="G660" s="104" t="s">
        <v>1219</v>
      </c>
      <c r="H660" s="104" t="s">
        <v>908</v>
      </c>
      <c r="I660" s="104" t="s">
        <v>1220</v>
      </c>
      <c r="J660" s="104" t="s">
        <v>910</v>
      </c>
      <c r="K660" s="104" t="s">
        <v>685</v>
      </c>
      <c r="L660" s="104" t="s">
        <v>884</v>
      </c>
      <c r="M660" s="104" t="s">
        <v>902</v>
      </c>
      <c r="N660" s="107">
        <v>1</v>
      </c>
      <c r="O660" s="107">
        <v>1</v>
      </c>
      <c r="P660" s="107">
        <v>1</v>
      </c>
      <c r="Q660" s="107">
        <v>1</v>
      </c>
      <c r="R660" s="107">
        <v>1</v>
      </c>
      <c r="S660" s="107">
        <v>1</v>
      </c>
      <c r="T660" s="108">
        <v>0</v>
      </c>
      <c r="U660" s="108">
        <v>0</v>
      </c>
      <c r="V660" s="108">
        <v>0</v>
      </c>
      <c r="W660" s="109">
        <v>312995</v>
      </c>
      <c r="X660" s="110">
        <v>0</v>
      </c>
      <c r="Y660" s="111">
        <v>0</v>
      </c>
      <c r="Z660" s="111">
        <v>1546.72</v>
      </c>
      <c r="AA660" s="111">
        <v>0</v>
      </c>
      <c r="AB660" s="111">
        <v>0</v>
      </c>
      <c r="AC660" s="111">
        <v>0</v>
      </c>
      <c r="AD660" s="112">
        <v>312995</v>
      </c>
      <c r="AE660" s="114">
        <v>43706</v>
      </c>
      <c r="AF660" s="114">
        <v>46628</v>
      </c>
      <c r="AG660" s="115">
        <v>312995</v>
      </c>
      <c r="AH660" s="116" t="s">
        <v>903</v>
      </c>
      <c r="AI660" s="116" t="s">
        <v>904</v>
      </c>
      <c r="AJ660" s="14">
        <v>0</v>
      </c>
      <c r="AK660" s="14">
        <v>0</v>
      </c>
      <c r="AL660" s="14">
        <v>0</v>
      </c>
      <c r="AM660" s="14">
        <v>0</v>
      </c>
      <c r="AN660" s="14">
        <v>0</v>
      </c>
      <c r="AO660" s="14">
        <v>0</v>
      </c>
      <c r="AP660" s="14">
        <v>0</v>
      </c>
      <c r="AQ660" s="14">
        <v>0</v>
      </c>
      <c r="AR660" s="14">
        <v>0</v>
      </c>
      <c r="AS660" s="14">
        <v>0</v>
      </c>
      <c r="AT660" s="14">
        <v>0</v>
      </c>
      <c r="AU660" s="14">
        <v>0</v>
      </c>
      <c r="AV660" s="14">
        <v>0</v>
      </c>
      <c r="AW660" s="14">
        <v>0</v>
      </c>
      <c r="AX660" s="14">
        <v>0</v>
      </c>
      <c r="AY660" s="14">
        <f t="shared" si="30"/>
        <v>0</v>
      </c>
      <c r="AZ660" s="14">
        <f t="shared" si="31"/>
        <v>0</v>
      </c>
      <c r="BA660" s="14">
        <f t="shared" si="32"/>
        <v>0</v>
      </c>
    </row>
    <row r="661" spans="1:53" x14ac:dyDescent="0.35">
      <c r="A661" s="15" t="s">
        <v>2627</v>
      </c>
      <c r="B661" s="104" t="s">
        <v>713</v>
      </c>
      <c r="C661" s="105">
        <v>9</v>
      </c>
      <c r="D661" s="106" t="s">
        <v>23</v>
      </c>
      <c r="E661" s="104" t="s">
        <v>511</v>
      </c>
      <c r="F661" s="104" t="s">
        <v>880</v>
      </c>
      <c r="G661" s="104" t="s">
        <v>1219</v>
      </c>
      <c r="H661" s="104" t="s">
        <v>908</v>
      </c>
      <c r="I661" s="104" t="s">
        <v>1220</v>
      </c>
      <c r="J661" s="104" t="s">
        <v>910</v>
      </c>
      <c r="K661" s="104" t="s">
        <v>685</v>
      </c>
      <c r="L661" s="104" t="s">
        <v>884</v>
      </c>
      <c r="M661" s="104" t="s">
        <v>902</v>
      </c>
      <c r="N661" s="107">
        <v>1</v>
      </c>
      <c r="O661" s="107">
        <v>1</v>
      </c>
      <c r="P661" s="107">
        <v>1</v>
      </c>
      <c r="Q661" s="107">
        <v>1</v>
      </c>
      <c r="R661" s="107">
        <v>1</v>
      </c>
      <c r="S661" s="107">
        <v>1</v>
      </c>
      <c r="T661" s="108">
        <v>0</v>
      </c>
      <c r="U661" s="108">
        <v>0</v>
      </c>
      <c r="V661" s="108">
        <v>0</v>
      </c>
      <c r="W661" s="109">
        <v>45872.5</v>
      </c>
      <c r="X661" s="110">
        <v>0</v>
      </c>
      <c r="Y661" s="111">
        <v>0</v>
      </c>
      <c r="Z661" s="111">
        <v>237.39</v>
      </c>
      <c r="AA661" s="111">
        <v>0</v>
      </c>
      <c r="AB661" s="111">
        <v>0</v>
      </c>
      <c r="AC661" s="111">
        <v>0</v>
      </c>
      <c r="AD661" s="112">
        <v>45872.5</v>
      </c>
      <c r="AE661" s="114">
        <v>43706</v>
      </c>
      <c r="AF661" s="114">
        <v>46994</v>
      </c>
      <c r="AG661" s="115">
        <v>45872.5</v>
      </c>
      <c r="AH661" s="116" t="s">
        <v>903</v>
      </c>
      <c r="AI661" s="116" t="s">
        <v>904</v>
      </c>
      <c r="AJ661" s="14">
        <v>0</v>
      </c>
      <c r="AK661" s="14">
        <v>0</v>
      </c>
      <c r="AL661" s="14">
        <v>0</v>
      </c>
      <c r="AM661" s="14">
        <v>0</v>
      </c>
      <c r="AN661" s="14">
        <v>0</v>
      </c>
      <c r="AO661" s="14">
        <v>0</v>
      </c>
      <c r="AP661" s="14">
        <v>0</v>
      </c>
      <c r="AQ661" s="14">
        <v>0</v>
      </c>
      <c r="AR661" s="14">
        <v>0</v>
      </c>
      <c r="AS661" s="14">
        <v>0</v>
      </c>
      <c r="AT661" s="14">
        <v>0</v>
      </c>
      <c r="AU661" s="14">
        <v>0</v>
      </c>
      <c r="AV661" s="14">
        <v>0</v>
      </c>
      <c r="AW661" s="14">
        <v>0</v>
      </c>
      <c r="AX661" s="14">
        <v>0</v>
      </c>
      <c r="AY661" s="14">
        <f t="shared" si="30"/>
        <v>0</v>
      </c>
      <c r="AZ661" s="14">
        <f t="shared" si="31"/>
        <v>0</v>
      </c>
      <c r="BA661" s="14">
        <f t="shared" si="32"/>
        <v>0</v>
      </c>
    </row>
    <row r="662" spans="1:53" x14ac:dyDescent="0.35">
      <c r="A662" s="15" t="s">
        <v>2628</v>
      </c>
      <c r="B662" s="104" t="s">
        <v>714</v>
      </c>
      <c r="C662" s="105">
        <v>1</v>
      </c>
      <c r="D662" s="106" t="s">
        <v>23</v>
      </c>
      <c r="E662" s="104" t="s">
        <v>511</v>
      </c>
      <c r="F662" s="104" t="s">
        <v>880</v>
      </c>
      <c r="G662" s="104" t="s">
        <v>1219</v>
      </c>
      <c r="H662" s="104" t="s">
        <v>908</v>
      </c>
      <c r="I662" s="104" t="s">
        <v>1220</v>
      </c>
      <c r="J662" s="104" t="s">
        <v>910</v>
      </c>
      <c r="K662" s="104" t="s">
        <v>685</v>
      </c>
      <c r="L662" s="104" t="s">
        <v>884</v>
      </c>
      <c r="M662" s="104" t="s">
        <v>902</v>
      </c>
      <c r="N662" s="107">
        <v>1</v>
      </c>
      <c r="O662" s="107">
        <v>1</v>
      </c>
      <c r="P662" s="107">
        <v>1</v>
      </c>
      <c r="Q662" s="107">
        <v>1</v>
      </c>
      <c r="R662" s="107">
        <v>1</v>
      </c>
      <c r="S662" s="107">
        <v>1</v>
      </c>
      <c r="T662" s="108">
        <v>0</v>
      </c>
      <c r="U662" s="108">
        <v>0</v>
      </c>
      <c r="V662" s="108">
        <v>0</v>
      </c>
      <c r="W662" s="109">
        <v>0</v>
      </c>
      <c r="X662" s="110">
        <v>0</v>
      </c>
      <c r="Y662" s="111">
        <v>0</v>
      </c>
      <c r="Z662" s="111">
        <v>0</v>
      </c>
      <c r="AA662" s="111">
        <v>0</v>
      </c>
      <c r="AB662" s="111">
        <v>0</v>
      </c>
      <c r="AC662" s="111">
        <v>0</v>
      </c>
      <c r="AD662" s="112">
        <v>0</v>
      </c>
      <c r="AE662" s="114">
        <v>43707</v>
      </c>
      <c r="AF662" s="114">
        <v>44803</v>
      </c>
      <c r="AG662" s="115">
        <v>146172.5</v>
      </c>
      <c r="AH662" s="116" t="s">
        <v>903</v>
      </c>
      <c r="AI662" s="116" t="s">
        <v>904</v>
      </c>
      <c r="AJ662" s="14">
        <v>0</v>
      </c>
      <c r="AK662" s="14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0</v>
      </c>
      <c r="AQ662" s="14">
        <v>0</v>
      </c>
      <c r="AR662" s="14">
        <v>0</v>
      </c>
      <c r="AS662" s="14">
        <v>0</v>
      </c>
      <c r="AT662" s="14">
        <v>0</v>
      </c>
      <c r="AU662" s="14">
        <v>0</v>
      </c>
      <c r="AV662" s="14">
        <v>0</v>
      </c>
      <c r="AW662" s="14">
        <v>0</v>
      </c>
      <c r="AX662" s="14">
        <v>0</v>
      </c>
      <c r="AY662" s="14">
        <f t="shared" si="30"/>
        <v>0</v>
      </c>
      <c r="AZ662" s="14">
        <f t="shared" si="31"/>
        <v>0</v>
      </c>
      <c r="BA662" s="14">
        <f t="shared" si="32"/>
        <v>0</v>
      </c>
    </row>
    <row r="663" spans="1:53" x14ac:dyDescent="0.35">
      <c r="A663" s="15" t="s">
        <v>1896</v>
      </c>
      <c r="B663" s="104" t="s">
        <v>714</v>
      </c>
      <c r="C663" s="105">
        <v>2</v>
      </c>
      <c r="D663" s="106" t="s">
        <v>23</v>
      </c>
      <c r="E663" s="104" t="s">
        <v>511</v>
      </c>
      <c r="F663" s="104" t="s">
        <v>880</v>
      </c>
      <c r="G663" s="104" t="s">
        <v>1219</v>
      </c>
      <c r="H663" s="104" t="s">
        <v>908</v>
      </c>
      <c r="I663" s="104" t="s">
        <v>1220</v>
      </c>
      <c r="J663" s="104" t="s">
        <v>910</v>
      </c>
      <c r="K663" s="104" t="s">
        <v>685</v>
      </c>
      <c r="L663" s="104" t="s">
        <v>884</v>
      </c>
      <c r="M663" s="104" t="s">
        <v>902</v>
      </c>
      <c r="N663" s="107">
        <v>1</v>
      </c>
      <c r="O663" s="107">
        <v>1</v>
      </c>
      <c r="P663" s="107">
        <v>1</v>
      </c>
      <c r="Q663" s="107">
        <v>1</v>
      </c>
      <c r="R663" s="107">
        <v>1</v>
      </c>
      <c r="S663" s="107">
        <v>1</v>
      </c>
      <c r="T663" s="108">
        <v>0</v>
      </c>
      <c r="U663" s="108">
        <v>0</v>
      </c>
      <c r="V663" s="108">
        <v>0</v>
      </c>
      <c r="W663" s="109">
        <v>104282.5</v>
      </c>
      <c r="X663" s="110">
        <v>0</v>
      </c>
      <c r="Y663" s="111">
        <v>0</v>
      </c>
      <c r="Z663" s="111">
        <v>409.31</v>
      </c>
      <c r="AA663" s="111">
        <v>0</v>
      </c>
      <c r="AB663" s="111">
        <v>0</v>
      </c>
      <c r="AC663" s="111">
        <v>0</v>
      </c>
      <c r="AD663" s="112">
        <v>104282.5</v>
      </c>
      <c r="AE663" s="114">
        <v>43707</v>
      </c>
      <c r="AF663" s="114">
        <v>45168</v>
      </c>
      <c r="AG663" s="115">
        <v>104282.5</v>
      </c>
      <c r="AH663" s="116" t="s">
        <v>903</v>
      </c>
      <c r="AI663" s="116" t="s">
        <v>904</v>
      </c>
      <c r="AJ663" s="14">
        <v>0</v>
      </c>
      <c r="AK663" s="14">
        <v>0</v>
      </c>
      <c r="AL663" s="14">
        <v>0</v>
      </c>
      <c r="AM663" s="14">
        <v>0</v>
      </c>
      <c r="AN663" s="14">
        <v>52141.25</v>
      </c>
      <c r="AO663" s="14">
        <v>0</v>
      </c>
      <c r="AP663" s="14">
        <v>0</v>
      </c>
      <c r="AQ663" s="14">
        <v>0</v>
      </c>
      <c r="AR663" s="14">
        <v>0</v>
      </c>
      <c r="AS663" s="14">
        <v>0</v>
      </c>
      <c r="AT663" s="14">
        <v>52141.25</v>
      </c>
      <c r="AU663" s="14">
        <v>0</v>
      </c>
      <c r="AV663" s="14">
        <v>0</v>
      </c>
      <c r="AW663" s="14">
        <v>0</v>
      </c>
      <c r="AX663" s="14">
        <v>0</v>
      </c>
      <c r="AY663" s="14">
        <f t="shared" si="30"/>
        <v>0</v>
      </c>
      <c r="AZ663" s="14">
        <f t="shared" si="31"/>
        <v>104282.5</v>
      </c>
      <c r="BA663" s="14">
        <f t="shared" si="32"/>
        <v>104282.5</v>
      </c>
    </row>
    <row r="664" spans="1:53" x14ac:dyDescent="0.35">
      <c r="A664" s="15" t="s">
        <v>2629</v>
      </c>
      <c r="B664" s="104" t="s">
        <v>714</v>
      </c>
      <c r="C664" s="105">
        <v>3</v>
      </c>
      <c r="D664" s="106" t="s">
        <v>23</v>
      </c>
      <c r="E664" s="104" t="s">
        <v>511</v>
      </c>
      <c r="F664" s="104" t="s">
        <v>880</v>
      </c>
      <c r="G664" s="104" t="s">
        <v>1219</v>
      </c>
      <c r="H664" s="104" t="s">
        <v>908</v>
      </c>
      <c r="I664" s="104" t="s">
        <v>1220</v>
      </c>
      <c r="J664" s="104" t="s">
        <v>910</v>
      </c>
      <c r="K664" s="104" t="s">
        <v>685</v>
      </c>
      <c r="L664" s="104" t="s">
        <v>884</v>
      </c>
      <c r="M664" s="104" t="s">
        <v>902</v>
      </c>
      <c r="N664" s="107">
        <v>1</v>
      </c>
      <c r="O664" s="107">
        <v>1</v>
      </c>
      <c r="P664" s="107">
        <v>1</v>
      </c>
      <c r="Q664" s="107">
        <v>1</v>
      </c>
      <c r="R664" s="107">
        <v>1</v>
      </c>
      <c r="S664" s="107">
        <v>1</v>
      </c>
      <c r="T664" s="108">
        <v>0</v>
      </c>
      <c r="U664" s="108">
        <v>0</v>
      </c>
      <c r="V664" s="108">
        <v>0</v>
      </c>
      <c r="W664" s="109">
        <v>716407.5</v>
      </c>
      <c r="X664" s="110">
        <v>0</v>
      </c>
      <c r="Y664" s="111">
        <v>0</v>
      </c>
      <c r="Z664" s="111">
        <v>3026.82</v>
      </c>
      <c r="AA664" s="111">
        <v>0</v>
      </c>
      <c r="AB664" s="111">
        <v>0</v>
      </c>
      <c r="AC664" s="111">
        <v>0</v>
      </c>
      <c r="AD664" s="112">
        <v>716407.5</v>
      </c>
      <c r="AE664" s="114">
        <v>43707</v>
      </c>
      <c r="AF664" s="114">
        <v>45534</v>
      </c>
      <c r="AG664" s="115">
        <v>716407.5</v>
      </c>
      <c r="AH664" s="116" t="s">
        <v>903</v>
      </c>
      <c r="AI664" s="116" t="s">
        <v>904</v>
      </c>
      <c r="AJ664" s="14">
        <v>0</v>
      </c>
      <c r="AK664" s="14">
        <v>0</v>
      </c>
      <c r="AL664" s="14">
        <v>0</v>
      </c>
      <c r="AM664" s="14">
        <v>0</v>
      </c>
      <c r="AN664" s="14">
        <v>0</v>
      </c>
      <c r="AO664" s="14">
        <v>0</v>
      </c>
      <c r="AP664" s="14">
        <v>0</v>
      </c>
      <c r="AQ664" s="14">
        <v>0</v>
      </c>
      <c r="AR664" s="14">
        <v>0</v>
      </c>
      <c r="AS664" s="14">
        <v>0</v>
      </c>
      <c r="AT664" s="14">
        <v>0</v>
      </c>
      <c r="AU664" s="14">
        <v>0</v>
      </c>
      <c r="AV664" s="14">
        <v>0</v>
      </c>
      <c r="AW664" s="14">
        <v>0</v>
      </c>
      <c r="AX664" s="14">
        <v>0</v>
      </c>
      <c r="AY664" s="14">
        <f t="shared" si="30"/>
        <v>0</v>
      </c>
      <c r="AZ664" s="14">
        <f t="shared" si="31"/>
        <v>0</v>
      </c>
      <c r="BA664" s="14">
        <f t="shared" si="32"/>
        <v>0</v>
      </c>
    </row>
    <row r="665" spans="1:53" x14ac:dyDescent="0.35">
      <c r="A665" s="15" t="s">
        <v>2630</v>
      </c>
      <c r="B665" s="104" t="s">
        <v>714</v>
      </c>
      <c r="C665" s="105">
        <v>4</v>
      </c>
      <c r="D665" s="106" t="s">
        <v>23</v>
      </c>
      <c r="E665" s="104" t="s">
        <v>511</v>
      </c>
      <c r="F665" s="104" t="s">
        <v>880</v>
      </c>
      <c r="G665" s="104" t="s">
        <v>1219</v>
      </c>
      <c r="H665" s="104" t="s">
        <v>908</v>
      </c>
      <c r="I665" s="104" t="s">
        <v>1220</v>
      </c>
      <c r="J665" s="104" t="s">
        <v>910</v>
      </c>
      <c r="K665" s="104" t="s">
        <v>685</v>
      </c>
      <c r="L665" s="104" t="s">
        <v>884</v>
      </c>
      <c r="M665" s="104" t="s">
        <v>902</v>
      </c>
      <c r="N665" s="107">
        <v>1</v>
      </c>
      <c r="O665" s="107">
        <v>1</v>
      </c>
      <c r="P665" s="107">
        <v>1</v>
      </c>
      <c r="Q665" s="107">
        <v>1</v>
      </c>
      <c r="R665" s="107">
        <v>1</v>
      </c>
      <c r="S665" s="107">
        <v>1</v>
      </c>
      <c r="T665" s="108">
        <v>0</v>
      </c>
      <c r="U665" s="108">
        <v>0</v>
      </c>
      <c r="V665" s="108">
        <v>0</v>
      </c>
      <c r="W665" s="109">
        <v>1425882.5</v>
      </c>
      <c r="X665" s="110">
        <v>0</v>
      </c>
      <c r="Y665" s="111">
        <v>0</v>
      </c>
      <c r="Z665" s="111">
        <v>6368.94</v>
      </c>
      <c r="AA665" s="111">
        <v>0</v>
      </c>
      <c r="AB665" s="111">
        <v>0</v>
      </c>
      <c r="AC665" s="111">
        <v>0</v>
      </c>
      <c r="AD665" s="112">
        <v>1425882.5</v>
      </c>
      <c r="AE665" s="114">
        <v>43707</v>
      </c>
      <c r="AF665" s="114">
        <v>45899</v>
      </c>
      <c r="AG665" s="115">
        <v>1425882.5</v>
      </c>
      <c r="AH665" s="116" t="s">
        <v>903</v>
      </c>
      <c r="AI665" s="116" t="s">
        <v>904</v>
      </c>
      <c r="AJ665" s="14">
        <v>0</v>
      </c>
      <c r="AK665" s="14">
        <v>0</v>
      </c>
      <c r="AL665" s="14">
        <v>0</v>
      </c>
      <c r="AM665" s="14">
        <v>0</v>
      </c>
      <c r="AN665" s="14">
        <v>0</v>
      </c>
      <c r="AO665" s="14">
        <v>0</v>
      </c>
      <c r="AP665" s="14">
        <v>0</v>
      </c>
      <c r="AQ665" s="14">
        <v>0</v>
      </c>
      <c r="AR665" s="14">
        <v>0</v>
      </c>
      <c r="AS665" s="14">
        <v>0</v>
      </c>
      <c r="AT665" s="14">
        <v>0</v>
      </c>
      <c r="AU665" s="14">
        <v>0</v>
      </c>
      <c r="AV665" s="14">
        <v>0</v>
      </c>
      <c r="AW665" s="14">
        <v>0</v>
      </c>
      <c r="AX665" s="14">
        <v>0</v>
      </c>
      <c r="AY665" s="14">
        <f t="shared" si="30"/>
        <v>0</v>
      </c>
      <c r="AZ665" s="14">
        <f t="shared" si="31"/>
        <v>0</v>
      </c>
      <c r="BA665" s="14">
        <f t="shared" si="32"/>
        <v>0</v>
      </c>
    </row>
    <row r="666" spans="1:53" x14ac:dyDescent="0.35">
      <c r="A666" s="15" t="s">
        <v>2631</v>
      </c>
      <c r="B666" s="104" t="s">
        <v>714</v>
      </c>
      <c r="C666" s="105">
        <v>5</v>
      </c>
      <c r="D666" s="106" t="s">
        <v>23</v>
      </c>
      <c r="E666" s="104" t="s">
        <v>511</v>
      </c>
      <c r="F666" s="104" t="s">
        <v>880</v>
      </c>
      <c r="G666" s="104" t="s">
        <v>1219</v>
      </c>
      <c r="H666" s="104" t="s">
        <v>908</v>
      </c>
      <c r="I666" s="104" t="s">
        <v>1220</v>
      </c>
      <c r="J666" s="104" t="s">
        <v>910</v>
      </c>
      <c r="K666" s="104" t="s">
        <v>685</v>
      </c>
      <c r="L666" s="104" t="s">
        <v>884</v>
      </c>
      <c r="M666" s="104" t="s">
        <v>902</v>
      </c>
      <c r="N666" s="107">
        <v>1</v>
      </c>
      <c r="O666" s="107">
        <v>1</v>
      </c>
      <c r="P666" s="107">
        <v>1</v>
      </c>
      <c r="Q666" s="107">
        <v>1</v>
      </c>
      <c r="R666" s="107">
        <v>1</v>
      </c>
      <c r="S666" s="107">
        <v>1</v>
      </c>
      <c r="T666" s="108">
        <v>0</v>
      </c>
      <c r="U666" s="108">
        <v>0</v>
      </c>
      <c r="V666" s="108">
        <v>0</v>
      </c>
      <c r="W666" s="109">
        <v>1110232.5</v>
      </c>
      <c r="X666" s="110">
        <v>0</v>
      </c>
      <c r="Y666" s="111">
        <v>0</v>
      </c>
      <c r="Z666" s="111">
        <v>5218.09</v>
      </c>
      <c r="AA666" s="111">
        <v>0</v>
      </c>
      <c r="AB666" s="111">
        <v>0</v>
      </c>
      <c r="AC666" s="111">
        <v>0</v>
      </c>
      <c r="AD666" s="112">
        <v>1110232.5</v>
      </c>
      <c r="AE666" s="114">
        <v>43707</v>
      </c>
      <c r="AF666" s="114">
        <v>46264</v>
      </c>
      <c r="AG666" s="115">
        <v>1110232.5</v>
      </c>
      <c r="AH666" s="116" t="s">
        <v>903</v>
      </c>
      <c r="AI666" s="116" t="s">
        <v>904</v>
      </c>
      <c r="AJ666" s="14">
        <v>0</v>
      </c>
      <c r="AK666" s="14">
        <v>0</v>
      </c>
      <c r="AL666" s="14">
        <v>0</v>
      </c>
      <c r="AM666" s="14">
        <v>0</v>
      </c>
      <c r="AN666" s="14">
        <v>0</v>
      </c>
      <c r="AO666" s="14">
        <v>0</v>
      </c>
      <c r="AP666" s="14">
        <v>0</v>
      </c>
      <c r="AQ666" s="14">
        <v>0</v>
      </c>
      <c r="AR666" s="14">
        <v>0</v>
      </c>
      <c r="AS666" s="14">
        <v>0</v>
      </c>
      <c r="AT666" s="14">
        <v>0</v>
      </c>
      <c r="AU666" s="14">
        <v>0</v>
      </c>
      <c r="AV666" s="14">
        <v>0</v>
      </c>
      <c r="AW666" s="14">
        <v>0</v>
      </c>
      <c r="AX666" s="14">
        <v>0</v>
      </c>
      <c r="AY666" s="14">
        <f t="shared" si="30"/>
        <v>0</v>
      </c>
      <c r="AZ666" s="14">
        <f t="shared" si="31"/>
        <v>0</v>
      </c>
      <c r="BA666" s="14">
        <f t="shared" si="32"/>
        <v>0</v>
      </c>
    </row>
    <row r="667" spans="1:53" x14ac:dyDescent="0.35">
      <c r="A667" s="15" t="s">
        <v>2632</v>
      </c>
      <c r="B667" s="104" t="s">
        <v>714</v>
      </c>
      <c r="C667" s="105">
        <v>6</v>
      </c>
      <c r="D667" s="106" t="s">
        <v>23</v>
      </c>
      <c r="E667" s="104" t="s">
        <v>511</v>
      </c>
      <c r="F667" s="104" t="s">
        <v>880</v>
      </c>
      <c r="G667" s="104" t="s">
        <v>1219</v>
      </c>
      <c r="H667" s="104" t="s">
        <v>908</v>
      </c>
      <c r="I667" s="104" t="s">
        <v>1220</v>
      </c>
      <c r="J667" s="104" t="s">
        <v>910</v>
      </c>
      <c r="K667" s="104" t="s">
        <v>685</v>
      </c>
      <c r="L667" s="104" t="s">
        <v>884</v>
      </c>
      <c r="M667" s="104" t="s">
        <v>902</v>
      </c>
      <c r="N667" s="107">
        <v>1</v>
      </c>
      <c r="O667" s="107">
        <v>1</v>
      </c>
      <c r="P667" s="107">
        <v>1</v>
      </c>
      <c r="Q667" s="107">
        <v>1</v>
      </c>
      <c r="R667" s="107">
        <v>1</v>
      </c>
      <c r="S667" s="107">
        <v>1</v>
      </c>
      <c r="T667" s="108">
        <v>0</v>
      </c>
      <c r="U667" s="108">
        <v>0</v>
      </c>
      <c r="V667" s="108">
        <v>0</v>
      </c>
      <c r="W667" s="109">
        <v>364620</v>
      </c>
      <c r="X667" s="110">
        <v>0</v>
      </c>
      <c r="Y667" s="111">
        <v>0</v>
      </c>
      <c r="Z667" s="111">
        <v>1801.83</v>
      </c>
      <c r="AA667" s="111">
        <v>0</v>
      </c>
      <c r="AB667" s="111">
        <v>0</v>
      </c>
      <c r="AC667" s="111">
        <v>0</v>
      </c>
      <c r="AD667" s="112">
        <v>364620</v>
      </c>
      <c r="AE667" s="114">
        <v>43707</v>
      </c>
      <c r="AF667" s="114">
        <v>46629</v>
      </c>
      <c r="AG667" s="115">
        <v>364620</v>
      </c>
      <c r="AH667" s="116" t="s">
        <v>903</v>
      </c>
      <c r="AI667" s="116" t="s">
        <v>904</v>
      </c>
      <c r="AJ667" s="14">
        <v>0</v>
      </c>
      <c r="AK667" s="14">
        <v>0</v>
      </c>
      <c r="AL667" s="14">
        <v>0</v>
      </c>
      <c r="AM667" s="14">
        <v>0</v>
      </c>
      <c r="AN667" s="14">
        <v>0</v>
      </c>
      <c r="AO667" s="14">
        <v>0</v>
      </c>
      <c r="AP667" s="14">
        <v>0</v>
      </c>
      <c r="AQ667" s="14">
        <v>0</v>
      </c>
      <c r="AR667" s="14">
        <v>0</v>
      </c>
      <c r="AS667" s="14">
        <v>0</v>
      </c>
      <c r="AT667" s="14">
        <v>0</v>
      </c>
      <c r="AU667" s="14">
        <v>0</v>
      </c>
      <c r="AV667" s="14">
        <v>0</v>
      </c>
      <c r="AW667" s="14">
        <v>0</v>
      </c>
      <c r="AX667" s="14">
        <v>0</v>
      </c>
      <c r="AY667" s="14">
        <f t="shared" si="30"/>
        <v>0</v>
      </c>
      <c r="AZ667" s="14">
        <f t="shared" si="31"/>
        <v>0</v>
      </c>
      <c r="BA667" s="14">
        <f t="shared" si="32"/>
        <v>0</v>
      </c>
    </row>
    <row r="668" spans="1:53" x14ac:dyDescent="0.35">
      <c r="A668" s="15" t="s">
        <v>2633</v>
      </c>
      <c r="B668" s="104" t="s">
        <v>714</v>
      </c>
      <c r="C668" s="105">
        <v>7</v>
      </c>
      <c r="D668" s="106" t="s">
        <v>23</v>
      </c>
      <c r="E668" s="104" t="s">
        <v>511</v>
      </c>
      <c r="F668" s="104" t="s">
        <v>880</v>
      </c>
      <c r="G668" s="104" t="s">
        <v>1219</v>
      </c>
      <c r="H668" s="104" t="s">
        <v>908</v>
      </c>
      <c r="I668" s="104" t="s">
        <v>1220</v>
      </c>
      <c r="J668" s="104" t="s">
        <v>910</v>
      </c>
      <c r="K668" s="104" t="s">
        <v>685</v>
      </c>
      <c r="L668" s="104" t="s">
        <v>884</v>
      </c>
      <c r="M668" s="104" t="s">
        <v>902</v>
      </c>
      <c r="N668" s="107">
        <v>1</v>
      </c>
      <c r="O668" s="107">
        <v>1</v>
      </c>
      <c r="P668" s="107">
        <v>1</v>
      </c>
      <c r="Q668" s="107">
        <v>1</v>
      </c>
      <c r="R668" s="107">
        <v>1</v>
      </c>
      <c r="S668" s="107">
        <v>1</v>
      </c>
      <c r="T668" s="108">
        <v>0</v>
      </c>
      <c r="U668" s="108">
        <v>0</v>
      </c>
      <c r="V668" s="108">
        <v>0</v>
      </c>
      <c r="W668" s="109">
        <v>53100</v>
      </c>
      <c r="X668" s="110">
        <v>0</v>
      </c>
      <c r="Y668" s="111">
        <v>0</v>
      </c>
      <c r="Z668" s="111">
        <v>274.79000000000002</v>
      </c>
      <c r="AA668" s="111">
        <v>0</v>
      </c>
      <c r="AB668" s="111">
        <v>0</v>
      </c>
      <c r="AC668" s="111">
        <v>0</v>
      </c>
      <c r="AD668" s="112">
        <v>53100</v>
      </c>
      <c r="AE668" s="114">
        <v>43707</v>
      </c>
      <c r="AF668" s="114">
        <v>46995</v>
      </c>
      <c r="AG668" s="115">
        <v>53100</v>
      </c>
      <c r="AH668" s="116" t="s">
        <v>903</v>
      </c>
      <c r="AI668" s="116" t="s">
        <v>904</v>
      </c>
      <c r="AJ668" s="14">
        <v>0</v>
      </c>
      <c r="AK668" s="14">
        <v>0</v>
      </c>
      <c r="AL668" s="14">
        <v>0</v>
      </c>
      <c r="AM668" s="14">
        <v>0</v>
      </c>
      <c r="AN668" s="14">
        <v>0</v>
      </c>
      <c r="AO668" s="14">
        <v>0</v>
      </c>
      <c r="AP668" s="14">
        <v>0</v>
      </c>
      <c r="AQ668" s="14">
        <v>0</v>
      </c>
      <c r="AR668" s="14">
        <v>0</v>
      </c>
      <c r="AS668" s="14">
        <v>0</v>
      </c>
      <c r="AT668" s="14">
        <v>0</v>
      </c>
      <c r="AU668" s="14">
        <v>0</v>
      </c>
      <c r="AV668" s="14">
        <v>0</v>
      </c>
      <c r="AW668" s="14">
        <v>0</v>
      </c>
      <c r="AX668" s="14">
        <v>0</v>
      </c>
      <c r="AY668" s="14">
        <f t="shared" si="30"/>
        <v>0</v>
      </c>
      <c r="AZ668" s="14">
        <f t="shared" si="31"/>
        <v>0</v>
      </c>
      <c r="BA668" s="14">
        <f t="shared" si="32"/>
        <v>0</v>
      </c>
    </row>
    <row r="669" spans="1:53" x14ac:dyDescent="0.35">
      <c r="A669" s="15" t="s">
        <v>2634</v>
      </c>
      <c r="B669" s="104" t="s">
        <v>715</v>
      </c>
      <c r="C669" s="105">
        <v>2</v>
      </c>
      <c r="D669" s="106" t="s">
        <v>23</v>
      </c>
      <c r="E669" s="104" t="s">
        <v>511</v>
      </c>
      <c r="F669" s="104" t="s">
        <v>880</v>
      </c>
      <c r="G669" s="104" t="s">
        <v>1219</v>
      </c>
      <c r="H669" s="104" t="s">
        <v>908</v>
      </c>
      <c r="I669" s="104" t="s">
        <v>1220</v>
      </c>
      <c r="J669" s="104" t="s">
        <v>910</v>
      </c>
      <c r="K669" s="104" t="s">
        <v>685</v>
      </c>
      <c r="L669" s="104" t="s">
        <v>884</v>
      </c>
      <c r="M669" s="104" t="s">
        <v>902</v>
      </c>
      <c r="N669" s="107">
        <v>1</v>
      </c>
      <c r="O669" s="107">
        <v>1</v>
      </c>
      <c r="P669" s="107">
        <v>1</v>
      </c>
      <c r="Q669" s="107">
        <v>1</v>
      </c>
      <c r="R669" s="107">
        <v>1</v>
      </c>
      <c r="S669" s="107">
        <v>1</v>
      </c>
      <c r="T669" s="108">
        <v>0</v>
      </c>
      <c r="U669" s="108">
        <v>0</v>
      </c>
      <c r="V669" s="108">
        <v>0</v>
      </c>
      <c r="W669" s="109">
        <v>0</v>
      </c>
      <c r="X669" s="110">
        <v>0</v>
      </c>
      <c r="Y669" s="111">
        <v>0</v>
      </c>
      <c r="Z669" s="111">
        <v>0</v>
      </c>
      <c r="AA669" s="111">
        <v>0</v>
      </c>
      <c r="AB669" s="111">
        <v>0</v>
      </c>
      <c r="AC669" s="111">
        <v>0</v>
      </c>
      <c r="AD669" s="112">
        <v>0</v>
      </c>
      <c r="AE669" s="114">
        <v>43714</v>
      </c>
      <c r="AF669" s="114">
        <v>44445</v>
      </c>
      <c r="AG669" s="115">
        <v>351492.5</v>
      </c>
      <c r="AH669" s="116" t="s">
        <v>903</v>
      </c>
      <c r="AI669" s="116" t="s">
        <v>904</v>
      </c>
      <c r="AJ669" s="14">
        <v>0</v>
      </c>
      <c r="AK669" s="14">
        <v>0</v>
      </c>
      <c r="AL669" s="14">
        <v>0</v>
      </c>
      <c r="AM669" s="14">
        <v>0</v>
      </c>
      <c r="AN669" s="14">
        <v>0</v>
      </c>
      <c r="AO669" s="14">
        <v>0</v>
      </c>
      <c r="AP669" s="14">
        <v>0</v>
      </c>
      <c r="AQ669" s="14">
        <v>0</v>
      </c>
      <c r="AR669" s="14">
        <v>0</v>
      </c>
      <c r="AS669" s="14">
        <v>0</v>
      </c>
      <c r="AT669" s="14">
        <v>0</v>
      </c>
      <c r="AU669" s="14">
        <v>0</v>
      </c>
      <c r="AV669" s="14">
        <v>0</v>
      </c>
      <c r="AW669" s="14">
        <v>0</v>
      </c>
      <c r="AX669" s="14">
        <v>0</v>
      </c>
      <c r="AY669" s="14">
        <f t="shared" si="30"/>
        <v>0</v>
      </c>
      <c r="AZ669" s="14">
        <f t="shared" si="31"/>
        <v>0</v>
      </c>
      <c r="BA669" s="14">
        <f t="shared" si="32"/>
        <v>0</v>
      </c>
    </row>
    <row r="670" spans="1:53" x14ac:dyDescent="0.35">
      <c r="A670" s="15" t="s">
        <v>1897</v>
      </c>
      <c r="B670" s="104" t="s">
        <v>715</v>
      </c>
      <c r="C670" s="105">
        <v>3</v>
      </c>
      <c r="D670" s="106" t="s">
        <v>23</v>
      </c>
      <c r="E670" s="104" t="s">
        <v>511</v>
      </c>
      <c r="F670" s="104" t="s">
        <v>880</v>
      </c>
      <c r="G670" s="104" t="s">
        <v>1219</v>
      </c>
      <c r="H670" s="104" t="s">
        <v>908</v>
      </c>
      <c r="I670" s="104" t="s">
        <v>1220</v>
      </c>
      <c r="J670" s="104" t="s">
        <v>910</v>
      </c>
      <c r="K670" s="104" t="s">
        <v>685</v>
      </c>
      <c r="L670" s="104" t="s">
        <v>884</v>
      </c>
      <c r="M670" s="104" t="s">
        <v>902</v>
      </c>
      <c r="N670" s="107">
        <v>1</v>
      </c>
      <c r="O670" s="107">
        <v>1</v>
      </c>
      <c r="P670" s="107">
        <v>1</v>
      </c>
      <c r="Q670" s="107">
        <v>1</v>
      </c>
      <c r="R670" s="107">
        <v>1</v>
      </c>
      <c r="S670" s="107">
        <v>1</v>
      </c>
      <c r="T670" s="108">
        <v>0</v>
      </c>
      <c r="U670" s="108">
        <v>0</v>
      </c>
      <c r="V670" s="108">
        <v>0</v>
      </c>
      <c r="W670" s="109">
        <v>280766.25</v>
      </c>
      <c r="X670" s="110">
        <v>0</v>
      </c>
      <c r="Y670" s="111">
        <v>280766.25</v>
      </c>
      <c r="Z670" s="111">
        <v>1006.08</v>
      </c>
      <c r="AA670" s="111">
        <v>0</v>
      </c>
      <c r="AB670" s="111">
        <v>0</v>
      </c>
      <c r="AC670" s="111">
        <v>0</v>
      </c>
      <c r="AD670" s="112">
        <v>0</v>
      </c>
      <c r="AE670" s="114">
        <v>43714</v>
      </c>
      <c r="AF670" s="114">
        <v>44810</v>
      </c>
      <c r="AG670" s="115">
        <v>561532.5</v>
      </c>
      <c r="AH670" s="116" t="s">
        <v>903</v>
      </c>
      <c r="AI670" s="116" t="s">
        <v>904</v>
      </c>
      <c r="AJ670" s="14">
        <v>0</v>
      </c>
      <c r="AK670" s="14">
        <v>0</v>
      </c>
      <c r="AL670" s="14">
        <v>0</v>
      </c>
      <c r="AM670" s="14">
        <v>0</v>
      </c>
      <c r="AN670" s="14">
        <v>0</v>
      </c>
      <c r="AO670" s="14">
        <v>0</v>
      </c>
      <c r="AP670" s="14">
        <v>0</v>
      </c>
      <c r="AQ670" s="14">
        <v>0</v>
      </c>
      <c r="AR670" s="14">
        <v>0</v>
      </c>
      <c r="AS670" s="14">
        <v>0</v>
      </c>
      <c r="AT670" s="14">
        <v>0</v>
      </c>
      <c r="AU670" s="14">
        <v>0</v>
      </c>
      <c r="AV670" s="14">
        <v>0</v>
      </c>
      <c r="AW670" s="14">
        <v>0</v>
      </c>
      <c r="AX670" s="14">
        <v>0</v>
      </c>
      <c r="AY670" s="14">
        <f t="shared" si="30"/>
        <v>0</v>
      </c>
      <c r="AZ670" s="14">
        <f t="shared" si="31"/>
        <v>0</v>
      </c>
      <c r="BA670" s="14">
        <f t="shared" si="32"/>
        <v>0</v>
      </c>
    </row>
    <row r="671" spans="1:53" x14ac:dyDescent="0.35">
      <c r="A671" s="15" t="s">
        <v>1898</v>
      </c>
      <c r="B671" s="104" t="s">
        <v>715</v>
      </c>
      <c r="C671" s="105">
        <v>4</v>
      </c>
      <c r="D671" s="106" t="s">
        <v>23</v>
      </c>
      <c r="E671" s="104" t="s">
        <v>511</v>
      </c>
      <c r="F671" s="104" t="s">
        <v>880</v>
      </c>
      <c r="G671" s="104" t="s">
        <v>1219</v>
      </c>
      <c r="H671" s="104" t="s">
        <v>908</v>
      </c>
      <c r="I671" s="104" t="s">
        <v>1220</v>
      </c>
      <c r="J671" s="104" t="s">
        <v>910</v>
      </c>
      <c r="K671" s="104" t="s">
        <v>685</v>
      </c>
      <c r="L671" s="104" t="s">
        <v>884</v>
      </c>
      <c r="M671" s="104" t="s">
        <v>902</v>
      </c>
      <c r="N671" s="107">
        <v>1</v>
      </c>
      <c r="O671" s="107">
        <v>1</v>
      </c>
      <c r="P671" s="107">
        <v>1</v>
      </c>
      <c r="Q671" s="107">
        <v>1</v>
      </c>
      <c r="R671" s="107">
        <v>1</v>
      </c>
      <c r="S671" s="107">
        <v>1</v>
      </c>
      <c r="T671" s="108">
        <v>0</v>
      </c>
      <c r="U671" s="108">
        <v>0</v>
      </c>
      <c r="V671" s="108">
        <v>0</v>
      </c>
      <c r="W671" s="109">
        <v>615370</v>
      </c>
      <c r="X671" s="110">
        <v>0</v>
      </c>
      <c r="Y671" s="111">
        <v>0</v>
      </c>
      <c r="Z671" s="111">
        <v>2415.33</v>
      </c>
      <c r="AA671" s="111">
        <v>0</v>
      </c>
      <c r="AB671" s="111">
        <v>0</v>
      </c>
      <c r="AC671" s="111">
        <v>0</v>
      </c>
      <c r="AD671" s="112">
        <v>615370</v>
      </c>
      <c r="AE671" s="114">
        <v>43714</v>
      </c>
      <c r="AF671" s="114">
        <v>45175</v>
      </c>
      <c r="AG671" s="115">
        <v>615370</v>
      </c>
      <c r="AH671" s="116" t="s">
        <v>903</v>
      </c>
      <c r="AI671" s="116" t="s">
        <v>904</v>
      </c>
      <c r="AJ671" s="14">
        <v>0</v>
      </c>
      <c r="AK671" s="14">
        <v>0</v>
      </c>
      <c r="AL671" s="14">
        <v>0</v>
      </c>
      <c r="AM671" s="14">
        <v>0</v>
      </c>
      <c r="AN671" s="14">
        <v>0</v>
      </c>
      <c r="AO671" s="14">
        <v>307685</v>
      </c>
      <c r="AP671" s="14">
        <v>0</v>
      </c>
      <c r="AQ671" s="14">
        <v>0</v>
      </c>
      <c r="AR671" s="14">
        <v>0</v>
      </c>
      <c r="AS671" s="14">
        <v>0</v>
      </c>
      <c r="AT671" s="14">
        <v>0</v>
      </c>
      <c r="AU671" s="14">
        <v>307685</v>
      </c>
      <c r="AV671" s="14">
        <v>0</v>
      </c>
      <c r="AW671" s="14">
        <v>0</v>
      </c>
      <c r="AX671" s="14">
        <v>0</v>
      </c>
      <c r="AY671" s="14">
        <f t="shared" si="30"/>
        <v>0</v>
      </c>
      <c r="AZ671" s="14">
        <f t="shared" si="31"/>
        <v>615370</v>
      </c>
      <c r="BA671" s="14">
        <f t="shared" si="32"/>
        <v>615370</v>
      </c>
    </row>
    <row r="672" spans="1:53" x14ac:dyDescent="0.35">
      <c r="A672" s="15" t="s">
        <v>2635</v>
      </c>
      <c r="B672" s="104" t="s">
        <v>715</v>
      </c>
      <c r="C672" s="105">
        <v>5</v>
      </c>
      <c r="D672" s="106" t="s">
        <v>23</v>
      </c>
      <c r="E672" s="104" t="s">
        <v>511</v>
      </c>
      <c r="F672" s="104" t="s">
        <v>880</v>
      </c>
      <c r="G672" s="104" t="s">
        <v>1219</v>
      </c>
      <c r="H672" s="104" t="s">
        <v>908</v>
      </c>
      <c r="I672" s="104" t="s">
        <v>1220</v>
      </c>
      <c r="J672" s="104" t="s">
        <v>910</v>
      </c>
      <c r="K672" s="104" t="s">
        <v>685</v>
      </c>
      <c r="L672" s="104" t="s">
        <v>884</v>
      </c>
      <c r="M672" s="104" t="s">
        <v>902</v>
      </c>
      <c r="N672" s="107">
        <v>1</v>
      </c>
      <c r="O672" s="107">
        <v>1</v>
      </c>
      <c r="P672" s="107">
        <v>1</v>
      </c>
      <c r="Q672" s="107">
        <v>1</v>
      </c>
      <c r="R672" s="107">
        <v>1</v>
      </c>
      <c r="S672" s="107">
        <v>1</v>
      </c>
      <c r="T672" s="108">
        <v>0</v>
      </c>
      <c r="U672" s="108">
        <v>0</v>
      </c>
      <c r="V672" s="108">
        <v>0</v>
      </c>
      <c r="W672" s="109">
        <v>2252177.5</v>
      </c>
      <c r="X672" s="110">
        <v>0</v>
      </c>
      <c r="Y672" s="111">
        <v>0</v>
      </c>
      <c r="Z672" s="111">
        <v>9515.4500000000007</v>
      </c>
      <c r="AA672" s="111">
        <v>0</v>
      </c>
      <c r="AB672" s="111">
        <v>0</v>
      </c>
      <c r="AC672" s="111">
        <v>0</v>
      </c>
      <c r="AD672" s="112">
        <v>2252177.5</v>
      </c>
      <c r="AE672" s="114">
        <v>43714</v>
      </c>
      <c r="AF672" s="114">
        <v>45541</v>
      </c>
      <c r="AG672" s="115">
        <v>2252177.5</v>
      </c>
      <c r="AH672" s="116" t="s">
        <v>903</v>
      </c>
      <c r="AI672" s="116" t="s">
        <v>904</v>
      </c>
      <c r="AJ672" s="14">
        <v>0</v>
      </c>
      <c r="AK672" s="14">
        <v>0</v>
      </c>
      <c r="AL672" s="14">
        <v>0</v>
      </c>
      <c r="AM672" s="14">
        <v>0</v>
      </c>
      <c r="AN672" s="14">
        <v>0</v>
      </c>
      <c r="AO672" s="14">
        <v>0</v>
      </c>
      <c r="AP672" s="14">
        <v>0</v>
      </c>
      <c r="AQ672" s="14">
        <v>0</v>
      </c>
      <c r="AR672" s="14">
        <v>0</v>
      </c>
      <c r="AS672" s="14">
        <v>0</v>
      </c>
      <c r="AT672" s="14">
        <v>0</v>
      </c>
      <c r="AU672" s="14">
        <v>0</v>
      </c>
      <c r="AV672" s="14">
        <v>0</v>
      </c>
      <c r="AW672" s="14">
        <v>0</v>
      </c>
      <c r="AX672" s="14">
        <v>0</v>
      </c>
      <c r="AY672" s="14">
        <f t="shared" si="30"/>
        <v>0</v>
      </c>
      <c r="AZ672" s="14">
        <f t="shared" si="31"/>
        <v>0</v>
      </c>
      <c r="BA672" s="14">
        <f t="shared" si="32"/>
        <v>0</v>
      </c>
    </row>
    <row r="673" spans="1:53" x14ac:dyDescent="0.35">
      <c r="A673" s="15" t="s">
        <v>2636</v>
      </c>
      <c r="B673" s="104" t="s">
        <v>715</v>
      </c>
      <c r="C673" s="105">
        <v>6</v>
      </c>
      <c r="D673" s="106" t="s">
        <v>23</v>
      </c>
      <c r="E673" s="104" t="s">
        <v>511</v>
      </c>
      <c r="F673" s="104" t="s">
        <v>880</v>
      </c>
      <c r="G673" s="104" t="s">
        <v>1219</v>
      </c>
      <c r="H673" s="104" t="s">
        <v>908</v>
      </c>
      <c r="I673" s="104" t="s">
        <v>1220</v>
      </c>
      <c r="J673" s="104" t="s">
        <v>910</v>
      </c>
      <c r="K673" s="104" t="s">
        <v>685</v>
      </c>
      <c r="L673" s="104" t="s">
        <v>884</v>
      </c>
      <c r="M673" s="104" t="s">
        <v>902</v>
      </c>
      <c r="N673" s="107">
        <v>1</v>
      </c>
      <c r="O673" s="107">
        <v>1</v>
      </c>
      <c r="P673" s="107">
        <v>1</v>
      </c>
      <c r="Q673" s="107">
        <v>1</v>
      </c>
      <c r="R673" s="107">
        <v>1</v>
      </c>
      <c r="S673" s="107">
        <v>1</v>
      </c>
      <c r="T673" s="108">
        <v>0</v>
      </c>
      <c r="U673" s="108">
        <v>0</v>
      </c>
      <c r="V673" s="108">
        <v>0</v>
      </c>
      <c r="W673" s="109">
        <v>3481737.5</v>
      </c>
      <c r="X673" s="110">
        <v>0</v>
      </c>
      <c r="Y673" s="111">
        <v>0</v>
      </c>
      <c r="Z673" s="111">
        <v>15551.76</v>
      </c>
      <c r="AA673" s="111">
        <v>0</v>
      </c>
      <c r="AB673" s="111">
        <v>0</v>
      </c>
      <c r="AC673" s="111">
        <v>0</v>
      </c>
      <c r="AD673" s="112">
        <v>3481737.5</v>
      </c>
      <c r="AE673" s="114">
        <v>43714</v>
      </c>
      <c r="AF673" s="114">
        <v>45906</v>
      </c>
      <c r="AG673" s="115">
        <v>3481737.5</v>
      </c>
      <c r="AH673" s="116" t="s">
        <v>903</v>
      </c>
      <c r="AI673" s="116" t="s">
        <v>904</v>
      </c>
      <c r="AJ673" s="14">
        <v>0</v>
      </c>
      <c r="AK673" s="14">
        <v>0</v>
      </c>
      <c r="AL673" s="14">
        <v>0</v>
      </c>
      <c r="AM673" s="14">
        <v>0</v>
      </c>
      <c r="AN673" s="14">
        <v>0</v>
      </c>
      <c r="AO673" s="14">
        <v>0</v>
      </c>
      <c r="AP673" s="14">
        <v>0</v>
      </c>
      <c r="AQ673" s="14">
        <v>0</v>
      </c>
      <c r="AR673" s="14">
        <v>0</v>
      </c>
      <c r="AS673" s="14">
        <v>0</v>
      </c>
      <c r="AT673" s="14">
        <v>0</v>
      </c>
      <c r="AU673" s="14">
        <v>0</v>
      </c>
      <c r="AV673" s="14">
        <v>0</v>
      </c>
      <c r="AW673" s="14">
        <v>0</v>
      </c>
      <c r="AX673" s="14">
        <v>0</v>
      </c>
      <c r="AY673" s="14">
        <f t="shared" si="30"/>
        <v>0</v>
      </c>
      <c r="AZ673" s="14">
        <f t="shared" si="31"/>
        <v>0</v>
      </c>
      <c r="BA673" s="14">
        <f t="shared" si="32"/>
        <v>0</v>
      </c>
    </row>
    <row r="674" spans="1:53" x14ac:dyDescent="0.35">
      <c r="A674" s="15" t="s">
        <v>2637</v>
      </c>
      <c r="B674" s="104" t="s">
        <v>715</v>
      </c>
      <c r="C674" s="105">
        <v>7</v>
      </c>
      <c r="D674" s="106" t="s">
        <v>23</v>
      </c>
      <c r="E674" s="104" t="s">
        <v>511</v>
      </c>
      <c r="F674" s="104" t="s">
        <v>880</v>
      </c>
      <c r="G674" s="104" t="s">
        <v>1219</v>
      </c>
      <c r="H674" s="104" t="s">
        <v>908</v>
      </c>
      <c r="I674" s="104" t="s">
        <v>1220</v>
      </c>
      <c r="J674" s="104" t="s">
        <v>910</v>
      </c>
      <c r="K674" s="104" t="s">
        <v>685</v>
      </c>
      <c r="L674" s="104" t="s">
        <v>884</v>
      </c>
      <c r="M674" s="104" t="s">
        <v>902</v>
      </c>
      <c r="N674" s="107">
        <v>1</v>
      </c>
      <c r="O674" s="107">
        <v>1</v>
      </c>
      <c r="P674" s="107">
        <v>1</v>
      </c>
      <c r="Q674" s="107">
        <v>1</v>
      </c>
      <c r="R674" s="107">
        <v>1</v>
      </c>
      <c r="S674" s="107">
        <v>1</v>
      </c>
      <c r="T674" s="108">
        <v>0</v>
      </c>
      <c r="U674" s="108">
        <v>0</v>
      </c>
      <c r="V674" s="108">
        <v>0</v>
      </c>
      <c r="W674" s="109">
        <v>3936037.5</v>
      </c>
      <c r="X674" s="110">
        <v>0</v>
      </c>
      <c r="Y674" s="111">
        <v>0</v>
      </c>
      <c r="Z674" s="111">
        <v>18499.38</v>
      </c>
      <c r="AA674" s="111">
        <v>0</v>
      </c>
      <c r="AB674" s="111">
        <v>0</v>
      </c>
      <c r="AC674" s="111">
        <v>0</v>
      </c>
      <c r="AD674" s="112">
        <v>3936037.5</v>
      </c>
      <c r="AE674" s="114">
        <v>43714</v>
      </c>
      <c r="AF674" s="114">
        <v>46271</v>
      </c>
      <c r="AG674" s="115">
        <v>3936037.5</v>
      </c>
      <c r="AH674" s="116" t="s">
        <v>903</v>
      </c>
      <c r="AI674" s="116" t="s">
        <v>904</v>
      </c>
      <c r="AJ674" s="14">
        <v>0</v>
      </c>
      <c r="AK674" s="14">
        <v>0</v>
      </c>
      <c r="AL674" s="14">
        <v>0</v>
      </c>
      <c r="AM674" s="14">
        <v>0</v>
      </c>
      <c r="AN674" s="14">
        <v>0</v>
      </c>
      <c r="AO674" s="14">
        <v>0</v>
      </c>
      <c r="AP674" s="14">
        <v>0</v>
      </c>
      <c r="AQ674" s="14">
        <v>0</v>
      </c>
      <c r="AR674" s="14">
        <v>0</v>
      </c>
      <c r="AS674" s="14">
        <v>0</v>
      </c>
      <c r="AT674" s="14">
        <v>0</v>
      </c>
      <c r="AU674" s="14">
        <v>0</v>
      </c>
      <c r="AV674" s="14">
        <v>0</v>
      </c>
      <c r="AW674" s="14">
        <v>0</v>
      </c>
      <c r="AX674" s="14">
        <v>0</v>
      </c>
      <c r="AY674" s="14">
        <f t="shared" si="30"/>
        <v>0</v>
      </c>
      <c r="AZ674" s="14">
        <f t="shared" si="31"/>
        <v>0</v>
      </c>
      <c r="BA674" s="14">
        <f t="shared" si="32"/>
        <v>0</v>
      </c>
    </row>
    <row r="675" spans="1:53" x14ac:dyDescent="0.35">
      <c r="A675" s="15" t="s">
        <v>2638</v>
      </c>
      <c r="B675" s="104" t="s">
        <v>715</v>
      </c>
      <c r="C675" s="105">
        <v>8</v>
      </c>
      <c r="D675" s="106" t="s">
        <v>23</v>
      </c>
      <c r="E675" s="104" t="s">
        <v>511</v>
      </c>
      <c r="F675" s="104" t="s">
        <v>880</v>
      </c>
      <c r="G675" s="104" t="s">
        <v>1219</v>
      </c>
      <c r="H675" s="104" t="s">
        <v>908</v>
      </c>
      <c r="I675" s="104" t="s">
        <v>1220</v>
      </c>
      <c r="J675" s="104" t="s">
        <v>910</v>
      </c>
      <c r="K675" s="104" t="s">
        <v>685</v>
      </c>
      <c r="L675" s="104" t="s">
        <v>884</v>
      </c>
      <c r="M675" s="104" t="s">
        <v>902</v>
      </c>
      <c r="N675" s="107">
        <v>1</v>
      </c>
      <c r="O675" s="107">
        <v>1</v>
      </c>
      <c r="P675" s="107">
        <v>1</v>
      </c>
      <c r="Q675" s="107">
        <v>1</v>
      </c>
      <c r="R675" s="107">
        <v>1</v>
      </c>
      <c r="S675" s="107">
        <v>1</v>
      </c>
      <c r="T675" s="108">
        <v>0</v>
      </c>
      <c r="U675" s="108">
        <v>0</v>
      </c>
      <c r="V675" s="108">
        <v>0</v>
      </c>
      <c r="W675" s="109">
        <v>2468855</v>
      </c>
      <c r="X675" s="110">
        <v>0</v>
      </c>
      <c r="Y675" s="111">
        <v>0</v>
      </c>
      <c r="Z675" s="111">
        <v>12200.26</v>
      </c>
      <c r="AA675" s="111">
        <v>0</v>
      </c>
      <c r="AB675" s="111">
        <v>0</v>
      </c>
      <c r="AC675" s="111">
        <v>0</v>
      </c>
      <c r="AD675" s="112">
        <v>2468855</v>
      </c>
      <c r="AE675" s="114">
        <v>43714</v>
      </c>
      <c r="AF675" s="114">
        <v>46636</v>
      </c>
      <c r="AG675" s="115">
        <v>2468855</v>
      </c>
      <c r="AH675" s="116" t="s">
        <v>903</v>
      </c>
      <c r="AI675" s="116" t="s">
        <v>904</v>
      </c>
      <c r="AJ675" s="14">
        <v>0</v>
      </c>
      <c r="AK675" s="14">
        <v>0</v>
      </c>
      <c r="AL675" s="14">
        <v>0</v>
      </c>
      <c r="AM675" s="14">
        <v>0</v>
      </c>
      <c r="AN675" s="14">
        <v>0</v>
      </c>
      <c r="AO675" s="14">
        <v>0</v>
      </c>
      <c r="AP675" s="14">
        <v>0</v>
      </c>
      <c r="AQ675" s="14">
        <v>0</v>
      </c>
      <c r="AR675" s="14">
        <v>0</v>
      </c>
      <c r="AS675" s="14">
        <v>0</v>
      </c>
      <c r="AT675" s="14">
        <v>0</v>
      </c>
      <c r="AU675" s="14">
        <v>0</v>
      </c>
      <c r="AV675" s="14">
        <v>0</v>
      </c>
      <c r="AW675" s="14">
        <v>0</v>
      </c>
      <c r="AX675" s="14">
        <v>0</v>
      </c>
      <c r="AY675" s="14">
        <f t="shared" si="30"/>
        <v>0</v>
      </c>
      <c r="AZ675" s="14">
        <f t="shared" si="31"/>
        <v>0</v>
      </c>
      <c r="BA675" s="14">
        <f t="shared" si="32"/>
        <v>0</v>
      </c>
    </row>
    <row r="676" spans="1:53" x14ac:dyDescent="0.35">
      <c r="A676" s="15" t="s">
        <v>2639</v>
      </c>
      <c r="B676" s="104" t="s">
        <v>715</v>
      </c>
      <c r="C676" s="105">
        <v>9</v>
      </c>
      <c r="D676" s="106" t="s">
        <v>23</v>
      </c>
      <c r="E676" s="104" t="s">
        <v>511</v>
      </c>
      <c r="F676" s="104" t="s">
        <v>880</v>
      </c>
      <c r="G676" s="104" t="s">
        <v>1219</v>
      </c>
      <c r="H676" s="104" t="s">
        <v>908</v>
      </c>
      <c r="I676" s="104" t="s">
        <v>1220</v>
      </c>
      <c r="J676" s="104" t="s">
        <v>910</v>
      </c>
      <c r="K676" s="104" t="s">
        <v>685</v>
      </c>
      <c r="L676" s="104" t="s">
        <v>884</v>
      </c>
      <c r="M676" s="104" t="s">
        <v>902</v>
      </c>
      <c r="N676" s="107">
        <v>1</v>
      </c>
      <c r="O676" s="107">
        <v>1</v>
      </c>
      <c r="P676" s="107">
        <v>1</v>
      </c>
      <c r="Q676" s="107">
        <v>1</v>
      </c>
      <c r="R676" s="107">
        <v>1</v>
      </c>
      <c r="S676" s="107">
        <v>1</v>
      </c>
      <c r="T676" s="108">
        <v>0</v>
      </c>
      <c r="U676" s="108">
        <v>0</v>
      </c>
      <c r="V676" s="108">
        <v>0</v>
      </c>
      <c r="W676" s="109">
        <v>265500</v>
      </c>
      <c r="X676" s="110">
        <v>0</v>
      </c>
      <c r="Y676" s="111">
        <v>0</v>
      </c>
      <c r="Z676" s="111">
        <v>1373.96</v>
      </c>
      <c r="AA676" s="111">
        <v>0</v>
      </c>
      <c r="AB676" s="111">
        <v>0</v>
      </c>
      <c r="AC676" s="111">
        <v>0</v>
      </c>
      <c r="AD676" s="112">
        <v>265500</v>
      </c>
      <c r="AE676" s="114">
        <v>43714</v>
      </c>
      <c r="AF676" s="114">
        <v>47002</v>
      </c>
      <c r="AG676" s="115">
        <v>265500</v>
      </c>
      <c r="AH676" s="116" t="s">
        <v>903</v>
      </c>
      <c r="AI676" s="116" t="s">
        <v>904</v>
      </c>
      <c r="AJ676" s="14">
        <v>0</v>
      </c>
      <c r="AK676" s="14">
        <v>0</v>
      </c>
      <c r="AL676" s="14">
        <v>0</v>
      </c>
      <c r="AM676" s="14">
        <v>0</v>
      </c>
      <c r="AN676" s="14">
        <v>0</v>
      </c>
      <c r="AO676" s="14">
        <v>0</v>
      </c>
      <c r="AP676" s="14">
        <v>0</v>
      </c>
      <c r="AQ676" s="14">
        <v>0</v>
      </c>
      <c r="AR676" s="14">
        <v>0</v>
      </c>
      <c r="AS676" s="14">
        <v>0</v>
      </c>
      <c r="AT676" s="14">
        <v>0</v>
      </c>
      <c r="AU676" s="14">
        <v>0</v>
      </c>
      <c r="AV676" s="14">
        <v>0</v>
      </c>
      <c r="AW676" s="14">
        <v>0</v>
      </c>
      <c r="AX676" s="14">
        <v>0</v>
      </c>
      <c r="AY676" s="14">
        <f t="shared" si="30"/>
        <v>0</v>
      </c>
      <c r="AZ676" s="14">
        <f t="shared" si="31"/>
        <v>0</v>
      </c>
      <c r="BA676" s="14">
        <f t="shared" si="32"/>
        <v>0</v>
      </c>
    </row>
    <row r="677" spans="1:53" x14ac:dyDescent="0.35">
      <c r="A677" s="15" t="s">
        <v>2640</v>
      </c>
      <c r="B677" s="104" t="s">
        <v>1222</v>
      </c>
      <c r="C677" s="105">
        <v>1</v>
      </c>
      <c r="D677" s="106" t="s">
        <v>23</v>
      </c>
      <c r="E677" s="104" t="s">
        <v>511</v>
      </c>
      <c r="F677" s="104" t="s">
        <v>880</v>
      </c>
      <c r="G677" s="104" t="s">
        <v>1219</v>
      </c>
      <c r="H677" s="104" t="s">
        <v>908</v>
      </c>
      <c r="I677" s="104" t="s">
        <v>1220</v>
      </c>
      <c r="J677" s="104" t="s">
        <v>910</v>
      </c>
      <c r="K677" s="104" t="s">
        <v>685</v>
      </c>
      <c r="L677" s="104" t="s">
        <v>884</v>
      </c>
      <c r="M677" s="104" t="s">
        <v>902</v>
      </c>
      <c r="N677" s="107">
        <v>1</v>
      </c>
      <c r="O677" s="107">
        <v>1</v>
      </c>
      <c r="P677" s="107">
        <v>1</v>
      </c>
      <c r="Q677" s="107">
        <v>1</v>
      </c>
      <c r="R677" s="107">
        <v>1</v>
      </c>
      <c r="S677" s="107">
        <v>1</v>
      </c>
      <c r="T677" s="108">
        <v>0</v>
      </c>
      <c r="U677" s="108">
        <v>0</v>
      </c>
      <c r="V677" s="108">
        <v>0</v>
      </c>
      <c r="W677" s="109">
        <v>44102.5</v>
      </c>
      <c r="X677" s="110">
        <v>0</v>
      </c>
      <c r="Y677" s="111">
        <v>0</v>
      </c>
      <c r="Z677" s="111">
        <v>186.33</v>
      </c>
      <c r="AA677" s="111">
        <v>0</v>
      </c>
      <c r="AB677" s="111">
        <v>0</v>
      </c>
      <c r="AC677" s="111">
        <v>0</v>
      </c>
      <c r="AD677" s="112">
        <v>44102.5</v>
      </c>
      <c r="AE677" s="114">
        <v>43714</v>
      </c>
      <c r="AF677" s="114">
        <v>45541</v>
      </c>
      <c r="AG677" s="115">
        <v>44102.5</v>
      </c>
      <c r="AH677" s="116" t="s">
        <v>903</v>
      </c>
      <c r="AI677" s="116" t="s">
        <v>904</v>
      </c>
      <c r="AJ677" s="14">
        <v>0</v>
      </c>
      <c r="AK677" s="14">
        <v>0</v>
      </c>
      <c r="AL677" s="14">
        <v>0</v>
      </c>
      <c r="AM677" s="14">
        <v>0</v>
      </c>
      <c r="AN677" s="14">
        <v>0</v>
      </c>
      <c r="AO677" s="14">
        <v>0</v>
      </c>
      <c r="AP677" s="14">
        <v>0</v>
      </c>
      <c r="AQ677" s="14">
        <v>0</v>
      </c>
      <c r="AR677" s="14">
        <v>0</v>
      </c>
      <c r="AS677" s="14">
        <v>0</v>
      </c>
      <c r="AT677" s="14">
        <v>0</v>
      </c>
      <c r="AU677" s="14">
        <v>0</v>
      </c>
      <c r="AV677" s="14">
        <v>0</v>
      </c>
      <c r="AW677" s="14">
        <v>0</v>
      </c>
      <c r="AX677" s="14">
        <v>0</v>
      </c>
      <c r="AY677" s="14">
        <f t="shared" si="30"/>
        <v>0</v>
      </c>
      <c r="AZ677" s="14">
        <f t="shared" si="31"/>
        <v>0</v>
      </c>
      <c r="BA677" s="14">
        <f t="shared" si="32"/>
        <v>0</v>
      </c>
    </row>
    <row r="678" spans="1:53" x14ac:dyDescent="0.35">
      <c r="A678" s="15" t="s">
        <v>2641</v>
      </c>
      <c r="B678" s="104" t="s">
        <v>1222</v>
      </c>
      <c r="C678" s="105">
        <v>2</v>
      </c>
      <c r="D678" s="106" t="s">
        <v>23</v>
      </c>
      <c r="E678" s="104" t="s">
        <v>511</v>
      </c>
      <c r="F678" s="104" t="s">
        <v>880</v>
      </c>
      <c r="G678" s="104" t="s">
        <v>1219</v>
      </c>
      <c r="H678" s="104" t="s">
        <v>908</v>
      </c>
      <c r="I678" s="104" t="s">
        <v>1220</v>
      </c>
      <c r="J678" s="104" t="s">
        <v>910</v>
      </c>
      <c r="K678" s="104" t="s">
        <v>685</v>
      </c>
      <c r="L678" s="104" t="s">
        <v>884</v>
      </c>
      <c r="M678" s="104" t="s">
        <v>902</v>
      </c>
      <c r="N678" s="107">
        <v>1</v>
      </c>
      <c r="O678" s="107">
        <v>1</v>
      </c>
      <c r="P678" s="107">
        <v>1</v>
      </c>
      <c r="Q678" s="107">
        <v>1</v>
      </c>
      <c r="R678" s="107">
        <v>1</v>
      </c>
      <c r="S678" s="107">
        <v>1</v>
      </c>
      <c r="T678" s="108">
        <v>0</v>
      </c>
      <c r="U678" s="108">
        <v>0</v>
      </c>
      <c r="V678" s="108">
        <v>0</v>
      </c>
      <c r="W678" s="109">
        <v>42480</v>
      </c>
      <c r="X678" s="110">
        <v>0</v>
      </c>
      <c r="Y678" s="111">
        <v>0</v>
      </c>
      <c r="Z678" s="111">
        <v>189.74</v>
      </c>
      <c r="AA678" s="111">
        <v>0</v>
      </c>
      <c r="AB678" s="111">
        <v>0</v>
      </c>
      <c r="AC678" s="111">
        <v>0</v>
      </c>
      <c r="AD678" s="112">
        <v>42480</v>
      </c>
      <c r="AE678" s="114">
        <v>43714</v>
      </c>
      <c r="AF678" s="114">
        <v>45906</v>
      </c>
      <c r="AG678" s="115">
        <v>42480</v>
      </c>
      <c r="AH678" s="116" t="s">
        <v>903</v>
      </c>
      <c r="AI678" s="116" t="s">
        <v>904</v>
      </c>
      <c r="AJ678" s="14">
        <v>0</v>
      </c>
      <c r="AK678" s="14">
        <v>0</v>
      </c>
      <c r="AL678" s="14">
        <v>0</v>
      </c>
      <c r="AM678" s="14">
        <v>0</v>
      </c>
      <c r="AN678" s="14">
        <v>0</v>
      </c>
      <c r="AO678" s="14">
        <v>0</v>
      </c>
      <c r="AP678" s="14">
        <v>0</v>
      </c>
      <c r="AQ678" s="14">
        <v>0</v>
      </c>
      <c r="AR678" s="14">
        <v>0</v>
      </c>
      <c r="AS678" s="14">
        <v>0</v>
      </c>
      <c r="AT678" s="14">
        <v>0</v>
      </c>
      <c r="AU678" s="14">
        <v>0</v>
      </c>
      <c r="AV678" s="14">
        <v>0</v>
      </c>
      <c r="AW678" s="14">
        <v>0</v>
      </c>
      <c r="AX678" s="14">
        <v>0</v>
      </c>
      <c r="AY678" s="14">
        <f t="shared" si="30"/>
        <v>0</v>
      </c>
      <c r="AZ678" s="14">
        <f t="shared" si="31"/>
        <v>0</v>
      </c>
      <c r="BA678" s="14">
        <f t="shared" si="32"/>
        <v>0</v>
      </c>
    </row>
    <row r="679" spans="1:53" x14ac:dyDescent="0.35">
      <c r="A679" s="15" t="s">
        <v>2642</v>
      </c>
      <c r="B679" s="104" t="s">
        <v>1222</v>
      </c>
      <c r="C679" s="105">
        <v>3</v>
      </c>
      <c r="D679" s="106" t="s">
        <v>23</v>
      </c>
      <c r="E679" s="104" t="s">
        <v>511</v>
      </c>
      <c r="F679" s="104" t="s">
        <v>880</v>
      </c>
      <c r="G679" s="104" t="s">
        <v>1219</v>
      </c>
      <c r="H679" s="104" t="s">
        <v>908</v>
      </c>
      <c r="I679" s="104" t="s">
        <v>1220</v>
      </c>
      <c r="J679" s="104" t="s">
        <v>910</v>
      </c>
      <c r="K679" s="104" t="s">
        <v>685</v>
      </c>
      <c r="L679" s="104" t="s">
        <v>884</v>
      </c>
      <c r="M679" s="104" t="s">
        <v>902</v>
      </c>
      <c r="N679" s="107">
        <v>1</v>
      </c>
      <c r="O679" s="107">
        <v>1</v>
      </c>
      <c r="P679" s="107">
        <v>1</v>
      </c>
      <c r="Q679" s="107">
        <v>1</v>
      </c>
      <c r="R679" s="107">
        <v>1</v>
      </c>
      <c r="S679" s="107">
        <v>1</v>
      </c>
      <c r="T679" s="108">
        <v>0</v>
      </c>
      <c r="U679" s="108">
        <v>0</v>
      </c>
      <c r="V679" s="108">
        <v>0</v>
      </c>
      <c r="W679" s="109">
        <v>53100</v>
      </c>
      <c r="X679" s="110">
        <v>0</v>
      </c>
      <c r="Y679" s="111">
        <v>0</v>
      </c>
      <c r="Z679" s="111">
        <v>262.39999999999998</v>
      </c>
      <c r="AA679" s="111">
        <v>0</v>
      </c>
      <c r="AB679" s="111">
        <v>0</v>
      </c>
      <c r="AC679" s="111">
        <v>0</v>
      </c>
      <c r="AD679" s="112">
        <v>53100</v>
      </c>
      <c r="AE679" s="114">
        <v>43714</v>
      </c>
      <c r="AF679" s="114">
        <v>46636</v>
      </c>
      <c r="AG679" s="115">
        <v>53100</v>
      </c>
      <c r="AH679" s="116" t="s">
        <v>903</v>
      </c>
      <c r="AI679" s="116" t="s">
        <v>904</v>
      </c>
      <c r="AJ679" s="14">
        <v>0</v>
      </c>
      <c r="AK679" s="14">
        <v>0</v>
      </c>
      <c r="AL679" s="14">
        <v>0</v>
      </c>
      <c r="AM679" s="14">
        <v>0</v>
      </c>
      <c r="AN679" s="14">
        <v>0</v>
      </c>
      <c r="AO679" s="14">
        <v>0</v>
      </c>
      <c r="AP679" s="14">
        <v>0</v>
      </c>
      <c r="AQ679" s="14">
        <v>0</v>
      </c>
      <c r="AR679" s="14">
        <v>0</v>
      </c>
      <c r="AS679" s="14">
        <v>0</v>
      </c>
      <c r="AT679" s="14">
        <v>0</v>
      </c>
      <c r="AU679" s="14">
        <v>0</v>
      </c>
      <c r="AV679" s="14">
        <v>0</v>
      </c>
      <c r="AW679" s="14">
        <v>0</v>
      </c>
      <c r="AX679" s="14">
        <v>0</v>
      </c>
      <c r="AY679" s="14">
        <f t="shared" si="30"/>
        <v>0</v>
      </c>
      <c r="AZ679" s="14">
        <f t="shared" si="31"/>
        <v>0</v>
      </c>
      <c r="BA679" s="14">
        <f t="shared" si="32"/>
        <v>0</v>
      </c>
    </row>
    <row r="680" spans="1:53" x14ac:dyDescent="0.35">
      <c r="A680" s="15" t="s">
        <v>2643</v>
      </c>
      <c r="B680" s="104" t="s">
        <v>716</v>
      </c>
      <c r="C680" s="105">
        <v>2</v>
      </c>
      <c r="D680" s="106" t="s">
        <v>23</v>
      </c>
      <c r="E680" s="104" t="s">
        <v>511</v>
      </c>
      <c r="F680" s="104" t="s">
        <v>880</v>
      </c>
      <c r="G680" s="104" t="s">
        <v>1219</v>
      </c>
      <c r="H680" s="104" t="s">
        <v>908</v>
      </c>
      <c r="I680" s="104" t="s">
        <v>1220</v>
      </c>
      <c r="J680" s="104" t="s">
        <v>910</v>
      </c>
      <c r="K680" s="104" t="s">
        <v>685</v>
      </c>
      <c r="L680" s="104" t="s">
        <v>884</v>
      </c>
      <c r="M680" s="104" t="s">
        <v>902</v>
      </c>
      <c r="N680" s="107">
        <v>1</v>
      </c>
      <c r="O680" s="107">
        <v>1</v>
      </c>
      <c r="P680" s="107">
        <v>1</v>
      </c>
      <c r="Q680" s="107">
        <v>1</v>
      </c>
      <c r="R680" s="107">
        <v>1</v>
      </c>
      <c r="S680" s="107">
        <v>1</v>
      </c>
      <c r="T680" s="108">
        <v>0</v>
      </c>
      <c r="U680" s="108">
        <v>0</v>
      </c>
      <c r="V680" s="108">
        <v>0</v>
      </c>
      <c r="W680" s="109">
        <v>0</v>
      </c>
      <c r="X680" s="110">
        <v>0</v>
      </c>
      <c r="Y680" s="111">
        <v>0</v>
      </c>
      <c r="Z680" s="111">
        <v>0</v>
      </c>
      <c r="AA680" s="111">
        <v>0</v>
      </c>
      <c r="AB680" s="111">
        <v>0</v>
      </c>
      <c r="AC680" s="111">
        <v>0</v>
      </c>
      <c r="AD680" s="112">
        <v>0</v>
      </c>
      <c r="AE680" s="114">
        <v>43721</v>
      </c>
      <c r="AF680" s="114">
        <v>44452</v>
      </c>
      <c r="AG680" s="115">
        <v>1019962.5</v>
      </c>
      <c r="AH680" s="116" t="s">
        <v>903</v>
      </c>
      <c r="AI680" s="116" t="s">
        <v>904</v>
      </c>
      <c r="AJ680" s="14">
        <v>0</v>
      </c>
      <c r="AK680" s="14">
        <v>0</v>
      </c>
      <c r="AL680" s="14">
        <v>0</v>
      </c>
      <c r="AM680" s="14">
        <v>0</v>
      </c>
      <c r="AN680" s="14">
        <v>0</v>
      </c>
      <c r="AO680" s="14">
        <v>0</v>
      </c>
      <c r="AP680" s="14">
        <v>0</v>
      </c>
      <c r="AQ680" s="14">
        <v>0</v>
      </c>
      <c r="AR680" s="14">
        <v>0</v>
      </c>
      <c r="AS680" s="14">
        <v>0</v>
      </c>
      <c r="AT680" s="14">
        <v>0</v>
      </c>
      <c r="AU680" s="14">
        <v>0</v>
      </c>
      <c r="AV680" s="14">
        <v>0</v>
      </c>
      <c r="AW680" s="14">
        <v>0</v>
      </c>
      <c r="AX680" s="14">
        <v>0</v>
      </c>
      <c r="AY680" s="14">
        <f t="shared" si="30"/>
        <v>0</v>
      </c>
      <c r="AZ680" s="14">
        <f t="shared" si="31"/>
        <v>0</v>
      </c>
      <c r="BA680" s="14">
        <f t="shared" si="32"/>
        <v>0</v>
      </c>
    </row>
    <row r="681" spans="1:53" x14ac:dyDescent="0.35">
      <c r="A681" s="15" t="s">
        <v>1899</v>
      </c>
      <c r="B681" s="104" t="s">
        <v>716</v>
      </c>
      <c r="C681" s="105">
        <v>3</v>
      </c>
      <c r="D681" s="106" t="s">
        <v>23</v>
      </c>
      <c r="E681" s="104" t="s">
        <v>511</v>
      </c>
      <c r="F681" s="104" t="s">
        <v>880</v>
      </c>
      <c r="G681" s="104" t="s">
        <v>1219</v>
      </c>
      <c r="H681" s="104" t="s">
        <v>908</v>
      </c>
      <c r="I681" s="104" t="s">
        <v>1220</v>
      </c>
      <c r="J681" s="104" t="s">
        <v>910</v>
      </c>
      <c r="K681" s="104" t="s">
        <v>685</v>
      </c>
      <c r="L681" s="104" t="s">
        <v>884</v>
      </c>
      <c r="M681" s="104" t="s">
        <v>902</v>
      </c>
      <c r="N681" s="107">
        <v>1</v>
      </c>
      <c r="O681" s="107">
        <v>1</v>
      </c>
      <c r="P681" s="107">
        <v>1</v>
      </c>
      <c r="Q681" s="107">
        <v>1</v>
      </c>
      <c r="R681" s="107">
        <v>1</v>
      </c>
      <c r="S681" s="107">
        <v>1</v>
      </c>
      <c r="T681" s="108">
        <v>0</v>
      </c>
      <c r="U681" s="108">
        <v>0</v>
      </c>
      <c r="V681" s="108">
        <v>0</v>
      </c>
      <c r="W681" s="109">
        <v>649737.5</v>
      </c>
      <c r="X681" s="110">
        <v>0</v>
      </c>
      <c r="Y681" s="111">
        <v>649737.5</v>
      </c>
      <c r="Z681" s="111">
        <v>2328.23</v>
      </c>
      <c r="AA681" s="111">
        <v>0</v>
      </c>
      <c r="AB681" s="111">
        <v>0</v>
      </c>
      <c r="AC681" s="111">
        <v>0</v>
      </c>
      <c r="AD681" s="112">
        <v>0</v>
      </c>
      <c r="AE681" s="114">
        <v>43721</v>
      </c>
      <c r="AF681" s="114">
        <v>44817</v>
      </c>
      <c r="AG681" s="115">
        <v>1299475</v>
      </c>
      <c r="AH681" s="116" t="s">
        <v>903</v>
      </c>
      <c r="AI681" s="116" t="s">
        <v>904</v>
      </c>
      <c r="AJ681" s="14">
        <v>0</v>
      </c>
      <c r="AK681" s="14">
        <v>0</v>
      </c>
      <c r="AL681" s="14">
        <v>0</v>
      </c>
      <c r="AM681" s="14">
        <v>0</v>
      </c>
      <c r="AN681" s="14">
        <v>0</v>
      </c>
      <c r="AO681" s="14">
        <v>0</v>
      </c>
      <c r="AP681" s="14">
        <v>0</v>
      </c>
      <c r="AQ681" s="14">
        <v>0</v>
      </c>
      <c r="AR681" s="14">
        <v>0</v>
      </c>
      <c r="AS681" s="14">
        <v>0</v>
      </c>
      <c r="AT681" s="14">
        <v>0</v>
      </c>
      <c r="AU681" s="14">
        <v>0</v>
      </c>
      <c r="AV681" s="14">
        <v>0</v>
      </c>
      <c r="AW681" s="14">
        <v>0</v>
      </c>
      <c r="AX681" s="14">
        <v>0</v>
      </c>
      <c r="AY681" s="14">
        <f t="shared" si="30"/>
        <v>0</v>
      </c>
      <c r="AZ681" s="14">
        <f t="shared" si="31"/>
        <v>0</v>
      </c>
      <c r="BA681" s="14">
        <f t="shared" si="32"/>
        <v>0</v>
      </c>
    </row>
    <row r="682" spans="1:53" x14ac:dyDescent="0.35">
      <c r="A682" s="15" t="s">
        <v>1900</v>
      </c>
      <c r="B682" s="104" t="s">
        <v>716</v>
      </c>
      <c r="C682" s="105">
        <v>4</v>
      </c>
      <c r="D682" s="106" t="s">
        <v>23</v>
      </c>
      <c r="E682" s="104" t="s">
        <v>511</v>
      </c>
      <c r="F682" s="104" t="s">
        <v>880</v>
      </c>
      <c r="G682" s="104" t="s">
        <v>1219</v>
      </c>
      <c r="H682" s="104" t="s">
        <v>908</v>
      </c>
      <c r="I682" s="104" t="s">
        <v>1220</v>
      </c>
      <c r="J682" s="104" t="s">
        <v>910</v>
      </c>
      <c r="K682" s="104" t="s">
        <v>685</v>
      </c>
      <c r="L682" s="104" t="s">
        <v>884</v>
      </c>
      <c r="M682" s="104" t="s">
        <v>902</v>
      </c>
      <c r="N682" s="107">
        <v>1</v>
      </c>
      <c r="O682" s="107">
        <v>1</v>
      </c>
      <c r="P682" s="107">
        <v>1</v>
      </c>
      <c r="Q682" s="107">
        <v>1</v>
      </c>
      <c r="R682" s="107">
        <v>1</v>
      </c>
      <c r="S682" s="107">
        <v>1</v>
      </c>
      <c r="T682" s="108">
        <v>0</v>
      </c>
      <c r="U682" s="108">
        <v>0</v>
      </c>
      <c r="V682" s="108">
        <v>0</v>
      </c>
      <c r="W682" s="109">
        <v>2290822.5</v>
      </c>
      <c r="X682" s="110">
        <v>0</v>
      </c>
      <c r="Y682" s="111">
        <v>0</v>
      </c>
      <c r="Z682" s="111">
        <v>8991.48</v>
      </c>
      <c r="AA682" s="111">
        <v>0</v>
      </c>
      <c r="AB682" s="111">
        <v>0</v>
      </c>
      <c r="AC682" s="111">
        <v>0</v>
      </c>
      <c r="AD682" s="112">
        <v>2290822.5</v>
      </c>
      <c r="AE682" s="114">
        <v>43721</v>
      </c>
      <c r="AF682" s="114">
        <v>45182</v>
      </c>
      <c r="AG682" s="115">
        <v>2290822.5</v>
      </c>
      <c r="AH682" s="116" t="s">
        <v>903</v>
      </c>
      <c r="AI682" s="116" t="s">
        <v>904</v>
      </c>
      <c r="AJ682" s="14">
        <v>0</v>
      </c>
      <c r="AK682" s="14">
        <v>0</v>
      </c>
      <c r="AL682" s="14">
        <v>0</v>
      </c>
      <c r="AM682" s="14">
        <v>0</v>
      </c>
      <c r="AN682" s="14">
        <v>0</v>
      </c>
      <c r="AO682" s="14">
        <v>1145411.25</v>
      </c>
      <c r="AP682" s="14">
        <v>0</v>
      </c>
      <c r="AQ682" s="14">
        <v>0</v>
      </c>
      <c r="AR682" s="14">
        <v>0</v>
      </c>
      <c r="AS682" s="14">
        <v>0</v>
      </c>
      <c r="AT682" s="14">
        <v>0</v>
      </c>
      <c r="AU682" s="14">
        <v>1145411.25</v>
      </c>
      <c r="AV682" s="14">
        <v>0</v>
      </c>
      <c r="AW682" s="14">
        <v>0</v>
      </c>
      <c r="AX682" s="14">
        <v>0</v>
      </c>
      <c r="AY682" s="14">
        <f t="shared" si="30"/>
        <v>0</v>
      </c>
      <c r="AZ682" s="14">
        <f t="shared" si="31"/>
        <v>2290822.5</v>
      </c>
      <c r="BA682" s="14">
        <f t="shared" si="32"/>
        <v>2290822.5</v>
      </c>
    </row>
    <row r="683" spans="1:53" x14ac:dyDescent="0.35">
      <c r="A683" s="15" t="s">
        <v>2644</v>
      </c>
      <c r="B683" s="104" t="s">
        <v>716</v>
      </c>
      <c r="C683" s="105">
        <v>5</v>
      </c>
      <c r="D683" s="106" t="s">
        <v>23</v>
      </c>
      <c r="E683" s="104" t="s">
        <v>511</v>
      </c>
      <c r="F683" s="104" t="s">
        <v>880</v>
      </c>
      <c r="G683" s="104" t="s">
        <v>1219</v>
      </c>
      <c r="H683" s="104" t="s">
        <v>908</v>
      </c>
      <c r="I683" s="104" t="s">
        <v>1220</v>
      </c>
      <c r="J683" s="104" t="s">
        <v>910</v>
      </c>
      <c r="K683" s="104" t="s">
        <v>685</v>
      </c>
      <c r="L683" s="104" t="s">
        <v>884</v>
      </c>
      <c r="M683" s="104" t="s">
        <v>902</v>
      </c>
      <c r="N683" s="107">
        <v>1</v>
      </c>
      <c r="O683" s="107">
        <v>1</v>
      </c>
      <c r="P683" s="107">
        <v>1</v>
      </c>
      <c r="Q683" s="107">
        <v>1</v>
      </c>
      <c r="R683" s="107">
        <v>1</v>
      </c>
      <c r="S683" s="107">
        <v>1</v>
      </c>
      <c r="T683" s="108">
        <v>0</v>
      </c>
      <c r="U683" s="108">
        <v>0</v>
      </c>
      <c r="V683" s="108">
        <v>0</v>
      </c>
      <c r="W683" s="109">
        <v>4476625</v>
      </c>
      <c r="X683" s="110">
        <v>0</v>
      </c>
      <c r="Y683" s="111">
        <v>0</v>
      </c>
      <c r="Z683" s="111">
        <v>18913.740000000002</v>
      </c>
      <c r="AA683" s="111">
        <v>0</v>
      </c>
      <c r="AB683" s="111">
        <v>0</v>
      </c>
      <c r="AC683" s="111">
        <v>0</v>
      </c>
      <c r="AD683" s="112">
        <v>4476625</v>
      </c>
      <c r="AE683" s="114">
        <v>43721</v>
      </c>
      <c r="AF683" s="114">
        <v>45548</v>
      </c>
      <c r="AG683" s="115">
        <v>4476625</v>
      </c>
      <c r="AH683" s="116" t="s">
        <v>903</v>
      </c>
      <c r="AI683" s="116" t="s">
        <v>904</v>
      </c>
      <c r="AJ683" s="14">
        <v>0</v>
      </c>
      <c r="AK683" s="14">
        <v>0</v>
      </c>
      <c r="AL683" s="14">
        <v>0</v>
      </c>
      <c r="AM683" s="14">
        <v>0</v>
      </c>
      <c r="AN683" s="14">
        <v>0</v>
      </c>
      <c r="AO683" s="14">
        <v>0</v>
      </c>
      <c r="AP683" s="14">
        <v>0</v>
      </c>
      <c r="AQ683" s="14">
        <v>0</v>
      </c>
      <c r="AR683" s="14">
        <v>0</v>
      </c>
      <c r="AS683" s="14">
        <v>0</v>
      </c>
      <c r="AT683" s="14">
        <v>0</v>
      </c>
      <c r="AU683" s="14">
        <v>0</v>
      </c>
      <c r="AV683" s="14">
        <v>0</v>
      </c>
      <c r="AW683" s="14">
        <v>0</v>
      </c>
      <c r="AX683" s="14">
        <v>0</v>
      </c>
      <c r="AY683" s="14">
        <f t="shared" si="30"/>
        <v>0</v>
      </c>
      <c r="AZ683" s="14">
        <f t="shared" si="31"/>
        <v>0</v>
      </c>
      <c r="BA683" s="14">
        <f t="shared" si="32"/>
        <v>0</v>
      </c>
    </row>
    <row r="684" spans="1:53" x14ac:dyDescent="0.35">
      <c r="A684" s="15" t="s">
        <v>2645</v>
      </c>
      <c r="B684" s="104" t="s">
        <v>716</v>
      </c>
      <c r="C684" s="105">
        <v>6</v>
      </c>
      <c r="D684" s="106" t="s">
        <v>23</v>
      </c>
      <c r="E684" s="104" t="s">
        <v>511</v>
      </c>
      <c r="F684" s="104" t="s">
        <v>880</v>
      </c>
      <c r="G684" s="104" t="s">
        <v>1219</v>
      </c>
      <c r="H684" s="104" t="s">
        <v>908</v>
      </c>
      <c r="I684" s="104" t="s">
        <v>1220</v>
      </c>
      <c r="J684" s="104" t="s">
        <v>910</v>
      </c>
      <c r="K684" s="104" t="s">
        <v>685</v>
      </c>
      <c r="L684" s="104" t="s">
        <v>884</v>
      </c>
      <c r="M684" s="104" t="s">
        <v>902</v>
      </c>
      <c r="N684" s="107">
        <v>1</v>
      </c>
      <c r="O684" s="107">
        <v>1</v>
      </c>
      <c r="P684" s="107">
        <v>1</v>
      </c>
      <c r="Q684" s="107">
        <v>1</v>
      </c>
      <c r="R684" s="107">
        <v>1</v>
      </c>
      <c r="S684" s="107">
        <v>1</v>
      </c>
      <c r="T684" s="108">
        <v>0</v>
      </c>
      <c r="U684" s="108">
        <v>0</v>
      </c>
      <c r="V684" s="108">
        <v>0</v>
      </c>
      <c r="W684" s="109">
        <v>8260737.5</v>
      </c>
      <c r="X684" s="110">
        <v>0</v>
      </c>
      <c r="Y684" s="111">
        <v>0</v>
      </c>
      <c r="Z684" s="111">
        <v>36897.96</v>
      </c>
      <c r="AA684" s="111">
        <v>0</v>
      </c>
      <c r="AB684" s="111">
        <v>0</v>
      </c>
      <c r="AC684" s="111">
        <v>0</v>
      </c>
      <c r="AD684" s="112">
        <v>8260737.5</v>
      </c>
      <c r="AE684" s="114">
        <v>43721</v>
      </c>
      <c r="AF684" s="114">
        <v>45913</v>
      </c>
      <c r="AG684" s="115">
        <v>8260737.5</v>
      </c>
      <c r="AH684" s="116" t="s">
        <v>903</v>
      </c>
      <c r="AI684" s="116" t="s">
        <v>904</v>
      </c>
      <c r="AJ684" s="14">
        <v>0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0</v>
      </c>
      <c r="AS684" s="14">
        <v>0</v>
      </c>
      <c r="AT684" s="14">
        <v>0</v>
      </c>
      <c r="AU684" s="14">
        <v>0</v>
      </c>
      <c r="AV684" s="14">
        <v>0</v>
      </c>
      <c r="AW684" s="14">
        <v>0</v>
      </c>
      <c r="AX684" s="14">
        <v>0</v>
      </c>
      <c r="AY684" s="14">
        <f t="shared" si="30"/>
        <v>0</v>
      </c>
      <c r="AZ684" s="14">
        <f t="shared" si="31"/>
        <v>0</v>
      </c>
      <c r="BA684" s="14">
        <f t="shared" si="32"/>
        <v>0</v>
      </c>
    </row>
    <row r="685" spans="1:53" x14ac:dyDescent="0.35">
      <c r="A685" s="15" t="s">
        <v>2646</v>
      </c>
      <c r="B685" s="104" t="s">
        <v>716</v>
      </c>
      <c r="C685" s="105">
        <v>7</v>
      </c>
      <c r="D685" s="106" t="s">
        <v>23</v>
      </c>
      <c r="E685" s="104" t="s">
        <v>511</v>
      </c>
      <c r="F685" s="104" t="s">
        <v>880</v>
      </c>
      <c r="G685" s="104" t="s">
        <v>1219</v>
      </c>
      <c r="H685" s="104" t="s">
        <v>908</v>
      </c>
      <c r="I685" s="104" t="s">
        <v>1220</v>
      </c>
      <c r="J685" s="104" t="s">
        <v>910</v>
      </c>
      <c r="K685" s="104" t="s">
        <v>685</v>
      </c>
      <c r="L685" s="104" t="s">
        <v>884</v>
      </c>
      <c r="M685" s="104" t="s">
        <v>902</v>
      </c>
      <c r="N685" s="107">
        <v>1</v>
      </c>
      <c r="O685" s="107">
        <v>1</v>
      </c>
      <c r="P685" s="107">
        <v>1</v>
      </c>
      <c r="Q685" s="107">
        <v>1</v>
      </c>
      <c r="R685" s="107">
        <v>1</v>
      </c>
      <c r="S685" s="107">
        <v>1</v>
      </c>
      <c r="T685" s="108">
        <v>0</v>
      </c>
      <c r="U685" s="108">
        <v>0</v>
      </c>
      <c r="V685" s="108">
        <v>0</v>
      </c>
      <c r="W685" s="109">
        <v>8758402.5</v>
      </c>
      <c r="X685" s="110">
        <v>0</v>
      </c>
      <c r="Y685" s="111">
        <v>0</v>
      </c>
      <c r="Z685" s="111">
        <v>41164.49</v>
      </c>
      <c r="AA685" s="111">
        <v>0</v>
      </c>
      <c r="AB685" s="111">
        <v>0</v>
      </c>
      <c r="AC685" s="111">
        <v>0</v>
      </c>
      <c r="AD685" s="112">
        <v>8758402.5</v>
      </c>
      <c r="AE685" s="114">
        <v>43721</v>
      </c>
      <c r="AF685" s="114">
        <v>46278</v>
      </c>
      <c r="AG685" s="115">
        <v>8758402.5</v>
      </c>
      <c r="AH685" s="116" t="s">
        <v>903</v>
      </c>
      <c r="AI685" s="116" t="s">
        <v>904</v>
      </c>
      <c r="AJ685" s="14">
        <v>0</v>
      </c>
      <c r="AK685" s="14">
        <v>0</v>
      </c>
      <c r="AL685" s="14">
        <v>0</v>
      </c>
      <c r="AM685" s="14">
        <v>0</v>
      </c>
      <c r="AN685" s="14">
        <v>0</v>
      </c>
      <c r="AO685" s="14">
        <v>0</v>
      </c>
      <c r="AP685" s="14">
        <v>0</v>
      </c>
      <c r="AQ685" s="14">
        <v>0</v>
      </c>
      <c r="AR685" s="14">
        <v>0</v>
      </c>
      <c r="AS685" s="14">
        <v>0</v>
      </c>
      <c r="AT685" s="14">
        <v>0</v>
      </c>
      <c r="AU685" s="14">
        <v>0</v>
      </c>
      <c r="AV685" s="14">
        <v>0</v>
      </c>
      <c r="AW685" s="14">
        <v>0</v>
      </c>
      <c r="AX685" s="14">
        <v>0</v>
      </c>
      <c r="AY685" s="14">
        <f t="shared" si="30"/>
        <v>0</v>
      </c>
      <c r="AZ685" s="14">
        <f t="shared" si="31"/>
        <v>0</v>
      </c>
      <c r="BA685" s="14">
        <f t="shared" si="32"/>
        <v>0</v>
      </c>
    </row>
    <row r="686" spans="1:53" x14ac:dyDescent="0.35">
      <c r="A686" s="15" t="s">
        <v>2647</v>
      </c>
      <c r="B686" s="104" t="s">
        <v>716</v>
      </c>
      <c r="C686" s="105">
        <v>8</v>
      </c>
      <c r="D686" s="106" t="s">
        <v>23</v>
      </c>
      <c r="E686" s="104" t="s">
        <v>511</v>
      </c>
      <c r="F686" s="104" t="s">
        <v>880</v>
      </c>
      <c r="G686" s="104" t="s">
        <v>1219</v>
      </c>
      <c r="H686" s="104" t="s">
        <v>908</v>
      </c>
      <c r="I686" s="104" t="s">
        <v>1220</v>
      </c>
      <c r="J686" s="104" t="s">
        <v>910</v>
      </c>
      <c r="K686" s="104" t="s">
        <v>685</v>
      </c>
      <c r="L686" s="104" t="s">
        <v>884</v>
      </c>
      <c r="M686" s="104" t="s">
        <v>902</v>
      </c>
      <c r="N686" s="107">
        <v>1</v>
      </c>
      <c r="O686" s="107">
        <v>1</v>
      </c>
      <c r="P686" s="107">
        <v>1</v>
      </c>
      <c r="Q686" s="107">
        <v>1</v>
      </c>
      <c r="R686" s="107">
        <v>1</v>
      </c>
      <c r="S686" s="107">
        <v>1</v>
      </c>
      <c r="T686" s="108">
        <v>0</v>
      </c>
      <c r="U686" s="108">
        <v>0</v>
      </c>
      <c r="V686" s="108">
        <v>0</v>
      </c>
      <c r="W686" s="109">
        <v>3474952.5</v>
      </c>
      <c r="X686" s="110">
        <v>0</v>
      </c>
      <c r="Y686" s="111">
        <v>0</v>
      </c>
      <c r="Z686" s="111">
        <v>17172.060000000001</v>
      </c>
      <c r="AA686" s="111">
        <v>0</v>
      </c>
      <c r="AB686" s="111">
        <v>0</v>
      </c>
      <c r="AC686" s="111">
        <v>0</v>
      </c>
      <c r="AD686" s="112">
        <v>3474952.5</v>
      </c>
      <c r="AE686" s="114">
        <v>43721</v>
      </c>
      <c r="AF686" s="114">
        <v>46643</v>
      </c>
      <c r="AG686" s="115">
        <v>3474952.5</v>
      </c>
      <c r="AH686" s="116" t="s">
        <v>903</v>
      </c>
      <c r="AI686" s="116" t="s">
        <v>904</v>
      </c>
      <c r="AJ686" s="14">
        <v>0</v>
      </c>
      <c r="AK686" s="14">
        <v>0</v>
      </c>
      <c r="AL686" s="14">
        <v>0</v>
      </c>
      <c r="AM686" s="14">
        <v>0</v>
      </c>
      <c r="AN686" s="14">
        <v>0</v>
      </c>
      <c r="AO686" s="14">
        <v>0</v>
      </c>
      <c r="AP686" s="14">
        <v>0</v>
      </c>
      <c r="AQ686" s="14">
        <v>0</v>
      </c>
      <c r="AR686" s="14">
        <v>0</v>
      </c>
      <c r="AS686" s="14">
        <v>0</v>
      </c>
      <c r="AT686" s="14">
        <v>0</v>
      </c>
      <c r="AU686" s="14">
        <v>0</v>
      </c>
      <c r="AV686" s="14">
        <v>0</v>
      </c>
      <c r="AW686" s="14">
        <v>0</v>
      </c>
      <c r="AX686" s="14">
        <v>0</v>
      </c>
      <c r="AY686" s="14">
        <f t="shared" si="30"/>
        <v>0</v>
      </c>
      <c r="AZ686" s="14">
        <f t="shared" si="31"/>
        <v>0</v>
      </c>
      <c r="BA686" s="14">
        <f t="shared" si="32"/>
        <v>0</v>
      </c>
    </row>
    <row r="687" spans="1:53" x14ac:dyDescent="0.35">
      <c r="A687" s="15" t="s">
        <v>2648</v>
      </c>
      <c r="B687" s="104" t="s">
        <v>716</v>
      </c>
      <c r="C687" s="105">
        <v>9</v>
      </c>
      <c r="D687" s="106" t="s">
        <v>23</v>
      </c>
      <c r="E687" s="104" t="s">
        <v>511</v>
      </c>
      <c r="F687" s="104" t="s">
        <v>880</v>
      </c>
      <c r="G687" s="104" t="s">
        <v>1219</v>
      </c>
      <c r="H687" s="104" t="s">
        <v>908</v>
      </c>
      <c r="I687" s="104" t="s">
        <v>1220</v>
      </c>
      <c r="J687" s="104" t="s">
        <v>910</v>
      </c>
      <c r="K687" s="104" t="s">
        <v>685</v>
      </c>
      <c r="L687" s="104" t="s">
        <v>884</v>
      </c>
      <c r="M687" s="104" t="s">
        <v>902</v>
      </c>
      <c r="N687" s="107">
        <v>1</v>
      </c>
      <c r="O687" s="107">
        <v>1</v>
      </c>
      <c r="P687" s="107">
        <v>1</v>
      </c>
      <c r="Q687" s="107">
        <v>1</v>
      </c>
      <c r="R687" s="107">
        <v>1</v>
      </c>
      <c r="S687" s="107">
        <v>1</v>
      </c>
      <c r="T687" s="108">
        <v>0</v>
      </c>
      <c r="U687" s="108">
        <v>0</v>
      </c>
      <c r="V687" s="108">
        <v>0</v>
      </c>
      <c r="W687" s="109">
        <v>265500</v>
      </c>
      <c r="X687" s="110">
        <v>0</v>
      </c>
      <c r="Y687" s="111">
        <v>0</v>
      </c>
      <c r="Z687" s="111">
        <v>1373.96</v>
      </c>
      <c r="AA687" s="111">
        <v>0</v>
      </c>
      <c r="AB687" s="111">
        <v>0</v>
      </c>
      <c r="AC687" s="111">
        <v>0</v>
      </c>
      <c r="AD687" s="112">
        <v>265500</v>
      </c>
      <c r="AE687" s="114">
        <v>43721</v>
      </c>
      <c r="AF687" s="114">
        <v>47009</v>
      </c>
      <c r="AG687" s="115">
        <v>265500</v>
      </c>
      <c r="AH687" s="116" t="s">
        <v>903</v>
      </c>
      <c r="AI687" s="116" t="s">
        <v>904</v>
      </c>
      <c r="AJ687" s="14">
        <v>0</v>
      </c>
      <c r="AK687" s="14">
        <v>0</v>
      </c>
      <c r="AL687" s="14">
        <v>0</v>
      </c>
      <c r="AM687" s="14">
        <v>0</v>
      </c>
      <c r="AN687" s="14">
        <v>0</v>
      </c>
      <c r="AO687" s="14">
        <v>0</v>
      </c>
      <c r="AP687" s="14">
        <v>0</v>
      </c>
      <c r="AQ687" s="14">
        <v>0</v>
      </c>
      <c r="AR687" s="14">
        <v>0</v>
      </c>
      <c r="AS687" s="14">
        <v>0</v>
      </c>
      <c r="AT687" s="14">
        <v>0</v>
      </c>
      <c r="AU687" s="14">
        <v>0</v>
      </c>
      <c r="AV687" s="14">
        <v>0</v>
      </c>
      <c r="AW687" s="14">
        <v>0</v>
      </c>
      <c r="AX687" s="14">
        <v>0</v>
      </c>
      <c r="AY687" s="14">
        <f t="shared" si="30"/>
        <v>0</v>
      </c>
      <c r="AZ687" s="14">
        <f t="shared" si="31"/>
        <v>0</v>
      </c>
      <c r="BA687" s="14">
        <f t="shared" si="32"/>
        <v>0</v>
      </c>
    </row>
    <row r="688" spans="1:53" x14ac:dyDescent="0.35">
      <c r="A688" s="15" t="s">
        <v>2649</v>
      </c>
      <c r="B688" s="104" t="s">
        <v>716</v>
      </c>
      <c r="C688" s="105">
        <v>10</v>
      </c>
      <c r="D688" s="106" t="s">
        <v>23</v>
      </c>
      <c r="E688" s="104" t="s">
        <v>511</v>
      </c>
      <c r="F688" s="104" t="s">
        <v>880</v>
      </c>
      <c r="G688" s="104" t="s">
        <v>1219</v>
      </c>
      <c r="H688" s="104" t="s">
        <v>908</v>
      </c>
      <c r="I688" s="104" t="s">
        <v>1220</v>
      </c>
      <c r="J688" s="104" t="s">
        <v>910</v>
      </c>
      <c r="K688" s="104" t="s">
        <v>685</v>
      </c>
      <c r="L688" s="104" t="s">
        <v>884</v>
      </c>
      <c r="M688" s="104" t="s">
        <v>902</v>
      </c>
      <c r="N688" s="107">
        <v>1</v>
      </c>
      <c r="O688" s="107">
        <v>1</v>
      </c>
      <c r="P688" s="107">
        <v>1</v>
      </c>
      <c r="Q688" s="107">
        <v>1</v>
      </c>
      <c r="R688" s="107">
        <v>1</v>
      </c>
      <c r="S688" s="107">
        <v>1</v>
      </c>
      <c r="T688" s="108">
        <v>0</v>
      </c>
      <c r="U688" s="108">
        <v>0</v>
      </c>
      <c r="V688" s="108">
        <v>0</v>
      </c>
      <c r="W688" s="109">
        <v>47937.5</v>
      </c>
      <c r="X688" s="110">
        <v>0</v>
      </c>
      <c r="Y688" s="111">
        <v>0</v>
      </c>
      <c r="Z688" s="111">
        <v>259.66000000000003</v>
      </c>
      <c r="AA688" s="111">
        <v>0</v>
      </c>
      <c r="AB688" s="111">
        <v>0</v>
      </c>
      <c r="AC688" s="111">
        <v>0</v>
      </c>
      <c r="AD688" s="112">
        <v>47937.5</v>
      </c>
      <c r="AE688" s="114">
        <v>43721</v>
      </c>
      <c r="AF688" s="114">
        <v>47374</v>
      </c>
      <c r="AG688" s="115">
        <v>47937.5</v>
      </c>
      <c r="AH688" s="116" t="s">
        <v>903</v>
      </c>
      <c r="AI688" s="116" t="s">
        <v>904</v>
      </c>
      <c r="AJ688" s="14">
        <v>0</v>
      </c>
      <c r="AK688" s="14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0</v>
      </c>
      <c r="AR688" s="14">
        <v>0</v>
      </c>
      <c r="AS688" s="14">
        <v>0</v>
      </c>
      <c r="AT688" s="14">
        <v>0</v>
      </c>
      <c r="AU688" s="14">
        <v>0</v>
      </c>
      <c r="AV688" s="14">
        <v>0</v>
      </c>
      <c r="AW688" s="14">
        <v>0</v>
      </c>
      <c r="AX688" s="14">
        <v>0</v>
      </c>
      <c r="AY688" s="14">
        <f t="shared" si="30"/>
        <v>0</v>
      </c>
      <c r="AZ688" s="14">
        <f t="shared" si="31"/>
        <v>0</v>
      </c>
      <c r="BA688" s="14">
        <f t="shared" si="32"/>
        <v>0</v>
      </c>
    </row>
    <row r="689" spans="1:53" x14ac:dyDescent="0.35">
      <c r="A689" s="15" t="s">
        <v>2650</v>
      </c>
      <c r="B689" s="104" t="s">
        <v>717</v>
      </c>
      <c r="C689" s="105">
        <v>2</v>
      </c>
      <c r="D689" s="106" t="s">
        <v>23</v>
      </c>
      <c r="E689" s="104" t="s">
        <v>511</v>
      </c>
      <c r="F689" s="104" t="s">
        <v>880</v>
      </c>
      <c r="G689" s="104" t="s">
        <v>1219</v>
      </c>
      <c r="H689" s="104" t="s">
        <v>908</v>
      </c>
      <c r="I689" s="104" t="s">
        <v>1220</v>
      </c>
      <c r="J689" s="104" t="s">
        <v>910</v>
      </c>
      <c r="K689" s="104" t="s">
        <v>685</v>
      </c>
      <c r="L689" s="104" t="s">
        <v>884</v>
      </c>
      <c r="M689" s="104" t="s">
        <v>902</v>
      </c>
      <c r="N689" s="107">
        <v>1</v>
      </c>
      <c r="O689" s="107">
        <v>1</v>
      </c>
      <c r="P689" s="107">
        <v>1</v>
      </c>
      <c r="Q689" s="107">
        <v>1</v>
      </c>
      <c r="R689" s="107">
        <v>1</v>
      </c>
      <c r="S689" s="107">
        <v>1</v>
      </c>
      <c r="T689" s="108">
        <v>0</v>
      </c>
      <c r="U689" s="108">
        <v>0</v>
      </c>
      <c r="V689" s="108">
        <v>0</v>
      </c>
      <c r="W689" s="109">
        <v>0</v>
      </c>
      <c r="X689" s="110">
        <v>0</v>
      </c>
      <c r="Y689" s="111">
        <v>0</v>
      </c>
      <c r="Z689" s="111">
        <v>0</v>
      </c>
      <c r="AA689" s="111">
        <v>0</v>
      </c>
      <c r="AB689" s="111">
        <v>0</v>
      </c>
      <c r="AC689" s="111">
        <v>0</v>
      </c>
      <c r="AD689" s="112">
        <v>0</v>
      </c>
      <c r="AE689" s="114">
        <v>43725</v>
      </c>
      <c r="AF689" s="114">
        <v>44456</v>
      </c>
      <c r="AG689" s="115">
        <v>89090</v>
      </c>
      <c r="AH689" s="116" t="s">
        <v>903</v>
      </c>
      <c r="AI689" s="116" t="s">
        <v>904</v>
      </c>
      <c r="AJ689" s="14">
        <v>0</v>
      </c>
      <c r="AK689" s="14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0</v>
      </c>
      <c r="AR689" s="14">
        <v>0</v>
      </c>
      <c r="AS689" s="14">
        <v>0</v>
      </c>
      <c r="AT689" s="14">
        <v>0</v>
      </c>
      <c r="AU689" s="14">
        <v>0</v>
      </c>
      <c r="AV689" s="14">
        <v>0</v>
      </c>
      <c r="AW689" s="14">
        <v>0</v>
      </c>
      <c r="AX689" s="14">
        <v>0</v>
      </c>
      <c r="AY689" s="14">
        <f t="shared" si="30"/>
        <v>0</v>
      </c>
      <c r="AZ689" s="14">
        <f t="shared" si="31"/>
        <v>0</v>
      </c>
      <c r="BA689" s="14">
        <f t="shared" si="32"/>
        <v>0</v>
      </c>
    </row>
    <row r="690" spans="1:53" x14ac:dyDescent="0.35">
      <c r="A690" s="15" t="s">
        <v>1901</v>
      </c>
      <c r="B690" s="104" t="s">
        <v>717</v>
      </c>
      <c r="C690" s="105">
        <v>3</v>
      </c>
      <c r="D690" s="106" t="s">
        <v>23</v>
      </c>
      <c r="E690" s="104" t="s">
        <v>511</v>
      </c>
      <c r="F690" s="104" t="s">
        <v>880</v>
      </c>
      <c r="G690" s="104" t="s">
        <v>1219</v>
      </c>
      <c r="H690" s="104" t="s">
        <v>908</v>
      </c>
      <c r="I690" s="104" t="s">
        <v>1220</v>
      </c>
      <c r="J690" s="104" t="s">
        <v>910</v>
      </c>
      <c r="K690" s="104" t="s">
        <v>685</v>
      </c>
      <c r="L690" s="104" t="s">
        <v>884</v>
      </c>
      <c r="M690" s="104" t="s">
        <v>902</v>
      </c>
      <c r="N690" s="107">
        <v>1</v>
      </c>
      <c r="O690" s="107">
        <v>1</v>
      </c>
      <c r="P690" s="107">
        <v>1</v>
      </c>
      <c r="Q690" s="107">
        <v>1</v>
      </c>
      <c r="R690" s="107">
        <v>1</v>
      </c>
      <c r="S690" s="107">
        <v>1</v>
      </c>
      <c r="T690" s="108">
        <v>0</v>
      </c>
      <c r="U690" s="108">
        <v>0</v>
      </c>
      <c r="V690" s="108">
        <v>0</v>
      </c>
      <c r="W690" s="109">
        <v>23083.75</v>
      </c>
      <c r="X690" s="110">
        <v>0</v>
      </c>
      <c r="Y690" s="111">
        <v>23083.75</v>
      </c>
      <c r="Z690" s="111">
        <v>82.72</v>
      </c>
      <c r="AA690" s="111">
        <v>0</v>
      </c>
      <c r="AB690" s="111">
        <v>0</v>
      </c>
      <c r="AC690" s="111">
        <v>0</v>
      </c>
      <c r="AD690" s="112">
        <v>0</v>
      </c>
      <c r="AE690" s="114">
        <v>43725</v>
      </c>
      <c r="AF690" s="114">
        <v>44821</v>
      </c>
      <c r="AG690" s="115">
        <v>46167.5</v>
      </c>
      <c r="AH690" s="116" t="s">
        <v>903</v>
      </c>
      <c r="AI690" s="116" t="s">
        <v>904</v>
      </c>
      <c r="AJ690" s="14">
        <v>0</v>
      </c>
      <c r="AK690" s="14">
        <v>0</v>
      </c>
      <c r="AL690" s="14">
        <v>0</v>
      </c>
      <c r="AM690" s="14">
        <v>0</v>
      </c>
      <c r="AN690" s="14">
        <v>0</v>
      </c>
      <c r="AO690" s="14">
        <v>0</v>
      </c>
      <c r="AP690" s="14">
        <v>0</v>
      </c>
      <c r="AQ690" s="14">
        <v>0</v>
      </c>
      <c r="AR690" s="14">
        <v>0</v>
      </c>
      <c r="AS690" s="14">
        <v>0</v>
      </c>
      <c r="AT690" s="14">
        <v>0</v>
      </c>
      <c r="AU690" s="14">
        <v>0</v>
      </c>
      <c r="AV690" s="14">
        <v>0</v>
      </c>
      <c r="AW690" s="14">
        <v>0</v>
      </c>
      <c r="AX690" s="14">
        <v>0</v>
      </c>
      <c r="AY690" s="14">
        <f t="shared" si="30"/>
        <v>0</v>
      </c>
      <c r="AZ690" s="14">
        <f t="shared" si="31"/>
        <v>0</v>
      </c>
      <c r="BA690" s="14">
        <f t="shared" si="32"/>
        <v>0</v>
      </c>
    </row>
    <row r="691" spans="1:53" x14ac:dyDescent="0.35">
      <c r="A691" s="15" t="s">
        <v>1902</v>
      </c>
      <c r="B691" s="104" t="s">
        <v>717</v>
      </c>
      <c r="C691" s="105">
        <v>4</v>
      </c>
      <c r="D691" s="106" t="s">
        <v>23</v>
      </c>
      <c r="E691" s="104" t="s">
        <v>511</v>
      </c>
      <c r="F691" s="104" t="s">
        <v>880</v>
      </c>
      <c r="G691" s="104" t="s">
        <v>1219</v>
      </c>
      <c r="H691" s="104" t="s">
        <v>908</v>
      </c>
      <c r="I691" s="104" t="s">
        <v>1220</v>
      </c>
      <c r="J691" s="104" t="s">
        <v>910</v>
      </c>
      <c r="K691" s="104" t="s">
        <v>685</v>
      </c>
      <c r="L691" s="104" t="s">
        <v>884</v>
      </c>
      <c r="M691" s="104" t="s">
        <v>902</v>
      </c>
      <c r="N691" s="107">
        <v>1</v>
      </c>
      <c r="O691" s="107">
        <v>1</v>
      </c>
      <c r="P691" s="107">
        <v>1</v>
      </c>
      <c r="Q691" s="107">
        <v>1</v>
      </c>
      <c r="R691" s="107">
        <v>1</v>
      </c>
      <c r="S691" s="107">
        <v>1</v>
      </c>
      <c r="T691" s="108">
        <v>0</v>
      </c>
      <c r="U691" s="108">
        <v>0</v>
      </c>
      <c r="V691" s="108">
        <v>0</v>
      </c>
      <c r="W691" s="109">
        <v>74340</v>
      </c>
      <c r="X691" s="110">
        <v>0</v>
      </c>
      <c r="Y691" s="111">
        <v>0</v>
      </c>
      <c r="Z691" s="111">
        <v>291.77999999999997</v>
      </c>
      <c r="AA691" s="111">
        <v>0</v>
      </c>
      <c r="AB691" s="111">
        <v>0</v>
      </c>
      <c r="AC691" s="111">
        <v>0</v>
      </c>
      <c r="AD691" s="112">
        <v>74340</v>
      </c>
      <c r="AE691" s="114">
        <v>43725</v>
      </c>
      <c r="AF691" s="114">
        <v>45186</v>
      </c>
      <c r="AG691" s="115">
        <v>74340</v>
      </c>
      <c r="AH691" s="116" t="s">
        <v>903</v>
      </c>
      <c r="AI691" s="116" t="s">
        <v>904</v>
      </c>
      <c r="AJ691" s="14">
        <v>0</v>
      </c>
      <c r="AK691" s="14">
        <v>0</v>
      </c>
      <c r="AL691" s="14">
        <v>0</v>
      </c>
      <c r="AM691" s="14">
        <v>0</v>
      </c>
      <c r="AN691" s="14">
        <v>0</v>
      </c>
      <c r="AO691" s="14">
        <v>37170</v>
      </c>
      <c r="AP691" s="14">
        <v>0</v>
      </c>
      <c r="AQ691" s="14">
        <v>0</v>
      </c>
      <c r="AR691" s="14">
        <v>0</v>
      </c>
      <c r="AS691" s="14">
        <v>0</v>
      </c>
      <c r="AT691" s="14">
        <v>0</v>
      </c>
      <c r="AU691" s="14">
        <v>37170</v>
      </c>
      <c r="AV691" s="14">
        <v>0</v>
      </c>
      <c r="AW691" s="14">
        <v>0</v>
      </c>
      <c r="AX691" s="14">
        <v>0</v>
      </c>
      <c r="AY691" s="14">
        <f t="shared" si="30"/>
        <v>0</v>
      </c>
      <c r="AZ691" s="14">
        <f t="shared" si="31"/>
        <v>74340</v>
      </c>
      <c r="BA691" s="14">
        <f t="shared" si="32"/>
        <v>74340</v>
      </c>
    </row>
    <row r="692" spans="1:53" x14ac:dyDescent="0.35">
      <c r="A692" s="15" t="s">
        <v>2651</v>
      </c>
      <c r="B692" s="104" t="s">
        <v>717</v>
      </c>
      <c r="C692" s="105">
        <v>5</v>
      </c>
      <c r="D692" s="106" t="s">
        <v>23</v>
      </c>
      <c r="E692" s="104" t="s">
        <v>511</v>
      </c>
      <c r="F692" s="104" t="s">
        <v>880</v>
      </c>
      <c r="G692" s="104" t="s">
        <v>1219</v>
      </c>
      <c r="H692" s="104" t="s">
        <v>908</v>
      </c>
      <c r="I692" s="104" t="s">
        <v>1220</v>
      </c>
      <c r="J692" s="104" t="s">
        <v>910</v>
      </c>
      <c r="K692" s="104" t="s">
        <v>685</v>
      </c>
      <c r="L692" s="104" t="s">
        <v>884</v>
      </c>
      <c r="M692" s="104" t="s">
        <v>902</v>
      </c>
      <c r="N692" s="107">
        <v>1</v>
      </c>
      <c r="O692" s="107">
        <v>1</v>
      </c>
      <c r="P692" s="107">
        <v>1</v>
      </c>
      <c r="Q692" s="107">
        <v>1</v>
      </c>
      <c r="R692" s="107">
        <v>1</v>
      </c>
      <c r="S692" s="107">
        <v>1</v>
      </c>
      <c r="T692" s="108">
        <v>0</v>
      </c>
      <c r="U692" s="108">
        <v>0</v>
      </c>
      <c r="V692" s="108">
        <v>0</v>
      </c>
      <c r="W692" s="109">
        <v>42480</v>
      </c>
      <c r="X692" s="110">
        <v>0</v>
      </c>
      <c r="Y692" s="111">
        <v>0</v>
      </c>
      <c r="Z692" s="111">
        <v>179.48</v>
      </c>
      <c r="AA692" s="111">
        <v>0</v>
      </c>
      <c r="AB692" s="111">
        <v>0</v>
      </c>
      <c r="AC692" s="111">
        <v>0</v>
      </c>
      <c r="AD692" s="112">
        <v>42480</v>
      </c>
      <c r="AE692" s="114">
        <v>43725</v>
      </c>
      <c r="AF692" s="114">
        <v>45552</v>
      </c>
      <c r="AG692" s="115">
        <v>42480</v>
      </c>
      <c r="AH692" s="116" t="s">
        <v>903</v>
      </c>
      <c r="AI692" s="116" t="s">
        <v>904</v>
      </c>
      <c r="AJ692" s="14">
        <v>0</v>
      </c>
      <c r="AK692" s="14">
        <v>0</v>
      </c>
      <c r="AL692" s="14">
        <v>0</v>
      </c>
      <c r="AM692" s="14">
        <v>0</v>
      </c>
      <c r="AN692" s="14">
        <v>0</v>
      </c>
      <c r="AO692" s="14">
        <v>0</v>
      </c>
      <c r="AP692" s="14">
        <v>0</v>
      </c>
      <c r="AQ692" s="14">
        <v>0</v>
      </c>
      <c r="AR692" s="14">
        <v>0</v>
      </c>
      <c r="AS692" s="14">
        <v>0</v>
      </c>
      <c r="AT692" s="14">
        <v>0</v>
      </c>
      <c r="AU692" s="14">
        <v>0</v>
      </c>
      <c r="AV692" s="14">
        <v>0</v>
      </c>
      <c r="AW692" s="14">
        <v>0</v>
      </c>
      <c r="AX692" s="14">
        <v>0</v>
      </c>
      <c r="AY692" s="14">
        <f t="shared" si="30"/>
        <v>0</v>
      </c>
      <c r="AZ692" s="14">
        <f t="shared" si="31"/>
        <v>0</v>
      </c>
      <c r="BA692" s="14">
        <f t="shared" si="32"/>
        <v>0</v>
      </c>
    </row>
    <row r="693" spans="1:53" x14ac:dyDescent="0.35">
      <c r="A693" s="15" t="s">
        <v>2652</v>
      </c>
      <c r="B693" s="104" t="s">
        <v>717</v>
      </c>
      <c r="C693" s="105">
        <v>6</v>
      </c>
      <c r="D693" s="106" t="s">
        <v>23</v>
      </c>
      <c r="E693" s="104" t="s">
        <v>511</v>
      </c>
      <c r="F693" s="104" t="s">
        <v>880</v>
      </c>
      <c r="G693" s="104" t="s">
        <v>1219</v>
      </c>
      <c r="H693" s="104" t="s">
        <v>908</v>
      </c>
      <c r="I693" s="104" t="s">
        <v>1220</v>
      </c>
      <c r="J693" s="104" t="s">
        <v>910</v>
      </c>
      <c r="K693" s="104" t="s">
        <v>685</v>
      </c>
      <c r="L693" s="104" t="s">
        <v>884</v>
      </c>
      <c r="M693" s="104" t="s">
        <v>902</v>
      </c>
      <c r="N693" s="107">
        <v>1</v>
      </c>
      <c r="O693" s="107">
        <v>1</v>
      </c>
      <c r="P693" s="107">
        <v>1</v>
      </c>
      <c r="Q693" s="107">
        <v>1</v>
      </c>
      <c r="R693" s="107">
        <v>1</v>
      </c>
      <c r="S693" s="107">
        <v>1</v>
      </c>
      <c r="T693" s="108">
        <v>0</v>
      </c>
      <c r="U693" s="108">
        <v>0</v>
      </c>
      <c r="V693" s="108">
        <v>0</v>
      </c>
      <c r="W693" s="109">
        <v>38202.5</v>
      </c>
      <c r="X693" s="110">
        <v>0</v>
      </c>
      <c r="Y693" s="111">
        <v>0</v>
      </c>
      <c r="Z693" s="111">
        <v>170.64</v>
      </c>
      <c r="AA693" s="111">
        <v>0</v>
      </c>
      <c r="AB693" s="111">
        <v>0</v>
      </c>
      <c r="AC693" s="111">
        <v>0</v>
      </c>
      <c r="AD693" s="112">
        <v>38202.5</v>
      </c>
      <c r="AE693" s="114">
        <v>43725</v>
      </c>
      <c r="AF693" s="114">
        <v>45917</v>
      </c>
      <c r="AG693" s="115">
        <v>38202.5</v>
      </c>
      <c r="AH693" s="116" t="s">
        <v>903</v>
      </c>
      <c r="AI693" s="116" t="s">
        <v>904</v>
      </c>
      <c r="AJ693" s="14">
        <v>0</v>
      </c>
      <c r="AK693" s="14">
        <v>0</v>
      </c>
      <c r="AL693" s="14">
        <v>0</v>
      </c>
      <c r="AM693" s="14">
        <v>0</v>
      </c>
      <c r="AN693" s="14">
        <v>0</v>
      </c>
      <c r="AO693" s="14">
        <v>0</v>
      </c>
      <c r="AP693" s="14">
        <v>0</v>
      </c>
      <c r="AQ693" s="14">
        <v>0</v>
      </c>
      <c r="AR693" s="14">
        <v>0</v>
      </c>
      <c r="AS693" s="14">
        <v>0</v>
      </c>
      <c r="AT693" s="14">
        <v>0</v>
      </c>
      <c r="AU693" s="14">
        <v>0</v>
      </c>
      <c r="AV693" s="14">
        <v>0</v>
      </c>
      <c r="AW693" s="14">
        <v>0</v>
      </c>
      <c r="AX693" s="14">
        <v>0</v>
      </c>
      <c r="AY693" s="14">
        <f t="shared" si="30"/>
        <v>0</v>
      </c>
      <c r="AZ693" s="14">
        <f t="shared" si="31"/>
        <v>0</v>
      </c>
      <c r="BA693" s="14">
        <f t="shared" si="32"/>
        <v>0</v>
      </c>
    </row>
    <row r="694" spans="1:53" x14ac:dyDescent="0.35">
      <c r="A694" s="15" t="s">
        <v>2653</v>
      </c>
      <c r="B694" s="104" t="s">
        <v>717</v>
      </c>
      <c r="C694" s="105">
        <v>7</v>
      </c>
      <c r="D694" s="106" t="s">
        <v>23</v>
      </c>
      <c r="E694" s="104" t="s">
        <v>511</v>
      </c>
      <c r="F694" s="104" t="s">
        <v>880</v>
      </c>
      <c r="G694" s="104" t="s">
        <v>1219</v>
      </c>
      <c r="H694" s="104" t="s">
        <v>908</v>
      </c>
      <c r="I694" s="104" t="s">
        <v>1220</v>
      </c>
      <c r="J694" s="104" t="s">
        <v>910</v>
      </c>
      <c r="K694" s="104" t="s">
        <v>685</v>
      </c>
      <c r="L694" s="104" t="s">
        <v>884</v>
      </c>
      <c r="M694" s="104" t="s">
        <v>902</v>
      </c>
      <c r="N694" s="107">
        <v>1</v>
      </c>
      <c r="O694" s="107">
        <v>1</v>
      </c>
      <c r="P694" s="107">
        <v>1</v>
      </c>
      <c r="Q694" s="107">
        <v>1</v>
      </c>
      <c r="R694" s="107">
        <v>1</v>
      </c>
      <c r="S694" s="107">
        <v>1</v>
      </c>
      <c r="T694" s="108">
        <v>0</v>
      </c>
      <c r="U694" s="108">
        <v>0</v>
      </c>
      <c r="V694" s="108">
        <v>0</v>
      </c>
      <c r="W694" s="109">
        <v>106200</v>
      </c>
      <c r="X694" s="110">
        <v>0</v>
      </c>
      <c r="Y694" s="111">
        <v>0</v>
      </c>
      <c r="Z694" s="111">
        <v>499.14</v>
      </c>
      <c r="AA694" s="111">
        <v>0</v>
      </c>
      <c r="AB694" s="111">
        <v>0</v>
      </c>
      <c r="AC694" s="111">
        <v>0</v>
      </c>
      <c r="AD694" s="112">
        <v>106200</v>
      </c>
      <c r="AE694" s="114">
        <v>43725</v>
      </c>
      <c r="AF694" s="114">
        <v>46282</v>
      </c>
      <c r="AG694" s="115">
        <v>106200</v>
      </c>
      <c r="AH694" s="116" t="s">
        <v>903</v>
      </c>
      <c r="AI694" s="116" t="s">
        <v>904</v>
      </c>
      <c r="AJ694" s="14">
        <v>0</v>
      </c>
      <c r="AK694" s="14">
        <v>0</v>
      </c>
      <c r="AL694" s="14">
        <v>0</v>
      </c>
      <c r="AM694" s="14">
        <v>0</v>
      </c>
      <c r="AN694" s="14">
        <v>0</v>
      </c>
      <c r="AO694" s="14">
        <v>0</v>
      </c>
      <c r="AP694" s="14">
        <v>0</v>
      </c>
      <c r="AQ694" s="14">
        <v>0</v>
      </c>
      <c r="AR694" s="14">
        <v>0</v>
      </c>
      <c r="AS694" s="14">
        <v>0</v>
      </c>
      <c r="AT694" s="14">
        <v>0</v>
      </c>
      <c r="AU694" s="14">
        <v>0</v>
      </c>
      <c r="AV694" s="14">
        <v>0</v>
      </c>
      <c r="AW694" s="14">
        <v>0</v>
      </c>
      <c r="AX694" s="14">
        <v>0</v>
      </c>
      <c r="AY694" s="14">
        <f t="shared" si="30"/>
        <v>0</v>
      </c>
      <c r="AZ694" s="14">
        <f t="shared" si="31"/>
        <v>0</v>
      </c>
      <c r="BA694" s="14">
        <f t="shared" si="32"/>
        <v>0</v>
      </c>
    </row>
    <row r="695" spans="1:53" x14ac:dyDescent="0.35">
      <c r="A695" s="15" t="s">
        <v>2654</v>
      </c>
      <c r="B695" s="104" t="s">
        <v>717</v>
      </c>
      <c r="C695" s="105">
        <v>8</v>
      </c>
      <c r="D695" s="106" t="s">
        <v>23</v>
      </c>
      <c r="E695" s="104" t="s">
        <v>511</v>
      </c>
      <c r="F695" s="104" t="s">
        <v>880</v>
      </c>
      <c r="G695" s="104" t="s">
        <v>1219</v>
      </c>
      <c r="H695" s="104" t="s">
        <v>908</v>
      </c>
      <c r="I695" s="104" t="s">
        <v>1220</v>
      </c>
      <c r="J695" s="104" t="s">
        <v>910</v>
      </c>
      <c r="K695" s="104" t="s">
        <v>685</v>
      </c>
      <c r="L695" s="104" t="s">
        <v>884</v>
      </c>
      <c r="M695" s="104" t="s">
        <v>902</v>
      </c>
      <c r="N695" s="107">
        <v>1</v>
      </c>
      <c r="O695" s="107">
        <v>1</v>
      </c>
      <c r="P695" s="107">
        <v>1</v>
      </c>
      <c r="Q695" s="107">
        <v>1</v>
      </c>
      <c r="R695" s="107">
        <v>1</v>
      </c>
      <c r="S695" s="107">
        <v>1</v>
      </c>
      <c r="T695" s="108">
        <v>0</v>
      </c>
      <c r="U695" s="108">
        <v>0</v>
      </c>
      <c r="V695" s="108">
        <v>0</v>
      </c>
      <c r="W695" s="109">
        <v>134372.5</v>
      </c>
      <c r="X695" s="110">
        <v>0</v>
      </c>
      <c r="Y695" s="111">
        <v>0</v>
      </c>
      <c r="Z695" s="111">
        <v>664.02</v>
      </c>
      <c r="AA695" s="111">
        <v>0</v>
      </c>
      <c r="AB695" s="111">
        <v>0</v>
      </c>
      <c r="AC695" s="111">
        <v>0</v>
      </c>
      <c r="AD695" s="112">
        <v>134372.5</v>
      </c>
      <c r="AE695" s="114">
        <v>43725</v>
      </c>
      <c r="AF695" s="114">
        <v>46647</v>
      </c>
      <c r="AG695" s="115">
        <v>134372.5</v>
      </c>
      <c r="AH695" s="116" t="s">
        <v>903</v>
      </c>
      <c r="AI695" s="116" t="s">
        <v>904</v>
      </c>
      <c r="AJ695" s="14">
        <v>0</v>
      </c>
      <c r="AK695" s="14">
        <v>0</v>
      </c>
      <c r="AL695" s="14">
        <v>0</v>
      </c>
      <c r="AM695" s="14">
        <v>0</v>
      </c>
      <c r="AN695" s="14">
        <v>0</v>
      </c>
      <c r="AO695" s="14">
        <v>0</v>
      </c>
      <c r="AP695" s="14">
        <v>0</v>
      </c>
      <c r="AQ695" s="14">
        <v>0</v>
      </c>
      <c r="AR695" s="14">
        <v>0</v>
      </c>
      <c r="AS695" s="14">
        <v>0</v>
      </c>
      <c r="AT695" s="14">
        <v>0</v>
      </c>
      <c r="AU695" s="14">
        <v>0</v>
      </c>
      <c r="AV695" s="14">
        <v>0</v>
      </c>
      <c r="AW695" s="14">
        <v>0</v>
      </c>
      <c r="AX695" s="14">
        <v>0</v>
      </c>
      <c r="AY695" s="14">
        <f t="shared" si="30"/>
        <v>0</v>
      </c>
      <c r="AZ695" s="14">
        <f t="shared" si="31"/>
        <v>0</v>
      </c>
      <c r="BA695" s="14">
        <f t="shared" si="32"/>
        <v>0</v>
      </c>
    </row>
    <row r="696" spans="1:53" x14ac:dyDescent="0.35">
      <c r="A696" s="15" t="s">
        <v>2655</v>
      </c>
      <c r="B696" s="104" t="s">
        <v>717</v>
      </c>
      <c r="C696" s="105">
        <v>9</v>
      </c>
      <c r="D696" s="106" t="s">
        <v>23</v>
      </c>
      <c r="E696" s="104" t="s">
        <v>511</v>
      </c>
      <c r="F696" s="104" t="s">
        <v>880</v>
      </c>
      <c r="G696" s="104" t="s">
        <v>1219</v>
      </c>
      <c r="H696" s="104" t="s">
        <v>908</v>
      </c>
      <c r="I696" s="104" t="s">
        <v>1220</v>
      </c>
      <c r="J696" s="104" t="s">
        <v>910</v>
      </c>
      <c r="K696" s="104" t="s">
        <v>685</v>
      </c>
      <c r="L696" s="104" t="s">
        <v>884</v>
      </c>
      <c r="M696" s="104" t="s">
        <v>902</v>
      </c>
      <c r="N696" s="107">
        <v>1</v>
      </c>
      <c r="O696" s="107">
        <v>1</v>
      </c>
      <c r="P696" s="107">
        <v>1</v>
      </c>
      <c r="Q696" s="107">
        <v>1</v>
      </c>
      <c r="R696" s="107">
        <v>1</v>
      </c>
      <c r="S696" s="107">
        <v>1</v>
      </c>
      <c r="T696" s="108">
        <v>0</v>
      </c>
      <c r="U696" s="108">
        <v>0</v>
      </c>
      <c r="V696" s="108">
        <v>0</v>
      </c>
      <c r="W696" s="109">
        <v>53100</v>
      </c>
      <c r="X696" s="110">
        <v>0</v>
      </c>
      <c r="Y696" s="111">
        <v>0</v>
      </c>
      <c r="Z696" s="111">
        <v>274.79000000000002</v>
      </c>
      <c r="AA696" s="111">
        <v>0</v>
      </c>
      <c r="AB696" s="111">
        <v>0</v>
      </c>
      <c r="AC696" s="111">
        <v>0</v>
      </c>
      <c r="AD696" s="112">
        <v>53100</v>
      </c>
      <c r="AE696" s="114">
        <v>43725</v>
      </c>
      <c r="AF696" s="114">
        <v>47013</v>
      </c>
      <c r="AG696" s="115">
        <v>53100</v>
      </c>
      <c r="AH696" s="116" t="s">
        <v>903</v>
      </c>
      <c r="AI696" s="116" t="s">
        <v>904</v>
      </c>
      <c r="AJ696" s="14">
        <v>0</v>
      </c>
      <c r="AK696" s="14">
        <v>0</v>
      </c>
      <c r="AL696" s="14">
        <v>0</v>
      </c>
      <c r="AM696" s="14">
        <v>0</v>
      </c>
      <c r="AN696" s="14">
        <v>0</v>
      </c>
      <c r="AO696" s="14">
        <v>0</v>
      </c>
      <c r="AP696" s="14">
        <v>0</v>
      </c>
      <c r="AQ696" s="14">
        <v>0</v>
      </c>
      <c r="AR696" s="14">
        <v>0</v>
      </c>
      <c r="AS696" s="14">
        <v>0</v>
      </c>
      <c r="AT696" s="14">
        <v>0</v>
      </c>
      <c r="AU696" s="14">
        <v>0</v>
      </c>
      <c r="AV696" s="14">
        <v>0</v>
      </c>
      <c r="AW696" s="14">
        <v>0</v>
      </c>
      <c r="AX696" s="14">
        <v>0</v>
      </c>
      <c r="AY696" s="14">
        <f t="shared" si="30"/>
        <v>0</v>
      </c>
      <c r="AZ696" s="14">
        <f t="shared" si="31"/>
        <v>0</v>
      </c>
      <c r="BA696" s="14">
        <f t="shared" si="32"/>
        <v>0</v>
      </c>
    </row>
    <row r="697" spans="1:53" x14ac:dyDescent="0.35">
      <c r="A697" s="15" t="s">
        <v>2656</v>
      </c>
      <c r="B697" s="104" t="s">
        <v>718</v>
      </c>
      <c r="C697" s="105">
        <v>2</v>
      </c>
      <c r="D697" s="106" t="s">
        <v>23</v>
      </c>
      <c r="E697" s="104" t="s">
        <v>511</v>
      </c>
      <c r="F697" s="104" t="s">
        <v>880</v>
      </c>
      <c r="G697" s="104" t="s">
        <v>1219</v>
      </c>
      <c r="H697" s="104" t="s">
        <v>908</v>
      </c>
      <c r="I697" s="104" t="s">
        <v>1220</v>
      </c>
      <c r="J697" s="104" t="s">
        <v>910</v>
      </c>
      <c r="K697" s="104" t="s">
        <v>685</v>
      </c>
      <c r="L697" s="104" t="s">
        <v>884</v>
      </c>
      <c r="M697" s="104" t="s">
        <v>902</v>
      </c>
      <c r="N697" s="107">
        <v>1</v>
      </c>
      <c r="O697" s="107">
        <v>1</v>
      </c>
      <c r="P697" s="107">
        <v>1</v>
      </c>
      <c r="Q697" s="107">
        <v>1</v>
      </c>
      <c r="R697" s="107">
        <v>1</v>
      </c>
      <c r="S697" s="107">
        <v>1</v>
      </c>
      <c r="T697" s="108">
        <v>0</v>
      </c>
      <c r="U697" s="108">
        <v>0</v>
      </c>
      <c r="V697" s="108">
        <v>0</v>
      </c>
      <c r="W697" s="109">
        <v>0</v>
      </c>
      <c r="X697" s="110">
        <v>0</v>
      </c>
      <c r="Y697" s="111">
        <v>0</v>
      </c>
      <c r="Z697" s="111">
        <v>0</v>
      </c>
      <c r="AA697" s="111">
        <v>0</v>
      </c>
      <c r="AB697" s="111">
        <v>0</v>
      </c>
      <c r="AC697" s="111">
        <v>0</v>
      </c>
      <c r="AD697" s="112">
        <v>0</v>
      </c>
      <c r="AE697" s="114">
        <v>43728</v>
      </c>
      <c r="AF697" s="114">
        <v>44459</v>
      </c>
      <c r="AG697" s="115">
        <v>292345</v>
      </c>
      <c r="AH697" s="116" t="s">
        <v>903</v>
      </c>
      <c r="AI697" s="116" t="s">
        <v>904</v>
      </c>
      <c r="AJ697" s="14">
        <v>0</v>
      </c>
      <c r="AK697" s="14">
        <v>0</v>
      </c>
      <c r="AL697" s="14">
        <v>0</v>
      </c>
      <c r="AM697" s="14">
        <v>0</v>
      </c>
      <c r="AN697" s="14">
        <v>0</v>
      </c>
      <c r="AO697" s="14">
        <v>0</v>
      </c>
      <c r="AP697" s="14">
        <v>0</v>
      </c>
      <c r="AQ697" s="14">
        <v>0</v>
      </c>
      <c r="AR697" s="14">
        <v>0</v>
      </c>
      <c r="AS697" s="14">
        <v>0</v>
      </c>
      <c r="AT697" s="14">
        <v>0</v>
      </c>
      <c r="AU697" s="14">
        <v>0</v>
      </c>
      <c r="AV697" s="14">
        <v>0</v>
      </c>
      <c r="AW697" s="14">
        <v>0</v>
      </c>
      <c r="AX697" s="14">
        <v>0</v>
      </c>
      <c r="AY697" s="14">
        <f t="shared" si="30"/>
        <v>0</v>
      </c>
      <c r="AZ697" s="14">
        <f t="shared" si="31"/>
        <v>0</v>
      </c>
      <c r="BA697" s="14">
        <f t="shared" si="32"/>
        <v>0</v>
      </c>
    </row>
    <row r="698" spans="1:53" x14ac:dyDescent="0.35">
      <c r="A698" s="15" t="s">
        <v>1903</v>
      </c>
      <c r="B698" s="104" t="s">
        <v>718</v>
      </c>
      <c r="C698" s="105">
        <v>3</v>
      </c>
      <c r="D698" s="106" t="s">
        <v>23</v>
      </c>
      <c r="E698" s="104" t="s">
        <v>511</v>
      </c>
      <c r="F698" s="104" t="s">
        <v>880</v>
      </c>
      <c r="G698" s="104" t="s">
        <v>1219</v>
      </c>
      <c r="H698" s="104" t="s">
        <v>908</v>
      </c>
      <c r="I698" s="104" t="s">
        <v>1220</v>
      </c>
      <c r="J698" s="104" t="s">
        <v>910</v>
      </c>
      <c r="K698" s="104" t="s">
        <v>685</v>
      </c>
      <c r="L698" s="104" t="s">
        <v>884</v>
      </c>
      <c r="M698" s="104" t="s">
        <v>902</v>
      </c>
      <c r="N698" s="107">
        <v>1</v>
      </c>
      <c r="O698" s="107">
        <v>1</v>
      </c>
      <c r="P698" s="107">
        <v>1</v>
      </c>
      <c r="Q698" s="107">
        <v>1</v>
      </c>
      <c r="R698" s="107">
        <v>1</v>
      </c>
      <c r="S698" s="107">
        <v>1</v>
      </c>
      <c r="T698" s="108">
        <v>0</v>
      </c>
      <c r="U698" s="108">
        <v>0</v>
      </c>
      <c r="V698" s="108">
        <v>0</v>
      </c>
      <c r="W698" s="109">
        <v>228993.75</v>
      </c>
      <c r="X698" s="110">
        <v>0</v>
      </c>
      <c r="Y698" s="111">
        <v>228993.75</v>
      </c>
      <c r="Z698" s="111">
        <v>820.56</v>
      </c>
      <c r="AA698" s="111">
        <v>0</v>
      </c>
      <c r="AB698" s="111">
        <v>0</v>
      </c>
      <c r="AC698" s="111">
        <v>0</v>
      </c>
      <c r="AD698" s="112">
        <v>0</v>
      </c>
      <c r="AE698" s="114">
        <v>43728</v>
      </c>
      <c r="AF698" s="114">
        <v>44824</v>
      </c>
      <c r="AG698" s="115">
        <v>457987.5</v>
      </c>
      <c r="AH698" s="116" t="s">
        <v>903</v>
      </c>
      <c r="AI698" s="116" t="s">
        <v>904</v>
      </c>
      <c r="AJ698" s="14">
        <v>0</v>
      </c>
      <c r="AK698" s="14">
        <v>0</v>
      </c>
      <c r="AL698" s="14">
        <v>0</v>
      </c>
      <c r="AM698" s="14">
        <v>0</v>
      </c>
      <c r="AN698" s="14">
        <v>0</v>
      </c>
      <c r="AO698" s="14">
        <v>0</v>
      </c>
      <c r="AP698" s="14">
        <v>0</v>
      </c>
      <c r="AQ698" s="14">
        <v>0</v>
      </c>
      <c r="AR698" s="14">
        <v>0</v>
      </c>
      <c r="AS698" s="14">
        <v>0</v>
      </c>
      <c r="AT698" s="14">
        <v>0</v>
      </c>
      <c r="AU698" s="14">
        <v>0</v>
      </c>
      <c r="AV698" s="14">
        <v>0</v>
      </c>
      <c r="AW698" s="14">
        <v>0</v>
      </c>
      <c r="AX698" s="14">
        <v>0</v>
      </c>
      <c r="AY698" s="14">
        <f t="shared" si="30"/>
        <v>0</v>
      </c>
      <c r="AZ698" s="14">
        <f t="shared" si="31"/>
        <v>0</v>
      </c>
      <c r="BA698" s="14">
        <f t="shared" si="32"/>
        <v>0</v>
      </c>
    </row>
    <row r="699" spans="1:53" x14ac:dyDescent="0.35">
      <c r="A699" s="15" t="s">
        <v>1904</v>
      </c>
      <c r="B699" s="104" t="s">
        <v>718</v>
      </c>
      <c r="C699" s="105">
        <v>4</v>
      </c>
      <c r="D699" s="106" t="s">
        <v>23</v>
      </c>
      <c r="E699" s="104" t="s">
        <v>511</v>
      </c>
      <c r="F699" s="104" t="s">
        <v>880</v>
      </c>
      <c r="G699" s="104" t="s">
        <v>1219</v>
      </c>
      <c r="H699" s="104" t="s">
        <v>908</v>
      </c>
      <c r="I699" s="104" t="s">
        <v>1220</v>
      </c>
      <c r="J699" s="104" t="s">
        <v>910</v>
      </c>
      <c r="K699" s="104" t="s">
        <v>685</v>
      </c>
      <c r="L699" s="104" t="s">
        <v>884</v>
      </c>
      <c r="M699" s="104" t="s">
        <v>902</v>
      </c>
      <c r="N699" s="107">
        <v>1</v>
      </c>
      <c r="O699" s="107">
        <v>1</v>
      </c>
      <c r="P699" s="107">
        <v>1</v>
      </c>
      <c r="Q699" s="107">
        <v>1</v>
      </c>
      <c r="R699" s="107">
        <v>1</v>
      </c>
      <c r="S699" s="107">
        <v>1</v>
      </c>
      <c r="T699" s="108">
        <v>0</v>
      </c>
      <c r="U699" s="108">
        <v>0</v>
      </c>
      <c r="V699" s="108">
        <v>0</v>
      </c>
      <c r="W699" s="109">
        <v>2095827.5</v>
      </c>
      <c r="X699" s="110">
        <v>0</v>
      </c>
      <c r="Y699" s="111">
        <v>0</v>
      </c>
      <c r="Z699" s="111">
        <v>8226.1200000000008</v>
      </c>
      <c r="AA699" s="111">
        <v>0</v>
      </c>
      <c r="AB699" s="111">
        <v>0</v>
      </c>
      <c r="AC699" s="111">
        <v>0</v>
      </c>
      <c r="AD699" s="112">
        <v>2095827.5</v>
      </c>
      <c r="AE699" s="114">
        <v>43728</v>
      </c>
      <c r="AF699" s="114">
        <v>45189</v>
      </c>
      <c r="AG699" s="115">
        <v>2095827.5</v>
      </c>
      <c r="AH699" s="116" t="s">
        <v>903</v>
      </c>
      <c r="AI699" s="116" t="s">
        <v>904</v>
      </c>
      <c r="AJ699" s="14">
        <v>0</v>
      </c>
      <c r="AK699" s="14">
        <v>0</v>
      </c>
      <c r="AL699" s="14">
        <v>0</v>
      </c>
      <c r="AM699" s="14">
        <v>0</v>
      </c>
      <c r="AN699" s="14">
        <v>0</v>
      </c>
      <c r="AO699" s="14">
        <v>1047913.75</v>
      </c>
      <c r="AP699" s="14">
        <v>0</v>
      </c>
      <c r="AQ699" s="14">
        <v>0</v>
      </c>
      <c r="AR699" s="14">
        <v>0</v>
      </c>
      <c r="AS699" s="14">
        <v>0</v>
      </c>
      <c r="AT699" s="14">
        <v>0</v>
      </c>
      <c r="AU699" s="14">
        <v>1047913.75</v>
      </c>
      <c r="AV699" s="14">
        <v>0</v>
      </c>
      <c r="AW699" s="14">
        <v>0</v>
      </c>
      <c r="AX699" s="14">
        <v>0</v>
      </c>
      <c r="AY699" s="14">
        <f t="shared" si="30"/>
        <v>0</v>
      </c>
      <c r="AZ699" s="14">
        <f t="shared" si="31"/>
        <v>2095827.5</v>
      </c>
      <c r="BA699" s="14">
        <f t="shared" si="32"/>
        <v>2095827.5</v>
      </c>
    </row>
    <row r="700" spans="1:53" x14ac:dyDescent="0.35">
      <c r="A700" s="15" t="s">
        <v>2657</v>
      </c>
      <c r="B700" s="104" t="s">
        <v>718</v>
      </c>
      <c r="C700" s="105">
        <v>5</v>
      </c>
      <c r="D700" s="106" t="s">
        <v>23</v>
      </c>
      <c r="E700" s="104" t="s">
        <v>511</v>
      </c>
      <c r="F700" s="104" t="s">
        <v>880</v>
      </c>
      <c r="G700" s="104" t="s">
        <v>1219</v>
      </c>
      <c r="H700" s="104" t="s">
        <v>908</v>
      </c>
      <c r="I700" s="104" t="s">
        <v>1220</v>
      </c>
      <c r="J700" s="104" t="s">
        <v>910</v>
      </c>
      <c r="K700" s="104" t="s">
        <v>685</v>
      </c>
      <c r="L700" s="104" t="s">
        <v>884</v>
      </c>
      <c r="M700" s="104" t="s">
        <v>902</v>
      </c>
      <c r="N700" s="107">
        <v>1</v>
      </c>
      <c r="O700" s="107">
        <v>1</v>
      </c>
      <c r="P700" s="107">
        <v>1</v>
      </c>
      <c r="Q700" s="107">
        <v>1</v>
      </c>
      <c r="R700" s="107">
        <v>1</v>
      </c>
      <c r="S700" s="107">
        <v>1</v>
      </c>
      <c r="T700" s="108">
        <v>0</v>
      </c>
      <c r="U700" s="108">
        <v>0</v>
      </c>
      <c r="V700" s="108">
        <v>0</v>
      </c>
      <c r="W700" s="109">
        <v>3834262.5</v>
      </c>
      <c r="X700" s="110">
        <v>0</v>
      </c>
      <c r="Y700" s="111">
        <v>0</v>
      </c>
      <c r="Z700" s="111">
        <v>16199.76</v>
      </c>
      <c r="AA700" s="111">
        <v>0</v>
      </c>
      <c r="AB700" s="111">
        <v>0</v>
      </c>
      <c r="AC700" s="111">
        <v>0</v>
      </c>
      <c r="AD700" s="112">
        <v>3834262.5</v>
      </c>
      <c r="AE700" s="114">
        <v>43728</v>
      </c>
      <c r="AF700" s="114">
        <v>45555</v>
      </c>
      <c r="AG700" s="115">
        <v>3834262.5</v>
      </c>
      <c r="AH700" s="116" t="s">
        <v>903</v>
      </c>
      <c r="AI700" s="116" t="s">
        <v>904</v>
      </c>
      <c r="AJ700" s="14">
        <v>0</v>
      </c>
      <c r="AK700" s="14">
        <v>0</v>
      </c>
      <c r="AL700" s="14">
        <v>0</v>
      </c>
      <c r="AM700" s="14">
        <v>0</v>
      </c>
      <c r="AN700" s="14">
        <v>0</v>
      </c>
      <c r="AO700" s="14">
        <v>0</v>
      </c>
      <c r="AP700" s="14">
        <v>0</v>
      </c>
      <c r="AQ700" s="14">
        <v>0</v>
      </c>
      <c r="AR700" s="14">
        <v>0</v>
      </c>
      <c r="AS700" s="14">
        <v>0</v>
      </c>
      <c r="AT700" s="14">
        <v>0</v>
      </c>
      <c r="AU700" s="14">
        <v>0</v>
      </c>
      <c r="AV700" s="14">
        <v>0</v>
      </c>
      <c r="AW700" s="14">
        <v>0</v>
      </c>
      <c r="AX700" s="14">
        <v>0</v>
      </c>
      <c r="AY700" s="14">
        <f t="shared" si="30"/>
        <v>0</v>
      </c>
      <c r="AZ700" s="14">
        <f t="shared" si="31"/>
        <v>0</v>
      </c>
      <c r="BA700" s="14">
        <f t="shared" si="32"/>
        <v>0</v>
      </c>
    </row>
    <row r="701" spans="1:53" x14ac:dyDescent="0.35">
      <c r="A701" s="15" t="s">
        <v>2658</v>
      </c>
      <c r="B701" s="104" t="s">
        <v>718</v>
      </c>
      <c r="C701" s="105">
        <v>6</v>
      </c>
      <c r="D701" s="106" t="s">
        <v>23</v>
      </c>
      <c r="E701" s="104" t="s">
        <v>511</v>
      </c>
      <c r="F701" s="104" t="s">
        <v>880</v>
      </c>
      <c r="G701" s="104" t="s">
        <v>1219</v>
      </c>
      <c r="H701" s="104" t="s">
        <v>908</v>
      </c>
      <c r="I701" s="104" t="s">
        <v>1220</v>
      </c>
      <c r="J701" s="104" t="s">
        <v>910</v>
      </c>
      <c r="K701" s="104" t="s">
        <v>685</v>
      </c>
      <c r="L701" s="104" t="s">
        <v>884</v>
      </c>
      <c r="M701" s="104" t="s">
        <v>902</v>
      </c>
      <c r="N701" s="107">
        <v>1</v>
      </c>
      <c r="O701" s="107">
        <v>1</v>
      </c>
      <c r="P701" s="107">
        <v>1</v>
      </c>
      <c r="Q701" s="107">
        <v>1</v>
      </c>
      <c r="R701" s="107">
        <v>1</v>
      </c>
      <c r="S701" s="107">
        <v>1</v>
      </c>
      <c r="T701" s="108">
        <v>0</v>
      </c>
      <c r="U701" s="108">
        <v>0</v>
      </c>
      <c r="V701" s="108">
        <v>0</v>
      </c>
      <c r="W701" s="109">
        <v>6127887.5</v>
      </c>
      <c r="X701" s="110">
        <v>0</v>
      </c>
      <c r="Y701" s="111">
        <v>0</v>
      </c>
      <c r="Z701" s="111">
        <v>27371.23</v>
      </c>
      <c r="AA701" s="111">
        <v>0</v>
      </c>
      <c r="AB701" s="111">
        <v>0</v>
      </c>
      <c r="AC701" s="111">
        <v>0</v>
      </c>
      <c r="AD701" s="112">
        <v>6127887.5</v>
      </c>
      <c r="AE701" s="114">
        <v>43728</v>
      </c>
      <c r="AF701" s="114">
        <v>45920</v>
      </c>
      <c r="AG701" s="115">
        <v>6127887.5</v>
      </c>
      <c r="AH701" s="116" t="s">
        <v>903</v>
      </c>
      <c r="AI701" s="116" t="s">
        <v>904</v>
      </c>
      <c r="AJ701" s="14">
        <v>0</v>
      </c>
      <c r="AK701" s="14">
        <v>0</v>
      </c>
      <c r="AL701" s="14">
        <v>0</v>
      </c>
      <c r="AM701" s="14">
        <v>0</v>
      </c>
      <c r="AN701" s="14">
        <v>0</v>
      </c>
      <c r="AO701" s="14">
        <v>0</v>
      </c>
      <c r="AP701" s="14">
        <v>0</v>
      </c>
      <c r="AQ701" s="14">
        <v>0</v>
      </c>
      <c r="AR701" s="14">
        <v>0</v>
      </c>
      <c r="AS701" s="14">
        <v>0</v>
      </c>
      <c r="AT701" s="14">
        <v>0</v>
      </c>
      <c r="AU701" s="14">
        <v>0</v>
      </c>
      <c r="AV701" s="14">
        <v>0</v>
      </c>
      <c r="AW701" s="14">
        <v>0</v>
      </c>
      <c r="AX701" s="14">
        <v>0</v>
      </c>
      <c r="AY701" s="14">
        <f t="shared" si="30"/>
        <v>0</v>
      </c>
      <c r="AZ701" s="14">
        <f t="shared" si="31"/>
        <v>0</v>
      </c>
      <c r="BA701" s="14">
        <f t="shared" si="32"/>
        <v>0</v>
      </c>
    </row>
    <row r="702" spans="1:53" x14ac:dyDescent="0.35">
      <c r="A702" s="15" t="s">
        <v>2659</v>
      </c>
      <c r="B702" s="104" t="s">
        <v>718</v>
      </c>
      <c r="C702" s="105">
        <v>7</v>
      </c>
      <c r="D702" s="106" t="s">
        <v>23</v>
      </c>
      <c r="E702" s="104" t="s">
        <v>511</v>
      </c>
      <c r="F702" s="104" t="s">
        <v>880</v>
      </c>
      <c r="G702" s="104" t="s">
        <v>1219</v>
      </c>
      <c r="H702" s="104" t="s">
        <v>908</v>
      </c>
      <c r="I702" s="104" t="s">
        <v>1220</v>
      </c>
      <c r="J702" s="104" t="s">
        <v>910</v>
      </c>
      <c r="K702" s="104" t="s">
        <v>685</v>
      </c>
      <c r="L702" s="104" t="s">
        <v>884</v>
      </c>
      <c r="M702" s="104" t="s">
        <v>902</v>
      </c>
      <c r="N702" s="107">
        <v>1</v>
      </c>
      <c r="O702" s="107">
        <v>1</v>
      </c>
      <c r="P702" s="107">
        <v>1</v>
      </c>
      <c r="Q702" s="107">
        <v>1</v>
      </c>
      <c r="R702" s="107">
        <v>1</v>
      </c>
      <c r="S702" s="107">
        <v>1</v>
      </c>
      <c r="T702" s="108">
        <v>0</v>
      </c>
      <c r="U702" s="108">
        <v>0</v>
      </c>
      <c r="V702" s="108">
        <v>0</v>
      </c>
      <c r="W702" s="109">
        <v>7569257.5</v>
      </c>
      <c r="X702" s="110">
        <v>0</v>
      </c>
      <c r="Y702" s="111">
        <v>0</v>
      </c>
      <c r="Z702" s="111">
        <v>35575.51</v>
      </c>
      <c r="AA702" s="111">
        <v>0</v>
      </c>
      <c r="AB702" s="111">
        <v>0</v>
      </c>
      <c r="AC702" s="111">
        <v>0</v>
      </c>
      <c r="AD702" s="112">
        <v>7569257.5</v>
      </c>
      <c r="AE702" s="114">
        <v>43728</v>
      </c>
      <c r="AF702" s="114">
        <v>46285</v>
      </c>
      <c r="AG702" s="115">
        <v>7569257.5</v>
      </c>
      <c r="AH702" s="116" t="s">
        <v>903</v>
      </c>
      <c r="AI702" s="116" t="s">
        <v>904</v>
      </c>
      <c r="AJ702" s="14">
        <v>0</v>
      </c>
      <c r="AK702" s="14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0</v>
      </c>
      <c r="AR702" s="14">
        <v>0</v>
      </c>
      <c r="AS702" s="14">
        <v>0</v>
      </c>
      <c r="AT702" s="14">
        <v>0</v>
      </c>
      <c r="AU702" s="14">
        <v>0</v>
      </c>
      <c r="AV702" s="14">
        <v>0</v>
      </c>
      <c r="AW702" s="14">
        <v>0</v>
      </c>
      <c r="AX702" s="14">
        <v>0</v>
      </c>
      <c r="AY702" s="14">
        <f t="shared" si="30"/>
        <v>0</v>
      </c>
      <c r="AZ702" s="14">
        <f t="shared" si="31"/>
        <v>0</v>
      </c>
      <c r="BA702" s="14">
        <f t="shared" si="32"/>
        <v>0</v>
      </c>
    </row>
    <row r="703" spans="1:53" x14ac:dyDescent="0.35">
      <c r="A703" s="15" t="s">
        <v>2660</v>
      </c>
      <c r="B703" s="104" t="s">
        <v>718</v>
      </c>
      <c r="C703" s="105">
        <v>8</v>
      </c>
      <c r="D703" s="106" t="s">
        <v>23</v>
      </c>
      <c r="E703" s="104" t="s">
        <v>511</v>
      </c>
      <c r="F703" s="104" t="s">
        <v>880</v>
      </c>
      <c r="G703" s="104" t="s">
        <v>1219</v>
      </c>
      <c r="H703" s="104" t="s">
        <v>908</v>
      </c>
      <c r="I703" s="104" t="s">
        <v>1220</v>
      </c>
      <c r="J703" s="104" t="s">
        <v>910</v>
      </c>
      <c r="K703" s="104" t="s">
        <v>685</v>
      </c>
      <c r="L703" s="104" t="s">
        <v>884</v>
      </c>
      <c r="M703" s="104" t="s">
        <v>902</v>
      </c>
      <c r="N703" s="107">
        <v>1</v>
      </c>
      <c r="O703" s="107">
        <v>1</v>
      </c>
      <c r="P703" s="107">
        <v>1</v>
      </c>
      <c r="Q703" s="107">
        <v>1</v>
      </c>
      <c r="R703" s="107">
        <v>1</v>
      </c>
      <c r="S703" s="107">
        <v>1</v>
      </c>
      <c r="T703" s="108">
        <v>0</v>
      </c>
      <c r="U703" s="108">
        <v>0</v>
      </c>
      <c r="V703" s="108">
        <v>0</v>
      </c>
      <c r="W703" s="109">
        <v>3905357.5</v>
      </c>
      <c r="X703" s="110">
        <v>0</v>
      </c>
      <c r="Y703" s="111">
        <v>0</v>
      </c>
      <c r="Z703" s="111">
        <v>19298.97</v>
      </c>
      <c r="AA703" s="111">
        <v>0</v>
      </c>
      <c r="AB703" s="111">
        <v>0</v>
      </c>
      <c r="AC703" s="111">
        <v>0</v>
      </c>
      <c r="AD703" s="112">
        <v>3905357.5</v>
      </c>
      <c r="AE703" s="114">
        <v>43728</v>
      </c>
      <c r="AF703" s="114">
        <v>46650</v>
      </c>
      <c r="AG703" s="115">
        <v>3905357.5</v>
      </c>
      <c r="AH703" s="116" t="s">
        <v>903</v>
      </c>
      <c r="AI703" s="116" t="s">
        <v>904</v>
      </c>
      <c r="AJ703" s="14">
        <v>0</v>
      </c>
      <c r="AK703" s="14">
        <v>0</v>
      </c>
      <c r="AL703" s="14">
        <v>0</v>
      </c>
      <c r="AM703" s="14">
        <v>0</v>
      </c>
      <c r="AN703" s="14">
        <v>0</v>
      </c>
      <c r="AO703" s="14">
        <v>0</v>
      </c>
      <c r="AP703" s="14">
        <v>0</v>
      </c>
      <c r="AQ703" s="14">
        <v>0</v>
      </c>
      <c r="AR703" s="14">
        <v>0</v>
      </c>
      <c r="AS703" s="14">
        <v>0</v>
      </c>
      <c r="AT703" s="14">
        <v>0</v>
      </c>
      <c r="AU703" s="14">
        <v>0</v>
      </c>
      <c r="AV703" s="14">
        <v>0</v>
      </c>
      <c r="AW703" s="14">
        <v>0</v>
      </c>
      <c r="AX703" s="14">
        <v>0</v>
      </c>
      <c r="AY703" s="14">
        <f t="shared" si="30"/>
        <v>0</v>
      </c>
      <c r="AZ703" s="14">
        <f t="shared" si="31"/>
        <v>0</v>
      </c>
      <c r="BA703" s="14">
        <f t="shared" si="32"/>
        <v>0</v>
      </c>
    </row>
    <row r="704" spans="1:53" x14ac:dyDescent="0.35">
      <c r="A704" s="15" t="s">
        <v>2661</v>
      </c>
      <c r="B704" s="104" t="s">
        <v>718</v>
      </c>
      <c r="C704" s="105">
        <v>9</v>
      </c>
      <c r="D704" s="106" t="s">
        <v>23</v>
      </c>
      <c r="E704" s="104" t="s">
        <v>511</v>
      </c>
      <c r="F704" s="104" t="s">
        <v>880</v>
      </c>
      <c r="G704" s="104" t="s">
        <v>1219</v>
      </c>
      <c r="H704" s="104" t="s">
        <v>908</v>
      </c>
      <c r="I704" s="104" t="s">
        <v>1220</v>
      </c>
      <c r="J704" s="104" t="s">
        <v>910</v>
      </c>
      <c r="K704" s="104" t="s">
        <v>685</v>
      </c>
      <c r="L704" s="104" t="s">
        <v>884</v>
      </c>
      <c r="M704" s="104" t="s">
        <v>902</v>
      </c>
      <c r="N704" s="107">
        <v>1</v>
      </c>
      <c r="O704" s="107">
        <v>1</v>
      </c>
      <c r="P704" s="107">
        <v>1</v>
      </c>
      <c r="Q704" s="107">
        <v>1</v>
      </c>
      <c r="R704" s="107">
        <v>1</v>
      </c>
      <c r="S704" s="107">
        <v>1</v>
      </c>
      <c r="T704" s="108">
        <v>0</v>
      </c>
      <c r="U704" s="108">
        <v>0</v>
      </c>
      <c r="V704" s="108">
        <v>0</v>
      </c>
      <c r="W704" s="109">
        <v>199715</v>
      </c>
      <c r="X704" s="110">
        <v>0</v>
      </c>
      <c r="Y704" s="111">
        <v>0</v>
      </c>
      <c r="Z704" s="111">
        <v>1033.53</v>
      </c>
      <c r="AA704" s="111">
        <v>0</v>
      </c>
      <c r="AB704" s="111">
        <v>0</v>
      </c>
      <c r="AC704" s="111">
        <v>0</v>
      </c>
      <c r="AD704" s="112">
        <v>199715</v>
      </c>
      <c r="AE704" s="114">
        <v>43728</v>
      </c>
      <c r="AF704" s="114">
        <v>47016</v>
      </c>
      <c r="AG704" s="115">
        <v>199715</v>
      </c>
      <c r="AH704" s="116" t="s">
        <v>903</v>
      </c>
      <c r="AI704" s="116" t="s">
        <v>904</v>
      </c>
      <c r="AJ704" s="14">
        <v>0</v>
      </c>
      <c r="AK704" s="14">
        <v>0</v>
      </c>
      <c r="AL704" s="14">
        <v>0</v>
      </c>
      <c r="AM704" s="14">
        <v>0</v>
      </c>
      <c r="AN704" s="14">
        <v>0</v>
      </c>
      <c r="AO704" s="14">
        <v>0</v>
      </c>
      <c r="AP704" s="14">
        <v>0</v>
      </c>
      <c r="AQ704" s="14">
        <v>0</v>
      </c>
      <c r="AR704" s="14">
        <v>0</v>
      </c>
      <c r="AS704" s="14">
        <v>0</v>
      </c>
      <c r="AT704" s="14">
        <v>0</v>
      </c>
      <c r="AU704" s="14">
        <v>0</v>
      </c>
      <c r="AV704" s="14">
        <v>0</v>
      </c>
      <c r="AW704" s="14">
        <v>0</v>
      </c>
      <c r="AX704" s="14">
        <v>0</v>
      </c>
      <c r="AY704" s="14">
        <f t="shared" si="30"/>
        <v>0</v>
      </c>
      <c r="AZ704" s="14">
        <f t="shared" si="31"/>
        <v>0</v>
      </c>
      <c r="BA704" s="14">
        <f t="shared" si="32"/>
        <v>0</v>
      </c>
    </row>
    <row r="705" spans="1:53" x14ac:dyDescent="0.35">
      <c r="A705" s="15" t="s">
        <v>2662</v>
      </c>
      <c r="B705" s="104" t="s">
        <v>718</v>
      </c>
      <c r="C705" s="105">
        <v>10</v>
      </c>
      <c r="D705" s="106" t="s">
        <v>23</v>
      </c>
      <c r="E705" s="104" t="s">
        <v>511</v>
      </c>
      <c r="F705" s="104" t="s">
        <v>880</v>
      </c>
      <c r="G705" s="104" t="s">
        <v>1219</v>
      </c>
      <c r="H705" s="104" t="s">
        <v>908</v>
      </c>
      <c r="I705" s="104" t="s">
        <v>1220</v>
      </c>
      <c r="J705" s="104" t="s">
        <v>910</v>
      </c>
      <c r="K705" s="104" t="s">
        <v>685</v>
      </c>
      <c r="L705" s="104" t="s">
        <v>884</v>
      </c>
      <c r="M705" s="104" t="s">
        <v>902</v>
      </c>
      <c r="N705" s="107">
        <v>1</v>
      </c>
      <c r="O705" s="107">
        <v>1</v>
      </c>
      <c r="P705" s="107">
        <v>1</v>
      </c>
      <c r="Q705" s="107">
        <v>1</v>
      </c>
      <c r="R705" s="107">
        <v>1</v>
      </c>
      <c r="S705" s="107">
        <v>1</v>
      </c>
      <c r="T705" s="108">
        <v>0</v>
      </c>
      <c r="U705" s="108">
        <v>0</v>
      </c>
      <c r="V705" s="108">
        <v>0</v>
      </c>
      <c r="W705" s="109">
        <v>53100</v>
      </c>
      <c r="X705" s="110">
        <v>0</v>
      </c>
      <c r="Y705" s="111">
        <v>0</v>
      </c>
      <c r="Z705" s="111">
        <v>287.62</v>
      </c>
      <c r="AA705" s="111">
        <v>0</v>
      </c>
      <c r="AB705" s="111">
        <v>0</v>
      </c>
      <c r="AC705" s="111">
        <v>0</v>
      </c>
      <c r="AD705" s="112">
        <v>53100</v>
      </c>
      <c r="AE705" s="114">
        <v>43728</v>
      </c>
      <c r="AF705" s="114">
        <v>47381</v>
      </c>
      <c r="AG705" s="115">
        <v>53100</v>
      </c>
      <c r="AH705" s="116" t="s">
        <v>903</v>
      </c>
      <c r="AI705" s="116" t="s">
        <v>904</v>
      </c>
      <c r="AJ705" s="14">
        <v>0</v>
      </c>
      <c r="AK705" s="14">
        <v>0</v>
      </c>
      <c r="AL705" s="14">
        <v>0</v>
      </c>
      <c r="AM705" s="14">
        <v>0</v>
      </c>
      <c r="AN705" s="14">
        <v>0</v>
      </c>
      <c r="AO705" s="14">
        <v>0</v>
      </c>
      <c r="AP705" s="14">
        <v>0</v>
      </c>
      <c r="AQ705" s="14">
        <v>0</v>
      </c>
      <c r="AR705" s="14">
        <v>0</v>
      </c>
      <c r="AS705" s="14">
        <v>0</v>
      </c>
      <c r="AT705" s="14">
        <v>0</v>
      </c>
      <c r="AU705" s="14">
        <v>0</v>
      </c>
      <c r="AV705" s="14">
        <v>0</v>
      </c>
      <c r="AW705" s="14">
        <v>0</v>
      </c>
      <c r="AX705" s="14">
        <v>0</v>
      </c>
      <c r="AY705" s="14">
        <f t="shared" si="30"/>
        <v>0</v>
      </c>
      <c r="AZ705" s="14">
        <f t="shared" si="31"/>
        <v>0</v>
      </c>
      <c r="BA705" s="14">
        <f t="shared" si="32"/>
        <v>0</v>
      </c>
    </row>
    <row r="706" spans="1:53" x14ac:dyDescent="0.35">
      <c r="A706" s="15" t="s">
        <v>2663</v>
      </c>
      <c r="B706" s="104" t="s">
        <v>1223</v>
      </c>
      <c r="C706" s="105">
        <v>1</v>
      </c>
      <c r="D706" s="106" t="s">
        <v>23</v>
      </c>
      <c r="E706" s="104" t="s">
        <v>511</v>
      </c>
      <c r="F706" s="104" t="s">
        <v>880</v>
      </c>
      <c r="G706" s="104" t="s">
        <v>1219</v>
      </c>
      <c r="H706" s="104" t="s">
        <v>908</v>
      </c>
      <c r="I706" s="104" t="s">
        <v>1220</v>
      </c>
      <c r="J706" s="104" t="s">
        <v>910</v>
      </c>
      <c r="K706" s="104" t="s">
        <v>685</v>
      </c>
      <c r="L706" s="104" t="s">
        <v>884</v>
      </c>
      <c r="M706" s="104" t="s">
        <v>902</v>
      </c>
      <c r="N706" s="107">
        <v>1</v>
      </c>
      <c r="O706" s="107">
        <v>1</v>
      </c>
      <c r="P706" s="107">
        <v>1</v>
      </c>
      <c r="Q706" s="107">
        <v>1</v>
      </c>
      <c r="R706" s="107">
        <v>1</v>
      </c>
      <c r="S706" s="107">
        <v>1</v>
      </c>
      <c r="T706" s="108">
        <v>0</v>
      </c>
      <c r="U706" s="108">
        <v>0</v>
      </c>
      <c r="V706" s="108">
        <v>0</v>
      </c>
      <c r="W706" s="109">
        <v>53100</v>
      </c>
      <c r="X706" s="110">
        <v>0</v>
      </c>
      <c r="Y706" s="111">
        <v>0</v>
      </c>
      <c r="Z706" s="111">
        <v>237.18</v>
      </c>
      <c r="AA706" s="111">
        <v>0</v>
      </c>
      <c r="AB706" s="111">
        <v>0</v>
      </c>
      <c r="AC706" s="111">
        <v>0</v>
      </c>
      <c r="AD706" s="112">
        <v>53100</v>
      </c>
      <c r="AE706" s="114">
        <v>43728</v>
      </c>
      <c r="AF706" s="114">
        <v>45920</v>
      </c>
      <c r="AG706" s="115">
        <v>53100</v>
      </c>
      <c r="AH706" s="116" t="s">
        <v>903</v>
      </c>
      <c r="AI706" s="116" t="s">
        <v>904</v>
      </c>
      <c r="AJ706" s="14">
        <v>0</v>
      </c>
      <c r="AK706" s="14">
        <v>0</v>
      </c>
      <c r="AL706" s="14">
        <v>0</v>
      </c>
      <c r="AM706" s="14">
        <v>0</v>
      </c>
      <c r="AN706" s="14">
        <v>0</v>
      </c>
      <c r="AO706" s="14">
        <v>0</v>
      </c>
      <c r="AP706" s="14">
        <v>0</v>
      </c>
      <c r="AQ706" s="14">
        <v>0</v>
      </c>
      <c r="AR706" s="14">
        <v>0</v>
      </c>
      <c r="AS706" s="14">
        <v>0</v>
      </c>
      <c r="AT706" s="14">
        <v>0</v>
      </c>
      <c r="AU706" s="14">
        <v>0</v>
      </c>
      <c r="AV706" s="14">
        <v>0</v>
      </c>
      <c r="AW706" s="14">
        <v>0</v>
      </c>
      <c r="AX706" s="14">
        <v>0</v>
      </c>
      <c r="AY706" s="14">
        <f t="shared" si="30"/>
        <v>0</v>
      </c>
      <c r="AZ706" s="14">
        <f t="shared" si="31"/>
        <v>0</v>
      </c>
      <c r="BA706" s="14">
        <f t="shared" si="32"/>
        <v>0</v>
      </c>
    </row>
    <row r="707" spans="1:53" x14ac:dyDescent="0.35">
      <c r="A707" s="15" t="s">
        <v>2664</v>
      </c>
      <c r="B707" s="104" t="s">
        <v>1223</v>
      </c>
      <c r="C707" s="105">
        <v>2</v>
      </c>
      <c r="D707" s="106" t="s">
        <v>23</v>
      </c>
      <c r="E707" s="104" t="s">
        <v>511</v>
      </c>
      <c r="F707" s="104" t="s">
        <v>880</v>
      </c>
      <c r="G707" s="104" t="s">
        <v>1219</v>
      </c>
      <c r="H707" s="104" t="s">
        <v>908</v>
      </c>
      <c r="I707" s="104" t="s">
        <v>1220</v>
      </c>
      <c r="J707" s="104" t="s">
        <v>910</v>
      </c>
      <c r="K707" s="104" t="s">
        <v>685</v>
      </c>
      <c r="L707" s="104" t="s">
        <v>884</v>
      </c>
      <c r="M707" s="104" t="s">
        <v>902</v>
      </c>
      <c r="N707" s="107">
        <v>1</v>
      </c>
      <c r="O707" s="107">
        <v>1</v>
      </c>
      <c r="P707" s="107">
        <v>1</v>
      </c>
      <c r="Q707" s="107">
        <v>1</v>
      </c>
      <c r="R707" s="107">
        <v>1</v>
      </c>
      <c r="S707" s="107">
        <v>1</v>
      </c>
      <c r="T707" s="108">
        <v>0</v>
      </c>
      <c r="U707" s="108">
        <v>0</v>
      </c>
      <c r="V707" s="108">
        <v>0</v>
      </c>
      <c r="W707" s="109">
        <v>53100</v>
      </c>
      <c r="X707" s="110">
        <v>0</v>
      </c>
      <c r="Y707" s="111">
        <v>0</v>
      </c>
      <c r="Z707" s="111">
        <v>249.57</v>
      </c>
      <c r="AA707" s="111">
        <v>0</v>
      </c>
      <c r="AB707" s="111">
        <v>0</v>
      </c>
      <c r="AC707" s="111">
        <v>0</v>
      </c>
      <c r="AD707" s="112">
        <v>53100</v>
      </c>
      <c r="AE707" s="114">
        <v>43728</v>
      </c>
      <c r="AF707" s="114">
        <v>46285</v>
      </c>
      <c r="AG707" s="115">
        <v>53100</v>
      </c>
      <c r="AH707" s="116" t="s">
        <v>903</v>
      </c>
      <c r="AI707" s="116" t="s">
        <v>904</v>
      </c>
      <c r="AJ707" s="14">
        <v>0</v>
      </c>
      <c r="AK707" s="14">
        <v>0</v>
      </c>
      <c r="AL707" s="14">
        <v>0</v>
      </c>
      <c r="AM707" s="14">
        <v>0</v>
      </c>
      <c r="AN707" s="14">
        <v>0</v>
      </c>
      <c r="AO707" s="14">
        <v>0</v>
      </c>
      <c r="AP707" s="14">
        <v>0</v>
      </c>
      <c r="AQ707" s="14">
        <v>0</v>
      </c>
      <c r="AR707" s="14">
        <v>0</v>
      </c>
      <c r="AS707" s="14">
        <v>0</v>
      </c>
      <c r="AT707" s="14">
        <v>0</v>
      </c>
      <c r="AU707" s="14">
        <v>0</v>
      </c>
      <c r="AV707" s="14">
        <v>0</v>
      </c>
      <c r="AW707" s="14">
        <v>0</v>
      </c>
      <c r="AX707" s="14">
        <v>0</v>
      </c>
      <c r="AY707" s="14">
        <f t="shared" ref="AY707:AY770" si="33">SUM(AJ707:AL707)</f>
        <v>0</v>
      </c>
      <c r="AZ707" s="14">
        <f t="shared" si="31"/>
        <v>0</v>
      </c>
      <c r="BA707" s="14">
        <f t="shared" si="32"/>
        <v>0</v>
      </c>
    </row>
    <row r="708" spans="1:53" x14ac:dyDescent="0.35">
      <c r="A708" s="15" t="s">
        <v>2665</v>
      </c>
      <c r="B708" s="104" t="s">
        <v>1223</v>
      </c>
      <c r="C708" s="105">
        <v>3</v>
      </c>
      <c r="D708" s="106" t="s">
        <v>23</v>
      </c>
      <c r="E708" s="104" t="s">
        <v>511</v>
      </c>
      <c r="F708" s="104" t="s">
        <v>880</v>
      </c>
      <c r="G708" s="104" t="s">
        <v>1219</v>
      </c>
      <c r="H708" s="104" t="s">
        <v>908</v>
      </c>
      <c r="I708" s="104" t="s">
        <v>1220</v>
      </c>
      <c r="J708" s="104" t="s">
        <v>910</v>
      </c>
      <c r="K708" s="104" t="s">
        <v>685</v>
      </c>
      <c r="L708" s="104" t="s">
        <v>884</v>
      </c>
      <c r="M708" s="104" t="s">
        <v>902</v>
      </c>
      <c r="N708" s="107">
        <v>1</v>
      </c>
      <c r="O708" s="107">
        <v>1</v>
      </c>
      <c r="P708" s="107">
        <v>1</v>
      </c>
      <c r="Q708" s="107">
        <v>1</v>
      </c>
      <c r="R708" s="107">
        <v>1</v>
      </c>
      <c r="S708" s="107">
        <v>1</v>
      </c>
      <c r="T708" s="108">
        <v>0</v>
      </c>
      <c r="U708" s="108">
        <v>0</v>
      </c>
      <c r="V708" s="108">
        <v>0</v>
      </c>
      <c r="W708" s="109">
        <v>156055</v>
      </c>
      <c r="X708" s="110">
        <v>0</v>
      </c>
      <c r="Y708" s="111">
        <v>0</v>
      </c>
      <c r="Z708" s="111">
        <v>771.17</v>
      </c>
      <c r="AA708" s="111">
        <v>0</v>
      </c>
      <c r="AB708" s="111">
        <v>0</v>
      </c>
      <c r="AC708" s="111">
        <v>0</v>
      </c>
      <c r="AD708" s="112">
        <v>156055</v>
      </c>
      <c r="AE708" s="114">
        <v>43728</v>
      </c>
      <c r="AF708" s="114">
        <v>46650</v>
      </c>
      <c r="AG708" s="115">
        <v>156055</v>
      </c>
      <c r="AH708" s="116" t="s">
        <v>903</v>
      </c>
      <c r="AI708" s="116" t="s">
        <v>904</v>
      </c>
      <c r="AJ708" s="14">
        <v>0</v>
      </c>
      <c r="AK708" s="14">
        <v>0</v>
      </c>
      <c r="AL708" s="14">
        <v>0</v>
      </c>
      <c r="AM708" s="14">
        <v>0</v>
      </c>
      <c r="AN708" s="14">
        <v>0</v>
      </c>
      <c r="AO708" s="14">
        <v>0</v>
      </c>
      <c r="AP708" s="14">
        <v>0</v>
      </c>
      <c r="AQ708" s="14">
        <v>0</v>
      </c>
      <c r="AR708" s="14">
        <v>0</v>
      </c>
      <c r="AS708" s="14">
        <v>0</v>
      </c>
      <c r="AT708" s="14">
        <v>0</v>
      </c>
      <c r="AU708" s="14">
        <v>0</v>
      </c>
      <c r="AV708" s="14">
        <v>0</v>
      </c>
      <c r="AW708" s="14">
        <v>0</v>
      </c>
      <c r="AX708" s="14">
        <v>0</v>
      </c>
      <c r="AY708" s="14">
        <f t="shared" si="33"/>
        <v>0</v>
      </c>
      <c r="AZ708" s="14">
        <f t="shared" ref="AZ708:AZ771" si="34">SUM(AM708:AX708)</f>
        <v>0</v>
      </c>
      <c r="BA708" s="14">
        <f t="shared" ref="BA708:BA771" si="35">AY708+AZ708</f>
        <v>0</v>
      </c>
    </row>
    <row r="709" spans="1:53" x14ac:dyDescent="0.35">
      <c r="A709" s="15" t="s">
        <v>2666</v>
      </c>
      <c r="B709" s="104" t="s">
        <v>1224</v>
      </c>
      <c r="C709" s="105">
        <v>1</v>
      </c>
      <c r="D709" s="106" t="s">
        <v>23</v>
      </c>
      <c r="E709" s="104" t="s">
        <v>511</v>
      </c>
      <c r="F709" s="104" t="s">
        <v>880</v>
      </c>
      <c r="G709" s="104" t="s">
        <v>1219</v>
      </c>
      <c r="H709" s="104" t="s">
        <v>908</v>
      </c>
      <c r="I709" s="104" t="s">
        <v>1220</v>
      </c>
      <c r="J709" s="104" t="s">
        <v>910</v>
      </c>
      <c r="K709" s="104" t="s">
        <v>685</v>
      </c>
      <c r="L709" s="104" t="s">
        <v>884</v>
      </c>
      <c r="M709" s="104" t="s">
        <v>902</v>
      </c>
      <c r="N709" s="107">
        <v>1</v>
      </c>
      <c r="O709" s="107">
        <v>1</v>
      </c>
      <c r="P709" s="107">
        <v>1</v>
      </c>
      <c r="Q709" s="107">
        <v>1</v>
      </c>
      <c r="R709" s="107">
        <v>1</v>
      </c>
      <c r="S709" s="107">
        <v>1</v>
      </c>
      <c r="T709" s="108">
        <v>0</v>
      </c>
      <c r="U709" s="108">
        <v>0</v>
      </c>
      <c r="V709" s="108">
        <v>0</v>
      </c>
      <c r="W709" s="109">
        <v>104577.5</v>
      </c>
      <c r="X709" s="110">
        <v>0</v>
      </c>
      <c r="Y709" s="111">
        <v>0</v>
      </c>
      <c r="Z709" s="111">
        <v>516.79</v>
      </c>
      <c r="AA709" s="111">
        <v>0</v>
      </c>
      <c r="AB709" s="111">
        <v>0</v>
      </c>
      <c r="AC709" s="111">
        <v>0</v>
      </c>
      <c r="AD709" s="112">
        <v>104577.5</v>
      </c>
      <c r="AE709" s="114">
        <v>43735</v>
      </c>
      <c r="AF709" s="114">
        <v>46657</v>
      </c>
      <c r="AG709" s="115">
        <v>104577.5</v>
      </c>
      <c r="AH709" s="116" t="s">
        <v>903</v>
      </c>
      <c r="AI709" s="116" t="s">
        <v>904</v>
      </c>
      <c r="AJ709" s="14">
        <v>0</v>
      </c>
      <c r="AK709" s="14">
        <v>0</v>
      </c>
      <c r="AL709" s="14">
        <v>0</v>
      </c>
      <c r="AM709" s="14">
        <v>0</v>
      </c>
      <c r="AN709" s="14">
        <v>0</v>
      </c>
      <c r="AO709" s="14">
        <v>0</v>
      </c>
      <c r="AP709" s="14">
        <v>0</v>
      </c>
      <c r="AQ709" s="14">
        <v>0</v>
      </c>
      <c r="AR709" s="14">
        <v>0</v>
      </c>
      <c r="AS709" s="14">
        <v>0</v>
      </c>
      <c r="AT709" s="14">
        <v>0</v>
      </c>
      <c r="AU709" s="14">
        <v>0</v>
      </c>
      <c r="AV709" s="14">
        <v>0</v>
      </c>
      <c r="AW709" s="14">
        <v>0</v>
      </c>
      <c r="AX709" s="14">
        <v>0</v>
      </c>
      <c r="AY709" s="14">
        <f t="shared" si="33"/>
        <v>0</v>
      </c>
      <c r="AZ709" s="14">
        <f t="shared" si="34"/>
        <v>0</v>
      </c>
      <c r="BA709" s="14">
        <f t="shared" si="35"/>
        <v>0</v>
      </c>
    </row>
    <row r="710" spans="1:53" x14ac:dyDescent="0.35">
      <c r="A710" s="15" t="s">
        <v>2667</v>
      </c>
      <c r="B710" s="104" t="s">
        <v>719</v>
      </c>
      <c r="C710" s="105">
        <v>2</v>
      </c>
      <c r="D710" s="106" t="s">
        <v>23</v>
      </c>
      <c r="E710" s="104" t="s">
        <v>511</v>
      </c>
      <c r="F710" s="104" t="s">
        <v>880</v>
      </c>
      <c r="G710" s="104" t="s">
        <v>1219</v>
      </c>
      <c r="H710" s="104" t="s">
        <v>908</v>
      </c>
      <c r="I710" s="104" t="s">
        <v>1220</v>
      </c>
      <c r="J710" s="104" t="s">
        <v>910</v>
      </c>
      <c r="K710" s="104" t="s">
        <v>685</v>
      </c>
      <c r="L710" s="104" t="s">
        <v>884</v>
      </c>
      <c r="M710" s="104" t="s">
        <v>902</v>
      </c>
      <c r="N710" s="107">
        <v>1</v>
      </c>
      <c r="O710" s="107">
        <v>1</v>
      </c>
      <c r="P710" s="107">
        <v>1</v>
      </c>
      <c r="Q710" s="107">
        <v>1</v>
      </c>
      <c r="R710" s="107">
        <v>1</v>
      </c>
      <c r="S710" s="107">
        <v>1</v>
      </c>
      <c r="T710" s="108">
        <v>0</v>
      </c>
      <c r="U710" s="108">
        <v>0</v>
      </c>
      <c r="V710" s="108">
        <v>0</v>
      </c>
      <c r="W710" s="109">
        <v>0</v>
      </c>
      <c r="X710" s="110">
        <v>0</v>
      </c>
      <c r="Y710" s="111">
        <v>0</v>
      </c>
      <c r="Z710" s="111">
        <v>0</v>
      </c>
      <c r="AA710" s="111">
        <v>0</v>
      </c>
      <c r="AB710" s="111">
        <v>0</v>
      </c>
      <c r="AC710" s="111">
        <v>0</v>
      </c>
      <c r="AD710" s="112">
        <v>0</v>
      </c>
      <c r="AE710" s="114">
        <v>43735</v>
      </c>
      <c r="AF710" s="114">
        <v>44466</v>
      </c>
      <c r="AG710" s="115">
        <v>265500</v>
      </c>
      <c r="AH710" s="116" t="s">
        <v>903</v>
      </c>
      <c r="AI710" s="116" t="s">
        <v>904</v>
      </c>
      <c r="AJ710" s="14">
        <v>0</v>
      </c>
      <c r="AK710" s="14">
        <v>0</v>
      </c>
      <c r="AL710" s="14">
        <v>0</v>
      </c>
      <c r="AM710" s="14">
        <v>0</v>
      </c>
      <c r="AN710" s="14">
        <v>0</v>
      </c>
      <c r="AO710" s="14">
        <v>0</v>
      </c>
      <c r="AP710" s="14">
        <v>0</v>
      </c>
      <c r="AQ710" s="14">
        <v>0</v>
      </c>
      <c r="AR710" s="14">
        <v>0</v>
      </c>
      <c r="AS710" s="14">
        <v>0</v>
      </c>
      <c r="AT710" s="14">
        <v>0</v>
      </c>
      <c r="AU710" s="14">
        <v>0</v>
      </c>
      <c r="AV710" s="14">
        <v>0</v>
      </c>
      <c r="AW710" s="14">
        <v>0</v>
      </c>
      <c r="AX710" s="14">
        <v>0</v>
      </c>
      <c r="AY710" s="14">
        <f t="shared" si="33"/>
        <v>0</v>
      </c>
      <c r="AZ710" s="14">
        <f t="shared" si="34"/>
        <v>0</v>
      </c>
      <c r="BA710" s="14">
        <f t="shared" si="35"/>
        <v>0</v>
      </c>
    </row>
    <row r="711" spans="1:53" x14ac:dyDescent="0.35">
      <c r="A711" s="15" t="s">
        <v>1905</v>
      </c>
      <c r="B711" s="104" t="s">
        <v>719</v>
      </c>
      <c r="C711" s="105">
        <v>3</v>
      </c>
      <c r="D711" s="106" t="s">
        <v>23</v>
      </c>
      <c r="E711" s="104" t="s">
        <v>511</v>
      </c>
      <c r="F711" s="104" t="s">
        <v>880</v>
      </c>
      <c r="G711" s="104" t="s">
        <v>1219</v>
      </c>
      <c r="H711" s="104" t="s">
        <v>908</v>
      </c>
      <c r="I711" s="104" t="s">
        <v>1220</v>
      </c>
      <c r="J711" s="104" t="s">
        <v>910</v>
      </c>
      <c r="K711" s="104" t="s">
        <v>685</v>
      </c>
      <c r="L711" s="104" t="s">
        <v>884</v>
      </c>
      <c r="M711" s="104" t="s">
        <v>902</v>
      </c>
      <c r="N711" s="107">
        <v>1</v>
      </c>
      <c r="O711" s="107">
        <v>1</v>
      </c>
      <c r="P711" s="107">
        <v>1</v>
      </c>
      <c r="Q711" s="107">
        <v>1</v>
      </c>
      <c r="R711" s="107">
        <v>1</v>
      </c>
      <c r="S711" s="107">
        <v>1</v>
      </c>
      <c r="T711" s="108">
        <v>0</v>
      </c>
      <c r="U711" s="108">
        <v>0</v>
      </c>
      <c r="V711" s="108">
        <v>0</v>
      </c>
      <c r="W711" s="109">
        <v>151630</v>
      </c>
      <c r="X711" s="110">
        <v>0</v>
      </c>
      <c r="Y711" s="111">
        <v>151630</v>
      </c>
      <c r="Z711" s="111">
        <v>543.34</v>
      </c>
      <c r="AA711" s="111">
        <v>0</v>
      </c>
      <c r="AB711" s="111">
        <v>0</v>
      </c>
      <c r="AC711" s="111">
        <v>0</v>
      </c>
      <c r="AD711" s="112">
        <v>0</v>
      </c>
      <c r="AE711" s="114">
        <v>43735</v>
      </c>
      <c r="AF711" s="114">
        <v>44831</v>
      </c>
      <c r="AG711" s="115">
        <v>303260</v>
      </c>
      <c r="AH711" s="116" t="s">
        <v>903</v>
      </c>
      <c r="AI711" s="116" t="s">
        <v>904</v>
      </c>
      <c r="AJ711" s="14">
        <v>0</v>
      </c>
      <c r="AK711" s="14">
        <v>0</v>
      </c>
      <c r="AL711" s="14">
        <v>0</v>
      </c>
      <c r="AM711" s="14">
        <v>0</v>
      </c>
      <c r="AN711" s="14">
        <v>0</v>
      </c>
      <c r="AO711" s="14">
        <v>0</v>
      </c>
      <c r="AP711" s="14">
        <v>0</v>
      </c>
      <c r="AQ711" s="14">
        <v>0</v>
      </c>
      <c r="AR711" s="14">
        <v>0</v>
      </c>
      <c r="AS711" s="14">
        <v>0</v>
      </c>
      <c r="AT711" s="14">
        <v>0</v>
      </c>
      <c r="AU711" s="14">
        <v>0</v>
      </c>
      <c r="AV711" s="14">
        <v>0</v>
      </c>
      <c r="AW711" s="14">
        <v>0</v>
      </c>
      <c r="AX711" s="14">
        <v>0</v>
      </c>
      <c r="AY711" s="14">
        <f t="shared" si="33"/>
        <v>0</v>
      </c>
      <c r="AZ711" s="14">
        <f t="shared" si="34"/>
        <v>0</v>
      </c>
      <c r="BA711" s="14">
        <f t="shared" si="35"/>
        <v>0</v>
      </c>
    </row>
    <row r="712" spans="1:53" x14ac:dyDescent="0.35">
      <c r="A712" s="15" t="s">
        <v>1906</v>
      </c>
      <c r="B712" s="104" t="s">
        <v>719</v>
      </c>
      <c r="C712" s="105">
        <v>4</v>
      </c>
      <c r="D712" s="106" t="s">
        <v>23</v>
      </c>
      <c r="E712" s="104" t="s">
        <v>511</v>
      </c>
      <c r="F712" s="104" t="s">
        <v>880</v>
      </c>
      <c r="G712" s="104" t="s">
        <v>1219</v>
      </c>
      <c r="H712" s="104" t="s">
        <v>908</v>
      </c>
      <c r="I712" s="104" t="s">
        <v>1220</v>
      </c>
      <c r="J712" s="104" t="s">
        <v>910</v>
      </c>
      <c r="K712" s="104" t="s">
        <v>685</v>
      </c>
      <c r="L712" s="104" t="s">
        <v>884</v>
      </c>
      <c r="M712" s="104" t="s">
        <v>902</v>
      </c>
      <c r="N712" s="107">
        <v>1</v>
      </c>
      <c r="O712" s="107">
        <v>1</v>
      </c>
      <c r="P712" s="107">
        <v>1</v>
      </c>
      <c r="Q712" s="107">
        <v>1</v>
      </c>
      <c r="R712" s="107">
        <v>1</v>
      </c>
      <c r="S712" s="107">
        <v>1</v>
      </c>
      <c r="T712" s="108">
        <v>0</v>
      </c>
      <c r="U712" s="108">
        <v>0</v>
      </c>
      <c r="V712" s="108">
        <v>0</v>
      </c>
      <c r="W712" s="109">
        <v>771572.5</v>
      </c>
      <c r="X712" s="110">
        <v>0</v>
      </c>
      <c r="Y712" s="111">
        <v>0</v>
      </c>
      <c r="Z712" s="111">
        <v>3028.42</v>
      </c>
      <c r="AA712" s="111">
        <v>0</v>
      </c>
      <c r="AB712" s="111">
        <v>0</v>
      </c>
      <c r="AC712" s="111">
        <v>0</v>
      </c>
      <c r="AD712" s="112">
        <v>771572.5</v>
      </c>
      <c r="AE712" s="114">
        <v>43735</v>
      </c>
      <c r="AF712" s="114">
        <v>45196</v>
      </c>
      <c r="AG712" s="115">
        <v>771572.5</v>
      </c>
      <c r="AH712" s="116" t="s">
        <v>903</v>
      </c>
      <c r="AI712" s="116" t="s">
        <v>904</v>
      </c>
      <c r="AJ712" s="14">
        <v>0</v>
      </c>
      <c r="AK712" s="14">
        <v>0</v>
      </c>
      <c r="AL712" s="14">
        <v>0</v>
      </c>
      <c r="AM712" s="14">
        <v>0</v>
      </c>
      <c r="AN712" s="14">
        <v>0</v>
      </c>
      <c r="AO712" s="14">
        <v>385786.25</v>
      </c>
      <c r="AP712" s="14">
        <v>0</v>
      </c>
      <c r="AQ712" s="14">
        <v>0</v>
      </c>
      <c r="AR712" s="14">
        <v>0</v>
      </c>
      <c r="AS712" s="14">
        <v>0</v>
      </c>
      <c r="AT712" s="14">
        <v>0</v>
      </c>
      <c r="AU712" s="14">
        <v>385786.25</v>
      </c>
      <c r="AV712" s="14">
        <v>0</v>
      </c>
      <c r="AW712" s="14">
        <v>0</v>
      </c>
      <c r="AX712" s="14">
        <v>0</v>
      </c>
      <c r="AY712" s="14">
        <f t="shared" si="33"/>
        <v>0</v>
      </c>
      <c r="AZ712" s="14">
        <f t="shared" si="34"/>
        <v>771572.5</v>
      </c>
      <c r="BA712" s="14">
        <f t="shared" si="35"/>
        <v>771572.5</v>
      </c>
    </row>
    <row r="713" spans="1:53" x14ac:dyDescent="0.35">
      <c r="A713" s="15" t="s">
        <v>2668</v>
      </c>
      <c r="B713" s="104" t="s">
        <v>719</v>
      </c>
      <c r="C713" s="105">
        <v>5</v>
      </c>
      <c r="D713" s="106" t="s">
        <v>23</v>
      </c>
      <c r="E713" s="104" t="s">
        <v>511</v>
      </c>
      <c r="F713" s="104" t="s">
        <v>880</v>
      </c>
      <c r="G713" s="104" t="s">
        <v>1219</v>
      </c>
      <c r="H713" s="104" t="s">
        <v>908</v>
      </c>
      <c r="I713" s="104" t="s">
        <v>1220</v>
      </c>
      <c r="J713" s="104" t="s">
        <v>910</v>
      </c>
      <c r="K713" s="104" t="s">
        <v>685</v>
      </c>
      <c r="L713" s="104" t="s">
        <v>884</v>
      </c>
      <c r="M713" s="104" t="s">
        <v>902</v>
      </c>
      <c r="N713" s="107">
        <v>1</v>
      </c>
      <c r="O713" s="107">
        <v>1</v>
      </c>
      <c r="P713" s="107">
        <v>1</v>
      </c>
      <c r="Q713" s="107">
        <v>1</v>
      </c>
      <c r="R713" s="107">
        <v>1</v>
      </c>
      <c r="S713" s="107">
        <v>1</v>
      </c>
      <c r="T713" s="108">
        <v>0</v>
      </c>
      <c r="U713" s="108">
        <v>0</v>
      </c>
      <c r="V713" s="108">
        <v>0</v>
      </c>
      <c r="W713" s="109">
        <v>2387582.5</v>
      </c>
      <c r="X713" s="110">
        <v>0</v>
      </c>
      <c r="Y713" s="111">
        <v>0</v>
      </c>
      <c r="Z713" s="111">
        <v>10087.540000000001</v>
      </c>
      <c r="AA713" s="111">
        <v>0</v>
      </c>
      <c r="AB713" s="111">
        <v>0</v>
      </c>
      <c r="AC713" s="111">
        <v>0</v>
      </c>
      <c r="AD713" s="112">
        <v>2387582.5</v>
      </c>
      <c r="AE713" s="114">
        <v>43735</v>
      </c>
      <c r="AF713" s="114">
        <v>45562</v>
      </c>
      <c r="AG713" s="115">
        <v>2387582.5</v>
      </c>
      <c r="AH713" s="116" t="s">
        <v>903</v>
      </c>
      <c r="AI713" s="116" t="s">
        <v>904</v>
      </c>
      <c r="AJ713" s="14">
        <v>0</v>
      </c>
      <c r="AK713" s="14">
        <v>0</v>
      </c>
      <c r="AL713" s="14">
        <v>0</v>
      </c>
      <c r="AM713" s="14">
        <v>0</v>
      </c>
      <c r="AN713" s="14">
        <v>0</v>
      </c>
      <c r="AO713" s="14">
        <v>0</v>
      </c>
      <c r="AP713" s="14">
        <v>0</v>
      </c>
      <c r="AQ713" s="14">
        <v>0</v>
      </c>
      <c r="AR713" s="14">
        <v>0</v>
      </c>
      <c r="AS713" s="14">
        <v>0</v>
      </c>
      <c r="AT713" s="14">
        <v>0</v>
      </c>
      <c r="AU713" s="14">
        <v>0</v>
      </c>
      <c r="AV713" s="14">
        <v>0</v>
      </c>
      <c r="AW713" s="14">
        <v>0</v>
      </c>
      <c r="AX713" s="14">
        <v>0</v>
      </c>
      <c r="AY713" s="14">
        <f t="shared" si="33"/>
        <v>0</v>
      </c>
      <c r="AZ713" s="14">
        <f t="shared" si="34"/>
        <v>0</v>
      </c>
      <c r="BA713" s="14">
        <f t="shared" si="35"/>
        <v>0</v>
      </c>
    </row>
    <row r="714" spans="1:53" x14ac:dyDescent="0.35">
      <c r="A714" s="15" t="s">
        <v>2669</v>
      </c>
      <c r="B714" s="104" t="s">
        <v>719</v>
      </c>
      <c r="C714" s="105">
        <v>6</v>
      </c>
      <c r="D714" s="106" t="s">
        <v>23</v>
      </c>
      <c r="E714" s="104" t="s">
        <v>511</v>
      </c>
      <c r="F714" s="104" t="s">
        <v>880</v>
      </c>
      <c r="G714" s="104" t="s">
        <v>1219</v>
      </c>
      <c r="H714" s="104" t="s">
        <v>908</v>
      </c>
      <c r="I714" s="104" t="s">
        <v>1220</v>
      </c>
      <c r="J714" s="104" t="s">
        <v>910</v>
      </c>
      <c r="K714" s="104" t="s">
        <v>685</v>
      </c>
      <c r="L714" s="104" t="s">
        <v>884</v>
      </c>
      <c r="M714" s="104" t="s">
        <v>902</v>
      </c>
      <c r="N714" s="107">
        <v>1</v>
      </c>
      <c r="O714" s="107">
        <v>1</v>
      </c>
      <c r="P714" s="107">
        <v>1</v>
      </c>
      <c r="Q714" s="107">
        <v>1</v>
      </c>
      <c r="R714" s="107">
        <v>1</v>
      </c>
      <c r="S714" s="107">
        <v>1</v>
      </c>
      <c r="T714" s="108">
        <v>0</v>
      </c>
      <c r="U714" s="108">
        <v>0</v>
      </c>
      <c r="V714" s="108">
        <v>0</v>
      </c>
      <c r="W714" s="109">
        <v>2323715</v>
      </c>
      <c r="X714" s="110">
        <v>0</v>
      </c>
      <c r="Y714" s="111">
        <v>0</v>
      </c>
      <c r="Z714" s="111">
        <v>10379.26</v>
      </c>
      <c r="AA714" s="111">
        <v>0</v>
      </c>
      <c r="AB714" s="111">
        <v>0</v>
      </c>
      <c r="AC714" s="111">
        <v>0</v>
      </c>
      <c r="AD714" s="112">
        <v>2323715</v>
      </c>
      <c r="AE714" s="114">
        <v>43735</v>
      </c>
      <c r="AF714" s="114">
        <v>45927</v>
      </c>
      <c r="AG714" s="115">
        <v>2323715</v>
      </c>
      <c r="AH714" s="116" t="s">
        <v>903</v>
      </c>
      <c r="AI714" s="116" t="s">
        <v>904</v>
      </c>
      <c r="AJ714" s="14">
        <v>0</v>
      </c>
      <c r="AK714" s="14">
        <v>0</v>
      </c>
      <c r="AL714" s="14">
        <v>0</v>
      </c>
      <c r="AM714" s="14">
        <v>0</v>
      </c>
      <c r="AN714" s="14">
        <v>0</v>
      </c>
      <c r="AO714" s="14">
        <v>0</v>
      </c>
      <c r="AP714" s="14">
        <v>0</v>
      </c>
      <c r="AQ714" s="14">
        <v>0</v>
      </c>
      <c r="AR714" s="14">
        <v>0</v>
      </c>
      <c r="AS714" s="14">
        <v>0</v>
      </c>
      <c r="AT714" s="14">
        <v>0</v>
      </c>
      <c r="AU714" s="14">
        <v>0</v>
      </c>
      <c r="AV714" s="14">
        <v>0</v>
      </c>
      <c r="AW714" s="14">
        <v>0</v>
      </c>
      <c r="AX714" s="14">
        <v>0</v>
      </c>
      <c r="AY714" s="14">
        <f t="shared" si="33"/>
        <v>0</v>
      </c>
      <c r="AZ714" s="14">
        <f t="shared" si="34"/>
        <v>0</v>
      </c>
      <c r="BA714" s="14">
        <f t="shared" si="35"/>
        <v>0</v>
      </c>
    </row>
    <row r="715" spans="1:53" x14ac:dyDescent="0.35">
      <c r="A715" s="15" t="s">
        <v>2670</v>
      </c>
      <c r="B715" s="104" t="s">
        <v>719</v>
      </c>
      <c r="C715" s="105">
        <v>7</v>
      </c>
      <c r="D715" s="106" t="s">
        <v>23</v>
      </c>
      <c r="E715" s="104" t="s">
        <v>511</v>
      </c>
      <c r="F715" s="104" t="s">
        <v>880</v>
      </c>
      <c r="G715" s="104" t="s">
        <v>1219</v>
      </c>
      <c r="H715" s="104" t="s">
        <v>908</v>
      </c>
      <c r="I715" s="104" t="s">
        <v>1220</v>
      </c>
      <c r="J715" s="104" t="s">
        <v>910</v>
      </c>
      <c r="K715" s="104" t="s">
        <v>685</v>
      </c>
      <c r="L715" s="104" t="s">
        <v>884</v>
      </c>
      <c r="M715" s="104" t="s">
        <v>902</v>
      </c>
      <c r="N715" s="107">
        <v>1</v>
      </c>
      <c r="O715" s="107">
        <v>1</v>
      </c>
      <c r="P715" s="107">
        <v>1</v>
      </c>
      <c r="Q715" s="107">
        <v>1</v>
      </c>
      <c r="R715" s="107">
        <v>1</v>
      </c>
      <c r="S715" s="107">
        <v>1</v>
      </c>
      <c r="T715" s="108">
        <v>0</v>
      </c>
      <c r="U715" s="108">
        <v>0</v>
      </c>
      <c r="V715" s="108">
        <v>0</v>
      </c>
      <c r="W715" s="109">
        <v>3107530</v>
      </c>
      <c r="X715" s="110">
        <v>0</v>
      </c>
      <c r="Y715" s="111">
        <v>0</v>
      </c>
      <c r="Z715" s="111">
        <v>14605.39</v>
      </c>
      <c r="AA715" s="111">
        <v>0</v>
      </c>
      <c r="AB715" s="111">
        <v>0</v>
      </c>
      <c r="AC715" s="111">
        <v>0</v>
      </c>
      <c r="AD715" s="112">
        <v>3107530</v>
      </c>
      <c r="AE715" s="114">
        <v>43735</v>
      </c>
      <c r="AF715" s="114">
        <v>46292</v>
      </c>
      <c r="AG715" s="115">
        <v>3107530</v>
      </c>
      <c r="AH715" s="116" t="s">
        <v>903</v>
      </c>
      <c r="AI715" s="116" t="s">
        <v>904</v>
      </c>
      <c r="AJ715" s="14">
        <v>0</v>
      </c>
      <c r="AK715" s="14">
        <v>0</v>
      </c>
      <c r="AL715" s="14">
        <v>0</v>
      </c>
      <c r="AM715" s="14">
        <v>0</v>
      </c>
      <c r="AN715" s="14">
        <v>0</v>
      </c>
      <c r="AO715" s="14">
        <v>0</v>
      </c>
      <c r="AP715" s="14">
        <v>0</v>
      </c>
      <c r="AQ715" s="14">
        <v>0</v>
      </c>
      <c r="AR715" s="14">
        <v>0</v>
      </c>
      <c r="AS715" s="14">
        <v>0</v>
      </c>
      <c r="AT715" s="14">
        <v>0</v>
      </c>
      <c r="AU715" s="14">
        <v>0</v>
      </c>
      <c r="AV715" s="14">
        <v>0</v>
      </c>
      <c r="AW715" s="14">
        <v>0</v>
      </c>
      <c r="AX715" s="14">
        <v>0</v>
      </c>
      <c r="AY715" s="14">
        <f t="shared" si="33"/>
        <v>0</v>
      </c>
      <c r="AZ715" s="14">
        <f t="shared" si="34"/>
        <v>0</v>
      </c>
      <c r="BA715" s="14">
        <f t="shared" si="35"/>
        <v>0</v>
      </c>
    </row>
    <row r="716" spans="1:53" x14ac:dyDescent="0.35">
      <c r="A716" s="15" t="s">
        <v>2671</v>
      </c>
      <c r="B716" s="104" t="s">
        <v>719</v>
      </c>
      <c r="C716" s="105">
        <v>8</v>
      </c>
      <c r="D716" s="106" t="s">
        <v>23</v>
      </c>
      <c r="E716" s="104" t="s">
        <v>511</v>
      </c>
      <c r="F716" s="104" t="s">
        <v>880</v>
      </c>
      <c r="G716" s="104" t="s">
        <v>1219</v>
      </c>
      <c r="H716" s="104" t="s">
        <v>908</v>
      </c>
      <c r="I716" s="104" t="s">
        <v>1220</v>
      </c>
      <c r="J716" s="104" t="s">
        <v>910</v>
      </c>
      <c r="K716" s="104" t="s">
        <v>685</v>
      </c>
      <c r="L716" s="104" t="s">
        <v>884</v>
      </c>
      <c r="M716" s="104" t="s">
        <v>902</v>
      </c>
      <c r="N716" s="107">
        <v>1</v>
      </c>
      <c r="O716" s="107">
        <v>1</v>
      </c>
      <c r="P716" s="107">
        <v>1</v>
      </c>
      <c r="Q716" s="107">
        <v>1</v>
      </c>
      <c r="R716" s="107">
        <v>1</v>
      </c>
      <c r="S716" s="107">
        <v>1</v>
      </c>
      <c r="T716" s="108">
        <v>0</v>
      </c>
      <c r="U716" s="108">
        <v>0</v>
      </c>
      <c r="V716" s="108">
        <v>0</v>
      </c>
      <c r="W716" s="109">
        <v>1261125</v>
      </c>
      <c r="X716" s="110">
        <v>0</v>
      </c>
      <c r="Y716" s="111">
        <v>0</v>
      </c>
      <c r="Z716" s="111">
        <v>6232.06</v>
      </c>
      <c r="AA716" s="111">
        <v>0</v>
      </c>
      <c r="AB716" s="111">
        <v>0</v>
      </c>
      <c r="AC716" s="111">
        <v>0</v>
      </c>
      <c r="AD716" s="112">
        <v>1261125</v>
      </c>
      <c r="AE716" s="114">
        <v>43735</v>
      </c>
      <c r="AF716" s="114">
        <v>46657</v>
      </c>
      <c r="AG716" s="115">
        <v>1261125</v>
      </c>
      <c r="AH716" s="116" t="s">
        <v>903</v>
      </c>
      <c r="AI716" s="116" t="s">
        <v>904</v>
      </c>
      <c r="AJ716" s="14">
        <v>0</v>
      </c>
      <c r="AK716" s="14">
        <v>0</v>
      </c>
      <c r="AL716" s="14">
        <v>0</v>
      </c>
      <c r="AM716" s="14">
        <v>0</v>
      </c>
      <c r="AN716" s="14">
        <v>0</v>
      </c>
      <c r="AO716" s="14">
        <v>0</v>
      </c>
      <c r="AP716" s="14">
        <v>0</v>
      </c>
      <c r="AQ716" s="14">
        <v>0</v>
      </c>
      <c r="AR716" s="14">
        <v>0</v>
      </c>
      <c r="AS716" s="14">
        <v>0</v>
      </c>
      <c r="AT716" s="14">
        <v>0</v>
      </c>
      <c r="AU716" s="14">
        <v>0</v>
      </c>
      <c r="AV716" s="14">
        <v>0</v>
      </c>
      <c r="AW716" s="14">
        <v>0</v>
      </c>
      <c r="AX716" s="14">
        <v>0</v>
      </c>
      <c r="AY716" s="14">
        <f t="shared" si="33"/>
        <v>0</v>
      </c>
      <c r="AZ716" s="14">
        <f t="shared" si="34"/>
        <v>0</v>
      </c>
      <c r="BA716" s="14">
        <f t="shared" si="35"/>
        <v>0</v>
      </c>
    </row>
    <row r="717" spans="1:53" x14ac:dyDescent="0.35">
      <c r="A717" s="15" t="s">
        <v>2672</v>
      </c>
      <c r="B717" s="104" t="s">
        <v>719</v>
      </c>
      <c r="C717" s="105">
        <v>9</v>
      </c>
      <c r="D717" s="106" t="s">
        <v>23</v>
      </c>
      <c r="E717" s="104" t="s">
        <v>511</v>
      </c>
      <c r="F717" s="104" t="s">
        <v>880</v>
      </c>
      <c r="G717" s="104" t="s">
        <v>1219</v>
      </c>
      <c r="H717" s="104" t="s">
        <v>908</v>
      </c>
      <c r="I717" s="104" t="s">
        <v>1220</v>
      </c>
      <c r="J717" s="104" t="s">
        <v>910</v>
      </c>
      <c r="K717" s="104" t="s">
        <v>685</v>
      </c>
      <c r="L717" s="104" t="s">
        <v>884</v>
      </c>
      <c r="M717" s="104" t="s">
        <v>902</v>
      </c>
      <c r="N717" s="107">
        <v>1</v>
      </c>
      <c r="O717" s="107">
        <v>1</v>
      </c>
      <c r="P717" s="107">
        <v>1</v>
      </c>
      <c r="Q717" s="107">
        <v>1</v>
      </c>
      <c r="R717" s="107">
        <v>1</v>
      </c>
      <c r="S717" s="107">
        <v>1</v>
      </c>
      <c r="T717" s="108">
        <v>0</v>
      </c>
      <c r="U717" s="108">
        <v>0</v>
      </c>
      <c r="V717" s="108">
        <v>0</v>
      </c>
      <c r="W717" s="109">
        <v>159300</v>
      </c>
      <c r="X717" s="110">
        <v>0</v>
      </c>
      <c r="Y717" s="111">
        <v>0</v>
      </c>
      <c r="Z717" s="111">
        <v>824.38</v>
      </c>
      <c r="AA717" s="111">
        <v>0</v>
      </c>
      <c r="AB717" s="111">
        <v>0</v>
      </c>
      <c r="AC717" s="111">
        <v>0</v>
      </c>
      <c r="AD717" s="112">
        <v>159300</v>
      </c>
      <c r="AE717" s="114">
        <v>43735</v>
      </c>
      <c r="AF717" s="114">
        <v>47023</v>
      </c>
      <c r="AG717" s="115">
        <v>159300</v>
      </c>
      <c r="AH717" s="116" t="s">
        <v>903</v>
      </c>
      <c r="AI717" s="116" t="s">
        <v>904</v>
      </c>
      <c r="AJ717" s="14">
        <v>0</v>
      </c>
      <c r="AK717" s="14">
        <v>0</v>
      </c>
      <c r="AL717" s="14">
        <v>0</v>
      </c>
      <c r="AM717" s="14">
        <v>0</v>
      </c>
      <c r="AN717" s="14">
        <v>0</v>
      </c>
      <c r="AO717" s="14">
        <v>0</v>
      </c>
      <c r="AP717" s="14">
        <v>0</v>
      </c>
      <c r="AQ717" s="14">
        <v>0</v>
      </c>
      <c r="AR717" s="14">
        <v>0</v>
      </c>
      <c r="AS717" s="14">
        <v>0</v>
      </c>
      <c r="AT717" s="14">
        <v>0</v>
      </c>
      <c r="AU717" s="14">
        <v>0</v>
      </c>
      <c r="AV717" s="14">
        <v>0</v>
      </c>
      <c r="AW717" s="14">
        <v>0</v>
      </c>
      <c r="AX717" s="14">
        <v>0</v>
      </c>
      <c r="AY717" s="14">
        <f t="shared" si="33"/>
        <v>0</v>
      </c>
      <c r="AZ717" s="14">
        <f t="shared" si="34"/>
        <v>0</v>
      </c>
      <c r="BA717" s="14">
        <f t="shared" si="35"/>
        <v>0</v>
      </c>
    </row>
    <row r="718" spans="1:53" x14ac:dyDescent="0.35">
      <c r="A718" s="15" t="s">
        <v>2673</v>
      </c>
      <c r="B718" s="104" t="s">
        <v>720</v>
      </c>
      <c r="C718" s="105">
        <v>2</v>
      </c>
      <c r="D718" s="106" t="s">
        <v>23</v>
      </c>
      <c r="E718" s="104" t="s">
        <v>511</v>
      </c>
      <c r="F718" s="104" t="s">
        <v>880</v>
      </c>
      <c r="G718" s="104" t="s">
        <v>1219</v>
      </c>
      <c r="H718" s="104" t="s">
        <v>908</v>
      </c>
      <c r="I718" s="104" t="s">
        <v>1220</v>
      </c>
      <c r="J718" s="104" t="s">
        <v>910</v>
      </c>
      <c r="K718" s="104" t="s">
        <v>685</v>
      </c>
      <c r="L718" s="104" t="s">
        <v>884</v>
      </c>
      <c r="M718" s="104" t="s">
        <v>902</v>
      </c>
      <c r="N718" s="107">
        <v>1</v>
      </c>
      <c r="O718" s="107">
        <v>1</v>
      </c>
      <c r="P718" s="107">
        <v>1</v>
      </c>
      <c r="Q718" s="107">
        <v>1</v>
      </c>
      <c r="R718" s="107">
        <v>1</v>
      </c>
      <c r="S718" s="107">
        <v>1</v>
      </c>
      <c r="T718" s="108">
        <v>0</v>
      </c>
      <c r="U718" s="108">
        <v>0</v>
      </c>
      <c r="V718" s="108">
        <v>0</v>
      </c>
      <c r="W718" s="109">
        <v>0</v>
      </c>
      <c r="X718" s="110">
        <v>0</v>
      </c>
      <c r="Y718" s="111">
        <v>0</v>
      </c>
      <c r="Z718" s="111">
        <v>0</v>
      </c>
      <c r="AA718" s="111">
        <v>0</v>
      </c>
      <c r="AB718" s="111">
        <v>0</v>
      </c>
      <c r="AC718" s="111">
        <v>0</v>
      </c>
      <c r="AD718" s="112">
        <v>0</v>
      </c>
      <c r="AE718" s="114">
        <v>43742</v>
      </c>
      <c r="AF718" s="114">
        <v>44473</v>
      </c>
      <c r="AG718" s="115">
        <v>181425</v>
      </c>
      <c r="AH718" s="116" t="s">
        <v>903</v>
      </c>
      <c r="AI718" s="116" t="s">
        <v>904</v>
      </c>
      <c r="AJ718" s="14">
        <v>0</v>
      </c>
      <c r="AK718" s="14">
        <v>0</v>
      </c>
      <c r="AL718" s="14">
        <v>0</v>
      </c>
      <c r="AM718" s="14">
        <v>0</v>
      </c>
      <c r="AN718" s="14">
        <v>0</v>
      </c>
      <c r="AO718" s="14">
        <v>0</v>
      </c>
      <c r="AP718" s="14">
        <v>0</v>
      </c>
      <c r="AQ718" s="14">
        <v>0</v>
      </c>
      <c r="AR718" s="14">
        <v>0</v>
      </c>
      <c r="AS718" s="14">
        <v>0</v>
      </c>
      <c r="AT718" s="14">
        <v>0</v>
      </c>
      <c r="AU718" s="14">
        <v>0</v>
      </c>
      <c r="AV718" s="14">
        <v>0</v>
      </c>
      <c r="AW718" s="14">
        <v>0</v>
      </c>
      <c r="AX718" s="14">
        <v>0</v>
      </c>
      <c r="AY718" s="14">
        <f t="shared" si="33"/>
        <v>0</v>
      </c>
      <c r="AZ718" s="14">
        <f t="shared" si="34"/>
        <v>0</v>
      </c>
      <c r="BA718" s="14">
        <f t="shared" si="35"/>
        <v>0</v>
      </c>
    </row>
    <row r="719" spans="1:53" x14ac:dyDescent="0.35">
      <c r="A719" s="15" t="s">
        <v>1907</v>
      </c>
      <c r="B719" s="104" t="s">
        <v>720</v>
      </c>
      <c r="C719" s="105">
        <v>3</v>
      </c>
      <c r="D719" s="106" t="s">
        <v>23</v>
      </c>
      <c r="E719" s="104" t="s">
        <v>511</v>
      </c>
      <c r="F719" s="104" t="s">
        <v>880</v>
      </c>
      <c r="G719" s="104" t="s">
        <v>1219</v>
      </c>
      <c r="H719" s="104" t="s">
        <v>908</v>
      </c>
      <c r="I719" s="104" t="s">
        <v>1220</v>
      </c>
      <c r="J719" s="104" t="s">
        <v>910</v>
      </c>
      <c r="K719" s="104" t="s">
        <v>685</v>
      </c>
      <c r="L719" s="104" t="s">
        <v>884</v>
      </c>
      <c r="M719" s="104" t="s">
        <v>902</v>
      </c>
      <c r="N719" s="107">
        <v>1</v>
      </c>
      <c r="O719" s="107">
        <v>1</v>
      </c>
      <c r="P719" s="107">
        <v>1</v>
      </c>
      <c r="Q719" s="107">
        <v>1</v>
      </c>
      <c r="R719" s="107">
        <v>1</v>
      </c>
      <c r="S719" s="107">
        <v>1</v>
      </c>
      <c r="T719" s="108">
        <v>0</v>
      </c>
      <c r="U719" s="108">
        <v>0</v>
      </c>
      <c r="V719" s="108">
        <v>0</v>
      </c>
      <c r="W719" s="109">
        <v>94621.25</v>
      </c>
      <c r="X719" s="110">
        <v>0</v>
      </c>
      <c r="Y719" s="111">
        <v>0</v>
      </c>
      <c r="Z719" s="111">
        <v>339.06</v>
      </c>
      <c r="AA719" s="111">
        <v>0</v>
      </c>
      <c r="AB719" s="111">
        <v>0</v>
      </c>
      <c r="AC719" s="111">
        <v>0</v>
      </c>
      <c r="AD719" s="112">
        <v>94621.25</v>
      </c>
      <c r="AE719" s="114">
        <v>43742</v>
      </c>
      <c r="AF719" s="114">
        <v>44838</v>
      </c>
      <c r="AG719" s="115">
        <v>189242.5</v>
      </c>
      <c r="AH719" s="116" t="s">
        <v>903</v>
      </c>
      <c r="AI719" s="116" t="s">
        <v>904</v>
      </c>
      <c r="AJ719" s="14">
        <v>94621.25</v>
      </c>
      <c r="AK719" s="14">
        <v>0</v>
      </c>
      <c r="AL719" s="14">
        <v>0</v>
      </c>
      <c r="AM719" s="14">
        <v>0</v>
      </c>
      <c r="AN719" s="14">
        <v>0</v>
      </c>
      <c r="AO719" s="14">
        <v>0</v>
      </c>
      <c r="AP719" s="14">
        <v>0</v>
      </c>
      <c r="AQ719" s="14">
        <v>0</v>
      </c>
      <c r="AR719" s="14">
        <v>0</v>
      </c>
      <c r="AS719" s="14">
        <v>0</v>
      </c>
      <c r="AT719" s="14">
        <v>0</v>
      </c>
      <c r="AU719" s="14">
        <v>0</v>
      </c>
      <c r="AV719" s="14">
        <v>0</v>
      </c>
      <c r="AW719" s="14">
        <v>0</v>
      </c>
      <c r="AX719" s="14">
        <v>0</v>
      </c>
      <c r="AY719" s="14">
        <f t="shared" si="33"/>
        <v>94621.25</v>
      </c>
      <c r="AZ719" s="14">
        <f t="shared" si="34"/>
        <v>0</v>
      </c>
      <c r="BA719" s="14">
        <f t="shared" si="35"/>
        <v>94621.25</v>
      </c>
    </row>
    <row r="720" spans="1:53" x14ac:dyDescent="0.35">
      <c r="A720" s="15" t="s">
        <v>1908</v>
      </c>
      <c r="B720" s="104" t="s">
        <v>720</v>
      </c>
      <c r="C720" s="105">
        <v>4</v>
      </c>
      <c r="D720" s="106" t="s">
        <v>23</v>
      </c>
      <c r="E720" s="104" t="s">
        <v>511</v>
      </c>
      <c r="F720" s="104" t="s">
        <v>880</v>
      </c>
      <c r="G720" s="104" t="s">
        <v>1219</v>
      </c>
      <c r="H720" s="104" t="s">
        <v>908</v>
      </c>
      <c r="I720" s="104" t="s">
        <v>1220</v>
      </c>
      <c r="J720" s="104" t="s">
        <v>910</v>
      </c>
      <c r="K720" s="104" t="s">
        <v>685</v>
      </c>
      <c r="L720" s="104" t="s">
        <v>884</v>
      </c>
      <c r="M720" s="104" t="s">
        <v>902</v>
      </c>
      <c r="N720" s="107">
        <v>1</v>
      </c>
      <c r="O720" s="107">
        <v>1</v>
      </c>
      <c r="P720" s="107">
        <v>1</v>
      </c>
      <c r="Q720" s="107">
        <v>1</v>
      </c>
      <c r="R720" s="107">
        <v>1</v>
      </c>
      <c r="S720" s="107">
        <v>1</v>
      </c>
      <c r="T720" s="108">
        <v>0</v>
      </c>
      <c r="U720" s="108">
        <v>0</v>
      </c>
      <c r="V720" s="108">
        <v>0</v>
      </c>
      <c r="W720" s="109">
        <v>626137.5</v>
      </c>
      <c r="X720" s="110">
        <v>0</v>
      </c>
      <c r="Y720" s="111">
        <v>0</v>
      </c>
      <c r="Z720" s="111">
        <v>2457.59</v>
      </c>
      <c r="AA720" s="111">
        <v>0</v>
      </c>
      <c r="AB720" s="111">
        <v>0</v>
      </c>
      <c r="AC720" s="111">
        <v>0</v>
      </c>
      <c r="AD720" s="112">
        <v>626137.5</v>
      </c>
      <c r="AE720" s="114">
        <v>43742</v>
      </c>
      <c r="AF720" s="114">
        <v>45203</v>
      </c>
      <c r="AG720" s="115">
        <v>626137.5</v>
      </c>
      <c r="AH720" s="116" t="s">
        <v>903</v>
      </c>
      <c r="AI720" s="116" t="s">
        <v>904</v>
      </c>
      <c r="AJ720" s="14">
        <v>0</v>
      </c>
      <c r="AK720" s="14">
        <v>0</v>
      </c>
      <c r="AL720" s="14">
        <v>0</v>
      </c>
      <c r="AM720" s="14">
        <v>0</v>
      </c>
      <c r="AN720" s="14">
        <v>0</v>
      </c>
      <c r="AO720" s="14">
        <v>0</v>
      </c>
      <c r="AP720" s="14">
        <v>313068.75</v>
      </c>
      <c r="AQ720" s="14">
        <v>0</v>
      </c>
      <c r="AR720" s="14">
        <v>0</v>
      </c>
      <c r="AS720" s="14">
        <v>0</v>
      </c>
      <c r="AT720" s="14">
        <v>0</v>
      </c>
      <c r="AU720" s="14">
        <v>0</v>
      </c>
      <c r="AV720" s="14">
        <v>313068.75</v>
      </c>
      <c r="AW720" s="14">
        <v>0</v>
      </c>
      <c r="AX720" s="14">
        <v>0</v>
      </c>
      <c r="AY720" s="14">
        <f t="shared" si="33"/>
        <v>0</v>
      </c>
      <c r="AZ720" s="14">
        <f t="shared" si="34"/>
        <v>626137.5</v>
      </c>
      <c r="BA720" s="14">
        <f t="shared" si="35"/>
        <v>626137.5</v>
      </c>
    </row>
    <row r="721" spans="1:53" x14ac:dyDescent="0.35">
      <c r="A721" s="15" t="s">
        <v>2674</v>
      </c>
      <c r="B721" s="104" t="s">
        <v>720</v>
      </c>
      <c r="C721" s="105">
        <v>5</v>
      </c>
      <c r="D721" s="106" t="s">
        <v>23</v>
      </c>
      <c r="E721" s="104" t="s">
        <v>511</v>
      </c>
      <c r="F721" s="104" t="s">
        <v>880</v>
      </c>
      <c r="G721" s="104" t="s">
        <v>1219</v>
      </c>
      <c r="H721" s="104" t="s">
        <v>908</v>
      </c>
      <c r="I721" s="104" t="s">
        <v>1220</v>
      </c>
      <c r="J721" s="104" t="s">
        <v>910</v>
      </c>
      <c r="K721" s="104" t="s">
        <v>685</v>
      </c>
      <c r="L721" s="104" t="s">
        <v>884</v>
      </c>
      <c r="M721" s="104" t="s">
        <v>902</v>
      </c>
      <c r="N721" s="107">
        <v>1</v>
      </c>
      <c r="O721" s="107">
        <v>1</v>
      </c>
      <c r="P721" s="107">
        <v>1</v>
      </c>
      <c r="Q721" s="107">
        <v>1</v>
      </c>
      <c r="R721" s="107">
        <v>1</v>
      </c>
      <c r="S721" s="107">
        <v>1</v>
      </c>
      <c r="T721" s="108">
        <v>0</v>
      </c>
      <c r="U721" s="108">
        <v>0</v>
      </c>
      <c r="V721" s="108">
        <v>0</v>
      </c>
      <c r="W721" s="109">
        <v>2358967.5</v>
      </c>
      <c r="X721" s="110">
        <v>0</v>
      </c>
      <c r="Y721" s="111">
        <v>0</v>
      </c>
      <c r="Z721" s="111">
        <v>9966.64</v>
      </c>
      <c r="AA721" s="111">
        <v>0</v>
      </c>
      <c r="AB721" s="111">
        <v>0</v>
      </c>
      <c r="AC721" s="111">
        <v>0</v>
      </c>
      <c r="AD721" s="112">
        <v>2358967.5</v>
      </c>
      <c r="AE721" s="114">
        <v>43742</v>
      </c>
      <c r="AF721" s="114">
        <v>45569</v>
      </c>
      <c r="AG721" s="115">
        <v>2358967.5</v>
      </c>
      <c r="AH721" s="116" t="s">
        <v>903</v>
      </c>
      <c r="AI721" s="116" t="s">
        <v>904</v>
      </c>
      <c r="AJ721" s="14">
        <v>0</v>
      </c>
      <c r="AK721" s="14">
        <v>0</v>
      </c>
      <c r="AL721" s="14">
        <v>0</v>
      </c>
      <c r="AM721" s="14">
        <v>0</v>
      </c>
      <c r="AN721" s="14">
        <v>0</v>
      </c>
      <c r="AO721" s="14">
        <v>0</v>
      </c>
      <c r="AP721" s="14">
        <v>0</v>
      </c>
      <c r="AQ721" s="14">
        <v>0</v>
      </c>
      <c r="AR721" s="14">
        <v>0</v>
      </c>
      <c r="AS721" s="14">
        <v>0</v>
      </c>
      <c r="AT721" s="14">
        <v>0</v>
      </c>
      <c r="AU721" s="14">
        <v>0</v>
      </c>
      <c r="AV721" s="14">
        <v>0</v>
      </c>
      <c r="AW721" s="14">
        <v>0</v>
      </c>
      <c r="AX721" s="14">
        <v>0</v>
      </c>
      <c r="AY721" s="14">
        <f t="shared" si="33"/>
        <v>0</v>
      </c>
      <c r="AZ721" s="14">
        <f t="shared" si="34"/>
        <v>0</v>
      </c>
      <c r="BA721" s="14">
        <f t="shared" si="35"/>
        <v>0</v>
      </c>
    </row>
    <row r="722" spans="1:53" x14ac:dyDescent="0.35">
      <c r="A722" s="15" t="s">
        <v>2675</v>
      </c>
      <c r="B722" s="104" t="s">
        <v>720</v>
      </c>
      <c r="C722" s="105">
        <v>6</v>
      </c>
      <c r="D722" s="106" t="s">
        <v>23</v>
      </c>
      <c r="E722" s="104" t="s">
        <v>511</v>
      </c>
      <c r="F722" s="104" t="s">
        <v>880</v>
      </c>
      <c r="G722" s="104" t="s">
        <v>1219</v>
      </c>
      <c r="H722" s="104" t="s">
        <v>908</v>
      </c>
      <c r="I722" s="104" t="s">
        <v>1220</v>
      </c>
      <c r="J722" s="104" t="s">
        <v>910</v>
      </c>
      <c r="K722" s="104" t="s">
        <v>685</v>
      </c>
      <c r="L722" s="104" t="s">
        <v>884</v>
      </c>
      <c r="M722" s="104" t="s">
        <v>902</v>
      </c>
      <c r="N722" s="107">
        <v>1</v>
      </c>
      <c r="O722" s="107">
        <v>1</v>
      </c>
      <c r="P722" s="107">
        <v>1</v>
      </c>
      <c r="Q722" s="107">
        <v>1</v>
      </c>
      <c r="R722" s="107">
        <v>1</v>
      </c>
      <c r="S722" s="107">
        <v>1</v>
      </c>
      <c r="T722" s="108">
        <v>0</v>
      </c>
      <c r="U722" s="108">
        <v>0</v>
      </c>
      <c r="V722" s="108">
        <v>0</v>
      </c>
      <c r="W722" s="109">
        <v>3100892.5</v>
      </c>
      <c r="X722" s="110">
        <v>0</v>
      </c>
      <c r="Y722" s="111">
        <v>0</v>
      </c>
      <c r="Z722" s="111">
        <v>13850.65</v>
      </c>
      <c r="AA722" s="111">
        <v>0</v>
      </c>
      <c r="AB722" s="111">
        <v>0</v>
      </c>
      <c r="AC722" s="111">
        <v>0</v>
      </c>
      <c r="AD722" s="112">
        <v>3100892.5</v>
      </c>
      <c r="AE722" s="114">
        <v>43742</v>
      </c>
      <c r="AF722" s="114">
        <v>45934</v>
      </c>
      <c r="AG722" s="115">
        <v>3100892.5</v>
      </c>
      <c r="AH722" s="116" t="s">
        <v>903</v>
      </c>
      <c r="AI722" s="116" t="s">
        <v>904</v>
      </c>
      <c r="AJ722" s="14">
        <v>0</v>
      </c>
      <c r="AK722" s="14">
        <v>0</v>
      </c>
      <c r="AL722" s="14">
        <v>0</v>
      </c>
      <c r="AM722" s="14">
        <v>0</v>
      </c>
      <c r="AN722" s="14">
        <v>0</v>
      </c>
      <c r="AO722" s="14">
        <v>0</v>
      </c>
      <c r="AP722" s="14">
        <v>0</v>
      </c>
      <c r="AQ722" s="14">
        <v>0</v>
      </c>
      <c r="AR722" s="14">
        <v>0</v>
      </c>
      <c r="AS722" s="14">
        <v>0</v>
      </c>
      <c r="AT722" s="14">
        <v>0</v>
      </c>
      <c r="AU722" s="14">
        <v>0</v>
      </c>
      <c r="AV722" s="14">
        <v>0</v>
      </c>
      <c r="AW722" s="14">
        <v>0</v>
      </c>
      <c r="AX722" s="14">
        <v>0</v>
      </c>
      <c r="AY722" s="14">
        <f t="shared" si="33"/>
        <v>0</v>
      </c>
      <c r="AZ722" s="14">
        <f t="shared" si="34"/>
        <v>0</v>
      </c>
      <c r="BA722" s="14">
        <f t="shared" si="35"/>
        <v>0</v>
      </c>
    </row>
    <row r="723" spans="1:53" x14ac:dyDescent="0.35">
      <c r="A723" s="15" t="s">
        <v>2676</v>
      </c>
      <c r="B723" s="104" t="s">
        <v>720</v>
      </c>
      <c r="C723" s="105">
        <v>7</v>
      </c>
      <c r="D723" s="106" t="s">
        <v>23</v>
      </c>
      <c r="E723" s="104" t="s">
        <v>511</v>
      </c>
      <c r="F723" s="104" t="s">
        <v>880</v>
      </c>
      <c r="G723" s="104" t="s">
        <v>1219</v>
      </c>
      <c r="H723" s="104" t="s">
        <v>908</v>
      </c>
      <c r="I723" s="104" t="s">
        <v>1220</v>
      </c>
      <c r="J723" s="104" t="s">
        <v>910</v>
      </c>
      <c r="K723" s="104" t="s">
        <v>685</v>
      </c>
      <c r="L723" s="104" t="s">
        <v>884</v>
      </c>
      <c r="M723" s="104" t="s">
        <v>902</v>
      </c>
      <c r="N723" s="107">
        <v>1</v>
      </c>
      <c r="O723" s="107">
        <v>1</v>
      </c>
      <c r="P723" s="107">
        <v>1</v>
      </c>
      <c r="Q723" s="107">
        <v>1</v>
      </c>
      <c r="R723" s="107">
        <v>1</v>
      </c>
      <c r="S723" s="107">
        <v>1</v>
      </c>
      <c r="T723" s="108">
        <v>0</v>
      </c>
      <c r="U723" s="108">
        <v>0</v>
      </c>
      <c r="V723" s="108">
        <v>0</v>
      </c>
      <c r="W723" s="109">
        <v>2746745</v>
      </c>
      <c r="X723" s="110">
        <v>0</v>
      </c>
      <c r="Y723" s="111">
        <v>0</v>
      </c>
      <c r="Z723" s="111">
        <v>12909.7</v>
      </c>
      <c r="AA723" s="111">
        <v>0</v>
      </c>
      <c r="AB723" s="111">
        <v>0</v>
      </c>
      <c r="AC723" s="111">
        <v>0</v>
      </c>
      <c r="AD723" s="112">
        <v>2746745</v>
      </c>
      <c r="AE723" s="114">
        <v>43742</v>
      </c>
      <c r="AF723" s="114">
        <v>46299</v>
      </c>
      <c r="AG723" s="115">
        <v>2746745</v>
      </c>
      <c r="AH723" s="116" t="s">
        <v>903</v>
      </c>
      <c r="AI723" s="116" t="s">
        <v>904</v>
      </c>
      <c r="AJ723" s="14">
        <v>0</v>
      </c>
      <c r="AK723" s="14">
        <v>0</v>
      </c>
      <c r="AL723" s="14">
        <v>0</v>
      </c>
      <c r="AM723" s="14">
        <v>0</v>
      </c>
      <c r="AN723" s="14">
        <v>0</v>
      </c>
      <c r="AO723" s="14">
        <v>0</v>
      </c>
      <c r="AP723" s="14">
        <v>0</v>
      </c>
      <c r="AQ723" s="14">
        <v>0</v>
      </c>
      <c r="AR723" s="14">
        <v>0</v>
      </c>
      <c r="AS723" s="14">
        <v>0</v>
      </c>
      <c r="AT723" s="14">
        <v>0</v>
      </c>
      <c r="AU723" s="14">
        <v>0</v>
      </c>
      <c r="AV723" s="14">
        <v>0</v>
      </c>
      <c r="AW723" s="14">
        <v>0</v>
      </c>
      <c r="AX723" s="14">
        <v>0</v>
      </c>
      <c r="AY723" s="14">
        <f t="shared" si="33"/>
        <v>0</v>
      </c>
      <c r="AZ723" s="14">
        <f t="shared" si="34"/>
        <v>0</v>
      </c>
      <c r="BA723" s="14">
        <f t="shared" si="35"/>
        <v>0</v>
      </c>
    </row>
    <row r="724" spans="1:53" x14ac:dyDescent="0.35">
      <c r="A724" s="15" t="s">
        <v>2677</v>
      </c>
      <c r="B724" s="104" t="s">
        <v>720</v>
      </c>
      <c r="C724" s="105">
        <v>8</v>
      </c>
      <c r="D724" s="106" t="s">
        <v>23</v>
      </c>
      <c r="E724" s="104" t="s">
        <v>511</v>
      </c>
      <c r="F724" s="104" t="s">
        <v>880</v>
      </c>
      <c r="G724" s="104" t="s">
        <v>1219</v>
      </c>
      <c r="H724" s="104" t="s">
        <v>908</v>
      </c>
      <c r="I724" s="104" t="s">
        <v>1220</v>
      </c>
      <c r="J724" s="104" t="s">
        <v>910</v>
      </c>
      <c r="K724" s="104" t="s">
        <v>685</v>
      </c>
      <c r="L724" s="104" t="s">
        <v>884</v>
      </c>
      <c r="M724" s="104" t="s">
        <v>902</v>
      </c>
      <c r="N724" s="107">
        <v>1</v>
      </c>
      <c r="O724" s="107">
        <v>1</v>
      </c>
      <c r="P724" s="107">
        <v>1</v>
      </c>
      <c r="Q724" s="107">
        <v>1</v>
      </c>
      <c r="R724" s="107">
        <v>1</v>
      </c>
      <c r="S724" s="107">
        <v>1</v>
      </c>
      <c r="T724" s="108">
        <v>0</v>
      </c>
      <c r="U724" s="108">
        <v>0</v>
      </c>
      <c r="V724" s="108">
        <v>0</v>
      </c>
      <c r="W724" s="109">
        <v>1514235</v>
      </c>
      <c r="X724" s="110">
        <v>0</v>
      </c>
      <c r="Y724" s="111">
        <v>0</v>
      </c>
      <c r="Z724" s="111">
        <v>7482.84</v>
      </c>
      <c r="AA724" s="111">
        <v>0</v>
      </c>
      <c r="AB724" s="111">
        <v>0</v>
      </c>
      <c r="AC724" s="111">
        <v>0</v>
      </c>
      <c r="AD724" s="112">
        <v>1514235</v>
      </c>
      <c r="AE724" s="114">
        <v>43742</v>
      </c>
      <c r="AF724" s="114">
        <v>46664</v>
      </c>
      <c r="AG724" s="115">
        <v>1514235</v>
      </c>
      <c r="AH724" s="116" t="s">
        <v>903</v>
      </c>
      <c r="AI724" s="116" t="s">
        <v>904</v>
      </c>
      <c r="AJ724" s="14">
        <v>0</v>
      </c>
      <c r="AK724" s="14">
        <v>0</v>
      </c>
      <c r="AL724" s="14">
        <v>0</v>
      </c>
      <c r="AM724" s="14">
        <v>0</v>
      </c>
      <c r="AN724" s="14">
        <v>0</v>
      </c>
      <c r="AO724" s="14">
        <v>0</v>
      </c>
      <c r="AP724" s="14">
        <v>0</v>
      </c>
      <c r="AQ724" s="14">
        <v>0</v>
      </c>
      <c r="AR724" s="14">
        <v>0</v>
      </c>
      <c r="AS724" s="14">
        <v>0</v>
      </c>
      <c r="AT724" s="14">
        <v>0</v>
      </c>
      <c r="AU724" s="14">
        <v>0</v>
      </c>
      <c r="AV724" s="14">
        <v>0</v>
      </c>
      <c r="AW724" s="14">
        <v>0</v>
      </c>
      <c r="AX724" s="14">
        <v>0</v>
      </c>
      <c r="AY724" s="14">
        <f t="shared" si="33"/>
        <v>0</v>
      </c>
      <c r="AZ724" s="14">
        <f t="shared" si="34"/>
        <v>0</v>
      </c>
      <c r="BA724" s="14">
        <f t="shared" si="35"/>
        <v>0</v>
      </c>
    </row>
    <row r="725" spans="1:53" x14ac:dyDescent="0.35">
      <c r="A725" s="15" t="s">
        <v>2678</v>
      </c>
      <c r="B725" s="104" t="s">
        <v>720</v>
      </c>
      <c r="C725" s="105">
        <v>9</v>
      </c>
      <c r="D725" s="106" t="s">
        <v>23</v>
      </c>
      <c r="E725" s="104" t="s">
        <v>511</v>
      </c>
      <c r="F725" s="104" t="s">
        <v>880</v>
      </c>
      <c r="G725" s="104" t="s">
        <v>1219</v>
      </c>
      <c r="H725" s="104" t="s">
        <v>908</v>
      </c>
      <c r="I725" s="104" t="s">
        <v>1220</v>
      </c>
      <c r="J725" s="104" t="s">
        <v>910</v>
      </c>
      <c r="K725" s="104" t="s">
        <v>685</v>
      </c>
      <c r="L725" s="104" t="s">
        <v>884</v>
      </c>
      <c r="M725" s="104" t="s">
        <v>902</v>
      </c>
      <c r="N725" s="107">
        <v>1</v>
      </c>
      <c r="O725" s="107">
        <v>1</v>
      </c>
      <c r="P725" s="107">
        <v>1</v>
      </c>
      <c r="Q725" s="107">
        <v>1</v>
      </c>
      <c r="R725" s="107">
        <v>1</v>
      </c>
      <c r="S725" s="107">
        <v>1</v>
      </c>
      <c r="T725" s="108">
        <v>0</v>
      </c>
      <c r="U725" s="108">
        <v>0</v>
      </c>
      <c r="V725" s="108">
        <v>0</v>
      </c>
      <c r="W725" s="109">
        <v>53100</v>
      </c>
      <c r="X725" s="110">
        <v>0</v>
      </c>
      <c r="Y725" s="111">
        <v>0</v>
      </c>
      <c r="Z725" s="111">
        <v>287.62</v>
      </c>
      <c r="AA725" s="111">
        <v>0</v>
      </c>
      <c r="AB725" s="111">
        <v>0</v>
      </c>
      <c r="AC725" s="111">
        <v>0</v>
      </c>
      <c r="AD725" s="112">
        <v>53100</v>
      </c>
      <c r="AE725" s="114">
        <v>43742</v>
      </c>
      <c r="AF725" s="114">
        <v>47395</v>
      </c>
      <c r="AG725" s="115">
        <v>53100</v>
      </c>
      <c r="AH725" s="116" t="s">
        <v>903</v>
      </c>
      <c r="AI725" s="116" t="s">
        <v>904</v>
      </c>
      <c r="AJ725" s="14">
        <v>0</v>
      </c>
      <c r="AK725" s="14">
        <v>0</v>
      </c>
      <c r="AL725" s="14">
        <v>0</v>
      </c>
      <c r="AM725" s="14">
        <v>0</v>
      </c>
      <c r="AN725" s="14">
        <v>0</v>
      </c>
      <c r="AO725" s="14">
        <v>0</v>
      </c>
      <c r="AP725" s="14">
        <v>0</v>
      </c>
      <c r="AQ725" s="14">
        <v>0</v>
      </c>
      <c r="AR725" s="14">
        <v>0</v>
      </c>
      <c r="AS725" s="14">
        <v>0</v>
      </c>
      <c r="AT725" s="14">
        <v>0</v>
      </c>
      <c r="AU725" s="14">
        <v>0</v>
      </c>
      <c r="AV725" s="14">
        <v>0</v>
      </c>
      <c r="AW725" s="14">
        <v>0</v>
      </c>
      <c r="AX725" s="14">
        <v>0</v>
      </c>
      <c r="AY725" s="14">
        <f t="shared" si="33"/>
        <v>0</v>
      </c>
      <c r="AZ725" s="14">
        <f t="shared" si="34"/>
        <v>0</v>
      </c>
      <c r="BA725" s="14">
        <f t="shared" si="35"/>
        <v>0</v>
      </c>
    </row>
    <row r="726" spans="1:53" x14ac:dyDescent="0.35">
      <c r="A726" s="15" t="s">
        <v>2679</v>
      </c>
      <c r="B726" s="104" t="s">
        <v>721</v>
      </c>
      <c r="C726" s="105">
        <v>2</v>
      </c>
      <c r="D726" s="106" t="s">
        <v>23</v>
      </c>
      <c r="E726" s="104" t="s">
        <v>511</v>
      </c>
      <c r="F726" s="104" t="s">
        <v>880</v>
      </c>
      <c r="G726" s="104" t="s">
        <v>1219</v>
      </c>
      <c r="H726" s="104" t="s">
        <v>908</v>
      </c>
      <c r="I726" s="104" t="s">
        <v>1220</v>
      </c>
      <c r="J726" s="104" t="s">
        <v>910</v>
      </c>
      <c r="K726" s="104" t="s">
        <v>685</v>
      </c>
      <c r="L726" s="104" t="s">
        <v>884</v>
      </c>
      <c r="M726" s="104" t="s">
        <v>902</v>
      </c>
      <c r="N726" s="107">
        <v>1</v>
      </c>
      <c r="O726" s="107">
        <v>1</v>
      </c>
      <c r="P726" s="107">
        <v>1</v>
      </c>
      <c r="Q726" s="107">
        <v>1</v>
      </c>
      <c r="R726" s="107">
        <v>1</v>
      </c>
      <c r="S726" s="107">
        <v>1</v>
      </c>
      <c r="T726" s="108">
        <v>0</v>
      </c>
      <c r="U726" s="108">
        <v>0</v>
      </c>
      <c r="V726" s="108">
        <v>0</v>
      </c>
      <c r="W726" s="109">
        <v>0</v>
      </c>
      <c r="X726" s="110">
        <v>0</v>
      </c>
      <c r="Y726" s="111">
        <v>0</v>
      </c>
      <c r="Z726" s="111">
        <v>0</v>
      </c>
      <c r="AA726" s="111">
        <v>0</v>
      </c>
      <c r="AB726" s="111">
        <v>0</v>
      </c>
      <c r="AC726" s="111">
        <v>0</v>
      </c>
      <c r="AD726" s="112">
        <v>0</v>
      </c>
      <c r="AE726" s="114">
        <v>43753</v>
      </c>
      <c r="AF726" s="114">
        <v>44484</v>
      </c>
      <c r="AG726" s="115">
        <v>255322.5</v>
      </c>
      <c r="AH726" s="116" t="s">
        <v>903</v>
      </c>
      <c r="AI726" s="116" t="s">
        <v>904</v>
      </c>
      <c r="AJ726" s="14">
        <v>0</v>
      </c>
      <c r="AK726" s="14">
        <v>0</v>
      </c>
      <c r="AL726" s="14">
        <v>0</v>
      </c>
      <c r="AM726" s="14">
        <v>0</v>
      </c>
      <c r="AN726" s="14">
        <v>0</v>
      </c>
      <c r="AO726" s="14">
        <v>0</v>
      </c>
      <c r="AP726" s="14">
        <v>0</v>
      </c>
      <c r="AQ726" s="14">
        <v>0</v>
      </c>
      <c r="AR726" s="14">
        <v>0</v>
      </c>
      <c r="AS726" s="14">
        <v>0</v>
      </c>
      <c r="AT726" s="14">
        <v>0</v>
      </c>
      <c r="AU726" s="14">
        <v>0</v>
      </c>
      <c r="AV726" s="14">
        <v>0</v>
      </c>
      <c r="AW726" s="14">
        <v>0</v>
      </c>
      <c r="AX726" s="14">
        <v>0</v>
      </c>
      <c r="AY726" s="14">
        <f t="shared" si="33"/>
        <v>0</v>
      </c>
      <c r="AZ726" s="14">
        <f t="shared" si="34"/>
        <v>0</v>
      </c>
      <c r="BA726" s="14">
        <f t="shared" si="35"/>
        <v>0</v>
      </c>
    </row>
    <row r="727" spans="1:53" x14ac:dyDescent="0.35">
      <c r="A727" s="15" t="s">
        <v>1909</v>
      </c>
      <c r="B727" s="104" t="s">
        <v>721</v>
      </c>
      <c r="C727" s="105">
        <v>3</v>
      </c>
      <c r="D727" s="106" t="s">
        <v>23</v>
      </c>
      <c r="E727" s="104" t="s">
        <v>511</v>
      </c>
      <c r="F727" s="104" t="s">
        <v>880</v>
      </c>
      <c r="G727" s="104" t="s">
        <v>1219</v>
      </c>
      <c r="H727" s="104" t="s">
        <v>908</v>
      </c>
      <c r="I727" s="104" t="s">
        <v>1220</v>
      </c>
      <c r="J727" s="104" t="s">
        <v>910</v>
      </c>
      <c r="K727" s="104" t="s">
        <v>685</v>
      </c>
      <c r="L727" s="104" t="s">
        <v>884</v>
      </c>
      <c r="M727" s="104" t="s">
        <v>902</v>
      </c>
      <c r="N727" s="107">
        <v>1</v>
      </c>
      <c r="O727" s="107">
        <v>1</v>
      </c>
      <c r="P727" s="107">
        <v>1</v>
      </c>
      <c r="Q727" s="107">
        <v>1</v>
      </c>
      <c r="R727" s="107">
        <v>1</v>
      </c>
      <c r="S727" s="107">
        <v>1</v>
      </c>
      <c r="T727" s="108">
        <v>0</v>
      </c>
      <c r="U727" s="108">
        <v>0</v>
      </c>
      <c r="V727" s="108">
        <v>0</v>
      </c>
      <c r="W727" s="109">
        <v>201927.5</v>
      </c>
      <c r="X727" s="110">
        <v>0</v>
      </c>
      <c r="Y727" s="111">
        <v>0</v>
      </c>
      <c r="Z727" s="111">
        <v>723.57</v>
      </c>
      <c r="AA727" s="111">
        <v>0</v>
      </c>
      <c r="AB727" s="111">
        <v>0</v>
      </c>
      <c r="AC727" s="111">
        <v>0</v>
      </c>
      <c r="AD727" s="112">
        <v>201927.5</v>
      </c>
      <c r="AE727" s="114">
        <v>43753</v>
      </c>
      <c r="AF727" s="114">
        <v>44849</v>
      </c>
      <c r="AG727" s="115">
        <v>403855</v>
      </c>
      <c r="AH727" s="116" t="s">
        <v>903</v>
      </c>
      <c r="AI727" s="116" t="s">
        <v>904</v>
      </c>
      <c r="AJ727" s="14">
        <v>201927.5</v>
      </c>
      <c r="AK727" s="14">
        <v>0</v>
      </c>
      <c r="AL727" s="14">
        <v>0</v>
      </c>
      <c r="AM727" s="14">
        <v>0</v>
      </c>
      <c r="AN727" s="14">
        <v>0</v>
      </c>
      <c r="AO727" s="14">
        <v>0</v>
      </c>
      <c r="AP727" s="14">
        <v>0</v>
      </c>
      <c r="AQ727" s="14">
        <v>0</v>
      </c>
      <c r="AR727" s="14">
        <v>0</v>
      </c>
      <c r="AS727" s="14">
        <v>0</v>
      </c>
      <c r="AT727" s="14">
        <v>0</v>
      </c>
      <c r="AU727" s="14">
        <v>0</v>
      </c>
      <c r="AV727" s="14">
        <v>0</v>
      </c>
      <c r="AW727" s="14">
        <v>0</v>
      </c>
      <c r="AX727" s="14">
        <v>0</v>
      </c>
      <c r="AY727" s="14">
        <f t="shared" si="33"/>
        <v>201927.5</v>
      </c>
      <c r="AZ727" s="14">
        <f t="shared" si="34"/>
        <v>0</v>
      </c>
      <c r="BA727" s="14">
        <f t="shared" si="35"/>
        <v>201927.5</v>
      </c>
    </row>
    <row r="728" spans="1:53" x14ac:dyDescent="0.35">
      <c r="A728" s="15" t="s">
        <v>1910</v>
      </c>
      <c r="B728" s="104" t="s">
        <v>721</v>
      </c>
      <c r="C728" s="105">
        <v>4</v>
      </c>
      <c r="D728" s="106" t="s">
        <v>23</v>
      </c>
      <c r="E728" s="104" t="s">
        <v>511</v>
      </c>
      <c r="F728" s="104" t="s">
        <v>880</v>
      </c>
      <c r="G728" s="104" t="s">
        <v>1219</v>
      </c>
      <c r="H728" s="104" t="s">
        <v>908</v>
      </c>
      <c r="I728" s="104" t="s">
        <v>1220</v>
      </c>
      <c r="J728" s="104" t="s">
        <v>910</v>
      </c>
      <c r="K728" s="104" t="s">
        <v>685</v>
      </c>
      <c r="L728" s="104" t="s">
        <v>884</v>
      </c>
      <c r="M728" s="104" t="s">
        <v>902</v>
      </c>
      <c r="N728" s="107">
        <v>1</v>
      </c>
      <c r="O728" s="107">
        <v>1</v>
      </c>
      <c r="P728" s="107">
        <v>1</v>
      </c>
      <c r="Q728" s="107">
        <v>1</v>
      </c>
      <c r="R728" s="107">
        <v>1</v>
      </c>
      <c r="S728" s="107">
        <v>1</v>
      </c>
      <c r="T728" s="108">
        <v>0</v>
      </c>
      <c r="U728" s="108">
        <v>0</v>
      </c>
      <c r="V728" s="108">
        <v>0</v>
      </c>
      <c r="W728" s="109">
        <v>521560</v>
      </c>
      <c r="X728" s="110">
        <v>0</v>
      </c>
      <c r="Y728" s="111">
        <v>0</v>
      </c>
      <c r="Z728" s="111">
        <v>2047.12</v>
      </c>
      <c r="AA728" s="111">
        <v>0</v>
      </c>
      <c r="AB728" s="111">
        <v>0</v>
      </c>
      <c r="AC728" s="111">
        <v>0</v>
      </c>
      <c r="AD728" s="112">
        <v>521560</v>
      </c>
      <c r="AE728" s="114">
        <v>43753</v>
      </c>
      <c r="AF728" s="114">
        <v>45214</v>
      </c>
      <c r="AG728" s="115">
        <v>521560</v>
      </c>
      <c r="AH728" s="116" t="s">
        <v>903</v>
      </c>
      <c r="AI728" s="116" t="s">
        <v>904</v>
      </c>
      <c r="AJ728" s="14">
        <v>0</v>
      </c>
      <c r="AK728" s="14">
        <v>0</v>
      </c>
      <c r="AL728" s="14">
        <v>0</v>
      </c>
      <c r="AM728" s="14">
        <v>0</v>
      </c>
      <c r="AN728" s="14">
        <v>0</v>
      </c>
      <c r="AO728" s="14">
        <v>0</v>
      </c>
      <c r="AP728" s="14">
        <v>260780</v>
      </c>
      <c r="AQ728" s="14">
        <v>0</v>
      </c>
      <c r="AR728" s="14">
        <v>0</v>
      </c>
      <c r="AS728" s="14">
        <v>0</v>
      </c>
      <c r="AT728" s="14">
        <v>0</v>
      </c>
      <c r="AU728" s="14">
        <v>0</v>
      </c>
      <c r="AV728" s="14">
        <v>260780</v>
      </c>
      <c r="AW728" s="14">
        <v>0</v>
      </c>
      <c r="AX728" s="14">
        <v>0</v>
      </c>
      <c r="AY728" s="14">
        <f t="shared" si="33"/>
        <v>0</v>
      </c>
      <c r="AZ728" s="14">
        <f t="shared" si="34"/>
        <v>521560</v>
      </c>
      <c r="BA728" s="14">
        <f t="shared" si="35"/>
        <v>521560</v>
      </c>
    </row>
    <row r="729" spans="1:53" x14ac:dyDescent="0.35">
      <c r="A729" s="15" t="s">
        <v>2680</v>
      </c>
      <c r="B729" s="104" t="s">
        <v>721</v>
      </c>
      <c r="C729" s="105">
        <v>5</v>
      </c>
      <c r="D729" s="106" t="s">
        <v>23</v>
      </c>
      <c r="E729" s="104" t="s">
        <v>511</v>
      </c>
      <c r="F729" s="104" t="s">
        <v>880</v>
      </c>
      <c r="G729" s="104" t="s">
        <v>1219</v>
      </c>
      <c r="H729" s="104" t="s">
        <v>908</v>
      </c>
      <c r="I729" s="104" t="s">
        <v>1220</v>
      </c>
      <c r="J729" s="104" t="s">
        <v>910</v>
      </c>
      <c r="K729" s="104" t="s">
        <v>685</v>
      </c>
      <c r="L729" s="104" t="s">
        <v>884</v>
      </c>
      <c r="M729" s="104" t="s">
        <v>902</v>
      </c>
      <c r="N729" s="107">
        <v>1</v>
      </c>
      <c r="O729" s="107">
        <v>1</v>
      </c>
      <c r="P729" s="107">
        <v>1</v>
      </c>
      <c r="Q729" s="107">
        <v>1</v>
      </c>
      <c r="R729" s="107">
        <v>1</v>
      </c>
      <c r="S729" s="107">
        <v>1</v>
      </c>
      <c r="T729" s="108">
        <v>0</v>
      </c>
      <c r="U729" s="108">
        <v>0</v>
      </c>
      <c r="V729" s="108">
        <v>0</v>
      </c>
      <c r="W729" s="109">
        <v>2515170</v>
      </c>
      <c r="X729" s="110">
        <v>0</v>
      </c>
      <c r="Y729" s="111">
        <v>0</v>
      </c>
      <c r="Z729" s="111">
        <v>10626.59</v>
      </c>
      <c r="AA729" s="111">
        <v>0</v>
      </c>
      <c r="AB729" s="111">
        <v>0</v>
      </c>
      <c r="AC729" s="111">
        <v>0</v>
      </c>
      <c r="AD729" s="112">
        <v>2515170</v>
      </c>
      <c r="AE729" s="114">
        <v>43753</v>
      </c>
      <c r="AF729" s="114">
        <v>45580</v>
      </c>
      <c r="AG729" s="115">
        <v>2515170</v>
      </c>
      <c r="AH729" s="116" t="s">
        <v>903</v>
      </c>
      <c r="AI729" s="116" t="s">
        <v>904</v>
      </c>
      <c r="AJ729" s="14">
        <v>0</v>
      </c>
      <c r="AK729" s="14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0</v>
      </c>
      <c r="AQ729" s="14">
        <v>0</v>
      </c>
      <c r="AR729" s="14">
        <v>0</v>
      </c>
      <c r="AS729" s="14">
        <v>0</v>
      </c>
      <c r="AT729" s="14">
        <v>0</v>
      </c>
      <c r="AU729" s="14">
        <v>0</v>
      </c>
      <c r="AV729" s="14">
        <v>0</v>
      </c>
      <c r="AW729" s="14">
        <v>0</v>
      </c>
      <c r="AX729" s="14">
        <v>0</v>
      </c>
      <c r="AY729" s="14">
        <f t="shared" si="33"/>
        <v>0</v>
      </c>
      <c r="AZ729" s="14">
        <f t="shared" si="34"/>
        <v>0</v>
      </c>
      <c r="BA729" s="14">
        <f t="shared" si="35"/>
        <v>0</v>
      </c>
    </row>
    <row r="730" spans="1:53" x14ac:dyDescent="0.35">
      <c r="A730" s="15" t="s">
        <v>2681</v>
      </c>
      <c r="B730" s="104" t="s">
        <v>721</v>
      </c>
      <c r="C730" s="105">
        <v>6</v>
      </c>
      <c r="D730" s="106" t="s">
        <v>23</v>
      </c>
      <c r="E730" s="104" t="s">
        <v>511</v>
      </c>
      <c r="F730" s="104" t="s">
        <v>880</v>
      </c>
      <c r="G730" s="104" t="s">
        <v>1219</v>
      </c>
      <c r="H730" s="104" t="s">
        <v>908</v>
      </c>
      <c r="I730" s="104" t="s">
        <v>1220</v>
      </c>
      <c r="J730" s="104" t="s">
        <v>910</v>
      </c>
      <c r="K730" s="104" t="s">
        <v>685</v>
      </c>
      <c r="L730" s="104" t="s">
        <v>884</v>
      </c>
      <c r="M730" s="104" t="s">
        <v>902</v>
      </c>
      <c r="N730" s="107">
        <v>1</v>
      </c>
      <c r="O730" s="107">
        <v>1</v>
      </c>
      <c r="P730" s="107">
        <v>1</v>
      </c>
      <c r="Q730" s="107">
        <v>1</v>
      </c>
      <c r="R730" s="107">
        <v>1</v>
      </c>
      <c r="S730" s="107">
        <v>1</v>
      </c>
      <c r="T730" s="108">
        <v>0</v>
      </c>
      <c r="U730" s="108">
        <v>0</v>
      </c>
      <c r="V730" s="108">
        <v>0</v>
      </c>
      <c r="W730" s="109">
        <v>3258422.5</v>
      </c>
      <c r="X730" s="110">
        <v>0</v>
      </c>
      <c r="Y730" s="111">
        <v>0</v>
      </c>
      <c r="Z730" s="111">
        <v>14554.29</v>
      </c>
      <c r="AA730" s="111">
        <v>0</v>
      </c>
      <c r="AB730" s="111">
        <v>0</v>
      </c>
      <c r="AC730" s="111">
        <v>0</v>
      </c>
      <c r="AD730" s="112">
        <v>3258422.5</v>
      </c>
      <c r="AE730" s="114">
        <v>43753</v>
      </c>
      <c r="AF730" s="114">
        <v>45945</v>
      </c>
      <c r="AG730" s="115">
        <v>3258422.5</v>
      </c>
      <c r="AH730" s="116" t="s">
        <v>903</v>
      </c>
      <c r="AI730" s="116" t="s">
        <v>904</v>
      </c>
      <c r="AJ730" s="14">
        <v>0</v>
      </c>
      <c r="AK730" s="14">
        <v>0</v>
      </c>
      <c r="AL730" s="14">
        <v>0</v>
      </c>
      <c r="AM730" s="14">
        <v>0</v>
      </c>
      <c r="AN730" s="14">
        <v>0</v>
      </c>
      <c r="AO730" s="14">
        <v>0</v>
      </c>
      <c r="AP730" s="14">
        <v>0</v>
      </c>
      <c r="AQ730" s="14">
        <v>0</v>
      </c>
      <c r="AR730" s="14">
        <v>0</v>
      </c>
      <c r="AS730" s="14">
        <v>0</v>
      </c>
      <c r="AT730" s="14">
        <v>0</v>
      </c>
      <c r="AU730" s="14">
        <v>0</v>
      </c>
      <c r="AV730" s="14">
        <v>0</v>
      </c>
      <c r="AW730" s="14">
        <v>0</v>
      </c>
      <c r="AX730" s="14">
        <v>0</v>
      </c>
      <c r="AY730" s="14">
        <f t="shared" si="33"/>
        <v>0</v>
      </c>
      <c r="AZ730" s="14">
        <f t="shared" si="34"/>
        <v>0</v>
      </c>
      <c r="BA730" s="14">
        <f t="shared" si="35"/>
        <v>0</v>
      </c>
    </row>
    <row r="731" spans="1:53" x14ac:dyDescent="0.35">
      <c r="A731" s="15" t="s">
        <v>2682</v>
      </c>
      <c r="B731" s="104" t="s">
        <v>721</v>
      </c>
      <c r="C731" s="105">
        <v>7</v>
      </c>
      <c r="D731" s="106" t="s">
        <v>23</v>
      </c>
      <c r="E731" s="104" t="s">
        <v>511</v>
      </c>
      <c r="F731" s="104" t="s">
        <v>880</v>
      </c>
      <c r="G731" s="104" t="s">
        <v>1219</v>
      </c>
      <c r="H731" s="104" t="s">
        <v>908</v>
      </c>
      <c r="I731" s="104" t="s">
        <v>1220</v>
      </c>
      <c r="J731" s="104" t="s">
        <v>910</v>
      </c>
      <c r="K731" s="104" t="s">
        <v>685</v>
      </c>
      <c r="L731" s="104" t="s">
        <v>884</v>
      </c>
      <c r="M731" s="104" t="s">
        <v>902</v>
      </c>
      <c r="N731" s="107">
        <v>1</v>
      </c>
      <c r="O731" s="107">
        <v>1</v>
      </c>
      <c r="P731" s="107">
        <v>1</v>
      </c>
      <c r="Q731" s="107">
        <v>1</v>
      </c>
      <c r="R731" s="107">
        <v>1</v>
      </c>
      <c r="S731" s="107">
        <v>1</v>
      </c>
      <c r="T731" s="108">
        <v>0</v>
      </c>
      <c r="U731" s="108">
        <v>0</v>
      </c>
      <c r="V731" s="108">
        <v>0</v>
      </c>
      <c r="W731" s="109">
        <v>2894835</v>
      </c>
      <c r="X731" s="110">
        <v>0</v>
      </c>
      <c r="Y731" s="111">
        <v>0</v>
      </c>
      <c r="Z731" s="111">
        <v>13605.72</v>
      </c>
      <c r="AA731" s="111">
        <v>0</v>
      </c>
      <c r="AB731" s="111">
        <v>0</v>
      </c>
      <c r="AC731" s="111">
        <v>0</v>
      </c>
      <c r="AD731" s="112">
        <v>2894835</v>
      </c>
      <c r="AE731" s="114">
        <v>43753</v>
      </c>
      <c r="AF731" s="114">
        <v>46310</v>
      </c>
      <c r="AG731" s="115">
        <v>2894835</v>
      </c>
      <c r="AH731" s="116" t="s">
        <v>903</v>
      </c>
      <c r="AI731" s="116" t="s">
        <v>904</v>
      </c>
      <c r="AJ731" s="14">
        <v>0</v>
      </c>
      <c r="AK731" s="14">
        <v>0</v>
      </c>
      <c r="AL731" s="14">
        <v>0</v>
      </c>
      <c r="AM731" s="14">
        <v>0</v>
      </c>
      <c r="AN731" s="14">
        <v>0</v>
      </c>
      <c r="AO731" s="14">
        <v>0</v>
      </c>
      <c r="AP731" s="14">
        <v>0</v>
      </c>
      <c r="AQ731" s="14">
        <v>0</v>
      </c>
      <c r="AR731" s="14">
        <v>0</v>
      </c>
      <c r="AS731" s="14">
        <v>0</v>
      </c>
      <c r="AT731" s="14">
        <v>0</v>
      </c>
      <c r="AU731" s="14">
        <v>0</v>
      </c>
      <c r="AV731" s="14">
        <v>0</v>
      </c>
      <c r="AW731" s="14">
        <v>0</v>
      </c>
      <c r="AX731" s="14">
        <v>0</v>
      </c>
      <c r="AY731" s="14">
        <f t="shared" si="33"/>
        <v>0</v>
      </c>
      <c r="AZ731" s="14">
        <f t="shared" si="34"/>
        <v>0</v>
      </c>
      <c r="BA731" s="14">
        <f t="shared" si="35"/>
        <v>0</v>
      </c>
    </row>
    <row r="732" spans="1:53" x14ac:dyDescent="0.35">
      <c r="A732" s="15" t="s">
        <v>2683</v>
      </c>
      <c r="B732" s="104" t="s">
        <v>721</v>
      </c>
      <c r="C732" s="105">
        <v>8</v>
      </c>
      <c r="D732" s="106" t="s">
        <v>23</v>
      </c>
      <c r="E732" s="104" t="s">
        <v>511</v>
      </c>
      <c r="F732" s="104" t="s">
        <v>880</v>
      </c>
      <c r="G732" s="104" t="s">
        <v>1219</v>
      </c>
      <c r="H732" s="104" t="s">
        <v>908</v>
      </c>
      <c r="I732" s="104" t="s">
        <v>1220</v>
      </c>
      <c r="J732" s="104" t="s">
        <v>910</v>
      </c>
      <c r="K732" s="104" t="s">
        <v>685</v>
      </c>
      <c r="L732" s="104" t="s">
        <v>884</v>
      </c>
      <c r="M732" s="104" t="s">
        <v>902</v>
      </c>
      <c r="N732" s="107">
        <v>1</v>
      </c>
      <c r="O732" s="107">
        <v>1</v>
      </c>
      <c r="P732" s="107">
        <v>1</v>
      </c>
      <c r="Q732" s="107">
        <v>1</v>
      </c>
      <c r="R732" s="107">
        <v>1</v>
      </c>
      <c r="S732" s="107">
        <v>1</v>
      </c>
      <c r="T732" s="108">
        <v>0</v>
      </c>
      <c r="U732" s="108">
        <v>0</v>
      </c>
      <c r="V732" s="108">
        <v>0</v>
      </c>
      <c r="W732" s="109">
        <v>1584592.5</v>
      </c>
      <c r="X732" s="110">
        <v>0</v>
      </c>
      <c r="Y732" s="111">
        <v>0</v>
      </c>
      <c r="Z732" s="111">
        <v>7830.53</v>
      </c>
      <c r="AA732" s="111">
        <v>0</v>
      </c>
      <c r="AB732" s="111">
        <v>0</v>
      </c>
      <c r="AC732" s="111">
        <v>0</v>
      </c>
      <c r="AD732" s="112">
        <v>1584592.5</v>
      </c>
      <c r="AE732" s="114">
        <v>43753</v>
      </c>
      <c r="AF732" s="114">
        <v>46675</v>
      </c>
      <c r="AG732" s="115">
        <v>1584592.5</v>
      </c>
      <c r="AH732" s="116" t="s">
        <v>903</v>
      </c>
      <c r="AI732" s="116" t="s">
        <v>904</v>
      </c>
      <c r="AJ732" s="14">
        <v>0</v>
      </c>
      <c r="AK732" s="14">
        <v>0</v>
      </c>
      <c r="AL732" s="14">
        <v>0</v>
      </c>
      <c r="AM732" s="14">
        <v>0</v>
      </c>
      <c r="AN732" s="14">
        <v>0</v>
      </c>
      <c r="AO732" s="14">
        <v>0</v>
      </c>
      <c r="AP732" s="14">
        <v>0</v>
      </c>
      <c r="AQ732" s="14">
        <v>0</v>
      </c>
      <c r="AR732" s="14">
        <v>0</v>
      </c>
      <c r="AS732" s="14">
        <v>0</v>
      </c>
      <c r="AT732" s="14">
        <v>0</v>
      </c>
      <c r="AU732" s="14">
        <v>0</v>
      </c>
      <c r="AV732" s="14">
        <v>0</v>
      </c>
      <c r="AW732" s="14">
        <v>0</v>
      </c>
      <c r="AX732" s="14">
        <v>0</v>
      </c>
      <c r="AY732" s="14">
        <f t="shared" si="33"/>
        <v>0</v>
      </c>
      <c r="AZ732" s="14">
        <f t="shared" si="34"/>
        <v>0</v>
      </c>
      <c r="BA732" s="14">
        <f t="shared" si="35"/>
        <v>0</v>
      </c>
    </row>
    <row r="733" spans="1:53" x14ac:dyDescent="0.35">
      <c r="A733" s="15" t="s">
        <v>2684</v>
      </c>
      <c r="B733" s="104" t="s">
        <v>721</v>
      </c>
      <c r="C733" s="105">
        <v>9</v>
      </c>
      <c r="D733" s="106" t="s">
        <v>23</v>
      </c>
      <c r="E733" s="104" t="s">
        <v>511</v>
      </c>
      <c r="F733" s="104" t="s">
        <v>880</v>
      </c>
      <c r="G733" s="104" t="s">
        <v>1219</v>
      </c>
      <c r="H733" s="104" t="s">
        <v>908</v>
      </c>
      <c r="I733" s="104" t="s">
        <v>1220</v>
      </c>
      <c r="J733" s="104" t="s">
        <v>910</v>
      </c>
      <c r="K733" s="104" t="s">
        <v>685</v>
      </c>
      <c r="L733" s="104" t="s">
        <v>884</v>
      </c>
      <c r="M733" s="104" t="s">
        <v>902</v>
      </c>
      <c r="N733" s="107">
        <v>1</v>
      </c>
      <c r="O733" s="107">
        <v>1</v>
      </c>
      <c r="P733" s="107">
        <v>1</v>
      </c>
      <c r="Q733" s="107">
        <v>1</v>
      </c>
      <c r="R733" s="107">
        <v>1</v>
      </c>
      <c r="S733" s="107">
        <v>1</v>
      </c>
      <c r="T733" s="108">
        <v>0</v>
      </c>
      <c r="U733" s="108">
        <v>0</v>
      </c>
      <c r="V733" s="108">
        <v>0</v>
      </c>
      <c r="W733" s="109">
        <v>53100</v>
      </c>
      <c r="X733" s="110">
        <v>0</v>
      </c>
      <c r="Y733" s="111">
        <v>0</v>
      </c>
      <c r="Z733" s="111">
        <v>274.79000000000002</v>
      </c>
      <c r="AA733" s="111">
        <v>0</v>
      </c>
      <c r="AB733" s="111">
        <v>0</v>
      </c>
      <c r="AC733" s="111">
        <v>0</v>
      </c>
      <c r="AD733" s="112">
        <v>53100</v>
      </c>
      <c r="AE733" s="114">
        <v>43753</v>
      </c>
      <c r="AF733" s="114">
        <v>47041</v>
      </c>
      <c r="AG733" s="115">
        <v>53100</v>
      </c>
      <c r="AH733" s="116" t="s">
        <v>903</v>
      </c>
      <c r="AI733" s="116" t="s">
        <v>904</v>
      </c>
      <c r="AJ733" s="14">
        <v>0</v>
      </c>
      <c r="AK733" s="14">
        <v>0</v>
      </c>
      <c r="AL733" s="14">
        <v>0</v>
      </c>
      <c r="AM733" s="14">
        <v>0</v>
      </c>
      <c r="AN733" s="14">
        <v>0</v>
      </c>
      <c r="AO733" s="14">
        <v>0</v>
      </c>
      <c r="AP733" s="14">
        <v>0</v>
      </c>
      <c r="AQ733" s="14">
        <v>0</v>
      </c>
      <c r="AR733" s="14">
        <v>0</v>
      </c>
      <c r="AS733" s="14">
        <v>0</v>
      </c>
      <c r="AT733" s="14">
        <v>0</v>
      </c>
      <c r="AU733" s="14">
        <v>0</v>
      </c>
      <c r="AV733" s="14">
        <v>0</v>
      </c>
      <c r="AW733" s="14">
        <v>0</v>
      </c>
      <c r="AX733" s="14">
        <v>0</v>
      </c>
      <c r="AY733" s="14">
        <f t="shared" si="33"/>
        <v>0</v>
      </c>
      <c r="AZ733" s="14">
        <f t="shared" si="34"/>
        <v>0</v>
      </c>
      <c r="BA733" s="14">
        <f t="shared" si="35"/>
        <v>0</v>
      </c>
    </row>
    <row r="734" spans="1:53" x14ac:dyDescent="0.35">
      <c r="A734" s="15" t="s">
        <v>2685</v>
      </c>
      <c r="B734" s="104" t="s">
        <v>722</v>
      </c>
      <c r="C734" s="105">
        <v>1</v>
      </c>
      <c r="D734" s="106" t="s">
        <v>23</v>
      </c>
      <c r="E734" s="104" t="s">
        <v>511</v>
      </c>
      <c r="F734" s="104" t="s">
        <v>880</v>
      </c>
      <c r="G734" s="104" t="s">
        <v>1219</v>
      </c>
      <c r="H734" s="104" t="s">
        <v>908</v>
      </c>
      <c r="I734" s="104" t="s">
        <v>1220</v>
      </c>
      <c r="J734" s="104" t="s">
        <v>910</v>
      </c>
      <c r="K734" s="104" t="s">
        <v>685</v>
      </c>
      <c r="L734" s="104" t="s">
        <v>884</v>
      </c>
      <c r="M734" s="104" t="s">
        <v>902</v>
      </c>
      <c r="N734" s="107">
        <v>1</v>
      </c>
      <c r="O734" s="107">
        <v>1</v>
      </c>
      <c r="P734" s="107">
        <v>1</v>
      </c>
      <c r="Q734" s="107">
        <v>1</v>
      </c>
      <c r="R734" s="107">
        <v>1</v>
      </c>
      <c r="S734" s="107">
        <v>1</v>
      </c>
      <c r="T734" s="108">
        <v>0</v>
      </c>
      <c r="U734" s="108">
        <v>0</v>
      </c>
      <c r="V734" s="108">
        <v>0</v>
      </c>
      <c r="W734" s="109">
        <v>0</v>
      </c>
      <c r="X734" s="110">
        <v>0</v>
      </c>
      <c r="Y734" s="111">
        <v>0</v>
      </c>
      <c r="Z734" s="111">
        <v>0</v>
      </c>
      <c r="AA734" s="111">
        <v>0</v>
      </c>
      <c r="AB734" s="111">
        <v>0</v>
      </c>
      <c r="AC734" s="111">
        <v>0</v>
      </c>
      <c r="AD734" s="112">
        <v>0</v>
      </c>
      <c r="AE734" s="114">
        <v>43759</v>
      </c>
      <c r="AF734" s="114">
        <v>44490</v>
      </c>
      <c r="AG734" s="115">
        <v>195437.5</v>
      </c>
      <c r="AH734" s="116" t="s">
        <v>903</v>
      </c>
      <c r="AI734" s="116" t="s">
        <v>904</v>
      </c>
      <c r="AJ734" s="14">
        <v>0</v>
      </c>
      <c r="AK734" s="14">
        <v>0</v>
      </c>
      <c r="AL734" s="14">
        <v>0</v>
      </c>
      <c r="AM734" s="14">
        <v>0</v>
      </c>
      <c r="AN734" s="14">
        <v>0</v>
      </c>
      <c r="AO734" s="14">
        <v>0</v>
      </c>
      <c r="AP734" s="14">
        <v>0</v>
      </c>
      <c r="AQ734" s="14">
        <v>0</v>
      </c>
      <c r="AR734" s="14">
        <v>0</v>
      </c>
      <c r="AS734" s="14">
        <v>0</v>
      </c>
      <c r="AT734" s="14">
        <v>0</v>
      </c>
      <c r="AU734" s="14">
        <v>0</v>
      </c>
      <c r="AV734" s="14">
        <v>0</v>
      </c>
      <c r="AW734" s="14">
        <v>0</v>
      </c>
      <c r="AX734" s="14">
        <v>0</v>
      </c>
      <c r="AY734" s="14">
        <f t="shared" si="33"/>
        <v>0</v>
      </c>
      <c r="AZ734" s="14">
        <f t="shared" si="34"/>
        <v>0</v>
      </c>
      <c r="BA734" s="14">
        <f t="shared" si="35"/>
        <v>0</v>
      </c>
    </row>
    <row r="735" spans="1:53" x14ac:dyDescent="0.35">
      <c r="A735" s="15" t="s">
        <v>1911</v>
      </c>
      <c r="B735" s="104" t="s">
        <v>722</v>
      </c>
      <c r="C735" s="105">
        <v>2</v>
      </c>
      <c r="D735" s="106" t="s">
        <v>23</v>
      </c>
      <c r="E735" s="104" t="s">
        <v>511</v>
      </c>
      <c r="F735" s="104" t="s">
        <v>880</v>
      </c>
      <c r="G735" s="104" t="s">
        <v>1219</v>
      </c>
      <c r="H735" s="104" t="s">
        <v>908</v>
      </c>
      <c r="I735" s="104" t="s">
        <v>1220</v>
      </c>
      <c r="J735" s="104" t="s">
        <v>910</v>
      </c>
      <c r="K735" s="104" t="s">
        <v>685</v>
      </c>
      <c r="L735" s="104" t="s">
        <v>884</v>
      </c>
      <c r="M735" s="104" t="s">
        <v>902</v>
      </c>
      <c r="N735" s="107">
        <v>1</v>
      </c>
      <c r="O735" s="107">
        <v>1</v>
      </c>
      <c r="P735" s="107">
        <v>1</v>
      </c>
      <c r="Q735" s="107">
        <v>1</v>
      </c>
      <c r="R735" s="107">
        <v>1</v>
      </c>
      <c r="S735" s="107">
        <v>1</v>
      </c>
      <c r="T735" s="108">
        <v>0</v>
      </c>
      <c r="U735" s="108">
        <v>0</v>
      </c>
      <c r="V735" s="108">
        <v>0</v>
      </c>
      <c r="W735" s="109">
        <v>127735</v>
      </c>
      <c r="X735" s="110">
        <v>0</v>
      </c>
      <c r="Y735" s="111">
        <v>0</v>
      </c>
      <c r="Z735" s="111">
        <v>457.72</v>
      </c>
      <c r="AA735" s="111">
        <v>0</v>
      </c>
      <c r="AB735" s="111">
        <v>0</v>
      </c>
      <c r="AC735" s="111">
        <v>0</v>
      </c>
      <c r="AD735" s="112">
        <v>127735</v>
      </c>
      <c r="AE735" s="114">
        <v>43759</v>
      </c>
      <c r="AF735" s="114">
        <v>44855</v>
      </c>
      <c r="AG735" s="115">
        <v>255470</v>
      </c>
      <c r="AH735" s="116" t="s">
        <v>903</v>
      </c>
      <c r="AI735" s="116" t="s">
        <v>904</v>
      </c>
      <c r="AJ735" s="14">
        <v>127735</v>
      </c>
      <c r="AK735" s="14">
        <v>0</v>
      </c>
      <c r="AL735" s="14">
        <v>0</v>
      </c>
      <c r="AM735" s="14">
        <v>0</v>
      </c>
      <c r="AN735" s="14">
        <v>0</v>
      </c>
      <c r="AO735" s="14">
        <v>0</v>
      </c>
      <c r="AP735" s="14">
        <v>0</v>
      </c>
      <c r="AQ735" s="14">
        <v>0</v>
      </c>
      <c r="AR735" s="14">
        <v>0</v>
      </c>
      <c r="AS735" s="14">
        <v>0</v>
      </c>
      <c r="AT735" s="14">
        <v>0</v>
      </c>
      <c r="AU735" s="14">
        <v>0</v>
      </c>
      <c r="AV735" s="14">
        <v>0</v>
      </c>
      <c r="AW735" s="14">
        <v>0</v>
      </c>
      <c r="AX735" s="14">
        <v>0</v>
      </c>
      <c r="AY735" s="14">
        <f t="shared" si="33"/>
        <v>127735</v>
      </c>
      <c r="AZ735" s="14">
        <f t="shared" si="34"/>
        <v>0</v>
      </c>
      <c r="BA735" s="14">
        <f t="shared" si="35"/>
        <v>127735</v>
      </c>
    </row>
    <row r="736" spans="1:53" x14ac:dyDescent="0.35">
      <c r="A736" s="15" t="s">
        <v>1912</v>
      </c>
      <c r="B736" s="104" t="s">
        <v>722</v>
      </c>
      <c r="C736" s="105">
        <v>3</v>
      </c>
      <c r="D736" s="106" t="s">
        <v>23</v>
      </c>
      <c r="E736" s="104" t="s">
        <v>511</v>
      </c>
      <c r="F736" s="104" t="s">
        <v>880</v>
      </c>
      <c r="G736" s="104" t="s">
        <v>1219</v>
      </c>
      <c r="H736" s="104" t="s">
        <v>908</v>
      </c>
      <c r="I736" s="104" t="s">
        <v>1220</v>
      </c>
      <c r="J736" s="104" t="s">
        <v>910</v>
      </c>
      <c r="K736" s="104" t="s">
        <v>685</v>
      </c>
      <c r="L736" s="104" t="s">
        <v>884</v>
      </c>
      <c r="M736" s="104" t="s">
        <v>902</v>
      </c>
      <c r="N736" s="107">
        <v>1</v>
      </c>
      <c r="O736" s="107">
        <v>1</v>
      </c>
      <c r="P736" s="107">
        <v>1</v>
      </c>
      <c r="Q736" s="107">
        <v>1</v>
      </c>
      <c r="R736" s="107">
        <v>1</v>
      </c>
      <c r="S736" s="107">
        <v>1</v>
      </c>
      <c r="T736" s="108">
        <v>0</v>
      </c>
      <c r="U736" s="108">
        <v>0</v>
      </c>
      <c r="V736" s="108">
        <v>0</v>
      </c>
      <c r="W736" s="109">
        <v>347362.5</v>
      </c>
      <c r="X736" s="110">
        <v>0</v>
      </c>
      <c r="Y736" s="111">
        <v>0</v>
      </c>
      <c r="Z736" s="111">
        <v>1363.4</v>
      </c>
      <c r="AA736" s="111">
        <v>0</v>
      </c>
      <c r="AB736" s="111">
        <v>0</v>
      </c>
      <c r="AC736" s="111">
        <v>0</v>
      </c>
      <c r="AD736" s="112">
        <v>347362.5</v>
      </c>
      <c r="AE736" s="114">
        <v>43759</v>
      </c>
      <c r="AF736" s="114">
        <v>45220</v>
      </c>
      <c r="AG736" s="115">
        <v>347362.5</v>
      </c>
      <c r="AH736" s="116" t="s">
        <v>903</v>
      </c>
      <c r="AI736" s="116" t="s">
        <v>904</v>
      </c>
      <c r="AJ736" s="14">
        <v>0</v>
      </c>
      <c r="AK736" s="14">
        <v>0</v>
      </c>
      <c r="AL736" s="14">
        <v>0</v>
      </c>
      <c r="AM736" s="14">
        <v>0</v>
      </c>
      <c r="AN736" s="14">
        <v>0</v>
      </c>
      <c r="AO736" s="14">
        <v>0</v>
      </c>
      <c r="AP736" s="14">
        <v>173681.25</v>
      </c>
      <c r="AQ736" s="14">
        <v>0</v>
      </c>
      <c r="AR736" s="14">
        <v>0</v>
      </c>
      <c r="AS736" s="14">
        <v>0</v>
      </c>
      <c r="AT736" s="14">
        <v>0</v>
      </c>
      <c r="AU736" s="14">
        <v>0</v>
      </c>
      <c r="AV736" s="14">
        <v>173681.25</v>
      </c>
      <c r="AW736" s="14">
        <v>0</v>
      </c>
      <c r="AX736" s="14">
        <v>0</v>
      </c>
      <c r="AY736" s="14">
        <f t="shared" si="33"/>
        <v>0</v>
      </c>
      <c r="AZ736" s="14">
        <f t="shared" si="34"/>
        <v>347362.5</v>
      </c>
      <c r="BA736" s="14">
        <f t="shared" si="35"/>
        <v>347362.5</v>
      </c>
    </row>
    <row r="737" spans="1:53" x14ac:dyDescent="0.35">
      <c r="A737" s="15" t="s">
        <v>2686</v>
      </c>
      <c r="B737" s="104" t="s">
        <v>722</v>
      </c>
      <c r="C737" s="105">
        <v>4</v>
      </c>
      <c r="D737" s="106" t="s">
        <v>23</v>
      </c>
      <c r="E737" s="104" t="s">
        <v>511</v>
      </c>
      <c r="F737" s="104" t="s">
        <v>880</v>
      </c>
      <c r="G737" s="104" t="s">
        <v>1219</v>
      </c>
      <c r="H737" s="104" t="s">
        <v>908</v>
      </c>
      <c r="I737" s="104" t="s">
        <v>1220</v>
      </c>
      <c r="J737" s="104" t="s">
        <v>910</v>
      </c>
      <c r="K737" s="104" t="s">
        <v>685</v>
      </c>
      <c r="L737" s="104" t="s">
        <v>884</v>
      </c>
      <c r="M737" s="104" t="s">
        <v>902</v>
      </c>
      <c r="N737" s="107">
        <v>1</v>
      </c>
      <c r="O737" s="107">
        <v>1</v>
      </c>
      <c r="P737" s="107">
        <v>1</v>
      </c>
      <c r="Q737" s="107">
        <v>1</v>
      </c>
      <c r="R737" s="107">
        <v>1</v>
      </c>
      <c r="S737" s="107">
        <v>1</v>
      </c>
      <c r="T737" s="108">
        <v>0</v>
      </c>
      <c r="U737" s="108">
        <v>0</v>
      </c>
      <c r="V737" s="108">
        <v>0</v>
      </c>
      <c r="W737" s="109">
        <v>1191210</v>
      </c>
      <c r="X737" s="110">
        <v>0</v>
      </c>
      <c r="Y737" s="111">
        <v>0</v>
      </c>
      <c r="Z737" s="111">
        <v>5032.8599999999997</v>
      </c>
      <c r="AA737" s="111">
        <v>0</v>
      </c>
      <c r="AB737" s="111">
        <v>0</v>
      </c>
      <c r="AC737" s="111">
        <v>0</v>
      </c>
      <c r="AD737" s="112">
        <v>1191210</v>
      </c>
      <c r="AE737" s="114">
        <v>43759</v>
      </c>
      <c r="AF737" s="114">
        <v>45586</v>
      </c>
      <c r="AG737" s="115">
        <v>1191210</v>
      </c>
      <c r="AH737" s="116" t="s">
        <v>903</v>
      </c>
      <c r="AI737" s="116" t="s">
        <v>904</v>
      </c>
      <c r="AJ737" s="14">
        <v>0</v>
      </c>
      <c r="AK737" s="14">
        <v>0</v>
      </c>
      <c r="AL737" s="14">
        <v>0</v>
      </c>
      <c r="AM737" s="14">
        <v>0</v>
      </c>
      <c r="AN737" s="14">
        <v>0</v>
      </c>
      <c r="AO737" s="14">
        <v>0</v>
      </c>
      <c r="AP737" s="14">
        <v>0</v>
      </c>
      <c r="AQ737" s="14">
        <v>0</v>
      </c>
      <c r="AR737" s="14">
        <v>0</v>
      </c>
      <c r="AS737" s="14">
        <v>0</v>
      </c>
      <c r="AT737" s="14">
        <v>0</v>
      </c>
      <c r="AU737" s="14">
        <v>0</v>
      </c>
      <c r="AV737" s="14">
        <v>0</v>
      </c>
      <c r="AW737" s="14">
        <v>0</v>
      </c>
      <c r="AX737" s="14">
        <v>0</v>
      </c>
      <c r="AY737" s="14">
        <f t="shared" si="33"/>
        <v>0</v>
      </c>
      <c r="AZ737" s="14">
        <f t="shared" si="34"/>
        <v>0</v>
      </c>
      <c r="BA737" s="14">
        <f t="shared" si="35"/>
        <v>0</v>
      </c>
    </row>
    <row r="738" spans="1:53" x14ac:dyDescent="0.35">
      <c r="A738" s="15" t="s">
        <v>2687</v>
      </c>
      <c r="B738" s="104" t="s">
        <v>722</v>
      </c>
      <c r="C738" s="105">
        <v>5</v>
      </c>
      <c r="D738" s="106" t="s">
        <v>23</v>
      </c>
      <c r="E738" s="104" t="s">
        <v>511</v>
      </c>
      <c r="F738" s="104" t="s">
        <v>880</v>
      </c>
      <c r="G738" s="104" t="s">
        <v>1219</v>
      </c>
      <c r="H738" s="104" t="s">
        <v>908</v>
      </c>
      <c r="I738" s="104" t="s">
        <v>1220</v>
      </c>
      <c r="J738" s="104" t="s">
        <v>910</v>
      </c>
      <c r="K738" s="104" t="s">
        <v>685</v>
      </c>
      <c r="L738" s="104" t="s">
        <v>884</v>
      </c>
      <c r="M738" s="104" t="s">
        <v>902</v>
      </c>
      <c r="N738" s="107">
        <v>1</v>
      </c>
      <c r="O738" s="107">
        <v>1</v>
      </c>
      <c r="P738" s="107">
        <v>1</v>
      </c>
      <c r="Q738" s="107">
        <v>1</v>
      </c>
      <c r="R738" s="107">
        <v>1</v>
      </c>
      <c r="S738" s="107">
        <v>1</v>
      </c>
      <c r="T738" s="108">
        <v>0</v>
      </c>
      <c r="U738" s="108">
        <v>0</v>
      </c>
      <c r="V738" s="108">
        <v>0</v>
      </c>
      <c r="W738" s="109">
        <v>1893605</v>
      </c>
      <c r="X738" s="110">
        <v>0</v>
      </c>
      <c r="Y738" s="111">
        <v>0</v>
      </c>
      <c r="Z738" s="111">
        <v>8458.1</v>
      </c>
      <c r="AA738" s="111">
        <v>0</v>
      </c>
      <c r="AB738" s="111">
        <v>0</v>
      </c>
      <c r="AC738" s="111">
        <v>0</v>
      </c>
      <c r="AD738" s="112">
        <v>1893605</v>
      </c>
      <c r="AE738" s="114">
        <v>43759</v>
      </c>
      <c r="AF738" s="114">
        <v>45951</v>
      </c>
      <c r="AG738" s="115">
        <v>1893605</v>
      </c>
      <c r="AH738" s="116" t="s">
        <v>903</v>
      </c>
      <c r="AI738" s="116" t="s">
        <v>904</v>
      </c>
      <c r="AJ738" s="14">
        <v>0</v>
      </c>
      <c r="AK738" s="14">
        <v>0</v>
      </c>
      <c r="AL738" s="14">
        <v>0</v>
      </c>
      <c r="AM738" s="14">
        <v>0</v>
      </c>
      <c r="AN738" s="14">
        <v>0</v>
      </c>
      <c r="AO738" s="14">
        <v>0</v>
      </c>
      <c r="AP738" s="14">
        <v>0</v>
      </c>
      <c r="AQ738" s="14">
        <v>0</v>
      </c>
      <c r="AR738" s="14">
        <v>0</v>
      </c>
      <c r="AS738" s="14">
        <v>0</v>
      </c>
      <c r="AT738" s="14">
        <v>0</v>
      </c>
      <c r="AU738" s="14">
        <v>0</v>
      </c>
      <c r="AV738" s="14">
        <v>0</v>
      </c>
      <c r="AW738" s="14">
        <v>0</v>
      </c>
      <c r="AX738" s="14">
        <v>0</v>
      </c>
      <c r="AY738" s="14">
        <f t="shared" si="33"/>
        <v>0</v>
      </c>
      <c r="AZ738" s="14">
        <f t="shared" si="34"/>
        <v>0</v>
      </c>
      <c r="BA738" s="14">
        <f t="shared" si="35"/>
        <v>0</v>
      </c>
    </row>
    <row r="739" spans="1:53" x14ac:dyDescent="0.35">
      <c r="A739" s="15" t="s">
        <v>2688</v>
      </c>
      <c r="B739" s="104" t="s">
        <v>722</v>
      </c>
      <c r="C739" s="105">
        <v>6</v>
      </c>
      <c r="D739" s="106" t="s">
        <v>23</v>
      </c>
      <c r="E739" s="104" t="s">
        <v>511</v>
      </c>
      <c r="F739" s="104" t="s">
        <v>880</v>
      </c>
      <c r="G739" s="104" t="s">
        <v>1219</v>
      </c>
      <c r="H739" s="104" t="s">
        <v>908</v>
      </c>
      <c r="I739" s="104" t="s">
        <v>1220</v>
      </c>
      <c r="J739" s="104" t="s">
        <v>910</v>
      </c>
      <c r="K739" s="104" t="s">
        <v>685</v>
      </c>
      <c r="L739" s="104" t="s">
        <v>884</v>
      </c>
      <c r="M739" s="104" t="s">
        <v>902</v>
      </c>
      <c r="N739" s="107">
        <v>1</v>
      </c>
      <c r="O739" s="107">
        <v>1</v>
      </c>
      <c r="P739" s="107">
        <v>1</v>
      </c>
      <c r="Q739" s="107">
        <v>1</v>
      </c>
      <c r="R739" s="107">
        <v>1</v>
      </c>
      <c r="S739" s="107">
        <v>1</v>
      </c>
      <c r="T739" s="108">
        <v>0</v>
      </c>
      <c r="U739" s="108">
        <v>0</v>
      </c>
      <c r="V739" s="108">
        <v>0</v>
      </c>
      <c r="W739" s="109">
        <v>1357147.5</v>
      </c>
      <c r="X739" s="110">
        <v>0</v>
      </c>
      <c r="Y739" s="111">
        <v>0</v>
      </c>
      <c r="Z739" s="111">
        <v>6378.59</v>
      </c>
      <c r="AA739" s="111">
        <v>0</v>
      </c>
      <c r="AB739" s="111">
        <v>0</v>
      </c>
      <c r="AC739" s="111">
        <v>0</v>
      </c>
      <c r="AD739" s="112">
        <v>1357147.5</v>
      </c>
      <c r="AE739" s="114">
        <v>43759</v>
      </c>
      <c r="AF739" s="114">
        <v>46316</v>
      </c>
      <c r="AG739" s="115">
        <v>1357147.5</v>
      </c>
      <c r="AH739" s="116" t="s">
        <v>903</v>
      </c>
      <c r="AI739" s="116" t="s">
        <v>904</v>
      </c>
      <c r="AJ739" s="14">
        <v>0</v>
      </c>
      <c r="AK739" s="14">
        <v>0</v>
      </c>
      <c r="AL739" s="14">
        <v>0</v>
      </c>
      <c r="AM739" s="14">
        <v>0</v>
      </c>
      <c r="AN739" s="14">
        <v>0</v>
      </c>
      <c r="AO739" s="14">
        <v>0</v>
      </c>
      <c r="AP739" s="14">
        <v>0</v>
      </c>
      <c r="AQ739" s="14">
        <v>0</v>
      </c>
      <c r="AR739" s="14">
        <v>0</v>
      </c>
      <c r="AS739" s="14">
        <v>0</v>
      </c>
      <c r="AT739" s="14">
        <v>0</v>
      </c>
      <c r="AU739" s="14">
        <v>0</v>
      </c>
      <c r="AV739" s="14">
        <v>0</v>
      </c>
      <c r="AW739" s="14">
        <v>0</v>
      </c>
      <c r="AX739" s="14">
        <v>0</v>
      </c>
      <c r="AY739" s="14">
        <f t="shared" si="33"/>
        <v>0</v>
      </c>
      <c r="AZ739" s="14">
        <f t="shared" si="34"/>
        <v>0</v>
      </c>
      <c r="BA739" s="14">
        <f t="shared" si="35"/>
        <v>0</v>
      </c>
    </row>
    <row r="740" spans="1:53" x14ac:dyDescent="0.35">
      <c r="A740" s="15" t="s">
        <v>2689</v>
      </c>
      <c r="B740" s="104" t="s">
        <v>722</v>
      </c>
      <c r="C740" s="105">
        <v>7</v>
      </c>
      <c r="D740" s="106" t="s">
        <v>23</v>
      </c>
      <c r="E740" s="104" t="s">
        <v>511</v>
      </c>
      <c r="F740" s="104" t="s">
        <v>880</v>
      </c>
      <c r="G740" s="104" t="s">
        <v>1219</v>
      </c>
      <c r="H740" s="104" t="s">
        <v>908</v>
      </c>
      <c r="I740" s="104" t="s">
        <v>1220</v>
      </c>
      <c r="J740" s="104" t="s">
        <v>910</v>
      </c>
      <c r="K740" s="104" t="s">
        <v>685</v>
      </c>
      <c r="L740" s="104" t="s">
        <v>884</v>
      </c>
      <c r="M740" s="104" t="s">
        <v>902</v>
      </c>
      <c r="N740" s="107">
        <v>1</v>
      </c>
      <c r="O740" s="107">
        <v>1</v>
      </c>
      <c r="P740" s="107">
        <v>1</v>
      </c>
      <c r="Q740" s="107">
        <v>1</v>
      </c>
      <c r="R740" s="107">
        <v>1</v>
      </c>
      <c r="S740" s="107">
        <v>1</v>
      </c>
      <c r="T740" s="108">
        <v>0</v>
      </c>
      <c r="U740" s="108">
        <v>0</v>
      </c>
      <c r="V740" s="108">
        <v>0</v>
      </c>
      <c r="W740" s="109">
        <v>698265</v>
      </c>
      <c r="X740" s="110">
        <v>0</v>
      </c>
      <c r="Y740" s="111">
        <v>0</v>
      </c>
      <c r="Z740" s="111">
        <v>3450.59</v>
      </c>
      <c r="AA740" s="111">
        <v>0</v>
      </c>
      <c r="AB740" s="111">
        <v>0</v>
      </c>
      <c r="AC740" s="111">
        <v>0</v>
      </c>
      <c r="AD740" s="112">
        <v>698265</v>
      </c>
      <c r="AE740" s="114">
        <v>43759</v>
      </c>
      <c r="AF740" s="114">
        <v>46681</v>
      </c>
      <c r="AG740" s="115">
        <v>698265</v>
      </c>
      <c r="AH740" s="116" t="s">
        <v>903</v>
      </c>
      <c r="AI740" s="116" t="s">
        <v>904</v>
      </c>
      <c r="AJ740" s="14">
        <v>0</v>
      </c>
      <c r="AK740" s="14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0</v>
      </c>
      <c r="AQ740" s="14">
        <v>0</v>
      </c>
      <c r="AR740" s="14">
        <v>0</v>
      </c>
      <c r="AS740" s="14">
        <v>0</v>
      </c>
      <c r="AT740" s="14">
        <v>0</v>
      </c>
      <c r="AU740" s="14">
        <v>0</v>
      </c>
      <c r="AV740" s="14">
        <v>0</v>
      </c>
      <c r="AW740" s="14">
        <v>0</v>
      </c>
      <c r="AX740" s="14">
        <v>0</v>
      </c>
      <c r="AY740" s="14">
        <f t="shared" si="33"/>
        <v>0</v>
      </c>
      <c r="AZ740" s="14">
        <f t="shared" si="34"/>
        <v>0</v>
      </c>
      <c r="BA740" s="14">
        <f t="shared" si="35"/>
        <v>0</v>
      </c>
    </row>
    <row r="741" spans="1:53" x14ac:dyDescent="0.35">
      <c r="A741" s="15" t="s">
        <v>2690</v>
      </c>
      <c r="B741" s="104" t="s">
        <v>722</v>
      </c>
      <c r="C741" s="105">
        <v>8</v>
      </c>
      <c r="D741" s="106" t="s">
        <v>23</v>
      </c>
      <c r="E741" s="104" t="s">
        <v>511</v>
      </c>
      <c r="F741" s="104" t="s">
        <v>880</v>
      </c>
      <c r="G741" s="104" t="s">
        <v>1219</v>
      </c>
      <c r="H741" s="104" t="s">
        <v>908</v>
      </c>
      <c r="I741" s="104" t="s">
        <v>1220</v>
      </c>
      <c r="J741" s="104" t="s">
        <v>910</v>
      </c>
      <c r="K741" s="104" t="s">
        <v>685</v>
      </c>
      <c r="L741" s="104" t="s">
        <v>884</v>
      </c>
      <c r="M741" s="104" t="s">
        <v>902</v>
      </c>
      <c r="N741" s="107">
        <v>1</v>
      </c>
      <c r="O741" s="107">
        <v>1</v>
      </c>
      <c r="P741" s="107">
        <v>1</v>
      </c>
      <c r="Q741" s="107">
        <v>1</v>
      </c>
      <c r="R741" s="107">
        <v>1</v>
      </c>
      <c r="S741" s="107">
        <v>1</v>
      </c>
      <c r="T741" s="108">
        <v>0</v>
      </c>
      <c r="U741" s="108">
        <v>0</v>
      </c>
      <c r="V741" s="108">
        <v>0</v>
      </c>
      <c r="W741" s="109">
        <v>53100</v>
      </c>
      <c r="X741" s="110">
        <v>0</v>
      </c>
      <c r="Y741" s="111">
        <v>0</v>
      </c>
      <c r="Z741" s="111">
        <v>274.79000000000002</v>
      </c>
      <c r="AA741" s="111">
        <v>0</v>
      </c>
      <c r="AB741" s="111">
        <v>0</v>
      </c>
      <c r="AC741" s="111">
        <v>0</v>
      </c>
      <c r="AD741" s="112">
        <v>53100</v>
      </c>
      <c r="AE741" s="114">
        <v>43759</v>
      </c>
      <c r="AF741" s="114">
        <v>47047</v>
      </c>
      <c r="AG741" s="115">
        <v>53100</v>
      </c>
      <c r="AH741" s="116" t="s">
        <v>903</v>
      </c>
      <c r="AI741" s="116" t="s">
        <v>904</v>
      </c>
      <c r="AJ741" s="14">
        <v>0</v>
      </c>
      <c r="AK741" s="14">
        <v>0</v>
      </c>
      <c r="AL741" s="14">
        <v>0</v>
      </c>
      <c r="AM741" s="14">
        <v>0</v>
      </c>
      <c r="AN741" s="14">
        <v>0</v>
      </c>
      <c r="AO741" s="14">
        <v>0</v>
      </c>
      <c r="AP741" s="14">
        <v>0</v>
      </c>
      <c r="AQ741" s="14">
        <v>0</v>
      </c>
      <c r="AR741" s="14">
        <v>0</v>
      </c>
      <c r="AS741" s="14">
        <v>0</v>
      </c>
      <c r="AT741" s="14">
        <v>0</v>
      </c>
      <c r="AU741" s="14">
        <v>0</v>
      </c>
      <c r="AV741" s="14">
        <v>0</v>
      </c>
      <c r="AW741" s="14">
        <v>0</v>
      </c>
      <c r="AX741" s="14">
        <v>0</v>
      </c>
      <c r="AY741" s="14">
        <f t="shared" si="33"/>
        <v>0</v>
      </c>
      <c r="AZ741" s="14">
        <f t="shared" si="34"/>
        <v>0</v>
      </c>
      <c r="BA741" s="14">
        <f t="shared" si="35"/>
        <v>0</v>
      </c>
    </row>
    <row r="742" spans="1:53" x14ac:dyDescent="0.35">
      <c r="A742" s="15" t="s">
        <v>2691</v>
      </c>
      <c r="B742" s="104" t="s">
        <v>1225</v>
      </c>
      <c r="C742" s="105">
        <v>2</v>
      </c>
      <c r="D742" s="106" t="s">
        <v>23</v>
      </c>
      <c r="E742" s="104" t="s">
        <v>511</v>
      </c>
      <c r="F742" s="104" t="s">
        <v>880</v>
      </c>
      <c r="G742" s="104" t="s">
        <v>1219</v>
      </c>
      <c r="H742" s="104" t="s">
        <v>908</v>
      </c>
      <c r="I742" s="104" t="s">
        <v>1220</v>
      </c>
      <c r="J742" s="104" t="s">
        <v>910</v>
      </c>
      <c r="K742" s="104" t="s">
        <v>685</v>
      </c>
      <c r="L742" s="104" t="s">
        <v>884</v>
      </c>
      <c r="M742" s="104" t="s">
        <v>902</v>
      </c>
      <c r="N742" s="107">
        <v>1</v>
      </c>
      <c r="O742" s="107">
        <v>1</v>
      </c>
      <c r="P742" s="107">
        <v>1</v>
      </c>
      <c r="Q742" s="107">
        <v>1</v>
      </c>
      <c r="R742" s="107">
        <v>1</v>
      </c>
      <c r="S742" s="107">
        <v>1</v>
      </c>
      <c r="T742" s="108">
        <v>0</v>
      </c>
      <c r="U742" s="108">
        <v>0</v>
      </c>
      <c r="V742" s="108">
        <v>0</v>
      </c>
      <c r="W742" s="109">
        <v>43512.5</v>
      </c>
      <c r="X742" s="110">
        <v>0</v>
      </c>
      <c r="Y742" s="111">
        <v>0</v>
      </c>
      <c r="Z742" s="111">
        <v>183.84</v>
      </c>
      <c r="AA742" s="111">
        <v>0</v>
      </c>
      <c r="AB742" s="111">
        <v>0</v>
      </c>
      <c r="AC742" s="111">
        <v>0</v>
      </c>
      <c r="AD742" s="112">
        <v>43512.5</v>
      </c>
      <c r="AE742" s="114">
        <v>43766</v>
      </c>
      <c r="AF742" s="114">
        <v>45593</v>
      </c>
      <c r="AG742" s="115">
        <v>43512.5</v>
      </c>
      <c r="AH742" s="116" t="s">
        <v>903</v>
      </c>
      <c r="AI742" s="116" t="s">
        <v>904</v>
      </c>
      <c r="AJ742" s="14">
        <v>0</v>
      </c>
      <c r="AK742" s="14">
        <v>0</v>
      </c>
      <c r="AL742" s="14">
        <v>0</v>
      </c>
      <c r="AM742" s="14">
        <v>0</v>
      </c>
      <c r="AN742" s="14">
        <v>0</v>
      </c>
      <c r="AO742" s="14">
        <v>0</v>
      </c>
      <c r="AP742" s="14">
        <v>0</v>
      </c>
      <c r="AQ742" s="14">
        <v>0</v>
      </c>
      <c r="AR742" s="14">
        <v>0</v>
      </c>
      <c r="AS742" s="14">
        <v>0</v>
      </c>
      <c r="AT742" s="14">
        <v>0</v>
      </c>
      <c r="AU742" s="14">
        <v>0</v>
      </c>
      <c r="AV742" s="14">
        <v>0</v>
      </c>
      <c r="AW742" s="14">
        <v>0</v>
      </c>
      <c r="AX742" s="14">
        <v>0</v>
      </c>
      <c r="AY742" s="14">
        <f t="shared" si="33"/>
        <v>0</v>
      </c>
      <c r="AZ742" s="14">
        <f t="shared" si="34"/>
        <v>0</v>
      </c>
      <c r="BA742" s="14">
        <f t="shared" si="35"/>
        <v>0</v>
      </c>
    </row>
    <row r="743" spans="1:53" x14ac:dyDescent="0.35">
      <c r="A743" s="15" t="s">
        <v>2692</v>
      </c>
      <c r="B743" s="104" t="s">
        <v>1225</v>
      </c>
      <c r="C743" s="105">
        <v>3</v>
      </c>
      <c r="D743" s="106" t="s">
        <v>23</v>
      </c>
      <c r="E743" s="104" t="s">
        <v>511</v>
      </c>
      <c r="F743" s="104" t="s">
        <v>880</v>
      </c>
      <c r="G743" s="104" t="s">
        <v>1219</v>
      </c>
      <c r="H743" s="104" t="s">
        <v>908</v>
      </c>
      <c r="I743" s="104" t="s">
        <v>1220</v>
      </c>
      <c r="J743" s="104" t="s">
        <v>910</v>
      </c>
      <c r="K743" s="104" t="s">
        <v>685</v>
      </c>
      <c r="L743" s="104" t="s">
        <v>884</v>
      </c>
      <c r="M743" s="104" t="s">
        <v>902</v>
      </c>
      <c r="N743" s="107">
        <v>1</v>
      </c>
      <c r="O743" s="107">
        <v>1</v>
      </c>
      <c r="P743" s="107">
        <v>1</v>
      </c>
      <c r="Q743" s="107">
        <v>1</v>
      </c>
      <c r="R743" s="107">
        <v>1</v>
      </c>
      <c r="S743" s="107">
        <v>1</v>
      </c>
      <c r="T743" s="108">
        <v>0</v>
      </c>
      <c r="U743" s="108">
        <v>0</v>
      </c>
      <c r="V743" s="108">
        <v>0</v>
      </c>
      <c r="W743" s="109">
        <v>53100</v>
      </c>
      <c r="X743" s="110">
        <v>0</v>
      </c>
      <c r="Y743" s="111">
        <v>0</v>
      </c>
      <c r="Z743" s="111">
        <v>237.18</v>
      </c>
      <c r="AA743" s="111">
        <v>0</v>
      </c>
      <c r="AB743" s="111">
        <v>0</v>
      </c>
      <c r="AC743" s="111">
        <v>0</v>
      </c>
      <c r="AD743" s="112">
        <v>53100</v>
      </c>
      <c r="AE743" s="114">
        <v>43766</v>
      </c>
      <c r="AF743" s="114">
        <v>45958</v>
      </c>
      <c r="AG743" s="115">
        <v>53100</v>
      </c>
      <c r="AH743" s="116" t="s">
        <v>903</v>
      </c>
      <c r="AI743" s="116" t="s">
        <v>904</v>
      </c>
      <c r="AJ743" s="14">
        <v>0</v>
      </c>
      <c r="AK743" s="14">
        <v>0</v>
      </c>
      <c r="AL743" s="14">
        <v>0</v>
      </c>
      <c r="AM743" s="14">
        <v>0</v>
      </c>
      <c r="AN743" s="14">
        <v>0</v>
      </c>
      <c r="AO743" s="14">
        <v>0</v>
      </c>
      <c r="AP743" s="14">
        <v>0</v>
      </c>
      <c r="AQ743" s="14">
        <v>0</v>
      </c>
      <c r="AR743" s="14">
        <v>0</v>
      </c>
      <c r="AS743" s="14">
        <v>0</v>
      </c>
      <c r="AT743" s="14">
        <v>0</v>
      </c>
      <c r="AU743" s="14">
        <v>0</v>
      </c>
      <c r="AV743" s="14">
        <v>0</v>
      </c>
      <c r="AW743" s="14">
        <v>0</v>
      </c>
      <c r="AX743" s="14">
        <v>0</v>
      </c>
      <c r="AY743" s="14">
        <f t="shared" si="33"/>
        <v>0</v>
      </c>
      <c r="AZ743" s="14">
        <f t="shared" si="34"/>
        <v>0</v>
      </c>
      <c r="BA743" s="14">
        <f t="shared" si="35"/>
        <v>0</v>
      </c>
    </row>
    <row r="744" spans="1:53" x14ac:dyDescent="0.35">
      <c r="A744" s="15" t="s">
        <v>2693</v>
      </c>
      <c r="B744" s="104" t="s">
        <v>1225</v>
      </c>
      <c r="C744" s="105">
        <v>4</v>
      </c>
      <c r="D744" s="106" t="s">
        <v>23</v>
      </c>
      <c r="E744" s="104" t="s">
        <v>511</v>
      </c>
      <c r="F744" s="104" t="s">
        <v>880</v>
      </c>
      <c r="G744" s="104" t="s">
        <v>1219</v>
      </c>
      <c r="H744" s="104" t="s">
        <v>908</v>
      </c>
      <c r="I744" s="104" t="s">
        <v>1220</v>
      </c>
      <c r="J744" s="104" t="s">
        <v>910</v>
      </c>
      <c r="K744" s="104" t="s">
        <v>685</v>
      </c>
      <c r="L744" s="104" t="s">
        <v>884</v>
      </c>
      <c r="M744" s="104" t="s">
        <v>902</v>
      </c>
      <c r="N744" s="107">
        <v>1</v>
      </c>
      <c r="O744" s="107">
        <v>1</v>
      </c>
      <c r="P744" s="107">
        <v>1</v>
      </c>
      <c r="Q744" s="107">
        <v>1</v>
      </c>
      <c r="R744" s="107">
        <v>1</v>
      </c>
      <c r="S744" s="107">
        <v>1</v>
      </c>
      <c r="T744" s="108">
        <v>0</v>
      </c>
      <c r="U744" s="108">
        <v>0</v>
      </c>
      <c r="V744" s="108">
        <v>0</v>
      </c>
      <c r="W744" s="109">
        <v>155465</v>
      </c>
      <c r="X744" s="110">
        <v>0</v>
      </c>
      <c r="Y744" s="111">
        <v>0</v>
      </c>
      <c r="Z744" s="111">
        <v>804.53</v>
      </c>
      <c r="AA744" s="111">
        <v>0</v>
      </c>
      <c r="AB744" s="111">
        <v>0</v>
      </c>
      <c r="AC744" s="111">
        <v>0</v>
      </c>
      <c r="AD744" s="112">
        <v>155465</v>
      </c>
      <c r="AE744" s="114">
        <v>43766</v>
      </c>
      <c r="AF744" s="114">
        <v>47054</v>
      </c>
      <c r="AG744" s="115">
        <v>155465</v>
      </c>
      <c r="AH744" s="116" t="s">
        <v>903</v>
      </c>
      <c r="AI744" s="116" t="s">
        <v>904</v>
      </c>
      <c r="AJ744" s="14">
        <v>0</v>
      </c>
      <c r="AK744" s="14">
        <v>0</v>
      </c>
      <c r="AL744" s="14">
        <v>0</v>
      </c>
      <c r="AM744" s="14">
        <v>0</v>
      </c>
      <c r="AN744" s="14">
        <v>0</v>
      </c>
      <c r="AO744" s="14">
        <v>0</v>
      </c>
      <c r="AP744" s="14">
        <v>0</v>
      </c>
      <c r="AQ744" s="14">
        <v>0</v>
      </c>
      <c r="AR744" s="14">
        <v>0</v>
      </c>
      <c r="AS744" s="14">
        <v>0</v>
      </c>
      <c r="AT744" s="14">
        <v>0</v>
      </c>
      <c r="AU744" s="14">
        <v>0</v>
      </c>
      <c r="AV744" s="14">
        <v>0</v>
      </c>
      <c r="AW744" s="14">
        <v>0</v>
      </c>
      <c r="AX744" s="14">
        <v>0</v>
      </c>
      <c r="AY744" s="14">
        <f t="shared" si="33"/>
        <v>0</v>
      </c>
      <c r="AZ744" s="14">
        <f t="shared" si="34"/>
        <v>0</v>
      </c>
      <c r="BA744" s="14">
        <f t="shared" si="35"/>
        <v>0</v>
      </c>
    </row>
    <row r="745" spans="1:53" x14ac:dyDescent="0.35">
      <c r="A745" s="15" t="s">
        <v>2694</v>
      </c>
      <c r="B745" s="104" t="s">
        <v>1225</v>
      </c>
      <c r="C745" s="105">
        <v>5</v>
      </c>
      <c r="D745" s="106" t="s">
        <v>23</v>
      </c>
      <c r="E745" s="104" t="s">
        <v>511</v>
      </c>
      <c r="F745" s="104" t="s">
        <v>880</v>
      </c>
      <c r="G745" s="104" t="s">
        <v>1219</v>
      </c>
      <c r="H745" s="104" t="s">
        <v>908</v>
      </c>
      <c r="I745" s="104" t="s">
        <v>1220</v>
      </c>
      <c r="J745" s="104" t="s">
        <v>910</v>
      </c>
      <c r="K745" s="104" t="s">
        <v>685</v>
      </c>
      <c r="L745" s="104" t="s">
        <v>884</v>
      </c>
      <c r="M745" s="104" t="s">
        <v>902</v>
      </c>
      <c r="N745" s="107">
        <v>1</v>
      </c>
      <c r="O745" s="107">
        <v>1</v>
      </c>
      <c r="P745" s="107">
        <v>1</v>
      </c>
      <c r="Q745" s="107">
        <v>1</v>
      </c>
      <c r="R745" s="107">
        <v>1</v>
      </c>
      <c r="S745" s="107">
        <v>1</v>
      </c>
      <c r="T745" s="108">
        <v>0</v>
      </c>
      <c r="U745" s="108">
        <v>0</v>
      </c>
      <c r="V745" s="108">
        <v>0</v>
      </c>
      <c r="W745" s="109">
        <v>43365</v>
      </c>
      <c r="X745" s="110">
        <v>0</v>
      </c>
      <c r="Y745" s="111">
        <v>0</v>
      </c>
      <c r="Z745" s="111">
        <v>234.89</v>
      </c>
      <c r="AA745" s="111">
        <v>0</v>
      </c>
      <c r="AB745" s="111">
        <v>0</v>
      </c>
      <c r="AC745" s="111">
        <v>0</v>
      </c>
      <c r="AD745" s="112">
        <v>43365</v>
      </c>
      <c r="AE745" s="114">
        <v>43766</v>
      </c>
      <c r="AF745" s="114">
        <v>47419</v>
      </c>
      <c r="AG745" s="115">
        <v>43365</v>
      </c>
      <c r="AH745" s="116" t="s">
        <v>903</v>
      </c>
      <c r="AI745" s="116" t="s">
        <v>904</v>
      </c>
      <c r="AJ745" s="14">
        <v>0</v>
      </c>
      <c r="AK745" s="14">
        <v>0</v>
      </c>
      <c r="AL745" s="14">
        <v>0</v>
      </c>
      <c r="AM745" s="14">
        <v>0</v>
      </c>
      <c r="AN745" s="14">
        <v>0</v>
      </c>
      <c r="AO745" s="14">
        <v>0</v>
      </c>
      <c r="AP745" s="14">
        <v>0</v>
      </c>
      <c r="AQ745" s="14">
        <v>0</v>
      </c>
      <c r="AR745" s="14">
        <v>0</v>
      </c>
      <c r="AS745" s="14">
        <v>0</v>
      </c>
      <c r="AT745" s="14">
        <v>0</v>
      </c>
      <c r="AU745" s="14">
        <v>0</v>
      </c>
      <c r="AV745" s="14">
        <v>0</v>
      </c>
      <c r="AW745" s="14">
        <v>0</v>
      </c>
      <c r="AX745" s="14">
        <v>0</v>
      </c>
      <c r="AY745" s="14">
        <f t="shared" si="33"/>
        <v>0</v>
      </c>
      <c r="AZ745" s="14">
        <f t="shared" si="34"/>
        <v>0</v>
      </c>
      <c r="BA745" s="14">
        <f t="shared" si="35"/>
        <v>0</v>
      </c>
    </row>
    <row r="746" spans="1:53" x14ac:dyDescent="0.35">
      <c r="A746" s="15" t="s">
        <v>2695</v>
      </c>
      <c r="B746" s="104" t="s">
        <v>723</v>
      </c>
      <c r="C746" s="105">
        <v>2</v>
      </c>
      <c r="D746" s="106" t="s">
        <v>23</v>
      </c>
      <c r="E746" s="104" t="s">
        <v>511</v>
      </c>
      <c r="F746" s="104" t="s">
        <v>880</v>
      </c>
      <c r="G746" s="104" t="s">
        <v>1219</v>
      </c>
      <c r="H746" s="104" t="s">
        <v>908</v>
      </c>
      <c r="I746" s="104" t="s">
        <v>1220</v>
      </c>
      <c r="J746" s="104" t="s">
        <v>910</v>
      </c>
      <c r="K746" s="104" t="s">
        <v>685</v>
      </c>
      <c r="L746" s="104" t="s">
        <v>884</v>
      </c>
      <c r="M746" s="104" t="s">
        <v>902</v>
      </c>
      <c r="N746" s="107">
        <v>1</v>
      </c>
      <c r="O746" s="107">
        <v>1</v>
      </c>
      <c r="P746" s="107">
        <v>1</v>
      </c>
      <c r="Q746" s="107">
        <v>1</v>
      </c>
      <c r="R746" s="107">
        <v>1</v>
      </c>
      <c r="S746" s="107">
        <v>1</v>
      </c>
      <c r="T746" s="108">
        <v>0</v>
      </c>
      <c r="U746" s="108">
        <v>0</v>
      </c>
      <c r="V746" s="108">
        <v>0</v>
      </c>
      <c r="W746" s="109">
        <v>0</v>
      </c>
      <c r="X746" s="110">
        <v>0</v>
      </c>
      <c r="Y746" s="111">
        <v>0</v>
      </c>
      <c r="Z746" s="111">
        <v>0</v>
      </c>
      <c r="AA746" s="111">
        <v>0</v>
      </c>
      <c r="AB746" s="111">
        <v>0</v>
      </c>
      <c r="AC746" s="111">
        <v>0</v>
      </c>
      <c r="AD746" s="112">
        <v>0</v>
      </c>
      <c r="AE746" s="114">
        <v>43766</v>
      </c>
      <c r="AF746" s="114">
        <v>44497</v>
      </c>
      <c r="AG746" s="115">
        <v>407690</v>
      </c>
      <c r="AH746" s="116" t="s">
        <v>903</v>
      </c>
      <c r="AI746" s="116" t="s">
        <v>904</v>
      </c>
      <c r="AJ746" s="14">
        <v>0</v>
      </c>
      <c r="AK746" s="14">
        <v>0</v>
      </c>
      <c r="AL746" s="14">
        <v>0</v>
      </c>
      <c r="AM746" s="14">
        <v>0</v>
      </c>
      <c r="AN746" s="14">
        <v>0</v>
      </c>
      <c r="AO746" s="14">
        <v>0</v>
      </c>
      <c r="AP746" s="14">
        <v>0</v>
      </c>
      <c r="AQ746" s="14">
        <v>0</v>
      </c>
      <c r="AR746" s="14">
        <v>0</v>
      </c>
      <c r="AS746" s="14">
        <v>0</v>
      </c>
      <c r="AT746" s="14">
        <v>0</v>
      </c>
      <c r="AU746" s="14">
        <v>0</v>
      </c>
      <c r="AV746" s="14">
        <v>0</v>
      </c>
      <c r="AW746" s="14">
        <v>0</v>
      </c>
      <c r="AX746" s="14">
        <v>0</v>
      </c>
      <c r="AY746" s="14">
        <f t="shared" si="33"/>
        <v>0</v>
      </c>
      <c r="AZ746" s="14">
        <f t="shared" si="34"/>
        <v>0</v>
      </c>
      <c r="BA746" s="14">
        <f t="shared" si="35"/>
        <v>0</v>
      </c>
    </row>
    <row r="747" spans="1:53" x14ac:dyDescent="0.35">
      <c r="A747" s="15" t="s">
        <v>1913</v>
      </c>
      <c r="B747" s="104" t="s">
        <v>723</v>
      </c>
      <c r="C747" s="105">
        <v>3</v>
      </c>
      <c r="D747" s="106" t="s">
        <v>23</v>
      </c>
      <c r="E747" s="104" t="s">
        <v>511</v>
      </c>
      <c r="F747" s="104" t="s">
        <v>880</v>
      </c>
      <c r="G747" s="104" t="s">
        <v>1219</v>
      </c>
      <c r="H747" s="104" t="s">
        <v>908</v>
      </c>
      <c r="I747" s="104" t="s">
        <v>1220</v>
      </c>
      <c r="J747" s="104" t="s">
        <v>910</v>
      </c>
      <c r="K747" s="104" t="s">
        <v>685</v>
      </c>
      <c r="L747" s="104" t="s">
        <v>884</v>
      </c>
      <c r="M747" s="104" t="s">
        <v>902</v>
      </c>
      <c r="N747" s="107">
        <v>1</v>
      </c>
      <c r="O747" s="107">
        <v>1</v>
      </c>
      <c r="P747" s="107">
        <v>1</v>
      </c>
      <c r="Q747" s="107">
        <v>1</v>
      </c>
      <c r="R747" s="107">
        <v>1</v>
      </c>
      <c r="S747" s="107">
        <v>1</v>
      </c>
      <c r="T747" s="108">
        <v>0</v>
      </c>
      <c r="U747" s="108">
        <v>0</v>
      </c>
      <c r="V747" s="108">
        <v>0</v>
      </c>
      <c r="W747" s="109">
        <v>90565</v>
      </c>
      <c r="X747" s="110">
        <v>0</v>
      </c>
      <c r="Y747" s="111">
        <v>0</v>
      </c>
      <c r="Z747" s="111">
        <v>324.52</v>
      </c>
      <c r="AA747" s="111">
        <v>0</v>
      </c>
      <c r="AB747" s="111">
        <v>0</v>
      </c>
      <c r="AC747" s="111">
        <v>0</v>
      </c>
      <c r="AD747" s="112">
        <v>90565</v>
      </c>
      <c r="AE747" s="114">
        <v>43766</v>
      </c>
      <c r="AF747" s="114">
        <v>44862</v>
      </c>
      <c r="AG747" s="115">
        <v>181130</v>
      </c>
      <c r="AH747" s="116" t="s">
        <v>903</v>
      </c>
      <c r="AI747" s="116" t="s">
        <v>904</v>
      </c>
      <c r="AJ747" s="14">
        <v>90565</v>
      </c>
      <c r="AK747" s="14">
        <v>0</v>
      </c>
      <c r="AL747" s="14">
        <v>0</v>
      </c>
      <c r="AM747" s="14">
        <v>0</v>
      </c>
      <c r="AN747" s="14">
        <v>0</v>
      </c>
      <c r="AO747" s="14">
        <v>0</v>
      </c>
      <c r="AP747" s="14">
        <v>0</v>
      </c>
      <c r="AQ747" s="14">
        <v>0</v>
      </c>
      <c r="AR747" s="14">
        <v>0</v>
      </c>
      <c r="AS747" s="14">
        <v>0</v>
      </c>
      <c r="AT747" s="14">
        <v>0</v>
      </c>
      <c r="AU747" s="14">
        <v>0</v>
      </c>
      <c r="AV747" s="14">
        <v>0</v>
      </c>
      <c r="AW747" s="14">
        <v>0</v>
      </c>
      <c r="AX747" s="14">
        <v>0</v>
      </c>
      <c r="AY747" s="14">
        <f t="shared" si="33"/>
        <v>90565</v>
      </c>
      <c r="AZ747" s="14">
        <f t="shared" si="34"/>
        <v>0</v>
      </c>
      <c r="BA747" s="14">
        <f t="shared" si="35"/>
        <v>90565</v>
      </c>
    </row>
    <row r="748" spans="1:53" x14ac:dyDescent="0.35">
      <c r="A748" s="15" t="s">
        <v>1914</v>
      </c>
      <c r="B748" s="104" t="s">
        <v>723</v>
      </c>
      <c r="C748" s="105">
        <v>4</v>
      </c>
      <c r="D748" s="106" t="s">
        <v>23</v>
      </c>
      <c r="E748" s="104" t="s">
        <v>511</v>
      </c>
      <c r="F748" s="104" t="s">
        <v>880</v>
      </c>
      <c r="G748" s="104" t="s">
        <v>1219</v>
      </c>
      <c r="H748" s="104" t="s">
        <v>908</v>
      </c>
      <c r="I748" s="104" t="s">
        <v>1220</v>
      </c>
      <c r="J748" s="104" t="s">
        <v>910</v>
      </c>
      <c r="K748" s="104" t="s">
        <v>685</v>
      </c>
      <c r="L748" s="104" t="s">
        <v>884</v>
      </c>
      <c r="M748" s="104" t="s">
        <v>902</v>
      </c>
      <c r="N748" s="107">
        <v>1</v>
      </c>
      <c r="O748" s="107">
        <v>1</v>
      </c>
      <c r="P748" s="107">
        <v>1</v>
      </c>
      <c r="Q748" s="107">
        <v>1</v>
      </c>
      <c r="R748" s="107">
        <v>1</v>
      </c>
      <c r="S748" s="107">
        <v>1</v>
      </c>
      <c r="T748" s="108">
        <v>0</v>
      </c>
      <c r="U748" s="108">
        <v>0</v>
      </c>
      <c r="V748" s="108">
        <v>0</v>
      </c>
      <c r="W748" s="109">
        <v>519642.5</v>
      </c>
      <c r="X748" s="110">
        <v>0</v>
      </c>
      <c r="Y748" s="111">
        <v>0</v>
      </c>
      <c r="Z748" s="111">
        <v>2039.6</v>
      </c>
      <c r="AA748" s="111">
        <v>0</v>
      </c>
      <c r="AB748" s="111">
        <v>0</v>
      </c>
      <c r="AC748" s="111">
        <v>0</v>
      </c>
      <c r="AD748" s="112">
        <v>519642.5</v>
      </c>
      <c r="AE748" s="114">
        <v>43766</v>
      </c>
      <c r="AF748" s="114">
        <v>45227</v>
      </c>
      <c r="AG748" s="115">
        <v>519642.5</v>
      </c>
      <c r="AH748" s="116" t="s">
        <v>903</v>
      </c>
      <c r="AI748" s="116" t="s">
        <v>904</v>
      </c>
      <c r="AJ748" s="14">
        <v>0</v>
      </c>
      <c r="AK748" s="14">
        <v>0</v>
      </c>
      <c r="AL748" s="14">
        <v>0</v>
      </c>
      <c r="AM748" s="14">
        <v>0</v>
      </c>
      <c r="AN748" s="14">
        <v>0</v>
      </c>
      <c r="AO748" s="14">
        <v>0</v>
      </c>
      <c r="AP748" s="14">
        <v>259821.25</v>
      </c>
      <c r="AQ748" s="14">
        <v>0</v>
      </c>
      <c r="AR748" s="14">
        <v>0</v>
      </c>
      <c r="AS748" s="14">
        <v>0</v>
      </c>
      <c r="AT748" s="14">
        <v>0</v>
      </c>
      <c r="AU748" s="14">
        <v>0</v>
      </c>
      <c r="AV748" s="14">
        <v>259821.25</v>
      </c>
      <c r="AW748" s="14">
        <v>0</v>
      </c>
      <c r="AX748" s="14">
        <v>0</v>
      </c>
      <c r="AY748" s="14">
        <f t="shared" si="33"/>
        <v>0</v>
      </c>
      <c r="AZ748" s="14">
        <f t="shared" si="34"/>
        <v>519642.5</v>
      </c>
      <c r="BA748" s="14">
        <f t="shared" si="35"/>
        <v>519642.5</v>
      </c>
    </row>
    <row r="749" spans="1:53" x14ac:dyDescent="0.35">
      <c r="A749" s="15" t="s">
        <v>2696</v>
      </c>
      <c r="B749" s="104" t="s">
        <v>723</v>
      </c>
      <c r="C749" s="105">
        <v>5</v>
      </c>
      <c r="D749" s="106" t="s">
        <v>23</v>
      </c>
      <c r="E749" s="104" t="s">
        <v>511</v>
      </c>
      <c r="F749" s="104" t="s">
        <v>880</v>
      </c>
      <c r="G749" s="104" t="s">
        <v>1219</v>
      </c>
      <c r="H749" s="104" t="s">
        <v>908</v>
      </c>
      <c r="I749" s="104" t="s">
        <v>1220</v>
      </c>
      <c r="J749" s="104" t="s">
        <v>910</v>
      </c>
      <c r="K749" s="104" t="s">
        <v>685</v>
      </c>
      <c r="L749" s="104" t="s">
        <v>884</v>
      </c>
      <c r="M749" s="104" t="s">
        <v>902</v>
      </c>
      <c r="N749" s="107">
        <v>1</v>
      </c>
      <c r="O749" s="107">
        <v>1</v>
      </c>
      <c r="P749" s="107">
        <v>1</v>
      </c>
      <c r="Q749" s="107">
        <v>1</v>
      </c>
      <c r="R749" s="107">
        <v>1</v>
      </c>
      <c r="S749" s="107">
        <v>1</v>
      </c>
      <c r="T749" s="108">
        <v>0</v>
      </c>
      <c r="U749" s="108">
        <v>0</v>
      </c>
      <c r="V749" s="108">
        <v>0</v>
      </c>
      <c r="W749" s="109">
        <v>1120852.5</v>
      </c>
      <c r="X749" s="110">
        <v>0</v>
      </c>
      <c r="Y749" s="111">
        <v>0</v>
      </c>
      <c r="Z749" s="111">
        <v>4735.6000000000004</v>
      </c>
      <c r="AA749" s="111">
        <v>0</v>
      </c>
      <c r="AB749" s="111">
        <v>0</v>
      </c>
      <c r="AC749" s="111">
        <v>0</v>
      </c>
      <c r="AD749" s="112">
        <v>1120852.5</v>
      </c>
      <c r="AE749" s="114">
        <v>43766</v>
      </c>
      <c r="AF749" s="114">
        <v>45593</v>
      </c>
      <c r="AG749" s="115">
        <v>1120852.5</v>
      </c>
      <c r="AH749" s="116" t="s">
        <v>903</v>
      </c>
      <c r="AI749" s="116" t="s">
        <v>904</v>
      </c>
      <c r="AJ749" s="14">
        <v>0</v>
      </c>
      <c r="AK749" s="14">
        <v>0</v>
      </c>
      <c r="AL749" s="14">
        <v>0</v>
      </c>
      <c r="AM749" s="14">
        <v>0</v>
      </c>
      <c r="AN749" s="14">
        <v>0</v>
      </c>
      <c r="AO749" s="14">
        <v>0</v>
      </c>
      <c r="AP749" s="14">
        <v>0</v>
      </c>
      <c r="AQ749" s="14">
        <v>0</v>
      </c>
      <c r="AR749" s="14">
        <v>0</v>
      </c>
      <c r="AS749" s="14">
        <v>0</v>
      </c>
      <c r="AT749" s="14">
        <v>0</v>
      </c>
      <c r="AU749" s="14">
        <v>0</v>
      </c>
      <c r="AV749" s="14">
        <v>0</v>
      </c>
      <c r="AW749" s="14">
        <v>0</v>
      </c>
      <c r="AX749" s="14">
        <v>0</v>
      </c>
      <c r="AY749" s="14">
        <f t="shared" si="33"/>
        <v>0</v>
      </c>
      <c r="AZ749" s="14">
        <f t="shared" si="34"/>
        <v>0</v>
      </c>
      <c r="BA749" s="14">
        <f t="shared" si="35"/>
        <v>0</v>
      </c>
    </row>
    <row r="750" spans="1:53" x14ac:dyDescent="0.35">
      <c r="A750" s="15" t="s">
        <v>2697</v>
      </c>
      <c r="B750" s="104" t="s">
        <v>723</v>
      </c>
      <c r="C750" s="105">
        <v>6</v>
      </c>
      <c r="D750" s="106" t="s">
        <v>23</v>
      </c>
      <c r="E750" s="104" t="s">
        <v>511</v>
      </c>
      <c r="F750" s="104" t="s">
        <v>880</v>
      </c>
      <c r="G750" s="104" t="s">
        <v>1219</v>
      </c>
      <c r="H750" s="104" t="s">
        <v>908</v>
      </c>
      <c r="I750" s="104" t="s">
        <v>1220</v>
      </c>
      <c r="J750" s="104" t="s">
        <v>910</v>
      </c>
      <c r="K750" s="104" t="s">
        <v>685</v>
      </c>
      <c r="L750" s="104" t="s">
        <v>884</v>
      </c>
      <c r="M750" s="104" t="s">
        <v>902</v>
      </c>
      <c r="N750" s="107">
        <v>1</v>
      </c>
      <c r="O750" s="107">
        <v>1</v>
      </c>
      <c r="P750" s="107">
        <v>1</v>
      </c>
      <c r="Q750" s="107">
        <v>1</v>
      </c>
      <c r="R750" s="107">
        <v>1</v>
      </c>
      <c r="S750" s="107">
        <v>1</v>
      </c>
      <c r="T750" s="108">
        <v>0</v>
      </c>
      <c r="U750" s="108">
        <v>0</v>
      </c>
      <c r="V750" s="108">
        <v>0</v>
      </c>
      <c r="W750" s="109">
        <v>1554502.5</v>
      </c>
      <c r="X750" s="110">
        <v>0</v>
      </c>
      <c r="Y750" s="111">
        <v>0</v>
      </c>
      <c r="Z750" s="111">
        <v>6943.44</v>
      </c>
      <c r="AA750" s="111">
        <v>0</v>
      </c>
      <c r="AB750" s="111">
        <v>0</v>
      </c>
      <c r="AC750" s="111">
        <v>0</v>
      </c>
      <c r="AD750" s="112">
        <v>1554502.5</v>
      </c>
      <c r="AE750" s="114">
        <v>43766</v>
      </c>
      <c r="AF750" s="114">
        <v>45958</v>
      </c>
      <c r="AG750" s="115">
        <v>1554502.5</v>
      </c>
      <c r="AH750" s="116" t="s">
        <v>903</v>
      </c>
      <c r="AI750" s="116" t="s">
        <v>904</v>
      </c>
      <c r="AJ750" s="14">
        <v>0</v>
      </c>
      <c r="AK750" s="14">
        <v>0</v>
      </c>
      <c r="AL750" s="14">
        <v>0</v>
      </c>
      <c r="AM750" s="14">
        <v>0</v>
      </c>
      <c r="AN750" s="14">
        <v>0</v>
      </c>
      <c r="AO750" s="14">
        <v>0</v>
      </c>
      <c r="AP750" s="14">
        <v>0</v>
      </c>
      <c r="AQ750" s="14">
        <v>0</v>
      </c>
      <c r="AR750" s="14">
        <v>0</v>
      </c>
      <c r="AS750" s="14">
        <v>0</v>
      </c>
      <c r="AT750" s="14">
        <v>0</v>
      </c>
      <c r="AU750" s="14">
        <v>0</v>
      </c>
      <c r="AV750" s="14">
        <v>0</v>
      </c>
      <c r="AW750" s="14">
        <v>0</v>
      </c>
      <c r="AX750" s="14">
        <v>0</v>
      </c>
      <c r="AY750" s="14">
        <f t="shared" si="33"/>
        <v>0</v>
      </c>
      <c r="AZ750" s="14">
        <f t="shared" si="34"/>
        <v>0</v>
      </c>
      <c r="BA750" s="14">
        <f t="shared" si="35"/>
        <v>0</v>
      </c>
    </row>
    <row r="751" spans="1:53" x14ac:dyDescent="0.35">
      <c r="A751" s="15" t="s">
        <v>2698</v>
      </c>
      <c r="B751" s="104" t="s">
        <v>723</v>
      </c>
      <c r="C751" s="105">
        <v>7</v>
      </c>
      <c r="D751" s="106" t="s">
        <v>23</v>
      </c>
      <c r="E751" s="104" t="s">
        <v>511</v>
      </c>
      <c r="F751" s="104" t="s">
        <v>880</v>
      </c>
      <c r="G751" s="104" t="s">
        <v>1219</v>
      </c>
      <c r="H751" s="104" t="s">
        <v>908</v>
      </c>
      <c r="I751" s="104" t="s">
        <v>1220</v>
      </c>
      <c r="J751" s="104" t="s">
        <v>910</v>
      </c>
      <c r="K751" s="104" t="s">
        <v>685</v>
      </c>
      <c r="L751" s="104" t="s">
        <v>884</v>
      </c>
      <c r="M751" s="104" t="s">
        <v>902</v>
      </c>
      <c r="N751" s="107">
        <v>1</v>
      </c>
      <c r="O751" s="107">
        <v>1</v>
      </c>
      <c r="P751" s="107">
        <v>1</v>
      </c>
      <c r="Q751" s="107">
        <v>1</v>
      </c>
      <c r="R751" s="107">
        <v>1</v>
      </c>
      <c r="S751" s="107">
        <v>1</v>
      </c>
      <c r="T751" s="108">
        <v>0</v>
      </c>
      <c r="U751" s="108">
        <v>0</v>
      </c>
      <c r="V751" s="108">
        <v>0</v>
      </c>
      <c r="W751" s="109">
        <v>1707755</v>
      </c>
      <c r="X751" s="110">
        <v>0</v>
      </c>
      <c r="Y751" s="111">
        <v>0</v>
      </c>
      <c r="Z751" s="111">
        <v>8026.45</v>
      </c>
      <c r="AA751" s="111">
        <v>0</v>
      </c>
      <c r="AB751" s="111">
        <v>0</v>
      </c>
      <c r="AC751" s="111">
        <v>0</v>
      </c>
      <c r="AD751" s="112">
        <v>1707755</v>
      </c>
      <c r="AE751" s="114">
        <v>43766</v>
      </c>
      <c r="AF751" s="114">
        <v>46323</v>
      </c>
      <c r="AG751" s="115">
        <v>1707755</v>
      </c>
      <c r="AH751" s="116" t="s">
        <v>903</v>
      </c>
      <c r="AI751" s="116" t="s">
        <v>904</v>
      </c>
      <c r="AJ751" s="14">
        <v>0</v>
      </c>
      <c r="AK751" s="14">
        <v>0</v>
      </c>
      <c r="AL751" s="14">
        <v>0</v>
      </c>
      <c r="AM751" s="14">
        <v>0</v>
      </c>
      <c r="AN751" s="14">
        <v>0</v>
      </c>
      <c r="AO751" s="14">
        <v>0</v>
      </c>
      <c r="AP751" s="14">
        <v>0</v>
      </c>
      <c r="AQ751" s="14">
        <v>0</v>
      </c>
      <c r="AR751" s="14">
        <v>0</v>
      </c>
      <c r="AS751" s="14">
        <v>0</v>
      </c>
      <c r="AT751" s="14">
        <v>0</v>
      </c>
      <c r="AU751" s="14">
        <v>0</v>
      </c>
      <c r="AV751" s="14">
        <v>0</v>
      </c>
      <c r="AW751" s="14">
        <v>0</v>
      </c>
      <c r="AX751" s="14">
        <v>0</v>
      </c>
      <c r="AY751" s="14">
        <f t="shared" si="33"/>
        <v>0</v>
      </c>
      <c r="AZ751" s="14">
        <f t="shared" si="34"/>
        <v>0</v>
      </c>
      <c r="BA751" s="14">
        <f t="shared" si="35"/>
        <v>0</v>
      </c>
    </row>
    <row r="752" spans="1:53" x14ac:dyDescent="0.35">
      <c r="A752" s="15" t="s">
        <v>2699</v>
      </c>
      <c r="B752" s="104" t="s">
        <v>723</v>
      </c>
      <c r="C752" s="105">
        <v>8</v>
      </c>
      <c r="D752" s="106" t="s">
        <v>23</v>
      </c>
      <c r="E752" s="104" t="s">
        <v>511</v>
      </c>
      <c r="F752" s="104" t="s">
        <v>880</v>
      </c>
      <c r="G752" s="104" t="s">
        <v>1219</v>
      </c>
      <c r="H752" s="104" t="s">
        <v>908</v>
      </c>
      <c r="I752" s="104" t="s">
        <v>1220</v>
      </c>
      <c r="J752" s="104" t="s">
        <v>910</v>
      </c>
      <c r="K752" s="104" t="s">
        <v>685</v>
      </c>
      <c r="L752" s="104" t="s">
        <v>884</v>
      </c>
      <c r="M752" s="104" t="s">
        <v>902</v>
      </c>
      <c r="N752" s="107">
        <v>1</v>
      </c>
      <c r="O752" s="107">
        <v>1</v>
      </c>
      <c r="P752" s="107">
        <v>1</v>
      </c>
      <c r="Q752" s="107">
        <v>1</v>
      </c>
      <c r="R752" s="107">
        <v>1</v>
      </c>
      <c r="S752" s="107">
        <v>1</v>
      </c>
      <c r="T752" s="108">
        <v>0</v>
      </c>
      <c r="U752" s="108">
        <v>0</v>
      </c>
      <c r="V752" s="108">
        <v>0</v>
      </c>
      <c r="W752" s="109">
        <v>1079995</v>
      </c>
      <c r="X752" s="110">
        <v>0</v>
      </c>
      <c r="Y752" s="111">
        <v>0</v>
      </c>
      <c r="Z752" s="111">
        <v>5336.98</v>
      </c>
      <c r="AA752" s="111">
        <v>0</v>
      </c>
      <c r="AB752" s="111">
        <v>0</v>
      </c>
      <c r="AC752" s="111">
        <v>0</v>
      </c>
      <c r="AD752" s="112">
        <v>1079995</v>
      </c>
      <c r="AE752" s="114">
        <v>43766</v>
      </c>
      <c r="AF752" s="114">
        <v>46688</v>
      </c>
      <c r="AG752" s="115">
        <v>1079995</v>
      </c>
      <c r="AH752" s="116" t="s">
        <v>903</v>
      </c>
      <c r="AI752" s="116" t="s">
        <v>904</v>
      </c>
      <c r="AJ752" s="14">
        <v>0</v>
      </c>
      <c r="AK752" s="14">
        <v>0</v>
      </c>
      <c r="AL752" s="14">
        <v>0</v>
      </c>
      <c r="AM752" s="14">
        <v>0</v>
      </c>
      <c r="AN752" s="14">
        <v>0</v>
      </c>
      <c r="AO752" s="14">
        <v>0</v>
      </c>
      <c r="AP752" s="14">
        <v>0</v>
      </c>
      <c r="AQ752" s="14">
        <v>0</v>
      </c>
      <c r="AR752" s="14">
        <v>0</v>
      </c>
      <c r="AS752" s="14">
        <v>0</v>
      </c>
      <c r="AT752" s="14">
        <v>0</v>
      </c>
      <c r="AU752" s="14">
        <v>0</v>
      </c>
      <c r="AV752" s="14">
        <v>0</v>
      </c>
      <c r="AW752" s="14">
        <v>0</v>
      </c>
      <c r="AX752" s="14">
        <v>0</v>
      </c>
      <c r="AY752" s="14">
        <f t="shared" si="33"/>
        <v>0</v>
      </c>
      <c r="AZ752" s="14">
        <f t="shared" si="34"/>
        <v>0</v>
      </c>
      <c r="BA752" s="14">
        <f t="shared" si="35"/>
        <v>0</v>
      </c>
    </row>
    <row r="753" spans="1:53" x14ac:dyDescent="0.35">
      <c r="A753" s="15" t="s">
        <v>2700</v>
      </c>
      <c r="B753" s="104" t="s">
        <v>723</v>
      </c>
      <c r="C753" s="105">
        <v>9</v>
      </c>
      <c r="D753" s="106" t="s">
        <v>23</v>
      </c>
      <c r="E753" s="104" t="s">
        <v>511</v>
      </c>
      <c r="F753" s="104" t="s">
        <v>880</v>
      </c>
      <c r="G753" s="104" t="s">
        <v>1219</v>
      </c>
      <c r="H753" s="104" t="s">
        <v>908</v>
      </c>
      <c r="I753" s="104" t="s">
        <v>1220</v>
      </c>
      <c r="J753" s="104" t="s">
        <v>910</v>
      </c>
      <c r="K753" s="104" t="s">
        <v>685</v>
      </c>
      <c r="L753" s="104" t="s">
        <v>884</v>
      </c>
      <c r="M753" s="104" t="s">
        <v>902</v>
      </c>
      <c r="N753" s="107">
        <v>1</v>
      </c>
      <c r="O753" s="107">
        <v>1</v>
      </c>
      <c r="P753" s="107">
        <v>1</v>
      </c>
      <c r="Q753" s="107">
        <v>1</v>
      </c>
      <c r="R753" s="107">
        <v>1</v>
      </c>
      <c r="S753" s="107">
        <v>1</v>
      </c>
      <c r="T753" s="108">
        <v>0</v>
      </c>
      <c r="U753" s="108">
        <v>0</v>
      </c>
      <c r="V753" s="108">
        <v>0</v>
      </c>
      <c r="W753" s="109">
        <v>106200</v>
      </c>
      <c r="X753" s="110">
        <v>0</v>
      </c>
      <c r="Y753" s="111">
        <v>0</v>
      </c>
      <c r="Z753" s="111">
        <v>549.58000000000004</v>
      </c>
      <c r="AA753" s="111">
        <v>0</v>
      </c>
      <c r="AB753" s="111">
        <v>0</v>
      </c>
      <c r="AC753" s="111">
        <v>0</v>
      </c>
      <c r="AD753" s="112">
        <v>106200</v>
      </c>
      <c r="AE753" s="114">
        <v>43766</v>
      </c>
      <c r="AF753" s="114">
        <v>47054</v>
      </c>
      <c r="AG753" s="115">
        <v>106200</v>
      </c>
      <c r="AH753" s="116" t="s">
        <v>903</v>
      </c>
      <c r="AI753" s="116" t="s">
        <v>904</v>
      </c>
      <c r="AJ753" s="14">
        <v>0</v>
      </c>
      <c r="AK753" s="14">
        <v>0</v>
      </c>
      <c r="AL753" s="14">
        <v>0</v>
      </c>
      <c r="AM753" s="14">
        <v>0</v>
      </c>
      <c r="AN753" s="14">
        <v>0</v>
      </c>
      <c r="AO753" s="14">
        <v>0</v>
      </c>
      <c r="AP753" s="14">
        <v>0</v>
      </c>
      <c r="AQ753" s="14">
        <v>0</v>
      </c>
      <c r="AR753" s="14">
        <v>0</v>
      </c>
      <c r="AS753" s="14">
        <v>0</v>
      </c>
      <c r="AT753" s="14">
        <v>0</v>
      </c>
      <c r="AU753" s="14">
        <v>0</v>
      </c>
      <c r="AV753" s="14">
        <v>0</v>
      </c>
      <c r="AW753" s="14">
        <v>0</v>
      </c>
      <c r="AX753" s="14">
        <v>0</v>
      </c>
      <c r="AY753" s="14">
        <f t="shared" si="33"/>
        <v>0</v>
      </c>
      <c r="AZ753" s="14">
        <f t="shared" si="34"/>
        <v>0</v>
      </c>
      <c r="BA753" s="14">
        <f t="shared" si="35"/>
        <v>0</v>
      </c>
    </row>
    <row r="754" spans="1:53" x14ac:dyDescent="0.35">
      <c r="A754" s="15" t="s">
        <v>2701</v>
      </c>
      <c r="B754" s="104" t="s">
        <v>724</v>
      </c>
      <c r="C754" s="105">
        <v>1</v>
      </c>
      <c r="D754" s="106" t="s">
        <v>23</v>
      </c>
      <c r="E754" s="104" t="s">
        <v>511</v>
      </c>
      <c r="F754" s="104" t="s">
        <v>880</v>
      </c>
      <c r="G754" s="104" t="s">
        <v>1219</v>
      </c>
      <c r="H754" s="104" t="s">
        <v>908</v>
      </c>
      <c r="I754" s="104" t="s">
        <v>1220</v>
      </c>
      <c r="J754" s="104" t="s">
        <v>910</v>
      </c>
      <c r="K754" s="104" t="s">
        <v>685</v>
      </c>
      <c r="L754" s="104" t="s">
        <v>884</v>
      </c>
      <c r="M754" s="104" t="s">
        <v>902</v>
      </c>
      <c r="N754" s="107">
        <v>1</v>
      </c>
      <c r="O754" s="107">
        <v>1</v>
      </c>
      <c r="P754" s="107">
        <v>1</v>
      </c>
      <c r="Q754" s="107">
        <v>1</v>
      </c>
      <c r="R754" s="107">
        <v>1</v>
      </c>
      <c r="S754" s="107">
        <v>1</v>
      </c>
      <c r="T754" s="108">
        <v>0</v>
      </c>
      <c r="U754" s="108">
        <v>0</v>
      </c>
      <c r="V754" s="108">
        <v>0</v>
      </c>
      <c r="W754" s="109">
        <v>0</v>
      </c>
      <c r="X754" s="110">
        <v>0</v>
      </c>
      <c r="Y754" s="111">
        <v>0</v>
      </c>
      <c r="Z754" s="111">
        <v>0</v>
      </c>
      <c r="AA754" s="111">
        <v>0</v>
      </c>
      <c r="AB754" s="111">
        <v>0</v>
      </c>
      <c r="AC754" s="111">
        <v>0</v>
      </c>
      <c r="AD754" s="112">
        <v>0</v>
      </c>
      <c r="AE754" s="114">
        <v>43776</v>
      </c>
      <c r="AF754" s="114">
        <v>44507</v>
      </c>
      <c r="AG754" s="115">
        <v>53100</v>
      </c>
      <c r="AH754" s="116" t="s">
        <v>903</v>
      </c>
      <c r="AI754" s="116" t="s">
        <v>904</v>
      </c>
      <c r="AJ754" s="14">
        <v>0</v>
      </c>
      <c r="AK754" s="14">
        <v>0</v>
      </c>
      <c r="AL754" s="14">
        <v>0</v>
      </c>
      <c r="AM754" s="14">
        <v>0</v>
      </c>
      <c r="AN754" s="14">
        <v>0</v>
      </c>
      <c r="AO754" s="14">
        <v>0</v>
      </c>
      <c r="AP754" s="14">
        <v>0</v>
      </c>
      <c r="AQ754" s="14">
        <v>0</v>
      </c>
      <c r="AR754" s="14">
        <v>0</v>
      </c>
      <c r="AS754" s="14">
        <v>0</v>
      </c>
      <c r="AT754" s="14">
        <v>0</v>
      </c>
      <c r="AU754" s="14">
        <v>0</v>
      </c>
      <c r="AV754" s="14">
        <v>0</v>
      </c>
      <c r="AW754" s="14">
        <v>0</v>
      </c>
      <c r="AX754" s="14">
        <v>0</v>
      </c>
      <c r="AY754" s="14">
        <f t="shared" si="33"/>
        <v>0</v>
      </c>
      <c r="AZ754" s="14">
        <f t="shared" si="34"/>
        <v>0</v>
      </c>
      <c r="BA754" s="14">
        <f t="shared" si="35"/>
        <v>0</v>
      </c>
    </row>
    <row r="755" spans="1:53" x14ac:dyDescent="0.35">
      <c r="A755" s="15" t="s">
        <v>1915</v>
      </c>
      <c r="B755" s="104" t="s">
        <v>724</v>
      </c>
      <c r="C755" s="105">
        <v>2</v>
      </c>
      <c r="D755" s="106" t="s">
        <v>23</v>
      </c>
      <c r="E755" s="104" t="s">
        <v>511</v>
      </c>
      <c r="F755" s="104" t="s">
        <v>880</v>
      </c>
      <c r="G755" s="104" t="s">
        <v>1219</v>
      </c>
      <c r="H755" s="104" t="s">
        <v>908</v>
      </c>
      <c r="I755" s="104" t="s">
        <v>1220</v>
      </c>
      <c r="J755" s="104" t="s">
        <v>910</v>
      </c>
      <c r="K755" s="104" t="s">
        <v>685</v>
      </c>
      <c r="L755" s="104" t="s">
        <v>884</v>
      </c>
      <c r="M755" s="104" t="s">
        <v>902</v>
      </c>
      <c r="N755" s="107">
        <v>1</v>
      </c>
      <c r="O755" s="107">
        <v>1</v>
      </c>
      <c r="P755" s="107">
        <v>1</v>
      </c>
      <c r="Q755" s="107">
        <v>1</v>
      </c>
      <c r="R755" s="107">
        <v>1</v>
      </c>
      <c r="S755" s="107">
        <v>1</v>
      </c>
      <c r="T755" s="108">
        <v>0</v>
      </c>
      <c r="U755" s="108">
        <v>0</v>
      </c>
      <c r="V755" s="108">
        <v>0</v>
      </c>
      <c r="W755" s="109">
        <v>72201.25</v>
      </c>
      <c r="X755" s="110">
        <v>0</v>
      </c>
      <c r="Y755" s="111">
        <v>0</v>
      </c>
      <c r="Z755" s="111">
        <v>258.72000000000003</v>
      </c>
      <c r="AA755" s="111">
        <v>0</v>
      </c>
      <c r="AB755" s="111">
        <v>0</v>
      </c>
      <c r="AC755" s="111">
        <v>0</v>
      </c>
      <c r="AD755" s="112">
        <v>72201.25</v>
      </c>
      <c r="AE755" s="114">
        <v>43776</v>
      </c>
      <c r="AF755" s="114">
        <v>44872</v>
      </c>
      <c r="AG755" s="115">
        <v>144402.5</v>
      </c>
      <c r="AH755" s="116" t="s">
        <v>903</v>
      </c>
      <c r="AI755" s="116" t="s">
        <v>904</v>
      </c>
      <c r="AJ755" s="14">
        <v>0</v>
      </c>
      <c r="AK755" s="14">
        <v>72201.25</v>
      </c>
      <c r="AL755" s="14">
        <v>0</v>
      </c>
      <c r="AM755" s="14">
        <v>0</v>
      </c>
      <c r="AN755" s="14">
        <v>0</v>
      </c>
      <c r="AO755" s="14">
        <v>0</v>
      </c>
      <c r="AP755" s="14">
        <v>0</v>
      </c>
      <c r="AQ755" s="14">
        <v>0</v>
      </c>
      <c r="AR755" s="14">
        <v>0</v>
      </c>
      <c r="AS755" s="14">
        <v>0</v>
      </c>
      <c r="AT755" s="14">
        <v>0</v>
      </c>
      <c r="AU755" s="14">
        <v>0</v>
      </c>
      <c r="AV755" s="14">
        <v>0</v>
      </c>
      <c r="AW755" s="14">
        <v>0</v>
      </c>
      <c r="AX755" s="14">
        <v>0</v>
      </c>
      <c r="AY755" s="14">
        <f t="shared" si="33"/>
        <v>72201.25</v>
      </c>
      <c r="AZ755" s="14">
        <f t="shared" si="34"/>
        <v>0</v>
      </c>
      <c r="BA755" s="14">
        <f t="shared" si="35"/>
        <v>72201.25</v>
      </c>
    </row>
    <row r="756" spans="1:53" x14ac:dyDescent="0.35">
      <c r="A756" s="15" t="s">
        <v>1916</v>
      </c>
      <c r="B756" s="104" t="s">
        <v>724</v>
      </c>
      <c r="C756" s="105">
        <v>3</v>
      </c>
      <c r="D756" s="106" t="s">
        <v>23</v>
      </c>
      <c r="E756" s="104" t="s">
        <v>511</v>
      </c>
      <c r="F756" s="104" t="s">
        <v>880</v>
      </c>
      <c r="G756" s="104" t="s">
        <v>1219</v>
      </c>
      <c r="H756" s="104" t="s">
        <v>908</v>
      </c>
      <c r="I756" s="104" t="s">
        <v>1220</v>
      </c>
      <c r="J756" s="104" t="s">
        <v>910</v>
      </c>
      <c r="K756" s="104" t="s">
        <v>685</v>
      </c>
      <c r="L756" s="104" t="s">
        <v>884</v>
      </c>
      <c r="M756" s="104" t="s">
        <v>902</v>
      </c>
      <c r="N756" s="107">
        <v>1</v>
      </c>
      <c r="O756" s="107">
        <v>1</v>
      </c>
      <c r="P756" s="107">
        <v>1</v>
      </c>
      <c r="Q756" s="107">
        <v>1</v>
      </c>
      <c r="R756" s="107">
        <v>1</v>
      </c>
      <c r="S756" s="107">
        <v>1</v>
      </c>
      <c r="T756" s="108">
        <v>0</v>
      </c>
      <c r="U756" s="108">
        <v>0</v>
      </c>
      <c r="V756" s="108">
        <v>0</v>
      </c>
      <c r="W756" s="109">
        <v>102660</v>
      </c>
      <c r="X756" s="110">
        <v>0</v>
      </c>
      <c r="Y756" s="111">
        <v>0</v>
      </c>
      <c r="Z756" s="111">
        <v>402.94</v>
      </c>
      <c r="AA756" s="111">
        <v>0</v>
      </c>
      <c r="AB756" s="111">
        <v>0</v>
      </c>
      <c r="AC756" s="111">
        <v>0</v>
      </c>
      <c r="AD756" s="112">
        <v>102660</v>
      </c>
      <c r="AE756" s="114">
        <v>43776</v>
      </c>
      <c r="AF756" s="114">
        <v>45237</v>
      </c>
      <c r="AG756" s="115">
        <v>102660</v>
      </c>
      <c r="AH756" s="116" t="s">
        <v>903</v>
      </c>
      <c r="AI756" s="116" t="s">
        <v>904</v>
      </c>
      <c r="AJ756" s="14">
        <v>0</v>
      </c>
      <c r="AK756" s="14">
        <v>0</v>
      </c>
      <c r="AL756" s="14">
        <v>0</v>
      </c>
      <c r="AM756" s="14">
        <v>0</v>
      </c>
      <c r="AN756" s="14">
        <v>0</v>
      </c>
      <c r="AO756" s="14">
        <v>0</v>
      </c>
      <c r="AP756" s="14">
        <v>0</v>
      </c>
      <c r="AQ756" s="14">
        <v>51330</v>
      </c>
      <c r="AR756" s="14">
        <v>0</v>
      </c>
      <c r="AS756" s="14">
        <v>0</v>
      </c>
      <c r="AT756" s="14">
        <v>0</v>
      </c>
      <c r="AU756" s="14">
        <v>0</v>
      </c>
      <c r="AV756" s="14">
        <v>0</v>
      </c>
      <c r="AW756" s="14">
        <v>51330</v>
      </c>
      <c r="AX756" s="14">
        <v>0</v>
      </c>
      <c r="AY756" s="14">
        <f t="shared" si="33"/>
        <v>0</v>
      </c>
      <c r="AZ756" s="14">
        <f t="shared" si="34"/>
        <v>102660</v>
      </c>
      <c r="BA756" s="14">
        <f t="shared" si="35"/>
        <v>102660</v>
      </c>
    </row>
    <row r="757" spans="1:53" x14ac:dyDescent="0.35">
      <c r="A757" s="15" t="s">
        <v>2702</v>
      </c>
      <c r="B757" s="104" t="s">
        <v>724</v>
      </c>
      <c r="C757" s="105">
        <v>4</v>
      </c>
      <c r="D757" s="106" t="s">
        <v>23</v>
      </c>
      <c r="E757" s="104" t="s">
        <v>511</v>
      </c>
      <c r="F757" s="104" t="s">
        <v>880</v>
      </c>
      <c r="G757" s="104" t="s">
        <v>1219</v>
      </c>
      <c r="H757" s="104" t="s">
        <v>908</v>
      </c>
      <c r="I757" s="104" t="s">
        <v>1220</v>
      </c>
      <c r="J757" s="104" t="s">
        <v>910</v>
      </c>
      <c r="K757" s="104" t="s">
        <v>685</v>
      </c>
      <c r="L757" s="104" t="s">
        <v>884</v>
      </c>
      <c r="M757" s="104" t="s">
        <v>902</v>
      </c>
      <c r="N757" s="107">
        <v>1</v>
      </c>
      <c r="O757" s="107">
        <v>1</v>
      </c>
      <c r="P757" s="107">
        <v>1</v>
      </c>
      <c r="Q757" s="107">
        <v>1</v>
      </c>
      <c r="R757" s="107">
        <v>1</v>
      </c>
      <c r="S757" s="107">
        <v>1</v>
      </c>
      <c r="T757" s="108">
        <v>0</v>
      </c>
      <c r="U757" s="108">
        <v>0</v>
      </c>
      <c r="V757" s="108">
        <v>0</v>
      </c>
      <c r="W757" s="109">
        <v>263140</v>
      </c>
      <c r="X757" s="110">
        <v>0</v>
      </c>
      <c r="Y757" s="111">
        <v>0</v>
      </c>
      <c r="Z757" s="111">
        <v>1111.77</v>
      </c>
      <c r="AA757" s="111">
        <v>0</v>
      </c>
      <c r="AB757" s="111">
        <v>0</v>
      </c>
      <c r="AC757" s="111">
        <v>0</v>
      </c>
      <c r="AD757" s="112">
        <v>263140</v>
      </c>
      <c r="AE757" s="114">
        <v>43776</v>
      </c>
      <c r="AF757" s="114">
        <v>45603</v>
      </c>
      <c r="AG757" s="115">
        <v>263140</v>
      </c>
      <c r="AH757" s="116" t="s">
        <v>903</v>
      </c>
      <c r="AI757" s="116" t="s">
        <v>904</v>
      </c>
      <c r="AJ757" s="14">
        <v>0</v>
      </c>
      <c r="AK757" s="14">
        <v>0</v>
      </c>
      <c r="AL757" s="14">
        <v>0</v>
      </c>
      <c r="AM757" s="14">
        <v>0</v>
      </c>
      <c r="AN757" s="14">
        <v>0</v>
      </c>
      <c r="AO757" s="14">
        <v>0</v>
      </c>
      <c r="AP757" s="14">
        <v>0</v>
      </c>
      <c r="AQ757" s="14">
        <v>0</v>
      </c>
      <c r="AR757" s="14">
        <v>0</v>
      </c>
      <c r="AS757" s="14">
        <v>0</v>
      </c>
      <c r="AT757" s="14">
        <v>0</v>
      </c>
      <c r="AU757" s="14">
        <v>0</v>
      </c>
      <c r="AV757" s="14">
        <v>0</v>
      </c>
      <c r="AW757" s="14">
        <v>0</v>
      </c>
      <c r="AX757" s="14">
        <v>0</v>
      </c>
      <c r="AY757" s="14">
        <f t="shared" si="33"/>
        <v>0</v>
      </c>
      <c r="AZ757" s="14">
        <f t="shared" si="34"/>
        <v>0</v>
      </c>
      <c r="BA757" s="14">
        <f t="shared" si="35"/>
        <v>0</v>
      </c>
    </row>
    <row r="758" spans="1:53" x14ac:dyDescent="0.35">
      <c r="A758" s="15" t="s">
        <v>2703</v>
      </c>
      <c r="B758" s="104" t="s">
        <v>724</v>
      </c>
      <c r="C758" s="105">
        <v>5</v>
      </c>
      <c r="D758" s="106" t="s">
        <v>23</v>
      </c>
      <c r="E758" s="104" t="s">
        <v>511</v>
      </c>
      <c r="F758" s="104" t="s">
        <v>880</v>
      </c>
      <c r="G758" s="104" t="s">
        <v>1219</v>
      </c>
      <c r="H758" s="104" t="s">
        <v>908</v>
      </c>
      <c r="I758" s="104" t="s">
        <v>1220</v>
      </c>
      <c r="J758" s="104" t="s">
        <v>910</v>
      </c>
      <c r="K758" s="104" t="s">
        <v>685</v>
      </c>
      <c r="L758" s="104" t="s">
        <v>884</v>
      </c>
      <c r="M758" s="104" t="s">
        <v>902</v>
      </c>
      <c r="N758" s="107">
        <v>1</v>
      </c>
      <c r="O758" s="107">
        <v>1</v>
      </c>
      <c r="P758" s="107">
        <v>1</v>
      </c>
      <c r="Q758" s="107">
        <v>1</v>
      </c>
      <c r="R758" s="107">
        <v>1</v>
      </c>
      <c r="S758" s="107">
        <v>1</v>
      </c>
      <c r="T758" s="108">
        <v>0</v>
      </c>
      <c r="U758" s="108">
        <v>0</v>
      </c>
      <c r="V758" s="108">
        <v>0</v>
      </c>
      <c r="W758" s="109">
        <v>898127.5</v>
      </c>
      <c r="X758" s="110">
        <v>0</v>
      </c>
      <c r="Y758" s="111">
        <v>0</v>
      </c>
      <c r="Z758" s="111">
        <v>4011.64</v>
      </c>
      <c r="AA758" s="111">
        <v>0</v>
      </c>
      <c r="AB758" s="111">
        <v>0</v>
      </c>
      <c r="AC758" s="111">
        <v>0</v>
      </c>
      <c r="AD758" s="112">
        <v>898127.5</v>
      </c>
      <c r="AE758" s="114">
        <v>43776</v>
      </c>
      <c r="AF758" s="114">
        <v>45968</v>
      </c>
      <c r="AG758" s="115">
        <v>898127.5</v>
      </c>
      <c r="AH758" s="116" t="s">
        <v>903</v>
      </c>
      <c r="AI758" s="116" t="s">
        <v>904</v>
      </c>
      <c r="AJ758" s="14">
        <v>0</v>
      </c>
      <c r="AK758" s="14">
        <v>0</v>
      </c>
      <c r="AL758" s="14">
        <v>0</v>
      </c>
      <c r="AM758" s="14">
        <v>0</v>
      </c>
      <c r="AN758" s="14">
        <v>0</v>
      </c>
      <c r="AO758" s="14">
        <v>0</v>
      </c>
      <c r="AP758" s="14">
        <v>0</v>
      </c>
      <c r="AQ758" s="14">
        <v>0</v>
      </c>
      <c r="AR758" s="14">
        <v>0</v>
      </c>
      <c r="AS758" s="14">
        <v>0</v>
      </c>
      <c r="AT758" s="14">
        <v>0</v>
      </c>
      <c r="AU758" s="14">
        <v>0</v>
      </c>
      <c r="AV758" s="14">
        <v>0</v>
      </c>
      <c r="AW758" s="14">
        <v>0</v>
      </c>
      <c r="AX758" s="14">
        <v>0</v>
      </c>
      <c r="AY758" s="14">
        <f t="shared" si="33"/>
        <v>0</v>
      </c>
      <c r="AZ758" s="14">
        <f t="shared" si="34"/>
        <v>0</v>
      </c>
      <c r="BA758" s="14">
        <f t="shared" si="35"/>
        <v>0</v>
      </c>
    </row>
    <row r="759" spans="1:53" x14ac:dyDescent="0.35">
      <c r="A759" s="15" t="s">
        <v>2704</v>
      </c>
      <c r="B759" s="104" t="s">
        <v>724</v>
      </c>
      <c r="C759" s="105">
        <v>6</v>
      </c>
      <c r="D759" s="106" t="s">
        <v>23</v>
      </c>
      <c r="E759" s="104" t="s">
        <v>511</v>
      </c>
      <c r="F759" s="104" t="s">
        <v>880</v>
      </c>
      <c r="G759" s="104" t="s">
        <v>1219</v>
      </c>
      <c r="H759" s="104" t="s">
        <v>908</v>
      </c>
      <c r="I759" s="104" t="s">
        <v>1220</v>
      </c>
      <c r="J759" s="104" t="s">
        <v>910</v>
      </c>
      <c r="K759" s="104" t="s">
        <v>685</v>
      </c>
      <c r="L759" s="104" t="s">
        <v>884</v>
      </c>
      <c r="M759" s="104" t="s">
        <v>902</v>
      </c>
      <c r="N759" s="107">
        <v>1</v>
      </c>
      <c r="O759" s="107">
        <v>1</v>
      </c>
      <c r="P759" s="107">
        <v>1</v>
      </c>
      <c r="Q759" s="107">
        <v>1</v>
      </c>
      <c r="R759" s="107">
        <v>1</v>
      </c>
      <c r="S759" s="107">
        <v>1</v>
      </c>
      <c r="T759" s="108">
        <v>0</v>
      </c>
      <c r="U759" s="108">
        <v>0</v>
      </c>
      <c r="V759" s="108">
        <v>0</v>
      </c>
      <c r="W759" s="109">
        <v>1040907.5</v>
      </c>
      <c r="X759" s="110">
        <v>0</v>
      </c>
      <c r="Y759" s="111">
        <v>0</v>
      </c>
      <c r="Z759" s="111">
        <v>4892.2700000000004</v>
      </c>
      <c r="AA759" s="111">
        <v>0</v>
      </c>
      <c r="AB759" s="111">
        <v>0</v>
      </c>
      <c r="AC759" s="111">
        <v>0</v>
      </c>
      <c r="AD759" s="112">
        <v>1040907.5</v>
      </c>
      <c r="AE759" s="114">
        <v>43776</v>
      </c>
      <c r="AF759" s="114">
        <v>46333</v>
      </c>
      <c r="AG759" s="115">
        <v>1040907.5</v>
      </c>
      <c r="AH759" s="116" t="s">
        <v>903</v>
      </c>
      <c r="AI759" s="116" t="s">
        <v>904</v>
      </c>
      <c r="AJ759" s="14">
        <v>0</v>
      </c>
      <c r="AK759" s="14">
        <v>0</v>
      </c>
      <c r="AL759" s="14">
        <v>0</v>
      </c>
      <c r="AM759" s="14">
        <v>0</v>
      </c>
      <c r="AN759" s="14">
        <v>0</v>
      </c>
      <c r="AO759" s="14">
        <v>0</v>
      </c>
      <c r="AP759" s="14">
        <v>0</v>
      </c>
      <c r="AQ759" s="14">
        <v>0</v>
      </c>
      <c r="AR759" s="14">
        <v>0</v>
      </c>
      <c r="AS759" s="14">
        <v>0</v>
      </c>
      <c r="AT759" s="14">
        <v>0</v>
      </c>
      <c r="AU759" s="14">
        <v>0</v>
      </c>
      <c r="AV759" s="14">
        <v>0</v>
      </c>
      <c r="AW759" s="14">
        <v>0</v>
      </c>
      <c r="AX759" s="14">
        <v>0</v>
      </c>
      <c r="AY759" s="14">
        <f t="shared" si="33"/>
        <v>0</v>
      </c>
      <c r="AZ759" s="14">
        <f t="shared" si="34"/>
        <v>0</v>
      </c>
      <c r="BA759" s="14">
        <f t="shared" si="35"/>
        <v>0</v>
      </c>
    </row>
    <row r="760" spans="1:53" x14ac:dyDescent="0.35">
      <c r="A760" s="15" t="s">
        <v>2705</v>
      </c>
      <c r="B760" s="104" t="s">
        <v>724</v>
      </c>
      <c r="C760" s="105">
        <v>7</v>
      </c>
      <c r="D760" s="106" t="s">
        <v>23</v>
      </c>
      <c r="E760" s="104" t="s">
        <v>511</v>
      </c>
      <c r="F760" s="104" t="s">
        <v>880</v>
      </c>
      <c r="G760" s="104" t="s">
        <v>1219</v>
      </c>
      <c r="H760" s="104" t="s">
        <v>908</v>
      </c>
      <c r="I760" s="104" t="s">
        <v>1220</v>
      </c>
      <c r="J760" s="104" t="s">
        <v>910</v>
      </c>
      <c r="K760" s="104" t="s">
        <v>685</v>
      </c>
      <c r="L760" s="104" t="s">
        <v>884</v>
      </c>
      <c r="M760" s="104" t="s">
        <v>902</v>
      </c>
      <c r="N760" s="107">
        <v>1</v>
      </c>
      <c r="O760" s="107">
        <v>1</v>
      </c>
      <c r="P760" s="107">
        <v>1</v>
      </c>
      <c r="Q760" s="107">
        <v>1</v>
      </c>
      <c r="R760" s="107">
        <v>1</v>
      </c>
      <c r="S760" s="107">
        <v>1</v>
      </c>
      <c r="T760" s="108">
        <v>0</v>
      </c>
      <c r="U760" s="108">
        <v>0</v>
      </c>
      <c r="V760" s="108">
        <v>0</v>
      </c>
      <c r="W760" s="109">
        <v>498845</v>
      </c>
      <c r="X760" s="110">
        <v>0</v>
      </c>
      <c r="Y760" s="111">
        <v>0</v>
      </c>
      <c r="Z760" s="111">
        <v>2465.13</v>
      </c>
      <c r="AA760" s="111">
        <v>0</v>
      </c>
      <c r="AB760" s="111">
        <v>0</v>
      </c>
      <c r="AC760" s="111">
        <v>0</v>
      </c>
      <c r="AD760" s="112">
        <v>498845</v>
      </c>
      <c r="AE760" s="114">
        <v>43776</v>
      </c>
      <c r="AF760" s="114">
        <v>46698</v>
      </c>
      <c r="AG760" s="115">
        <v>498845</v>
      </c>
      <c r="AH760" s="116" t="s">
        <v>903</v>
      </c>
      <c r="AI760" s="116" t="s">
        <v>904</v>
      </c>
      <c r="AJ760" s="14">
        <v>0</v>
      </c>
      <c r="AK760" s="14">
        <v>0</v>
      </c>
      <c r="AL760" s="14">
        <v>0</v>
      </c>
      <c r="AM760" s="14">
        <v>0</v>
      </c>
      <c r="AN760" s="14">
        <v>0</v>
      </c>
      <c r="AO760" s="14">
        <v>0</v>
      </c>
      <c r="AP760" s="14">
        <v>0</v>
      </c>
      <c r="AQ760" s="14">
        <v>0</v>
      </c>
      <c r="AR760" s="14">
        <v>0</v>
      </c>
      <c r="AS760" s="14">
        <v>0</v>
      </c>
      <c r="AT760" s="14">
        <v>0</v>
      </c>
      <c r="AU760" s="14">
        <v>0</v>
      </c>
      <c r="AV760" s="14">
        <v>0</v>
      </c>
      <c r="AW760" s="14">
        <v>0</v>
      </c>
      <c r="AX760" s="14">
        <v>0</v>
      </c>
      <c r="AY760" s="14">
        <f t="shared" si="33"/>
        <v>0</v>
      </c>
      <c r="AZ760" s="14">
        <f t="shared" si="34"/>
        <v>0</v>
      </c>
      <c r="BA760" s="14">
        <f t="shared" si="35"/>
        <v>0</v>
      </c>
    </row>
    <row r="761" spans="1:53" x14ac:dyDescent="0.35">
      <c r="A761" s="15" t="s">
        <v>2706</v>
      </c>
      <c r="B761" s="104" t="s">
        <v>724</v>
      </c>
      <c r="C761" s="105">
        <v>8</v>
      </c>
      <c r="D761" s="106" t="s">
        <v>23</v>
      </c>
      <c r="E761" s="104" t="s">
        <v>511</v>
      </c>
      <c r="F761" s="104" t="s">
        <v>880</v>
      </c>
      <c r="G761" s="104" t="s">
        <v>1219</v>
      </c>
      <c r="H761" s="104" t="s">
        <v>908</v>
      </c>
      <c r="I761" s="104" t="s">
        <v>1220</v>
      </c>
      <c r="J761" s="104" t="s">
        <v>910</v>
      </c>
      <c r="K761" s="104" t="s">
        <v>685</v>
      </c>
      <c r="L761" s="104" t="s">
        <v>884</v>
      </c>
      <c r="M761" s="104" t="s">
        <v>902</v>
      </c>
      <c r="N761" s="107">
        <v>1</v>
      </c>
      <c r="O761" s="107">
        <v>1</v>
      </c>
      <c r="P761" s="107">
        <v>1</v>
      </c>
      <c r="Q761" s="107">
        <v>1</v>
      </c>
      <c r="R761" s="107">
        <v>1</v>
      </c>
      <c r="S761" s="107">
        <v>1</v>
      </c>
      <c r="T761" s="108">
        <v>0</v>
      </c>
      <c r="U761" s="108">
        <v>0</v>
      </c>
      <c r="V761" s="108">
        <v>0</v>
      </c>
      <c r="W761" s="109">
        <v>53100</v>
      </c>
      <c r="X761" s="110">
        <v>0</v>
      </c>
      <c r="Y761" s="111">
        <v>0</v>
      </c>
      <c r="Z761" s="111">
        <v>287.62</v>
      </c>
      <c r="AA761" s="111">
        <v>0</v>
      </c>
      <c r="AB761" s="111">
        <v>0</v>
      </c>
      <c r="AC761" s="111">
        <v>0</v>
      </c>
      <c r="AD761" s="112">
        <v>53100</v>
      </c>
      <c r="AE761" s="114">
        <v>43776</v>
      </c>
      <c r="AF761" s="114">
        <v>47429</v>
      </c>
      <c r="AG761" s="115">
        <v>53100</v>
      </c>
      <c r="AH761" s="116" t="s">
        <v>903</v>
      </c>
      <c r="AI761" s="116" t="s">
        <v>904</v>
      </c>
      <c r="AJ761" s="14">
        <v>0</v>
      </c>
      <c r="AK761" s="14">
        <v>0</v>
      </c>
      <c r="AL761" s="14">
        <v>0</v>
      </c>
      <c r="AM761" s="14">
        <v>0</v>
      </c>
      <c r="AN761" s="14">
        <v>0</v>
      </c>
      <c r="AO761" s="14">
        <v>0</v>
      </c>
      <c r="AP761" s="14">
        <v>0</v>
      </c>
      <c r="AQ761" s="14">
        <v>0</v>
      </c>
      <c r="AR761" s="14">
        <v>0</v>
      </c>
      <c r="AS761" s="14">
        <v>0</v>
      </c>
      <c r="AT761" s="14">
        <v>0</v>
      </c>
      <c r="AU761" s="14">
        <v>0</v>
      </c>
      <c r="AV761" s="14">
        <v>0</v>
      </c>
      <c r="AW761" s="14">
        <v>0</v>
      </c>
      <c r="AX761" s="14">
        <v>0</v>
      </c>
      <c r="AY761" s="14">
        <f t="shared" si="33"/>
        <v>0</v>
      </c>
      <c r="AZ761" s="14">
        <f t="shared" si="34"/>
        <v>0</v>
      </c>
      <c r="BA761" s="14">
        <f t="shared" si="35"/>
        <v>0</v>
      </c>
    </row>
    <row r="762" spans="1:53" x14ac:dyDescent="0.35">
      <c r="A762" s="15" t="s">
        <v>2707</v>
      </c>
      <c r="B762" s="104" t="s">
        <v>725</v>
      </c>
      <c r="C762" s="105">
        <v>1</v>
      </c>
      <c r="D762" s="106" t="s">
        <v>23</v>
      </c>
      <c r="E762" s="104" t="s">
        <v>511</v>
      </c>
      <c r="F762" s="104" t="s">
        <v>880</v>
      </c>
      <c r="G762" s="104" t="s">
        <v>1219</v>
      </c>
      <c r="H762" s="104" t="s">
        <v>908</v>
      </c>
      <c r="I762" s="104" t="s">
        <v>1220</v>
      </c>
      <c r="J762" s="104" t="s">
        <v>910</v>
      </c>
      <c r="K762" s="104" t="s">
        <v>685</v>
      </c>
      <c r="L762" s="104" t="s">
        <v>884</v>
      </c>
      <c r="M762" s="104" t="s">
        <v>902</v>
      </c>
      <c r="N762" s="107">
        <v>1</v>
      </c>
      <c r="O762" s="107">
        <v>1</v>
      </c>
      <c r="P762" s="107">
        <v>1</v>
      </c>
      <c r="Q762" s="107">
        <v>1</v>
      </c>
      <c r="R762" s="107">
        <v>1</v>
      </c>
      <c r="S762" s="107">
        <v>1</v>
      </c>
      <c r="T762" s="108">
        <v>0</v>
      </c>
      <c r="U762" s="108">
        <v>0</v>
      </c>
      <c r="V762" s="108">
        <v>0</v>
      </c>
      <c r="W762" s="109">
        <v>0</v>
      </c>
      <c r="X762" s="110">
        <v>0</v>
      </c>
      <c r="Y762" s="111">
        <v>0</v>
      </c>
      <c r="Z762" s="111">
        <v>0</v>
      </c>
      <c r="AA762" s="111">
        <v>0</v>
      </c>
      <c r="AB762" s="111">
        <v>0</v>
      </c>
      <c r="AC762" s="111">
        <v>0</v>
      </c>
      <c r="AD762" s="112">
        <v>0</v>
      </c>
      <c r="AE762" s="114">
        <v>43780</v>
      </c>
      <c r="AF762" s="114">
        <v>44511</v>
      </c>
      <c r="AG762" s="115">
        <v>103545</v>
      </c>
      <c r="AH762" s="116" t="s">
        <v>903</v>
      </c>
      <c r="AI762" s="116" t="s">
        <v>904</v>
      </c>
      <c r="AJ762" s="14">
        <v>0</v>
      </c>
      <c r="AK762" s="14">
        <v>0</v>
      </c>
      <c r="AL762" s="14">
        <v>0</v>
      </c>
      <c r="AM762" s="14">
        <v>0</v>
      </c>
      <c r="AN762" s="14">
        <v>0</v>
      </c>
      <c r="AO762" s="14">
        <v>0</v>
      </c>
      <c r="AP762" s="14">
        <v>0</v>
      </c>
      <c r="AQ762" s="14">
        <v>0</v>
      </c>
      <c r="AR762" s="14">
        <v>0</v>
      </c>
      <c r="AS762" s="14">
        <v>0</v>
      </c>
      <c r="AT762" s="14">
        <v>0</v>
      </c>
      <c r="AU762" s="14">
        <v>0</v>
      </c>
      <c r="AV762" s="14">
        <v>0</v>
      </c>
      <c r="AW762" s="14">
        <v>0</v>
      </c>
      <c r="AX762" s="14">
        <v>0</v>
      </c>
      <c r="AY762" s="14">
        <f t="shared" si="33"/>
        <v>0</v>
      </c>
      <c r="AZ762" s="14">
        <f t="shared" si="34"/>
        <v>0</v>
      </c>
      <c r="BA762" s="14">
        <f t="shared" si="35"/>
        <v>0</v>
      </c>
    </row>
    <row r="763" spans="1:53" x14ac:dyDescent="0.35">
      <c r="A763" s="15" t="s">
        <v>1917</v>
      </c>
      <c r="B763" s="104" t="s">
        <v>725</v>
      </c>
      <c r="C763" s="105">
        <v>2</v>
      </c>
      <c r="D763" s="106" t="s">
        <v>23</v>
      </c>
      <c r="E763" s="104" t="s">
        <v>511</v>
      </c>
      <c r="F763" s="104" t="s">
        <v>880</v>
      </c>
      <c r="G763" s="104" t="s">
        <v>1219</v>
      </c>
      <c r="H763" s="104" t="s">
        <v>908</v>
      </c>
      <c r="I763" s="104" t="s">
        <v>1220</v>
      </c>
      <c r="J763" s="104" t="s">
        <v>910</v>
      </c>
      <c r="K763" s="104" t="s">
        <v>685</v>
      </c>
      <c r="L763" s="104" t="s">
        <v>884</v>
      </c>
      <c r="M763" s="104" t="s">
        <v>902</v>
      </c>
      <c r="N763" s="107">
        <v>1</v>
      </c>
      <c r="O763" s="107">
        <v>1</v>
      </c>
      <c r="P763" s="107">
        <v>1</v>
      </c>
      <c r="Q763" s="107">
        <v>1</v>
      </c>
      <c r="R763" s="107">
        <v>1</v>
      </c>
      <c r="S763" s="107">
        <v>1</v>
      </c>
      <c r="T763" s="108">
        <v>0</v>
      </c>
      <c r="U763" s="108">
        <v>0</v>
      </c>
      <c r="V763" s="108">
        <v>0</v>
      </c>
      <c r="W763" s="109">
        <v>69546.25</v>
      </c>
      <c r="X763" s="110">
        <v>0</v>
      </c>
      <c r="Y763" s="111">
        <v>0</v>
      </c>
      <c r="Z763" s="111">
        <v>249.21</v>
      </c>
      <c r="AA763" s="111">
        <v>0</v>
      </c>
      <c r="AB763" s="111">
        <v>0</v>
      </c>
      <c r="AC763" s="111">
        <v>0</v>
      </c>
      <c r="AD763" s="112">
        <v>69546.25</v>
      </c>
      <c r="AE763" s="114">
        <v>43780</v>
      </c>
      <c r="AF763" s="114">
        <v>44876</v>
      </c>
      <c r="AG763" s="115">
        <v>139092.5</v>
      </c>
      <c r="AH763" s="116" t="s">
        <v>903</v>
      </c>
      <c r="AI763" s="116" t="s">
        <v>904</v>
      </c>
      <c r="AJ763" s="14">
        <v>0</v>
      </c>
      <c r="AK763" s="14">
        <v>69546.25</v>
      </c>
      <c r="AL763" s="14">
        <v>0</v>
      </c>
      <c r="AM763" s="14">
        <v>0</v>
      </c>
      <c r="AN763" s="14">
        <v>0</v>
      </c>
      <c r="AO763" s="14">
        <v>0</v>
      </c>
      <c r="AP763" s="14">
        <v>0</v>
      </c>
      <c r="AQ763" s="14">
        <v>0</v>
      </c>
      <c r="AR763" s="14">
        <v>0</v>
      </c>
      <c r="AS763" s="14">
        <v>0</v>
      </c>
      <c r="AT763" s="14">
        <v>0</v>
      </c>
      <c r="AU763" s="14">
        <v>0</v>
      </c>
      <c r="AV763" s="14">
        <v>0</v>
      </c>
      <c r="AW763" s="14">
        <v>0</v>
      </c>
      <c r="AX763" s="14">
        <v>0</v>
      </c>
      <c r="AY763" s="14">
        <f t="shared" si="33"/>
        <v>69546.25</v>
      </c>
      <c r="AZ763" s="14">
        <f t="shared" si="34"/>
        <v>0</v>
      </c>
      <c r="BA763" s="14">
        <f t="shared" si="35"/>
        <v>69546.25</v>
      </c>
    </row>
    <row r="764" spans="1:53" x14ac:dyDescent="0.35">
      <c r="A764" s="15" t="s">
        <v>1918</v>
      </c>
      <c r="B764" s="104" t="s">
        <v>725</v>
      </c>
      <c r="C764" s="105">
        <v>3</v>
      </c>
      <c r="D764" s="106" t="s">
        <v>23</v>
      </c>
      <c r="E764" s="104" t="s">
        <v>511</v>
      </c>
      <c r="F764" s="104" t="s">
        <v>880</v>
      </c>
      <c r="G764" s="104" t="s">
        <v>1219</v>
      </c>
      <c r="H764" s="104" t="s">
        <v>908</v>
      </c>
      <c r="I764" s="104" t="s">
        <v>1220</v>
      </c>
      <c r="J764" s="104" t="s">
        <v>910</v>
      </c>
      <c r="K764" s="104" t="s">
        <v>685</v>
      </c>
      <c r="L764" s="104" t="s">
        <v>884</v>
      </c>
      <c r="M764" s="104" t="s">
        <v>902</v>
      </c>
      <c r="N764" s="107">
        <v>1</v>
      </c>
      <c r="O764" s="107">
        <v>1</v>
      </c>
      <c r="P764" s="107">
        <v>1</v>
      </c>
      <c r="Q764" s="107">
        <v>1</v>
      </c>
      <c r="R764" s="107">
        <v>1</v>
      </c>
      <c r="S764" s="107">
        <v>1</v>
      </c>
      <c r="T764" s="108">
        <v>0</v>
      </c>
      <c r="U764" s="108">
        <v>0</v>
      </c>
      <c r="V764" s="108">
        <v>0</v>
      </c>
      <c r="W764" s="109">
        <v>253700</v>
      </c>
      <c r="X764" s="110">
        <v>0</v>
      </c>
      <c r="Y764" s="111">
        <v>0</v>
      </c>
      <c r="Z764" s="111">
        <v>995.77</v>
      </c>
      <c r="AA764" s="111">
        <v>0</v>
      </c>
      <c r="AB764" s="111">
        <v>0</v>
      </c>
      <c r="AC764" s="111">
        <v>0</v>
      </c>
      <c r="AD764" s="112">
        <v>253700</v>
      </c>
      <c r="AE764" s="114">
        <v>43780</v>
      </c>
      <c r="AF764" s="114">
        <v>45241</v>
      </c>
      <c r="AG764" s="115">
        <v>253700</v>
      </c>
      <c r="AH764" s="116" t="s">
        <v>903</v>
      </c>
      <c r="AI764" s="116" t="s">
        <v>904</v>
      </c>
      <c r="AJ764" s="14">
        <v>0</v>
      </c>
      <c r="AK764" s="14">
        <v>0</v>
      </c>
      <c r="AL764" s="14">
        <v>0</v>
      </c>
      <c r="AM764" s="14">
        <v>0</v>
      </c>
      <c r="AN764" s="14">
        <v>0</v>
      </c>
      <c r="AO764" s="14">
        <v>0</v>
      </c>
      <c r="AP764" s="14">
        <v>0</v>
      </c>
      <c r="AQ764" s="14">
        <v>126850</v>
      </c>
      <c r="AR764" s="14">
        <v>0</v>
      </c>
      <c r="AS764" s="14">
        <v>0</v>
      </c>
      <c r="AT764" s="14">
        <v>0</v>
      </c>
      <c r="AU764" s="14">
        <v>0</v>
      </c>
      <c r="AV764" s="14">
        <v>0</v>
      </c>
      <c r="AW764" s="14">
        <v>126850</v>
      </c>
      <c r="AX764" s="14">
        <v>0</v>
      </c>
      <c r="AY764" s="14">
        <f t="shared" si="33"/>
        <v>0</v>
      </c>
      <c r="AZ764" s="14">
        <f t="shared" si="34"/>
        <v>253700</v>
      </c>
      <c r="BA764" s="14">
        <f t="shared" si="35"/>
        <v>253700</v>
      </c>
    </row>
    <row r="765" spans="1:53" x14ac:dyDescent="0.35">
      <c r="A765" s="15" t="s">
        <v>2708</v>
      </c>
      <c r="B765" s="104" t="s">
        <v>725</v>
      </c>
      <c r="C765" s="105">
        <v>4</v>
      </c>
      <c r="D765" s="106" t="s">
        <v>23</v>
      </c>
      <c r="E765" s="104" t="s">
        <v>511</v>
      </c>
      <c r="F765" s="104" t="s">
        <v>880</v>
      </c>
      <c r="G765" s="104" t="s">
        <v>1219</v>
      </c>
      <c r="H765" s="104" t="s">
        <v>908</v>
      </c>
      <c r="I765" s="104" t="s">
        <v>1220</v>
      </c>
      <c r="J765" s="104" t="s">
        <v>910</v>
      </c>
      <c r="K765" s="104" t="s">
        <v>685</v>
      </c>
      <c r="L765" s="104" t="s">
        <v>884</v>
      </c>
      <c r="M765" s="104" t="s">
        <v>902</v>
      </c>
      <c r="N765" s="107">
        <v>1</v>
      </c>
      <c r="O765" s="107">
        <v>1</v>
      </c>
      <c r="P765" s="107">
        <v>1</v>
      </c>
      <c r="Q765" s="107">
        <v>1</v>
      </c>
      <c r="R765" s="107">
        <v>1</v>
      </c>
      <c r="S765" s="107">
        <v>1</v>
      </c>
      <c r="T765" s="108">
        <v>0</v>
      </c>
      <c r="U765" s="108">
        <v>0</v>
      </c>
      <c r="V765" s="108">
        <v>0</v>
      </c>
      <c r="W765" s="109">
        <v>142337.5</v>
      </c>
      <c r="X765" s="110">
        <v>0</v>
      </c>
      <c r="Y765" s="111">
        <v>0</v>
      </c>
      <c r="Z765" s="111">
        <v>601.38</v>
      </c>
      <c r="AA765" s="111">
        <v>0</v>
      </c>
      <c r="AB765" s="111">
        <v>0</v>
      </c>
      <c r="AC765" s="111">
        <v>0</v>
      </c>
      <c r="AD765" s="112">
        <v>142337.5</v>
      </c>
      <c r="AE765" s="114">
        <v>43780</v>
      </c>
      <c r="AF765" s="114">
        <v>45607</v>
      </c>
      <c r="AG765" s="115">
        <v>142337.5</v>
      </c>
      <c r="AH765" s="116" t="s">
        <v>903</v>
      </c>
      <c r="AI765" s="116" t="s">
        <v>904</v>
      </c>
      <c r="AJ765" s="14">
        <v>0</v>
      </c>
      <c r="AK765" s="14">
        <v>0</v>
      </c>
      <c r="AL765" s="14">
        <v>0</v>
      </c>
      <c r="AM765" s="14">
        <v>0</v>
      </c>
      <c r="AN765" s="14">
        <v>0</v>
      </c>
      <c r="AO765" s="14">
        <v>0</v>
      </c>
      <c r="AP765" s="14">
        <v>0</v>
      </c>
      <c r="AQ765" s="14">
        <v>0</v>
      </c>
      <c r="AR765" s="14">
        <v>0</v>
      </c>
      <c r="AS765" s="14">
        <v>0</v>
      </c>
      <c r="AT765" s="14">
        <v>0</v>
      </c>
      <c r="AU765" s="14">
        <v>0</v>
      </c>
      <c r="AV765" s="14">
        <v>0</v>
      </c>
      <c r="AW765" s="14">
        <v>0</v>
      </c>
      <c r="AX765" s="14">
        <v>0</v>
      </c>
      <c r="AY765" s="14">
        <f t="shared" si="33"/>
        <v>0</v>
      </c>
      <c r="AZ765" s="14">
        <f t="shared" si="34"/>
        <v>0</v>
      </c>
      <c r="BA765" s="14">
        <f t="shared" si="35"/>
        <v>0</v>
      </c>
    </row>
    <row r="766" spans="1:53" x14ac:dyDescent="0.35">
      <c r="A766" s="15" t="s">
        <v>2709</v>
      </c>
      <c r="B766" s="104" t="s">
        <v>725</v>
      </c>
      <c r="C766" s="105">
        <v>5</v>
      </c>
      <c r="D766" s="106" t="s">
        <v>23</v>
      </c>
      <c r="E766" s="104" t="s">
        <v>511</v>
      </c>
      <c r="F766" s="104" t="s">
        <v>880</v>
      </c>
      <c r="G766" s="104" t="s">
        <v>1219</v>
      </c>
      <c r="H766" s="104" t="s">
        <v>908</v>
      </c>
      <c r="I766" s="104" t="s">
        <v>1220</v>
      </c>
      <c r="J766" s="104" t="s">
        <v>910</v>
      </c>
      <c r="K766" s="104" t="s">
        <v>685</v>
      </c>
      <c r="L766" s="104" t="s">
        <v>884</v>
      </c>
      <c r="M766" s="104" t="s">
        <v>902</v>
      </c>
      <c r="N766" s="107">
        <v>1</v>
      </c>
      <c r="O766" s="107">
        <v>1</v>
      </c>
      <c r="P766" s="107">
        <v>1</v>
      </c>
      <c r="Q766" s="107">
        <v>1</v>
      </c>
      <c r="R766" s="107">
        <v>1</v>
      </c>
      <c r="S766" s="107">
        <v>1</v>
      </c>
      <c r="T766" s="108">
        <v>0</v>
      </c>
      <c r="U766" s="108">
        <v>0</v>
      </c>
      <c r="V766" s="108">
        <v>0</v>
      </c>
      <c r="W766" s="109">
        <v>363882.5</v>
      </c>
      <c r="X766" s="110">
        <v>0</v>
      </c>
      <c r="Y766" s="111">
        <v>0</v>
      </c>
      <c r="Z766" s="111">
        <v>1710.25</v>
      </c>
      <c r="AA766" s="111">
        <v>0</v>
      </c>
      <c r="AB766" s="111">
        <v>0</v>
      </c>
      <c r="AC766" s="111">
        <v>0</v>
      </c>
      <c r="AD766" s="112">
        <v>363882.5</v>
      </c>
      <c r="AE766" s="114">
        <v>43780</v>
      </c>
      <c r="AF766" s="114">
        <v>46337</v>
      </c>
      <c r="AG766" s="115">
        <v>363882.5</v>
      </c>
      <c r="AH766" s="116" t="s">
        <v>903</v>
      </c>
      <c r="AI766" s="116" t="s">
        <v>904</v>
      </c>
      <c r="AJ766" s="14">
        <v>0</v>
      </c>
      <c r="AK766" s="14">
        <v>0</v>
      </c>
      <c r="AL766" s="14">
        <v>0</v>
      </c>
      <c r="AM766" s="14">
        <v>0</v>
      </c>
      <c r="AN766" s="14">
        <v>0</v>
      </c>
      <c r="AO766" s="14">
        <v>0</v>
      </c>
      <c r="AP766" s="14">
        <v>0</v>
      </c>
      <c r="AQ766" s="14">
        <v>0</v>
      </c>
      <c r="AR766" s="14">
        <v>0</v>
      </c>
      <c r="AS766" s="14">
        <v>0</v>
      </c>
      <c r="AT766" s="14">
        <v>0</v>
      </c>
      <c r="AU766" s="14">
        <v>0</v>
      </c>
      <c r="AV766" s="14">
        <v>0</v>
      </c>
      <c r="AW766" s="14">
        <v>0</v>
      </c>
      <c r="AX766" s="14">
        <v>0</v>
      </c>
      <c r="AY766" s="14">
        <f t="shared" si="33"/>
        <v>0</v>
      </c>
      <c r="AZ766" s="14">
        <f t="shared" si="34"/>
        <v>0</v>
      </c>
      <c r="BA766" s="14">
        <f t="shared" si="35"/>
        <v>0</v>
      </c>
    </row>
    <row r="767" spans="1:53" x14ac:dyDescent="0.35">
      <c r="A767" s="15" t="s">
        <v>2710</v>
      </c>
      <c r="B767" s="104" t="s">
        <v>725</v>
      </c>
      <c r="C767" s="105">
        <v>6</v>
      </c>
      <c r="D767" s="106" t="s">
        <v>23</v>
      </c>
      <c r="E767" s="104" t="s">
        <v>511</v>
      </c>
      <c r="F767" s="104" t="s">
        <v>880</v>
      </c>
      <c r="G767" s="104" t="s">
        <v>1219</v>
      </c>
      <c r="H767" s="104" t="s">
        <v>908</v>
      </c>
      <c r="I767" s="104" t="s">
        <v>1220</v>
      </c>
      <c r="J767" s="104" t="s">
        <v>910</v>
      </c>
      <c r="K767" s="104" t="s">
        <v>685</v>
      </c>
      <c r="L767" s="104" t="s">
        <v>884</v>
      </c>
      <c r="M767" s="104" t="s">
        <v>902</v>
      </c>
      <c r="N767" s="107">
        <v>1</v>
      </c>
      <c r="O767" s="107">
        <v>1</v>
      </c>
      <c r="P767" s="107">
        <v>1</v>
      </c>
      <c r="Q767" s="107">
        <v>1</v>
      </c>
      <c r="R767" s="107">
        <v>1</v>
      </c>
      <c r="S767" s="107">
        <v>1</v>
      </c>
      <c r="T767" s="108">
        <v>0</v>
      </c>
      <c r="U767" s="108">
        <v>0</v>
      </c>
      <c r="V767" s="108">
        <v>0</v>
      </c>
      <c r="W767" s="109">
        <v>788977.5</v>
      </c>
      <c r="X767" s="110">
        <v>0</v>
      </c>
      <c r="Y767" s="111">
        <v>0</v>
      </c>
      <c r="Z767" s="111">
        <v>3898.86</v>
      </c>
      <c r="AA767" s="111">
        <v>0</v>
      </c>
      <c r="AB767" s="111">
        <v>0</v>
      </c>
      <c r="AC767" s="111">
        <v>0</v>
      </c>
      <c r="AD767" s="112">
        <v>788977.5</v>
      </c>
      <c r="AE767" s="114">
        <v>43780</v>
      </c>
      <c r="AF767" s="114">
        <v>46702</v>
      </c>
      <c r="AG767" s="115">
        <v>788977.5</v>
      </c>
      <c r="AH767" s="116" t="s">
        <v>903</v>
      </c>
      <c r="AI767" s="116" t="s">
        <v>904</v>
      </c>
      <c r="AJ767" s="14">
        <v>0</v>
      </c>
      <c r="AK767" s="14">
        <v>0</v>
      </c>
      <c r="AL767" s="14">
        <v>0</v>
      </c>
      <c r="AM767" s="14">
        <v>0</v>
      </c>
      <c r="AN767" s="14">
        <v>0</v>
      </c>
      <c r="AO767" s="14">
        <v>0</v>
      </c>
      <c r="AP767" s="14">
        <v>0</v>
      </c>
      <c r="AQ767" s="14">
        <v>0</v>
      </c>
      <c r="AR767" s="14">
        <v>0</v>
      </c>
      <c r="AS767" s="14">
        <v>0</v>
      </c>
      <c r="AT767" s="14">
        <v>0</v>
      </c>
      <c r="AU767" s="14">
        <v>0</v>
      </c>
      <c r="AV767" s="14">
        <v>0</v>
      </c>
      <c r="AW767" s="14">
        <v>0</v>
      </c>
      <c r="AX767" s="14">
        <v>0</v>
      </c>
      <c r="AY767" s="14">
        <f t="shared" si="33"/>
        <v>0</v>
      </c>
      <c r="AZ767" s="14">
        <f t="shared" si="34"/>
        <v>0</v>
      </c>
      <c r="BA767" s="14">
        <f t="shared" si="35"/>
        <v>0</v>
      </c>
    </row>
    <row r="768" spans="1:53" x14ac:dyDescent="0.35">
      <c r="A768" s="15" t="s">
        <v>2711</v>
      </c>
      <c r="B768" s="104" t="s">
        <v>725</v>
      </c>
      <c r="C768" s="105">
        <v>7</v>
      </c>
      <c r="D768" s="106" t="s">
        <v>23</v>
      </c>
      <c r="E768" s="104" t="s">
        <v>511</v>
      </c>
      <c r="F768" s="104" t="s">
        <v>880</v>
      </c>
      <c r="G768" s="104" t="s">
        <v>1219</v>
      </c>
      <c r="H768" s="104" t="s">
        <v>908</v>
      </c>
      <c r="I768" s="104" t="s">
        <v>1220</v>
      </c>
      <c r="J768" s="104" t="s">
        <v>910</v>
      </c>
      <c r="K768" s="104" t="s">
        <v>685</v>
      </c>
      <c r="L768" s="104" t="s">
        <v>884</v>
      </c>
      <c r="M768" s="104" t="s">
        <v>902</v>
      </c>
      <c r="N768" s="107">
        <v>1</v>
      </c>
      <c r="O768" s="107">
        <v>1</v>
      </c>
      <c r="P768" s="107">
        <v>1</v>
      </c>
      <c r="Q768" s="107">
        <v>1</v>
      </c>
      <c r="R768" s="107">
        <v>1</v>
      </c>
      <c r="S768" s="107">
        <v>1</v>
      </c>
      <c r="T768" s="108">
        <v>0</v>
      </c>
      <c r="U768" s="108">
        <v>0</v>
      </c>
      <c r="V768" s="108">
        <v>0</v>
      </c>
      <c r="W768" s="109">
        <v>371700</v>
      </c>
      <c r="X768" s="110">
        <v>0</v>
      </c>
      <c r="Y768" s="111">
        <v>0</v>
      </c>
      <c r="Z768" s="111">
        <v>1923.55</v>
      </c>
      <c r="AA768" s="111">
        <v>0</v>
      </c>
      <c r="AB768" s="111">
        <v>0</v>
      </c>
      <c r="AC768" s="111">
        <v>0</v>
      </c>
      <c r="AD768" s="112">
        <v>371700</v>
      </c>
      <c r="AE768" s="114">
        <v>43780</v>
      </c>
      <c r="AF768" s="114">
        <v>47068</v>
      </c>
      <c r="AG768" s="115">
        <v>371700</v>
      </c>
      <c r="AH768" s="116" t="s">
        <v>903</v>
      </c>
      <c r="AI768" s="116" t="s">
        <v>904</v>
      </c>
      <c r="AJ768" s="14">
        <v>0</v>
      </c>
      <c r="AK768" s="14">
        <v>0</v>
      </c>
      <c r="AL768" s="14">
        <v>0</v>
      </c>
      <c r="AM768" s="14">
        <v>0</v>
      </c>
      <c r="AN768" s="14">
        <v>0</v>
      </c>
      <c r="AO768" s="14">
        <v>0</v>
      </c>
      <c r="AP768" s="14">
        <v>0</v>
      </c>
      <c r="AQ768" s="14">
        <v>0</v>
      </c>
      <c r="AR768" s="14">
        <v>0</v>
      </c>
      <c r="AS768" s="14">
        <v>0</v>
      </c>
      <c r="AT768" s="14">
        <v>0</v>
      </c>
      <c r="AU768" s="14">
        <v>0</v>
      </c>
      <c r="AV768" s="14">
        <v>0</v>
      </c>
      <c r="AW768" s="14">
        <v>0</v>
      </c>
      <c r="AX768" s="14">
        <v>0</v>
      </c>
      <c r="AY768" s="14">
        <f t="shared" si="33"/>
        <v>0</v>
      </c>
      <c r="AZ768" s="14">
        <f t="shared" si="34"/>
        <v>0</v>
      </c>
      <c r="BA768" s="14">
        <f t="shared" si="35"/>
        <v>0</v>
      </c>
    </row>
    <row r="769" spans="1:53" x14ac:dyDescent="0.35">
      <c r="A769" s="15" t="s">
        <v>2712</v>
      </c>
      <c r="B769" s="104" t="s">
        <v>725</v>
      </c>
      <c r="C769" s="105">
        <v>8</v>
      </c>
      <c r="D769" s="106" t="s">
        <v>23</v>
      </c>
      <c r="E769" s="104" t="s">
        <v>511</v>
      </c>
      <c r="F769" s="104" t="s">
        <v>880</v>
      </c>
      <c r="G769" s="104" t="s">
        <v>1219</v>
      </c>
      <c r="H769" s="104" t="s">
        <v>908</v>
      </c>
      <c r="I769" s="104" t="s">
        <v>1220</v>
      </c>
      <c r="J769" s="104" t="s">
        <v>910</v>
      </c>
      <c r="K769" s="104" t="s">
        <v>685</v>
      </c>
      <c r="L769" s="104" t="s">
        <v>884</v>
      </c>
      <c r="M769" s="104" t="s">
        <v>902</v>
      </c>
      <c r="N769" s="107">
        <v>1</v>
      </c>
      <c r="O769" s="107">
        <v>1</v>
      </c>
      <c r="P769" s="107">
        <v>1</v>
      </c>
      <c r="Q769" s="107">
        <v>1</v>
      </c>
      <c r="R769" s="107">
        <v>1</v>
      </c>
      <c r="S769" s="107">
        <v>1</v>
      </c>
      <c r="T769" s="108">
        <v>0</v>
      </c>
      <c r="U769" s="108">
        <v>0</v>
      </c>
      <c r="V769" s="108">
        <v>0</v>
      </c>
      <c r="W769" s="109">
        <v>424800</v>
      </c>
      <c r="X769" s="110">
        <v>0</v>
      </c>
      <c r="Y769" s="111">
        <v>0</v>
      </c>
      <c r="Z769" s="111">
        <v>2301</v>
      </c>
      <c r="AA769" s="111">
        <v>0</v>
      </c>
      <c r="AB769" s="111">
        <v>0</v>
      </c>
      <c r="AC769" s="111">
        <v>0</v>
      </c>
      <c r="AD769" s="112">
        <v>424800</v>
      </c>
      <c r="AE769" s="114">
        <v>43780</v>
      </c>
      <c r="AF769" s="114">
        <v>47433</v>
      </c>
      <c r="AG769" s="115">
        <v>424800</v>
      </c>
      <c r="AH769" s="116" t="s">
        <v>903</v>
      </c>
      <c r="AI769" s="116" t="s">
        <v>904</v>
      </c>
      <c r="AJ769" s="14">
        <v>0</v>
      </c>
      <c r="AK769" s="14">
        <v>0</v>
      </c>
      <c r="AL769" s="14">
        <v>0</v>
      </c>
      <c r="AM769" s="14">
        <v>0</v>
      </c>
      <c r="AN769" s="14">
        <v>0</v>
      </c>
      <c r="AO769" s="14">
        <v>0</v>
      </c>
      <c r="AP769" s="14">
        <v>0</v>
      </c>
      <c r="AQ769" s="14">
        <v>0</v>
      </c>
      <c r="AR769" s="14">
        <v>0</v>
      </c>
      <c r="AS769" s="14">
        <v>0</v>
      </c>
      <c r="AT769" s="14">
        <v>0</v>
      </c>
      <c r="AU769" s="14">
        <v>0</v>
      </c>
      <c r="AV769" s="14">
        <v>0</v>
      </c>
      <c r="AW769" s="14">
        <v>0</v>
      </c>
      <c r="AX769" s="14">
        <v>0</v>
      </c>
      <c r="AY769" s="14">
        <f t="shared" si="33"/>
        <v>0</v>
      </c>
      <c r="AZ769" s="14">
        <f t="shared" si="34"/>
        <v>0</v>
      </c>
      <c r="BA769" s="14">
        <f t="shared" si="35"/>
        <v>0</v>
      </c>
    </row>
    <row r="770" spans="1:53" x14ac:dyDescent="0.35">
      <c r="A770" s="15" t="s">
        <v>2713</v>
      </c>
      <c r="B770" s="104" t="s">
        <v>726</v>
      </c>
      <c r="C770" s="105">
        <v>1</v>
      </c>
      <c r="D770" s="106" t="s">
        <v>23</v>
      </c>
      <c r="E770" s="104" t="s">
        <v>511</v>
      </c>
      <c r="F770" s="104" t="s">
        <v>880</v>
      </c>
      <c r="G770" s="104" t="s">
        <v>1219</v>
      </c>
      <c r="H770" s="104" t="s">
        <v>908</v>
      </c>
      <c r="I770" s="104" t="s">
        <v>1220</v>
      </c>
      <c r="J770" s="104" t="s">
        <v>910</v>
      </c>
      <c r="K770" s="104" t="s">
        <v>685</v>
      </c>
      <c r="L770" s="104" t="s">
        <v>884</v>
      </c>
      <c r="M770" s="104" t="s">
        <v>902</v>
      </c>
      <c r="N770" s="107">
        <v>1</v>
      </c>
      <c r="O770" s="107">
        <v>1</v>
      </c>
      <c r="P770" s="107">
        <v>1</v>
      </c>
      <c r="Q770" s="107">
        <v>1</v>
      </c>
      <c r="R770" s="107">
        <v>1</v>
      </c>
      <c r="S770" s="107">
        <v>1</v>
      </c>
      <c r="T770" s="108">
        <v>0</v>
      </c>
      <c r="U770" s="108">
        <v>0</v>
      </c>
      <c r="V770" s="108">
        <v>0</v>
      </c>
      <c r="W770" s="109">
        <v>0</v>
      </c>
      <c r="X770" s="110">
        <v>0</v>
      </c>
      <c r="Y770" s="111">
        <v>0</v>
      </c>
      <c r="Z770" s="111">
        <v>0</v>
      </c>
      <c r="AA770" s="111">
        <v>0</v>
      </c>
      <c r="AB770" s="111">
        <v>0</v>
      </c>
      <c r="AC770" s="111">
        <v>0</v>
      </c>
      <c r="AD770" s="112">
        <v>0</v>
      </c>
      <c r="AE770" s="114">
        <v>43784</v>
      </c>
      <c r="AF770" s="114">
        <v>44515</v>
      </c>
      <c r="AG770" s="115">
        <v>47200</v>
      </c>
      <c r="AH770" s="116" t="s">
        <v>903</v>
      </c>
      <c r="AI770" s="116" t="s">
        <v>904</v>
      </c>
      <c r="AJ770" s="14">
        <v>0</v>
      </c>
      <c r="AK770" s="14">
        <v>0</v>
      </c>
      <c r="AL770" s="14">
        <v>0</v>
      </c>
      <c r="AM770" s="14">
        <v>0</v>
      </c>
      <c r="AN770" s="14">
        <v>0</v>
      </c>
      <c r="AO770" s="14">
        <v>0</v>
      </c>
      <c r="AP770" s="14">
        <v>0</v>
      </c>
      <c r="AQ770" s="14">
        <v>0</v>
      </c>
      <c r="AR770" s="14">
        <v>0</v>
      </c>
      <c r="AS770" s="14">
        <v>0</v>
      </c>
      <c r="AT770" s="14">
        <v>0</v>
      </c>
      <c r="AU770" s="14">
        <v>0</v>
      </c>
      <c r="AV770" s="14">
        <v>0</v>
      </c>
      <c r="AW770" s="14">
        <v>0</v>
      </c>
      <c r="AX770" s="14">
        <v>0</v>
      </c>
      <c r="AY770" s="14">
        <f t="shared" si="33"/>
        <v>0</v>
      </c>
      <c r="AZ770" s="14">
        <f t="shared" si="34"/>
        <v>0</v>
      </c>
      <c r="BA770" s="14">
        <f t="shared" si="35"/>
        <v>0</v>
      </c>
    </row>
    <row r="771" spans="1:53" x14ac:dyDescent="0.35">
      <c r="A771" s="15" t="s">
        <v>1919</v>
      </c>
      <c r="B771" s="104" t="s">
        <v>726</v>
      </c>
      <c r="C771" s="105">
        <v>2</v>
      </c>
      <c r="D771" s="106" t="s">
        <v>23</v>
      </c>
      <c r="E771" s="104" t="s">
        <v>511</v>
      </c>
      <c r="F771" s="104" t="s">
        <v>880</v>
      </c>
      <c r="G771" s="104" t="s">
        <v>1219</v>
      </c>
      <c r="H771" s="104" t="s">
        <v>908</v>
      </c>
      <c r="I771" s="104" t="s">
        <v>1220</v>
      </c>
      <c r="J771" s="104" t="s">
        <v>910</v>
      </c>
      <c r="K771" s="104" t="s">
        <v>685</v>
      </c>
      <c r="L771" s="104" t="s">
        <v>884</v>
      </c>
      <c r="M771" s="104" t="s">
        <v>902</v>
      </c>
      <c r="N771" s="107">
        <v>1</v>
      </c>
      <c r="O771" s="107">
        <v>1</v>
      </c>
      <c r="P771" s="107">
        <v>1</v>
      </c>
      <c r="Q771" s="107">
        <v>1</v>
      </c>
      <c r="R771" s="107">
        <v>1</v>
      </c>
      <c r="S771" s="107">
        <v>1</v>
      </c>
      <c r="T771" s="108">
        <v>0</v>
      </c>
      <c r="U771" s="108">
        <v>0</v>
      </c>
      <c r="V771" s="108">
        <v>0</v>
      </c>
      <c r="W771" s="109">
        <v>26550</v>
      </c>
      <c r="X771" s="110">
        <v>0</v>
      </c>
      <c r="Y771" s="111">
        <v>0</v>
      </c>
      <c r="Z771" s="111">
        <v>95.14</v>
      </c>
      <c r="AA771" s="111">
        <v>0</v>
      </c>
      <c r="AB771" s="111">
        <v>0</v>
      </c>
      <c r="AC771" s="111">
        <v>0</v>
      </c>
      <c r="AD771" s="112">
        <v>26550</v>
      </c>
      <c r="AE771" s="114">
        <v>43784</v>
      </c>
      <c r="AF771" s="114">
        <v>44880</v>
      </c>
      <c r="AG771" s="115">
        <v>53100</v>
      </c>
      <c r="AH771" s="116" t="s">
        <v>903</v>
      </c>
      <c r="AI771" s="116" t="s">
        <v>904</v>
      </c>
      <c r="AJ771" s="14">
        <v>0</v>
      </c>
      <c r="AK771" s="14">
        <v>26550</v>
      </c>
      <c r="AL771" s="14">
        <v>0</v>
      </c>
      <c r="AM771" s="14">
        <v>0</v>
      </c>
      <c r="AN771" s="14">
        <v>0</v>
      </c>
      <c r="AO771" s="14">
        <v>0</v>
      </c>
      <c r="AP771" s="14">
        <v>0</v>
      </c>
      <c r="AQ771" s="14">
        <v>0</v>
      </c>
      <c r="AR771" s="14">
        <v>0</v>
      </c>
      <c r="AS771" s="14">
        <v>0</v>
      </c>
      <c r="AT771" s="14">
        <v>0</v>
      </c>
      <c r="AU771" s="14">
        <v>0</v>
      </c>
      <c r="AV771" s="14">
        <v>0</v>
      </c>
      <c r="AW771" s="14">
        <v>0</v>
      </c>
      <c r="AX771" s="14">
        <v>0</v>
      </c>
      <c r="AY771" s="14">
        <f t="shared" ref="AY771:AY834" si="36">SUM(AJ771:AL771)</f>
        <v>26550</v>
      </c>
      <c r="AZ771" s="14">
        <f t="shared" si="34"/>
        <v>0</v>
      </c>
      <c r="BA771" s="14">
        <f t="shared" si="35"/>
        <v>26550</v>
      </c>
    </row>
    <row r="772" spans="1:53" x14ac:dyDescent="0.35">
      <c r="A772" s="15" t="s">
        <v>1920</v>
      </c>
      <c r="B772" s="104" t="s">
        <v>726</v>
      </c>
      <c r="C772" s="105">
        <v>3</v>
      </c>
      <c r="D772" s="106" t="s">
        <v>23</v>
      </c>
      <c r="E772" s="104" t="s">
        <v>511</v>
      </c>
      <c r="F772" s="104" t="s">
        <v>880</v>
      </c>
      <c r="G772" s="104" t="s">
        <v>1219</v>
      </c>
      <c r="H772" s="104" t="s">
        <v>908</v>
      </c>
      <c r="I772" s="104" t="s">
        <v>1220</v>
      </c>
      <c r="J772" s="104" t="s">
        <v>910</v>
      </c>
      <c r="K772" s="104" t="s">
        <v>685</v>
      </c>
      <c r="L772" s="104" t="s">
        <v>884</v>
      </c>
      <c r="M772" s="104" t="s">
        <v>902</v>
      </c>
      <c r="N772" s="107">
        <v>1</v>
      </c>
      <c r="O772" s="107">
        <v>1</v>
      </c>
      <c r="P772" s="107">
        <v>1</v>
      </c>
      <c r="Q772" s="107">
        <v>1</v>
      </c>
      <c r="R772" s="107">
        <v>1</v>
      </c>
      <c r="S772" s="107">
        <v>1</v>
      </c>
      <c r="T772" s="108">
        <v>0</v>
      </c>
      <c r="U772" s="108">
        <v>0</v>
      </c>
      <c r="V772" s="108">
        <v>0</v>
      </c>
      <c r="W772" s="109">
        <v>53100</v>
      </c>
      <c r="X772" s="110">
        <v>0</v>
      </c>
      <c r="Y772" s="111">
        <v>0</v>
      </c>
      <c r="Z772" s="111">
        <v>208.42</v>
      </c>
      <c r="AA772" s="111">
        <v>0</v>
      </c>
      <c r="AB772" s="111">
        <v>0</v>
      </c>
      <c r="AC772" s="111">
        <v>0</v>
      </c>
      <c r="AD772" s="112">
        <v>53100</v>
      </c>
      <c r="AE772" s="114">
        <v>43784</v>
      </c>
      <c r="AF772" s="114">
        <v>45245</v>
      </c>
      <c r="AG772" s="115">
        <v>53100</v>
      </c>
      <c r="AH772" s="116" t="s">
        <v>903</v>
      </c>
      <c r="AI772" s="116" t="s">
        <v>904</v>
      </c>
      <c r="AJ772" s="14">
        <v>0</v>
      </c>
      <c r="AK772" s="14">
        <v>0</v>
      </c>
      <c r="AL772" s="14">
        <v>0</v>
      </c>
      <c r="AM772" s="14">
        <v>0</v>
      </c>
      <c r="AN772" s="14">
        <v>0</v>
      </c>
      <c r="AO772" s="14">
        <v>0</v>
      </c>
      <c r="AP772" s="14">
        <v>0</v>
      </c>
      <c r="AQ772" s="14">
        <v>26550</v>
      </c>
      <c r="AR772" s="14">
        <v>0</v>
      </c>
      <c r="AS772" s="14">
        <v>0</v>
      </c>
      <c r="AT772" s="14">
        <v>0</v>
      </c>
      <c r="AU772" s="14">
        <v>0</v>
      </c>
      <c r="AV772" s="14">
        <v>0</v>
      </c>
      <c r="AW772" s="14">
        <v>26550</v>
      </c>
      <c r="AX772" s="14">
        <v>0</v>
      </c>
      <c r="AY772" s="14">
        <f t="shared" si="36"/>
        <v>0</v>
      </c>
      <c r="AZ772" s="14">
        <f t="shared" ref="AZ772:AZ835" si="37">SUM(AM772:AX772)</f>
        <v>53100</v>
      </c>
      <c r="BA772" s="14">
        <f t="shared" ref="BA772:BA835" si="38">AY772+AZ772</f>
        <v>53100</v>
      </c>
    </row>
    <row r="773" spans="1:53" x14ac:dyDescent="0.35">
      <c r="A773" s="15" t="s">
        <v>2714</v>
      </c>
      <c r="B773" s="104" t="s">
        <v>726</v>
      </c>
      <c r="C773" s="105">
        <v>4</v>
      </c>
      <c r="D773" s="106" t="s">
        <v>23</v>
      </c>
      <c r="E773" s="104" t="s">
        <v>511</v>
      </c>
      <c r="F773" s="104" t="s">
        <v>880</v>
      </c>
      <c r="G773" s="104" t="s">
        <v>1219</v>
      </c>
      <c r="H773" s="104" t="s">
        <v>908</v>
      </c>
      <c r="I773" s="104" t="s">
        <v>1220</v>
      </c>
      <c r="J773" s="104" t="s">
        <v>910</v>
      </c>
      <c r="K773" s="104" t="s">
        <v>685</v>
      </c>
      <c r="L773" s="104" t="s">
        <v>884</v>
      </c>
      <c r="M773" s="104" t="s">
        <v>902</v>
      </c>
      <c r="N773" s="107">
        <v>1</v>
      </c>
      <c r="O773" s="107">
        <v>1</v>
      </c>
      <c r="P773" s="107">
        <v>1</v>
      </c>
      <c r="Q773" s="107">
        <v>1</v>
      </c>
      <c r="R773" s="107">
        <v>1</v>
      </c>
      <c r="S773" s="107">
        <v>1</v>
      </c>
      <c r="T773" s="108">
        <v>0</v>
      </c>
      <c r="U773" s="108">
        <v>0</v>
      </c>
      <c r="V773" s="108">
        <v>0</v>
      </c>
      <c r="W773" s="109">
        <v>53100</v>
      </c>
      <c r="X773" s="110">
        <v>0</v>
      </c>
      <c r="Y773" s="111">
        <v>0</v>
      </c>
      <c r="Z773" s="111">
        <v>224.35</v>
      </c>
      <c r="AA773" s="111">
        <v>0</v>
      </c>
      <c r="AB773" s="111">
        <v>0</v>
      </c>
      <c r="AC773" s="111">
        <v>0</v>
      </c>
      <c r="AD773" s="112">
        <v>53100</v>
      </c>
      <c r="AE773" s="114">
        <v>43784</v>
      </c>
      <c r="AF773" s="114">
        <v>45611</v>
      </c>
      <c r="AG773" s="115">
        <v>53100</v>
      </c>
      <c r="AH773" s="116" t="s">
        <v>903</v>
      </c>
      <c r="AI773" s="116" t="s">
        <v>904</v>
      </c>
      <c r="AJ773" s="14">
        <v>0</v>
      </c>
      <c r="AK773" s="14">
        <v>0</v>
      </c>
      <c r="AL773" s="14">
        <v>0</v>
      </c>
      <c r="AM773" s="14">
        <v>0</v>
      </c>
      <c r="AN773" s="14">
        <v>0</v>
      </c>
      <c r="AO773" s="14">
        <v>0</v>
      </c>
      <c r="AP773" s="14">
        <v>0</v>
      </c>
      <c r="AQ773" s="14">
        <v>0</v>
      </c>
      <c r="AR773" s="14">
        <v>0</v>
      </c>
      <c r="AS773" s="14">
        <v>0</v>
      </c>
      <c r="AT773" s="14">
        <v>0</v>
      </c>
      <c r="AU773" s="14">
        <v>0</v>
      </c>
      <c r="AV773" s="14">
        <v>0</v>
      </c>
      <c r="AW773" s="14">
        <v>0</v>
      </c>
      <c r="AX773" s="14">
        <v>0</v>
      </c>
      <c r="AY773" s="14">
        <f t="shared" si="36"/>
        <v>0</v>
      </c>
      <c r="AZ773" s="14">
        <f t="shared" si="37"/>
        <v>0</v>
      </c>
      <c r="BA773" s="14">
        <f t="shared" si="38"/>
        <v>0</v>
      </c>
    </row>
    <row r="774" spans="1:53" x14ac:dyDescent="0.35">
      <c r="A774" s="15" t="s">
        <v>2715</v>
      </c>
      <c r="B774" s="104" t="s">
        <v>726</v>
      </c>
      <c r="C774" s="105">
        <v>5</v>
      </c>
      <c r="D774" s="106" t="s">
        <v>23</v>
      </c>
      <c r="E774" s="104" t="s">
        <v>511</v>
      </c>
      <c r="F774" s="104" t="s">
        <v>880</v>
      </c>
      <c r="G774" s="104" t="s">
        <v>1219</v>
      </c>
      <c r="H774" s="104" t="s">
        <v>908</v>
      </c>
      <c r="I774" s="104" t="s">
        <v>1220</v>
      </c>
      <c r="J774" s="104" t="s">
        <v>910</v>
      </c>
      <c r="K774" s="104" t="s">
        <v>685</v>
      </c>
      <c r="L774" s="104" t="s">
        <v>884</v>
      </c>
      <c r="M774" s="104" t="s">
        <v>902</v>
      </c>
      <c r="N774" s="107">
        <v>1</v>
      </c>
      <c r="O774" s="107">
        <v>1</v>
      </c>
      <c r="P774" s="107">
        <v>1</v>
      </c>
      <c r="Q774" s="107">
        <v>1</v>
      </c>
      <c r="R774" s="107">
        <v>1</v>
      </c>
      <c r="S774" s="107">
        <v>1</v>
      </c>
      <c r="T774" s="108">
        <v>0</v>
      </c>
      <c r="U774" s="108">
        <v>0</v>
      </c>
      <c r="V774" s="108">
        <v>0</v>
      </c>
      <c r="W774" s="109">
        <v>88500</v>
      </c>
      <c r="X774" s="110">
        <v>0</v>
      </c>
      <c r="Y774" s="111">
        <v>0</v>
      </c>
      <c r="Z774" s="111">
        <v>395.3</v>
      </c>
      <c r="AA774" s="111">
        <v>0</v>
      </c>
      <c r="AB774" s="111">
        <v>0</v>
      </c>
      <c r="AC774" s="111">
        <v>0</v>
      </c>
      <c r="AD774" s="112">
        <v>88500</v>
      </c>
      <c r="AE774" s="114">
        <v>43784</v>
      </c>
      <c r="AF774" s="114">
        <v>45976</v>
      </c>
      <c r="AG774" s="115">
        <v>88500</v>
      </c>
      <c r="AH774" s="116" t="s">
        <v>903</v>
      </c>
      <c r="AI774" s="116" t="s">
        <v>904</v>
      </c>
      <c r="AJ774" s="14">
        <v>0</v>
      </c>
      <c r="AK774" s="14">
        <v>0</v>
      </c>
      <c r="AL774" s="14">
        <v>0</v>
      </c>
      <c r="AM774" s="14">
        <v>0</v>
      </c>
      <c r="AN774" s="14">
        <v>0</v>
      </c>
      <c r="AO774" s="14">
        <v>0</v>
      </c>
      <c r="AP774" s="14">
        <v>0</v>
      </c>
      <c r="AQ774" s="14">
        <v>0</v>
      </c>
      <c r="AR774" s="14">
        <v>0</v>
      </c>
      <c r="AS774" s="14">
        <v>0</v>
      </c>
      <c r="AT774" s="14">
        <v>0</v>
      </c>
      <c r="AU774" s="14">
        <v>0</v>
      </c>
      <c r="AV774" s="14">
        <v>0</v>
      </c>
      <c r="AW774" s="14">
        <v>0</v>
      </c>
      <c r="AX774" s="14">
        <v>0</v>
      </c>
      <c r="AY774" s="14">
        <f t="shared" si="36"/>
        <v>0</v>
      </c>
      <c r="AZ774" s="14">
        <f t="shared" si="37"/>
        <v>0</v>
      </c>
      <c r="BA774" s="14">
        <f t="shared" si="38"/>
        <v>0</v>
      </c>
    </row>
    <row r="775" spans="1:53" x14ac:dyDescent="0.35">
      <c r="A775" s="15" t="s">
        <v>2716</v>
      </c>
      <c r="B775" s="104" t="s">
        <v>726</v>
      </c>
      <c r="C775" s="105">
        <v>6</v>
      </c>
      <c r="D775" s="106" t="s">
        <v>23</v>
      </c>
      <c r="E775" s="104" t="s">
        <v>511</v>
      </c>
      <c r="F775" s="104" t="s">
        <v>880</v>
      </c>
      <c r="G775" s="104" t="s">
        <v>1219</v>
      </c>
      <c r="H775" s="104" t="s">
        <v>908</v>
      </c>
      <c r="I775" s="104" t="s">
        <v>1220</v>
      </c>
      <c r="J775" s="104" t="s">
        <v>910</v>
      </c>
      <c r="K775" s="104" t="s">
        <v>685</v>
      </c>
      <c r="L775" s="104" t="s">
        <v>884</v>
      </c>
      <c r="M775" s="104" t="s">
        <v>902</v>
      </c>
      <c r="N775" s="107">
        <v>1</v>
      </c>
      <c r="O775" s="107">
        <v>1</v>
      </c>
      <c r="P775" s="107">
        <v>1</v>
      </c>
      <c r="Q775" s="107">
        <v>1</v>
      </c>
      <c r="R775" s="107">
        <v>1</v>
      </c>
      <c r="S775" s="107">
        <v>1</v>
      </c>
      <c r="T775" s="108">
        <v>0</v>
      </c>
      <c r="U775" s="108">
        <v>0</v>
      </c>
      <c r="V775" s="108">
        <v>0</v>
      </c>
      <c r="W775" s="109">
        <v>146762.5</v>
      </c>
      <c r="X775" s="110">
        <v>0</v>
      </c>
      <c r="Y775" s="111">
        <v>0</v>
      </c>
      <c r="Z775" s="111">
        <v>689.78</v>
      </c>
      <c r="AA775" s="111">
        <v>0</v>
      </c>
      <c r="AB775" s="111">
        <v>0</v>
      </c>
      <c r="AC775" s="111">
        <v>0</v>
      </c>
      <c r="AD775" s="112">
        <v>146762.5</v>
      </c>
      <c r="AE775" s="114">
        <v>43784</v>
      </c>
      <c r="AF775" s="114">
        <v>46341</v>
      </c>
      <c r="AG775" s="115">
        <v>146762.5</v>
      </c>
      <c r="AH775" s="116" t="s">
        <v>903</v>
      </c>
      <c r="AI775" s="116" t="s">
        <v>904</v>
      </c>
      <c r="AJ775" s="14">
        <v>0</v>
      </c>
      <c r="AK775" s="14">
        <v>0</v>
      </c>
      <c r="AL775" s="14">
        <v>0</v>
      </c>
      <c r="AM775" s="14">
        <v>0</v>
      </c>
      <c r="AN775" s="14">
        <v>0</v>
      </c>
      <c r="AO775" s="14">
        <v>0</v>
      </c>
      <c r="AP775" s="14">
        <v>0</v>
      </c>
      <c r="AQ775" s="14">
        <v>0</v>
      </c>
      <c r="AR775" s="14">
        <v>0</v>
      </c>
      <c r="AS775" s="14">
        <v>0</v>
      </c>
      <c r="AT775" s="14">
        <v>0</v>
      </c>
      <c r="AU775" s="14">
        <v>0</v>
      </c>
      <c r="AV775" s="14">
        <v>0</v>
      </c>
      <c r="AW775" s="14">
        <v>0</v>
      </c>
      <c r="AX775" s="14">
        <v>0</v>
      </c>
      <c r="AY775" s="14">
        <f t="shared" si="36"/>
        <v>0</v>
      </c>
      <c r="AZ775" s="14">
        <f t="shared" si="37"/>
        <v>0</v>
      </c>
      <c r="BA775" s="14">
        <f t="shared" si="38"/>
        <v>0</v>
      </c>
    </row>
    <row r="776" spans="1:53" x14ac:dyDescent="0.35">
      <c r="A776" s="15" t="s">
        <v>2717</v>
      </c>
      <c r="B776" s="104" t="s">
        <v>726</v>
      </c>
      <c r="C776" s="105">
        <v>7</v>
      </c>
      <c r="D776" s="106" t="s">
        <v>23</v>
      </c>
      <c r="E776" s="104" t="s">
        <v>511</v>
      </c>
      <c r="F776" s="104" t="s">
        <v>880</v>
      </c>
      <c r="G776" s="104" t="s">
        <v>1219</v>
      </c>
      <c r="H776" s="104" t="s">
        <v>908</v>
      </c>
      <c r="I776" s="104" t="s">
        <v>1220</v>
      </c>
      <c r="J776" s="104" t="s">
        <v>910</v>
      </c>
      <c r="K776" s="104" t="s">
        <v>685</v>
      </c>
      <c r="L776" s="104" t="s">
        <v>884</v>
      </c>
      <c r="M776" s="104" t="s">
        <v>902</v>
      </c>
      <c r="N776" s="107">
        <v>1</v>
      </c>
      <c r="O776" s="107">
        <v>1</v>
      </c>
      <c r="P776" s="107">
        <v>1</v>
      </c>
      <c r="Q776" s="107">
        <v>1</v>
      </c>
      <c r="R776" s="107">
        <v>1</v>
      </c>
      <c r="S776" s="107">
        <v>1</v>
      </c>
      <c r="T776" s="108">
        <v>0</v>
      </c>
      <c r="U776" s="108">
        <v>0</v>
      </c>
      <c r="V776" s="108">
        <v>0</v>
      </c>
      <c r="W776" s="109">
        <v>143517.5</v>
      </c>
      <c r="X776" s="110">
        <v>0</v>
      </c>
      <c r="Y776" s="111">
        <v>0</v>
      </c>
      <c r="Z776" s="111">
        <v>709.22</v>
      </c>
      <c r="AA776" s="111">
        <v>0</v>
      </c>
      <c r="AB776" s="111">
        <v>0</v>
      </c>
      <c r="AC776" s="111">
        <v>0</v>
      </c>
      <c r="AD776" s="112">
        <v>143517.5</v>
      </c>
      <c r="AE776" s="114">
        <v>43784</v>
      </c>
      <c r="AF776" s="114">
        <v>46706</v>
      </c>
      <c r="AG776" s="115">
        <v>143517.5</v>
      </c>
      <c r="AH776" s="116" t="s">
        <v>903</v>
      </c>
      <c r="AI776" s="116" t="s">
        <v>904</v>
      </c>
      <c r="AJ776" s="14">
        <v>0</v>
      </c>
      <c r="AK776" s="14">
        <v>0</v>
      </c>
      <c r="AL776" s="14">
        <v>0</v>
      </c>
      <c r="AM776" s="14">
        <v>0</v>
      </c>
      <c r="AN776" s="14">
        <v>0</v>
      </c>
      <c r="AO776" s="14">
        <v>0</v>
      </c>
      <c r="AP776" s="14">
        <v>0</v>
      </c>
      <c r="AQ776" s="14">
        <v>0</v>
      </c>
      <c r="AR776" s="14">
        <v>0</v>
      </c>
      <c r="AS776" s="14">
        <v>0</v>
      </c>
      <c r="AT776" s="14">
        <v>0</v>
      </c>
      <c r="AU776" s="14">
        <v>0</v>
      </c>
      <c r="AV776" s="14">
        <v>0</v>
      </c>
      <c r="AW776" s="14">
        <v>0</v>
      </c>
      <c r="AX776" s="14">
        <v>0</v>
      </c>
      <c r="AY776" s="14">
        <f t="shared" si="36"/>
        <v>0</v>
      </c>
      <c r="AZ776" s="14">
        <f t="shared" si="37"/>
        <v>0</v>
      </c>
      <c r="BA776" s="14">
        <f t="shared" si="38"/>
        <v>0</v>
      </c>
    </row>
    <row r="777" spans="1:53" x14ac:dyDescent="0.35">
      <c r="A777" s="15" t="s">
        <v>2718</v>
      </c>
      <c r="B777" s="104" t="s">
        <v>726</v>
      </c>
      <c r="C777" s="105">
        <v>8</v>
      </c>
      <c r="D777" s="106" t="s">
        <v>23</v>
      </c>
      <c r="E777" s="104" t="s">
        <v>511</v>
      </c>
      <c r="F777" s="104" t="s">
        <v>880</v>
      </c>
      <c r="G777" s="104" t="s">
        <v>1219</v>
      </c>
      <c r="H777" s="104" t="s">
        <v>908</v>
      </c>
      <c r="I777" s="104" t="s">
        <v>1220</v>
      </c>
      <c r="J777" s="104" t="s">
        <v>910</v>
      </c>
      <c r="K777" s="104" t="s">
        <v>685</v>
      </c>
      <c r="L777" s="104" t="s">
        <v>884</v>
      </c>
      <c r="M777" s="104" t="s">
        <v>902</v>
      </c>
      <c r="N777" s="107">
        <v>1</v>
      </c>
      <c r="O777" s="107">
        <v>1</v>
      </c>
      <c r="P777" s="107">
        <v>1</v>
      </c>
      <c r="Q777" s="107">
        <v>1</v>
      </c>
      <c r="R777" s="107">
        <v>1</v>
      </c>
      <c r="S777" s="107">
        <v>1</v>
      </c>
      <c r="T777" s="108">
        <v>0</v>
      </c>
      <c r="U777" s="108">
        <v>0</v>
      </c>
      <c r="V777" s="108">
        <v>0</v>
      </c>
      <c r="W777" s="109">
        <v>188357.5</v>
      </c>
      <c r="X777" s="110">
        <v>0</v>
      </c>
      <c r="Y777" s="111">
        <v>0</v>
      </c>
      <c r="Z777" s="111">
        <v>974.75</v>
      </c>
      <c r="AA777" s="111">
        <v>0</v>
      </c>
      <c r="AB777" s="111">
        <v>0</v>
      </c>
      <c r="AC777" s="111">
        <v>0</v>
      </c>
      <c r="AD777" s="112">
        <v>188357.5</v>
      </c>
      <c r="AE777" s="114">
        <v>43784</v>
      </c>
      <c r="AF777" s="114">
        <v>47072</v>
      </c>
      <c r="AG777" s="115">
        <v>188357.5</v>
      </c>
      <c r="AH777" s="116" t="s">
        <v>903</v>
      </c>
      <c r="AI777" s="116" t="s">
        <v>904</v>
      </c>
      <c r="AJ777" s="14">
        <v>0</v>
      </c>
      <c r="AK777" s="14">
        <v>0</v>
      </c>
      <c r="AL777" s="14">
        <v>0</v>
      </c>
      <c r="AM777" s="14">
        <v>0</v>
      </c>
      <c r="AN777" s="14">
        <v>0</v>
      </c>
      <c r="AO777" s="14">
        <v>0</v>
      </c>
      <c r="AP777" s="14">
        <v>0</v>
      </c>
      <c r="AQ777" s="14">
        <v>0</v>
      </c>
      <c r="AR777" s="14">
        <v>0</v>
      </c>
      <c r="AS777" s="14">
        <v>0</v>
      </c>
      <c r="AT777" s="14">
        <v>0</v>
      </c>
      <c r="AU777" s="14">
        <v>0</v>
      </c>
      <c r="AV777" s="14">
        <v>0</v>
      </c>
      <c r="AW777" s="14">
        <v>0</v>
      </c>
      <c r="AX777" s="14">
        <v>0</v>
      </c>
      <c r="AY777" s="14">
        <f t="shared" si="36"/>
        <v>0</v>
      </c>
      <c r="AZ777" s="14">
        <f t="shared" si="37"/>
        <v>0</v>
      </c>
      <c r="BA777" s="14">
        <f t="shared" si="38"/>
        <v>0</v>
      </c>
    </row>
    <row r="778" spans="1:53" x14ac:dyDescent="0.35">
      <c r="A778" s="15" t="s">
        <v>2719</v>
      </c>
      <c r="B778" s="104" t="s">
        <v>726</v>
      </c>
      <c r="C778" s="105">
        <v>9</v>
      </c>
      <c r="D778" s="106" t="s">
        <v>23</v>
      </c>
      <c r="E778" s="104" t="s">
        <v>511</v>
      </c>
      <c r="F778" s="104" t="s">
        <v>880</v>
      </c>
      <c r="G778" s="104" t="s">
        <v>1219</v>
      </c>
      <c r="H778" s="104" t="s">
        <v>908</v>
      </c>
      <c r="I778" s="104" t="s">
        <v>1220</v>
      </c>
      <c r="J778" s="104" t="s">
        <v>910</v>
      </c>
      <c r="K778" s="104" t="s">
        <v>685</v>
      </c>
      <c r="L778" s="104" t="s">
        <v>884</v>
      </c>
      <c r="M778" s="104" t="s">
        <v>902</v>
      </c>
      <c r="N778" s="107">
        <v>1</v>
      </c>
      <c r="O778" s="107">
        <v>1</v>
      </c>
      <c r="P778" s="107">
        <v>1</v>
      </c>
      <c r="Q778" s="107">
        <v>1</v>
      </c>
      <c r="R778" s="107">
        <v>1</v>
      </c>
      <c r="S778" s="107">
        <v>1</v>
      </c>
      <c r="T778" s="108">
        <v>0</v>
      </c>
      <c r="U778" s="108">
        <v>0</v>
      </c>
      <c r="V778" s="108">
        <v>0</v>
      </c>
      <c r="W778" s="109">
        <v>106200</v>
      </c>
      <c r="X778" s="110">
        <v>0</v>
      </c>
      <c r="Y778" s="111">
        <v>0</v>
      </c>
      <c r="Z778" s="111">
        <v>575.25</v>
      </c>
      <c r="AA778" s="111">
        <v>0</v>
      </c>
      <c r="AB778" s="111">
        <v>0</v>
      </c>
      <c r="AC778" s="111">
        <v>0</v>
      </c>
      <c r="AD778" s="112">
        <v>106200</v>
      </c>
      <c r="AE778" s="114">
        <v>43784</v>
      </c>
      <c r="AF778" s="114">
        <v>47437</v>
      </c>
      <c r="AG778" s="115">
        <v>106200</v>
      </c>
      <c r="AH778" s="116" t="s">
        <v>903</v>
      </c>
      <c r="AI778" s="116" t="s">
        <v>904</v>
      </c>
      <c r="AJ778" s="14">
        <v>0</v>
      </c>
      <c r="AK778" s="14">
        <v>0</v>
      </c>
      <c r="AL778" s="14">
        <v>0</v>
      </c>
      <c r="AM778" s="14">
        <v>0</v>
      </c>
      <c r="AN778" s="14">
        <v>0</v>
      </c>
      <c r="AO778" s="14">
        <v>0</v>
      </c>
      <c r="AP778" s="14">
        <v>0</v>
      </c>
      <c r="AQ778" s="14">
        <v>0</v>
      </c>
      <c r="AR778" s="14">
        <v>0</v>
      </c>
      <c r="AS778" s="14">
        <v>0</v>
      </c>
      <c r="AT778" s="14">
        <v>0</v>
      </c>
      <c r="AU778" s="14">
        <v>0</v>
      </c>
      <c r="AV778" s="14">
        <v>0</v>
      </c>
      <c r="AW778" s="14">
        <v>0</v>
      </c>
      <c r="AX778" s="14">
        <v>0</v>
      </c>
      <c r="AY778" s="14">
        <f t="shared" si="36"/>
        <v>0</v>
      </c>
      <c r="AZ778" s="14">
        <f t="shared" si="37"/>
        <v>0</v>
      </c>
      <c r="BA778" s="14">
        <f t="shared" si="38"/>
        <v>0</v>
      </c>
    </row>
    <row r="779" spans="1:53" x14ac:dyDescent="0.35">
      <c r="A779" s="15" t="s">
        <v>1921</v>
      </c>
      <c r="B779" s="104" t="s">
        <v>727</v>
      </c>
      <c r="C779" s="105">
        <v>1</v>
      </c>
      <c r="D779" s="106" t="s">
        <v>23</v>
      </c>
      <c r="E779" s="104" t="s">
        <v>511</v>
      </c>
      <c r="F779" s="104" t="s">
        <v>880</v>
      </c>
      <c r="G779" s="104" t="s">
        <v>1219</v>
      </c>
      <c r="H779" s="104" t="s">
        <v>908</v>
      </c>
      <c r="I779" s="104" t="s">
        <v>1220</v>
      </c>
      <c r="J779" s="104" t="s">
        <v>910</v>
      </c>
      <c r="K779" s="104" t="s">
        <v>685</v>
      </c>
      <c r="L779" s="104" t="s">
        <v>884</v>
      </c>
      <c r="M779" s="104" t="s">
        <v>902</v>
      </c>
      <c r="N779" s="107">
        <v>1</v>
      </c>
      <c r="O779" s="107">
        <v>1</v>
      </c>
      <c r="P779" s="107">
        <v>1</v>
      </c>
      <c r="Q779" s="107">
        <v>1</v>
      </c>
      <c r="R779" s="107">
        <v>1</v>
      </c>
      <c r="S779" s="107">
        <v>1</v>
      </c>
      <c r="T779" s="108">
        <v>0</v>
      </c>
      <c r="U779" s="108">
        <v>0</v>
      </c>
      <c r="V779" s="108">
        <v>0</v>
      </c>
      <c r="W779" s="109">
        <v>51846.25</v>
      </c>
      <c r="X779" s="110">
        <v>0</v>
      </c>
      <c r="Y779" s="111">
        <v>0</v>
      </c>
      <c r="Z779" s="111">
        <v>185.78</v>
      </c>
      <c r="AA779" s="111">
        <v>0</v>
      </c>
      <c r="AB779" s="111">
        <v>0</v>
      </c>
      <c r="AC779" s="111">
        <v>0</v>
      </c>
      <c r="AD779" s="112">
        <v>51846.25</v>
      </c>
      <c r="AE779" s="114">
        <v>43790</v>
      </c>
      <c r="AF779" s="114">
        <v>44886</v>
      </c>
      <c r="AG779" s="115">
        <v>103692.5</v>
      </c>
      <c r="AH779" s="116" t="s">
        <v>903</v>
      </c>
      <c r="AI779" s="116" t="s">
        <v>904</v>
      </c>
      <c r="AJ779" s="14">
        <v>0</v>
      </c>
      <c r="AK779" s="14">
        <v>51846.25</v>
      </c>
      <c r="AL779" s="14">
        <v>0</v>
      </c>
      <c r="AM779" s="14">
        <v>0</v>
      </c>
      <c r="AN779" s="14">
        <v>0</v>
      </c>
      <c r="AO779" s="14">
        <v>0</v>
      </c>
      <c r="AP779" s="14">
        <v>0</v>
      </c>
      <c r="AQ779" s="14">
        <v>0</v>
      </c>
      <c r="AR779" s="14">
        <v>0</v>
      </c>
      <c r="AS779" s="14">
        <v>0</v>
      </c>
      <c r="AT779" s="14">
        <v>0</v>
      </c>
      <c r="AU779" s="14">
        <v>0</v>
      </c>
      <c r="AV779" s="14">
        <v>0</v>
      </c>
      <c r="AW779" s="14">
        <v>0</v>
      </c>
      <c r="AX779" s="14">
        <v>0</v>
      </c>
      <c r="AY779" s="14">
        <f t="shared" si="36"/>
        <v>51846.25</v>
      </c>
      <c r="AZ779" s="14">
        <f t="shared" si="37"/>
        <v>0</v>
      </c>
      <c r="BA779" s="14">
        <f t="shared" si="38"/>
        <v>51846.25</v>
      </c>
    </row>
    <row r="780" spans="1:53" x14ac:dyDescent="0.35">
      <c r="A780" s="15" t="s">
        <v>2720</v>
      </c>
      <c r="B780" s="104" t="s">
        <v>727</v>
      </c>
      <c r="C780" s="105">
        <v>2</v>
      </c>
      <c r="D780" s="106" t="s">
        <v>23</v>
      </c>
      <c r="E780" s="104" t="s">
        <v>511</v>
      </c>
      <c r="F780" s="104" t="s">
        <v>880</v>
      </c>
      <c r="G780" s="104" t="s">
        <v>1219</v>
      </c>
      <c r="H780" s="104" t="s">
        <v>908</v>
      </c>
      <c r="I780" s="104" t="s">
        <v>1220</v>
      </c>
      <c r="J780" s="104" t="s">
        <v>910</v>
      </c>
      <c r="K780" s="104" t="s">
        <v>685</v>
      </c>
      <c r="L780" s="104" t="s">
        <v>884</v>
      </c>
      <c r="M780" s="104" t="s">
        <v>902</v>
      </c>
      <c r="N780" s="107">
        <v>1</v>
      </c>
      <c r="O780" s="107">
        <v>1</v>
      </c>
      <c r="P780" s="107">
        <v>1</v>
      </c>
      <c r="Q780" s="107">
        <v>1</v>
      </c>
      <c r="R780" s="107">
        <v>1</v>
      </c>
      <c r="S780" s="107">
        <v>1</v>
      </c>
      <c r="T780" s="108">
        <v>0</v>
      </c>
      <c r="U780" s="108">
        <v>0</v>
      </c>
      <c r="V780" s="108">
        <v>0</v>
      </c>
      <c r="W780" s="109">
        <v>47495</v>
      </c>
      <c r="X780" s="110">
        <v>0</v>
      </c>
      <c r="Y780" s="111">
        <v>0</v>
      </c>
      <c r="Z780" s="111">
        <v>212.14</v>
      </c>
      <c r="AA780" s="111">
        <v>0</v>
      </c>
      <c r="AB780" s="111">
        <v>0</v>
      </c>
      <c r="AC780" s="111">
        <v>0</v>
      </c>
      <c r="AD780" s="112">
        <v>47495</v>
      </c>
      <c r="AE780" s="114">
        <v>43790</v>
      </c>
      <c r="AF780" s="114">
        <v>45982</v>
      </c>
      <c r="AG780" s="115">
        <v>47495</v>
      </c>
      <c r="AH780" s="116" t="s">
        <v>903</v>
      </c>
      <c r="AI780" s="116" t="s">
        <v>904</v>
      </c>
      <c r="AJ780" s="14">
        <v>0</v>
      </c>
      <c r="AK780" s="14">
        <v>0</v>
      </c>
      <c r="AL780" s="14">
        <v>0</v>
      </c>
      <c r="AM780" s="14">
        <v>0</v>
      </c>
      <c r="AN780" s="14">
        <v>0</v>
      </c>
      <c r="AO780" s="14">
        <v>0</v>
      </c>
      <c r="AP780" s="14">
        <v>0</v>
      </c>
      <c r="AQ780" s="14">
        <v>0</v>
      </c>
      <c r="AR780" s="14">
        <v>0</v>
      </c>
      <c r="AS780" s="14">
        <v>0</v>
      </c>
      <c r="AT780" s="14">
        <v>0</v>
      </c>
      <c r="AU780" s="14">
        <v>0</v>
      </c>
      <c r="AV780" s="14">
        <v>0</v>
      </c>
      <c r="AW780" s="14">
        <v>0</v>
      </c>
      <c r="AX780" s="14">
        <v>0</v>
      </c>
      <c r="AY780" s="14">
        <f t="shared" si="36"/>
        <v>0</v>
      </c>
      <c r="AZ780" s="14">
        <f t="shared" si="37"/>
        <v>0</v>
      </c>
      <c r="BA780" s="14">
        <f t="shared" si="38"/>
        <v>0</v>
      </c>
    </row>
    <row r="781" spans="1:53" x14ac:dyDescent="0.35">
      <c r="A781" s="15" t="s">
        <v>2721</v>
      </c>
      <c r="B781" s="104" t="s">
        <v>727</v>
      </c>
      <c r="C781" s="105">
        <v>3</v>
      </c>
      <c r="D781" s="106" t="s">
        <v>23</v>
      </c>
      <c r="E781" s="104" t="s">
        <v>511</v>
      </c>
      <c r="F781" s="104" t="s">
        <v>880</v>
      </c>
      <c r="G781" s="104" t="s">
        <v>1219</v>
      </c>
      <c r="H781" s="104" t="s">
        <v>908</v>
      </c>
      <c r="I781" s="104" t="s">
        <v>1220</v>
      </c>
      <c r="J781" s="104" t="s">
        <v>910</v>
      </c>
      <c r="K781" s="104" t="s">
        <v>685</v>
      </c>
      <c r="L781" s="104" t="s">
        <v>884</v>
      </c>
      <c r="M781" s="104" t="s">
        <v>902</v>
      </c>
      <c r="N781" s="107">
        <v>1</v>
      </c>
      <c r="O781" s="107">
        <v>1</v>
      </c>
      <c r="P781" s="107">
        <v>1</v>
      </c>
      <c r="Q781" s="107">
        <v>1</v>
      </c>
      <c r="R781" s="107">
        <v>1</v>
      </c>
      <c r="S781" s="107">
        <v>1</v>
      </c>
      <c r="T781" s="108">
        <v>0</v>
      </c>
      <c r="U781" s="108">
        <v>0</v>
      </c>
      <c r="V781" s="108">
        <v>0</v>
      </c>
      <c r="W781" s="109">
        <v>155465</v>
      </c>
      <c r="X781" s="110">
        <v>0</v>
      </c>
      <c r="Y781" s="111">
        <v>0</v>
      </c>
      <c r="Z781" s="111">
        <v>730.69</v>
      </c>
      <c r="AA781" s="111">
        <v>0</v>
      </c>
      <c r="AB781" s="111">
        <v>0</v>
      </c>
      <c r="AC781" s="111">
        <v>0</v>
      </c>
      <c r="AD781" s="112">
        <v>155465</v>
      </c>
      <c r="AE781" s="114">
        <v>43790</v>
      </c>
      <c r="AF781" s="114">
        <v>46347</v>
      </c>
      <c r="AG781" s="115">
        <v>155465</v>
      </c>
      <c r="AH781" s="116" t="s">
        <v>903</v>
      </c>
      <c r="AI781" s="116" t="s">
        <v>904</v>
      </c>
      <c r="AJ781" s="14">
        <v>0</v>
      </c>
      <c r="AK781" s="14">
        <v>0</v>
      </c>
      <c r="AL781" s="14">
        <v>0</v>
      </c>
      <c r="AM781" s="14">
        <v>0</v>
      </c>
      <c r="AN781" s="14">
        <v>0</v>
      </c>
      <c r="AO781" s="14">
        <v>0</v>
      </c>
      <c r="AP781" s="14">
        <v>0</v>
      </c>
      <c r="AQ781" s="14">
        <v>0</v>
      </c>
      <c r="AR781" s="14">
        <v>0</v>
      </c>
      <c r="AS781" s="14">
        <v>0</v>
      </c>
      <c r="AT781" s="14">
        <v>0</v>
      </c>
      <c r="AU781" s="14">
        <v>0</v>
      </c>
      <c r="AV781" s="14">
        <v>0</v>
      </c>
      <c r="AW781" s="14">
        <v>0</v>
      </c>
      <c r="AX781" s="14">
        <v>0</v>
      </c>
      <c r="AY781" s="14">
        <f t="shared" si="36"/>
        <v>0</v>
      </c>
      <c r="AZ781" s="14">
        <f t="shared" si="37"/>
        <v>0</v>
      </c>
      <c r="BA781" s="14">
        <f t="shared" si="38"/>
        <v>0</v>
      </c>
    </row>
    <row r="782" spans="1:53" x14ac:dyDescent="0.35">
      <c r="A782" s="15" t="s">
        <v>2722</v>
      </c>
      <c r="B782" s="104" t="s">
        <v>727</v>
      </c>
      <c r="C782" s="105">
        <v>4</v>
      </c>
      <c r="D782" s="106" t="s">
        <v>23</v>
      </c>
      <c r="E782" s="104" t="s">
        <v>511</v>
      </c>
      <c r="F782" s="104" t="s">
        <v>880</v>
      </c>
      <c r="G782" s="104" t="s">
        <v>1219</v>
      </c>
      <c r="H782" s="104" t="s">
        <v>908</v>
      </c>
      <c r="I782" s="104" t="s">
        <v>1220</v>
      </c>
      <c r="J782" s="104" t="s">
        <v>910</v>
      </c>
      <c r="K782" s="104" t="s">
        <v>685</v>
      </c>
      <c r="L782" s="104" t="s">
        <v>884</v>
      </c>
      <c r="M782" s="104" t="s">
        <v>902</v>
      </c>
      <c r="N782" s="107">
        <v>1</v>
      </c>
      <c r="O782" s="107">
        <v>1</v>
      </c>
      <c r="P782" s="107">
        <v>1</v>
      </c>
      <c r="Q782" s="107">
        <v>1</v>
      </c>
      <c r="R782" s="107">
        <v>1</v>
      </c>
      <c r="S782" s="107">
        <v>1</v>
      </c>
      <c r="T782" s="108">
        <v>0</v>
      </c>
      <c r="U782" s="108">
        <v>0</v>
      </c>
      <c r="V782" s="108">
        <v>0</v>
      </c>
      <c r="W782" s="109">
        <v>206795</v>
      </c>
      <c r="X782" s="110">
        <v>0</v>
      </c>
      <c r="Y782" s="111">
        <v>0</v>
      </c>
      <c r="Z782" s="111">
        <v>1021.91</v>
      </c>
      <c r="AA782" s="111">
        <v>0</v>
      </c>
      <c r="AB782" s="111">
        <v>0</v>
      </c>
      <c r="AC782" s="111">
        <v>0</v>
      </c>
      <c r="AD782" s="112">
        <v>206795</v>
      </c>
      <c r="AE782" s="114">
        <v>43790</v>
      </c>
      <c r="AF782" s="114">
        <v>46712</v>
      </c>
      <c r="AG782" s="115">
        <v>206795</v>
      </c>
      <c r="AH782" s="116" t="s">
        <v>903</v>
      </c>
      <c r="AI782" s="116" t="s">
        <v>904</v>
      </c>
      <c r="AJ782" s="14">
        <v>0</v>
      </c>
      <c r="AK782" s="14">
        <v>0</v>
      </c>
      <c r="AL782" s="14">
        <v>0</v>
      </c>
      <c r="AM782" s="14">
        <v>0</v>
      </c>
      <c r="AN782" s="14">
        <v>0</v>
      </c>
      <c r="AO782" s="14">
        <v>0</v>
      </c>
      <c r="AP782" s="14">
        <v>0</v>
      </c>
      <c r="AQ782" s="14">
        <v>0</v>
      </c>
      <c r="AR782" s="14">
        <v>0</v>
      </c>
      <c r="AS782" s="14">
        <v>0</v>
      </c>
      <c r="AT782" s="14">
        <v>0</v>
      </c>
      <c r="AU782" s="14">
        <v>0</v>
      </c>
      <c r="AV782" s="14">
        <v>0</v>
      </c>
      <c r="AW782" s="14">
        <v>0</v>
      </c>
      <c r="AX782" s="14">
        <v>0</v>
      </c>
      <c r="AY782" s="14">
        <f t="shared" si="36"/>
        <v>0</v>
      </c>
      <c r="AZ782" s="14">
        <f t="shared" si="37"/>
        <v>0</v>
      </c>
      <c r="BA782" s="14">
        <f t="shared" si="38"/>
        <v>0</v>
      </c>
    </row>
    <row r="783" spans="1:53" x14ac:dyDescent="0.35">
      <c r="A783" s="15" t="s">
        <v>2723</v>
      </c>
      <c r="B783" s="104" t="s">
        <v>727</v>
      </c>
      <c r="C783" s="105">
        <v>5</v>
      </c>
      <c r="D783" s="106" t="s">
        <v>23</v>
      </c>
      <c r="E783" s="104" t="s">
        <v>511</v>
      </c>
      <c r="F783" s="104" t="s">
        <v>880</v>
      </c>
      <c r="G783" s="104" t="s">
        <v>1219</v>
      </c>
      <c r="H783" s="104" t="s">
        <v>908</v>
      </c>
      <c r="I783" s="104" t="s">
        <v>1220</v>
      </c>
      <c r="J783" s="104" t="s">
        <v>910</v>
      </c>
      <c r="K783" s="104" t="s">
        <v>685</v>
      </c>
      <c r="L783" s="104" t="s">
        <v>884</v>
      </c>
      <c r="M783" s="104" t="s">
        <v>902</v>
      </c>
      <c r="N783" s="107">
        <v>1</v>
      </c>
      <c r="O783" s="107">
        <v>1</v>
      </c>
      <c r="P783" s="107">
        <v>1</v>
      </c>
      <c r="Q783" s="107">
        <v>1</v>
      </c>
      <c r="R783" s="107">
        <v>1</v>
      </c>
      <c r="S783" s="107">
        <v>1</v>
      </c>
      <c r="T783" s="108">
        <v>0</v>
      </c>
      <c r="U783" s="108">
        <v>0</v>
      </c>
      <c r="V783" s="108">
        <v>0</v>
      </c>
      <c r="W783" s="109">
        <v>172427.5</v>
      </c>
      <c r="X783" s="110">
        <v>0</v>
      </c>
      <c r="Y783" s="111">
        <v>0</v>
      </c>
      <c r="Z783" s="111">
        <v>892.31</v>
      </c>
      <c r="AA783" s="111">
        <v>0</v>
      </c>
      <c r="AB783" s="111">
        <v>0</v>
      </c>
      <c r="AC783" s="111">
        <v>0</v>
      </c>
      <c r="AD783" s="112">
        <v>172427.5</v>
      </c>
      <c r="AE783" s="114">
        <v>43790</v>
      </c>
      <c r="AF783" s="114">
        <v>47078</v>
      </c>
      <c r="AG783" s="115">
        <v>172427.5</v>
      </c>
      <c r="AH783" s="116" t="s">
        <v>903</v>
      </c>
      <c r="AI783" s="116" t="s">
        <v>904</v>
      </c>
      <c r="AJ783" s="14">
        <v>0</v>
      </c>
      <c r="AK783" s="14">
        <v>0</v>
      </c>
      <c r="AL783" s="14">
        <v>0</v>
      </c>
      <c r="AM783" s="14">
        <v>0</v>
      </c>
      <c r="AN783" s="14">
        <v>0</v>
      </c>
      <c r="AO783" s="14">
        <v>0</v>
      </c>
      <c r="AP783" s="14">
        <v>0</v>
      </c>
      <c r="AQ783" s="14">
        <v>0</v>
      </c>
      <c r="AR783" s="14">
        <v>0</v>
      </c>
      <c r="AS783" s="14">
        <v>0</v>
      </c>
      <c r="AT783" s="14">
        <v>0</v>
      </c>
      <c r="AU783" s="14">
        <v>0</v>
      </c>
      <c r="AV783" s="14">
        <v>0</v>
      </c>
      <c r="AW783" s="14">
        <v>0</v>
      </c>
      <c r="AX783" s="14">
        <v>0</v>
      </c>
      <c r="AY783" s="14">
        <f t="shared" si="36"/>
        <v>0</v>
      </c>
      <c r="AZ783" s="14">
        <f t="shared" si="37"/>
        <v>0</v>
      </c>
      <c r="BA783" s="14">
        <f t="shared" si="38"/>
        <v>0</v>
      </c>
    </row>
    <row r="784" spans="1:53" x14ac:dyDescent="0.35">
      <c r="A784" s="15" t="s">
        <v>2724</v>
      </c>
      <c r="B784" s="104" t="s">
        <v>727</v>
      </c>
      <c r="C784" s="105">
        <v>6</v>
      </c>
      <c r="D784" s="106" t="s">
        <v>23</v>
      </c>
      <c r="E784" s="104" t="s">
        <v>511</v>
      </c>
      <c r="F784" s="104" t="s">
        <v>880</v>
      </c>
      <c r="G784" s="104" t="s">
        <v>1219</v>
      </c>
      <c r="H784" s="104" t="s">
        <v>908</v>
      </c>
      <c r="I784" s="104" t="s">
        <v>1220</v>
      </c>
      <c r="J784" s="104" t="s">
        <v>910</v>
      </c>
      <c r="K784" s="104" t="s">
        <v>685</v>
      </c>
      <c r="L784" s="104" t="s">
        <v>884</v>
      </c>
      <c r="M784" s="104" t="s">
        <v>902</v>
      </c>
      <c r="N784" s="107">
        <v>1</v>
      </c>
      <c r="O784" s="107">
        <v>1</v>
      </c>
      <c r="P784" s="107">
        <v>1</v>
      </c>
      <c r="Q784" s="107">
        <v>1</v>
      </c>
      <c r="R784" s="107">
        <v>1</v>
      </c>
      <c r="S784" s="107">
        <v>1</v>
      </c>
      <c r="T784" s="108">
        <v>0</v>
      </c>
      <c r="U784" s="108">
        <v>0</v>
      </c>
      <c r="V784" s="108">
        <v>0</v>
      </c>
      <c r="W784" s="109">
        <v>53100</v>
      </c>
      <c r="X784" s="110">
        <v>0</v>
      </c>
      <c r="Y784" s="111">
        <v>0</v>
      </c>
      <c r="Z784" s="111">
        <v>287.62</v>
      </c>
      <c r="AA784" s="111">
        <v>0</v>
      </c>
      <c r="AB784" s="111">
        <v>0</v>
      </c>
      <c r="AC784" s="111">
        <v>0</v>
      </c>
      <c r="AD784" s="112">
        <v>53100</v>
      </c>
      <c r="AE784" s="114">
        <v>43790</v>
      </c>
      <c r="AF784" s="114">
        <v>47443</v>
      </c>
      <c r="AG784" s="115">
        <v>53100</v>
      </c>
      <c r="AH784" s="116" t="s">
        <v>903</v>
      </c>
      <c r="AI784" s="116" t="s">
        <v>904</v>
      </c>
      <c r="AJ784" s="14">
        <v>0</v>
      </c>
      <c r="AK784" s="14">
        <v>0</v>
      </c>
      <c r="AL784" s="14">
        <v>0</v>
      </c>
      <c r="AM784" s="14">
        <v>0</v>
      </c>
      <c r="AN784" s="14">
        <v>0</v>
      </c>
      <c r="AO784" s="14">
        <v>0</v>
      </c>
      <c r="AP784" s="14">
        <v>0</v>
      </c>
      <c r="AQ784" s="14">
        <v>0</v>
      </c>
      <c r="AR784" s="14">
        <v>0</v>
      </c>
      <c r="AS784" s="14">
        <v>0</v>
      </c>
      <c r="AT784" s="14">
        <v>0</v>
      </c>
      <c r="AU784" s="14">
        <v>0</v>
      </c>
      <c r="AV784" s="14">
        <v>0</v>
      </c>
      <c r="AW784" s="14">
        <v>0</v>
      </c>
      <c r="AX784" s="14">
        <v>0</v>
      </c>
      <c r="AY784" s="14">
        <f t="shared" si="36"/>
        <v>0</v>
      </c>
      <c r="AZ784" s="14">
        <f t="shared" si="37"/>
        <v>0</v>
      </c>
      <c r="BA784" s="14">
        <f t="shared" si="38"/>
        <v>0</v>
      </c>
    </row>
    <row r="785" spans="1:53" x14ac:dyDescent="0.35">
      <c r="A785" s="15" t="s">
        <v>2725</v>
      </c>
      <c r="B785" s="104" t="s">
        <v>1226</v>
      </c>
      <c r="C785" s="105">
        <v>1</v>
      </c>
      <c r="D785" s="106" t="s">
        <v>23</v>
      </c>
      <c r="E785" s="104" t="s">
        <v>511</v>
      </c>
      <c r="F785" s="104" t="s">
        <v>880</v>
      </c>
      <c r="G785" s="104" t="s">
        <v>1219</v>
      </c>
      <c r="H785" s="104" t="s">
        <v>908</v>
      </c>
      <c r="I785" s="104" t="s">
        <v>1220</v>
      </c>
      <c r="J785" s="104" t="s">
        <v>910</v>
      </c>
      <c r="K785" s="104" t="s">
        <v>685</v>
      </c>
      <c r="L785" s="104" t="s">
        <v>884</v>
      </c>
      <c r="M785" s="104" t="s">
        <v>902</v>
      </c>
      <c r="N785" s="107">
        <v>1</v>
      </c>
      <c r="O785" s="107">
        <v>1</v>
      </c>
      <c r="P785" s="107">
        <v>1</v>
      </c>
      <c r="Q785" s="107">
        <v>1</v>
      </c>
      <c r="R785" s="107">
        <v>1</v>
      </c>
      <c r="S785" s="107">
        <v>1</v>
      </c>
      <c r="T785" s="108">
        <v>0</v>
      </c>
      <c r="U785" s="108">
        <v>0</v>
      </c>
      <c r="V785" s="108">
        <v>0</v>
      </c>
      <c r="W785" s="109">
        <v>53100</v>
      </c>
      <c r="X785" s="110">
        <v>0</v>
      </c>
      <c r="Y785" s="111">
        <v>0</v>
      </c>
      <c r="Z785" s="111">
        <v>224.35</v>
      </c>
      <c r="AA785" s="111">
        <v>0</v>
      </c>
      <c r="AB785" s="111">
        <v>0</v>
      </c>
      <c r="AC785" s="111">
        <v>0</v>
      </c>
      <c r="AD785" s="112">
        <v>53100</v>
      </c>
      <c r="AE785" s="114">
        <v>43803</v>
      </c>
      <c r="AF785" s="114">
        <v>45630</v>
      </c>
      <c r="AG785" s="115">
        <v>53100</v>
      </c>
      <c r="AH785" s="116" t="s">
        <v>903</v>
      </c>
      <c r="AI785" s="116" t="s">
        <v>904</v>
      </c>
      <c r="AJ785" s="14">
        <v>0</v>
      </c>
      <c r="AK785" s="14">
        <v>0</v>
      </c>
      <c r="AL785" s="14">
        <v>0</v>
      </c>
      <c r="AM785" s="14">
        <v>0</v>
      </c>
      <c r="AN785" s="14">
        <v>0</v>
      </c>
      <c r="AO785" s="14">
        <v>0</v>
      </c>
      <c r="AP785" s="14">
        <v>0</v>
      </c>
      <c r="AQ785" s="14">
        <v>0</v>
      </c>
      <c r="AR785" s="14">
        <v>0</v>
      </c>
      <c r="AS785" s="14">
        <v>0</v>
      </c>
      <c r="AT785" s="14">
        <v>0</v>
      </c>
      <c r="AU785" s="14">
        <v>0</v>
      </c>
      <c r="AV785" s="14">
        <v>0</v>
      </c>
      <c r="AW785" s="14">
        <v>0</v>
      </c>
      <c r="AX785" s="14">
        <v>0</v>
      </c>
      <c r="AY785" s="14">
        <f t="shared" si="36"/>
        <v>0</v>
      </c>
      <c r="AZ785" s="14">
        <f t="shared" si="37"/>
        <v>0</v>
      </c>
      <c r="BA785" s="14">
        <f t="shared" si="38"/>
        <v>0</v>
      </c>
    </row>
    <row r="786" spans="1:53" x14ac:dyDescent="0.35">
      <c r="A786" s="15" t="s">
        <v>2726</v>
      </c>
      <c r="B786" s="104" t="s">
        <v>1226</v>
      </c>
      <c r="C786" s="105">
        <v>2</v>
      </c>
      <c r="D786" s="106" t="s">
        <v>23</v>
      </c>
      <c r="E786" s="104" t="s">
        <v>511</v>
      </c>
      <c r="F786" s="104" t="s">
        <v>880</v>
      </c>
      <c r="G786" s="104" t="s">
        <v>1219</v>
      </c>
      <c r="H786" s="104" t="s">
        <v>908</v>
      </c>
      <c r="I786" s="104" t="s">
        <v>1220</v>
      </c>
      <c r="J786" s="104" t="s">
        <v>910</v>
      </c>
      <c r="K786" s="104" t="s">
        <v>685</v>
      </c>
      <c r="L786" s="104" t="s">
        <v>884</v>
      </c>
      <c r="M786" s="104" t="s">
        <v>902</v>
      </c>
      <c r="N786" s="107">
        <v>1</v>
      </c>
      <c r="O786" s="107">
        <v>1</v>
      </c>
      <c r="P786" s="107">
        <v>1</v>
      </c>
      <c r="Q786" s="107">
        <v>1</v>
      </c>
      <c r="R786" s="107">
        <v>1</v>
      </c>
      <c r="S786" s="107">
        <v>1</v>
      </c>
      <c r="T786" s="108">
        <v>0</v>
      </c>
      <c r="U786" s="108">
        <v>0</v>
      </c>
      <c r="V786" s="108">
        <v>0</v>
      </c>
      <c r="W786" s="109">
        <v>53100</v>
      </c>
      <c r="X786" s="110">
        <v>0</v>
      </c>
      <c r="Y786" s="111">
        <v>0</v>
      </c>
      <c r="Z786" s="111">
        <v>249.57</v>
      </c>
      <c r="AA786" s="111">
        <v>0</v>
      </c>
      <c r="AB786" s="111">
        <v>0</v>
      </c>
      <c r="AC786" s="111">
        <v>0</v>
      </c>
      <c r="AD786" s="112">
        <v>53100</v>
      </c>
      <c r="AE786" s="114">
        <v>43803</v>
      </c>
      <c r="AF786" s="114">
        <v>46360</v>
      </c>
      <c r="AG786" s="115">
        <v>53100</v>
      </c>
      <c r="AH786" s="116" t="s">
        <v>903</v>
      </c>
      <c r="AI786" s="116" t="s">
        <v>904</v>
      </c>
      <c r="AJ786" s="14">
        <v>0</v>
      </c>
      <c r="AK786" s="14">
        <v>0</v>
      </c>
      <c r="AL786" s="14">
        <v>0</v>
      </c>
      <c r="AM786" s="14">
        <v>0</v>
      </c>
      <c r="AN786" s="14">
        <v>0</v>
      </c>
      <c r="AO786" s="14">
        <v>0</v>
      </c>
      <c r="AP786" s="14">
        <v>0</v>
      </c>
      <c r="AQ786" s="14">
        <v>0</v>
      </c>
      <c r="AR786" s="14">
        <v>0</v>
      </c>
      <c r="AS786" s="14">
        <v>0</v>
      </c>
      <c r="AT786" s="14">
        <v>0</v>
      </c>
      <c r="AU786" s="14">
        <v>0</v>
      </c>
      <c r="AV786" s="14">
        <v>0</v>
      </c>
      <c r="AW786" s="14">
        <v>0</v>
      </c>
      <c r="AX786" s="14">
        <v>0</v>
      </c>
      <c r="AY786" s="14">
        <f t="shared" si="36"/>
        <v>0</v>
      </c>
      <c r="AZ786" s="14">
        <f t="shared" si="37"/>
        <v>0</v>
      </c>
      <c r="BA786" s="14">
        <f t="shared" si="38"/>
        <v>0</v>
      </c>
    </row>
    <row r="787" spans="1:53" x14ac:dyDescent="0.35">
      <c r="A787" s="15" t="s">
        <v>2727</v>
      </c>
      <c r="B787" s="104" t="s">
        <v>1226</v>
      </c>
      <c r="C787" s="105">
        <v>3</v>
      </c>
      <c r="D787" s="106" t="s">
        <v>23</v>
      </c>
      <c r="E787" s="104" t="s">
        <v>511</v>
      </c>
      <c r="F787" s="104" t="s">
        <v>880</v>
      </c>
      <c r="G787" s="104" t="s">
        <v>1219</v>
      </c>
      <c r="H787" s="104" t="s">
        <v>908</v>
      </c>
      <c r="I787" s="104" t="s">
        <v>1220</v>
      </c>
      <c r="J787" s="104" t="s">
        <v>910</v>
      </c>
      <c r="K787" s="104" t="s">
        <v>685</v>
      </c>
      <c r="L787" s="104" t="s">
        <v>884</v>
      </c>
      <c r="M787" s="104" t="s">
        <v>902</v>
      </c>
      <c r="N787" s="107">
        <v>1</v>
      </c>
      <c r="O787" s="107">
        <v>1</v>
      </c>
      <c r="P787" s="107">
        <v>1</v>
      </c>
      <c r="Q787" s="107">
        <v>1</v>
      </c>
      <c r="R787" s="107">
        <v>1</v>
      </c>
      <c r="S787" s="107">
        <v>1</v>
      </c>
      <c r="T787" s="108">
        <v>0</v>
      </c>
      <c r="U787" s="108">
        <v>0</v>
      </c>
      <c r="V787" s="108">
        <v>0</v>
      </c>
      <c r="W787" s="109">
        <v>49855</v>
      </c>
      <c r="X787" s="110">
        <v>0</v>
      </c>
      <c r="Y787" s="111">
        <v>0</v>
      </c>
      <c r="Z787" s="111">
        <v>246.37</v>
      </c>
      <c r="AA787" s="111">
        <v>0</v>
      </c>
      <c r="AB787" s="111">
        <v>0</v>
      </c>
      <c r="AC787" s="111">
        <v>0</v>
      </c>
      <c r="AD787" s="112">
        <v>49855</v>
      </c>
      <c r="AE787" s="114">
        <v>43803</v>
      </c>
      <c r="AF787" s="114">
        <v>46725</v>
      </c>
      <c r="AG787" s="115">
        <v>49855</v>
      </c>
      <c r="AH787" s="116" t="s">
        <v>903</v>
      </c>
      <c r="AI787" s="116" t="s">
        <v>904</v>
      </c>
      <c r="AJ787" s="14">
        <v>0</v>
      </c>
      <c r="AK787" s="14">
        <v>0</v>
      </c>
      <c r="AL787" s="14">
        <v>0</v>
      </c>
      <c r="AM787" s="14">
        <v>0</v>
      </c>
      <c r="AN787" s="14">
        <v>0</v>
      </c>
      <c r="AO787" s="14">
        <v>0</v>
      </c>
      <c r="AP787" s="14">
        <v>0</v>
      </c>
      <c r="AQ787" s="14">
        <v>0</v>
      </c>
      <c r="AR787" s="14">
        <v>0</v>
      </c>
      <c r="AS787" s="14">
        <v>0</v>
      </c>
      <c r="AT787" s="14">
        <v>0</v>
      </c>
      <c r="AU787" s="14">
        <v>0</v>
      </c>
      <c r="AV787" s="14">
        <v>0</v>
      </c>
      <c r="AW787" s="14">
        <v>0</v>
      </c>
      <c r="AX787" s="14">
        <v>0</v>
      </c>
      <c r="AY787" s="14">
        <f t="shared" si="36"/>
        <v>0</v>
      </c>
      <c r="AZ787" s="14">
        <f t="shared" si="37"/>
        <v>0</v>
      </c>
      <c r="BA787" s="14">
        <f t="shared" si="38"/>
        <v>0</v>
      </c>
    </row>
    <row r="788" spans="1:53" x14ac:dyDescent="0.35">
      <c r="A788" s="15" t="s">
        <v>2728</v>
      </c>
      <c r="B788" s="104" t="s">
        <v>1227</v>
      </c>
      <c r="C788" s="105">
        <v>1</v>
      </c>
      <c r="D788" s="106" t="s">
        <v>23</v>
      </c>
      <c r="E788" s="104" t="s">
        <v>511</v>
      </c>
      <c r="F788" s="104" t="s">
        <v>880</v>
      </c>
      <c r="G788" s="104" t="s">
        <v>1219</v>
      </c>
      <c r="H788" s="104" t="s">
        <v>908</v>
      </c>
      <c r="I788" s="104" t="s">
        <v>1220</v>
      </c>
      <c r="J788" s="104" t="s">
        <v>910</v>
      </c>
      <c r="K788" s="104" t="s">
        <v>685</v>
      </c>
      <c r="L788" s="104" t="s">
        <v>884</v>
      </c>
      <c r="M788" s="104" t="s">
        <v>902</v>
      </c>
      <c r="N788" s="107">
        <v>1</v>
      </c>
      <c r="O788" s="107">
        <v>1</v>
      </c>
      <c r="P788" s="107">
        <v>1</v>
      </c>
      <c r="Q788" s="107">
        <v>1</v>
      </c>
      <c r="R788" s="107">
        <v>1</v>
      </c>
      <c r="S788" s="107">
        <v>1</v>
      </c>
      <c r="T788" s="108">
        <v>0</v>
      </c>
      <c r="U788" s="108">
        <v>0</v>
      </c>
      <c r="V788" s="108">
        <v>0</v>
      </c>
      <c r="W788" s="109">
        <v>0</v>
      </c>
      <c r="X788" s="110">
        <v>0</v>
      </c>
      <c r="Y788" s="111">
        <v>0</v>
      </c>
      <c r="Z788" s="111">
        <v>0</v>
      </c>
      <c r="AA788" s="111">
        <v>0</v>
      </c>
      <c r="AB788" s="111">
        <v>0</v>
      </c>
      <c r="AC788" s="111">
        <v>0</v>
      </c>
      <c r="AD788" s="112">
        <v>0</v>
      </c>
      <c r="AE788" s="114">
        <v>43803</v>
      </c>
      <c r="AF788" s="114">
        <v>44534</v>
      </c>
      <c r="AG788" s="115">
        <v>53100</v>
      </c>
      <c r="AH788" s="116" t="s">
        <v>903</v>
      </c>
      <c r="AI788" s="116" t="s">
        <v>904</v>
      </c>
      <c r="AJ788" s="14">
        <v>0</v>
      </c>
      <c r="AK788" s="14">
        <v>0</v>
      </c>
      <c r="AL788" s="14">
        <v>0</v>
      </c>
      <c r="AM788" s="14">
        <v>0</v>
      </c>
      <c r="AN788" s="14">
        <v>0</v>
      </c>
      <c r="AO788" s="14">
        <v>0</v>
      </c>
      <c r="AP788" s="14">
        <v>0</v>
      </c>
      <c r="AQ788" s="14">
        <v>0</v>
      </c>
      <c r="AR788" s="14">
        <v>0</v>
      </c>
      <c r="AS788" s="14">
        <v>0</v>
      </c>
      <c r="AT788" s="14">
        <v>0</v>
      </c>
      <c r="AU788" s="14">
        <v>0</v>
      </c>
      <c r="AV788" s="14">
        <v>0</v>
      </c>
      <c r="AW788" s="14">
        <v>0</v>
      </c>
      <c r="AX788" s="14">
        <v>0</v>
      </c>
      <c r="AY788" s="14">
        <f t="shared" si="36"/>
        <v>0</v>
      </c>
      <c r="AZ788" s="14">
        <f t="shared" si="37"/>
        <v>0</v>
      </c>
      <c r="BA788" s="14">
        <f t="shared" si="38"/>
        <v>0</v>
      </c>
    </row>
    <row r="789" spans="1:53" x14ac:dyDescent="0.35">
      <c r="A789" s="15" t="s">
        <v>2729</v>
      </c>
      <c r="B789" s="104" t="s">
        <v>1227</v>
      </c>
      <c r="C789" s="105">
        <v>2</v>
      </c>
      <c r="D789" s="106" t="s">
        <v>23</v>
      </c>
      <c r="E789" s="104" t="s">
        <v>511</v>
      </c>
      <c r="F789" s="104" t="s">
        <v>880</v>
      </c>
      <c r="G789" s="104" t="s">
        <v>1219</v>
      </c>
      <c r="H789" s="104" t="s">
        <v>908</v>
      </c>
      <c r="I789" s="104" t="s">
        <v>1220</v>
      </c>
      <c r="J789" s="104" t="s">
        <v>910</v>
      </c>
      <c r="K789" s="104" t="s">
        <v>685</v>
      </c>
      <c r="L789" s="104" t="s">
        <v>884</v>
      </c>
      <c r="M789" s="104" t="s">
        <v>902</v>
      </c>
      <c r="N789" s="107">
        <v>1</v>
      </c>
      <c r="O789" s="107">
        <v>1</v>
      </c>
      <c r="P789" s="107">
        <v>1</v>
      </c>
      <c r="Q789" s="107">
        <v>1</v>
      </c>
      <c r="R789" s="107">
        <v>1</v>
      </c>
      <c r="S789" s="107">
        <v>1</v>
      </c>
      <c r="T789" s="108">
        <v>0</v>
      </c>
      <c r="U789" s="108">
        <v>0</v>
      </c>
      <c r="V789" s="108">
        <v>0</v>
      </c>
      <c r="W789" s="109">
        <v>70100</v>
      </c>
      <c r="X789" s="110">
        <v>0</v>
      </c>
      <c r="Y789" s="111">
        <v>0</v>
      </c>
      <c r="Z789" s="111">
        <v>296.17</v>
      </c>
      <c r="AA789" s="111">
        <v>0</v>
      </c>
      <c r="AB789" s="111">
        <v>0</v>
      </c>
      <c r="AC789" s="111">
        <v>0</v>
      </c>
      <c r="AD789" s="112">
        <v>70100</v>
      </c>
      <c r="AE789" s="114">
        <v>43803</v>
      </c>
      <c r="AF789" s="114">
        <v>45630</v>
      </c>
      <c r="AG789" s="115">
        <v>70100</v>
      </c>
      <c r="AH789" s="116" t="s">
        <v>903</v>
      </c>
      <c r="AI789" s="116" t="s">
        <v>904</v>
      </c>
      <c r="AJ789" s="14">
        <v>0</v>
      </c>
      <c r="AK789" s="14">
        <v>0</v>
      </c>
      <c r="AL789" s="14">
        <v>0</v>
      </c>
      <c r="AM789" s="14">
        <v>0</v>
      </c>
      <c r="AN789" s="14">
        <v>0</v>
      </c>
      <c r="AO789" s="14">
        <v>0</v>
      </c>
      <c r="AP789" s="14">
        <v>0</v>
      </c>
      <c r="AQ789" s="14">
        <v>0</v>
      </c>
      <c r="AR789" s="14">
        <v>0</v>
      </c>
      <c r="AS789" s="14">
        <v>0</v>
      </c>
      <c r="AT789" s="14">
        <v>0</v>
      </c>
      <c r="AU789" s="14">
        <v>0</v>
      </c>
      <c r="AV789" s="14">
        <v>0</v>
      </c>
      <c r="AW789" s="14">
        <v>0</v>
      </c>
      <c r="AX789" s="14">
        <v>0</v>
      </c>
      <c r="AY789" s="14">
        <f t="shared" si="36"/>
        <v>0</v>
      </c>
      <c r="AZ789" s="14">
        <f t="shared" si="37"/>
        <v>0</v>
      </c>
      <c r="BA789" s="14">
        <f t="shared" si="38"/>
        <v>0</v>
      </c>
    </row>
    <row r="790" spans="1:53" x14ac:dyDescent="0.35">
      <c r="A790" s="15" t="s">
        <v>2730</v>
      </c>
      <c r="B790" s="104" t="s">
        <v>1227</v>
      </c>
      <c r="C790" s="105">
        <v>3</v>
      </c>
      <c r="D790" s="106" t="s">
        <v>23</v>
      </c>
      <c r="E790" s="104" t="s">
        <v>511</v>
      </c>
      <c r="F790" s="104" t="s">
        <v>880</v>
      </c>
      <c r="G790" s="104" t="s">
        <v>1219</v>
      </c>
      <c r="H790" s="104" t="s">
        <v>908</v>
      </c>
      <c r="I790" s="104" t="s">
        <v>1220</v>
      </c>
      <c r="J790" s="104" t="s">
        <v>910</v>
      </c>
      <c r="K790" s="104" t="s">
        <v>685</v>
      </c>
      <c r="L790" s="104" t="s">
        <v>884</v>
      </c>
      <c r="M790" s="104" t="s">
        <v>902</v>
      </c>
      <c r="N790" s="107">
        <v>1</v>
      </c>
      <c r="O790" s="107">
        <v>1</v>
      </c>
      <c r="P790" s="107">
        <v>1</v>
      </c>
      <c r="Q790" s="107">
        <v>1</v>
      </c>
      <c r="R790" s="107">
        <v>1</v>
      </c>
      <c r="S790" s="107">
        <v>1</v>
      </c>
      <c r="T790" s="108">
        <v>0</v>
      </c>
      <c r="U790" s="108">
        <v>0</v>
      </c>
      <c r="V790" s="108">
        <v>0</v>
      </c>
      <c r="W790" s="109">
        <v>46462.5</v>
      </c>
      <c r="X790" s="110">
        <v>0</v>
      </c>
      <c r="Y790" s="111">
        <v>0</v>
      </c>
      <c r="Z790" s="111">
        <v>207.53</v>
      </c>
      <c r="AA790" s="111">
        <v>0</v>
      </c>
      <c r="AB790" s="111">
        <v>0</v>
      </c>
      <c r="AC790" s="111">
        <v>0</v>
      </c>
      <c r="AD790" s="112">
        <v>46462.5</v>
      </c>
      <c r="AE790" s="114">
        <v>43803</v>
      </c>
      <c r="AF790" s="114">
        <v>45995</v>
      </c>
      <c r="AG790" s="115">
        <v>46462.5</v>
      </c>
      <c r="AH790" s="116" t="s">
        <v>903</v>
      </c>
      <c r="AI790" s="116" t="s">
        <v>904</v>
      </c>
      <c r="AJ790" s="14">
        <v>0</v>
      </c>
      <c r="AK790" s="14">
        <v>0</v>
      </c>
      <c r="AL790" s="14">
        <v>0</v>
      </c>
      <c r="AM790" s="14">
        <v>0</v>
      </c>
      <c r="AN790" s="14">
        <v>0</v>
      </c>
      <c r="AO790" s="14">
        <v>0</v>
      </c>
      <c r="AP790" s="14">
        <v>0</v>
      </c>
      <c r="AQ790" s="14">
        <v>0</v>
      </c>
      <c r="AR790" s="14">
        <v>0</v>
      </c>
      <c r="AS790" s="14">
        <v>0</v>
      </c>
      <c r="AT790" s="14">
        <v>0</v>
      </c>
      <c r="AU790" s="14">
        <v>0</v>
      </c>
      <c r="AV790" s="14">
        <v>0</v>
      </c>
      <c r="AW790" s="14">
        <v>0</v>
      </c>
      <c r="AX790" s="14">
        <v>0</v>
      </c>
      <c r="AY790" s="14">
        <f t="shared" si="36"/>
        <v>0</v>
      </c>
      <c r="AZ790" s="14">
        <f t="shared" si="37"/>
        <v>0</v>
      </c>
      <c r="BA790" s="14">
        <f t="shared" si="38"/>
        <v>0</v>
      </c>
    </row>
    <row r="791" spans="1:53" x14ac:dyDescent="0.35">
      <c r="A791" s="15" t="s">
        <v>2731</v>
      </c>
      <c r="B791" s="104" t="s">
        <v>1227</v>
      </c>
      <c r="C791" s="105">
        <v>4</v>
      </c>
      <c r="D791" s="106" t="s">
        <v>23</v>
      </c>
      <c r="E791" s="104" t="s">
        <v>511</v>
      </c>
      <c r="F791" s="104" t="s">
        <v>880</v>
      </c>
      <c r="G791" s="104" t="s">
        <v>1219</v>
      </c>
      <c r="H791" s="104" t="s">
        <v>908</v>
      </c>
      <c r="I791" s="104" t="s">
        <v>1220</v>
      </c>
      <c r="J791" s="104" t="s">
        <v>910</v>
      </c>
      <c r="K791" s="104" t="s">
        <v>685</v>
      </c>
      <c r="L791" s="104" t="s">
        <v>884</v>
      </c>
      <c r="M791" s="104" t="s">
        <v>902</v>
      </c>
      <c r="N791" s="107">
        <v>1</v>
      </c>
      <c r="O791" s="107">
        <v>1</v>
      </c>
      <c r="P791" s="107">
        <v>1</v>
      </c>
      <c r="Q791" s="107">
        <v>1</v>
      </c>
      <c r="R791" s="107">
        <v>1</v>
      </c>
      <c r="S791" s="107">
        <v>1</v>
      </c>
      <c r="T791" s="108">
        <v>0</v>
      </c>
      <c r="U791" s="108">
        <v>0</v>
      </c>
      <c r="V791" s="108">
        <v>0</v>
      </c>
      <c r="W791" s="109">
        <v>143665</v>
      </c>
      <c r="X791" s="110">
        <v>0</v>
      </c>
      <c r="Y791" s="111">
        <v>0</v>
      </c>
      <c r="Z791" s="111">
        <v>675.23</v>
      </c>
      <c r="AA791" s="111">
        <v>0</v>
      </c>
      <c r="AB791" s="111">
        <v>0</v>
      </c>
      <c r="AC791" s="111">
        <v>0</v>
      </c>
      <c r="AD791" s="112">
        <v>143665</v>
      </c>
      <c r="AE791" s="114">
        <v>43803</v>
      </c>
      <c r="AF791" s="114">
        <v>46360</v>
      </c>
      <c r="AG791" s="115">
        <v>143665</v>
      </c>
      <c r="AH791" s="116" t="s">
        <v>903</v>
      </c>
      <c r="AI791" s="116" t="s">
        <v>904</v>
      </c>
      <c r="AJ791" s="14">
        <v>0</v>
      </c>
      <c r="AK791" s="14">
        <v>0</v>
      </c>
      <c r="AL791" s="14">
        <v>0</v>
      </c>
      <c r="AM791" s="14">
        <v>0</v>
      </c>
      <c r="AN791" s="14">
        <v>0</v>
      </c>
      <c r="AO791" s="14">
        <v>0</v>
      </c>
      <c r="AP791" s="14">
        <v>0</v>
      </c>
      <c r="AQ791" s="14">
        <v>0</v>
      </c>
      <c r="AR791" s="14">
        <v>0</v>
      </c>
      <c r="AS791" s="14">
        <v>0</v>
      </c>
      <c r="AT791" s="14">
        <v>0</v>
      </c>
      <c r="AU791" s="14">
        <v>0</v>
      </c>
      <c r="AV791" s="14">
        <v>0</v>
      </c>
      <c r="AW791" s="14">
        <v>0</v>
      </c>
      <c r="AX791" s="14">
        <v>0</v>
      </c>
      <c r="AY791" s="14">
        <f t="shared" si="36"/>
        <v>0</v>
      </c>
      <c r="AZ791" s="14">
        <f t="shared" si="37"/>
        <v>0</v>
      </c>
      <c r="BA791" s="14">
        <f t="shared" si="38"/>
        <v>0</v>
      </c>
    </row>
    <row r="792" spans="1:53" x14ac:dyDescent="0.35">
      <c r="A792" s="15" t="s">
        <v>2732</v>
      </c>
      <c r="B792" s="104" t="s">
        <v>1227</v>
      </c>
      <c r="C792" s="105">
        <v>5</v>
      </c>
      <c r="D792" s="106" t="s">
        <v>23</v>
      </c>
      <c r="E792" s="104" t="s">
        <v>511</v>
      </c>
      <c r="F792" s="104" t="s">
        <v>880</v>
      </c>
      <c r="G792" s="104" t="s">
        <v>1219</v>
      </c>
      <c r="H792" s="104" t="s">
        <v>908</v>
      </c>
      <c r="I792" s="104" t="s">
        <v>1220</v>
      </c>
      <c r="J792" s="104" t="s">
        <v>910</v>
      </c>
      <c r="K792" s="104" t="s">
        <v>685</v>
      </c>
      <c r="L792" s="104" t="s">
        <v>884</v>
      </c>
      <c r="M792" s="104" t="s">
        <v>902</v>
      </c>
      <c r="N792" s="107">
        <v>1</v>
      </c>
      <c r="O792" s="107">
        <v>1</v>
      </c>
      <c r="P792" s="107">
        <v>1</v>
      </c>
      <c r="Q792" s="107">
        <v>1</v>
      </c>
      <c r="R792" s="107">
        <v>1</v>
      </c>
      <c r="S792" s="107">
        <v>1</v>
      </c>
      <c r="T792" s="108">
        <v>0</v>
      </c>
      <c r="U792" s="108">
        <v>0</v>
      </c>
      <c r="V792" s="108">
        <v>0</v>
      </c>
      <c r="W792" s="109">
        <v>100300</v>
      </c>
      <c r="X792" s="110">
        <v>0</v>
      </c>
      <c r="Y792" s="111">
        <v>0</v>
      </c>
      <c r="Z792" s="111">
        <v>495.65</v>
      </c>
      <c r="AA792" s="111">
        <v>0</v>
      </c>
      <c r="AB792" s="111">
        <v>0</v>
      </c>
      <c r="AC792" s="111">
        <v>0</v>
      </c>
      <c r="AD792" s="112">
        <v>100300</v>
      </c>
      <c r="AE792" s="114">
        <v>43803</v>
      </c>
      <c r="AF792" s="114">
        <v>46725</v>
      </c>
      <c r="AG792" s="115">
        <v>100300</v>
      </c>
      <c r="AH792" s="116" t="s">
        <v>903</v>
      </c>
      <c r="AI792" s="116" t="s">
        <v>904</v>
      </c>
      <c r="AJ792" s="14">
        <v>0</v>
      </c>
      <c r="AK792" s="14">
        <v>0</v>
      </c>
      <c r="AL792" s="14">
        <v>0</v>
      </c>
      <c r="AM792" s="14">
        <v>0</v>
      </c>
      <c r="AN792" s="14">
        <v>0</v>
      </c>
      <c r="AO792" s="14">
        <v>0</v>
      </c>
      <c r="AP792" s="14">
        <v>0</v>
      </c>
      <c r="AQ792" s="14">
        <v>0</v>
      </c>
      <c r="AR792" s="14">
        <v>0</v>
      </c>
      <c r="AS792" s="14">
        <v>0</v>
      </c>
      <c r="AT792" s="14">
        <v>0</v>
      </c>
      <c r="AU792" s="14">
        <v>0</v>
      </c>
      <c r="AV792" s="14">
        <v>0</v>
      </c>
      <c r="AW792" s="14">
        <v>0</v>
      </c>
      <c r="AX792" s="14">
        <v>0</v>
      </c>
      <c r="AY792" s="14">
        <f t="shared" si="36"/>
        <v>0</v>
      </c>
      <c r="AZ792" s="14">
        <f t="shared" si="37"/>
        <v>0</v>
      </c>
      <c r="BA792" s="14">
        <f t="shared" si="38"/>
        <v>0</v>
      </c>
    </row>
    <row r="793" spans="1:53" x14ac:dyDescent="0.35">
      <c r="A793" s="15" t="s">
        <v>2733</v>
      </c>
      <c r="B793" s="104" t="s">
        <v>1228</v>
      </c>
      <c r="C793" s="105">
        <v>1</v>
      </c>
      <c r="D793" s="106" t="s">
        <v>23</v>
      </c>
      <c r="E793" s="104" t="s">
        <v>511</v>
      </c>
      <c r="F793" s="104" t="s">
        <v>880</v>
      </c>
      <c r="G793" s="104" t="s">
        <v>1219</v>
      </c>
      <c r="H793" s="104" t="s">
        <v>908</v>
      </c>
      <c r="I793" s="104" t="s">
        <v>1220</v>
      </c>
      <c r="J793" s="104" t="s">
        <v>910</v>
      </c>
      <c r="K793" s="104" t="s">
        <v>685</v>
      </c>
      <c r="L793" s="104" t="s">
        <v>884</v>
      </c>
      <c r="M793" s="104" t="s">
        <v>902</v>
      </c>
      <c r="N793" s="107">
        <v>1</v>
      </c>
      <c r="O793" s="107">
        <v>1</v>
      </c>
      <c r="P793" s="107">
        <v>1</v>
      </c>
      <c r="Q793" s="107">
        <v>1</v>
      </c>
      <c r="R793" s="107">
        <v>1</v>
      </c>
      <c r="S793" s="107">
        <v>1</v>
      </c>
      <c r="T793" s="108">
        <v>0</v>
      </c>
      <c r="U793" s="108">
        <v>0</v>
      </c>
      <c r="V793" s="108">
        <v>0</v>
      </c>
      <c r="W793" s="109">
        <v>50002.5</v>
      </c>
      <c r="X793" s="110">
        <v>0</v>
      </c>
      <c r="Y793" s="111">
        <v>0</v>
      </c>
      <c r="Z793" s="111">
        <v>211.26</v>
      </c>
      <c r="AA793" s="111">
        <v>0</v>
      </c>
      <c r="AB793" s="111">
        <v>0</v>
      </c>
      <c r="AC793" s="111">
        <v>0</v>
      </c>
      <c r="AD793" s="112">
        <v>50002.5</v>
      </c>
      <c r="AE793" s="114">
        <v>43803</v>
      </c>
      <c r="AF793" s="114">
        <v>45630</v>
      </c>
      <c r="AG793" s="115">
        <v>50002.5</v>
      </c>
      <c r="AH793" s="116" t="s">
        <v>903</v>
      </c>
      <c r="AI793" s="116" t="s">
        <v>904</v>
      </c>
      <c r="AJ793" s="14">
        <v>0</v>
      </c>
      <c r="AK793" s="14">
        <v>0</v>
      </c>
      <c r="AL793" s="14">
        <v>0</v>
      </c>
      <c r="AM793" s="14">
        <v>0</v>
      </c>
      <c r="AN793" s="14">
        <v>0</v>
      </c>
      <c r="AO793" s="14">
        <v>0</v>
      </c>
      <c r="AP793" s="14">
        <v>0</v>
      </c>
      <c r="AQ793" s="14">
        <v>0</v>
      </c>
      <c r="AR793" s="14">
        <v>0</v>
      </c>
      <c r="AS793" s="14">
        <v>0</v>
      </c>
      <c r="AT793" s="14">
        <v>0</v>
      </c>
      <c r="AU793" s="14">
        <v>0</v>
      </c>
      <c r="AV793" s="14">
        <v>0</v>
      </c>
      <c r="AW793" s="14">
        <v>0</v>
      </c>
      <c r="AX793" s="14">
        <v>0</v>
      </c>
      <c r="AY793" s="14">
        <f t="shared" si="36"/>
        <v>0</v>
      </c>
      <c r="AZ793" s="14">
        <f t="shared" si="37"/>
        <v>0</v>
      </c>
      <c r="BA793" s="14">
        <f t="shared" si="38"/>
        <v>0</v>
      </c>
    </row>
    <row r="794" spans="1:53" x14ac:dyDescent="0.35">
      <c r="A794" s="15" t="s">
        <v>2734</v>
      </c>
      <c r="B794" s="104" t="s">
        <v>1228</v>
      </c>
      <c r="C794" s="105">
        <v>2</v>
      </c>
      <c r="D794" s="106" t="s">
        <v>23</v>
      </c>
      <c r="E794" s="104" t="s">
        <v>511</v>
      </c>
      <c r="F794" s="104" t="s">
        <v>880</v>
      </c>
      <c r="G794" s="104" t="s">
        <v>1219</v>
      </c>
      <c r="H794" s="104" t="s">
        <v>908</v>
      </c>
      <c r="I794" s="104" t="s">
        <v>1220</v>
      </c>
      <c r="J794" s="104" t="s">
        <v>910</v>
      </c>
      <c r="K794" s="104" t="s">
        <v>685</v>
      </c>
      <c r="L794" s="104" t="s">
        <v>884</v>
      </c>
      <c r="M794" s="104" t="s">
        <v>902</v>
      </c>
      <c r="N794" s="107">
        <v>1</v>
      </c>
      <c r="O794" s="107">
        <v>1</v>
      </c>
      <c r="P794" s="107">
        <v>1</v>
      </c>
      <c r="Q794" s="107">
        <v>1</v>
      </c>
      <c r="R794" s="107">
        <v>1</v>
      </c>
      <c r="S794" s="107">
        <v>1</v>
      </c>
      <c r="T794" s="108">
        <v>0</v>
      </c>
      <c r="U794" s="108">
        <v>0</v>
      </c>
      <c r="V794" s="108">
        <v>0</v>
      </c>
      <c r="W794" s="109">
        <v>53100</v>
      </c>
      <c r="X794" s="110">
        <v>0</v>
      </c>
      <c r="Y794" s="111">
        <v>0</v>
      </c>
      <c r="Z794" s="111">
        <v>262.39999999999998</v>
      </c>
      <c r="AA794" s="111">
        <v>0</v>
      </c>
      <c r="AB794" s="111">
        <v>0</v>
      </c>
      <c r="AC794" s="111">
        <v>0</v>
      </c>
      <c r="AD794" s="112">
        <v>53100</v>
      </c>
      <c r="AE794" s="114">
        <v>43803</v>
      </c>
      <c r="AF794" s="114">
        <v>46725</v>
      </c>
      <c r="AG794" s="115">
        <v>53100</v>
      </c>
      <c r="AH794" s="116" t="s">
        <v>903</v>
      </c>
      <c r="AI794" s="116" t="s">
        <v>904</v>
      </c>
      <c r="AJ794" s="14">
        <v>0</v>
      </c>
      <c r="AK794" s="14">
        <v>0</v>
      </c>
      <c r="AL794" s="14">
        <v>0</v>
      </c>
      <c r="AM794" s="14">
        <v>0</v>
      </c>
      <c r="AN794" s="14">
        <v>0</v>
      </c>
      <c r="AO794" s="14">
        <v>0</v>
      </c>
      <c r="AP794" s="14">
        <v>0</v>
      </c>
      <c r="AQ794" s="14">
        <v>0</v>
      </c>
      <c r="AR794" s="14">
        <v>0</v>
      </c>
      <c r="AS794" s="14">
        <v>0</v>
      </c>
      <c r="AT794" s="14">
        <v>0</v>
      </c>
      <c r="AU794" s="14">
        <v>0</v>
      </c>
      <c r="AV794" s="14">
        <v>0</v>
      </c>
      <c r="AW794" s="14">
        <v>0</v>
      </c>
      <c r="AX794" s="14">
        <v>0</v>
      </c>
      <c r="AY794" s="14">
        <f t="shared" si="36"/>
        <v>0</v>
      </c>
      <c r="AZ794" s="14">
        <f t="shared" si="37"/>
        <v>0</v>
      </c>
      <c r="BA794" s="14">
        <f t="shared" si="38"/>
        <v>0</v>
      </c>
    </row>
    <row r="795" spans="1:53" x14ac:dyDescent="0.35">
      <c r="A795" s="15" t="s">
        <v>2735</v>
      </c>
      <c r="B795" s="104" t="s">
        <v>1228</v>
      </c>
      <c r="C795" s="105">
        <v>3</v>
      </c>
      <c r="D795" s="106" t="s">
        <v>23</v>
      </c>
      <c r="E795" s="104" t="s">
        <v>511</v>
      </c>
      <c r="F795" s="104" t="s">
        <v>880</v>
      </c>
      <c r="G795" s="104" t="s">
        <v>1219</v>
      </c>
      <c r="H795" s="104" t="s">
        <v>908</v>
      </c>
      <c r="I795" s="104" t="s">
        <v>1220</v>
      </c>
      <c r="J795" s="104" t="s">
        <v>910</v>
      </c>
      <c r="K795" s="104" t="s">
        <v>685</v>
      </c>
      <c r="L795" s="104" t="s">
        <v>884</v>
      </c>
      <c r="M795" s="104" t="s">
        <v>902</v>
      </c>
      <c r="N795" s="107">
        <v>1</v>
      </c>
      <c r="O795" s="107">
        <v>1</v>
      </c>
      <c r="P795" s="107">
        <v>1</v>
      </c>
      <c r="Q795" s="107">
        <v>1</v>
      </c>
      <c r="R795" s="107">
        <v>1</v>
      </c>
      <c r="S795" s="107">
        <v>1</v>
      </c>
      <c r="T795" s="108">
        <v>0</v>
      </c>
      <c r="U795" s="108">
        <v>0</v>
      </c>
      <c r="V795" s="108">
        <v>0</v>
      </c>
      <c r="W795" s="109">
        <v>235852.5</v>
      </c>
      <c r="X795" s="110">
        <v>0</v>
      </c>
      <c r="Y795" s="111">
        <v>0</v>
      </c>
      <c r="Z795" s="111">
        <v>1220.54</v>
      </c>
      <c r="AA795" s="111">
        <v>0</v>
      </c>
      <c r="AB795" s="111">
        <v>0</v>
      </c>
      <c r="AC795" s="111">
        <v>0</v>
      </c>
      <c r="AD795" s="112">
        <v>235852.5</v>
      </c>
      <c r="AE795" s="114">
        <v>43803</v>
      </c>
      <c r="AF795" s="114">
        <v>47091</v>
      </c>
      <c r="AG795" s="115">
        <v>235852.5</v>
      </c>
      <c r="AH795" s="116" t="s">
        <v>903</v>
      </c>
      <c r="AI795" s="116" t="s">
        <v>904</v>
      </c>
      <c r="AJ795" s="14">
        <v>0</v>
      </c>
      <c r="AK795" s="14">
        <v>0</v>
      </c>
      <c r="AL795" s="14">
        <v>0</v>
      </c>
      <c r="AM795" s="14">
        <v>0</v>
      </c>
      <c r="AN795" s="14">
        <v>0</v>
      </c>
      <c r="AO795" s="14">
        <v>0</v>
      </c>
      <c r="AP795" s="14">
        <v>0</v>
      </c>
      <c r="AQ795" s="14">
        <v>0</v>
      </c>
      <c r="AR795" s="14">
        <v>0</v>
      </c>
      <c r="AS795" s="14">
        <v>0</v>
      </c>
      <c r="AT795" s="14">
        <v>0</v>
      </c>
      <c r="AU795" s="14">
        <v>0</v>
      </c>
      <c r="AV795" s="14">
        <v>0</v>
      </c>
      <c r="AW795" s="14">
        <v>0</v>
      </c>
      <c r="AX795" s="14">
        <v>0</v>
      </c>
      <c r="AY795" s="14">
        <f t="shared" si="36"/>
        <v>0</v>
      </c>
      <c r="AZ795" s="14">
        <f t="shared" si="37"/>
        <v>0</v>
      </c>
      <c r="BA795" s="14">
        <f t="shared" si="38"/>
        <v>0</v>
      </c>
    </row>
    <row r="796" spans="1:53" x14ac:dyDescent="0.35">
      <c r="A796" s="15" t="s">
        <v>1922</v>
      </c>
      <c r="B796" s="104" t="s">
        <v>728</v>
      </c>
      <c r="C796" s="105">
        <v>1</v>
      </c>
      <c r="D796" s="106" t="s">
        <v>23</v>
      </c>
      <c r="E796" s="104" t="s">
        <v>511</v>
      </c>
      <c r="F796" s="104" t="s">
        <v>880</v>
      </c>
      <c r="G796" s="104" t="s">
        <v>1219</v>
      </c>
      <c r="H796" s="104" t="s">
        <v>908</v>
      </c>
      <c r="I796" s="104" t="s">
        <v>1220</v>
      </c>
      <c r="J796" s="104" t="s">
        <v>910</v>
      </c>
      <c r="K796" s="104" t="s">
        <v>685</v>
      </c>
      <c r="L796" s="104" t="s">
        <v>884</v>
      </c>
      <c r="M796" s="104" t="s">
        <v>902</v>
      </c>
      <c r="N796" s="107">
        <v>1</v>
      </c>
      <c r="O796" s="107">
        <v>1</v>
      </c>
      <c r="P796" s="107">
        <v>1</v>
      </c>
      <c r="Q796" s="107">
        <v>1</v>
      </c>
      <c r="R796" s="107">
        <v>1</v>
      </c>
      <c r="S796" s="107">
        <v>1</v>
      </c>
      <c r="T796" s="108">
        <v>0</v>
      </c>
      <c r="U796" s="108">
        <v>0</v>
      </c>
      <c r="V796" s="108">
        <v>0</v>
      </c>
      <c r="W796" s="109">
        <v>26550</v>
      </c>
      <c r="X796" s="110">
        <v>0</v>
      </c>
      <c r="Y796" s="111">
        <v>0</v>
      </c>
      <c r="Z796" s="111">
        <v>95.14</v>
      </c>
      <c r="AA796" s="111">
        <v>0</v>
      </c>
      <c r="AB796" s="111">
        <v>0</v>
      </c>
      <c r="AC796" s="111">
        <v>0</v>
      </c>
      <c r="AD796" s="112">
        <v>26550</v>
      </c>
      <c r="AE796" s="114">
        <v>43803</v>
      </c>
      <c r="AF796" s="114">
        <v>44899</v>
      </c>
      <c r="AG796" s="115">
        <v>53100</v>
      </c>
      <c r="AH796" s="116" t="s">
        <v>903</v>
      </c>
      <c r="AI796" s="116" t="s">
        <v>904</v>
      </c>
      <c r="AJ796" s="14">
        <v>0</v>
      </c>
      <c r="AK796" s="14">
        <v>0</v>
      </c>
      <c r="AL796" s="14">
        <v>26550</v>
      </c>
      <c r="AM796" s="14">
        <v>0</v>
      </c>
      <c r="AN796" s="14">
        <v>0</v>
      </c>
      <c r="AO796" s="14">
        <v>0</v>
      </c>
      <c r="AP796" s="14">
        <v>0</v>
      </c>
      <c r="AQ796" s="14">
        <v>0</v>
      </c>
      <c r="AR796" s="14">
        <v>0</v>
      </c>
      <c r="AS796" s="14">
        <v>0</v>
      </c>
      <c r="AT796" s="14">
        <v>0</v>
      </c>
      <c r="AU796" s="14">
        <v>0</v>
      </c>
      <c r="AV796" s="14">
        <v>0</v>
      </c>
      <c r="AW796" s="14">
        <v>0</v>
      </c>
      <c r="AX796" s="14">
        <v>0</v>
      </c>
      <c r="AY796" s="14">
        <f t="shared" si="36"/>
        <v>26550</v>
      </c>
      <c r="AZ796" s="14">
        <f t="shared" si="37"/>
        <v>0</v>
      </c>
      <c r="BA796" s="14">
        <f t="shared" si="38"/>
        <v>26550</v>
      </c>
    </row>
    <row r="797" spans="1:53" x14ac:dyDescent="0.35">
      <c r="A797" s="15" t="s">
        <v>1923</v>
      </c>
      <c r="B797" s="104" t="s">
        <v>728</v>
      </c>
      <c r="C797" s="105">
        <v>2</v>
      </c>
      <c r="D797" s="106" t="s">
        <v>23</v>
      </c>
      <c r="E797" s="104" t="s">
        <v>511</v>
      </c>
      <c r="F797" s="104" t="s">
        <v>880</v>
      </c>
      <c r="G797" s="104" t="s">
        <v>1219</v>
      </c>
      <c r="H797" s="104" t="s">
        <v>908</v>
      </c>
      <c r="I797" s="104" t="s">
        <v>1220</v>
      </c>
      <c r="J797" s="104" t="s">
        <v>910</v>
      </c>
      <c r="K797" s="104" t="s">
        <v>685</v>
      </c>
      <c r="L797" s="104" t="s">
        <v>884</v>
      </c>
      <c r="M797" s="104" t="s">
        <v>902</v>
      </c>
      <c r="N797" s="107">
        <v>1</v>
      </c>
      <c r="O797" s="107">
        <v>1</v>
      </c>
      <c r="P797" s="107">
        <v>1</v>
      </c>
      <c r="Q797" s="107">
        <v>1</v>
      </c>
      <c r="R797" s="107">
        <v>1</v>
      </c>
      <c r="S797" s="107">
        <v>1</v>
      </c>
      <c r="T797" s="108">
        <v>0</v>
      </c>
      <c r="U797" s="108">
        <v>0</v>
      </c>
      <c r="V797" s="108">
        <v>0</v>
      </c>
      <c r="W797" s="109">
        <v>52215</v>
      </c>
      <c r="X797" s="110">
        <v>0</v>
      </c>
      <c r="Y797" s="111">
        <v>0</v>
      </c>
      <c r="Z797" s="111">
        <v>204.94</v>
      </c>
      <c r="AA797" s="111">
        <v>0</v>
      </c>
      <c r="AB797" s="111">
        <v>0</v>
      </c>
      <c r="AC797" s="111">
        <v>0</v>
      </c>
      <c r="AD797" s="112">
        <v>52215</v>
      </c>
      <c r="AE797" s="114">
        <v>43803</v>
      </c>
      <c r="AF797" s="114">
        <v>45264</v>
      </c>
      <c r="AG797" s="115">
        <v>52215</v>
      </c>
      <c r="AH797" s="116" t="s">
        <v>903</v>
      </c>
      <c r="AI797" s="116" t="s">
        <v>904</v>
      </c>
      <c r="AJ797" s="14">
        <v>0</v>
      </c>
      <c r="AK797" s="14">
        <v>0</v>
      </c>
      <c r="AL797" s="14">
        <v>0</v>
      </c>
      <c r="AM797" s="14">
        <v>0</v>
      </c>
      <c r="AN797" s="14">
        <v>0</v>
      </c>
      <c r="AO797" s="14">
        <v>0</v>
      </c>
      <c r="AP797" s="14">
        <v>0</v>
      </c>
      <c r="AQ797" s="14">
        <v>0</v>
      </c>
      <c r="AR797" s="14">
        <v>26107.5</v>
      </c>
      <c r="AS797" s="14">
        <v>0</v>
      </c>
      <c r="AT797" s="14">
        <v>0</v>
      </c>
      <c r="AU797" s="14">
        <v>0</v>
      </c>
      <c r="AV797" s="14">
        <v>0</v>
      </c>
      <c r="AW797" s="14">
        <v>0</v>
      </c>
      <c r="AX797" s="14">
        <v>26107.5</v>
      </c>
      <c r="AY797" s="14">
        <f t="shared" si="36"/>
        <v>0</v>
      </c>
      <c r="AZ797" s="14">
        <f t="shared" si="37"/>
        <v>52215</v>
      </c>
      <c r="BA797" s="14">
        <f t="shared" si="38"/>
        <v>52215</v>
      </c>
    </row>
    <row r="798" spans="1:53" x14ac:dyDescent="0.35">
      <c r="A798" s="15" t="s">
        <v>2736</v>
      </c>
      <c r="B798" s="104" t="s">
        <v>728</v>
      </c>
      <c r="C798" s="105">
        <v>3</v>
      </c>
      <c r="D798" s="106" t="s">
        <v>23</v>
      </c>
      <c r="E798" s="104" t="s">
        <v>511</v>
      </c>
      <c r="F798" s="104" t="s">
        <v>880</v>
      </c>
      <c r="G798" s="104" t="s">
        <v>1219</v>
      </c>
      <c r="H798" s="104" t="s">
        <v>908</v>
      </c>
      <c r="I798" s="104" t="s">
        <v>1220</v>
      </c>
      <c r="J798" s="104" t="s">
        <v>910</v>
      </c>
      <c r="K798" s="104" t="s">
        <v>685</v>
      </c>
      <c r="L798" s="104" t="s">
        <v>884</v>
      </c>
      <c r="M798" s="104" t="s">
        <v>902</v>
      </c>
      <c r="N798" s="107">
        <v>1</v>
      </c>
      <c r="O798" s="107">
        <v>1</v>
      </c>
      <c r="P798" s="107">
        <v>1</v>
      </c>
      <c r="Q798" s="107">
        <v>1</v>
      </c>
      <c r="R798" s="107">
        <v>1</v>
      </c>
      <c r="S798" s="107">
        <v>1</v>
      </c>
      <c r="T798" s="108">
        <v>0</v>
      </c>
      <c r="U798" s="108">
        <v>0</v>
      </c>
      <c r="V798" s="108">
        <v>0</v>
      </c>
      <c r="W798" s="109">
        <v>53100</v>
      </c>
      <c r="X798" s="110">
        <v>0</v>
      </c>
      <c r="Y798" s="111">
        <v>0</v>
      </c>
      <c r="Z798" s="111">
        <v>224.35</v>
      </c>
      <c r="AA798" s="111">
        <v>0</v>
      </c>
      <c r="AB798" s="111">
        <v>0</v>
      </c>
      <c r="AC798" s="111">
        <v>0</v>
      </c>
      <c r="AD798" s="112">
        <v>53100</v>
      </c>
      <c r="AE798" s="114">
        <v>43803</v>
      </c>
      <c r="AF798" s="114">
        <v>45630</v>
      </c>
      <c r="AG798" s="115">
        <v>53100</v>
      </c>
      <c r="AH798" s="116" t="s">
        <v>903</v>
      </c>
      <c r="AI798" s="116" t="s">
        <v>904</v>
      </c>
      <c r="AJ798" s="14">
        <v>0</v>
      </c>
      <c r="AK798" s="14">
        <v>0</v>
      </c>
      <c r="AL798" s="14">
        <v>0</v>
      </c>
      <c r="AM798" s="14">
        <v>0</v>
      </c>
      <c r="AN798" s="14">
        <v>0</v>
      </c>
      <c r="AO798" s="14">
        <v>0</v>
      </c>
      <c r="AP798" s="14">
        <v>0</v>
      </c>
      <c r="AQ798" s="14">
        <v>0</v>
      </c>
      <c r="AR798" s="14">
        <v>0</v>
      </c>
      <c r="AS798" s="14">
        <v>0</v>
      </c>
      <c r="AT798" s="14">
        <v>0</v>
      </c>
      <c r="AU798" s="14">
        <v>0</v>
      </c>
      <c r="AV798" s="14">
        <v>0</v>
      </c>
      <c r="AW798" s="14">
        <v>0</v>
      </c>
      <c r="AX798" s="14">
        <v>0</v>
      </c>
      <c r="AY798" s="14">
        <f t="shared" si="36"/>
        <v>0</v>
      </c>
      <c r="AZ798" s="14">
        <f t="shared" si="37"/>
        <v>0</v>
      </c>
      <c r="BA798" s="14">
        <f t="shared" si="38"/>
        <v>0</v>
      </c>
    </row>
    <row r="799" spans="1:53" x14ac:dyDescent="0.35">
      <c r="A799" s="15" t="s">
        <v>2737</v>
      </c>
      <c r="B799" s="104" t="s">
        <v>729</v>
      </c>
      <c r="C799" s="105">
        <v>1</v>
      </c>
      <c r="D799" s="106" t="s">
        <v>23</v>
      </c>
      <c r="E799" s="104" t="s">
        <v>511</v>
      </c>
      <c r="F799" s="104" t="s">
        <v>880</v>
      </c>
      <c r="G799" s="104" t="s">
        <v>1219</v>
      </c>
      <c r="H799" s="104" t="s">
        <v>908</v>
      </c>
      <c r="I799" s="104" t="s">
        <v>1220</v>
      </c>
      <c r="J799" s="104" t="s">
        <v>910</v>
      </c>
      <c r="K799" s="104" t="s">
        <v>685</v>
      </c>
      <c r="L799" s="104" t="s">
        <v>884</v>
      </c>
      <c r="M799" s="104" t="s">
        <v>902</v>
      </c>
      <c r="N799" s="107">
        <v>1</v>
      </c>
      <c r="O799" s="107">
        <v>1</v>
      </c>
      <c r="P799" s="107">
        <v>1</v>
      </c>
      <c r="Q799" s="107">
        <v>1</v>
      </c>
      <c r="R799" s="107">
        <v>1</v>
      </c>
      <c r="S799" s="107">
        <v>1</v>
      </c>
      <c r="T799" s="108">
        <v>0</v>
      </c>
      <c r="U799" s="108">
        <v>0</v>
      </c>
      <c r="V799" s="108">
        <v>0</v>
      </c>
      <c r="W799" s="109">
        <v>0</v>
      </c>
      <c r="X799" s="110">
        <v>0</v>
      </c>
      <c r="Y799" s="111">
        <v>0</v>
      </c>
      <c r="Z799" s="111">
        <v>0</v>
      </c>
      <c r="AA799" s="111">
        <v>0</v>
      </c>
      <c r="AB799" s="111">
        <v>0</v>
      </c>
      <c r="AC799" s="111">
        <v>0</v>
      </c>
      <c r="AD799" s="112">
        <v>0</v>
      </c>
      <c r="AE799" s="114">
        <v>43803</v>
      </c>
      <c r="AF799" s="114">
        <v>44534</v>
      </c>
      <c r="AG799" s="115">
        <v>53100</v>
      </c>
      <c r="AH799" s="116" t="s">
        <v>903</v>
      </c>
      <c r="AI799" s="116" t="s">
        <v>904</v>
      </c>
      <c r="AJ799" s="14">
        <v>0</v>
      </c>
      <c r="AK799" s="14">
        <v>0</v>
      </c>
      <c r="AL799" s="14">
        <v>0</v>
      </c>
      <c r="AM799" s="14">
        <v>0</v>
      </c>
      <c r="AN799" s="14">
        <v>0</v>
      </c>
      <c r="AO799" s="14">
        <v>0</v>
      </c>
      <c r="AP799" s="14">
        <v>0</v>
      </c>
      <c r="AQ799" s="14">
        <v>0</v>
      </c>
      <c r="AR799" s="14">
        <v>0</v>
      </c>
      <c r="AS799" s="14">
        <v>0</v>
      </c>
      <c r="AT799" s="14">
        <v>0</v>
      </c>
      <c r="AU799" s="14">
        <v>0</v>
      </c>
      <c r="AV799" s="14">
        <v>0</v>
      </c>
      <c r="AW799" s="14">
        <v>0</v>
      </c>
      <c r="AX799" s="14">
        <v>0</v>
      </c>
      <c r="AY799" s="14">
        <f t="shared" si="36"/>
        <v>0</v>
      </c>
      <c r="AZ799" s="14">
        <f t="shared" si="37"/>
        <v>0</v>
      </c>
      <c r="BA799" s="14">
        <f t="shared" si="38"/>
        <v>0</v>
      </c>
    </row>
    <row r="800" spans="1:53" x14ac:dyDescent="0.35">
      <c r="A800" s="15" t="s">
        <v>1924</v>
      </c>
      <c r="B800" s="104" t="s">
        <v>729</v>
      </c>
      <c r="C800" s="105">
        <v>2</v>
      </c>
      <c r="D800" s="106" t="s">
        <v>23</v>
      </c>
      <c r="E800" s="104" t="s">
        <v>511</v>
      </c>
      <c r="F800" s="104" t="s">
        <v>880</v>
      </c>
      <c r="G800" s="104" t="s">
        <v>1219</v>
      </c>
      <c r="H800" s="104" t="s">
        <v>908</v>
      </c>
      <c r="I800" s="104" t="s">
        <v>1220</v>
      </c>
      <c r="J800" s="104" t="s">
        <v>910</v>
      </c>
      <c r="K800" s="104" t="s">
        <v>685</v>
      </c>
      <c r="L800" s="104" t="s">
        <v>884</v>
      </c>
      <c r="M800" s="104" t="s">
        <v>902</v>
      </c>
      <c r="N800" s="107">
        <v>1</v>
      </c>
      <c r="O800" s="107">
        <v>1</v>
      </c>
      <c r="P800" s="107">
        <v>1</v>
      </c>
      <c r="Q800" s="107">
        <v>1</v>
      </c>
      <c r="R800" s="107">
        <v>1</v>
      </c>
      <c r="S800" s="107">
        <v>1</v>
      </c>
      <c r="T800" s="108">
        <v>0</v>
      </c>
      <c r="U800" s="108">
        <v>0</v>
      </c>
      <c r="V800" s="108">
        <v>0</v>
      </c>
      <c r="W800" s="109">
        <v>26550</v>
      </c>
      <c r="X800" s="110">
        <v>0</v>
      </c>
      <c r="Y800" s="111">
        <v>0</v>
      </c>
      <c r="Z800" s="111">
        <v>95.14</v>
      </c>
      <c r="AA800" s="111">
        <v>0</v>
      </c>
      <c r="AB800" s="111">
        <v>0</v>
      </c>
      <c r="AC800" s="111">
        <v>0</v>
      </c>
      <c r="AD800" s="112">
        <v>26550</v>
      </c>
      <c r="AE800" s="114">
        <v>43803</v>
      </c>
      <c r="AF800" s="114">
        <v>44899</v>
      </c>
      <c r="AG800" s="115">
        <v>53100</v>
      </c>
      <c r="AH800" s="116" t="s">
        <v>903</v>
      </c>
      <c r="AI800" s="116" t="s">
        <v>904</v>
      </c>
      <c r="AJ800" s="14">
        <v>0</v>
      </c>
      <c r="AK800" s="14">
        <v>0</v>
      </c>
      <c r="AL800" s="14">
        <v>26550</v>
      </c>
      <c r="AM800" s="14">
        <v>0</v>
      </c>
      <c r="AN800" s="14">
        <v>0</v>
      </c>
      <c r="AO800" s="14">
        <v>0</v>
      </c>
      <c r="AP800" s="14">
        <v>0</v>
      </c>
      <c r="AQ800" s="14">
        <v>0</v>
      </c>
      <c r="AR800" s="14">
        <v>0</v>
      </c>
      <c r="AS800" s="14">
        <v>0</v>
      </c>
      <c r="AT800" s="14">
        <v>0</v>
      </c>
      <c r="AU800" s="14">
        <v>0</v>
      </c>
      <c r="AV800" s="14">
        <v>0</v>
      </c>
      <c r="AW800" s="14">
        <v>0</v>
      </c>
      <c r="AX800" s="14">
        <v>0</v>
      </c>
      <c r="AY800" s="14">
        <f t="shared" si="36"/>
        <v>26550</v>
      </c>
      <c r="AZ800" s="14">
        <f t="shared" si="37"/>
        <v>0</v>
      </c>
      <c r="BA800" s="14">
        <f t="shared" si="38"/>
        <v>26550</v>
      </c>
    </row>
    <row r="801" spans="1:53" x14ac:dyDescent="0.35">
      <c r="A801" s="15" t="s">
        <v>1925</v>
      </c>
      <c r="B801" s="104" t="s">
        <v>729</v>
      </c>
      <c r="C801" s="105">
        <v>3</v>
      </c>
      <c r="D801" s="106" t="s">
        <v>23</v>
      </c>
      <c r="E801" s="104" t="s">
        <v>511</v>
      </c>
      <c r="F801" s="104" t="s">
        <v>880</v>
      </c>
      <c r="G801" s="104" t="s">
        <v>1219</v>
      </c>
      <c r="H801" s="104" t="s">
        <v>908</v>
      </c>
      <c r="I801" s="104" t="s">
        <v>1220</v>
      </c>
      <c r="J801" s="104" t="s">
        <v>910</v>
      </c>
      <c r="K801" s="104" t="s">
        <v>685</v>
      </c>
      <c r="L801" s="104" t="s">
        <v>884</v>
      </c>
      <c r="M801" s="104" t="s">
        <v>902</v>
      </c>
      <c r="N801" s="107">
        <v>1</v>
      </c>
      <c r="O801" s="107">
        <v>1</v>
      </c>
      <c r="P801" s="107">
        <v>1</v>
      </c>
      <c r="Q801" s="107">
        <v>1</v>
      </c>
      <c r="R801" s="107">
        <v>1</v>
      </c>
      <c r="S801" s="107">
        <v>1</v>
      </c>
      <c r="T801" s="108">
        <v>0</v>
      </c>
      <c r="U801" s="108">
        <v>0</v>
      </c>
      <c r="V801" s="108">
        <v>0</v>
      </c>
      <c r="W801" s="109">
        <v>106200</v>
      </c>
      <c r="X801" s="110">
        <v>0</v>
      </c>
      <c r="Y801" s="111">
        <v>0</v>
      </c>
      <c r="Z801" s="111">
        <v>416.83</v>
      </c>
      <c r="AA801" s="111">
        <v>0</v>
      </c>
      <c r="AB801" s="111">
        <v>0</v>
      </c>
      <c r="AC801" s="111">
        <v>0</v>
      </c>
      <c r="AD801" s="112">
        <v>106200</v>
      </c>
      <c r="AE801" s="114">
        <v>43803</v>
      </c>
      <c r="AF801" s="114">
        <v>45264</v>
      </c>
      <c r="AG801" s="115">
        <v>106200</v>
      </c>
      <c r="AH801" s="116" t="s">
        <v>903</v>
      </c>
      <c r="AI801" s="116" t="s">
        <v>904</v>
      </c>
      <c r="AJ801" s="14">
        <v>0</v>
      </c>
      <c r="AK801" s="14">
        <v>0</v>
      </c>
      <c r="AL801" s="14">
        <v>0</v>
      </c>
      <c r="AM801" s="14">
        <v>0</v>
      </c>
      <c r="AN801" s="14">
        <v>0</v>
      </c>
      <c r="AO801" s="14">
        <v>0</v>
      </c>
      <c r="AP801" s="14">
        <v>0</v>
      </c>
      <c r="AQ801" s="14">
        <v>0</v>
      </c>
      <c r="AR801" s="14">
        <v>53100</v>
      </c>
      <c r="AS801" s="14">
        <v>0</v>
      </c>
      <c r="AT801" s="14">
        <v>0</v>
      </c>
      <c r="AU801" s="14">
        <v>0</v>
      </c>
      <c r="AV801" s="14">
        <v>0</v>
      </c>
      <c r="AW801" s="14">
        <v>0</v>
      </c>
      <c r="AX801" s="14">
        <v>53100</v>
      </c>
      <c r="AY801" s="14">
        <f t="shared" si="36"/>
        <v>0</v>
      </c>
      <c r="AZ801" s="14">
        <f t="shared" si="37"/>
        <v>106200</v>
      </c>
      <c r="BA801" s="14">
        <f t="shared" si="38"/>
        <v>106200</v>
      </c>
    </row>
    <row r="802" spans="1:53" x14ac:dyDescent="0.35">
      <c r="A802" s="15" t="s">
        <v>2738</v>
      </c>
      <c r="B802" s="104" t="s">
        <v>729</v>
      </c>
      <c r="C802" s="105">
        <v>4</v>
      </c>
      <c r="D802" s="106" t="s">
        <v>23</v>
      </c>
      <c r="E802" s="104" t="s">
        <v>511</v>
      </c>
      <c r="F802" s="104" t="s">
        <v>880</v>
      </c>
      <c r="G802" s="104" t="s">
        <v>1219</v>
      </c>
      <c r="H802" s="104" t="s">
        <v>908</v>
      </c>
      <c r="I802" s="104" t="s">
        <v>1220</v>
      </c>
      <c r="J802" s="104" t="s">
        <v>910</v>
      </c>
      <c r="K802" s="104" t="s">
        <v>685</v>
      </c>
      <c r="L802" s="104" t="s">
        <v>884</v>
      </c>
      <c r="M802" s="104" t="s">
        <v>902</v>
      </c>
      <c r="N802" s="107">
        <v>1</v>
      </c>
      <c r="O802" s="107">
        <v>1</v>
      </c>
      <c r="P802" s="107">
        <v>1</v>
      </c>
      <c r="Q802" s="107">
        <v>1</v>
      </c>
      <c r="R802" s="107">
        <v>1</v>
      </c>
      <c r="S802" s="107">
        <v>1</v>
      </c>
      <c r="T802" s="108">
        <v>0</v>
      </c>
      <c r="U802" s="108">
        <v>0</v>
      </c>
      <c r="V802" s="108">
        <v>0</v>
      </c>
      <c r="W802" s="109">
        <v>106200</v>
      </c>
      <c r="X802" s="110">
        <v>0</v>
      </c>
      <c r="Y802" s="111">
        <v>0</v>
      </c>
      <c r="Z802" s="111">
        <v>448.69</v>
      </c>
      <c r="AA802" s="111">
        <v>0</v>
      </c>
      <c r="AB802" s="111">
        <v>0</v>
      </c>
      <c r="AC802" s="111">
        <v>0</v>
      </c>
      <c r="AD802" s="112">
        <v>106200</v>
      </c>
      <c r="AE802" s="114">
        <v>43803</v>
      </c>
      <c r="AF802" s="114">
        <v>45630</v>
      </c>
      <c r="AG802" s="115">
        <v>106200</v>
      </c>
      <c r="AH802" s="116" t="s">
        <v>903</v>
      </c>
      <c r="AI802" s="116" t="s">
        <v>904</v>
      </c>
      <c r="AJ802" s="14">
        <v>0</v>
      </c>
      <c r="AK802" s="14">
        <v>0</v>
      </c>
      <c r="AL802" s="14">
        <v>0</v>
      </c>
      <c r="AM802" s="14">
        <v>0</v>
      </c>
      <c r="AN802" s="14">
        <v>0</v>
      </c>
      <c r="AO802" s="14">
        <v>0</v>
      </c>
      <c r="AP802" s="14">
        <v>0</v>
      </c>
      <c r="AQ802" s="14">
        <v>0</v>
      </c>
      <c r="AR802" s="14">
        <v>0</v>
      </c>
      <c r="AS802" s="14">
        <v>0</v>
      </c>
      <c r="AT802" s="14">
        <v>0</v>
      </c>
      <c r="AU802" s="14">
        <v>0</v>
      </c>
      <c r="AV802" s="14">
        <v>0</v>
      </c>
      <c r="AW802" s="14">
        <v>0</v>
      </c>
      <c r="AX802" s="14">
        <v>0</v>
      </c>
      <c r="AY802" s="14">
        <f t="shared" si="36"/>
        <v>0</v>
      </c>
      <c r="AZ802" s="14">
        <f t="shared" si="37"/>
        <v>0</v>
      </c>
      <c r="BA802" s="14">
        <f t="shared" si="38"/>
        <v>0</v>
      </c>
    </row>
    <row r="803" spans="1:53" x14ac:dyDescent="0.35">
      <c r="A803" s="15" t="s">
        <v>2739</v>
      </c>
      <c r="B803" s="104" t="s">
        <v>729</v>
      </c>
      <c r="C803" s="105">
        <v>5</v>
      </c>
      <c r="D803" s="106" t="s">
        <v>23</v>
      </c>
      <c r="E803" s="104" t="s">
        <v>511</v>
      </c>
      <c r="F803" s="104" t="s">
        <v>880</v>
      </c>
      <c r="G803" s="104" t="s">
        <v>1219</v>
      </c>
      <c r="H803" s="104" t="s">
        <v>908</v>
      </c>
      <c r="I803" s="104" t="s">
        <v>1220</v>
      </c>
      <c r="J803" s="104" t="s">
        <v>910</v>
      </c>
      <c r="K803" s="104" t="s">
        <v>685</v>
      </c>
      <c r="L803" s="104" t="s">
        <v>884</v>
      </c>
      <c r="M803" s="104" t="s">
        <v>902</v>
      </c>
      <c r="N803" s="107">
        <v>1</v>
      </c>
      <c r="O803" s="107">
        <v>1</v>
      </c>
      <c r="P803" s="107">
        <v>1</v>
      </c>
      <c r="Q803" s="107">
        <v>1</v>
      </c>
      <c r="R803" s="107">
        <v>1</v>
      </c>
      <c r="S803" s="107">
        <v>1</v>
      </c>
      <c r="T803" s="108">
        <v>0</v>
      </c>
      <c r="U803" s="108">
        <v>0</v>
      </c>
      <c r="V803" s="108">
        <v>0</v>
      </c>
      <c r="W803" s="109">
        <v>308275</v>
      </c>
      <c r="X803" s="110">
        <v>0</v>
      </c>
      <c r="Y803" s="111">
        <v>0</v>
      </c>
      <c r="Z803" s="111">
        <v>1376.96</v>
      </c>
      <c r="AA803" s="111">
        <v>0</v>
      </c>
      <c r="AB803" s="111">
        <v>0</v>
      </c>
      <c r="AC803" s="111">
        <v>0</v>
      </c>
      <c r="AD803" s="112">
        <v>308275</v>
      </c>
      <c r="AE803" s="114">
        <v>43803</v>
      </c>
      <c r="AF803" s="114">
        <v>45995</v>
      </c>
      <c r="AG803" s="115">
        <v>308275</v>
      </c>
      <c r="AH803" s="116" t="s">
        <v>903</v>
      </c>
      <c r="AI803" s="116" t="s">
        <v>904</v>
      </c>
      <c r="AJ803" s="14">
        <v>0</v>
      </c>
      <c r="AK803" s="14">
        <v>0</v>
      </c>
      <c r="AL803" s="14">
        <v>0</v>
      </c>
      <c r="AM803" s="14">
        <v>0</v>
      </c>
      <c r="AN803" s="14">
        <v>0</v>
      </c>
      <c r="AO803" s="14">
        <v>0</v>
      </c>
      <c r="AP803" s="14">
        <v>0</v>
      </c>
      <c r="AQ803" s="14">
        <v>0</v>
      </c>
      <c r="AR803" s="14">
        <v>0</v>
      </c>
      <c r="AS803" s="14">
        <v>0</v>
      </c>
      <c r="AT803" s="14">
        <v>0</v>
      </c>
      <c r="AU803" s="14">
        <v>0</v>
      </c>
      <c r="AV803" s="14">
        <v>0</v>
      </c>
      <c r="AW803" s="14">
        <v>0</v>
      </c>
      <c r="AX803" s="14">
        <v>0</v>
      </c>
      <c r="AY803" s="14">
        <f t="shared" si="36"/>
        <v>0</v>
      </c>
      <c r="AZ803" s="14">
        <f t="shared" si="37"/>
        <v>0</v>
      </c>
      <c r="BA803" s="14">
        <f t="shared" si="38"/>
        <v>0</v>
      </c>
    </row>
    <row r="804" spans="1:53" x14ac:dyDescent="0.35">
      <c r="A804" s="15" t="s">
        <v>2740</v>
      </c>
      <c r="B804" s="104" t="s">
        <v>729</v>
      </c>
      <c r="C804" s="105">
        <v>6</v>
      </c>
      <c r="D804" s="106" t="s">
        <v>23</v>
      </c>
      <c r="E804" s="104" t="s">
        <v>511</v>
      </c>
      <c r="F804" s="104" t="s">
        <v>880</v>
      </c>
      <c r="G804" s="104" t="s">
        <v>1219</v>
      </c>
      <c r="H804" s="104" t="s">
        <v>908</v>
      </c>
      <c r="I804" s="104" t="s">
        <v>1220</v>
      </c>
      <c r="J804" s="104" t="s">
        <v>910</v>
      </c>
      <c r="K804" s="104" t="s">
        <v>685</v>
      </c>
      <c r="L804" s="104" t="s">
        <v>884</v>
      </c>
      <c r="M804" s="104" t="s">
        <v>902</v>
      </c>
      <c r="N804" s="107">
        <v>1</v>
      </c>
      <c r="O804" s="107">
        <v>1</v>
      </c>
      <c r="P804" s="107">
        <v>1</v>
      </c>
      <c r="Q804" s="107">
        <v>1</v>
      </c>
      <c r="R804" s="107">
        <v>1</v>
      </c>
      <c r="S804" s="107">
        <v>1</v>
      </c>
      <c r="T804" s="108">
        <v>0</v>
      </c>
      <c r="U804" s="108">
        <v>0</v>
      </c>
      <c r="V804" s="108">
        <v>0</v>
      </c>
      <c r="W804" s="109">
        <v>305767.5</v>
      </c>
      <c r="X804" s="110">
        <v>0</v>
      </c>
      <c r="Y804" s="111">
        <v>0</v>
      </c>
      <c r="Z804" s="111">
        <v>1437.11</v>
      </c>
      <c r="AA804" s="111">
        <v>0</v>
      </c>
      <c r="AB804" s="111">
        <v>0</v>
      </c>
      <c r="AC804" s="111">
        <v>0</v>
      </c>
      <c r="AD804" s="112">
        <v>305767.5</v>
      </c>
      <c r="AE804" s="114">
        <v>43803</v>
      </c>
      <c r="AF804" s="114">
        <v>46360</v>
      </c>
      <c r="AG804" s="115">
        <v>305767.5</v>
      </c>
      <c r="AH804" s="116" t="s">
        <v>903</v>
      </c>
      <c r="AI804" s="116" t="s">
        <v>904</v>
      </c>
      <c r="AJ804" s="14">
        <v>0</v>
      </c>
      <c r="AK804" s="14">
        <v>0</v>
      </c>
      <c r="AL804" s="14">
        <v>0</v>
      </c>
      <c r="AM804" s="14">
        <v>0</v>
      </c>
      <c r="AN804" s="14">
        <v>0</v>
      </c>
      <c r="AO804" s="14">
        <v>0</v>
      </c>
      <c r="AP804" s="14">
        <v>0</v>
      </c>
      <c r="AQ804" s="14">
        <v>0</v>
      </c>
      <c r="AR804" s="14">
        <v>0</v>
      </c>
      <c r="AS804" s="14">
        <v>0</v>
      </c>
      <c r="AT804" s="14">
        <v>0</v>
      </c>
      <c r="AU804" s="14">
        <v>0</v>
      </c>
      <c r="AV804" s="14">
        <v>0</v>
      </c>
      <c r="AW804" s="14">
        <v>0</v>
      </c>
      <c r="AX804" s="14">
        <v>0</v>
      </c>
      <c r="AY804" s="14">
        <f t="shared" si="36"/>
        <v>0</v>
      </c>
      <c r="AZ804" s="14">
        <f t="shared" si="37"/>
        <v>0</v>
      </c>
      <c r="BA804" s="14">
        <f t="shared" si="38"/>
        <v>0</v>
      </c>
    </row>
    <row r="805" spans="1:53" x14ac:dyDescent="0.35">
      <c r="A805" s="15" t="s">
        <v>2741</v>
      </c>
      <c r="B805" s="104" t="s">
        <v>729</v>
      </c>
      <c r="C805" s="105">
        <v>7</v>
      </c>
      <c r="D805" s="106" t="s">
        <v>23</v>
      </c>
      <c r="E805" s="104" t="s">
        <v>511</v>
      </c>
      <c r="F805" s="104" t="s">
        <v>880</v>
      </c>
      <c r="G805" s="104" t="s">
        <v>1219</v>
      </c>
      <c r="H805" s="104" t="s">
        <v>908</v>
      </c>
      <c r="I805" s="104" t="s">
        <v>1220</v>
      </c>
      <c r="J805" s="104" t="s">
        <v>910</v>
      </c>
      <c r="K805" s="104" t="s">
        <v>685</v>
      </c>
      <c r="L805" s="104" t="s">
        <v>884</v>
      </c>
      <c r="M805" s="104" t="s">
        <v>902</v>
      </c>
      <c r="N805" s="107">
        <v>1</v>
      </c>
      <c r="O805" s="107">
        <v>1</v>
      </c>
      <c r="P805" s="107">
        <v>1</v>
      </c>
      <c r="Q805" s="107">
        <v>1</v>
      </c>
      <c r="R805" s="107">
        <v>1</v>
      </c>
      <c r="S805" s="107">
        <v>1</v>
      </c>
      <c r="T805" s="108">
        <v>0</v>
      </c>
      <c r="U805" s="108">
        <v>0</v>
      </c>
      <c r="V805" s="108">
        <v>0</v>
      </c>
      <c r="W805" s="109">
        <v>257535</v>
      </c>
      <c r="X805" s="110">
        <v>0</v>
      </c>
      <c r="Y805" s="111">
        <v>0</v>
      </c>
      <c r="Z805" s="111">
        <v>1272.6500000000001</v>
      </c>
      <c r="AA805" s="111">
        <v>0</v>
      </c>
      <c r="AB805" s="111">
        <v>0</v>
      </c>
      <c r="AC805" s="111">
        <v>0</v>
      </c>
      <c r="AD805" s="112">
        <v>257535</v>
      </c>
      <c r="AE805" s="114">
        <v>43803</v>
      </c>
      <c r="AF805" s="114">
        <v>46725</v>
      </c>
      <c r="AG805" s="115">
        <v>257535</v>
      </c>
      <c r="AH805" s="116" t="s">
        <v>903</v>
      </c>
      <c r="AI805" s="116" t="s">
        <v>904</v>
      </c>
      <c r="AJ805" s="14">
        <v>0</v>
      </c>
      <c r="AK805" s="14">
        <v>0</v>
      </c>
      <c r="AL805" s="14">
        <v>0</v>
      </c>
      <c r="AM805" s="14">
        <v>0</v>
      </c>
      <c r="AN805" s="14">
        <v>0</v>
      </c>
      <c r="AO805" s="14">
        <v>0</v>
      </c>
      <c r="AP805" s="14">
        <v>0</v>
      </c>
      <c r="AQ805" s="14">
        <v>0</v>
      </c>
      <c r="AR805" s="14">
        <v>0</v>
      </c>
      <c r="AS805" s="14">
        <v>0</v>
      </c>
      <c r="AT805" s="14">
        <v>0</v>
      </c>
      <c r="AU805" s="14">
        <v>0</v>
      </c>
      <c r="AV805" s="14">
        <v>0</v>
      </c>
      <c r="AW805" s="14">
        <v>0</v>
      </c>
      <c r="AX805" s="14">
        <v>0</v>
      </c>
      <c r="AY805" s="14">
        <f t="shared" si="36"/>
        <v>0</v>
      </c>
      <c r="AZ805" s="14">
        <f t="shared" si="37"/>
        <v>0</v>
      </c>
      <c r="BA805" s="14">
        <f t="shared" si="38"/>
        <v>0</v>
      </c>
    </row>
    <row r="806" spans="1:53" x14ac:dyDescent="0.35">
      <c r="A806" s="15" t="s">
        <v>2742</v>
      </c>
      <c r="B806" s="104" t="s">
        <v>729</v>
      </c>
      <c r="C806" s="105">
        <v>8</v>
      </c>
      <c r="D806" s="106" t="s">
        <v>23</v>
      </c>
      <c r="E806" s="104" t="s">
        <v>511</v>
      </c>
      <c r="F806" s="104" t="s">
        <v>880</v>
      </c>
      <c r="G806" s="104" t="s">
        <v>1219</v>
      </c>
      <c r="H806" s="104" t="s">
        <v>908</v>
      </c>
      <c r="I806" s="104" t="s">
        <v>1220</v>
      </c>
      <c r="J806" s="104" t="s">
        <v>910</v>
      </c>
      <c r="K806" s="104" t="s">
        <v>685</v>
      </c>
      <c r="L806" s="104" t="s">
        <v>884</v>
      </c>
      <c r="M806" s="104" t="s">
        <v>902</v>
      </c>
      <c r="N806" s="107">
        <v>1</v>
      </c>
      <c r="O806" s="107">
        <v>1</v>
      </c>
      <c r="P806" s="107">
        <v>1</v>
      </c>
      <c r="Q806" s="107">
        <v>1</v>
      </c>
      <c r="R806" s="107">
        <v>1</v>
      </c>
      <c r="S806" s="107">
        <v>1</v>
      </c>
      <c r="T806" s="108">
        <v>0</v>
      </c>
      <c r="U806" s="108">
        <v>0</v>
      </c>
      <c r="V806" s="108">
        <v>0</v>
      </c>
      <c r="W806" s="109">
        <v>53100</v>
      </c>
      <c r="X806" s="110">
        <v>0</v>
      </c>
      <c r="Y806" s="111">
        <v>0</v>
      </c>
      <c r="Z806" s="111">
        <v>274.79000000000002</v>
      </c>
      <c r="AA806" s="111">
        <v>0</v>
      </c>
      <c r="AB806" s="111">
        <v>0</v>
      </c>
      <c r="AC806" s="111">
        <v>0</v>
      </c>
      <c r="AD806" s="112">
        <v>53100</v>
      </c>
      <c r="AE806" s="114">
        <v>43803</v>
      </c>
      <c r="AF806" s="114">
        <v>47091</v>
      </c>
      <c r="AG806" s="115">
        <v>53100</v>
      </c>
      <c r="AH806" s="116" t="s">
        <v>903</v>
      </c>
      <c r="AI806" s="116" t="s">
        <v>904</v>
      </c>
      <c r="AJ806" s="14">
        <v>0</v>
      </c>
      <c r="AK806" s="14">
        <v>0</v>
      </c>
      <c r="AL806" s="14">
        <v>0</v>
      </c>
      <c r="AM806" s="14">
        <v>0</v>
      </c>
      <c r="AN806" s="14">
        <v>0</v>
      </c>
      <c r="AO806" s="14">
        <v>0</v>
      </c>
      <c r="AP806" s="14">
        <v>0</v>
      </c>
      <c r="AQ806" s="14">
        <v>0</v>
      </c>
      <c r="AR806" s="14">
        <v>0</v>
      </c>
      <c r="AS806" s="14">
        <v>0</v>
      </c>
      <c r="AT806" s="14">
        <v>0</v>
      </c>
      <c r="AU806" s="14">
        <v>0</v>
      </c>
      <c r="AV806" s="14">
        <v>0</v>
      </c>
      <c r="AW806" s="14">
        <v>0</v>
      </c>
      <c r="AX806" s="14">
        <v>0</v>
      </c>
      <c r="AY806" s="14">
        <f t="shared" si="36"/>
        <v>0</v>
      </c>
      <c r="AZ806" s="14">
        <f t="shared" si="37"/>
        <v>0</v>
      </c>
      <c r="BA806" s="14">
        <f t="shared" si="38"/>
        <v>0</v>
      </c>
    </row>
    <row r="807" spans="1:53" x14ac:dyDescent="0.35">
      <c r="A807" s="15" t="s">
        <v>2743</v>
      </c>
      <c r="B807" s="104" t="s">
        <v>1229</v>
      </c>
      <c r="C807" s="105">
        <v>1</v>
      </c>
      <c r="D807" s="106" t="s">
        <v>23</v>
      </c>
      <c r="E807" s="104" t="s">
        <v>511</v>
      </c>
      <c r="F807" s="104" t="s">
        <v>880</v>
      </c>
      <c r="G807" s="104" t="s">
        <v>1219</v>
      </c>
      <c r="H807" s="104" t="s">
        <v>908</v>
      </c>
      <c r="I807" s="104" t="s">
        <v>1220</v>
      </c>
      <c r="J807" s="104" t="s">
        <v>910</v>
      </c>
      <c r="K807" s="104" t="s">
        <v>685</v>
      </c>
      <c r="L807" s="104" t="s">
        <v>884</v>
      </c>
      <c r="M807" s="104" t="s">
        <v>902</v>
      </c>
      <c r="N807" s="107">
        <v>1</v>
      </c>
      <c r="O807" s="107">
        <v>1</v>
      </c>
      <c r="P807" s="107">
        <v>1</v>
      </c>
      <c r="Q807" s="107">
        <v>1</v>
      </c>
      <c r="R807" s="107">
        <v>1</v>
      </c>
      <c r="S807" s="107">
        <v>1</v>
      </c>
      <c r="T807" s="108">
        <v>0</v>
      </c>
      <c r="U807" s="108">
        <v>0</v>
      </c>
      <c r="V807" s="108">
        <v>0</v>
      </c>
      <c r="W807" s="109">
        <v>53100</v>
      </c>
      <c r="X807" s="110">
        <v>0</v>
      </c>
      <c r="Y807" s="111">
        <v>0</v>
      </c>
      <c r="Z807" s="111">
        <v>224.35</v>
      </c>
      <c r="AA807" s="111">
        <v>0</v>
      </c>
      <c r="AB807" s="111">
        <v>0</v>
      </c>
      <c r="AC807" s="111">
        <v>0</v>
      </c>
      <c r="AD807" s="112">
        <v>53100</v>
      </c>
      <c r="AE807" s="114">
        <v>43803</v>
      </c>
      <c r="AF807" s="114">
        <v>45630</v>
      </c>
      <c r="AG807" s="115">
        <v>53100</v>
      </c>
      <c r="AH807" s="116" t="s">
        <v>903</v>
      </c>
      <c r="AI807" s="116" t="s">
        <v>904</v>
      </c>
      <c r="AJ807" s="14">
        <v>0</v>
      </c>
      <c r="AK807" s="14">
        <v>0</v>
      </c>
      <c r="AL807" s="14">
        <v>0</v>
      </c>
      <c r="AM807" s="14">
        <v>0</v>
      </c>
      <c r="AN807" s="14">
        <v>0</v>
      </c>
      <c r="AO807" s="14">
        <v>0</v>
      </c>
      <c r="AP807" s="14">
        <v>0</v>
      </c>
      <c r="AQ807" s="14">
        <v>0</v>
      </c>
      <c r="AR807" s="14">
        <v>0</v>
      </c>
      <c r="AS807" s="14">
        <v>0</v>
      </c>
      <c r="AT807" s="14">
        <v>0</v>
      </c>
      <c r="AU807" s="14">
        <v>0</v>
      </c>
      <c r="AV807" s="14">
        <v>0</v>
      </c>
      <c r="AW807" s="14">
        <v>0</v>
      </c>
      <c r="AX807" s="14">
        <v>0</v>
      </c>
      <c r="AY807" s="14">
        <f t="shared" si="36"/>
        <v>0</v>
      </c>
      <c r="AZ807" s="14">
        <f t="shared" si="37"/>
        <v>0</v>
      </c>
      <c r="BA807" s="14">
        <f t="shared" si="38"/>
        <v>0</v>
      </c>
    </row>
    <row r="808" spans="1:53" x14ac:dyDescent="0.35">
      <c r="A808" s="15" t="s">
        <v>2744</v>
      </c>
      <c r="B808" s="104" t="s">
        <v>1229</v>
      </c>
      <c r="C808" s="105">
        <v>2</v>
      </c>
      <c r="D808" s="106" t="s">
        <v>23</v>
      </c>
      <c r="E808" s="104" t="s">
        <v>511</v>
      </c>
      <c r="F808" s="104" t="s">
        <v>880</v>
      </c>
      <c r="G808" s="104" t="s">
        <v>1219</v>
      </c>
      <c r="H808" s="104" t="s">
        <v>908</v>
      </c>
      <c r="I808" s="104" t="s">
        <v>1220</v>
      </c>
      <c r="J808" s="104" t="s">
        <v>910</v>
      </c>
      <c r="K808" s="104" t="s">
        <v>685</v>
      </c>
      <c r="L808" s="104" t="s">
        <v>884</v>
      </c>
      <c r="M808" s="104" t="s">
        <v>902</v>
      </c>
      <c r="N808" s="107">
        <v>1</v>
      </c>
      <c r="O808" s="107">
        <v>1</v>
      </c>
      <c r="P808" s="107">
        <v>1</v>
      </c>
      <c r="Q808" s="107">
        <v>1</v>
      </c>
      <c r="R808" s="107">
        <v>1</v>
      </c>
      <c r="S808" s="107">
        <v>1</v>
      </c>
      <c r="T808" s="108">
        <v>0</v>
      </c>
      <c r="U808" s="108">
        <v>0</v>
      </c>
      <c r="V808" s="108">
        <v>0</v>
      </c>
      <c r="W808" s="109">
        <v>53100</v>
      </c>
      <c r="X808" s="110">
        <v>0</v>
      </c>
      <c r="Y808" s="111">
        <v>0</v>
      </c>
      <c r="Z808" s="111">
        <v>237.18</v>
      </c>
      <c r="AA808" s="111">
        <v>0</v>
      </c>
      <c r="AB808" s="111">
        <v>0</v>
      </c>
      <c r="AC808" s="111">
        <v>0</v>
      </c>
      <c r="AD808" s="112">
        <v>53100</v>
      </c>
      <c r="AE808" s="114">
        <v>43803</v>
      </c>
      <c r="AF808" s="114">
        <v>45995</v>
      </c>
      <c r="AG808" s="115">
        <v>53100</v>
      </c>
      <c r="AH808" s="116" t="s">
        <v>903</v>
      </c>
      <c r="AI808" s="116" t="s">
        <v>904</v>
      </c>
      <c r="AJ808" s="14">
        <v>0</v>
      </c>
      <c r="AK808" s="14">
        <v>0</v>
      </c>
      <c r="AL808" s="14">
        <v>0</v>
      </c>
      <c r="AM808" s="14">
        <v>0</v>
      </c>
      <c r="AN808" s="14">
        <v>0</v>
      </c>
      <c r="AO808" s="14">
        <v>0</v>
      </c>
      <c r="AP808" s="14">
        <v>0</v>
      </c>
      <c r="AQ808" s="14">
        <v>0</v>
      </c>
      <c r="AR808" s="14">
        <v>0</v>
      </c>
      <c r="AS808" s="14">
        <v>0</v>
      </c>
      <c r="AT808" s="14">
        <v>0</v>
      </c>
      <c r="AU808" s="14">
        <v>0</v>
      </c>
      <c r="AV808" s="14">
        <v>0</v>
      </c>
      <c r="AW808" s="14">
        <v>0</v>
      </c>
      <c r="AX808" s="14">
        <v>0</v>
      </c>
      <c r="AY808" s="14">
        <f t="shared" si="36"/>
        <v>0</v>
      </c>
      <c r="AZ808" s="14">
        <f t="shared" si="37"/>
        <v>0</v>
      </c>
      <c r="BA808" s="14">
        <f t="shared" si="38"/>
        <v>0</v>
      </c>
    </row>
    <row r="809" spans="1:53" x14ac:dyDescent="0.35">
      <c r="A809" s="15" t="s">
        <v>2745</v>
      </c>
      <c r="B809" s="104" t="s">
        <v>1229</v>
      </c>
      <c r="C809" s="105">
        <v>3</v>
      </c>
      <c r="D809" s="106" t="s">
        <v>23</v>
      </c>
      <c r="E809" s="104" t="s">
        <v>511</v>
      </c>
      <c r="F809" s="104" t="s">
        <v>880</v>
      </c>
      <c r="G809" s="104" t="s">
        <v>1219</v>
      </c>
      <c r="H809" s="104" t="s">
        <v>908</v>
      </c>
      <c r="I809" s="104" t="s">
        <v>1220</v>
      </c>
      <c r="J809" s="104" t="s">
        <v>910</v>
      </c>
      <c r="K809" s="104" t="s">
        <v>685</v>
      </c>
      <c r="L809" s="104" t="s">
        <v>884</v>
      </c>
      <c r="M809" s="104" t="s">
        <v>902</v>
      </c>
      <c r="N809" s="107">
        <v>1</v>
      </c>
      <c r="O809" s="107">
        <v>1</v>
      </c>
      <c r="P809" s="107">
        <v>1</v>
      </c>
      <c r="Q809" s="107">
        <v>1</v>
      </c>
      <c r="R809" s="107">
        <v>1</v>
      </c>
      <c r="S809" s="107">
        <v>1</v>
      </c>
      <c r="T809" s="108">
        <v>0</v>
      </c>
      <c r="U809" s="108">
        <v>0</v>
      </c>
      <c r="V809" s="108">
        <v>0</v>
      </c>
      <c r="W809" s="109">
        <v>259747.5</v>
      </c>
      <c r="X809" s="110">
        <v>0</v>
      </c>
      <c r="Y809" s="111">
        <v>0</v>
      </c>
      <c r="Z809" s="111">
        <v>1220.81</v>
      </c>
      <c r="AA809" s="111">
        <v>0</v>
      </c>
      <c r="AB809" s="111">
        <v>0</v>
      </c>
      <c r="AC809" s="111">
        <v>0</v>
      </c>
      <c r="AD809" s="112">
        <v>259747.5</v>
      </c>
      <c r="AE809" s="114">
        <v>43803</v>
      </c>
      <c r="AF809" s="114">
        <v>46360</v>
      </c>
      <c r="AG809" s="115">
        <v>259747.5</v>
      </c>
      <c r="AH809" s="116" t="s">
        <v>903</v>
      </c>
      <c r="AI809" s="116" t="s">
        <v>904</v>
      </c>
      <c r="AJ809" s="14">
        <v>0</v>
      </c>
      <c r="AK809" s="14">
        <v>0</v>
      </c>
      <c r="AL809" s="14">
        <v>0</v>
      </c>
      <c r="AM809" s="14">
        <v>0</v>
      </c>
      <c r="AN809" s="14">
        <v>0</v>
      </c>
      <c r="AO809" s="14">
        <v>0</v>
      </c>
      <c r="AP809" s="14">
        <v>0</v>
      </c>
      <c r="AQ809" s="14">
        <v>0</v>
      </c>
      <c r="AR809" s="14">
        <v>0</v>
      </c>
      <c r="AS809" s="14">
        <v>0</v>
      </c>
      <c r="AT809" s="14">
        <v>0</v>
      </c>
      <c r="AU809" s="14">
        <v>0</v>
      </c>
      <c r="AV809" s="14">
        <v>0</v>
      </c>
      <c r="AW809" s="14">
        <v>0</v>
      </c>
      <c r="AX809" s="14">
        <v>0</v>
      </c>
      <c r="AY809" s="14">
        <f t="shared" si="36"/>
        <v>0</v>
      </c>
      <c r="AZ809" s="14">
        <f t="shared" si="37"/>
        <v>0</v>
      </c>
      <c r="BA809" s="14">
        <f t="shared" si="38"/>
        <v>0</v>
      </c>
    </row>
    <row r="810" spans="1:53" x14ac:dyDescent="0.35">
      <c r="A810" s="15" t="s">
        <v>2746</v>
      </c>
      <c r="B810" s="104" t="s">
        <v>1229</v>
      </c>
      <c r="C810" s="105">
        <v>4</v>
      </c>
      <c r="D810" s="106" t="s">
        <v>23</v>
      </c>
      <c r="E810" s="104" t="s">
        <v>511</v>
      </c>
      <c r="F810" s="104" t="s">
        <v>880</v>
      </c>
      <c r="G810" s="104" t="s">
        <v>1219</v>
      </c>
      <c r="H810" s="104" t="s">
        <v>908</v>
      </c>
      <c r="I810" s="104" t="s">
        <v>1220</v>
      </c>
      <c r="J810" s="104" t="s">
        <v>910</v>
      </c>
      <c r="K810" s="104" t="s">
        <v>685</v>
      </c>
      <c r="L810" s="104" t="s">
        <v>884</v>
      </c>
      <c r="M810" s="104" t="s">
        <v>902</v>
      </c>
      <c r="N810" s="107">
        <v>1</v>
      </c>
      <c r="O810" s="107">
        <v>1</v>
      </c>
      <c r="P810" s="107">
        <v>1</v>
      </c>
      <c r="Q810" s="107">
        <v>1</v>
      </c>
      <c r="R810" s="107">
        <v>1</v>
      </c>
      <c r="S810" s="107">
        <v>1</v>
      </c>
      <c r="T810" s="108">
        <v>0</v>
      </c>
      <c r="U810" s="108">
        <v>0</v>
      </c>
      <c r="V810" s="108">
        <v>0</v>
      </c>
      <c r="W810" s="109">
        <v>98235</v>
      </c>
      <c r="X810" s="110">
        <v>0</v>
      </c>
      <c r="Y810" s="111">
        <v>0</v>
      </c>
      <c r="Z810" s="111">
        <v>485.44</v>
      </c>
      <c r="AA810" s="111">
        <v>0</v>
      </c>
      <c r="AB810" s="111">
        <v>0</v>
      </c>
      <c r="AC810" s="111">
        <v>0</v>
      </c>
      <c r="AD810" s="112">
        <v>98235</v>
      </c>
      <c r="AE810" s="114">
        <v>43803</v>
      </c>
      <c r="AF810" s="114">
        <v>46725</v>
      </c>
      <c r="AG810" s="115">
        <v>98235</v>
      </c>
      <c r="AH810" s="116" t="s">
        <v>903</v>
      </c>
      <c r="AI810" s="116" t="s">
        <v>904</v>
      </c>
      <c r="AJ810" s="14">
        <v>0</v>
      </c>
      <c r="AK810" s="14">
        <v>0</v>
      </c>
      <c r="AL810" s="14">
        <v>0</v>
      </c>
      <c r="AM810" s="14">
        <v>0</v>
      </c>
      <c r="AN810" s="14">
        <v>0</v>
      </c>
      <c r="AO810" s="14">
        <v>0</v>
      </c>
      <c r="AP810" s="14">
        <v>0</v>
      </c>
      <c r="AQ810" s="14">
        <v>0</v>
      </c>
      <c r="AR810" s="14">
        <v>0</v>
      </c>
      <c r="AS810" s="14">
        <v>0</v>
      </c>
      <c r="AT810" s="14">
        <v>0</v>
      </c>
      <c r="AU810" s="14">
        <v>0</v>
      </c>
      <c r="AV810" s="14">
        <v>0</v>
      </c>
      <c r="AW810" s="14">
        <v>0</v>
      </c>
      <c r="AX810" s="14">
        <v>0</v>
      </c>
      <c r="AY810" s="14">
        <f t="shared" si="36"/>
        <v>0</v>
      </c>
      <c r="AZ810" s="14">
        <f t="shared" si="37"/>
        <v>0</v>
      </c>
      <c r="BA810" s="14">
        <f t="shared" si="38"/>
        <v>0</v>
      </c>
    </row>
    <row r="811" spans="1:53" x14ac:dyDescent="0.35">
      <c r="A811" s="15" t="s">
        <v>2747</v>
      </c>
      <c r="B811" s="104" t="s">
        <v>1229</v>
      </c>
      <c r="C811" s="105">
        <v>5</v>
      </c>
      <c r="D811" s="106" t="s">
        <v>23</v>
      </c>
      <c r="E811" s="104" t="s">
        <v>511</v>
      </c>
      <c r="F811" s="104" t="s">
        <v>880</v>
      </c>
      <c r="G811" s="104" t="s">
        <v>1219</v>
      </c>
      <c r="H811" s="104" t="s">
        <v>908</v>
      </c>
      <c r="I811" s="104" t="s">
        <v>1220</v>
      </c>
      <c r="J811" s="104" t="s">
        <v>910</v>
      </c>
      <c r="K811" s="104" t="s">
        <v>685</v>
      </c>
      <c r="L811" s="104" t="s">
        <v>884</v>
      </c>
      <c r="M811" s="104" t="s">
        <v>902</v>
      </c>
      <c r="N811" s="107">
        <v>1</v>
      </c>
      <c r="O811" s="107">
        <v>1</v>
      </c>
      <c r="P811" s="107">
        <v>1</v>
      </c>
      <c r="Q811" s="107">
        <v>1</v>
      </c>
      <c r="R811" s="107">
        <v>1</v>
      </c>
      <c r="S811" s="107">
        <v>1</v>
      </c>
      <c r="T811" s="108">
        <v>0</v>
      </c>
      <c r="U811" s="108">
        <v>0</v>
      </c>
      <c r="V811" s="108">
        <v>0</v>
      </c>
      <c r="W811" s="109">
        <v>53100</v>
      </c>
      <c r="X811" s="110">
        <v>0</v>
      </c>
      <c r="Y811" s="111">
        <v>0</v>
      </c>
      <c r="Z811" s="111">
        <v>274.79000000000002</v>
      </c>
      <c r="AA811" s="111">
        <v>0</v>
      </c>
      <c r="AB811" s="111">
        <v>0</v>
      </c>
      <c r="AC811" s="111">
        <v>0</v>
      </c>
      <c r="AD811" s="112">
        <v>53100</v>
      </c>
      <c r="AE811" s="114">
        <v>43803</v>
      </c>
      <c r="AF811" s="114">
        <v>47091</v>
      </c>
      <c r="AG811" s="115">
        <v>53100</v>
      </c>
      <c r="AH811" s="116" t="s">
        <v>903</v>
      </c>
      <c r="AI811" s="116" t="s">
        <v>904</v>
      </c>
      <c r="AJ811" s="14">
        <v>0</v>
      </c>
      <c r="AK811" s="14">
        <v>0</v>
      </c>
      <c r="AL811" s="14">
        <v>0</v>
      </c>
      <c r="AM811" s="14">
        <v>0</v>
      </c>
      <c r="AN811" s="14">
        <v>0</v>
      </c>
      <c r="AO811" s="14">
        <v>0</v>
      </c>
      <c r="AP811" s="14">
        <v>0</v>
      </c>
      <c r="AQ811" s="14">
        <v>0</v>
      </c>
      <c r="AR811" s="14">
        <v>0</v>
      </c>
      <c r="AS811" s="14">
        <v>0</v>
      </c>
      <c r="AT811" s="14">
        <v>0</v>
      </c>
      <c r="AU811" s="14">
        <v>0</v>
      </c>
      <c r="AV811" s="14">
        <v>0</v>
      </c>
      <c r="AW811" s="14">
        <v>0</v>
      </c>
      <c r="AX811" s="14">
        <v>0</v>
      </c>
      <c r="AY811" s="14">
        <f t="shared" si="36"/>
        <v>0</v>
      </c>
      <c r="AZ811" s="14">
        <f t="shared" si="37"/>
        <v>0</v>
      </c>
      <c r="BA811" s="14">
        <f t="shared" si="38"/>
        <v>0</v>
      </c>
    </row>
    <row r="812" spans="1:53" x14ac:dyDescent="0.35">
      <c r="A812" s="15" t="s">
        <v>2748</v>
      </c>
      <c r="B812" s="104" t="s">
        <v>1229</v>
      </c>
      <c r="C812" s="105">
        <v>6</v>
      </c>
      <c r="D812" s="106" t="s">
        <v>23</v>
      </c>
      <c r="E812" s="104" t="s">
        <v>511</v>
      </c>
      <c r="F812" s="104" t="s">
        <v>880</v>
      </c>
      <c r="G812" s="104" t="s">
        <v>1219</v>
      </c>
      <c r="H812" s="104" t="s">
        <v>908</v>
      </c>
      <c r="I812" s="104" t="s">
        <v>1220</v>
      </c>
      <c r="J812" s="104" t="s">
        <v>910</v>
      </c>
      <c r="K812" s="104" t="s">
        <v>685</v>
      </c>
      <c r="L812" s="104" t="s">
        <v>884</v>
      </c>
      <c r="M812" s="104" t="s">
        <v>902</v>
      </c>
      <c r="N812" s="107">
        <v>1</v>
      </c>
      <c r="O812" s="107">
        <v>1</v>
      </c>
      <c r="P812" s="107">
        <v>1</v>
      </c>
      <c r="Q812" s="107">
        <v>1</v>
      </c>
      <c r="R812" s="107">
        <v>1</v>
      </c>
      <c r="S812" s="107">
        <v>1</v>
      </c>
      <c r="T812" s="108">
        <v>0</v>
      </c>
      <c r="U812" s="108">
        <v>0</v>
      </c>
      <c r="V812" s="108">
        <v>0</v>
      </c>
      <c r="W812" s="109">
        <v>53100</v>
      </c>
      <c r="X812" s="110">
        <v>0</v>
      </c>
      <c r="Y812" s="111">
        <v>0</v>
      </c>
      <c r="Z812" s="111">
        <v>287.62</v>
      </c>
      <c r="AA812" s="111">
        <v>0</v>
      </c>
      <c r="AB812" s="111">
        <v>0</v>
      </c>
      <c r="AC812" s="111">
        <v>0</v>
      </c>
      <c r="AD812" s="112">
        <v>53100</v>
      </c>
      <c r="AE812" s="114">
        <v>43803</v>
      </c>
      <c r="AF812" s="114">
        <v>47456</v>
      </c>
      <c r="AG812" s="115">
        <v>53100</v>
      </c>
      <c r="AH812" s="116" t="s">
        <v>903</v>
      </c>
      <c r="AI812" s="116" t="s">
        <v>904</v>
      </c>
      <c r="AJ812" s="14">
        <v>0</v>
      </c>
      <c r="AK812" s="14">
        <v>0</v>
      </c>
      <c r="AL812" s="14">
        <v>0</v>
      </c>
      <c r="AM812" s="14">
        <v>0</v>
      </c>
      <c r="AN812" s="14">
        <v>0</v>
      </c>
      <c r="AO812" s="14">
        <v>0</v>
      </c>
      <c r="AP812" s="14">
        <v>0</v>
      </c>
      <c r="AQ812" s="14">
        <v>0</v>
      </c>
      <c r="AR812" s="14">
        <v>0</v>
      </c>
      <c r="AS812" s="14">
        <v>0</v>
      </c>
      <c r="AT812" s="14">
        <v>0</v>
      </c>
      <c r="AU812" s="14">
        <v>0</v>
      </c>
      <c r="AV812" s="14">
        <v>0</v>
      </c>
      <c r="AW812" s="14">
        <v>0</v>
      </c>
      <c r="AX812" s="14">
        <v>0</v>
      </c>
      <c r="AY812" s="14">
        <f t="shared" si="36"/>
        <v>0</v>
      </c>
      <c r="AZ812" s="14">
        <f t="shared" si="37"/>
        <v>0</v>
      </c>
      <c r="BA812" s="14">
        <f t="shared" si="38"/>
        <v>0</v>
      </c>
    </row>
    <row r="813" spans="1:53" x14ac:dyDescent="0.35">
      <c r="A813" s="15" t="s">
        <v>2749</v>
      </c>
      <c r="B813" s="104" t="s">
        <v>1230</v>
      </c>
      <c r="C813" s="105">
        <v>1</v>
      </c>
      <c r="D813" s="106" t="s">
        <v>23</v>
      </c>
      <c r="E813" s="104" t="s">
        <v>511</v>
      </c>
      <c r="F813" s="104" t="s">
        <v>880</v>
      </c>
      <c r="G813" s="104" t="s">
        <v>1219</v>
      </c>
      <c r="H813" s="104" t="s">
        <v>908</v>
      </c>
      <c r="I813" s="104" t="s">
        <v>1220</v>
      </c>
      <c r="J813" s="104" t="s">
        <v>910</v>
      </c>
      <c r="K813" s="104" t="s">
        <v>685</v>
      </c>
      <c r="L813" s="104" t="s">
        <v>884</v>
      </c>
      <c r="M813" s="104" t="s">
        <v>902</v>
      </c>
      <c r="N813" s="107">
        <v>1</v>
      </c>
      <c r="O813" s="107">
        <v>1</v>
      </c>
      <c r="P813" s="107">
        <v>1</v>
      </c>
      <c r="Q813" s="107">
        <v>1</v>
      </c>
      <c r="R813" s="107">
        <v>1</v>
      </c>
      <c r="S813" s="107">
        <v>1</v>
      </c>
      <c r="T813" s="108">
        <v>0</v>
      </c>
      <c r="U813" s="108">
        <v>0</v>
      </c>
      <c r="V813" s="108">
        <v>0</v>
      </c>
      <c r="W813" s="109">
        <v>51772.5</v>
      </c>
      <c r="X813" s="110">
        <v>0</v>
      </c>
      <c r="Y813" s="111">
        <v>0</v>
      </c>
      <c r="Z813" s="111">
        <v>255.84</v>
      </c>
      <c r="AA813" s="111">
        <v>0</v>
      </c>
      <c r="AB813" s="111">
        <v>0</v>
      </c>
      <c r="AC813" s="111">
        <v>0</v>
      </c>
      <c r="AD813" s="112">
        <v>51772.5</v>
      </c>
      <c r="AE813" s="114">
        <v>43803</v>
      </c>
      <c r="AF813" s="114">
        <v>46725</v>
      </c>
      <c r="AG813" s="115">
        <v>51772.5</v>
      </c>
      <c r="AH813" s="116" t="s">
        <v>903</v>
      </c>
      <c r="AI813" s="116" t="s">
        <v>904</v>
      </c>
      <c r="AJ813" s="14">
        <v>0</v>
      </c>
      <c r="AK813" s="14">
        <v>0</v>
      </c>
      <c r="AL813" s="14">
        <v>0</v>
      </c>
      <c r="AM813" s="14">
        <v>0</v>
      </c>
      <c r="AN813" s="14">
        <v>0</v>
      </c>
      <c r="AO813" s="14">
        <v>0</v>
      </c>
      <c r="AP813" s="14">
        <v>0</v>
      </c>
      <c r="AQ813" s="14">
        <v>0</v>
      </c>
      <c r="AR813" s="14">
        <v>0</v>
      </c>
      <c r="AS813" s="14">
        <v>0</v>
      </c>
      <c r="AT813" s="14">
        <v>0</v>
      </c>
      <c r="AU813" s="14">
        <v>0</v>
      </c>
      <c r="AV813" s="14">
        <v>0</v>
      </c>
      <c r="AW813" s="14">
        <v>0</v>
      </c>
      <c r="AX813" s="14">
        <v>0</v>
      </c>
      <c r="AY813" s="14">
        <f t="shared" si="36"/>
        <v>0</v>
      </c>
      <c r="AZ813" s="14">
        <f t="shared" si="37"/>
        <v>0</v>
      </c>
      <c r="BA813" s="14">
        <f t="shared" si="38"/>
        <v>0</v>
      </c>
    </row>
    <row r="814" spans="1:53" x14ac:dyDescent="0.35">
      <c r="A814" s="15" t="s">
        <v>2750</v>
      </c>
      <c r="B814" s="104" t="s">
        <v>1230</v>
      </c>
      <c r="C814" s="105">
        <v>2</v>
      </c>
      <c r="D814" s="106" t="s">
        <v>23</v>
      </c>
      <c r="E814" s="104" t="s">
        <v>511</v>
      </c>
      <c r="F814" s="104" t="s">
        <v>880</v>
      </c>
      <c r="G814" s="104" t="s">
        <v>1219</v>
      </c>
      <c r="H814" s="104" t="s">
        <v>908</v>
      </c>
      <c r="I814" s="104" t="s">
        <v>1220</v>
      </c>
      <c r="J814" s="104" t="s">
        <v>910</v>
      </c>
      <c r="K814" s="104" t="s">
        <v>685</v>
      </c>
      <c r="L814" s="104" t="s">
        <v>884</v>
      </c>
      <c r="M814" s="104" t="s">
        <v>902</v>
      </c>
      <c r="N814" s="107">
        <v>1</v>
      </c>
      <c r="O814" s="107">
        <v>1</v>
      </c>
      <c r="P814" s="107">
        <v>1</v>
      </c>
      <c r="Q814" s="107">
        <v>1</v>
      </c>
      <c r="R814" s="107">
        <v>1</v>
      </c>
      <c r="S814" s="107">
        <v>1</v>
      </c>
      <c r="T814" s="108">
        <v>0</v>
      </c>
      <c r="U814" s="108">
        <v>0</v>
      </c>
      <c r="V814" s="108">
        <v>0</v>
      </c>
      <c r="W814" s="109">
        <v>53100</v>
      </c>
      <c r="X814" s="110">
        <v>0</v>
      </c>
      <c r="Y814" s="111">
        <v>0</v>
      </c>
      <c r="Z814" s="111">
        <v>274.79000000000002</v>
      </c>
      <c r="AA814" s="111">
        <v>0</v>
      </c>
      <c r="AB814" s="111">
        <v>0</v>
      </c>
      <c r="AC814" s="111">
        <v>0</v>
      </c>
      <c r="AD814" s="112">
        <v>53100</v>
      </c>
      <c r="AE814" s="114">
        <v>43803</v>
      </c>
      <c r="AF814" s="114">
        <v>47091</v>
      </c>
      <c r="AG814" s="115">
        <v>53100</v>
      </c>
      <c r="AH814" s="116" t="s">
        <v>903</v>
      </c>
      <c r="AI814" s="116" t="s">
        <v>904</v>
      </c>
      <c r="AJ814" s="14">
        <v>0</v>
      </c>
      <c r="AK814" s="14">
        <v>0</v>
      </c>
      <c r="AL814" s="14">
        <v>0</v>
      </c>
      <c r="AM814" s="14">
        <v>0</v>
      </c>
      <c r="AN814" s="14">
        <v>0</v>
      </c>
      <c r="AO814" s="14">
        <v>0</v>
      </c>
      <c r="AP814" s="14">
        <v>0</v>
      </c>
      <c r="AQ814" s="14">
        <v>0</v>
      </c>
      <c r="AR814" s="14">
        <v>0</v>
      </c>
      <c r="AS814" s="14">
        <v>0</v>
      </c>
      <c r="AT814" s="14">
        <v>0</v>
      </c>
      <c r="AU814" s="14">
        <v>0</v>
      </c>
      <c r="AV814" s="14">
        <v>0</v>
      </c>
      <c r="AW814" s="14">
        <v>0</v>
      </c>
      <c r="AX814" s="14">
        <v>0</v>
      </c>
      <c r="AY814" s="14">
        <f t="shared" si="36"/>
        <v>0</v>
      </c>
      <c r="AZ814" s="14">
        <f t="shared" si="37"/>
        <v>0</v>
      </c>
      <c r="BA814" s="14">
        <f t="shared" si="38"/>
        <v>0</v>
      </c>
    </row>
    <row r="815" spans="1:53" x14ac:dyDescent="0.35">
      <c r="A815" s="15" t="s">
        <v>2751</v>
      </c>
      <c r="B815" s="104" t="s">
        <v>1231</v>
      </c>
      <c r="C815" s="105">
        <v>1</v>
      </c>
      <c r="D815" s="106" t="s">
        <v>23</v>
      </c>
      <c r="E815" s="104" t="s">
        <v>511</v>
      </c>
      <c r="F815" s="104" t="s">
        <v>880</v>
      </c>
      <c r="G815" s="104" t="s">
        <v>1219</v>
      </c>
      <c r="H815" s="104" t="s">
        <v>908</v>
      </c>
      <c r="I815" s="104" t="s">
        <v>1220</v>
      </c>
      <c r="J815" s="104" t="s">
        <v>910</v>
      </c>
      <c r="K815" s="104" t="s">
        <v>685</v>
      </c>
      <c r="L815" s="104" t="s">
        <v>884</v>
      </c>
      <c r="M815" s="104" t="s">
        <v>902</v>
      </c>
      <c r="N815" s="107">
        <v>1</v>
      </c>
      <c r="O815" s="107">
        <v>1</v>
      </c>
      <c r="P815" s="107">
        <v>1</v>
      </c>
      <c r="Q815" s="107">
        <v>1</v>
      </c>
      <c r="R815" s="107">
        <v>1</v>
      </c>
      <c r="S815" s="107">
        <v>1</v>
      </c>
      <c r="T815" s="108">
        <v>0</v>
      </c>
      <c r="U815" s="108">
        <v>0</v>
      </c>
      <c r="V815" s="108">
        <v>0</v>
      </c>
      <c r="W815" s="109">
        <v>53100</v>
      </c>
      <c r="X815" s="110">
        <v>0</v>
      </c>
      <c r="Y815" s="111">
        <v>0</v>
      </c>
      <c r="Z815" s="111">
        <v>237.18</v>
      </c>
      <c r="AA815" s="111">
        <v>0</v>
      </c>
      <c r="AB815" s="111">
        <v>0</v>
      </c>
      <c r="AC815" s="111">
        <v>0</v>
      </c>
      <c r="AD815" s="112">
        <v>53100</v>
      </c>
      <c r="AE815" s="114">
        <v>43804</v>
      </c>
      <c r="AF815" s="114">
        <v>45996</v>
      </c>
      <c r="AG815" s="115">
        <v>53100</v>
      </c>
      <c r="AH815" s="116" t="s">
        <v>903</v>
      </c>
      <c r="AI815" s="116" t="s">
        <v>904</v>
      </c>
      <c r="AJ815" s="14">
        <v>0</v>
      </c>
      <c r="AK815" s="14">
        <v>0</v>
      </c>
      <c r="AL815" s="14">
        <v>0</v>
      </c>
      <c r="AM815" s="14">
        <v>0</v>
      </c>
      <c r="AN815" s="14">
        <v>0</v>
      </c>
      <c r="AO815" s="14">
        <v>0</v>
      </c>
      <c r="AP815" s="14">
        <v>0</v>
      </c>
      <c r="AQ815" s="14">
        <v>0</v>
      </c>
      <c r="AR815" s="14">
        <v>0</v>
      </c>
      <c r="AS815" s="14">
        <v>0</v>
      </c>
      <c r="AT815" s="14">
        <v>0</v>
      </c>
      <c r="AU815" s="14">
        <v>0</v>
      </c>
      <c r="AV815" s="14">
        <v>0</v>
      </c>
      <c r="AW815" s="14">
        <v>0</v>
      </c>
      <c r="AX815" s="14">
        <v>0</v>
      </c>
      <c r="AY815" s="14">
        <f t="shared" si="36"/>
        <v>0</v>
      </c>
      <c r="AZ815" s="14">
        <f t="shared" si="37"/>
        <v>0</v>
      </c>
      <c r="BA815" s="14">
        <f t="shared" si="38"/>
        <v>0</v>
      </c>
    </row>
    <row r="816" spans="1:53" x14ac:dyDescent="0.35">
      <c r="A816" s="15" t="s">
        <v>2752</v>
      </c>
      <c r="B816" s="104" t="s">
        <v>1231</v>
      </c>
      <c r="C816" s="105">
        <v>2</v>
      </c>
      <c r="D816" s="106" t="s">
        <v>23</v>
      </c>
      <c r="E816" s="104" t="s">
        <v>511</v>
      </c>
      <c r="F816" s="104" t="s">
        <v>880</v>
      </c>
      <c r="G816" s="104" t="s">
        <v>1219</v>
      </c>
      <c r="H816" s="104" t="s">
        <v>908</v>
      </c>
      <c r="I816" s="104" t="s">
        <v>1220</v>
      </c>
      <c r="J816" s="104" t="s">
        <v>910</v>
      </c>
      <c r="K816" s="104" t="s">
        <v>685</v>
      </c>
      <c r="L816" s="104" t="s">
        <v>884</v>
      </c>
      <c r="M816" s="104" t="s">
        <v>902</v>
      </c>
      <c r="N816" s="107">
        <v>1</v>
      </c>
      <c r="O816" s="107">
        <v>1</v>
      </c>
      <c r="P816" s="107">
        <v>1</v>
      </c>
      <c r="Q816" s="107">
        <v>1</v>
      </c>
      <c r="R816" s="107">
        <v>1</v>
      </c>
      <c r="S816" s="107">
        <v>1</v>
      </c>
      <c r="T816" s="108">
        <v>0</v>
      </c>
      <c r="U816" s="108">
        <v>0</v>
      </c>
      <c r="V816" s="108">
        <v>0</v>
      </c>
      <c r="W816" s="109">
        <v>106200</v>
      </c>
      <c r="X816" s="110">
        <v>0</v>
      </c>
      <c r="Y816" s="111">
        <v>0</v>
      </c>
      <c r="Z816" s="111">
        <v>524.79999999999995</v>
      </c>
      <c r="AA816" s="111">
        <v>0</v>
      </c>
      <c r="AB816" s="111">
        <v>0</v>
      </c>
      <c r="AC816" s="111">
        <v>0</v>
      </c>
      <c r="AD816" s="112">
        <v>106200</v>
      </c>
      <c r="AE816" s="114">
        <v>43804</v>
      </c>
      <c r="AF816" s="114">
        <v>46726</v>
      </c>
      <c r="AG816" s="115">
        <v>106200</v>
      </c>
      <c r="AH816" s="116" t="s">
        <v>903</v>
      </c>
      <c r="AI816" s="116" t="s">
        <v>904</v>
      </c>
      <c r="AJ816" s="14">
        <v>0</v>
      </c>
      <c r="AK816" s="14">
        <v>0</v>
      </c>
      <c r="AL816" s="14">
        <v>0</v>
      </c>
      <c r="AM816" s="14">
        <v>0</v>
      </c>
      <c r="AN816" s="14">
        <v>0</v>
      </c>
      <c r="AO816" s="14">
        <v>0</v>
      </c>
      <c r="AP816" s="14">
        <v>0</v>
      </c>
      <c r="AQ816" s="14">
        <v>0</v>
      </c>
      <c r="AR816" s="14">
        <v>0</v>
      </c>
      <c r="AS816" s="14">
        <v>0</v>
      </c>
      <c r="AT816" s="14">
        <v>0</v>
      </c>
      <c r="AU816" s="14">
        <v>0</v>
      </c>
      <c r="AV816" s="14">
        <v>0</v>
      </c>
      <c r="AW816" s="14">
        <v>0</v>
      </c>
      <c r="AX816" s="14">
        <v>0</v>
      </c>
      <c r="AY816" s="14">
        <f t="shared" si="36"/>
        <v>0</v>
      </c>
      <c r="AZ816" s="14">
        <f t="shared" si="37"/>
        <v>0</v>
      </c>
      <c r="BA816" s="14">
        <f t="shared" si="38"/>
        <v>0</v>
      </c>
    </row>
    <row r="817" spans="1:53" x14ac:dyDescent="0.35">
      <c r="A817" s="15" t="s">
        <v>2753</v>
      </c>
      <c r="B817" s="104" t="s">
        <v>1231</v>
      </c>
      <c r="C817" s="105">
        <v>3</v>
      </c>
      <c r="D817" s="106" t="s">
        <v>23</v>
      </c>
      <c r="E817" s="104" t="s">
        <v>511</v>
      </c>
      <c r="F817" s="104" t="s">
        <v>880</v>
      </c>
      <c r="G817" s="104" t="s">
        <v>1219</v>
      </c>
      <c r="H817" s="104" t="s">
        <v>908</v>
      </c>
      <c r="I817" s="104" t="s">
        <v>1220</v>
      </c>
      <c r="J817" s="104" t="s">
        <v>910</v>
      </c>
      <c r="K817" s="104" t="s">
        <v>685</v>
      </c>
      <c r="L817" s="104" t="s">
        <v>884</v>
      </c>
      <c r="M817" s="104" t="s">
        <v>902</v>
      </c>
      <c r="N817" s="107">
        <v>1</v>
      </c>
      <c r="O817" s="107">
        <v>1</v>
      </c>
      <c r="P817" s="107">
        <v>1</v>
      </c>
      <c r="Q817" s="107">
        <v>1</v>
      </c>
      <c r="R817" s="107">
        <v>1</v>
      </c>
      <c r="S817" s="107">
        <v>1</v>
      </c>
      <c r="T817" s="108">
        <v>0</v>
      </c>
      <c r="U817" s="108">
        <v>0</v>
      </c>
      <c r="V817" s="108">
        <v>0</v>
      </c>
      <c r="W817" s="109">
        <v>100300</v>
      </c>
      <c r="X817" s="110">
        <v>0</v>
      </c>
      <c r="Y817" s="111">
        <v>0</v>
      </c>
      <c r="Z817" s="111">
        <v>519.04999999999995</v>
      </c>
      <c r="AA817" s="111">
        <v>0</v>
      </c>
      <c r="AB817" s="111">
        <v>0</v>
      </c>
      <c r="AC817" s="111">
        <v>0</v>
      </c>
      <c r="AD817" s="112">
        <v>100300</v>
      </c>
      <c r="AE817" s="114">
        <v>43804</v>
      </c>
      <c r="AF817" s="114">
        <v>47092</v>
      </c>
      <c r="AG817" s="115">
        <v>100300</v>
      </c>
      <c r="AH817" s="116" t="s">
        <v>903</v>
      </c>
      <c r="AI817" s="116" t="s">
        <v>904</v>
      </c>
      <c r="AJ817" s="14">
        <v>0</v>
      </c>
      <c r="AK817" s="14">
        <v>0</v>
      </c>
      <c r="AL817" s="14">
        <v>0</v>
      </c>
      <c r="AM817" s="14">
        <v>0</v>
      </c>
      <c r="AN817" s="14">
        <v>0</v>
      </c>
      <c r="AO817" s="14">
        <v>0</v>
      </c>
      <c r="AP817" s="14">
        <v>0</v>
      </c>
      <c r="AQ817" s="14">
        <v>0</v>
      </c>
      <c r="AR817" s="14">
        <v>0</v>
      </c>
      <c r="AS817" s="14">
        <v>0</v>
      </c>
      <c r="AT817" s="14">
        <v>0</v>
      </c>
      <c r="AU817" s="14">
        <v>0</v>
      </c>
      <c r="AV817" s="14">
        <v>0</v>
      </c>
      <c r="AW817" s="14">
        <v>0</v>
      </c>
      <c r="AX817" s="14">
        <v>0</v>
      </c>
      <c r="AY817" s="14">
        <f t="shared" si="36"/>
        <v>0</v>
      </c>
      <c r="AZ817" s="14">
        <f t="shared" si="37"/>
        <v>0</v>
      </c>
      <c r="BA817" s="14">
        <f t="shared" si="38"/>
        <v>0</v>
      </c>
    </row>
    <row r="818" spans="1:53" x14ac:dyDescent="0.35">
      <c r="A818" s="15" t="s">
        <v>2754</v>
      </c>
      <c r="B818" s="104" t="s">
        <v>730</v>
      </c>
      <c r="C818" s="105">
        <v>1</v>
      </c>
      <c r="D818" s="106" t="s">
        <v>23</v>
      </c>
      <c r="E818" s="104" t="s">
        <v>511</v>
      </c>
      <c r="F818" s="104" t="s">
        <v>880</v>
      </c>
      <c r="G818" s="104" t="s">
        <v>1219</v>
      </c>
      <c r="H818" s="104" t="s">
        <v>908</v>
      </c>
      <c r="I818" s="104" t="s">
        <v>1220</v>
      </c>
      <c r="J818" s="104" t="s">
        <v>910</v>
      </c>
      <c r="K818" s="104" t="s">
        <v>685</v>
      </c>
      <c r="L818" s="104" t="s">
        <v>884</v>
      </c>
      <c r="M818" s="104" t="s">
        <v>902</v>
      </c>
      <c r="N818" s="107">
        <v>1</v>
      </c>
      <c r="O818" s="107">
        <v>1</v>
      </c>
      <c r="P818" s="107">
        <v>1</v>
      </c>
      <c r="Q818" s="107">
        <v>1</v>
      </c>
      <c r="R818" s="107">
        <v>1</v>
      </c>
      <c r="S818" s="107">
        <v>1</v>
      </c>
      <c r="T818" s="108">
        <v>0</v>
      </c>
      <c r="U818" s="108">
        <v>0</v>
      </c>
      <c r="V818" s="108">
        <v>0</v>
      </c>
      <c r="W818" s="109">
        <v>0</v>
      </c>
      <c r="X818" s="110">
        <v>0</v>
      </c>
      <c r="Y818" s="111">
        <v>0</v>
      </c>
      <c r="Z818" s="111">
        <v>0</v>
      </c>
      <c r="AA818" s="111">
        <v>0</v>
      </c>
      <c r="AB818" s="111">
        <v>0</v>
      </c>
      <c r="AC818" s="111">
        <v>0</v>
      </c>
      <c r="AD818" s="112">
        <v>0</v>
      </c>
      <c r="AE818" s="114">
        <v>43804</v>
      </c>
      <c r="AF818" s="114">
        <v>44535</v>
      </c>
      <c r="AG818" s="115">
        <v>53100</v>
      </c>
      <c r="AH818" s="116" t="s">
        <v>903</v>
      </c>
      <c r="AI818" s="116" t="s">
        <v>904</v>
      </c>
      <c r="AJ818" s="14">
        <v>0</v>
      </c>
      <c r="AK818" s="14">
        <v>0</v>
      </c>
      <c r="AL818" s="14">
        <v>0</v>
      </c>
      <c r="AM818" s="14">
        <v>0</v>
      </c>
      <c r="AN818" s="14">
        <v>0</v>
      </c>
      <c r="AO818" s="14">
        <v>0</v>
      </c>
      <c r="AP818" s="14">
        <v>0</v>
      </c>
      <c r="AQ818" s="14">
        <v>0</v>
      </c>
      <c r="AR818" s="14">
        <v>0</v>
      </c>
      <c r="AS818" s="14">
        <v>0</v>
      </c>
      <c r="AT818" s="14">
        <v>0</v>
      </c>
      <c r="AU818" s="14">
        <v>0</v>
      </c>
      <c r="AV818" s="14">
        <v>0</v>
      </c>
      <c r="AW818" s="14">
        <v>0</v>
      </c>
      <c r="AX818" s="14">
        <v>0</v>
      </c>
      <c r="AY818" s="14">
        <f t="shared" si="36"/>
        <v>0</v>
      </c>
      <c r="AZ818" s="14">
        <f t="shared" si="37"/>
        <v>0</v>
      </c>
      <c r="BA818" s="14">
        <f t="shared" si="38"/>
        <v>0</v>
      </c>
    </row>
    <row r="819" spans="1:53" x14ac:dyDescent="0.35">
      <c r="A819" s="15" t="s">
        <v>1926</v>
      </c>
      <c r="B819" s="104" t="s">
        <v>730</v>
      </c>
      <c r="C819" s="105">
        <v>2</v>
      </c>
      <c r="D819" s="106" t="s">
        <v>23</v>
      </c>
      <c r="E819" s="104" t="s">
        <v>511</v>
      </c>
      <c r="F819" s="104" t="s">
        <v>880</v>
      </c>
      <c r="G819" s="104" t="s">
        <v>1219</v>
      </c>
      <c r="H819" s="104" t="s">
        <v>908</v>
      </c>
      <c r="I819" s="104" t="s">
        <v>1220</v>
      </c>
      <c r="J819" s="104" t="s">
        <v>910</v>
      </c>
      <c r="K819" s="104" t="s">
        <v>685</v>
      </c>
      <c r="L819" s="104" t="s">
        <v>884</v>
      </c>
      <c r="M819" s="104" t="s">
        <v>902</v>
      </c>
      <c r="N819" s="107">
        <v>1</v>
      </c>
      <c r="O819" s="107">
        <v>1</v>
      </c>
      <c r="P819" s="107">
        <v>1</v>
      </c>
      <c r="Q819" s="107">
        <v>1</v>
      </c>
      <c r="R819" s="107">
        <v>1</v>
      </c>
      <c r="S819" s="107">
        <v>1</v>
      </c>
      <c r="T819" s="108">
        <v>0</v>
      </c>
      <c r="U819" s="108">
        <v>0</v>
      </c>
      <c r="V819" s="108">
        <v>0</v>
      </c>
      <c r="W819" s="109">
        <v>51846.25</v>
      </c>
      <c r="X819" s="110">
        <v>0</v>
      </c>
      <c r="Y819" s="111">
        <v>0</v>
      </c>
      <c r="Z819" s="111">
        <v>185.78</v>
      </c>
      <c r="AA819" s="111">
        <v>0</v>
      </c>
      <c r="AB819" s="111">
        <v>0</v>
      </c>
      <c r="AC819" s="111">
        <v>0</v>
      </c>
      <c r="AD819" s="112">
        <v>51846.25</v>
      </c>
      <c r="AE819" s="114">
        <v>43804</v>
      </c>
      <c r="AF819" s="114">
        <v>44900</v>
      </c>
      <c r="AG819" s="115">
        <v>103692.5</v>
      </c>
      <c r="AH819" s="116" t="s">
        <v>903</v>
      </c>
      <c r="AI819" s="116" t="s">
        <v>904</v>
      </c>
      <c r="AJ819" s="14">
        <v>0</v>
      </c>
      <c r="AK819" s="14">
        <v>0</v>
      </c>
      <c r="AL819" s="14">
        <v>51846.25</v>
      </c>
      <c r="AM819" s="14">
        <v>0</v>
      </c>
      <c r="AN819" s="14">
        <v>0</v>
      </c>
      <c r="AO819" s="14">
        <v>0</v>
      </c>
      <c r="AP819" s="14">
        <v>0</v>
      </c>
      <c r="AQ819" s="14">
        <v>0</v>
      </c>
      <c r="AR819" s="14">
        <v>0</v>
      </c>
      <c r="AS819" s="14">
        <v>0</v>
      </c>
      <c r="AT819" s="14">
        <v>0</v>
      </c>
      <c r="AU819" s="14">
        <v>0</v>
      </c>
      <c r="AV819" s="14">
        <v>0</v>
      </c>
      <c r="AW819" s="14">
        <v>0</v>
      </c>
      <c r="AX819" s="14">
        <v>0</v>
      </c>
      <c r="AY819" s="14">
        <f t="shared" si="36"/>
        <v>51846.25</v>
      </c>
      <c r="AZ819" s="14">
        <f t="shared" si="37"/>
        <v>0</v>
      </c>
      <c r="BA819" s="14">
        <f t="shared" si="38"/>
        <v>51846.25</v>
      </c>
    </row>
    <row r="820" spans="1:53" x14ac:dyDescent="0.35">
      <c r="A820" s="15" t="s">
        <v>1927</v>
      </c>
      <c r="B820" s="104" t="s">
        <v>730</v>
      </c>
      <c r="C820" s="105">
        <v>3</v>
      </c>
      <c r="D820" s="106" t="s">
        <v>23</v>
      </c>
      <c r="E820" s="104" t="s">
        <v>511</v>
      </c>
      <c r="F820" s="104" t="s">
        <v>880</v>
      </c>
      <c r="G820" s="104" t="s">
        <v>1219</v>
      </c>
      <c r="H820" s="104" t="s">
        <v>908</v>
      </c>
      <c r="I820" s="104" t="s">
        <v>1220</v>
      </c>
      <c r="J820" s="104" t="s">
        <v>910</v>
      </c>
      <c r="K820" s="104" t="s">
        <v>685</v>
      </c>
      <c r="L820" s="104" t="s">
        <v>884</v>
      </c>
      <c r="M820" s="104" t="s">
        <v>902</v>
      </c>
      <c r="N820" s="107">
        <v>1</v>
      </c>
      <c r="O820" s="107">
        <v>1</v>
      </c>
      <c r="P820" s="107">
        <v>1</v>
      </c>
      <c r="Q820" s="107">
        <v>1</v>
      </c>
      <c r="R820" s="107">
        <v>1</v>
      </c>
      <c r="S820" s="107">
        <v>1</v>
      </c>
      <c r="T820" s="108">
        <v>0</v>
      </c>
      <c r="U820" s="108">
        <v>0</v>
      </c>
      <c r="V820" s="108">
        <v>0</v>
      </c>
      <c r="W820" s="109">
        <v>200747.5</v>
      </c>
      <c r="X820" s="110">
        <v>0</v>
      </c>
      <c r="Y820" s="111">
        <v>0</v>
      </c>
      <c r="Z820" s="111">
        <v>787.93</v>
      </c>
      <c r="AA820" s="111">
        <v>0</v>
      </c>
      <c r="AB820" s="111">
        <v>0</v>
      </c>
      <c r="AC820" s="111">
        <v>0</v>
      </c>
      <c r="AD820" s="112">
        <v>200747.5</v>
      </c>
      <c r="AE820" s="114">
        <v>43804</v>
      </c>
      <c r="AF820" s="114">
        <v>45265</v>
      </c>
      <c r="AG820" s="115">
        <v>200747.5</v>
      </c>
      <c r="AH820" s="116" t="s">
        <v>903</v>
      </c>
      <c r="AI820" s="116" t="s">
        <v>904</v>
      </c>
      <c r="AJ820" s="14">
        <v>0</v>
      </c>
      <c r="AK820" s="14">
        <v>0</v>
      </c>
      <c r="AL820" s="14">
        <v>0</v>
      </c>
      <c r="AM820" s="14">
        <v>0</v>
      </c>
      <c r="AN820" s="14">
        <v>0</v>
      </c>
      <c r="AO820" s="14">
        <v>0</v>
      </c>
      <c r="AP820" s="14">
        <v>0</v>
      </c>
      <c r="AQ820" s="14">
        <v>0</v>
      </c>
      <c r="AR820" s="14">
        <v>100373.75</v>
      </c>
      <c r="AS820" s="14">
        <v>0</v>
      </c>
      <c r="AT820" s="14">
        <v>0</v>
      </c>
      <c r="AU820" s="14">
        <v>0</v>
      </c>
      <c r="AV820" s="14">
        <v>0</v>
      </c>
      <c r="AW820" s="14">
        <v>0</v>
      </c>
      <c r="AX820" s="14">
        <v>100373.75</v>
      </c>
      <c r="AY820" s="14">
        <f t="shared" si="36"/>
        <v>0</v>
      </c>
      <c r="AZ820" s="14">
        <f t="shared" si="37"/>
        <v>200747.5</v>
      </c>
      <c r="BA820" s="14">
        <f t="shared" si="38"/>
        <v>200747.5</v>
      </c>
    </row>
    <row r="821" spans="1:53" x14ac:dyDescent="0.35">
      <c r="A821" s="15" t="s">
        <v>2755</v>
      </c>
      <c r="B821" s="104" t="s">
        <v>730</v>
      </c>
      <c r="C821" s="105">
        <v>4</v>
      </c>
      <c r="D821" s="106" t="s">
        <v>23</v>
      </c>
      <c r="E821" s="104" t="s">
        <v>511</v>
      </c>
      <c r="F821" s="104" t="s">
        <v>880</v>
      </c>
      <c r="G821" s="104" t="s">
        <v>1219</v>
      </c>
      <c r="H821" s="104" t="s">
        <v>908</v>
      </c>
      <c r="I821" s="104" t="s">
        <v>1220</v>
      </c>
      <c r="J821" s="104" t="s">
        <v>910</v>
      </c>
      <c r="K821" s="104" t="s">
        <v>685</v>
      </c>
      <c r="L821" s="104" t="s">
        <v>884</v>
      </c>
      <c r="M821" s="104" t="s">
        <v>902</v>
      </c>
      <c r="N821" s="107">
        <v>1</v>
      </c>
      <c r="O821" s="107">
        <v>1</v>
      </c>
      <c r="P821" s="107">
        <v>1</v>
      </c>
      <c r="Q821" s="107">
        <v>1</v>
      </c>
      <c r="R821" s="107">
        <v>1</v>
      </c>
      <c r="S821" s="107">
        <v>1</v>
      </c>
      <c r="T821" s="108">
        <v>0</v>
      </c>
      <c r="U821" s="108">
        <v>0</v>
      </c>
      <c r="V821" s="108">
        <v>0</v>
      </c>
      <c r="W821" s="109">
        <v>418310</v>
      </c>
      <c r="X821" s="110">
        <v>0</v>
      </c>
      <c r="Y821" s="111">
        <v>0</v>
      </c>
      <c r="Z821" s="111">
        <v>1767.36</v>
      </c>
      <c r="AA821" s="111">
        <v>0</v>
      </c>
      <c r="AB821" s="111">
        <v>0</v>
      </c>
      <c r="AC821" s="111">
        <v>0</v>
      </c>
      <c r="AD821" s="112">
        <v>418310</v>
      </c>
      <c r="AE821" s="114">
        <v>43804</v>
      </c>
      <c r="AF821" s="114">
        <v>45631</v>
      </c>
      <c r="AG821" s="115">
        <v>418310</v>
      </c>
      <c r="AH821" s="116" t="s">
        <v>903</v>
      </c>
      <c r="AI821" s="116" t="s">
        <v>904</v>
      </c>
      <c r="AJ821" s="14">
        <v>0</v>
      </c>
      <c r="AK821" s="14">
        <v>0</v>
      </c>
      <c r="AL821" s="14">
        <v>0</v>
      </c>
      <c r="AM821" s="14">
        <v>0</v>
      </c>
      <c r="AN821" s="14">
        <v>0</v>
      </c>
      <c r="AO821" s="14">
        <v>0</v>
      </c>
      <c r="AP821" s="14">
        <v>0</v>
      </c>
      <c r="AQ821" s="14">
        <v>0</v>
      </c>
      <c r="AR821" s="14">
        <v>0</v>
      </c>
      <c r="AS821" s="14">
        <v>0</v>
      </c>
      <c r="AT821" s="14">
        <v>0</v>
      </c>
      <c r="AU821" s="14">
        <v>0</v>
      </c>
      <c r="AV821" s="14">
        <v>0</v>
      </c>
      <c r="AW821" s="14">
        <v>0</v>
      </c>
      <c r="AX821" s="14">
        <v>0</v>
      </c>
      <c r="AY821" s="14">
        <f t="shared" si="36"/>
        <v>0</v>
      </c>
      <c r="AZ821" s="14">
        <f t="shared" si="37"/>
        <v>0</v>
      </c>
      <c r="BA821" s="14">
        <f t="shared" si="38"/>
        <v>0</v>
      </c>
    </row>
    <row r="822" spans="1:53" x14ac:dyDescent="0.35">
      <c r="A822" s="15" t="s">
        <v>2756</v>
      </c>
      <c r="B822" s="104" t="s">
        <v>730</v>
      </c>
      <c r="C822" s="105">
        <v>5</v>
      </c>
      <c r="D822" s="106" t="s">
        <v>23</v>
      </c>
      <c r="E822" s="104" t="s">
        <v>511</v>
      </c>
      <c r="F822" s="104" t="s">
        <v>880</v>
      </c>
      <c r="G822" s="104" t="s">
        <v>1219</v>
      </c>
      <c r="H822" s="104" t="s">
        <v>908</v>
      </c>
      <c r="I822" s="104" t="s">
        <v>1220</v>
      </c>
      <c r="J822" s="104" t="s">
        <v>910</v>
      </c>
      <c r="K822" s="104" t="s">
        <v>685</v>
      </c>
      <c r="L822" s="104" t="s">
        <v>884</v>
      </c>
      <c r="M822" s="104" t="s">
        <v>902</v>
      </c>
      <c r="N822" s="107">
        <v>1</v>
      </c>
      <c r="O822" s="107">
        <v>1</v>
      </c>
      <c r="P822" s="107">
        <v>1</v>
      </c>
      <c r="Q822" s="107">
        <v>1</v>
      </c>
      <c r="R822" s="107">
        <v>1</v>
      </c>
      <c r="S822" s="107">
        <v>1</v>
      </c>
      <c r="T822" s="108">
        <v>0</v>
      </c>
      <c r="U822" s="108">
        <v>0</v>
      </c>
      <c r="V822" s="108">
        <v>0</v>
      </c>
      <c r="W822" s="109">
        <v>207237.5</v>
      </c>
      <c r="X822" s="110">
        <v>0</v>
      </c>
      <c r="Y822" s="111">
        <v>0</v>
      </c>
      <c r="Z822" s="111">
        <v>925.66</v>
      </c>
      <c r="AA822" s="111">
        <v>0</v>
      </c>
      <c r="AB822" s="111">
        <v>0</v>
      </c>
      <c r="AC822" s="111">
        <v>0</v>
      </c>
      <c r="AD822" s="112">
        <v>207237.5</v>
      </c>
      <c r="AE822" s="114">
        <v>43804</v>
      </c>
      <c r="AF822" s="114">
        <v>45996</v>
      </c>
      <c r="AG822" s="115">
        <v>207237.5</v>
      </c>
      <c r="AH822" s="116" t="s">
        <v>903</v>
      </c>
      <c r="AI822" s="116" t="s">
        <v>904</v>
      </c>
      <c r="AJ822" s="14">
        <v>0</v>
      </c>
      <c r="AK822" s="14">
        <v>0</v>
      </c>
      <c r="AL822" s="14">
        <v>0</v>
      </c>
      <c r="AM822" s="14">
        <v>0</v>
      </c>
      <c r="AN822" s="14">
        <v>0</v>
      </c>
      <c r="AO822" s="14">
        <v>0</v>
      </c>
      <c r="AP822" s="14">
        <v>0</v>
      </c>
      <c r="AQ822" s="14">
        <v>0</v>
      </c>
      <c r="AR822" s="14">
        <v>0</v>
      </c>
      <c r="AS822" s="14">
        <v>0</v>
      </c>
      <c r="AT822" s="14">
        <v>0</v>
      </c>
      <c r="AU822" s="14">
        <v>0</v>
      </c>
      <c r="AV822" s="14">
        <v>0</v>
      </c>
      <c r="AW822" s="14">
        <v>0</v>
      </c>
      <c r="AX822" s="14">
        <v>0</v>
      </c>
      <c r="AY822" s="14">
        <f t="shared" si="36"/>
        <v>0</v>
      </c>
      <c r="AZ822" s="14">
        <f t="shared" si="37"/>
        <v>0</v>
      </c>
      <c r="BA822" s="14">
        <f t="shared" si="38"/>
        <v>0</v>
      </c>
    </row>
    <row r="823" spans="1:53" x14ac:dyDescent="0.35">
      <c r="A823" s="15" t="s">
        <v>2757</v>
      </c>
      <c r="B823" s="104" t="s">
        <v>730</v>
      </c>
      <c r="C823" s="105">
        <v>6</v>
      </c>
      <c r="D823" s="106" t="s">
        <v>23</v>
      </c>
      <c r="E823" s="104" t="s">
        <v>511</v>
      </c>
      <c r="F823" s="104" t="s">
        <v>880</v>
      </c>
      <c r="G823" s="104" t="s">
        <v>1219</v>
      </c>
      <c r="H823" s="104" t="s">
        <v>908</v>
      </c>
      <c r="I823" s="104" t="s">
        <v>1220</v>
      </c>
      <c r="J823" s="104" t="s">
        <v>910</v>
      </c>
      <c r="K823" s="104" t="s">
        <v>685</v>
      </c>
      <c r="L823" s="104" t="s">
        <v>884</v>
      </c>
      <c r="M823" s="104" t="s">
        <v>902</v>
      </c>
      <c r="N823" s="107">
        <v>1</v>
      </c>
      <c r="O823" s="107">
        <v>1</v>
      </c>
      <c r="P823" s="107">
        <v>1</v>
      </c>
      <c r="Q823" s="107">
        <v>1</v>
      </c>
      <c r="R823" s="107">
        <v>1</v>
      </c>
      <c r="S823" s="107">
        <v>1</v>
      </c>
      <c r="T823" s="108">
        <v>0</v>
      </c>
      <c r="U823" s="108">
        <v>0</v>
      </c>
      <c r="V823" s="108">
        <v>0</v>
      </c>
      <c r="W823" s="109">
        <v>251340</v>
      </c>
      <c r="X823" s="110">
        <v>0</v>
      </c>
      <c r="Y823" s="111">
        <v>0</v>
      </c>
      <c r="Z823" s="111">
        <v>1181.3</v>
      </c>
      <c r="AA823" s="111">
        <v>0</v>
      </c>
      <c r="AB823" s="111">
        <v>0</v>
      </c>
      <c r="AC823" s="111">
        <v>0</v>
      </c>
      <c r="AD823" s="112">
        <v>251340</v>
      </c>
      <c r="AE823" s="114">
        <v>43804</v>
      </c>
      <c r="AF823" s="114">
        <v>46361</v>
      </c>
      <c r="AG823" s="115">
        <v>251340</v>
      </c>
      <c r="AH823" s="116" t="s">
        <v>903</v>
      </c>
      <c r="AI823" s="116" t="s">
        <v>904</v>
      </c>
      <c r="AJ823" s="14">
        <v>0</v>
      </c>
      <c r="AK823" s="14">
        <v>0</v>
      </c>
      <c r="AL823" s="14">
        <v>0</v>
      </c>
      <c r="AM823" s="14">
        <v>0</v>
      </c>
      <c r="AN823" s="14">
        <v>0</v>
      </c>
      <c r="AO823" s="14">
        <v>0</v>
      </c>
      <c r="AP823" s="14">
        <v>0</v>
      </c>
      <c r="AQ823" s="14">
        <v>0</v>
      </c>
      <c r="AR823" s="14">
        <v>0</v>
      </c>
      <c r="AS823" s="14">
        <v>0</v>
      </c>
      <c r="AT823" s="14">
        <v>0</v>
      </c>
      <c r="AU823" s="14">
        <v>0</v>
      </c>
      <c r="AV823" s="14">
        <v>0</v>
      </c>
      <c r="AW823" s="14">
        <v>0</v>
      </c>
      <c r="AX823" s="14">
        <v>0</v>
      </c>
      <c r="AY823" s="14">
        <f t="shared" si="36"/>
        <v>0</v>
      </c>
      <c r="AZ823" s="14">
        <f t="shared" si="37"/>
        <v>0</v>
      </c>
      <c r="BA823" s="14">
        <f t="shared" si="38"/>
        <v>0</v>
      </c>
    </row>
    <row r="824" spans="1:53" x14ac:dyDescent="0.35">
      <c r="A824" s="15" t="s">
        <v>2758</v>
      </c>
      <c r="B824" s="104" t="s">
        <v>730</v>
      </c>
      <c r="C824" s="105">
        <v>7</v>
      </c>
      <c r="D824" s="106" t="s">
        <v>23</v>
      </c>
      <c r="E824" s="104" t="s">
        <v>511</v>
      </c>
      <c r="F824" s="104" t="s">
        <v>880</v>
      </c>
      <c r="G824" s="104" t="s">
        <v>1219</v>
      </c>
      <c r="H824" s="104" t="s">
        <v>908</v>
      </c>
      <c r="I824" s="104" t="s">
        <v>1220</v>
      </c>
      <c r="J824" s="104" t="s">
        <v>910</v>
      </c>
      <c r="K824" s="104" t="s">
        <v>685</v>
      </c>
      <c r="L824" s="104" t="s">
        <v>884</v>
      </c>
      <c r="M824" s="104" t="s">
        <v>902</v>
      </c>
      <c r="N824" s="107">
        <v>1</v>
      </c>
      <c r="O824" s="107">
        <v>1</v>
      </c>
      <c r="P824" s="107">
        <v>1</v>
      </c>
      <c r="Q824" s="107">
        <v>1</v>
      </c>
      <c r="R824" s="107">
        <v>1</v>
      </c>
      <c r="S824" s="107">
        <v>1</v>
      </c>
      <c r="T824" s="108">
        <v>0</v>
      </c>
      <c r="U824" s="108">
        <v>0</v>
      </c>
      <c r="V824" s="108">
        <v>0</v>
      </c>
      <c r="W824" s="109">
        <v>515807.5</v>
      </c>
      <c r="X824" s="110">
        <v>0</v>
      </c>
      <c r="Y824" s="111">
        <v>0</v>
      </c>
      <c r="Z824" s="111">
        <v>2548.9499999999998</v>
      </c>
      <c r="AA824" s="111">
        <v>0</v>
      </c>
      <c r="AB824" s="111">
        <v>0</v>
      </c>
      <c r="AC824" s="111">
        <v>0</v>
      </c>
      <c r="AD824" s="112">
        <v>515807.5</v>
      </c>
      <c r="AE824" s="114">
        <v>43804</v>
      </c>
      <c r="AF824" s="114">
        <v>46726</v>
      </c>
      <c r="AG824" s="115">
        <v>515807.5</v>
      </c>
      <c r="AH824" s="116" t="s">
        <v>903</v>
      </c>
      <c r="AI824" s="116" t="s">
        <v>904</v>
      </c>
      <c r="AJ824" s="14">
        <v>0</v>
      </c>
      <c r="AK824" s="14">
        <v>0</v>
      </c>
      <c r="AL824" s="14">
        <v>0</v>
      </c>
      <c r="AM824" s="14">
        <v>0</v>
      </c>
      <c r="AN824" s="14">
        <v>0</v>
      </c>
      <c r="AO824" s="14">
        <v>0</v>
      </c>
      <c r="AP824" s="14">
        <v>0</v>
      </c>
      <c r="AQ824" s="14">
        <v>0</v>
      </c>
      <c r="AR824" s="14">
        <v>0</v>
      </c>
      <c r="AS824" s="14">
        <v>0</v>
      </c>
      <c r="AT824" s="14">
        <v>0</v>
      </c>
      <c r="AU824" s="14">
        <v>0</v>
      </c>
      <c r="AV824" s="14">
        <v>0</v>
      </c>
      <c r="AW824" s="14">
        <v>0</v>
      </c>
      <c r="AX824" s="14">
        <v>0</v>
      </c>
      <c r="AY824" s="14">
        <f t="shared" si="36"/>
        <v>0</v>
      </c>
      <c r="AZ824" s="14">
        <f t="shared" si="37"/>
        <v>0</v>
      </c>
      <c r="BA824" s="14">
        <f t="shared" si="38"/>
        <v>0</v>
      </c>
    </row>
    <row r="825" spans="1:53" x14ac:dyDescent="0.35">
      <c r="A825" s="15" t="s">
        <v>2759</v>
      </c>
      <c r="B825" s="104" t="s">
        <v>730</v>
      </c>
      <c r="C825" s="105">
        <v>8</v>
      </c>
      <c r="D825" s="106" t="s">
        <v>23</v>
      </c>
      <c r="E825" s="104" t="s">
        <v>511</v>
      </c>
      <c r="F825" s="104" t="s">
        <v>880</v>
      </c>
      <c r="G825" s="104" t="s">
        <v>1219</v>
      </c>
      <c r="H825" s="104" t="s">
        <v>908</v>
      </c>
      <c r="I825" s="104" t="s">
        <v>1220</v>
      </c>
      <c r="J825" s="104" t="s">
        <v>910</v>
      </c>
      <c r="K825" s="104" t="s">
        <v>685</v>
      </c>
      <c r="L825" s="104" t="s">
        <v>884</v>
      </c>
      <c r="M825" s="104" t="s">
        <v>902</v>
      </c>
      <c r="N825" s="107">
        <v>1</v>
      </c>
      <c r="O825" s="107">
        <v>1</v>
      </c>
      <c r="P825" s="107">
        <v>1</v>
      </c>
      <c r="Q825" s="107">
        <v>1</v>
      </c>
      <c r="R825" s="107">
        <v>1</v>
      </c>
      <c r="S825" s="107">
        <v>1</v>
      </c>
      <c r="T825" s="108">
        <v>0</v>
      </c>
      <c r="U825" s="108">
        <v>0</v>
      </c>
      <c r="V825" s="108">
        <v>0</v>
      </c>
      <c r="W825" s="109">
        <v>260927.5</v>
      </c>
      <c r="X825" s="110">
        <v>0</v>
      </c>
      <c r="Y825" s="111">
        <v>0</v>
      </c>
      <c r="Z825" s="111">
        <v>1350.3</v>
      </c>
      <c r="AA825" s="111">
        <v>0</v>
      </c>
      <c r="AB825" s="111">
        <v>0</v>
      </c>
      <c r="AC825" s="111">
        <v>0</v>
      </c>
      <c r="AD825" s="112">
        <v>260927.5</v>
      </c>
      <c r="AE825" s="114">
        <v>43804</v>
      </c>
      <c r="AF825" s="114">
        <v>47092</v>
      </c>
      <c r="AG825" s="115">
        <v>260927.5</v>
      </c>
      <c r="AH825" s="116" t="s">
        <v>903</v>
      </c>
      <c r="AI825" s="116" t="s">
        <v>904</v>
      </c>
      <c r="AJ825" s="14">
        <v>0</v>
      </c>
      <c r="AK825" s="14">
        <v>0</v>
      </c>
      <c r="AL825" s="14">
        <v>0</v>
      </c>
      <c r="AM825" s="14">
        <v>0</v>
      </c>
      <c r="AN825" s="14">
        <v>0</v>
      </c>
      <c r="AO825" s="14">
        <v>0</v>
      </c>
      <c r="AP825" s="14">
        <v>0</v>
      </c>
      <c r="AQ825" s="14">
        <v>0</v>
      </c>
      <c r="AR825" s="14">
        <v>0</v>
      </c>
      <c r="AS825" s="14">
        <v>0</v>
      </c>
      <c r="AT825" s="14">
        <v>0</v>
      </c>
      <c r="AU825" s="14">
        <v>0</v>
      </c>
      <c r="AV825" s="14">
        <v>0</v>
      </c>
      <c r="AW825" s="14">
        <v>0</v>
      </c>
      <c r="AX825" s="14">
        <v>0</v>
      </c>
      <c r="AY825" s="14">
        <f t="shared" si="36"/>
        <v>0</v>
      </c>
      <c r="AZ825" s="14">
        <f t="shared" si="37"/>
        <v>0</v>
      </c>
      <c r="BA825" s="14">
        <f t="shared" si="38"/>
        <v>0</v>
      </c>
    </row>
    <row r="826" spans="1:53" x14ac:dyDescent="0.35">
      <c r="A826" s="15" t="s">
        <v>2760</v>
      </c>
      <c r="B826" s="104" t="s">
        <v>730</v>
      </c>
      <c r="C826" s="105">
        <v>9</v>
      </c>
      <c r="D826" s="106" t="s">
        <v>23</v>
      </c>
      <c r="E826" s="104" t="s">
        <v>511</v>
      </c>
      <c r="F826" s="104" t="s">
        <v>880</v>
      </c>
      <c r="G826" s="104" t="s">
        <v>1219</v>
      </c>
      <c r="H826" s="104" t="s">
        <v>908</v>
      </c>
      <c r="I826" s="104" t="s">
        <v>1220</v>
      </c>
      <c r="J826" s="104" t="s">
        <v>910</v>
      </c>
      <c r="K826" s="104" t="s">
        <v>685</v>
      </c>
      <c r="L826" s="104" t="s">
        <v>884</v>
      </c>
      <c r="M826" s="104" t="s">
        <v>902</v>
      </c>
      <c r="N826" s="107">
        <v>1</v>
      </c>
      <c r="O826" s="107">
        <v>1</v>
      </c>
      <c r="P826" s="107">
        <v>1</v>
      </c>
      <c r="Q826" s="107">
        <v>1</v>
      </c>
      <c r="R826" s="107">
        <v>1</v>
      </c>
      <c r="S826" s="107">
        <v>1</v>
      </c>
      <c r="T826" s="108">
        <v>0</v>
      </c>
      <c r="U826" s="108">
        <v>0</v>
      </c>
      <c r="V826" s="108">
        <v>0</v>
      </c>
      <c r="W826" s="109">
        <v>159300</v>
      </c>
      <c r="X826" s="110">
        <v>0</v>
      </c>
      <c r="Y826" s="111">
        <v>0</v>
      </c>
      <c r="Z826" s="111">
        <v>862.87</v>
      </c>
      <c r="AA826" s="111">
        <v>0</v>
      </c>
      <c r="AB826" s="111">
        <v>0</v>
      </c>
      <c r="AC826" s="111">
        <v>0</v>
      </c>
      <c r="AD826" s="112">
        <v>159300</v>
      </c>
      <c r="AE826" s="114">
        <v>43804</v>
      </c>
      <c r="AF826" s="114">
        <v>47457</v>
      </c>
      <c r="AG826" s="115">
        <v>159300</v>
      </c>
      <c r="AH826" s="116" t="s">
        <v>903</v>
      </c>
      <c r="AI826" s="116" t="s">
        <v>904</v>
      </c>
      <c r="AJ826" s="14">
        <v>0</v>
      </c>
      <c r="AK826" s="14">
        <v>0</v>
      </c>
      <c r="AL826" s="14">
        <v>0</v>
      </c>
      <c r="AM826" s="14">
        <v>0</v>
      </c>
      <c r="AN826" s="14">
        <v>0</v>
      </c>
      <c r="AO826" s="14">
        <v>0</v>
      </c>
      <c r="AP826" s="14">
        <v>0</v>
      </c>
      <c r="AQ826" s="14">
        <v>0</v>
      </c>
      <c r="AR826" s="14">
        <v>0</v>
      </c>
      <c r="AS826" s="14">
        <v>0</v>
      </c>
      <c r="AT826" s="14">
        <v>0</v>
      </c>
      <c r="AU826" s="14">
        <v>0</v>
      </c>
      <c r="AV826" s="14">
        <v>0</v>
      </c>
      <c r="AW826" s="14">
        <v>0</v>
      </c>
      <c r="AX826" s="14">
        <v>0</v>
      </c>
      <c r="AY826" s="14">
        <f t="shared" si="36"/>
        <v>0</v>
      </c>
      <c r="AZ826" s="14">
        <f t="shared" si="37"/>
        <v>0</v>
      </c>
      <c r="BA826" s="14">
        <f t="shared" si="38"/>
        <v>0</v>
      </c>
    </row>
    <row r="827" spans="1:53" x14ac:dyDescent="0.35">
      <c r="A827" s="15" t="s">
        <v>1928</v>
      </c>
      <c r="B827" s="104" t="s">
        <v>731</v>
      </c>
      <c r="C827" s="105">
        <v>2</v>
      </c>
      <c r="D827" s="106" t="s">
        <v>23</v>
      </c>
      <c r="E827" s="104" t="s">
        <v>511</v>
      </c>
      <c r="F827" s="104" t="s">
        <v>880</v>
      </c>
      <c r="G827" s="104" t="s">
        <v>1219</v>
      </c>
      <c r="H827" s="104" t="s">
        <v>908</v>
      </c>
      <c r="I827" s="104" t="s">
        <v>1220</v>
      </c>
      <c r="J827" s="104" t="s">
        <v>910</v>
      </c>
      <c r="K827" s="104" t="s">
        <v>685</v>
      </c>
      <c r="L827" s="104" t="s">
        <v>884</v>
      </c>
      <c r="M827" s="104" t="s">
        <v>902</v>
      </c>
      <c r="N827" s="107">
        <v>1</v>
      </c>
      <c r="O827" s="107">
        <v>1</v>
      </c>
      <c r="P827" s="107">
        <v>1</v>
      </c>
      <c r="Q827" s="107">
        <v>1</v>
      </c>
      <c r="R827" s="107">
        <v>1</v>
      </c>
      <c r="S827" s="107">
        <v>1</v>
      </c>
      <c r="T827" s="108">
        <v>0</v>
      </c>
      <c r="U827" s="108">
        <v>0</v>
      </c>
      <c r="V827" s="108">
        <v>0</v>
      </c>
      <c r="W827" s="109">
        <v>101627.5</v>
      </c>
      <c r="X827" s="110">
        <v>0</v>
      </c>
      <c r="Y827" s="111">
        <v>0</v>
      </c>
      <c r="Z827" s="111">
        <v>364.17</v>
      </c>
      <c r="AA827" s="111">
        <v>0</v>
      </c>
      <c r="AB827" s="111">
        <v>0</v>
      </c>
      <c r="AC827" s="111">
        <v>0</v>
      </c>
      <c r="AD827" s="112">
        <v>101627.5</v>
      </c>
      <c r="AE827" s="114">
        <v>43808</v>
      </c>
      <c r="AF827" s="114">
        <v>44904</v>
      </c>
      <c r="AG827" s="115">
        <v>203255</v>
      </c>
      <c r="AH827" s="116" t="s">
        <v>903</v>
      </c>
      <c r="AI827" s="116" t="s">
        <v>904</v>
      </c>
      <c r="AJ827" s="14">
        <v>0</v>
      </c>
      <c r="AK827" s="14">
        <v>0</v>
      </c>
      <c r="AL827" s="14">
        <v>101627.5</v>
      </c>
      <c r="AM827" s="14">
        <v>0</v>
      </c>
      <c r="AN827" s="14">
        <v>0</v>
      </c>
      <c r="AO827" s="14">
        <v>0</v>
      </c>
      <c r="AP827" s="14">
        <v>0</v>
      </c>
      <c r="AQ827" s="14">
        <v>0</v>
      </c>
      <c r="AR827" s="14">
        <v>0</v>
      </c>
      <c r="AS827" s="14">
        <v>0</v>
      </c>
      <c r="AT827" s="14">
        <v>0</v>
      </c>
      <c r="AU827" s="14">
        <v>0</v>
      </c>
      <c r="AV827" s="14">
        <v>0</v>
      </c>
      <c r="AW827" s="14">
        <v>0</v>
      </c>
      <c r="AX827" s="14">
        <v>0</v>
      </c>
      <c r="AY827" s="14">
        <f t="shared" si="36"/>
        <v>101627.5</v>
      </c>
      <c r="AZ827" s="14">
        <f t="shared" si="37"/>
        <v>0</v>
      </c>
      <c r="BA827" s="14">
        <f t="shared" si="38"/>
        <v>101627.5</v>
      </c>
    </row>
    <row r="828" spans="1:53" x14ac:dyDescent="0.35">
      <c r="A828" s="15" t="s">
        <v>1929</v>
      </c>
      <c r="B828" s="104" t="s">
        <v>731</v>
      </c>
      <c r="C828" s="105">
        <v>3</v>
      </c>
      <c r="D828" s="106" t="s">
        <v>23</v>
      </c>
      <c r="E828" s="104" t="s">
        <v>511</v>
      </c>
      <c r="F828" s="104" t="s">
        <v>880</v>
      </c>
      <c r="G828" s="104" t="s">
        <v>1219</v>
      </c>
      <c r="H828" s="104" t="s">
        <v>908</v>
      </c>
      <c r="I828" s="104" t="s">
        <v>1220</v>
      </c>
      <c r="J828" s="104" t="s">
        <v>910</v>
      </c>
      <c r="K828" s="104" t="s">
        <v>685</v>
      </c>
      <c r="L828" s="104" t="s">
        <v>884</v>
      </c>
      <c r="M828" s="104" t="s">
        <v>902</v>
      </c>
      <c r="N828" s="107">
        <v>1</v>
      </c>
      <c r="O828" s="107">
        <v>1</v>
      </c>
      <c r="P828" s="107">
        <v>1</v>
      </c>
      <c r="Q828" s="107">
        <v>1</v>
      </c>
      <c r="R828" s="107">
        <v>1</v>
      </c>
      <c r="S828" s="107">
        <v>1</v>
      </c>
      <c r="T828" s="108">
        <v>0</v>
      </c>
      <c r="U828" s="108">
        <v>0</v>
      </c>
      <c r="V828" s="108">
        <v>0</v>
      </c>
      <c r="W828" s="109">
        <v>37612.5</v>
      </c>
      <c r="X828" s="110">
        <v>0</v>
      </c>
      <c r="Y828" s="111">
        <v>0</v>
      </c>
      <c r="Z828" s="111">
        <v>147.63</v>
      </c>
      <c r="AA828" s="111">
        <v>0</v>
      </c>
      <c r="AB828" s="111">
        <v>0</v>
      </c>
      <c r="AC828" s="111">
        <v>0</v>
      </c>
      <c r="AD828" s="112">
        <v>37612.5</v>
      </c>
      <c r="AE828" s="114">
        <v>43808</v>
      </c>
      <c r="AF828" s="114">
        <v>45269</v>
      </c>
      <c r="AG828" s="115">
        <v>37612.5</v>
      </c>
      <c r="AH828" s="116" t="s">
        <v>903</v>
      </c>
      <c r="AI828" s="116" t="s">
        <v>904</v>
      </c>
      <c r="AJ828" s="14">
        <v>0</v>
      </c>
      <c r="AK828" s="14">
        <v>0</v>
      </c>
      <c r="AL828" s="14">
        <v>0</v>
      </c>
      <c r="AM828" s="14">
        <v>0</v>
      </c>
      <c r="AN828" s="14">
        <v>0</v>
      </c>
      <c r="AO828" s="14">
        <v>0</v>
      </c>
      <c r="AP828" s="14">
        <v>0</v>
      </c>
      <c r="AQ828" s="14">
        <v>0</v>
      </c>
      <c r="AR828" s="14">
        <v>18806.25</v>
      </c>
      <c r="AS828" s="14">
        <v>0</v>
      </c>
      <c r="AT828" s="14">
        <v>0</v>
      </c>
      <c r="AU828" s="14">
        <v>0</v>
      </c>
      <c r="AV828" s="14">
        <v>0</v>
      </c>
      <c r="AW828" s="14">
        <v>0</v>
      </c>
      <c r="AX828" s="14">
        <v>18806.25</v>
      </c>
      <c r="AY828" s="14">
        <f t="shared" si="36"/>
        <v>0</v>
      </c>
      <c r="AZ828" s="14">
        <f t="shared" si="37"/>
        <v>37612.5</v>
      </c>
      <c r="BA828" s="14">
        <f t="shared" si="38"/>
        <v>37612.5</v>
      </c>
    </row>
    <row r="829" spans="1:53" x14ac:dyDescent="0.35">
      <c r="A829" s="15" t="s">
        <v>2761</v>
      </c>
      <c r="B829" s="104" t="s">
        <v>731</v>
      </c>
      <c r="C829" s="105">
        <v>4</v>
      </c>
      <c r="D829" s="106" t="s">
        <v>23</v>
      </c>
      <c r="E829" s="104" t="s">
        <v>511</v>
      </c>
      <c r="F829" s="104" t="s">
        <v>880</v>
      </c>
      <c r="G829" s="104" t="s">
        <v>1219</v>
      </c>
      <c r="H829" s="104" t="s">
        <v>908</v>
      </c>
      <c r="I829" s="104" t="s">
        <v>1220</v>
      </c>
      <c r="J829" s="104" t="s">
        <v>910</v>
      </c>
      <c r="K829" s="104" t="s">
        <v>685</v>
      </c>
      <c r="L829" s="104" t="s">
        <v>884</v>
      </c>
      <c r="M829" s="104" t="s">
        <v>902</v>
      </c>
      <c r="N829" s="107">
        <v>1</v>
      </c>
      <c r="O829" s="107">
        <v>1</v>
      </c>
      <c r="P829" s="107">
        <v>1</v>
      </c>
      <c r="Q829" s="107">
        <v>1</v>
      </c>
      <c r="R829" s="107">
        <v>1</v>
      </c>
      <c r="S829" s="107">
        <v>1</v>
      </c>
      <c r="T829" s="108">
        <v>0</v>
      </c>
      <c r="U829" s="108">
        <v>0</v>
      </c>
      <c r="V829" s="108">
        <v>0</v>
      </c>
      <c r="W829" s="109">
        <v>148680</v>
      </c>
      <c r="X829" s="110">
        <v>0</v>
      </c>
      <c r="Y829" s="111">
        <v>0</v>
      </c>
      <c r="Z829" s="111">
        <v>628.16999999999996</v>
      </c>
      <c r="AA829" s="111">
        <v>0</v>
      </c>
      <c r="AB829" s="111">
        <v>0</v>
      </c>
      <c r="AC829" s="111">
        <v>0</v>
      </c>
      <c r="AD829" s="112">
        <v>148680</v>
      </c>
      <c r="AE829" s="114">
        <v>43808</v>
      </c>
      <c r="AF829" s="114">
        <v>45635</v>
      </c>
      <c r="AG829" s="115">
        <v>148680</v>
      </c>
      <c r="AH829" s="116" t="s">
        <v>903</v>
      </c>
      <c r="AI829" s="116" t="s">
        <v>904</v>
      </c>
      <c r="AJ829" s="14">
        <v>0</v>
      </c>
      <c r="AK829" s="14">
        <v>0</v>
      </c>
      <c r="AL829" s="14">
        <v>0</v>
      </c>
      <c r="AM829" s="14">
        <v>0</v>
      </c>
      <c r="AN829" s="14">
        <v>0</v>
      </c>
      <c r="AO829" s="14">
        <v>0</v>
      </c>
      <c r="AP829" s="14">
        <v>0</v>
      </c>
      <c r="AQ829" s="14">
        <v>0</v>
      </c>
      <c r="AR829" s="14">
        <v>0</v>
      </c>
      <c r="AS829" s="14">
        <v>0</v>
      </c>
      <c r="AT829" s="14">
        <v>0</v>
      </c>
      <c r="AU829" s="14">
        <v>0</v>
      </c>
      <c r="AV829" s="14">
        <v>0</v>
      </c>
      <c r="AW829" s="14">
        <v>0</v>
      </c>
      <c r="AX829" s="14">
        <v>0</v>
      </c>
      <c r="AY829" s="14">
        <f t="shared" si="36"/>
        <v>0</v>
      </c>
      <c r="AZ829" s="14">
        <f t="shared" si="37"/>
        <v>0</v>
      </c>
      <c r="BA829" s="14">
        <f t="shared" si="38"/>
        <v>0</v>
      </c>
    </row>
    <row r="830" spans="1:53" x14ac:dyDescent="0.35">
      <c r="A830" s="15" t="s">
        <v>2762</v>
      </c>
      <c r="B830" s="104" t="s">
        <v>731</v>
      </c>
      <c r="C830" s="105">
        <v>5</v>
      </c>
      <c r="D830" s="106" t="s">
        <v>23</v>
      </c>
      <c r="E830" s="104" t="s">
        <v>511</v>
      </c>
      <c r="F830" s="104" t="s">
        <v>880</v>
      </c>
      <c r="G830" s="104" t="s">
        <v>1219</v>
      </c>
      <c r="H830" s="104" t="s">
        <v>908</v>
      </c>
      <c r="I830" s="104" t="s">
        <v>1220</v>
      </c>
      <c r="J830" s="104" t="s">
        <v>910</v>
      </c>
      <c r="K830" s="104" t="s">
        <v>685</v>
      </c>
      <c r="L830" s="104" t="s">
        <v>884</v>
      </c>
      <c r="M830" s="104" t="s">
        <v>902</v>
      </c>
      <c r="N830" s="107">
        <v>1</v>
      </c>
      <c r="O830" s="107">
        <v>1</v>
      </c>
      <c r="P830" s="107">
        <v>1</v>
      </c>
      <c r="Q830" s="107">
        <v>1</v>
      </c>
      <c r="R830" s="107">
        <v>1</v>
      </c>
      <c r="S830" s="107">
        <v>1</v>
      </c>
      <c r="T830" s="108">
        <v>0</v>
      </c>
      <c r="U830" s="108">
        <v>0</v>
      </c>
      <c r="V830" s="108">
        <v>0</v>
      </c>
      <c r="W830" s="109">
        <v>325975</v>
      </c>
      <c r="X830" s="110">
        <v>0</v>
      </c>
      <c r="Y830" s="111">
        <v>0</v>
      </c>
      <c r="Z830" s="111">
        <v>1456.02</v>
      </c>
      <c r="AA830" s="111">
        <v>0</v>
      </c>
      <c r="AB830" s="111">
        <v>0</v>
      </c>
      <c r="AC830" s="111">
        <v>0</v>
      </c>
      <c r="AD830" s="112">
        <v>325975</v>
      </c>
      <c r="AE830" s="114">
        <v>43808</v>
      </c>
      <c r="AF830" s="114">
        <v>46000</v>
      </c>
      <c r="AG830" s="115">
        <v>325975</v>
      </c>
      <c r="AH830" s="116" t="s">
        <v>903</v>
      </c>
      <c r="AI830" s="116" t="s">
        <v>904</v>
      </c>
      <c r="AJ830" s="14">
        <v>0</v>
      </c>
      <c r="AK830" s="14">
        <v>0</v>
      </c>
      <c r="AL830" s="14">
        <v>0</v>
      </c>
      <c r="AM830" s="14">
        <v>0</v>
      </c>
      <c r="AN830" s="14">
        <v>0</v>
      </c>
      <c r="AO830" s="14">
        <v>0</v>
      </c>
      <c r="AP830" s="14">
        <v>0</v>
      </c>
      <c r="AQ830" s="14">
        <v>0</v>
      </c>
      <c r="AR830" s="14">
        <v>0</v>
      </c>
      <c r="AS830" s="14">
        <v>0</v>
      </c>
      <c r="AT830" s="14">
        <v>0</v>
      </c>
      <c r="AU830" s="14">
        <v>0</v>
      </c>
      <c r="AV830" s="14">
        <v>0</v>
      </c>
      <c r="AW830" s="14">
        <v>0</v>
      </c>
      <c r="AX830" s="14">
        <v>0</v>
      </c>
      <c r="AY830" s="14">
        <f t="shared" si="36"/>
        <v>0</v>
      </c>
      <c r="AZ830" s="14">
        <f t="shared" si="37"/>
        <v>0</v>
      </c>
      <c r="BA830" s="14">
        <f t="shared" si="38"/>
        <v>0</v>
      </c>
    </row>
    <row r="831" spans="1:53" x14ac:dyDescent="0.35">
      <c r="A831" s="15" t="s">
        <v>2763</v>
      </c>
      <c r="B831" s="104" t="s">
        <v>731</v>
      </c>
      <c r="C831" s="105">
        <v>6</v>
      </c>
      <c r="D831" s="106" t="s">
        <v>23</v>
      </c>
      <c r="E831" s="104" t="s">
        <v>511</v>
      </c>
      <c r="F831" s="104" t="s">
        <v>880</v>
      </c>
      <c r="G831" s="104" t="s">
        <v>1219</v>
      </c>
      <c r="H831" s="104" t="s">
        <v>908</v>
      </c>
      <c r="I831" s="104" t="s">
        <v>1220</v>
      </c>
      <c r="J831" s="104" t="s">
        <v>910</v>
      </c>
      <c r="K831" s="104" t="s">
        <v>685</v>
      </c>
      <c r="L831" s="104" t="s">
        <v>884</v>
      </c>
      <c r="M831" s="104" t="s">
        <v>902</v>
      </c>
      <c r="N831" s="107">
        <v>1</v>
      </c>
      <c r="O831" s="107">
        <v>1</v>
      </c>
      <c r="P831" s="107">
        <v>1</v>
      </c>
      <c r="Q831" s="107">
        <v>1</v>
      </c>
      <c r="R831" s="107">
        <v>1</v>
      </c>
      <c r="S831" s="107">
        <v>1</v>
      </c>
      <c r="T831" s="108">
        <v>0</v>
      </c>
      <c r="U831" s="108">
        <v>0</v>
      </c>
      <c r="V831" s="108">
        <v>0</v>
      </c>
      <c r="W831" s="109">
        <v>153695</v>
      </c>
      <c r="X831" s="110">
        <v>0</v>
      </c>
      <c r="Y831" s="111">
        <v>0</v>
      </c>
      <c r="Z831" s="111">
        <v>722.37</v>
      </c>
      <c r="AA831" s="111">
        <v>0</v>
      </c>
      <c r="AB831" s="111">
        <v>0</v>
      </c>
      <c r="AC831" s="111">
        <v>0</v>
      </c>
      <c r="AD831" s="112">
        <v>153695</v>
      </c>
      <c r="AE831" s="114">
        <v>43808</v>
      </c>
      <c r="AF831" s="114">
        <v>46365</v>
      </c>
      <c r="AG831" s="115">
        <v>153695</v>
      </c>
      <c r="AH831" s="116" t="s">
        <v>903</v>
      </c>
      <c r="AI831" s="116" t="s">
        <v>904</v>
      </c>
      <c r="AJ831" s="14">
        <v>0</v>
      </c>
      <c r="AK831" s="14">
        <v>0</v>
      </c>
      <c r="AL831" s="14">
        <v>0</v>
      </c>
      <c r="AM831" s="14">
        <v>0</v>
      </c>
      <c r="AN831" s="14">
        <v>0</v>
      </c>
      <c r="AO831" s="14">
        <v>0</v>
      </c>
      <c r="AP831" s="14">
        <v>0</v>
      </c>
      <c r="AQ831" s="14">
        <v>0</v>
      </c>
      <c r="AR831" s="14">
        <v>0</v>
      </c>
      <c r="AS831" s="14">
        <v>0</v>
      </c>
      <c r="AT831" s="14">
        <v>0</v>
      </c>
      <c r="AU831" s="14">
        <v>0</v>
      </c>
      <c r="AV831" s="14">
        <v>0</v>
      </c>
      <c r="AW831" s="14">
        <v>0</v>
      </c>
      <c r="AX831" s="14">
        <v>0</v>
      </c>
      <c r="AY831" s="14">
        <f t="shared" si="36"/>
        <v>0</v>
      </c>
      <c r="AZ831" s="14">
        <f t="shared" si="37"/>
        <v>0</v>
      </c>
      <c r="BA831" s="14">
        <f t="shared" si="38"/>
        <v>0</v>
      </c>
    </row>
    <row r="832" spans="1:53" x14ac:dyDescent="0.35">
      <c r="A832" s="15" t="s">
        <v>2764</v>
      </c>
      <c r="B832" s="104" t="s">
        <v>731</v>
      </c>
      <c r="C832" s="105">
        <v>7</v>
      </c>
      <c r="D832" s="106" t="s">
        <v>23</v>
      </c>
      <c r="E832" s="104" t="s">
        <v>511</v>
      </c>
      <c r="F832" s="104" t="s">
        <v>880</v>
      </c>
      <c r="G832" s="104" t="s">
        <v>1219</v>
      </c>
      <c r="H832" s="104" t="s">
        <v>908</v>
      </c>
      <c r="I832" s="104" t="s">
        <v>1220</v>
      </c>
      <c r="J832" s="104" t="s">
        <v>910</v>
      </c>
      <c r="K832" s="104" t="s">
        <v>685</v>
      </c>
      <c r="L832" s="104" t="s">
        <v>884</v>
      </c>
      <c r="M832" s="104" t="s">
        <v>902</v>
      </c>
      <c r="N832" s="107">
        <v>1</v>
      </c>
      <c r="O832" s="107">
        <v>1</v>
      </c>
      <c r="P832" s="107">
        <v>1</v>
      </c>
      <c r="Q832" s="107">
        <v>1</v>
      </c>
      <c r="R832" s="107">
        <v>1</v>
      </c>
      <c r="S832" s="107">
        <v>1</v>
      </c>
      <c r="T832" s="108">
        <v>0</v>
      </c>
      <c r="U832" s="108">
        <v>0</v>
      </c>
      <c r="V832" s="108">
        <v>0</v>
      </c>
      <c r="W832" s="109">
        <v>822460</v>
      </c>
      <c r="X832" s="110">
        <v>0</v>
      </c>
      <c r="Y832" s="111">
        <v>0</v>
      </c>
      <c r="Z832" s="111">
        <v>4064.32</v>
      </c>
      <c r="AA832" s="111">
        <v>0</v>
      </c>
      <c r="AB832" s="111">
        <v>0</v>
      </c>
      <c r="AC832" s="111">
        <v>0</v>
      </c>
      <c r="AD832" s="112">
        <v>822460</v>
      </c>
      <c r="AE832" s="114">
        <v>43808</v>
      </c>
      <c r="AF832" s="114">
        <v>46730</v>
      </c>
      <c r="AG832" s="115">
        <v>822460</v>
      </c>
      <c r="AH832" s="116" t="s">
        <v>903</v>
      </c>
      <c r="AI832" s="116" t="s">
        <v>904</v>
      </c>
      <c r="AJ832" s="14">
        <v>0</v>
      </c>
      <c r="AK832" s="14">
        <v>0</v>
      </c>
      <c r="AL832" s="14">
        <v>0</v>
      </c>
      <c r="AM832" s="14">
        <v>0</v>
      </c>
      <c r="AN832" s="14">
        <v>0</v>
      </c>
      <c r="AO832" s="14">
        <v>0</v>
      </c>
      <c r="AP832" s="14">
        <v>0</v>
      </c>
      <c r="AQ832" s="14">
        <v>0</v>
      </c>
      <c r="AR832" s="14">
        <v>0</v>
      </c>
      <c r="AS832" s="14">
        <v>0</v>
      </c>
      <c r="AT832" s="14">
        <v>0</v>
      </c>
      <c r="AU832" s="14">
        <v>0</v>
      </c>
      <c r="AV832" s="14">
        <v>0</v>
      </c>
      <c r="AW832" s="14">
        <v>0</v>
      </c>
      <c r="AX832" s="14">
        <v>0</v>
      </c>
      <c r="AY832" s="14">
        <f t="shared" si="36"/>
        <v>0</v>
      </c>
      <c r="AZ832" s="14">
        <f t="shared" si="37"/>
        <v>0</v>
      </c>
      <c r="BA832" s="14">
        <f t="shared" si="38"/>
        <v>0</v>
      </c>
    </row>
    <row r="833" spans="1:53" x14ac:dyDescent="0.35">
      <c r="A833" s="15" t="s">
        <v>2765</v>
      </c>
      <c r="B833" s="104" t="s">
        <v>731</v>
      </c>
      <c r="C833" s="105">
        <v>8</v>
      </c>
      <c r="D833" s="106" t="s">
        <v>23</v>
      </c>
      <c r="E833" s="104" t="s">
        <v>511</v>
      </c>
      <c r="F833" s="104" t="s">
        <v>880</v>
      </c>
      <c r="G833" s="104" t="s">
        <v>1219</v>
      </c>
      <c r="H833" s="104" t="s">
        <v>908</v>
      </c>
      <c r="I833" s="104" t="s">
        <v>1220</v>
      </c>
      <c r="J833" s="104" t="s">
        <v>910</v>
      </c>
      <c r="K833" s="104" t="s">
        <v>685</v>
      </c>
      <c r="L833" s="104" t="s">
        <v>884</v>
      </c>
      <c r="M833" s="104" t="s">
        <v>902</v>
      </c>
      <c r="N833" s="107">
        <v>1</v>
      </c>
      <c r="O833" s="107">
        <v>1</v>
      </c>
      <c r="P833" s="107">
        <v>1</v>
      </c>
      <c r="Q833" s="107">
        <v>1</v>
      </c>
      <c r="R833" s="107">
        <v>1</v>
      </c>
      <c r="S833" s="107">
        <v>1</v>
      </c>
      <c r="T833" s="108">
        <v>0</v>
      </c>
      <c r="U833" s="108">
        <v>0</v>
      </c>
      <c r="V833" s="108">
        <v>0</v>
      </c>
      <c r="W833" s="109">
        <v>541030</v>
      </c>
      <c r="X833" s="110">
        <v>0</v>
      </c>
      <c r="Y833" s="111">
        <v>0</v>
      </c>
      <c r="Z833" s="111">
        <v>2799.83</v>
      </c>
      <c r="AA833" s="111">
        <v>0</v>
      </c>
      <c r="AB833" s="111">
        <v>0</v>
      </c>
      <c r="AC833" s="111">
        <v>0</v>
      </c>
      <c r="AD833" s="112">
        <v>541030</v>
      </c>
      <c r="AE833" s="114">
        <v>43808</v>
      </c>
      <c r="AF833" s="114">
        <v>47096</v>
      </c>
      <c r="AG833" s="115">
        <v>541030</v>
      </c>
      <c r="AH833" s="116" t="s">
        <v>903</v>
      </c>
      <c r="AI833" s="116" t="s">
        <v>904</v>
      </c>
      <c r="AJ833" s="14">
        <v>0</v>
      </c>
      <c r="AK833" s="14">
        <v>0</v>
      </c>
      <c r="AL833" s="14">
        <v>0</v>
      </c>
      <c r="AM833" s="14">
        <v>0</v>
      </c>
      <c r="AN833" s="14">
        <v>0</v>
      </c>
      <c r="AO833" s="14">
        <v>0</v>
      </c>
      <c r="AP833" s="14">
        <v>0</v>
      </c>
      <c r="AQ833" s="14">
        <v>0</v>
      </c>
      <c r="AR833" s="14">
        <v>0</v>
      </c>
      <c r="AS833" s="14">
        <v>0</v>
      </c>
      <c r="AT833" s="14">
        <v>0</v>
      </c>
      <c r="AU833" s="14">
        <v>0</v>
      </c>
      <c r="AV833" s="14">
        <v>0</v>
      </c>
      <c r="AW833" s="14">
        <v>0</v>
      </c>
      <c r="AX833" s="14">
        <v>0</v>
      </c>
      <c r="AY833" s="14">
        <f t="shared" si="36"/>
        <v>0</v>
      </c>
      <c r="AZ833" s="14">
        <f t="shared" si="37"/>
        <v>0</v>
      </c>
      <c r="BA833" s="14">
        <f t="shared" si="38"/>
        <v>0</v>
      </c>
    </row>
    <row r="834" spans="1:53" x14ac:dyDescent="0.35">
      <c r="A834" s="15" t="s">
        <v>2766</v>
      </c>
      <c r="B834" s="104" t="s">
        <v>731</v>
      </c>
      <c r="C834" s="105">
        <v>9</v>
      </c>
      <c r="D834" s="106" t="s">
        <v>23</v>
      </c>
      <c r="E834" s="104" t="s">
        <v>511</v>
      </c>
      <c r="F834" s="104" t="s">
        <v>880</v>
      </c>
      <c r="G834" s="104" t="s">
        <v>1219</v>
      </c>
      <c r="H834" s="104" t="s">
        <v>908</v>
      </c>
      <c r="I834" s="104" t="s">
        <v>1220</v>
      </c>
      <c r="J834" s="104" t="s">
        <v>910</v>
      </c>
      <c r="K834" s="104" t="s">
        <v>685</v>
      </c>
      <c r="L834" s="104" t="s">
        <v>884</v>
      </c>
      <c r="M834" s="104" t="s">
        <v>902</v>
      </c>
      <c r="N834" s="107">
        <v>1</v>
      </c>
      <c r="O834" s="107">
        <v>1</v>
      </c>
      <c r="P834" s="107">
        <v>1</v>
      </c>
      <c r="Q834" s="107">
        <v>1</v>
      </c>
      <c r="R834" s="107">
        <v>1</v>
      </c>
      <c r="S834" s="107">
        <v>1</v>
      </c>
      <c r="T834" s="108">
        <v>0</v>
      </c>
      <c r="U834" s="108">
        <v>0</v>
      </c>
      <c r="V834" s="108">
        <v>0</v>
      </c>
      <c r="W834" s="109">
        <v>252667.5</v>
      </c>
      <c r="X834" s="110">
        <v>0</v>
      </c>
      <c r="Y834" s="111">
        <v>0</v>
      </c>
      <c r="Z834" s="111">
        <v>1368.62</v>
      </c>
      <c r="AA834" s="111">
        <v>0</v>
      </c>
      <c r="AB834" s="111">
        <v>0</v>
      </c>
      <c r="AC834" s="111">
        <v>0</v>
      </c>
      <c r="AD834" s="112">
        <v>252667.5</v>
      </c>
      <c r="AE834" s="114">
        <v>43808</v>
      </c>
      <c r="AF834" s="114">
        <v>47461</v>
      </c>
      <c r="AG834" s="115">
        <v>252667.5</v>
      </c>
      <c r="AH834" s="116" t="s">
        <v>903</v>
      </c>
      <c r="AI834" s="116" t="s">
        <v>904</v>
      </c>
      <c r="AJ834" s="14">
        <v>0</v>
      </c>
      <c r="AK834" s="14">
        <v>0</v>
      </c>
      <c r="AL834" s="14">
        <v>0</v>
      </c>
      <c r="AM834" s="14">
        <v>0</v>
      </c>
      <c r="AN834" s="14">
        <v>0</v>
      </c>
      <c r="AO834" s="14">
        <v>0</v>
      </c>
      <c r="AP834" s="14">
        <v>0</v>
      </c>
      <c r="AQ834" s="14">
        <v>0</v>
      </c>
      <c r="AR834" s="14">
        <v>0</v>
      </c>
      <c r="AS834" s="14">
        <v>0</v>
      </c>
      <c r="AT834" s="14">
        <v>0</v>
      </c>
      <c r="AU834" s="14">
        <v>0</v>
      </c>
      <c r="AV834" s="14">
        <v>0</v>
      </c>
      <c r="AW834" s="14">
        <v>0</v>
      </c>
      <c r="AX834" s="14">
        <v>0</v>
      </c>
      <c r="AY834" s="14">
        <f t="shared" si="36"/>
        <v>0</v>
      </c>
      <c r="AZ834" s="14">
        <f t="shared" si="37"/>
        <v>0</v>
      </c>
      <c r="BA834" s="14">
        <f t="shared" si="38"/>
        <v>0</v>
      </c>
    </row>
    <row r="835" spans="1:53" x14ac:dyDescent="0.35">
      <c r="A835" s="15" t="s">
        <v>2767</v>
      </c>
      <c r="B835" s="104" t="s">
        <v>1232</v>
      </c>
      <c r="C835" s="105">
        <v>2</v>
      </c>
      <c r="D835" s="106" t="s">
        <v>23</v>
      </c>
      <c r="E835" s="104" t="s">
        <v>511</v>
      </c>
      <c r="F835" s="104" t="s">
        <v>880</v>
      </c>
      <c r="G835" s="104" t="s">
        <v>1219</v>
      </c>
      <c r="H835" s="104" t="s">
        <v>908</v>
      </c>
      <c r="I835" s="104" t="s">
        <v>1220</v>
      </c>
      <c r="J835" s="104" t="s">
        <v>910</v>
      </c>
      <c r="K835" s="104" t="s">
        <v>685</v>
      </c>
      <c r="L835" s="104" t="s">
        <v>884</v>
      </c>
      <c r="M835" s="104" t="s">
        <v>902</v>
      </c>
      <c r="N835" s="107">
        <v>1</v>
      </c>
      <c r="O835" s="107">
        <v>1</v>
      </c>
      <c r="P835" s="107">
        <v>1</v>
      </c>
      <c r="Q835" s="107">
        <v>1</v>
      </c>
      <c r="R835" s="107">
        <v>1</v>
      </c>
      <c r="S835" s="107">
        <v>1</v>
      </c>
      <c r="T835" s="108">
        <v>0</v>
      </c>
      <c r="U835" s="108">
        <v>0</v>
      </c>
      <c r="V835" s="108">
        <v>0</v>
      </c>
      <c r="W835" s="109">
        <v>46167.5</v>
      </c>
      <c r="X835" s="110">
        <v>0</v>
      </c>
      <c r="Y835" s="111">
        <v>0</v>
      </c>
      <c r="Z835" s="111">
        <v>195.06</v>
      </c>
      <c r="AA835" s="111">
        <v>0</v>
      </c>
      <c r="AB835" s="111">
        <v>0</v>
      </c>
      <c r="AC835" s="111">
        <v>0</v>
      </c>
      <c r="AD835" s="112">
        <v>46167.5</v>
      </c>
      <c r="AE835" s="114">
        <v>43809</v>
      </c>
      <c r="AF835" s="114">
        <v>45636</v>
      </c>
      <c r="AG835" s="115">
        <v>46167.5</v>
      </c>
      <c r="AH835" s="116" t="s">
        <v>903</v>
      </c>
      <c r="AI835" s="116" t="s">
        <v>904</v>
      </c>
      <c r="AJ835" s="14">
        <v>0</v>
      </c>
      <c r="AK835" s="14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0</v>
      </c>
      <c r="AQ835" s="14">
        <v>0</v>
      </c>
      <c r="AR835" s="14">
        <v>0</v>
      </c>
      <c r="AS835" s="14">
        <v>0</v>
      </c>
      <c r="AT835" s="14">
        <v>0</v>
      </c>
      <c r="AU835" s="14">
        <v>0</v>
      </c>
      <c r="AV835" s="14">
        <v>0</v>
      </c>
      <c r="AW835" s="14">
        <v>0</v>
      </c>
      <c r="AX835" s="14">
        <v>0</v>
      </c>
      <c r="AY835" s="14">
        <f t="shared" ref="AY835:AY898" si="39">SUM(AJ835:AL835)</f>
        <v>0</v>
      </c>
      <c r="AZ835" s="14">
        <f t="shared" si="37"/>
        <v>0</v>
      </c>
      <c r="BA835" s="14">
        <f t="shared" si="38"/>
        <v>0</v>
      </c>
    </row>
    <row r="836" spans="1:53" x14ac:dyDescent="0.35">
      <c r="A836" s="15" t="s">
        <v>2768</v>
      </c>
      <c r="B836" s="104" t="s">
        <v>1233</v>
      </c>
      <c r="C836" s="105">
        <v>1</v>
      </c>
      <c r="D836" s="106" t="s">
        <v>23</v>
      </c>
      <c r="E836" s="104" t="s">
        <v>511</v>
      </c>
      <c r="F836" s="104" t="s">
        <v>880</v>
      </c>
      <c r="G836" s="104" t="s">
        <v>1219</v>
      </c>
      <c r="H836" s="104" t="s">
        <v>908</v>
      </c>
      <c r="I836" s="104" t="s">
        <v>1220</v>
      </c>
      <c r="J836" s="104" t="s">
        <v>910</v>
      </c>
      <c r="K836" s="104" t="s">
        <v>685</v>
      </c>
      <c r="L836" s="104" t="s">
        <v>884</v>
      </c>
      <c r="M836" s="104" t="s">
        <v>902</v>
      </c>
      <c r="N836" s="107">
        <v>1</v>
      </c>
      <c r="O836" s="107">
        <v>1</v>
      </c>
      <c r="P836" s="107">
        <v>1</v>
      </c>
      <c r="Q836" s="107">
        <v>1</v>
      </c>
      <c r="R836" s="107">
        <v>1</v>
      </c>
      <c r="S836" s="107">
        <v>1</v>
      </c>
      <c r="T836" s="108">
        <v>0</v>
      </c>
      <c r="U836" s="108">
        <v>0</v>
      </c>
      <c r="V836" s="108">
        <v>0</v>
      </c>
      <c r="W836" s="109">
        <v>106200</v>
      </c>
      <c r="X836" s="110">
        <v>0</v>
      </c>
      <c r="Y836" s="111">
        <v>0</v>
      </c>
      <c r="Z836" s="111">
        <v>474.36</v>
      </c>
      <c r="AA836" s="111">
        <v>0</v>
      </c>
      <c r="AB836" s="111">
        <v>0</v>
      </c>
      <c r="AC836" s="111">
        <v>0</v>
      </c>
      <c r="AD836" s="112">
        <v>106200</v>
      </c>
      <c r="AE836" s="114">
        <v>43809</v>
      </c>
      <c r="AF836" s="114">
        <v>46001</v>
      </c>
      <c r="AG836" s="115">
        <v>106200</v>
      </c>
      <c r="AH836" s="116" t="s">
        <v>903</v>
      </c>
      <c r="AI836" s="116" t="s">
        <v>904</v>
      </c>
      <c r="AJ836" s="14">
        <v>0</v>
      </c>
      <c r="AK836" s="14">
        <v>0</v>
      </c>
      <c r="AL836" s="14">
        <v>0</v>
      </c>
      <c r="AM836" s="14">
        <v>0</v>
      </c>
      <c r="AN836" s="14">
        <v>0</v>
      </c>
      <c r="AO836" s="14">
        <v>0</v>
      </c>
      <c r="AP836" s="14">
        <v>0</v>
      </c>
      <c r="AQ836" s="14">
        <v>0</v>
      </c>
      <c r="AR836" s="14">
        <v>0</v>
      </c>
      <c r="AS836" s="14">
        <v>0</v>
      </c>
      <c r="AT836" s="14">
        <v>0</v>
      </c>
      <c r="AU836" s="14">
        <v>0</v>
      </c>
      <c r="AV836" s="14">
        <v>0</v>
      </c>
      <c r="AW836" s="14">
        <v>0</v>
      </c>
      <c r="AX836" s="14">
        <v>0</v>
      </c>
      <c r="AY836" s="14">
        <f t="shared" si="39"/>
        <v>0</v>
      </c>
      <c r="AZ836" s="14">
        <f t="shared" ref="AZ836:AZ899" si="40">SUM(AM836:AX836)</f>
        <v>0</v>
      </c>
      <c r="BA836" s="14">
        <f t="shared" ref="BA836:BA899" si="41">AY836+AZ836</f>
        <v>0</v>
      </c>
    </row>
    <row r="837" spans="1:53" x14ac:dyDescent="0.35">
      <c r="A837" s="15" t="s">
        <v>2769</v>
      </c>
      <c r="B837" s="104" t="s">
        <v>1233</v>
      </c>
      <c r="C837" s="105">
        <v>2</v>
      </c>
      <c r="D837" s="106" t="s">
        <v>23</v>
      </c>
      <c r="E837" s="104" t="s">
        <v>511</v>
      </c>
      <c r="F837" s="104" t="s">
        <v>880</v>
      </c>
      <c r="G837" s="104" t="s">
        <v>1219</v>
      </c>
      <c r="H837" s="104" t="s">
        <v>908</v>
      </c>
      <c r="I837" s="104" t="s">
        <v>1220</v>
      </c>
      <c r="J837" s="104" t="s">
        <v>910</v>
      </c>
      <c r="K837" s="104" t="s">
        <v>685</v>
      </c>
      <c r="L837" s="104" t="s">
        <v>884</v>
      </c>
      <c r="M837" s="104" t="s">
        <v>902</v>
      </c>
      <c r="N837" s="107">
        <v>1</v>
      </c>
      <c r="O837" s="107">
        <v>1</v>
      </c>
      <c r="P837" s="107">
        <v>1</v>
      </c>
      <c r="Q837" s="107">
        <v>1</v>
      </c>
      <c r="R837" s="107">
        <v>1</v>
      </c>
      <c r="S837" s="107">
        <v>1</v>
      </c>
      <c r="T837" s="108">
        <v>0</v>
      </c>
      <c r="U837" s="108">
        <v>0</v>
      </c>
      <c r="V837" s="108">
        <v>0</v>
      </c>
      <c r="W837" s="109">
        <v>53100</v>
      </c>
      <c r="X837" s="110">
        <v>0</v>
      </c>
      <c r="Y837" s="111">
        <v>0</v>
      </c>
      <c r="Z837" s="111">
        <v>249.57</v>
      </c>
      <c r="AA837" s="111">
        <v>0</v>
      </c>
      <c r="AB837" s="111">
        <v>0</v>
      </c>
      <c r="AC837" s="111">
        <v>0</v>
      </c>
      <c r="AD837" s="112">
        <v>53100</v>
      </c>
      <c r="AE837" s="114">
        <v>43809</v>
      </c>
      <c r="AF837" s="114">
        <v>46366</v>
      </c>
      <c r="AG837" s="115">
        <v>53100</v>
      </c>
      <c r="AH837" s="116" t="s">
        <v>903</v>
      </c>
      <c r="AI837" s="116" t="s">
        <v>904</v>
      </c>
      <c r="AJ837" s="14">
        <v>0</v>
      </c>
      <c r="AK837" s="14">
        <v>0</v>
      </c>
      <c r="AL837" s="14">
        <v>0</v>
      </c>
      <c r="AM837" s="14">
        <v>0</v>
      </c>
      <c r="AN837" s="14">
        <v>0</v>
      </c>
      <c r="AO837" s="14">
        <v>0</v>
      </c>
      <c r="AP837" s="14">
        <v>0</v>
      </c>
      <c r="AQ837" s="14">
        <v>0</v>
      </c>
      <c r="AR837" s="14">
        <v>0</v>
      </c>
      <c r="AS837" s="14">
        <v>0</v>
      </c>
      <c r="AT837" s="14">
        <v>0</v>
      </c>
      <c r="AU837" s="14">
        <v>0</v>
      </c>
      <c r="AV837" s="14">
        <v>0</v>
      </c>
      <c r="AW837" s="14">
        <v>0</v>
      </c>
      <c r="AX837" s="14">
        <v>0</v>
      </c>
      <c r="AY837" s="14">
        <f t="shared" si="39"/>
        <v>0</v>
      </c>
      <c r="AZ837" s="14">
        <f t="shared" si="40"/>
        <v>0</v>
      </c>
      <c r="BA837" s="14">
        <f t="shared" si="41"/>
        <v>0</v>
      </c>
    </row>
    <row r="838" spans="1:53" x14ac:dyDescent="0.35">
      <c r="A838" s="15" t="s">
        <v>2770</v>
      </c>
      <c r="B838" s="104" t="s">
        <v>1233</v>
      </c>
      <c r="C838" s="105">
        <v>3</v>
      </c>
      <c r="D838" s="106" t="s">
        <v>23</v>
      </c>
      <c r="E838" s="104" t="s">
        <v>511</v>
      </c>
      <c r="F838" s="104" t="s">
        <v>880</v>
      </c>
      <c r="G838" s="104" t="s">
        <v>1219</v>
      </c>
      <c r="H838" s="104" t="s">
        <v>908</v>
      </c>
      <c r="I838" s="104" t="s">
        <v>1220</v>
      </c>
      <c r="J838" s="104" t="s">
        <v>910</v>
      </c>
      <c r="K838" s="104" t="s">
        <v>685</v>
      </c>
      <c r="L838" s="104" t="s">
        <v>884</v>
      </c>
      <c r="M838" s="104" t="s">
        <v>902</v>
      </c>
      <c r="N838" s="107">
        <v>1</v>
      </c>
      <c r="O838" s="107">
        <v>1</v>
      </c>
      <c r="P838" s="107">
        <v>1</v>
      </c>
      <c r="Q838" s="107">
        <v>1</v>
      </c>
      <c r="R838" s="107">
        <v>1</v>
      </c>
      <c r="S838" s="107">
        <v>1</v>
      </c>
      <c r="T838" s="108">
        <v>0</v>
      </c>
      <c r="U838" s="108">
        <v>0</v>
      </c>
      <c r="V838" s="108">
        <v>0</v>
      </c>
      <c r="W838" s="109">
        <v>159300</v>
      </c>
      <c r="X838" s="110">
        <v>0</v>
      </c>
      <c r="Y838" s="111">
        <v>0</v>
      </c>
      <c r="Z838" s="111">
        <v>787.21</v>
      </c>
      <c r="AA838" s="111">
        <v>0</v>
      </c>
      <c r="AB838" s="111">
        <v>0</v>
      </c>
      <c r="AC838" s="111">
        <v>0</v>
      </c>
      <c r="AD838" s="112">
        <v>159300</v>
      </c>
      <c r="AE838" s="114">
        <v>43809</v>
      </c>
      <c r="AF838" s="114">
        <v>46731</v>
      </c>
      <c r="AG838" s="115">
        <v>159300</v>
      </c>
      <c r="AH838" s="116" t="s">
        <v>903</v>
      </c>
      <c r="AI838" s="116" t="s">
        <v>904</v>
      </c>
      <c r="AJ838" s="14">
        <v>0</v>
      </c>
      <c r="AK838" s="14">
        <v>0</v>
      </c>
      <c r="AL838" s="14">
        <v>0</v>
      </c>
      <c r="AM838" s="14">
        <v>0</v>
      </c>
      <c r="AN838" s="14">
        <v>0</v>
      </c>
      <c r="AO838" s="14">
        <v>0</v>
      </c>
      <c r="AP838" s="14">
        <v>0</v>
      </c>
      <c r="AQ838" s="14">
        <v>0</v>
      </c>
      <c r="AR838" s="14">
        <v>0</v>
      </c>
      <c r="AS838" s="14">
        <v>0</v>
      </c>
      <c r="AT838" s="14">
        <v>0</v>
      </c>
      <c r="AU838" s="14">
        <v>0</v>
      </c>
      <c r="AV838" s="14">
        <v>0</v>
      </c>
      <c r="AW838" s="14">
        <v>0</v>
      </c>
      <c r="AX838" s="14">
        <v>0</v>
      </c>
      <c r="AY838" s="14">
        <f t="shared" si="39"/>
        <v>0</v>
      </c>
      <c r="AZ838" s="14">
        <f t="shared" si="40"/>
        <v>0</v>
      </c>
      <c r="BA838" s="14">
        <f t="shared" si="41"/>
        <v>0</v>
      </c>
    </row>
    <row r="839" spans="1:53" x14ac:dyDescent="0.35">
      <c r="A839" s="15" t="s">
        <v>2771</v>
      </c>
      <c r="B839" s="104" t="s">
        <v>1233</v>
      </c>
      <c r="C839" s="105">
        <v>4</v>
      </c>
      <c r="D839" s="106" t="s">
        <v>23</v>
      </c>
      <c r="E839" s="104" t="s">
        <v>511</v>
      </c>
      <c r="F839" s="104" t="s">
        <v>880</v>
      </c>
      <c r="G839" s="104" t="s">
        <v>1219</v>
      </c>
      <c r="H839" s="104" t="s">
        <v>908</v>
      </c>
      <c r="I839" s="104" t="s">
        <v>1220</v>
      </c>
      <c r="J839" s="104" t="s">
        <v>910</v>
      </c>
      <c r="K839" s="104" t="s">
        <v>685</v>
      </c>
      <c r="L839" s="104" t="s">
        <v>884</v>
      </c>
      <c r="M839" s="104" t="s">
        <v>902</v>
      </c>
      <c r="N839" s="107">
        <v>1</v>
      </c>
      <c r="O839" s="107">
        <v>1</v>
      </c>
      <c r="P839" s="107">
        <v>1</v>
      </c>
      <c r="Q839" s="107">
        <v>1</v>
      </c>
      <c r="R839" s="107">
        <v>1</v>
      </c>
      <c r="S839" s="107">
        <v>1</v>
      </c>
      <c r="T839" s="108">
        <v>0</v>
      </c>
      <c r="U839" s="108">
        <v>0</v>
      </c>
      <c r="V839" s="108">
        <v>0</v>
      </c>
      <c r="W839" s="109">
        <v>254290</v>
      </c>
      <c r="X839" s="110">
        <v>0</v>
      </c>
      <c r="Y839" s="111">
        <v>0</v>
      </c>
      <c r="Z839" s="111">
        <v>1315.95</v>
      </c>
      <c r="AA839" s="111">
        <v>0</v>
      </c>
      <c r="AB839" s="111">
        <v>0</v>
      </c>
      <c r="AC839" s="111">
        <v>0</v>
      </c>
      <c r="AD839" s="112">
        <v>254290</v>
      </c>
      <c r="AE839" s="114">
        <v>43809</v>
      </c>
      <c r="AF839" s="114">
        <v>47097</v>
      </c>
      <c r="AG839" s="115">
        <v>254290</v>
      </c>
      <c r="AH839" s="116" t="s">
        <v>903</v>
      </c>
      <c r="AI839" s="116" t="s">
        <v>904</v>
      </c>
      <c r="AJ839" s="14">
        <v>0</v>
      </c>
      <c r="AK839" s="14">
        <v>0</v>
      </c>
      <c r="AL839" s="14">
        <v>0</v>
      </c>
      <c r="AM839" s="14">
        <v>0</v>
      </c>
      <c r="AN839" s="14">
        <v>0</v>
      </c>
      <c r="AO839" s="14">
        <v>0</v>
      </c>
      <c r="AP839" s="14">
        <v>0</v>
      </c>
      <c r="AQ839" s="14">
        <v>0</v>
      </c>
      <c r="AR839" s="14">
        <v>0</v>
      </c>
      <c r="AS839" s="14">
        <v>0</v>
      </c>
      <c r="AT839" s="14">
        <v>0</v>
      </c>
      <c r="AU839" s="14">
        <v>0</v>
      </c>
      <c r="AV839" s="14">
        <v>0</v>
      </c>
      <c r="AW839" s="14">
        <v>0</v>
      </c>
      <c r="AX839" s="14">
        <v>0</v>
      </c>
      <c r="AY839" s="14">
        <f t="shared" si="39"/>
        <v>0</v>
      </c>
      <c r="AZ839" s="14">
        <f t="shared" si="40"/>
        <v>0</v>
      </c>
      <c r="BA839" s="14">
        <f t="shared" si="41"/>
        <v>0</v>
      </c>
    </row>
    <row r="840" spans="1:53" x14ac:dyDescent="0.35">
      <c r="A840" s="15" t="s">
        <v>2772</v>
      </c>
      <c r="B840" s="104" t="s">
        <v>1234</v>
      </c>
      <c r="C840" s="105">
        <v>1</v>
      </c>
      <c r="D840" s="106" t="s">
        <v>23</v>
      </c>
      <c r="E840" s="104" t="s">
        <v>511</v>
      </c>
      <c r="F840" s="104" t="s">
        <v>880</v>
      </c>
      <c r="G840" s="104" t="s">
        <v>1219</v>
      </c>
      <c r="H840" s="104" t="s">
        <v>908</v>
      </c>
      <c r="I840" s="104" t="s">
        <v>1220</v>
      </c>
      <c r="J840" s="104" t="s">
        <v>910</v>
      </c>
      <c r="K840" s="104" t="s">
        <v>685</v>
      </c>
      <c r="L840" s="104" t="s">
        <v>884</v>
      </c>
      <c r="M840" s="104" t="s">
        <v>902</v>
      </c>
      <c r="N840" s="107">
        <v>1</v>
      </c>
      <c r="O840" s="107">
        <v>1</v>
      </c>
      <c r="P840" s="107">
        <v>1</v>
      </c>
      <c r="Q840" s="107">
        <v>1</v>
      </c>
      <c r="R840" s="107">
        <v>1</v>
      </c>
      <c r="S840" s="107">
        <v>1</v>
      </c>
      <c r="T840" s="108">
        <v>0</v>
      </c>
      <c r="U840" s="108">
        <v>0</v>
      </c>
      <c r="V840" s="108">
        <v>0</v>
      </c>
      <c r="W840" s="109">
        <v>53100</v>
      </c>
      <c r="X840" s="110">
        <v>0</v>
      </c>
      <c r="Y840" s="111">
        <v>0</v>
      </c>
      <c r="Z840" s="111">
        <v>224.35</v>
      </c>
      <c r="AA840" s="111">
        <v>0</v>
      </c>
      <c r="AB840" s="111">
        <v>0</v>
      </c>
      <c r="AC840" s="111">
        <v>0</v>
      </c>
      <c r="AD840" s="112">
        <v>53100</v>
      </c>
      <c r="AE840" s="114">
        <v>43809</v>
      </c>
      <c r="AF840" s="114">
        <v>45636</v>
      </c>
      <c r="AG840" s="115">
        <v>53100</v>
      </c>
      <c r="AH840" s="116" t="s">
        <v>903</v>
      </c>
      <c r="AI840" s="116" t="s">
        <v>904</v>
      </c>
      <c r="AJ840" s="14">
        <v>0</v>
      </c>
      <c r="AK840" s="14">
        <v>0</v>
      </c>
      <c r="AL840" s="14">
        <v>0</v>
      </c>
      <c r="AM840" s="14">
        <v>0</v>
      </c>
      <c r="AN840" s="14">
        <v>0</v>
      </c>
      <c r="AO840" s="14">
        <v>0</v>
      </c>
      <c r="AP840" s="14">
        <v>0</v>
      </c>
      <c r="AQ840" s="14">
        <v>0</v>
      </c>
      <c r="AR840" s="14">
        <v>0</v>
      </c>
      <c r="AS840" s="14">
        <v>0</v>
      </c>
      <c r="AT840" s="14">
        <v>0</v>
      </c>
      <c r="AU840" s="14">
        <v>0</v>
      </c>
      <c r="AV840" s="14">
        <v>0</v>
      </c>
      <c r="AW840" s="14">
        <v>0</v>
      </c>
      <c r="AX840" s="14">
        <v>0</v>
      </c>
      <c r="AY840" s="14">
        <f t="shared" si="39"/>
        <v>0</v>
      </c>
      <c r="AZ840" s="14">
        <f t="shared" si="40"/>
        <v>0</v>
      </c>
      <c r="BA840" s="14">
        <f t="shared" si="41"/>
        <v>0</v>
      </c>
    </row>
    <row r="841" spans="1:53" x14ac:dyDescent="0.35">
      <c r="A841" s="15" t="s">
        <v>2773</v>
      </c>
      <c r="B841" s="104" t="s">
        <v>1234</v>
      </c>
      <c r="C841" s="105">
        <v>2</v>
      </c>
      <c r="D841" s="106" t="s">
        <v>23</v>
      </c>
      <c r="E841" s="104" t="s">
        <v>511</v>
      </c>
      <c r="F841" s="104" t="s">
        <v>880</v>
      </c>
      <c r="G841" s="104" t="s">
        <v>1219</v>
      </c>
      <c r="H841" s="104" t="s">
        <v>908</v>
      </c>
      <c r="I841" s="104" t="s">
        <v>1220</v>
      </c>
      <c r="J841" s="104" t="s">
        <v>910</v>
      </c>
      <c r="K841" s="104" t="s">
        <v>685</v>
      </c>
      <c r="L841" s="104" t="s">
        <v>884</v>
      </c>
      <c r="M841" s="104" t="s">
        <v>902</v>
      </c>
      <c r="N841" s="107">
        <v>1</v>
      </c>
      <c r="O841" s="107">
        <v>1</v>
      </c>
      <c r="P841" s="107">
        <v>1</v>
      </c>
      <c r="Q841" s="107">
        <v>1</v>
      </c>
      <c r="R841" s="107">
        <v>1</v>
      </c>
      <c r="S841" s="107">
        <v>1</v>
      </c>
      <c r="T841" s="108">
        <v>0</v>
      </c>
      <c r="U841" s="108">
        <v>0</v>
      </c>
      <c r="V841" s="108">
        <v>0</v>
      </c>
      <c r="W841" s="109">
        <v>53100</v>
      </c>
      <c r="X841" s="110">
        <v>0</v>
      </c>
      <c r="Y841" s="111">
        <v>0</v>
      </c>
      <c r="Z841" s="111">
        <v>237.18</v>
      </c>
      <c r="AA841" s="111">
        <v>0</v>
      </c>
      <c r="AB841" s="111">
        <v>0</v>
      </c>
      <c r="AC841" s="111">
        <v>0</v>
      </c>
      <c r="AD841" s="112">
        <v>53100</v>
      </c>
      <c r="AE841" s="114">
        <v>43809</v>
      </c>
      <c r="AF841" s="114">
        <v>46001</v>
      </c>
      <c r="AG841" s="115">
        <v>53100</v>
      </c>
      <c r="AH841" s="116" t="s">
        <v>903</v>
      </c>
      <c r="AI841" s="116" t="s">
        <v>904</v>
      </c>
      <c r="AJ841" s="14">
        <v>0</v>
      </c>
      <c r="AK841" s="14">
        <v>0</v>
      </c>
      <c r="AL841" s="14">
        <v>0</v>
      </c>
      <c r="AM841" s="14">
        <v>0</v>
      </c>
      <c r="AN841" s="14">
        <v>0</v>
      </c>
      <c r="AO841" s="14">
        <v>0</v>
      </c>
      <c r="AP841" s="14">
        <v>0</v>
      </c>
      <c r="AQ841" s="14">
        <v>0</v>
      </c>
      <c r="AR841" s="14">
        <v>0</v>
      </c>
      <c r="AS841" s="14">
        <v>0</v>
      </c>
      <c r="AT841" s="14">
        <v>0</v>
      </c>
      <c r="AU841" s="14">
        <v>0</v>
      </c>
      <c r="AV841" s="14">
        <v>0</v>
      </c>
      <c r="AW841" s="14">
        <v>0</v>
      </c>
      <c r="AX841" s="14">
        <v>0</v>
      </c>
      <c r="AY841" s="14">
        <f t="shared" si="39"/>
        <v>0</v>
      </c>
      <c r="AZ841" s="14">
        <f t="shared" si="40"/>
        <v>0</v>
      </c>
      <c r="BA841" s="14">
        <f t="shared" si="41"/>
        <v>0</v>
      </c>
    </row>
    <row r="842" spans="1:53" x14ac:dyDescent="0.35">
      <c r="A842" s="15" t="s">
        <v>2774</v>
      </c>
      <c r="B842" s="104" t="s">
        <v>1234</v>
      </c>
      <c r="C842" s="105">
        <v>3</v>
      </c>
      <c r="D842" s="106" t="s">
        <v>23</v>
      </c>
      <c r="E842" s="104" t="s">
        <v>511</v>
      </c>
      <c r="F842" s="104" t="s">
        <v>880</v>
      </c>
      <c r="G842" s="104" t="s">
        <v>1219</v>
      </c>
      <c r="H842" s="104" t="s">
        <v>908</v>
      </c>
      <c r="I842" s="104" t="s">
        <v>1220</v>
      </c>
      <c r="J842" s="104" t="s">
        <v>910</v>
      </c>
      <c r="K842" s="104" t="s">
        <v>685</v>
      </c>
      <c r="L842" s="104" t="s">
        <v>884</v>
      </c>
      <c r="M842" s="104" t="s">
        <v>902</v>
      </c>
      <c r="N842" s="107">
        <v>1</v>
      </c>
      <c r="O842" s="107">
        <v>1</v>
      </c>
      <c r="P842" s="107">
        <v>1</v>
      </c>
      <c r="Q842" s="107">
        <v>1</v>
      </c>
      <c r="R842" s="107">
        <v>1</v>
      </c>
      <c r="S842" s="107">
        <v>1</v>
      </c>
      <c r="T842" s="108">
        <v>0</v>
      </c>
      <c r="U842" s="108">
        <v>0</v>
      </c>
      <c r="V842" s="108">
        <v>0</v>
      </c>
      <c r="W842" s="109">
        <v>212400</v>
      </c>
      <c r="X842" s="110">
        <v>0</v>
      </c>
      <c r="Y842" s="111">
        <v>0</v>
      </c>
      <c r="Z842" s="111">
        <v>1099.17</v>
      </c>
      <c r="AA842" s="111">
        <v>0</v>
      </c>
      <c r="AB842" s="111">
        <v>0</v>
      </c>
      <c r="AC842" s="111">
        <v>0</v>
      </c>
      <c r="AD842" s="112">
        <v>212400</v>
      </c>
      <c r="AE842" s="114">
        <v>43809</v>
      </c>
      <c r="AF842" s="114">
        <v>47097</v>
      </c>
      <c r="AG842" s="115">
        <v>212400</v>
      </c>
      <c r="AH842" s="116" t="s">
        <v>903</v>
      </c>
      <c r="AI842" s="116" t="s">
        <v>904</v>
      </c>
      <c r="AJ842" s="14">
        <v>0</v>
      </c>
      <c r="AK842" s="14">
        <v>0</v>
      </c>
      <c r="AL842" s="14">
        <v>0</v>
      </c>
      <c r="AM842" s="14">
        <v>0</v>
      </c>
      <c r="AN842" s="14">
        <v>0</v>
      </c>
      <c r="AO842" s="14">
        <v>0</v>
      </c>
      <c r="AP842" s="14">
        <v>0</v>
      </c>
      <c r="AQ842" s="14">
        <v>0</v>
      </c>
      <c r="AR842" s="14">
        <v>0</v>
      </c>
      <c r="AS842" s="14">
        <v>0</v>
      </c>
      <c r="AT842" s="14">
        <v>0</v>
      </c>
      <c r="AU842" s="14">
        <v>0</v>
      </c>
      <c r="AV842" s="14">
        <v>0</v>
      </c>
      <c r="AW842" s="14">
        <v>0</v>
      </c>
      <c r="AX842" s="14">
        <v>0</v>
      </c>
      <c r="AY842" s="14">
        <f t="shared" si="39"/>
        <v>0</v>
      </c>
      <c r="AZ842" s="14">
        <f t="shared" si="40"/>
        <v>0</v>
      </c>
      <c r="BA842" s="14">
        <f t="shared" si="41"/>
        <v>0</v>
      </c>
    </row>
    <row r="843" spans="1:53" x14ac:dyDescent="0.35">
      <c r="A843" s="15" t="s">
        <v>1930</v>
      </c>
      <c r="B843" s="104" t="s">
        <v>732</v>
      </c>
      <c r="C843" s="105">
        <v>1</v>
      </c>
      <c r="D843" s="106" t="s">
        <v>23</v>
      </c>
      <c r="E843" s="104" t="s">
        <v>511</v>
      </c>
      <c r="F843" s="104" t="s">
        <v>880</v>
      </c>
      <c r="G843" s="104" t="s">
        <v>1219</v>
      </c>
      <c r="H843" s="104" t="s">
        <v>908</v>
      </c>
      <c r="I843" s="104" t="s">
        <v>1220</v>
      </c>
      <c r="J843" s="104" t="s">
        <v>910</v>
      </c>
      <c r="K843" s="104" t="s">
        <v>685</v>
      </c>
      <c r="L843" s="104" t="s">
        <v>884</v>
      </c>
      <c r="M843" s="104" t="s">
        <v>902</v>
      </c>
      <c r="N843" s="107">
        <v>1</v>
      </c>
      <c r="O843" s="107">
        <v>1</v>
      </c>
      <c r="P843" s="107">
        <v>1</v>
      </c>
      <c r="Q843" s="107">
        <v>1</v>
      </c>
      <c r="R843" s="107">
        <v>1</v>
      </c>
      <c r="S843" s="107">
        <v>1</v>
      </c>
      <c r="T843" s="108">
        <v>0</v>
      </c>
      <c r="U843" s="108">
        <v>0</v>
      </c>
      <c r="V843" s="108">
        <v>0</v>
      </c>
      <c r="W843" s="109">
        <v>23231.25</v>
      </c>
      <c r="X843" s="110">
        <v>0</v>
      </c>
      <c r="Y843" s="111">
        <v>0</v>
      </c>
      <c r="Z843" s="111">
        <v>83.25</v>
      </c>
      <c r="AA843" s="111">
        <v>0</v>
      </c>
      <c r="AB843" s="111">
        <v>0</v>
      </c>
      <c r="AC843" s="111">
        <v>0</v>
      </c>
      <c r="AD843" s="112">
        <v>23231.25</v>
      </c>
      <c r="AE843" s="114">
        <v>43809</v>
      </c>
      <c r="AF843" s="114">
        <v>44905</v>
      </c>
      <c r="AG843" s="115">
        <v>46462.5</v>
      </c>
      <c r="AH843" s="116" t="s">
        <v>903</v>
      </c>
      <c r="AI843" s="116" t="s">
        <v>904</v>
      </c>
      <c r="AJ843" s="14">
        <v>0</v>
      </c>
      <c r="AK843" s="14">
        <v>0</v>
      </c>
      <c r="AL843" s="14">
        <v>23231.25</v>
      </c>
      <c r="AM843" s="14">
        <v>0</v>
      </c>
      <c r="AN843" s="14">
        <v>0</v>
      </c>
      <c r="AO843" s="14">
        <v>0</v>
      </c>
      <c r="AP843" s="14">
        <v>0</v>
      </c>
      <c r="AQ843" s="14">
        <v>0</v>
      </c>
      <c r="AR843" s="14">
        <v>0</v>
      </c>
      <c r="AS843" s="14">
        <v>0</v>
      </c>
      <c r="AT843" s="14">
        <v>0</v>
      </c>
      <c r="AU843" s="14">
        <v>0</v>
      </c>
      <c r="AV843" s="14">
        <v>0</v>
      </c>
      <c r="AW843" s="14">
        <v>0</v>
      </c>
      <c r="AX843" s="14">
        <v>0</v>
      </c>
      <c r="AY843" s="14">
        <f t="shared" si="39"/>
        <v>23231.25</v>
      </c>
      <c r="AZ843" s="14">
        <f t="shared" si="40"/>
        <v>0</v>
      </c>
      <c r="BA843" s="14">
        <f t="shared" si="41"/>
        <v>23231.25</v>
      </c>
    </row>
    <row r="844" spans="1:53" x14ac:dyDescent="0.35">
      <c r="A844" s="15" t="s">
        <v>2775</v>
      </c>
      <c r="B844" s="104" t="s">
        <v>732</v>
      </c>
      <c r="C844" s="105">
        <v>2</v>
      </c>
      <c r="D844" s="106" t="s">
        <v>23</v>
      </c>
      <c r="E844" s="104" t="s">
        <v>511</v>
      </c>
      <c r="F844" s="104" t="s">
        <v>880</v>
      </c>
      <c r="G844" s="104" t="s">
        <v>1219</v>
      </c>
      <c r="H844" s="104" t="s">
        <v>908</v>
      </c>
      <c r="I844" s="104" t="s">
        <v>1220</v>
      </c>
      <c r="J844" s="104" t="s">
        <v>910</v>
      </c>
      <c r="K844" s="104" t="s">
        <v>685</v>
      </c>
      <c r="L844" s="104" t="s">
        <v>884</v>
      </c>
      <c r="M844" s="104" t="s">
        <v>902</v>
      </c>
      <c r="N844" s="107">
        <v>1</v>
      </c>
      <c r="O844" s="107">
        <v>1</v>
      </c>
      <c r="P844" s="107">
        <v>1</v>
      </c>
      <c r="Q844" s="107">
        <v>1</v>
      </c>
      <c r="R844" s="107">
        <v>1</v>
      </c>
      <c r="S844" s="107">
        <v>1</v>
      </c>
      <c r="T844" s="108">
        <v>0</v>
      </c>
      <c r="U844" s="108">
        <v>0</v>
      </c>
      <c r="V844" s="108">
        <v>0</v>
      </c>
      <c r="W844" s="109">
        <v>51330</v>
      </c>
      <c r="X844" s="110">
        <v>0</v>
      </c>
      <c r="Y844" s="111">
        <v>0</v>
      </c>
      <c r="Z844" s="111">
        <v>241.25</v>
      </c>
      <c r="AA844" s="111">
        <v>0</v>
      </c>
      <c r="AB844" s="111">
        <v>0</v>
      </c>
      <c r="AC844" s="111">
        <v>0</v>
      </c>
      <c r="AD844" s="112">
        <v>51330</v>
      </c>
      <c r="AE844" s="114">
        <v>43809</v>
      </c>
      <c r="AF844" s="114">
        <v>46366</v>
      </c>
      <c r="AG844" s="115">
        <v>51330</v>
      </c>
      <c r="AH844" s="116" t="s">
        <v>903</v>
      </c>
      <c r="AI844" s="116" t="s">
        <v>904</v>
      </c>
      <c r="AJ844" s="14">
        <v>0</v>
      </c>
      <c r="AK844" s="14">
        <v>0</v>
      </c>
      <c r="AL844" s="14">
        <v>0</v>
      </c>
      <c r="AM844" s="14">
        <v>0</v>
      </c>
      <c r="AN844" s="14">
        <v>0</v>
      </c>
      <c r="AO844" s="14">
        <v>0</v>
      </c>
      <c r="AP844" s="14">
        <v>0</v>
      </c>
      <c r="AQ844" s="14">
        <v>0</v>
      </c>
      <c r="AR844" s="14">
        <v>0</v>
      </c>
      <c r="AS844" s="14">
        <v>0</v>
      </c>
      <c r="AT844" s="14">
        <v>0</v>
      </c>
      <c r="AU844" s="14">
        <v>0</v>
      </c>
      <c r="AV844" s="14">
        <v>0</v>
      </c>
      <c r="AW844" s="14">
        <v>0</v>
      </c>
      <c r="AX844" s="14">
        <v>0</v>
      </c>
      <c r="AY844" s="14">
        <f t="shared" si="39"/>
        <v>0</v>
      </c>
      <c r="AZ844" s="14">
        <f t="shared" si="40"/>
        <v>0</v>
      </c>
      <c r="BA844" s="14">
        <f t="shared" si="41"/>
        <v>0</v>
      </c>
    </row>
    <row r="845" spans="1:53" x14ac:dyDescent="0.35">
      <c r="A845" s="15" t="s">
        <v>2776</v>
      </c>
      <c r="B845" s="104" t="s">
        <v>732</v>
      </c>
      <c r="C845" s="105">
        <v>3</v>
      </c>
      <c r="D845" s="106" t="s">
        <v>23</v>
      </c>
      <c r="E845" s="104" t="s">
        <v>511</v>
      </c>
      <c r="F845" s="104" t="s">
        <v>880</v>
      </c>
      <c r="G845" s="104" t="s">
        <v>1219</v>
      </c>
      <c r="H845" s="104" t="s">
        <v>908</v>
      </c>
      <c r="I845" s="104" t="s">
        <v>1220</v>
      </c>
      <c r="J845" s="104" t="s">
        <v>910</v>
      </c>
      <c r="K845" s="104" t="s">
        <v>685</v>
      </c>
      <c r="L845" s="104" t="s">
        <v>884</v>
      </c>
      <c r="M845" s="104" t="s">
        <v>902</v>
      </c>
      <c r="N845" s="107">
        <v>1</v>
      </c>
      <c r="O845" s="107">
        <v>1</v>
      </c>
      <c r="P845" s="107">
        <v>1</v>
      </c>
      <c r="Q845" s="107">
        <v>1</v>
      </c>
      <c r="R845" s="107">
        <v>1</v>
      </c>
      <c r="S845" s="107">
        <v>1</v>
      </c>
      <c r="T845" s="108">
        <v>0</v>
      </c>
      <c r="U845" s="108">
        <v>0</v>
      </c>
      <c r="V845" s="108">
        <v>0</v>
      </c>
      <c r="W845" s="109">
        <v>53100</v>
      </c>
      <c r="X845" s="110">
        <v>0</v>
      </c>
      <c r="Y845" s="111">
        <v>0</v>
      </c>
      <c r="Z845" s="111">
        <v>262.39999999999998</v>
      </c>
      <c r="AA845" s="111">
        <v>0</v>
      </c>
      <c r="AB845" s="111">
        <v>0</v>
      </c>
      <c r="AC845" s="111">
        <v>0</v>
      </c>
      <c r="AD845" s="112">
        <v>53100</v>
      </c>
      <c r="AE845" s="114">
        <v>43809</v>
      </c>
      <c r="AF845" s="114">
        <v>46731</v>
      </c>
      <c r="AG845" s="115">
        <v>53100</v>
      </c>
      <c r="AH845" s="116" t="s">
        <v>903</v>
      </c>
      <c r="AI845" s="116" t="s">
        <v>904</v>
      </c>
      <c r="AJ845" s="14">
        <v>0</v>
      </c>
      <c r="AK845" s="14">
        <v>0</v>
      </c>
      <c r="AL845" s="14">
        <v>0</v>
      </c>
      <c r="AM845" s="14">
        <v>0</v>
      </c>
      <c r="AN845" s="14">
        <v>0</v>
      </c>
      <c r="AO845" s="14">
        <v>0</v>
      </c>
      <c r="AP845" s="14">
        <v>0</v>
      </c>
      <c r="AQ845" s="14">
        <v>0</v>
      </c>
      <c r="AR845" s="14">
        <v>0</v>
      </c>
      <c r="AS845" s="14">
        <v>0</v>
      </c>
      <c r="AT845" s="14">
        <v>0</v>
      </c>
      <c r="AU845" s="14">
        <v>0</v>
      </c>
      <c r="AV845" s="14">
        <v>0</v>
      </c>
      <c r="AW845" s="14">
        <v>0</v>
      </c>
      <c r="AX845" s="14">
        <v>0</v>
      </c>
      <c r="AY845" s="14">
        <f t="shared" si="39"/>
        <v>0</v>
      </c>
      <c r="AZ845" s="14">
        <f t="shared" si="40"/>
        <v>0</v>
      </c>
      <c r="BA845" s="14">
        <f t="shared" si="41"/>
        <v>0</v>
      </c>
    </row>
    <row r="846" spans="1:53" x14ac:dyDescent="0.35">
      <c r="A846" s="15" t="s">
        <v>2777</v>
      </c>
      <c r="B846" s="104" t="s">
        <v>732</v>
      </c>
      <c r="C846" s="105">
        <v>4</v>
      </c>
      <c r="D846" s="106" t="s">
        <v>23</v>
      </c>
      <c r="E846" s="104" t="s">
        <v>511</v>
      </c>
      <c r="F846" s="104" t="s">
        <v>880</v>
      </c>
      <c r="G846" s="104" t="s">
        <v>1219</v>
      </c>
      <c r="H846" s="104" t="s">
        <v>908</v>
      </c>
      <c r="I846" s="104" t="s">
        <v>1220</v>
      </c>
      <c r="J846" s="104" t="s">
        <v>910</v>
      </c>
      <c r="K846" s="104" t="s">
        <v>685</v>
      </c>
      <c r="L846" s="104" t="s">
        <v>884</v>
      </c>
      <c r="M846" s="104" t="s">
        <v>902</v>
      </c>
      <c r="N846" s="107">
        <v>1</v>
      </c>
      <c r="O846" s="107">
        <v>1</v>
      </c>
      <c r="P846" s="107">
        <v>1</v>
      </c>
      <c r="Q846" s="107">
        <v>1</v>
      </c>
      <c r="R846" s="107">
        <v>1</v>
      </c>
      <c r="S846" s="107">
        <v>1</v>
      </c>
      <c r="T846" s="108">
        <v>0</v>
      </c>
      <c r="U846" s="108">
        <v>0</v>
      </c>
      <c r="V846" s="108">
        <v>0</v>
      </c>
      <c r="W846" s="109">
        <v>112837.5</v>
      </c>
      <c r="X846" s="110">
        <v>0</v>
      </c>
      <c r="Y846" s="111">
        <v>0</v>
      </c>
      <c r="Z846" s="111">
        <v>583.92999999999995</v>
      </c>
      <c r="AA846" s="111">
        <v>0</v>
      </c>
      <c r="AB846" s="111">
        <v>0</v>
      </c>
      <c r="AC846" s="111">
        <v>0</v>
      </c>
      <c r="AD846" s="112">
        <v>112837.5</v>
      </c>
      <c r="AE846" s="114">
        <v>43809</v>
      </c>
      <c r="AF846" s="114">
        <v>47097</v>
      </c>
      <c r="AG846" s="115">
        <v>112837.5</v>
      </c>
      <c r="AH846" s="116" t="s">
        <v>903</v>
      </c>
      <c r="AI846" s="116" t="s">
        <v>904</v>
      </c>
      <c r="AJ846" s="14">
        <v>0</v>
      </c>
      <c r="AK846" s="14">
        <v>0</v>
      </c>
      <c r="AL846" s="14">
        <v>0</v>
      </c>
      <c r="AM846" s="14">
        <v>0</v>
      </c>
      <c r="AN846" s="14">
        <v>0</v>
      </c>
      <c r="AO846" s="14">
        <v>0</v>
      </c>
      <c r="AP846" s="14">
        <v>0</v>
      </c>
      <c r="AQ846" s="14">
        <v>0</v>
      </c>
      <c r="AR846" s="14">
        <v>0</v>
      </c>
      <c r="AS846" s="14">
        <v>0</v>
      </c>
      <c r="AT846" s="14">
        <v>0</v>
      </c>
      <c r="AU846" s="14">
        <v>0</v>
      </c>
      <c r="AV846" s="14">
        <v>0</v>
      </c>
      <c r="AW846" s="14">
        <v>0</v>
      </c>
      <c r="AX846" s="14">
        <v>0</v>
      </c>
      <c r="AY846" s="14">
        <f t="shared" si="39"/>
        <v>0</v>
      </c>
      <c r="AZ846" s="14">
        <f t="shared" si="40"/>
        <v>0</v>
      </c>
      <c r="BA846" s="14">
        <f t="shared" si="41"/>
        <v>0</v>
      </c>
    </row>
    <row r="847" spans="1:53" x14ac:dyDescent="0.35">
      <c r="A847" s="15" t="s">
        <v>2778</v>
      </c>
      <c r="B847" s="104" t="s">
        <v>733</v>
      </c>
      <c r="C847" s="105">
        <v>1</v>
      </c>
      <c r="D847" s="106" t="s">
        <v>23</v>
      </c>
      <c r="E847" s="104" t="s">
        <v>511</v>
      </c>
      <c r="F847" s="104" t="s">
        <v>880</v>
      </c>
      <c r="G847" s="104" t="s">
        <v>1219</v>
      </c>
      <c r="H847" s="104" t="s">
        <v>908</v>
      </c>
      <c r="I847" s="104" t="s">
        <v>1220</v>
      </c>
      <c r="J847" s="104" t="s">
        <v>910</v>
      </c>
      <c r="K847" s="104" t="s">
        <v>685</v>
      </c>
      <c r="L847" s="104" t="s">
        <v>884</v>
      </c>
      <c r="M847" s="104" t="s">
        <v>902</v>
      </c>
      <c r="N847" s="107">
        <v>1</v>
      </c>
      <c r="O847" s="107">
        <v>1</v>
      </c>
      <c r="P847" s="107">
        <v>1</v>
      </c>
      <c r="Q847" s="107">
        <v>1</v>
      </c>
      <c r="R847" s="107">
        <v>1</v>
      </c>
      <c r="S847" s="107">
        <v>1</v>
      </c>
      <c r="T847" s="108">
        <v>0</v>
      </c>
      <c r="U847" s="108">
        <v>0</v>
      </c>
      <c r="V847" s="108">
        <v>0</v>
      </c>
      <c r="W847" s="109">
        <v>0</v>
      </c>
      <c r="X847" s="110">
        <v>0</v>
      </c>
      <c r="Y847" s="111">
        <v>0</v>
      </c>
      <c r="Z847" s="111">
        <v>0</v>
      </c>
      <c r="AA847" s="111">
        <v>0</v>
      </c>
      <c r="AB847" s="111">
        <v>0</v>
      </c>
      <c r="AC847" s="111">
        <v>0</v>
      </c>
      <c r="AD847" s="112">
        <v>0</v>
      </c>
      <c r="AE847" s="114">
        <v>43810</v>
      </c>
      <c r="AF847" s="114">
        <v>44541</v>
      </c>
      <c r="AG847" s="115">
        <v>132897.5</v>
      </c>
      <c r="AH847" s="116" t="s">
        <v>903</v>
      </c>
      <c r="AI847" s="116" t="s">
        <v>904</v>
      </c>
      <c r="AJ847" s="14">
        <v>0</v>
      </c>
      <c r="AK847" s="14">
        <v>0</v>
      </c>
      <c r="AL847" s="14">
        <v>0</v>
      </c>
      <c r="AM847" s="14">
        <v>0</v>
      </c>
      <c r="AN847" s="14">
        <v>0</v>
      </c>
      <c r="AO847" s="14">
        <v>0</v>
      </c>
      <c r="AP847" s="14">
        <v>0</v>
      </c>
      <c r="AQ847" s="14">
        <v>0</v>
      </c>
      <c r="AR847" s="14">
        <v>0</v>
      </c>
      <c r="AS847" s="14">
        <v>0</v>
      </c>
      <c r="AT847" s="14">
        <v>0</v>
      </c>
      <c r="AU847" s="14">
        <v>0</v>
      </c>
      <c r="AV847" s="14">
        <v>0</v>
      </c>
      <c r="AW847" s="14">
        <v>0</v>
      </c>
      <c r="AX847" s="14">
        <v>0</v>
      </c>
      <c r="AY847" s="14">
        <f t="shared" si="39"/>
        <v>0</v>
      </c>
      <c r="AZ847" s="14">
        <f t="shared" si="40"/>
        <v>0</v>
      </c>
      <c r="BA847" s="14">
        <f t="shared" si="41"/>
        <v>0</v>
      </c>
    </row>
    <row r="848" spans="1:53" x14ac:dyDescent="0.35">
      <c r="A848" s="15" t="s">
        <v>1931</v>
      </c>
      <c r="B848" s="104" t="s">
        <v>733</v>
      </c>
      <c r="C848" s="105">
        <v>2</v>
      </c>
      <c r="D848" s="106" t="s">
        <v>23</v>
      </c>
      <c r="E848" s="104" t="s">
        <v>511</v>
      </c>
      <c r="F848" s="104" t="s">
        <v>880</v>
      </c>
      <c r="G848" s="104" t="s">
        <v>1219</v>
      </c>
      <c r="H848" s="104" t="s">
        <v>908</v>
      </c>
      <c r="I848" s="104" t="s">
        <v>1220</v>
      </c>
      <c r="J848" s="104" t="s">
        <v>910</v>
      </c>
      <c r="K848" s="104" t="s">
        <v>685</v>
      </c>
      <c r="L848" s="104" t="s">
        <v>884</v>
      </c>
      <c r="M848" s="104" t="s">
        <v>902</v>
      </c>
      <c r="N848" s="107">
        <v>1</v>
      </c>
      <c r="O848" s="107">
        <v>1</v>
      </c>
      <c r="P848" s="107">
        <v>1</v>
      </c>
      <c r="Q848" s="107">
        <v>1</v>
      </c>
      <c r="R848" s="107">
        <v>1</v>
      </c>
      <c r="S848" s="107">
        <v>1</v>
      </c>
      <c r="T848" s="108">
        <v>0</v>
      </c>
      <c r="U848" s="108">
        <v>0</v>
      </c>
      <c r="V848" s="108">
        <v>0</v>
      </c>
      <c r="W848" s="109">
        <v>42627.5</v>
      </c>
      <c r="X848" s="110">
        <v>0</v>
      </c>
      <c r="Y848" s="111">
        <v>0</v>
      </c>
      <c r="Z848" s="111">
        <v>152.75</v>
      </c>
      <c r="AA848" s="111">
        <v>0</v>
      </c>
      <c r="AB848" s="111">
        <v>0</v>
      </c>
      <c r="AC848" s="111">
        <v>0</v>
      </c>
      <c r="AD848" s="112">
        <v>42627.5</v>
      </c>
      <c r="AE848" s="114">
        <v>43810</v>
      </c>
      <c r="AF848" s="114">
        <v>44906</v>
      </c>
      <c r="AG848" s="115">
        <v>85255</v>
      </c>
      <c r="AH848" s="116" t="s">
        <v>903</v>
      </c>
      <c r="AI848" s="116" t="s">
        <v>904</v>
      </c>
      <c r="AJ848" s="14">
        <v>0</v>
      </c>
      <c r="AK848" s="14">
        <v>0</v>
      </c>
      <c r="AL848" s="14">
        <v>42627.5</v>
      </c>
      <c r="AM848" s="14">
        <v>0</v>
      </c>
      <c r="AN848" s="14">
        <v>0</v>
      </c>
      <c r="AO848" s="14">
        <v>0</v>
      </c>
      <c r="AP848" s="14">
        <v>0</v>
      </c>
      <c r="AQ848" s="14">
        <v>0</v>
      </c>
      <c r="AR848" s="14">
        <v>0</v>
      </c>
      <c r="AS848" s="14">
        <v>0</v>
      </c>
      <c r="AT848" s="14">
        <v>0</v>
      </c>
      <c r="AU848" s="14">
        <v>0</v>
      </c>
      <c r="AV848" s="14">
        <v>0</v>
      </c>
      <c r="AW848" s="14">
        <v>0</v>
      </c>
      <c r="AX848" s="14">
        <v>0</v>
      </c>
      <c r="AY848" s="14">
        <f t="shared" si="39"/>
        <v>42627.5</v>
      </c>
      <c r="AZ848" s="14">
        <f t="shared" si="40"/>
        <v>0</v>
      </c>
      <c r="BA848" s="14">
        <f t="shared" si="41"/>
        <v>42627.5</v>
      </c>
    </row>
    <row r="849" spans="1:53" x14ac:dyDescent="0.35">
      <c r="A849" s="15" t="s">
        <v>1932</v>
      </c>
      <c r="B849" s="104" t="s">
        <v>733</v>
      </c>
      <c r="C849" s="105">
        <v>3</v>
      </c>
      <c r="D849" s="106" t="s">
        <v>23</v>
      </c>
      <c r="E849" s="104" t="s">
        <v>511</v>
      </c>
      <c r="F849" s="104" t="s">
        <v>880</v>
      </c>
      <c r="G849" s="104" t="s">
        <v>1219</v>
      </c>
      <c r="H849" s="104" t="s">
        <v>908</v>
      </c>
      <c r="I849" s="104" t="s">
        <v>1220</v>
      </c>
      <c r="J849" s="104" t="s">
        <v>910</v>
      </c>
      <c r="K849" s="104" t="s">
        <v>685</v>
      </c>
      <c r="L849" s="104" t="s">
        <v>884</v>
      </c>
      <c r="M849" s="104" t="s">
        <v>902</v>
      </c>
      <c r="N849" s="107">
        <v>1</v>
      </c>
      <c r="O849" s="107">
        <v>1</v>
      </c>
      <c r="P849" s="107">
        <v>1</v>
      </c>
      <c r="Q849" s="107">
        <v>1</v>
      </c>
      <c r="R849" s="107">
        <v>1</v>
      </c>
      <c r="S849" s="107">
        <v>1</v>
      </c>
      <c r="T849" s="108">
        <v>0</v>
      </c>
      <c r="U849" s="108">
        <v>0</v>
      </c>
      <c r="V849" s="108">
        <v>0</v>
      </c>
      <c r="W849" s="109">
        <v>158120</v>
      </c>
      <c r="X849" s="110">
        <v>0</v>
      </c>
      <c r="Y849" s="111">
        <v>0</v>
      </c>
      <c r="Z849" s="111">
        <v>620.62</v>
      </c>
      <c r="AA849" s="111">
        <v>0</v>
      </c>
      <c r="AB849" s="111">
        <v>0</v>
      </c>
      <c r="AC849" s="111">
        <v>0</v>
      </c>
      <c r="AD849" s="112">
        <v>158120</v>
      </c>
      <c r="AE849" s="114">
        <v>43810</v>
      </c>
      <c r="AF849" s="114">
        <v>45271</v>
      </c>
      <c r="AG849" s="115">
        <v>158120</v>
      </c>
      <c r="AH849" s="116" t="s">
        <v>903</v>
      </c>
      <c r="AI849" s="116" t="s">
        <v>904</v>
      </c>
      <c r="AJ849" s="14">
        <v>0</v>
      </c>
      <c r="AK849" s="14">
        <v>0</v>
      </c>
      <c r="AL849" s="14">
        <v>0</v>
      </c>
      <c r="AM849" s="14">
        <v>0</v>
      </c>
      <c r="AN849" s="14">
        <v>0</v>
      </c>
      <c r="AO849" s="14">
        <v>0</v>
      </c>
      <c r="AP849" s="14">
        <v>0</v>
      </c>
      <c r="AQ849" s="14">
        <v>0</v>
      </c>
      <c r="AR849" s="14">
        <v>79060</v>
      </c>
      <c r="AS849" s="14">
        <v>0</v>
      </c>
      <c r="AT849" s="14">
        <v>0</v>
      </c>
      <c r="AU849" s="14">
        <v>0</v>
      </c>
      <c r="AV849" s="14">
        <v>0</v>
      </c>
      <c r="AW849" s="14">
        <v>0</v>
      </c>
      <c r="AX849" s="14">
        <v>79060</v>
      </c>
      <c r="AY849" s="14">
        <f t="shared" si="39"/>
        <v>0</v>
      </c>
      <c r="AZ849" s="14">
        <f t="shared" si="40"/>
        <v>158120</v>
      </c>
      <c r="BA849" s="14">
        <f t="shared" si="41"/>
        <v>158120</v>
      </c>
    </row>
    <row r="850" spans="1:53" x14ac:dyDescent="0.35">
      <c r="A850" s="15" t="s">
        <v>2779</v>
      </c>
      <c r="B850" s="104" t="s">
        <v>733</v>
      </c>
      <c r="C850" s="105">
        <v>4</v>
      </c>
      <c r="D850" s="106" t="s">
        <v>23</v>
      </c>
      <c r="E850" s="104" t="s">
        <v>511</v>
      </c>
      <c r="F850" s="104" t="s">
        <v>880</v>
      </c>
      <c r="G850" s="104" t="s">
        <v>1219</v>
      </c>
      <c r="H850" s="104" t="s">
        <v>908</v>
      </c>
      <c r="I850" s="104" t="s">
        <v>1220</v>
      </c>
      <c r="J850" s="104" t="s">
        <v>910</v>
      </c>
      <c r="K850" s="104" t="s">
        <v>685</v>
      </c>
      <c r="L850" s="104" t="s">
        <v>884</v>
      </c>
      <c r="M850" s="104" t="s">
        <v>902</v>
      </c>
      <c r="N850" s="107">
        <v>1</v>
      </c>
      <c r="O850" s="107">
        <v>1</v>
      </c>
      <c r="P850" s="107">
        <v>1</v>
      </c>
      <c r="Q850" s="107">
        <v>1</v>
      </c>
      <c r="R850" s="107">
        <v>1</v>
      </c>
      <c r="S850" s="107">
        <v>1</v>
      </c>
      <c r="T850" s="108">
        <v>0</v>
      </c>
      <c r="U850" s="108">
        <v>0</v>
      </c>
      <c r="V850" s="108">
        <v>0</v>
      </c>
      <c r="W850" s="109">
        <v>259452.5</v>
      </c>
      <c r="X850" s="110">
        <v>0</v>
      </c>
      <c r="Y850" s="111">
        <v>0</v>
      </c>
      <c r="Z850" s="111">
        <v>1096.19</v>
      </c>
      <c r="AA850" s="111">
        <v>0</v>
      </c>
      <c r="AB850" s="111">
        <v>0</v>
      </c>
      <c r="AC850" s="111">
        <v>0</v>
      </c>
      <c r="AD850" s="112">
        <v>259452.5</v>
      </c>
      <c r="AE850" s="114">
        <v>43810</v>
      </c>
      <c r="AF850" s="114">
        <v>45637</v>
      </c>
      <c r="AG850" s="115">
        <v>259452.5</v>
      </c>
      <c r="AH850" s="116" t="s">
        <v>903</v>
      </c>
      <c r="AI850" s="116" t="s">
        <v>904</v>
      </c>
      <c r="AJ850" s="14">
        <v>0</v>
      </c>
      <c r="AK850" s="14">
        <v>0</v>
      </c>
      <c r="AL850" s="14">
        <v>0</v>
      </c>
      <c r="AM850" s="14">
        <v>0</v>
      </c>
      <c r="AN850" s="14">
        <v>0</v>
      </c>
      <c r="AO850" s="14">
        <v>0</v>
      </c>
      <c r="AP850" s="14">
        <v>0</v>
      </c>
      <c r="AQ850" s="14">
        <v>0</v>
      </c>
      <c r="AR850" s="14">
        <v>0</v>
      </c>
      <c r="AS850" s="14">
        <v>0</v>
      </c>
      <c r="AT850" s="14">
        <v>0</v>
      </c>
      <c r="AU850" s="14">
        <v>0</v>
      </c>
      <c r="AV850" s="14">
        <v>0</v>
      </c>
      <c r="AW850" s="14">
        <v>0</v>
      </c>
      <c r="AX850" s="14">
        <v>0</v>
      </c>
      <c r="AY850" s="14">
        <f t="shared" si="39"/>
        <v>0</v>
      </c>
      <c r="AZ850" s="14">
        <f t="shared" si="40"/>
        <v>0</v>
      </c>
      <c r="BA850" s="14">
        <f t="shared" si="41"/>
        <v>0</v>
      </c>
    </row>
    <row r="851" spans="1:53" x14ac:dyDescent="0.35">
      <c r="A851" s="15" t="s">
        <v>2780</v>
      </c>
      <c r="B851" s="104" t="s">
        <v>733</v>
      </c>
      <c r="C851" s="105">
        <v>5</v>
      </c>
      <c r="D851" s="106" t="s">
        <v>23</v>
      </c>
      <c r="E851" s="104" t="s">
        <v>511</v>
      </c>
      <c r="F851" s="104" t="s">
        <v>880</v>
      </c>
      <c r="G851" s="104" t="s">
        <v>1219</v>
      </c>
      <c r="H851" s="104" t="s">
        <v>908</v>
      </c>
      <c r="I851" s="104" t="s">
        <v>1220</v>
      </c>
      <c r="J851" s="104" t="s">
        <v>910</v>
      </c>
      <c r="K851" s="104" t="s">
        <v>685</v>
      </c>
      <c r="L851" s="104" t="s">
        <v>884</v>
      </c>
      <c r="M851" s="104" t="s">
        <v>902</v>
      </c>
      <c r="N851" s="107">
        <v>1</v>
      </c>
      <c r="O851" s="107">
        <v>1</v>
      </c>
      <c r="P851" s="107">
        <v>1</v>
      </c>
      <c r="Q851" s="107">
        <v>1</v>
      </c>
      <c r="R851" s="107">
        <v>1</v>
      </c>
      <c r="S851" s="107">
        <v>1</v>
      </c>
      <c r="T851" s="108">
        <v>0</v>
      </c>
      <c r="U851" s="108">
        <v>0</v>
      </c>
      <c r="V851" s="108">
        <v>0</v>
      </c>
      <c r="W851" s="109">
        <v>518905</v>
      </c>
      <c r="X851" s="110">
        <v>0</v>
      </c>
      <c r="Y851" s="111">
        <v>0</v>
      </c>
      <c r="Z851" s="111">
        <v>2317.7800000000002</v>
      </c>
      <c r="AA851" s="111">
        <v>0</v>
      </c>
      <c r="AB851" s="111">
        <v>0</v>
      </c>
      <c r="AC851" s="111">
        <v>0</v>
      </c>
      <c r="AD851" s="112">
        <v>518905</v>
      </c>
      <c r="AE851" s="114">
        <v>43810</v>
      </c>
      <c r="AF851" s="114">
        <v>46002</v>
      </c>
      <c r="AG851" s="115">
        <v>518905</v>
      </c>
      <c r="AH851" s="116" t="s">
        <v>903</v>
      </c>
      <c r="AI851" s="116" t="s">
        <v>904</v>
      </c>
      <c r="AJ851" s="14">
        <v>0</v>
      </c>
      <c r="AK851" s="14">
        <v>0</v>
      </c>
      <c r="AL851" s="14">
        <v>0</v>
      </c>
      <c r="AM851" s="14">
        <v>0</v>
      </c>
      <c r="AN851" s="14">
        <v>0</v>
      </c>
      <c r="AO851" s="14">
        <v>0</v>
      </c>
      <c r="AP851" s="14">
        <v>0</v>
      </c>
      <c r="AQ851" s="14">
        <v>0</v>
      </c>
      <c r="AR851" s="14">
        <v>0</v>
      </c>
      <c r="AS851" s="14">
        <v>0</v>
      </c>
      <c r="AT851" s="14">
        <v>0</v>
      </c>
      <c r="AU851" s="14">
        <v>0</v>
      </c>
      <c r="AV851" s="14">
        <v>0</v>
      </c>
      <c r="AW851" s="14">
        <v>0</v>
      </c>
      <c r="AX851" s="14">
        <v>0</v>
      </c>
      <c r="AY851" s="14">
        <f t="shared" si="39"/>
        <v>0</v>
      </c>
      <c r="AZ851" s="14">
        <f t="shared" si="40"/>
        <v>0</v>
      </c>
      <c r="BA851" s="14">
        <f t="shared" si="41"/>
        <v>0</v>
      </c>
    </row>
    <row r="852" spans="1:53" x14ac:dyDescent="0.35">
      <c r="A852" s="15" t="s">
        <v>2781</v>
      </c>
      <c r="B852" s="104" t="s">
        <v>733</v>
      </c>
      <c r="C852" s="105">
        <v>6</v>
      </c>
      <c r="D852" s="106" t="s">
        <v>23</v>
      </c>
      <c r="E852" s="104" t="s">
        <v>511</v>
      </c>
      <c r="F852" s="104" t="s">
        <v>880</v>
      </c>
      <c r="G852" s="104" t="s">
        <v>1219</v>
      </c>
      <c r="H852" s="104" t="s">
        <v>908</v>
      </c>
      <c r="I852" s="104" t="s">
        <v>1220</v>
      </c>
      <c r="J852" s="104" t="s">
        <v>910</v>
      </c>
      <c r="K852" s="104" t="s">
        <v>685</v>
      </c>
      <c r="L852" s="104" t="s">
        <v>884</v>
      </c>
      <c r="M852" s="104" t="s">
        <v>902</v>
      </c>
      <c r="N852" s="107">
        <v>1</v>
      </c>
      <c r="O852" s="107">
        <v>1</v>
      </c>
      <c r="P852" s="107">
        <v>1</v>
      </c>
      <c r="Q852" s="107">
        <v>1</v>
      </c>
      <c r="R852" s="107">
        <v>1</v>
      </c>
      <c r="S852" s="107">
        <v>1</v>
      </c>
      <c r="T852" s="108">
        <v>0</v>
      </c>
      <c r="U852" s="108">
        <v>0</v>
      </c>
      <c r="V852" s="108">
        <v>0</v>
      </c>
      <c r="W852" s="109">
        <v>805645</v>
      </c>
      <c r="X852" s="110">
        <v>0</v>
      </c>
      <c r="Y852" s="111">
        <v>0</v>
      </c>
      <c r="Z852" s="111">
        <v>3786.53</v>
      </c>
      <c r="AA852" s="111">
        <v>0</v>
      </c>
      <c r="AB852" s="111">
        <v>0</v>
      </c>
      <c r="AC852" s="111">
        <v>0</v>
      </c>
      <c r="AD852" s="112">
        <v>805645</v>
      </c>
      <c r="AE852" s="114">
        <v>43810</v>
      </c>
      <c r="AF852" s="114">
        <v>46367</v>
      </c>
      <c r="AG852" s="115">
        <v>805645</v>
      </c>
      <c r="AH852" s="116" t="s">
        <v>903</v>
      </c>
      <c r="AI852" s="116" t="s">
        <v>904</v>
      </c>
      <c r="AJ852" s="14">
        <v>0</v>
      </c>
      <c r="AK852" s="14">
        <v>0</v>
      </c>
      <c r="AL852" s="14">
        <v>0</v>
      </c>
      <c r="AM852" s="14">
        <v>0</v>
      </c>
      <c r="AN852" s="14">
        <v>0</v>
      </c>
      <c r="AO852" s="14">
        <v>0</v>
      </c>
      <c r="AP852" s="14">
        <v>0</v>
      </c>
      <c r="AQ852" s="14">
        <v>0</v>
      </c>
      <c r="AR852" s="14">
        <v>0</v>
      </c>
      <c r="AS852" s="14">
        <v>0</v>
      </c>
      <c r="AT852" s="14">
        <v>0</v>
      </c>
      <c r="AU852" s="14">
        <v>0</v>
      </c>
      <c r="AV852" s="14">
        <v>0</v>
      </c>
      <c r="AW852" s="14">
        <v>0</v>
      </c>
      <c r="AX852" s="14">
        <v>0</v>
      </c>
      <c r="AY852" s="14">
        <f t="shared" si="39"/>
        <v>0</v>
      </c>
      <c r="AZ852" s="14">
        <f t="shared" si="40"/>
        <v>0</v>
      </c>
      <c r="BA852" s="14">
        <f t="shared" si="41"/>
        <v>0</v>
      </c>
    </row>
    <row r="853" spans="1:53" x14ac:dyDescent="0.35">
      <c r="A853" s="15" t="s">
        <v>2782</v>
      </c>
      <c r="B853" s="104" t="s">
        <v>733</v>
      </c>
      <c r="C853" s="105">
        <v>7</v>
      </c>
      <c r="D853" s="106" t="s">
        <v>23</v>
      </c>
      <c r="E853" s="104" t="s">
        <v>511</v>
      </c>
      <c r="F853" s="104" t="s">
        <v>880</v>
      </c>
      <c r="G853" s="104" t="s">
        <v>1219</v>
      </c>
      <c r="H853" s="104" t="s">
        <v>908</v>
      </c>
      <c r="I853" s="104" t="s">
        <v>1220</v>
      </c>
      <c r="J853" s="104" t="s">
        <v>910</v>
      </c>
      <c r="K853" s="104" t="s">
        <v>685</v>
      </c>
      <c r="L853" s="104" t="s">
        <v>884</v>
      </c>
      <c r="M853" s="104" t="s">
        <v>902</v>
      </c>
      <c r="N853" s="107">
        <v>1</v>
      </c>
      <c r="O853" s="107">
        <v>1</v>
      </c>
      <c r="P853" s="107">
        <v>1</v>
      </c>
      <c r="Q853" s="107">
        <v>1</v>
      </c>
      <c r="R853" s="107">
        <v>1</v>
      </c>
      <c r="S853" s="107">
        <v>1</v>
      </c>
      <c r="T853" s="108">
        <v>0</v>
      </c>
      <c r="U853" s="108">
        <v>0</v>
      </c>
      <c r="V853" s="108">
        <v>0</v>
      </c>
      <c r="W853" s="109">
        <v>562565</v>
      </c>
      <c r="X853" s="110">
        <v>0</v>
      </c>
      <c r="Y853" s="111">
        <v>0</v>
      </c>
      <c r="Z853" s="111">
        <v>2780.01</v>
      </c>
      <c r="AA853" s="111">
        <v>0</v>
      </c>
      <c r="AB853" s="111">
        <v>0</v>
      </c>
      <c r="AC853" s="111">
        <v>0</v>
      </c>
      <c r="AD853" s="112">
        <v>562565</v>
      </c>
      <c r="AE853" s="114">
        <v>43810</v>
      </c>
      <c r="AF853" s="114">
        <v>46732</v>
      </c>
      <c r="AG853" s="115">
        <v>562565</v>
      </c>
      <c r="AH853" s="116" t="s">
        <v>903</v>
      </c>
      <c r="AI853" s="116" t="s">
        <v>904</v>
      </c>
      <c r="AJ853" s="14">
        <v>0</v>
      </c>
      <c r="AK853" s="14">
        <v>0</v>
      </c>
      <c r="AL853" s="14">
        <v>0</v>
      </c>
      <c r="AM853" s="14">
        <v>0</v>
      </c>
      <c r="AN853" s="14">
        <v>0</v>
      </c>
      <c r="AO853" s="14">
        <v>0</v>
      </c>
      <c r="AP853" s="14">
        <v>0</v>
      </c>
      <c r="AQ853" s="14">
        <v>0</v>
      </c>
      <c r="AR853" s="14">
        <v>0</v>
      </c>
      <c r="AS853" s="14">
        <v>0</v>
      </c>
      <c r="AT853" s="14">
        <v>0</v>
      </c>
      <c r="AU853" s="14">
        <v>0</v>
      </c>
      <c r="AV853" s="14">
        <v>0</v>
      </c>
      <c r="AW853" s="14">
        <v>0</v>
      </c>
      <c r="AX853" s="14">
        <v>0</v>
      </c>
      <c r="AY853" s="14">
        <f t="shared" si="39"/>
        <v>0</v>
      </c>
      <c r="AZ853" s="14">
        <f t="shared" si="40"/>
        <v>0</v>
      </c>
      <c r="BA853" s="14">
        <f t="shared" si="41"/>
        <v>0</v>
      </c>
    </row>
    <row r="854" spans="1:53" x14ac:dyDescent="0.35">
      <c r="A854" s="15" t="s">
        <v>2783</v>
      </c>
      <c r="B854" s="104" t="s">
        <v>733</v>
      </c>
      <c r="C854" s="105">
        <v>8</v>
      </c>
      <c r="D854" s="106" t="s">
        <v>23</v>
      </c>
      <c r="E854" s="104" t="s">
        <v>511</v>
      </c>
      <c r="F854" s="104" t="s">
        <v>880</v>
      </c>
      <c r="G854" s="104" t="s">
        <v>1219</v>
      </c>
      <c r="H854" s="104" t="s">
        <v>908</v>
      </c>
      <c r="I854" s="104" t="s">
        <v>1220</v>
      </c>
      <c r="J854" s="104" t="s">
        <v>910</v>
      </c>
      <c r="K854" s="104" t="s">
        <v>685</v>
      </c>
      <c r="L854" s="104" t="s">
        <v>884</v>
      </c>
      <c r="M854" s="104" t="s">
        <v>902</v>
      </c>
      <c r="N854" s="107">
        <v>1</v>
      </c>
      <c r="O854" s="107">
        <v>1</v>
      </c>
      <c r="P854" s="107">
        <v>1</v>
      </c>
      <c r="Q854" s="107">
        <v>1</v>
      </c>
      <c r="R854" s="107">
        <v>1</v>
      </c>
      <c r="S854" s="107">
        <v>1</v>
      </c>
      <c r="T854" s="108">
        <v>0</v>
      </c>
      <c r="U854" s="108">
        <v>0</v>
      </c>
      <c r="V854" s="108">
        <v>0</v>
      </c>
      <c r="W854" s="109">
        <v>159300</v>
      </c>
      <c r="X854" s="110">
        <v>0</v>
      </c>
      <c r="Y854" s="111">
        <v>0</v>
      </c>
      <c r="Z854" s="111">
        <v>824.38</v>
      </c>
      <c r="AA854" s="111">
        <v>0</v>
      </c>
      <c r="AB854" s="111">
        <v>0</v>
      </c>
      <c r="AC854" s="111">
        <v>0</v>
      </c>
      <c r="AD854" s="112">
        <v>159300</v>
      </c>
      <c r="AE854" s="114">
        <v>43810</v>
      </c>
      <c r="AF854" s="114">
        <v>47098</v>
      </c>
      <c r="AG854" s="115">
        <v>159300</v>
      </c>
      <c r="AH854" s="116" t="s">
        <v>903</v>
      </c>
      <c r="AI854" s="116" t="s">
        <v>904</v>
      </c>
      <c r="AJ854" s="14">
        <v>0</v>
      </c>
      <c r="AK854" s="14">
        <v>0</v>
      </c>
      <c r="AL854" s="14">
        <v>0</v>
      </c>
      <c r="AM854" s="14">
        <v>0</v>
      </c>
      <c r="AN854" s="14">
        <v>0</v>
      </c>
      <c r="AO854" s="14">
        <v>0</v>
      </c>
      <c r="AP854" s="14">
        <v>0</v>
      </c>
      <c r="AQ854" s="14">
        <v>0</v>
      </c>
      <c r="AR854" s="14">
        <v>0</v>
      </c>
      <c r="AS854" s="14">
        <v>0</v>
      </c>
      <c r="AT854" s="14">
        <v>0</v>
      </c>
      <c r="AU854" s="14">
        <v>0</v>
      </c>
      <c r="AV854" s="14">
        <v>0</v>
      </c>
      <c r="AW854" s="14">
        <v>0</v>
      </c>
      <c r="AX854" s="14">
        <v>0</v>
      </c>
      <c r="AY854" s="14">
        <f t="shared" si="39"/>
        <v>0</v>
      </c>
      <c r="AZ854" s="14">
        <f t="shared" si="40"/>
        <v>0</v>
      </c>
      <c r="BA854" s="14">
        <f t="shared" si="41"/>
        <v>0</v>
      </c>
    </row>
    <row r="855" spans="1:53" x14ac:dyDescent="0.35">
      <c r="A855" s="15" t="s">
        <v>2784</v>
      </c>
      <c r="B855" s="104" t="s">
        <v>733</v>
      </c>
      <c r="C855" s="105">
        <v>9</v>
      </c>
      <c r="D855" s="106" t="s">
        <v>23</v>
      </c>
      <c r="E855" s="104" t="s">
        <v>511</v>
      </c>
      <c r="F855" s="104" t="s">
        <v>880</v>
      </c>
      <c r="G855" s="104" t="s">
        <v>1219</v>
      </c>
      <c r="H855" s="104" t="s">
        <v>908</v>
      </c>
      <c r="I855" s="104" t="s">
        <v>1220</v>
      </c>
      <c r="J855" s="104" t="s">
        <v>910</v>
      </c>
      <c r="K855" s="104" t="s">
        <v>685</v>
      </c>
      <c r="L855" s="104" t="s">
        <v>884</v>
      </c>
      <c r="M855" s="104" t="s">
        <v>902</v>
      </c>
      <c r="N855" s="107">
        <v>1</v>
      </c>
      <c r="O855" s="107">
        <v>1</v>
      </c>
      <c r="P855" s="107">
        <v>1</v>
      </c>
      <c r="Q855" s="107">
        <v>1</v>
      </c>
      <c r="R855" s="107">
        <v>1</v>
      </c>
      <c r="S855" s="107">
        <v>1</v>
      </c>
      <c r="T855" s="108">
        <v>0</v>
      </c>
      <c r="U855" s="108">
        <v>0</v>
      </c>
      <c r="V855" s="108">
        <v>0</v>
      </c>
      <c r="W855" s="109">
        <v>159300</v>
      </c>
      <c r="X855" s="110">
        <v>0</v>
      </c>
      <c r="Y855" s="111">
        <v>0</v>
      </c>
      <c r="Z855" s="111">
        <v>862.87</v>
      </c>
      <c r="AA855" s="111">
        <v>0</v>
      </c>
      <c r="AB855" s="111">
        <v>0</v>
      </c>
      <c r="AC855" s="111">
        <v>0</v>
      </c>
      <c r="AD855" s="112">
        <v>159300</v>
      </c>
      <c r="AE855" s="114">
        <v>43810</v>
      </c>
      <c r="AF855" s="114">
        <v>47463</v>
      </c>
      <c r="AG855" s="115">
        <v>159300</v>
      </c>
      <c r="AH855" s="116" t="s">
        <v>903</v>
      </c>
      <c r="AI855" s="116" t="s">
        <v>904</v>
      </c>
      <c r="AJ855" s="14">
        <v>0</v>
      </c>
      <c r="AK855" s="14">
        <v>0</v>
      </c>
      <c r="AL855" s="14">
        <v>0</v>
      </c>
      <c r="AM855" s="14">
        <v>0</v>
      </c>
      <c r="AN855" s="14">
        <v>0</v>
      </c>
      <c r="AO855" s="14">
        <v>0</v>
      </c>
      <c r="AP855" s="14">
        <v>0</v>
      </c>
      <c r="AQ855" s="14">
        <v>0</v>
      </c>
      <c r="AR855" s="14">
        <v>0</v>
      </c>
      <c r="AS855" s="14">
        <v>0</v>
      </c>
      <c r="AT855" s="14">
        <v>0</v>
      </c>
      <c r="AU855" s="14">
        <v>0</v>
      </c>
      <c r="AV855" s="14">
        <v>0</v>
      </c>
      <c r="AW855" s="14">
        <v>0</v>
      </c>
      <c r="AX855" s="14">
        <v>0</v>
      </c>
      <c r="AY855" s="14">
        <f t="shared" si="39"/>
        <v>0</v>
      </c>
      <c r="AZ855" s="14">
        <f t="shared" si="40"/>
        <v>0</v>
      </c>
      <c r="BA855" s="14">
        <f t="shared" si="41"/>
        <v>0</v>
      </c>
    </row>
    <row r="856" spans="1:53" x14ac:dyDescent="0.35">
      <c r="A856" s="15" t="s">
        <v>1933</v>
      </c>
      <c r="B856" s="104" t="s">
        <v>734</v>
      </c>
      <c r="C856" s="105">
        <v>1</v>
      </c>
      <c r="D856" s="106" t="s">
        <v>23</v>
      </c>
      <c r="E856" s="104" t="s">
        <v>511</v>
      </c>
      <c r="F856" s="104" t="s">
        <v>880</v>
      </c>
      <c r="G856" s="104" t="s">
        <v>1219</v>
      </c>
      <c r="H856" s="104" t="s">
        <v>908</v>
      </c>
      <c r="I856" s="104" t="s">
        <v>1220</v>
      </c>
      <c r="J856" s="104" t="s">
        <v>910</v>
      </c>
      <c r="K856" s="104" t="s">
        <v>685</v>
      </c>
      <c r="L856" s="104" t="s">
        <v>884</v>
      </c>
      <c r="M856" s="104" t="s">
        <v>902</v>
      </c>
      <c r="N856" s="107">
        <v>1</v>
      </c>
      <c r="O856" s="107">
        <v>1</v>
      </c>
      <c r="P856" s="107">
        <v>1</v>
      </c>
      <c r="Q856" s="107">
        <v>1</v>
      </c>
      <c r="R856" s="107">
        <v>1</v>
      </c>
      <c r="S856" s="107">
        <v>1</v>
      </c>
      <c r="T856" s="108">
        <v>0</v>
      </c>
      <c r="U856" s="108">
        <v>0</v>
      </c>
      <c r="V856" s="108">
        <v>0</v>
      </c>
      <c r="W856" s="109">
        <v>93441.25</v>
      </c>
      <c r="X856" s="110">
        <v>0</v>
      </c>
      <c r="Y856" s="111">
        <v>0</v>
      </c>
      <c r="Z856" s="111">
        <v>334.83</v>
      </c>
      <c r="AA856" s="111">
        <v>0</v>
      </c>
      <c r="AB856" s="111">
        <v>0</v>
      </c>
      <c r="AC856" s="111">
        <v>0</v>
      </c>
      <c r="AD856" s="112">
        <v>93441.25</v>
      </c>
      <c r="AE856" s="114">
        <v>43810</v>
      </c>
      <c r="AF856" s="114">
        <v>44906</v>
      </c>
      <c r="AG856" s="115">
        <v>186882.5</v>
      </c>
      <c r="AH856" s="116" t="s">
        <v>903</v>
      </c>
      <c r="AI856" s="116" t="s">
        <v>904</v>
      </c>
      <c r="AJ856" s="14">
        <v>0</v>
      </c>
      <c r="AK856" s="14">
        <v>0</v>
      </c>
      <c r="AL856" s="14">
        <v>93441.25</v>
      </c>
      <c r="AM856" s="14">
        <v>0</v>
      </c>
      <c r="AN856" s="14">
        <v>0</v>
      </c>
      <c r="AO856" s="14">
        <v>0</v>
      </c>
      <c r="AP856" s="14">
        <v>0</v>
      </c>
      <c r="AQ856" s="14">
        <v>0</v>
      </c>
      <c r="AR856" s="14">
        <v>0</v>
      </c>
      <c r="AS856" s="14">
        <v>0</v>
      </c>
      <c r="AT856" s="14">
        <v>0</v>
      </c>
      <c r="AU856" s="14">
        <v>0</v>
      </c>
      <c r="AV856" s="14">
        <v>0</v>
      </c>
      <c r="AW856" s="14">
        <v>0</v>
      </c>
      <c r="AX856" s="14">
        <v>0</v>
      </c>
      <c r="AY856" s="14">
        <f t="shared" si="39"/>
        <v>93441.25</v>
      </c>
      <c r="AZ856" s="14">
        <f t="shared" si="40"/>
        <v>0</v>
      </c>
      <c r="BA856" s="14">
        <f t="shared" si="41"/>
        <v>93441.25</v>
      </c>
    </row>
    <row r="857" spans="1:53" x14ac:dyDescent="0.35">
      <c r="A857" s="15" t="s">
        <v>1934</v>
      </c>
      <c r="B857" s="104" t="s">
        <v>734</v>
      </c>
      <c r="C857" s="105">
        <v>2</v>
      </c>
      <c r="D857" s="106" t="s">
        <v>23</v>
      </c>
      <c r="E857" s="104" t="s">
        <v>511</v>
      </c>
      <c r="F857" s="104" t="s">
        <v>880</v>
      </c>
      <c r="G857" s="104" t="s">
        <v>1219</v>
      </c>
      <c r="H857" s="104" t="s">
        <v>908</v>
      </c>
      <c r="I857" s="104" t="s">
        <v>1220</v>
      </c>
      <c r="J857" s="104" t="s">
        <v>910</v>
      </c>
      <c r="K857" s="104" t="s">
        <v>685</v>
      </c>
      <c r="L857" s="104" t="s">
        <v>884</v>
      </c>
      <c r="M857" s="104" t="s">
        <v>902</v>
      </c>
      <c r="N857" s="107">
        <v>1</v>
      </c>
      <c r="O857" s="107">
        <v>1</v>
      </c>
      <c r="P857" s="107">
        <v>1</v>
      </c>
      <c r="Q857" s="107">
        <v>1</v>
      </c>
      <c r="R857" s="107">
        <v>1</v>
      </c>
      <c r="S857" s="107">
        <v>1</v>
      </c>
      <c r="T857" s="108">
        <v>0</v>
      </c>
      <c r="U857" s="108">
        <v>0</v>
      </c>
      <c r="V857" s="108">
        <v>0</v>
      </c>
      <c r="W857" s="109">
        <v>87762.5</v>
      </c>
      <c r="X857" s="110">
        <v>0</v>
      </c>
      <c r="Y857" s="111">
        <v>0</v>
      </c>
      <c r="Z857" s="111">
        <v>344.47</v>
      </c>
      <c r="AA857" s="111">
        <v>0</v>
      </c>
      <c r="AB857" s="111">
        <v>0</v>
      </c>
      <c r="AC857" s="111">
        <v>0</v>
      </c>
      <c r="AD857" s="112">
        <v>87762.5</v>
      </c>
      <c r="AE857" s="114">
        <v>43810</v>
      </c>
      <c r="AF857" s="114">
        <v>45271</v>
      </c>
      <c r="AG857" s="115">
        <v>87762.5</v>
      </c>
      <c r="AH857" s="116" t="s">
        <v>903</v>
      </c>
      <c r="AI857" s="116" t="s">
        <v>904</v>
      </c>
      <c r="AJ857" s="14">
        <v>0</v>
      </c>
      <c r="AK857" s="14">
        <v>0</v>
      </c>
      <c r="AL857" s="14">
        <v>0</v>
      </c>
      <c r="AM857" s="14">
        <v>0</v>
      </c>
      <c r="AN857" s="14">
        <v>0</v>
      </c>
      <c r="AO857" s="14">
        <v>0</v>
      </c>
      <c r="AP857" s="14">
        <v>0</v>
      </c>
      <c r="AQ857" s="14">
        <v>0</v>
      </c>
      <c r="AR857" s="14">
        <v>43881.25</v>
      </c>
      <c r="AS857" s="14">
        <v>0</v>
      </c>
      <c r="AT857" s="14">
        <v>0</v>
      </c>
      <c r="AU857" s="14">
        <v>0</v>
      </c>
      <c r="AV857" s="14">
        <v>0</v>
      </c>
      <c r="AW857" s="14">
        <v>0</v>
      </c>
      <c r="AX857" s="14">
        <v>43881.25</v>
      </c>
      <c r="AY857" s="14">
        <f t="shared" si="39"/>
        <v>0</v>
      </c>
      <c r="AZ857" s="14">
        <f t="shared" si="40"/>
        <v>87762.5</v>
      </c>
      <c r="BA857" s="14">
        <f t="shared" si="41"/>
        <v>87762.5</v>
      </c>
    </row>
    <row r="858" spans="1:53" x14ac:dyDescent="0.35">
      <c r="A858" s="15" t="s">
        <v>2785</v>
      </c>
      <c r="B858" s="104" t="s">
        <v>734</v>
      </c>
      <c r="C858" s="105">
        <v>3</v>
      </c>
      <c r="D858" s="106" t="s">
        <v>23</v>
      </c>
      <c r="E858" s="104" t="s">
        <v>511</v>
      </c>
      <c r="F858" s="104" t="s">
        <v>880</v>
      </c>
      <c r="G858" s="104" t="s">
        <v>1219</v>
      </c>
      <c r="H858" s="104" t="s">
        <v>908</v>
      </c>
      <c r="I858" s="104" t="s">
        <v>1220</v>
      </c>
      <c r="J858" s="104" t="s">
        <v>910</v>
      </c>
      <c r="K858" s="104" t="s">
        <v>685</v>
      </c>
      <c r="L858" s="104" t="s">
        <v>884</v>
      </c>
      <c r="M858" s="104" t="s">
        <v>902</v>
      </c>
      <c r="N858" s="107">
        <v>1</v>
      </c>
      <c r="O858" s="107">
        <v>1</v>
      </c>
      <c r="P858" s="107">
        <v>1</v>
      </c>
      <c r="Q858" s="107">
        <v>1</v>
      </c>
      <c r="R858" s="107">
        <v>1</v>
      </c>
      <c r="S858" s="107">
        <v>1</v>
      </c>
      <c r="T858" s="108">
        <v>0</v>
      </c>
      <c r="U858" s="108">
        <v>0</v>
      </c>
      <c r="V858" s="108">
        <v>0</v>
      </c>
      <c r="W858" s="109">
        <v>53100</v>
      </c>
      <c r="X858" s="110">
        <v>0</v>
      </c>
      <c r="Y858" s="111">
        <v>0</v>
      </c>
      <c r="Z858" s="111">
        <v>224.35</v>
      </c>
      <c r="AA858" s="111">
        <v>0</v>
      </c>
      <c r="AB858" s="111">
        <v>0</v>
      </c>
      <c r="AC858" s="111">
        <v>0</v>
      </c>
      <c r="AD858" s="112">
        <v>53100</v>
      </c>
      <c r="AE858" s="114">
        <v>43810</v>
      </c>
      <c r="AF858" s="114">
        <v>45637</v>
      </c>
      <c r="AG858" s="115">
        <v>53100</v>
      </c>
      <c r="AH858" s="116" t="s">
        <v>903</v>
      </c>
      <c r="AI858" s="116" t="s">
        <v>904</v>
      </c>
      <c r="AJ858" s="14">
        <v>0</v>
      </c>
      <c r="AK858" s="14">
        <v>0</v>
      </c>
      <c r="AL858" s="14">
        <v>0</v>
      </c>
      <c r="AM858" s="14">
        <v>0</v>
      </c>
      <c r="AN858" s="14">
        <v>0</v>
      </c>
      <c r="AO858" s="14">
        <v>0</v>
      </c>
      <c r="AP858" s="14">
        <v>0</v>
      </c>
      <c r="AQ858" s="14">
        <v>0</v>
      </c>
      <c r="AR858" s="14">
        <v>0</v>
      </c>
      <c r="AS858" s="14">
        <v>0</v>
      </c>
      <c r="AT858" s="14">
        <v>0</v>
      </c>
      <c r="AU858" s="14">
        <v>0</v>
      </c>
      <c r="AV858" s="14">
        <v>0</v>
      </c>
      <c r="AW858" s="14">
        <v>0</v>
      </c>
      <c r="AX858" s="14">
        <v>0</v>
      </c>
      <c r="AY858" s="14">
        <f t="shared" si="39"/>
        <v>0</v>
      </c>
      <c r="AZ858" s="14">
        <f t="shared" si="40"/>
        <v>0</v>
      </c>
      <c r="BA858" s="14">
        <f t="shared" si="41"/>
        <v>0</v>
      </c>
    </row>
    <row r="859" spans="1:53" x14ac:dyDescent="0.35">
      <c r="A859" s="15" t="s">
        <v>2786</v>
      </c>
      <c r="B859" s="104" t="s">
        <v>734</v>
      </c>
      <c r="C859" s="105">
        <v>4</v>
      </c>
      <c r="D859" s="106" t="s">
        <v>23</v>
      </c>
      <c r="E859" s="104" t="s">
        <v>511</v>
      </c>
      <c r="F859" s="104" t="s">
        <v>880</v>
      </c>
      <c r="G859" s="104" t="s">
        <v>1219</v>
      </c>
      <c r="H859" s="104" t="s">
        <v>908</v>
      </c>
      <c r="I859" s="104" t="s">
        <v>1220</v>
      </c>
      <c r="J859" s="104" t="s">
        <v>910</v>
      </c>
      <c r="K859" s="104" t="s">
        <v>685</v>
      </c>
      <c r="L859" s="104" t="s">
        <v>884</v>
      </c>
      <c r="M859" s="104" t="s">
        <v>902</v>
      </c>
      <c r="N859" s="107">
        <v>1</v>
      </c>
      <c r="O859" s="107">
        <v>1</v>
      </c>
      <c r="P859" s="107">
        <v>1</v>
      </c>
      <c r="Q859" s="107">
        <v>1</v>
      </c>
      <c r="R859" s="107">
        <v>1</v>
      </c>
      <c r="S859" s="107">
        <v>1</v>
      </c>
      <c r="T859" s="108">
        <v>0</v>
      </c>
      <c r="U859" s="108">
        <v>0</v>
      </c>
      <c r="V859" s="108">
        <v>0</v>
      </c>
      <c r="W859" s="109">
        <v>407690</v>
      </c>
      <c r="X859" s="110">
        <v>0</v>
      </c>
      <c r="Y859" s="111">
        <v>0</v>
      </c>
      <c r="Z859" s="111">
        <v>1821.02</v>
      </c>
      <c r="AA859" s="111">
        <v>0</v>
      </c>
      <c r="AB859" s="111">
        <v>0</v>
      </c>
      <c r="AC859" s="111">
        <v>0</v>
      </c>
      <c r="AD859" s="112">
        <v>407690</v>
      </c>
      <c r="AE859" s="114">
        <v>43810</v>
      </c>
      <c r="AF859" s="114">
        <v>46002</v>
      </c>
      <c r="AG859" s="115">
        <v>407690</v>
      </c>
      <c r="AH859" s="116" t="s">
        <v>903</v>
      </c>
      <c r="AI859" s="116" t="s">
        <v>904</v>
      </c>
      <c r="AJ859" s="14">
        <v>0</v>
      </c>
      <c r="AK859" s="14">
        <v>0</v>
      </c>
      <c r="AL859" s="14">
        <v>0</v>
      </c>
      <c r="AM859" s="14">
        <v>0</v>
      </c>
      <c r="AN859" s="14">
        <v>0</v>
      </c>
      <c r="AO859" s="14">
        <v>0</v>
      </c>
      <c r="AP859" s="14">
        <v>0</v>
      </c>
      <c r="AQ859" s="14">
        <v>0</v>
      </c>
      <c r="AR859" s="14">
        <v>0</v>
      </c>
      <c r="AS859" s="14">
        <v>0</v>
      </c>
      <c r="AT859" s="14">
        <v>0</v>
      </c>
      <c r="AU859" s="14">
        <v>0</v>
      </c>
      <c r="AV859" s="14">
        <v>0</v>
      </c>
      <c r="AW859" s="14">
        <v>0</v>
      </c>
      <c r="AX859" s="14">
        <v>0</v>
      </c>
      <c r="AY859" s="14">
        <f t="shared" si="39"/>
        <v>0</v>
      </c>
      <c r="AZ859" s="14">
        <f t="shared" si="40"/>
        <v>0</v>
      </c>
      <c r="BA859" s="14">
        <f t="shared" si="41"/>
        <v>0</v>
      </c>
    </row>
    <row r="860" spans="1:53" x14ac:dyDescent="0.35">
      <c r="A860" s="15" t="s">
        <v>2787</v>
      </c>
      <c r="B860" s="104" t="s">
        <v>734</v>
      </c>
      <c r="C860" s="105">
        <v>5</v>
      </c>
      <c r="D860" s="106" t="s">
        <v>23</v>
      </c>
      <c r="E860" s="104" t="s">
        <v>511</v>
      </c>
      <c r="F860" s="104" t="s">
        <v>880</v>
      </c>
      <c r="G860" s="104" t="s">
        <v>1219</v>
      </c>
      <c r="H860" s="104" t="s">
        <v>908</v>
      </c>
      <c r="I860" s="104" t="s">
        <v>1220</v>
      </c>
      <c r="J860" s="104" t="s">
        <v>910</v>
      </c>
      <c r="K860" s="104" t="s">
        <v>685</v>
      </c>
      <c r="L860" s="104" t="s">
        <v>884</v>
      </c>
      <c r="M860" s="104" t="s">
        <v>902</v>
      </c>
      <c r="N860" s="107">
        <v>1</v>
      </c>
      <c r="O860" s="107">
        <v>1</v>
      </c>
      <c r="P860" s="107">
        <v>1</v>
      </c>
      <c r="Q860" s="107">
        <v>1</v>
      </c>
      <c r="R860" s="107">
        <v>1</v>
      </c>
      <c r="S860" s="107">
        <v>1</v>
      </c>
      <c r="T860" s="108">
        <v>0</v>
      </c>
      <c r="U860" s="108">
        <v>0</v>
      </c>
      <c r="V860" s="108">
        <v>0</v>
      </c>
      <c r="W860" s="109">
        <v>364767.5</v>
      </c>
      <c r="X860" s="110">
        <v>0</v>
      </c>
      <c r="Y860" s="111">
        <v>0</v>
      </c>
      <c r="Z860" s="111">
        <v>1714.41</v>
      </c>
      <c r="AA860" s="111">
        <v>0</v>
      </c>
      <c r="AB860" s="111">
        <v>0</v>
      </c>
      <c r="AC860" s="111">
        <v>0</v>
      </c>
      <c r="AD860" s="112">
        <v>364767.5</v>
      </c>
      <c r="AE860" s="114">
        <v>43810</v>
      </c>
      <c r="AF860" s="114">
        <v>46367</v>
      </c>
      <c r="AG860" s="115">
        <v>364767.5</v>
      </c>
      <c r="AH860" s="116" t="s">
        <v>903</v>
      </c>
      <c r="AI860" s="116" t="s">
        <v>904</v>
      </c>
      <c r="AJ860" s="14">
        <v>0</v>
      </c>
      <c r="AK860" s="14">
        <v>0</v>
      </c>
      <c r="AL860" s="14">
        <v>0</v>
      </c>
      <c r="AM860" s="14">
        <v>0</v>
      </c>
      <c r="AN860" s="14">
        <v>0</v>
      </c>
      <c r="AO860" s="14">
        <v>0</v>
      </c>
      <c r="AP860" s="14">
        <v>0</v>
      </c>
      <c r="AQ860" s="14">
        <v>0</v>
      </c>
      <c r="AR860" s="14">
        <v>0</v>
      </c>
      <c r="AS860" s="14">
        <v>0</v>
      </c>
      <c r="AT860" s="14">
        <v>0</v>
      </c>
      <c r="AU860" s="14">
        <v>0</v>
      </c>
      <c r="AV860" s="14">
        <v>0</v>
      </c>
      <c r="AW860" s="14">
        <v>0</v>
      </c>
      <c r="AX860" s="14">
        <v>0</v>
      </c>
      <c r="AY860" s="14">
        <f t="shared" si="39"/>
        <v>0</v>
      </c>
      <c r="AZ860" s="14">
        <f t="shared" si="40"/>
        <v>0</v>
      </c>
      <c r="BA860" s="14">
        <f t="shared" si="41"/>
        <v>0</v>
      </c>
    </row>
    <row r="861" spans="1:53" x14ac:dyDescent="0.35">
      <c r="A861" s="15" t="s">
        <v>2788</v>
      </c>
      <c r="B861" s="104" t="s">
        <v>734</v>
      </c>
      <c r="C861" s="105">
        <v>6</v>
      </c>
      <c r="D861" s="106" t="s">
        <v>23</v>
      </c>
      <c r="E861" s="104" t="s">
        <v>511</v>
      </c>
      <c r="F861" s="104" t="s">
        <v>880</v>
      </c>
      <c r="G861" s="104" t="s">
        <v>1219</v>
      </c>
      <c r="H861" s="104" t="s">
        <v>908</v>
      </c>
      <c r="I861" s="104" t="s">
        <v>1220</v>
      </c>
      <c r="J861" s="104" t="s">
        <v>910</v>
      </c>
      <c r="K861" s="104" t="s">
        <v>685</v>
      </c>
      <c r="L861" s="104" t="s">
        <v>884</v>
      </c>
      <c r="M861" s="104" t="s">
        <v>902</v>
      </c>
      <c r="N861" s="107">
        <v>1</v>
      </c>
      <c r="O861" s="107">
        <v>1</v>
      </c>
      <c r="P861" s="107">
        <v>1</v>
      </c>
      <c r="Q861" s="107">
        <v>1</v>
      </c>
      <c r="R861" s="107">
        <v>1</v>
      </c>
      <c r="S861" s="107">
        <v>1</v>
      </c>
      <c r="T861" s="108">
        <v>0</v>
      </c>
      <c r="U861" s="108">
        <v>0</v>
      </c>
      <c r="V861" s="108">
        <v>0</v>
      </c>
      <c r="W861" s="109">
        <v>969222.5</v>
      </c>
      <c r="X861" s="110">
        <v>0</v>
      </c>
      <c r="Y861" s="111">
        <v>0</v>
      </c>
      <c r="Z861" s="111">
        <v>4789.57</v>
      </c>
      <c r="AA861" s="111">
        <v>0</v>
      </c>
      <c r="AB861" s="111">
        <v>0</v>
      </c>
      <c r="AC861" s="111">
        <v>0</v>
      </c>
      <c r="AD861" s="112">
        <v>969222.5</v>
      </c>
      <c r="AE861" s="114">
        <v>43810</v>
      </c>
      <c r="AF861" s="114">
        <v>46732</v>
      </c>
      <c r="AG861" s="115">
        <v>969222.5</v>
      </c>
      <c r="AH861" s="116" t="s">
        <v>903</v>
      </c>
      <c r="AI861" s="116" t="s">
        <v>904</v>
      </c>
      <c r="AJ861" s="14">
        <v>0</v>
      </c>
      <c r="AK861" s="14">
        <v>0</v>
      </c>
      <c r="AL861" s="14">
        <v>0</v>
      </c>
      <c r="AM861" s="14">
        <v>0</v>
      </c>
      <c r="AN861" s="14">
        <v>0</v>
      </c>
      <c r="AO861" s="14">
        <v>0</v>
      </c>
      <c r="AP861" s="14">
        <v>0</v>
      </c>
      <c r="AQ861" s="14">
        <v>0</v>
      </c>
      <c r="AR861" s="14">
        <v>0</v>
      </c>
      <c r="AS861" s="14">
        <v>0</v>
      </c>
      <c r="AT861" s="14">
        <v>0</v>
      </c>
      <c r="AU861" s="14">
        <v>0</v>
      </c>
      <c r="AV861" s="14">
        <v>0</v>
      </c>
      <c r="AW861" s="14">
        <v>0</v>
      </c>
      <c r="AX861" s="14">
        <v>0</v>
      </c>
      <c r="AY861" s="14">
        <f t="shared" si="39"/>
        <v>0</v>
      </c>
      <c r="AZ861" s="14">
        <f t="shared" si="40"/>
        <v>0</v>
      </c>
      <c r="BA861" s="14">
        <f t="shared" si="41"/>
        <v>0</v>
      </c>
    </row>
    <row r="862" spans="1:53" x14ac:dyDescent="0.35">
      <c r="A862" s="15" t="s">
        <v>2789</v>
      </c>
      <c r="B862" s="104" t="s">
        <v>734</v>
      </c>
      <c r="C862" s="105">
        <v>7</v>
      </c>
      <c r="D862" s="106" t="s">
        <v>23</v>
      </c>
      <c r="E862" s="104" t="s">
        <v>511</v>
      </c>
      <c r="F862" s="104" t="s">
        <v>880</v>
      </c>
      <c r="G862" s="104" t="s">
        <v>1219</v>
      </c>
      <c r="H862" s="104" t="s">
        <v>908</v>
      </c>
      <c r="I862" s="104" t="s">
        <v>1220</v>
      </c>
      <c r="J862" s="104" t="s">
        <v>910</v>
      </c>
      <c r="K862" s="104" t="s">
        <v>685</v>
      </c>
      <c r="L862" s="104" t="s">
        <v>884</v>
      </c>
      <c r="M862" s="104" t="s">
        <v>902</v>
      </c>
      <c r="N862" s="107">
        <v>1</v>
      </c>
      <c r="O862" s="107">
        <v>1</v>
      </c>
      <c r="P862" s="107">
        <v>1</v>
      </c>
      <c r="Q862" s="107">
        <v>1</v>
      </c>
      <c r="R862" s="107">
        <v>1</v>
      </c>
      <c r="S862" s="107">
        <v>1</v>
      </c>
      <c r="T862" s="108">
        <v>0</v>
      </c>
      <c r="U862" s="108">
        <v>0</v>
      </c>
      <c r="V862" s="108">
        <v>0</v>
      </c>
      <c r="W862" s="109">
        <v>1580020</v>
      </c>
      <c r="X862" s="110">
        <v>0</v>
      </c>
      <c r="Y862" s="111">
        <v>0</v>
      </c>
      <c r="Z862" s="111">
        <v>8176.6</v>
      </c>
      <c r="AA862" s="111">
        <v>0</v>
      </c>
      <c r="AB862" s="111">
        <v>0</v>
      </c>
      <c r="AC862" s="111">
        <v>0</v>
      </c>
      <c r="AD862" s="112">
        <v>1580020</v>
      </c>
      <c r="AE862" s="114">
        <v>43810</v>
      </c>
      <c r="AF862" s="114">
        <v>47098</v>
      </c>
      <c r="AG862" s="115">
        <v>1580020</v>
      </c>
      <c r="AH862" s="116" t="s">
        <v>903</v>
      </c>
      <c r="AI862" s="116" t="s">
        <v>904</v>
      </c>
      <c r="AJ862" s="14">
        <v>0</v>
      </c>
      <c r="AK862" s="14">
        <v>0</v>
      </c>
      <c r="AL862" s="14">
        <v>0</v>
      </c>
      <c r="AM862" s="14">
        <v>0</v>
      </c>
      <c r="AN862" s="14">
        <v>0</v>
      </c>
      <c r="AO862" s="14">
        <v>0</v>
      </c>
      <c r="AP862" s="14">
        <v>0</v>
      </c>
      <c r="AQ862" s="14">
        <v>0</v>
      </c>
      <c r="AR862" s="14">
        <v>0</v>
      </c>
      <c r="AS862" s="14">
        <v>0</v>
      </c>
      <c r="AT862" s="14">
        <v>0</v>
      </c>
      <c r="AU862" s="14">
        <v>0</v>
      </c>
      <c r="AV862" s="14">
        <v>0</v>
      </c>
      <c r="AW862" s="14">
        <v>0</v>
      </c>
      <c r="AX862" s="14">
        <v>0</v>
      </c>
      <c r="AY862" s="14">
        <f t="shared" si="39"/>
        <v>0</v>
      </c>
      <c r="AZ862" s="14">
        <f t="shared" si="40"/>
        <v>0</v>
      </c>
      <c r="BA862" s="14">
        <f t="shared" si="41"/>
        <v>0</v>
      </c>
    </row>
    <row r="863" spans="1:53" x14ac:dyDescent="0.35">
      <c r="A863" s="15" t="s">
        <v>2790</v>
      </c>
      <c r="B863" s="104" t="s">
        <v>734</v>
      </c>
      <c r="C863" s="105">
        <v>8</v>
      </c>
      <c r="D863" s="106" t="s">
        <v>23</v>
      </c>
      <c r="E863" s="104" t="s">
        <v>511</v>
      </c>
      <c r="F863" s="104" t="s">
        <v>880</v>
      </c>
      <c r="G863" s="104" t="s">
        <v>1219</v>
      </c>
      <c r="H863" s="104" t="s">
        <v>908</v>
      </c>
      <c r="I863" s="104" t="s">
        <v>1220</v>
      </c>
      <c r="J863" s="104" t="s">
        <v>910</v>
      </c>
      <c r="K863" s="104" t="s">
        <v>685</v>
      </c>
      <c r="L863" s="104" t="s">
        <v>884</v>
      </c>
      <c r="M863" s="104" t="s">
        <v>902</v>
      </c>
      <c r="N863" s="107">
        <v>1</v>
      </c>
      <c r="O863" s="107">
        <v>1</v>
      </c>
      <c r="P863" s="107">
        <v>1</v>
      </c>
      <c r="Q863" s="107">
        <v>1</v>
      </c>
      <c r="R863" s="107">
        <v>1</v>
      </c>
      <c r="S863" s="107">
        <v>1</v>
      </c>
      <c r="T863" s="108">
        <v>0</v>
      </c>
      <c r="U863" s="108">
        <v>0</v>
      </c>
      <c r="V863" s="108">
        <v>0</v>
      </c>
      <c r="W863" s="109">
        <v>318305</v>
      </c>
      <c r="X863" s="110">
        <v>0</v>
      </c>
      <c r="Y863" s="111">
        <v>0</v>
      </c>
      <c r="Z863" s="111">
        <v>1724.15</v>
      </c>
      <c r="AA863" s="111">
        <v>0</v>
      </c>
      <c r="AB863" s="111">
        <v>0</v>
      </c>
      <c r="AC863" s="111">
        <v>0</v>
      </c>
      <c r="AD863" s="112">
        <v>318305</v>
      </c>
      <c r="AE863" s="114">
        <v>43810</v>
      </c>
      <c r="AF863" s="114">
        <v>47463</v>
      </c>
      <c r="AG863" s="115">
        <v>318305</v>
      </c>
      <c r="AH863" s="116" t="s">
        <v>903</v>
      </c>
      <c r="AI863" s="116" t="s">
        <v>904</v>
      </c>
      <c r="AJ863" s="14">
        <v>0</v>
      </c>
      <c r="AK863" s="14">
        <v>0</v>
      </c>
      <c r="AL863" s="14">
        <v>0</v>
      </c>
      <c r="AM863" s="14">
        <v>0</v>
      </c>
      <c r="AN863" s="14">
        <v>0</v>
      </c>
      <c r="AO863" s="14">
        <v>0</v>
      </c>
      <c r="AP863" s="14">
        <v>0</v>
      </c>
      <c r="AQ863" s="14">
        <v>0</v>
      </c>
      <c r="AR863" s="14">
        <v>0</v>
      </c>
      <c r="AS863" s="14">
        <v>0</v>
      </c>
      <c r="AT863" s="14">
        <v>0</v>
      </c>
      <c r="AU863" s="14">
        <v>0</v>
      </c>
      <c r="AV863" s="14">
        <v>0</v>
      </c>
      <c r="AW863" s="14">
        <v>0</v>
      </c>
      <c r="AX863" s="14">
        <v>0</v>
      </c>
      <c r="AY863" s="14">
        <f t="shared" si="39"/>
        <v>0</v>
      </c>
      <c r="AZ863" s="14">
        <f t="shared" si="40"/>
        <v>0</v>
      </c>
      <c r="BA863" s="14">
        <f t="shared" si="41"/>
        <v>0</v>
      </c>
    </row>
    <row r="864" spans="1:53" x14ac:dyDescent="0.35">
      <c r="A864" s="15" t="s">
        <v>2791</v>
      </c>
      <c r="B864" s="104" t="s">
        <v>1235</v>
      </c>
      <c r="C864" s="105">
        <v>1</v>
      </c>
      <c r="D864" s="106" t="s">
        <v>23</v>
      </c>
      <c r="E864" s="104" t="s">
        <v>511</v>
      </c>
      <c r="F864" s="104" t="s">
        <v>880</v>
      </c>
      <c r="G864" s="104" t="s">
        <v>1219</v>
      </c>
      <c r="H864" s="104" t="s">
        <v>908</v>
      </c>
      <c r="I864" s="104" t="s">
        <v>1220</v>
      </c>
      <c r="J864" s="104" t="s">
        <v>910</v>
      </c>
      <c r="K864" s="104" t="s">
        <v>685</v>
      </c>
      <c r="L864" s="104" t="s">
        <v>884</v>
      </c>
      <c r="M864" s="104" t="s">
        <v>902</v>
      </c>
      <c r="N864" s="107">
        <v>1</v>
      </c>
      <c r="O864" s="107">
        <v>1</v>
      </c>
      <c r="P864" s="107">
        <v>1</v>
      </c>
      <c r="Q864" s="107">
        <v>1</v>
      </c>
      <c r="R864" s="107">
        <v>1</v>
      </c>
      <c r="S864" s="107">
        <v>1</v>
      </c>
      <c r="T864" s="108">
        <v>0</v>
      </c>
      <c r="U864" s="108">
        <v>0</v>
      </c>
      <c r="V864" s="108">
        <v>0</v>
      </c>
      <c r="W864" s="109">
        <v>49855</v>
      </c>
      <c r="X864" s="110">
        <v>0</v>
      </c>
      <c r="Y864" s="111">
        <v>0</v>
      </c>
      <c r="Z864" s="111">
        <v>234.32</v>
      </c>
      <c r="AA864" s="111">
        <v>0</v>
      </c>
      <c r="AB864" s="111">
        <v>0</v>
      </c>
      <c r="AC864" s="111">
        <v>0</v>
      </c>
      <c r="AD864" s="112">
        <v>49855</v>
      </c>
      <c r="AE864" s="114">
        <v>43810</v>
      </c>
      <c r="AF864" s="114">
        <v>46367</v>
      </c>
      <c r="AG864" s="115">
        <v>49855</v>
      </c>
      <c r="AH864" s="116" t="s">
        <v>903</v>
      </c>
      <c r="AI864" s="116" t="s">
        <v>904</v>
      </c>
      <c r="AJ864" s="14">
        <v>0</v>
      </c>
      <c r="AK864" s="14">
        <v>0</v>
      </c>
      <c r="AL864" s="14">
        <v>0</v>
      </c>
      <c r="AM864" s="14">
        <v>0</v>
      </c>
      <c r="AN864" s="14">
        <v>0</v>
      </c>
      <c r="AO864" s="14">
        <v>0</v>
      </c>
      <c r="AP864" s="14">
        <v>0</v>
      </c>
      <c r="AQ864" s="14">
        <v>0</v>
      </c>
      <c r="AR864" s="14">
        <v>0</v>
      </c>
      <c r="AS864" s="14">
        <v>0</v>
      </c>
      <c r="AT864" s="14">
        <v>0</v>
      </c>
      <c r="AU864" s="14">
        <v>0</v>
      </c>
      <c r="AV864" s="14">
        <v>0</v>
      </c>
      <c r="AW864" s="14">
        <v>0</v>
      </c>
      <c r="AX864" s="14">
        <v>0</v>
      </c>
      <c r="AY864" s="14">
        <f t="shared" si="39"/>
        <v>0</v>
      </c>
      <c r="AZ864" s="14">
        <f t="shared" si="40"/>
        <v>0</v>
      </c>
      <c r="BA864" s="14">
        <f t="shared" si="41"/>
        <v>0</v>
      </c>
    </row>
    <row r="865" spans="1:53" x14ac:dyDescent="0.35">
      <c r="A865" s="15" t="s">
        <v>2792</v>
      </c>
      <c r="B865" s="104" t="s">
        <v>1235</v>
      </c>
      <c r="C865" s="105">
        <v>2</v>
      </c>
      <c r="D865" s="106" t="s">
        <v>23</v>
      </c>
      <c r="E865" s="104" t="s">
        <v>511</v>
      </c>
      <c r="F865" s="104" t="s">
        <v>880</v>
      </c>
      <c r="G865" s="104" t="s">
        <v>1219</v>
      </c>
      <c r="H865" s="104" t="s">
        <v>908</v>
      </c>
      <c r="I865" s="104" t="s">
        <v>1220</v>
      </c>
      <c r="J865" s="104" t="s">
        <v>910</v>
      </c>
      <c r="K865" s="104" t="s">
        <v>685</v>
      </c>
      <c r="L865" s="104" t="s">
        <v>884</v>
      </c>
      <c r="M865" s="104" t="s">
        <v>902</v>
      </c>
      <c r="N865" s="107">
        <v>1</v>
      </c>
      <c r="O865" s="107">
        <v>1</v>
      </c>
      <c r="P865" s="107">
        <v>1</v>
      </c>
      <c r="Q865" s="107">
        <v>1</v>
      </c>
      <c r="R865" s="107">
        <v>1</v>
      </c>
      <c r="S865" s="107">
        <v>1</v>
      </c>
      <c r="T865" s="108">
        <v>0</v>
      </c>
      <c r="U865" s="108">
        <v>0</v>
      </c>
      <c r="V865" s="108">
        <v>0</v>
      </c>
      <c r="W865" s="109">
        <v>101627.5</v>
      </c>
      <c r="X865" s="110">
        <v>0</v>
      </c>
      <c r="Y865" s="111">
        <v>0</v>
      </c>
      <c r="Z865" s="111">
        <v>502.21</v>
      </c>
      <c r="AA865" s="111">
        <v>0</v>
      </c>
      <c r="AB865" s="111">
        <v>0</v>
      </c>
      <c r="AC865" s="111">
        <v>0</v>
      </c>
      <c r="AD865" s="112">
        <v>101627.5</v>
      </c>
      <c r="AE865" s="114">
        <v>43810</v>
      </c>
      <c r="AF865" s="114">
        <v>46732</v>
      </c>
      <c r="AG865" s="115">
        <v>101627.5</v>
      </c>
      <c r="AH865" s="116" t="s">
        <v>903</v>
      </c>
      <c r="AI865" s="116" t="s">
        <v>904</v>
      </c>
      <c r="AJ865" s="14">
        <v>0</v>
      </c>
      <c r="AK865" s="14">
        <v>0</v>
      </c>
      <c r="AL865" s="14">
        <v>0</v>
      </c>
      <c r="AM865" s="14">
        <v>0</v>
      </c>
      <c r="AN865" s="14">
        <v>0</v>
      </c>
      <c r="AO865" s="14">
        <v>0</v>
      </c>
      <c r="AP865" s="14">
        <v>0</v>
      </c>
      <c r="AQ865" s="14">
        <v>0</v>
      </c>
      <c r="AR865" s="14">
        <v>0</v>
      </c>
      <c r="AS865" s="14">
        <v>0</v>
      </c>
      <c r="AT865" s="14">
        <v>0</v>
      </c>
      <c r="AU865" s="14">
        <v>0</v>
      </c>
      <c r="AV865" s="14">
        <v>0</v>
      </c>
      <c r="AW865" s="14">
        <v>0</v>
      </c>
      <c r="AX865" s="14">
        <v>0</v>
      </c>
      <c r="AY865" s="14">
        <f t="shared" si="39"/>
        <v>0</v>
      </c>
      <c r="AZ865" s="14">
        <f t="shared" si="40"/>
        <v>0</v>
      </c>
      <c r="BA865" s="14">
        <f t="shared" si="41"/>
        <v>0</v>
      </c>
    </row>
    <row r="866" spans="1:53" x14ac:dyDescent="0.35">
      <c r="A866" s="15" t="s">
        <v>2793</v>
      </c>
      <c r="B866" s="104" t="s">
        <v>1235</v>
      </c>
      <c r="C866" s="105">
        <v>3</v>
      </c>
      <c r="D866" s="106" t="s">
        <v>23</v>
      </c>
      <c r="E866" s="104" t="s">
        <v>511</v>
      </c>
      <c r="F866" s="104" t="s">
        <v>880</v>
      </c>
      <c r="G866" s="104" t="s">
        <v>1219</v>
      </c>
      <c r="H866" s="104" t="s">
        <v>908</v>
      </c>
      <c r="I866" s="104" t="s">
        <v>1220</v>
      </c>
      <c r="J866" s="104" t="s">
        <v>910</v>
      </c>
      <c r="K866" s="104" t="s">
        <v>685</v>
      </c>
      <c r="L866" s="104" t="s">
        <v>884</v>
      </c>
      <c r="M866" s="104" t="s">
        <v>902</v>
      </c>
      <c r="N866" s="107">
        <v>1</v>
      </c>
      <c r="O866" s="107">
        <v>1</v>
      </c>
      <c r="P866" s="107">
        <v>1</v>
      </c>
      <c r="Q866" s="107">
        <v>1</v>
      </c>
      <c r="R866" s="107">
        <v>1</v>
      </c>
      <c r="S866" s="107">
        <v>1</v>
      </c>
      <c r="T866" s="108">
        <v>0</v>
      </c>
      <c r="U866" s="108">
        <v>0</v>
      </c>
      <c r="V866" s="108">
        <v>0</v>
      </c>
      <c r="W866" s="109">
        <v>48675</v>
      </c>
      <c r="X866" s="110">
        <v>0</v>
      </c>
      <c r="Y866" s="111">
        <v>0</v>
      </c>
      <c r="Z866" s="111">
        <v>251.89</v>
      </c>
      <c r="AA866" s="111">
        <v>0</v>
      </c>
      <c r="AB866" s="111">
        <v>0</v>
      </c>
      <c r="AC866" s="111">
        <v>0</v>
      </c>
      <c r="AD866" s="112">
        <v>48675</v>
      </c>
      <c r="AE866" s="114">
        <v>43810</v>
      </c>
      <c r="AF866" s="114">
        <v>47098</v>
      </c>
      <c r="AG866" s="115">
        <v>48675</v>
      </c>
      <c r="AH866" s="116" t="s">
        <v>903</v>
      </c>
      <c r="AI866" s="116" t="s">
        <v>904</v>
      </c>
      <c r="AJ866" s="14">
        <v>0</v>
      </c>
      <c r="AK866" s="14">
        <v>0</v>
      </c>
      <c r="AL866" s="14">
        <v>0</v>
      </c>
      <c r="AM866" s="14">
        <v>0</v>
      </c>
      <c r="AN866" s="14">
        <v>0</v>
      </c>
      <c r="AO866" s="14">
        <v>0</v>
      </c>
      <c r="AP866" s="14">
        <v>0</v>
      </c>
      <c r="AQ866" s="14">
        <v>0</v>
      </c>
      <c r="AR866" s="14">
        <v>0</v>
      </c>
      <c r="AS866" s="14">
        <v>0</v>
      </c>
      <c r="AT866" s="14">
        <v>0</v>
      </c>
      <c r="AU866" s="14">
        <v>0</v>
      </c>
      <c r="AV866" s="14">
        <v>0</v>
      </c>
      <c r="AW866" s="14">
        <v>0</v>
      </c>
      <c r="AX866" s="14">
        <v>0</v>
      </c>
      <c r="AY866" s="14">
        <f t="shared" si="39"/>
        <v>0</v>
      </c>
      <c r="AZ866" s="14">
        <f t="shared" si="40"/>
        <v>0</v>
      </c>
      <c r="BA866" s="14">
        <f t="shared" si="41"/>
        <v>0</v>
      </c>
    </row>
    <row r="867" spans="1:53" x14ac:dyDescent="0.35">
      <c r="A867" s="15" t="s">
        <v>2794</v>
      </c>
      <c r="B867" s="104" t="s">
        <v>1235</v>
      </c>
      <c r="C867" s="105">
        <v>4</v>
      </c>
      <c r="D867" s="106" t="s">
        <v>23</v>
      </c>
      <c r="E867" s="104" t="s">
        <v>511</v>
      </c>
      <c r="F867" s="104" t="s">
        <v>880</v>
      </c>
      <c r="G867" s="104" t="s">
        <v>1219</v>
      </c>
      <c r="H867" s="104" t="s">
        <v>908</v>
      </c>
      <c r="I867" s="104" t="s">
        <v>1220</v>
      </c>
      <c r="J867" s="104" t="s">
        <v>910</v>
      </c>
      <c r="K867" s="104" t="s">
        <v>685</v>
      </c>
      <c r="L867" s="104" t="s">
        <v>884</v>
      </c>
      <c r="M867" s="104" t="s">
        <v>902</v>
      </c>
      <c r="N867" s="107">
        <v>1</v>
      </c>
      <c r="O867" s="107">
        <v>1</v>
      </c>
      <c r="P867" s="107">
        <v>1</v>
      </c>
      <c r="Q867" s="107">
        <v>1</v>
      </c>
      <c r="R867" s="107">
        <v>1</v>
      </c>
      <c r="S867" s="107">
        <v>1</v>
      </c>
      <c r="T867" s="108">
        <v>0</v>
      </c>
      <c r="U867" s="108">
        <v>0</v>
      </c>
      <c r="V867" s="108">
        <v>0</v>
      </c>
      <c r="W867" s="109">
        <v>51920</v>
      </c>
      <c r="X867" s="110">
        <v>0</v>
      </c>
      <c r="Y867" s="111">
        <v>0</v>
      </c>
      <c r="Z867" s="111">
        <v>281.23</v>
      </c>
      <c r="AA867" s="111">
        <v>0</v>
      </c>
      <c r="AB867" s="111">
        <v>0</v>
      </c>
      <c r="AC867" s="111">
        <v>0</v>
      </c>
      <c r="AD867" s="112">
        <v>51920</v>
      </c>
      <c r="AE867" s="114">
        <v>43810</v>
      </c>
      <c r="AF867" s="114">
        <v>47463</v>
      </c>
      <c r="AG867" s="115">
        <v>51920</v>
      </c>
      <c r="AH867" s="116" t="s">
        <v>903</v>
      </c>
      <c r="AI867" s="116" t="s">
        <v>904</v>
      </c>
      <c r="AJ867" s="14">
        <v>0</v>
      </c>
      <c r="AK867" s="14">
        <v>0</v>
      </c>
      <c r="AL867" s="14">
        <v>0</v>
      </c>
      <c r="AM867" s="14">
        <v>0</v>
      </c>
      <c r="AN867" s="14">
        <v>0</v>
      </c>
      <c r="AO867" s="14">
        <v>0</v>
      </c>
      <c r="AP867" s="14">
        <v>0</v>
      </c>
      <c r="AQ867" s="14">
        <v>0</v>
      </c>
      <c r="AR867" s="14">
        <v>0</v>
      </c>
      <c r="AS867" s="14">
        <v>0</v>
      </c>
      <c r="AT867" s="14">
        <v>0</v>
      </c>
      <c r="AU867" s="14">
        <v>0</v>
      </c>
      <c r="AV867" s="14">
        <v>0</v>
      </c>
      <c r="AW867" s="14">
        <v>0</v>
      </c>
      <c r="AX867" s="14">
        <v>0</v>
      </c>
      <c r="AY867" s="14">
        <f t="shared" si="39"/>
        <v>0</v>
      </c>
      <c r="AZ867" s="14">
        <f t="shared" si="40"/>
        <v>0</v>
      </c>
      <c r="BA867" s="14">
        <f t="shared" si="41"/>
        <v>0</v>
      </c>
    </row>
    <row r="868" spans="1:53" x14ac:dyDescent="0.35">
      <c r="A868" s="15" t="s">
        <v>2795</v>
      </c>
      <c r="B868" s="104" t="s">
        <v>1236</v>
      </c>
      <c r="C868" s="105">
        <v>1</v>
      </c>
      <c r="D868" s="106" t="s">
        <v>23</v>
      </c>
      <c r="E868" s="104" t="s">
        <v>511</v>
      </c>
      <c r="F868" s="104" t="s">
        <v>880</v>
      </c>
      <c r="G868" s="104" t="s">
        <v>1219</v>
      </c>
      <c r="H868" s="104" t="s">
        <v>908</v>
      </c>
      <c r="I868" s="104" t="s">
        <v>1220</v>
      </c>
      <c r="J868" s="104" t="s">
        <v>910</v>
      </c>
      <c r="K868" s="104" t="s">
        <v>685</v>
      </c>
      <c r="L868" s="104" t="s">
        <v>884</v>
      </c>
      <c r="M868" s="104" t="s">
        <v>902</v>
      </c>
      <c r="N868" s="107">
        <v>1</v>
      </c>
      <c r="O868" s="107">
        <v>1</v>
      </c>
      <c r="P868" s="107">
        <v>1</v>
      </c>
      <c r="Q868" s="107">
        <v>1</v>
      </c>
      <c r="R868" s="107">
        <v>1</v>
      </c>
      <c r="S868" s="107">
        <v>1</v>
      </c>
      <c r="T868" s="108">
        <v>0</v>
      </c>
      <c r="U868" s="108">
        <v>0</v>
      </c>
      <c r="V868" s="108">
        <v>0</v>
      </c>
      <c r="W868" s="109">
        <v>25960</v>
      </c>
      <c r="X868" s="110">
        <v>0</v>
      </c>
      <c r="Y868" s="111">
        <v>0</v>
      </c>
      <c r="Z868" s="111">
        <v>122.01</v>
      </c>
      <c r="AA868" s="111">
        <v>0</v>
      </c>
      <c r="AB868" s="111">
        <v>0</v>
      </c>
      <c r="AC868" s="111">
        <v>0</v>
      </c>
      <c r="AD868" s="112">
        <v>25960</v>
      </c>
      <c r="AE868" s="114">
        <v>43810</v>
      </c>
      <c r="AF868" s="114">
        <v>46367</v>
      </c>
      <c r="AG868" s="115">
        <v>25960</v>
      </c>
      <c r="AH868" s="116" t="s">
        <v>903</v>
      </c>
      <c r="AI868" s="116" t="s">
        <v>904</v>
      </c>
      <c r="AJ868" s="14">
        <v>0</v>
      </c>
      <c r="AK868" s="14">
        <v>0</v>
      </c>
      <c r="AL868" s="14">
        <v>0</v>
      </c>
      <c r="AM868" s="14">
        <v>0</v>
      </c>
      <c r="AN868" s="14">
        <v>0</v>
      </c>
      <c r="AO868" s="14">
        <v>0</v>
      </c>
      <c r="AP868" s="14">
        <v>0</v>
      </c>
      <c r="AQ868" s="14">
        <v>0</v>
      </c>
      <c r="AR868" s="14">
        <v>0</v>
      </c>
      <c r="AS868" s="14">
        <v>0</v>
      </c>
      <c r="AT868" s="14">
        <v>0</v>
      </c>
      <c r="AU868" s="14">
        <v>0</v>
      </c>
      <c r="AV868" s="14">
        <v>0</v>
      </c>
      <c r="AW868" s="14">
        <v>0</v>
      </c>
      <c r="AX868" s="14">
        <v>0</v>
      </c>
      <c r="AY868" s="14">
        <f t="shared" si="39"/>
        <v>0</v>
      </c>
      <c r="AZ868" s="14">
        <f t="shared" si="40"/>
        <v>0</v>
      </c>
      <c r="BA868" s="14">
        <f t="shared" si="41"/>
        <v>0</v>
      </c>
    </row>
    <row r="869" spans="1:53" x14ac:dyDescent="0.35">
      <c r="A869" s="15" t="s">
        <v>2796</v>
      </c>
      <c r="B869" s="104" t="s">
        <v>1237</v>
      </c>
      <c r="C869" s="105">
        <v>1</v>
      </c>
      <c r="D869" s="106" t="s">
        <v>23</v>
      </c>
      <c r="E869" s="104" t="s">
        <v>511</v>
      </c>
      <c r="F869" s="104" t="s">
        <v>880</v>
      </c>
      <c r="G869" s="104" t="s">
        <v>1219</v>
      </c>
      <c r="H869" s="104" t="s">
        <v>908</v>
      </c>
      <c r="I869" s="104" t="s">
        <v>1220</v>
      </c>
      <c r="J869" s="104" t="s">
        <v>910</v>
      </c>
      <c r="K869" s="104" t="s">
        <v>685</v>
      </c>
      <c r="L869" s="104" t="s">
        <v>884</v>
      </c>
      <c r="M869" s="104" t="s">
        <v>902</v>
      </c>
      <c r="N869" s="107">
        <v>1</v>
      </c>
      <c r="O869" s="107">
        <v>1</v>
      </c>
      <c r="P869" s="107">
        <v>1</v>
      </c>
      <c r="Q869" s="107">
        <v>1</v>
      </c>
      <c r="R869" s="107">
        <v>1</v>
      </c>
      <c r="S869" s="107">
        <v>1</v>
      </c>
      <c r="T869" s="108">
        <v>0</v>
      </c>
      <c r="U869" s="108">
        <v>0</v>
      </c>
      <c r="V869" s="108">
        <v>0</v>
      </c>
      <c r="W869" s="109">
        <v>0</v>
      </c>
      <c r="X869" s="110">
        <v>0</v>
      </c>
      <c r="Y869" s="111">
        <v>0</v>
      </c>
      <c r="Z869" s="111">
        <v>0</v>
      </c>
      <c r="AA869" s="111">
        <v>0</v>
      </c>
      <c r="AB869" s="111">
        <v>0</v>
      </c>
      <c r="AC869" s="111">
        <v>0</v>
      </c>
      <c r="AD869" s="112">
        <v>0</v>
      </c>
      <c r="AE869" s="114">
        <v>43810</v>
      </c>
      <c r="AF869" s="114">
        <v>44541</v>
      </c>
      <c r="AG869" s="115">
        <v>53100</v>
      </c>
      <c r="AH869" s="116" t="s">
        <v>903</v>
      </c>
      <c r="AI869" s="116" t="s">
        <v>904</v>
      </c>
      <c r="AJ869" s="14">
        <v>0</v>
      </c>
      <c r="AK869" s="14">
        <v>0</v>
      </c>
      <c r="AL869" s="14">
        <v>0</v>
      </c>
      <c r="AM869" s="14">
        <v>0</v>
      </c>
      <c r="AN869" s="14">
        <v>0</v>
      </c>
      <c r="AO869" s="14">
        <v>0</v>
      </c>
      <c r="AP869" s="14">
        <v>0</v>
      </c>
      <c r="AQ869" s="14">
        <v>0</v>
      </c>
      <c r="AR869" s="14">
        <v>0</v>
      </c>
      <c r="AS869" s="14">
        <v>0</v>
      </c>
      <c r="AT869" s="14">
        <v>0</v>
      </c>
      <c r="AU869" s="14">
        <v>0</v>
      </c>
      <c r="AV869" s="14">
        <v>0</v>
      </c>
      <c r="AW869" s="14">
        <v>0</v>
      </c>
      <c r="AX869" s="14">
        <v>0</v>
      </c>
      <c r="AY869" s="14">
        <f t="shared" si="39"/>
        <v>0</v>
      </c>
      <c r="AZ869" s="14">
        <f t="shared" si="40"/>
        <v>0</v>
      </c>
      <c r="BA869" s="14">
        <f t="shared" si="41"/>
        <v>0</v>
      </c>
    </row>
    <row r="870" spans="1:53" x14ac:dyDescent="0.35">
      <c r="A870" s="15" t="s">
        <v>1935</v>
      </c>
      <c r="B870" s="104" t="s">
        <v>735</v>
      </c>
      <c r="C870" s="105">
        <v>1</v>
      </c>
      <c r="D870" s="106" t="s">
        <v>23</v>
      </c>
      <c r="E870" s="104" t="s">
        <v>511</v>
      </c>
      <c r="F870" s="104" t="s">
        <v>880</v>
      </c>
      <c r="G870" s="104" t="s">
        <v>1219</v>
      </c>
      <c r="H870" s="104" t="s">
        <v>908</v>
      </c>
      <c r="I870" s="104" t="s">
        <v>1220</v>
      </c>
      <c r="J870" s="104" t="s">
        <v>910</v>
      </c>
      <c r="K870" s="104" t="s">
        <v>685</v>
      </c>
      <c r="L870" s="104" t="s">
        <v>884</v>
      </c>
      <c r="M870" s="104" t="s">
        <v>902</v>
      </c>
      <c r="N870" s="107">
        <v>1</v>
      </c>
      <c r="O870" s="107">
        <v>1</v>
      </c>
      <c r="P870" s="107">
        <v>1</v>
      </c>
      <c r="Q870" s="107">
        <v>1</v>
      </c>
      <c r="R870" s="107">
        <v>1</v>
      </c>
      <c r="S870" s="107">
        <v>1</v>
      </c>
      <c r="T870" s="108">
        <v>0</v>
      </c>
      <c r="U870" s="108">
        <v>0</v>
      </c>
      <c r="V870" s="108">
        <v>0</v>
      </c>
      <c r="W870" s="109">
        <v>26255</v>
      </c>
      <c r="X870" s="110">
        <v>0</v>
      </c>
      <c r="Y870" s="111">
        <v>0</v>
      </c>
      <c r="Z870" s="111">
        <v>94.08</v>
      </c>
      <c r="AA870" s="111">
        <v>0</v>
      </c>
      <c r="AB870" s="111">
        <v>0</v>
      </c>
      <c r="AC870" s="111">
        <v>0</v>
      </c>
      <c r="AD870" s="112">
        <v>26255</v>
      </c>
      <c r="AE870" s="114">
        <v>43810</v>
      </c>
      <c r="AF870" s="114">
        <v>44906</v>
      </c>
      <c r="AG870" s="115">
        <v>52509.999999999993</v>
      </c>
      <c r="AH870" s="116" t="s">
        <v>903</v>
      </c>
      <c r="AI870" s="116" t="s">
        <v>904</v>
      </c>
      <c r="AJ870" s="14">
        <v>0</v>
      </c>
      <c r="AK870" s="14">
        <v>0</v>
      </c>
      <c r="AL870" s="14">
        <v>26255</v>
      </c>
      <c r="AM870" s="14">
        <v>0</v>
      </c>
      <c r="AN870" s="14">
        <v>0</v>
      </c>
      <c r="AO870" s="14">
        <v>0</v>
      </c>
      <c r="AP870" s="14">
        <v>0</v>
      </c>
      <c r="AQ870" s="14">
        <v>0</v>
      </c>
      <c r="AR870" s="14">
        <v>0</v>
      </c>
      <c r="AS870" s="14">
        <v>0</v>
      </c>
      <c r="AT870" s="14">
        <v>0</v>
      </c>
      <c r="AU870" s="14">
        <v>0</v>
      </c>
      <c r="AV870" s="14">
        <v>0</v>
      </c>
      <c r="AW870" s="14">
        <v>0</v>
      </c>
      <c r="AX870" s="14">
        <v>0</v>
      </c>
      <c r="AY870" s="14">
        <f t="shared" si="39"/>
        <v>26255</v>
      </c>
      <c r="AZ870" s="14">
        <f t="shared" si="40"/>
        <v>0</v>
      </c>
      <c r="BA870" s="14">
        <f t="shared" si="41"/>
        <v>26255</v>
      </c>
    </row>
    <row r="871" spans="1:53" x14ac:dyDescent="0.35">
      <c r="A871" s="15" t="s">
        <v>1936</v>
      </c>
      <c r="B871" s="104" t="s">
        <v>735</v>
      </c>
      <c r="C871" s="105">
        <v>2</v>
      </c>
      <c r="D871" s="106" t="s">
        <v>23</v>
      </c>
      <c r="E871" s="104" t="s">
        <v>511</v>
      </c>
      <c r="F871" s="104" t="s">
        <v>880</v>
      </c>
      <c r="G871" s="104" t="s">
        <v>1219</v>
      </c>
      <c r="H871" s="104" t="s">
        <v>908</v>
      </c>
      <c r="I871" s="104" t="s">
        <v>1220</v>
      </c>
      <c r="J871" s="104" t="s">
        <v>910</v>
      </c>
      <c r="K871" s="104" t="s">
        <v>685</v>
      </c>
      <c r="L871" s="104" t="s">
        <v>884</v>
      </c>
      <c r="M871" s="104" t="s">
        <v>902</v>
      </c>
      <c r="N871" s="107">
        <v>1</v>
      </c>
      <c r="O871" s="107">
        <v>1</v>
      </c>
      <c r="P871" s="107">
        <v>1</v>
      </c>
      <c r="Q871" s="107">
        <v>1</v>
      </c>
      <c r="R871" s="107">
        <v>1</v>
      </c>
      <c r="S871" s="107">
        <v>1</v>
      </c>
      <c r="T871" s="108">
        <v>0</v>
      </c>
      <c r="U871" s="108">
        <v>0</v>
      </c>
      <c r="V871" s="108">
        <v>0</v>
      </c>
      <c r="W871" s="109">
        <v>159300</v>
      </c>
      <c r="X871" s="110">
        <v>0</v>
      </c>
      <c r="Y871" s="111">
        <v>0</v>
      </c>
      <c r="Z871" s="111">
        <v>625.25</v>
      </c>
      <c r="AA871" s="111">
        <v>0</v>
      </c>
      <c r="AB871" s="111">
        <v>0</v>
      </c>
      <c r="AC871" s="111">
        <v>0</v>
      </c>
      <c r="AD871" s="112">
        <v>159300</v>
      </c>
      <c r="AE871" s="114">
        <v>43810</v>
      </c>
      <c r="AF871" s="114">
        <v>45271</v>
      </c>
      <c r="AG871" s="115">
        <v>159300</v>
      </c>
      <c r="AH871" s="116" t="s">
        <v>903</v>
      </c>
      <c r="AI871" s="116" t="s">
        <v>904</v>
      </c>
      <c r="AJ871" s="14">
        <v>0</v>
      </c>
      <c r="AK871" s="14">
        <v>0</v>
      </c>
      <c r="AL871" s="14">
        <v>0</v>
      </c>
      <c r="AM871" s="14">
        <v>0</v>
      </c>
      <c r="AN871" s="14">
        <v>0</v>
      </c>
      <c r="AO871" s="14">
        <v>0</v>
      </c>
      <c r="AP871" s="14">
        <v>0</v>
      </c>
      <c r="AQ871" s="14">
        <v>0</v>
      </c>
      <c r="AR871" s="14">
        <v>79650</v>
      </c>
      <c r="AS871" s="14">
        <v>0</v>
      </c>
      <c r="AT871" s="14">
        <v>0</v>
      </c>
      <c r="AU871" s="14">
        <v>0</v>
      </c>
      <c r="AV871" s="14">
        <v>0</v>
      </c>
      <c r="AW871" s="14">
        <v>0</v>
      </c>
      <c r="AX871" s="14">
        <v>79650</v>
      </c>
      <c r="AY871" s="14">
        <f t="shared" si="39"/>
        <v>0</v>
      </c>
      <c r="AZ871" s="14">
        <f t="shared" si="40"/>
        <v>159300</v>
      </c>
      <c r="BA871" s="14">
        <f t="shared" si="41"/>
        <v>159300</v>
      </c>
    </row>
    <row r="872" spans="1:53" x14ac:dyDescent="0.35">
      <c r="A872" s="15" t="s">
        <v>2797</v>
      </c>
      <c r="B872" s="104" t="s">
        <v>735</v>
      </c>
      <c r="C872" s="105">
        <v>3</v>
      </c>
      <c r="D872" s="106" t="s">
        <v>23</v>
      </c>
      <c r="E872" s="104" t="s">
        <v>511</v>
      </c>
      <c r="F872" s="104" t="s">
        <v>880</v>
      </c>
      <c r="G872" s="104" t="s">
        <v>1219</v>
      </c>
      <c r="H872" s="104" t="s">
        <v>908</v>
      </c>
      <c r="I872" s="104" t="s">
        <v>1220</v>
      </c>
      <c r="J872" s="104" t="s">
        <v>910</v>
      </c>
      <c r="K872" s="104" t="s">
        <v>685</v>
      </c>
      <c r="L872" s="104" t="s">
        <v>884</v>
      </c>
      <c r="M872" s="104" t="s">
        <v>902</v>
      </c>
      <c r="N872" s="107">
        <v>1</v>
      </c>
      <c r="O872" s="107">
        <v>1</v>
      </c>
      <c r="P872" s="107">
        <v>1</v>
      </c>
      <c r="Q872" s="107">
        <v>1</v>
      </c>
      <c r="R872" s="107">
        <v>1</v>
      </c>
      <c r="S872" s="107">
        <v>1</v>
      </c>
      <c r="T872" s="108">
        <v>0</v>
      </c>
      <c r="U872" s="108">
        <v>0</v>
      </c>
      <c r="V872" s="108">
        <v>0</v>
      </c>
      <c r="W872" s="109">
        <v>53100</v>
      </c>
      <c r="X872" s="110">
        <v>0</v>
      </c>
      <c r="Y872" s="111">
        <v>0</v>
      </c>
      <c r="Z872" s="111">
        <v>237.18</v>
      </c>
      <c r="AA872" s="111">
        <v>0</v>
      </c>
      <c r="AB872" s="111">
        <v>0</v>
      </c>
      <c r="AC872" s="111">
        <v>0</v>
      </c>
      <c r="AD872" s="112">
        <v>53100</v>
      </c>
      <c r="AE872" s="114">
        <v>43810</v>
      </c>
      <c r="AF872" s="114">
        <v>46002</v>
      </c>
      <c r="AG872" s="115">
        <v>53100</v>
      </c>
      <c r="AH872" s="116" t="s">
        <v>903</v>
      </c>
      <c r="AI872" s="116" t="s">
        <v>904</v>
      </c>
      <c r="AJ872" s="14">
        <v>0</v>
      </c>
      <c r="AK872" s="14">
        <v>0</v>
      </c>
      <c r="AL872" s="14">
        <v>0</v>
      </c>
      <c r="AM872" s="14">
        <v>0</v>
      </c>
      <c r="AN872" s="14">
        <v>0</v>
      </c>
      <c r="AO872" s="14">
        <v>0</v>
      </c>
      <c r="AP872" s="14">
        <v>0</v>
      </c>
      <c r="AQ872" s="14">
        <v>0</v>
      </c>
      <c r="AR872" s="14">
        <v>0</v>
      </c>
      <c r="AS872" s="14">
        <v>0</v>
      </c>
      <c r="AT872" s="14">
        <v>0</v>
      </c>
      <c r="AU872" s="14">
        <v>0</v>
      </c>
      <c r="AV872" s="14">
        <v>0</v>
      </c>
      <c r="AW872" s="14">
        <v>0</v>
      </c>
      <c r="AX872" s="14">
        <v>0</v>
      </c>
      <c r="AY872" s="14">
        <f t="shared" si="39"/>
        <v>0</v>
      </c>
      <c r="AZ872" s="14">
        <f t="shared" si="40"/>
        <v>0</v>
      </c>
      <c r="BA872" s="14">
        <f t="shared" si="41"/>
        <v>0</v>
      </c>
    </row>
    <row r="873" spans="1:53" x14ac:dyDescent="0.35">
      <c r="A873" s="15" t="s">
        <v>2798</v>
      </c>
      <c r="B873" s="104" t="s">
        <v>735</v>
      </c>
      <c r="C873" s="105">
        <v>4</v>
      </c>
      <c r="D873" s="106" t="s">
        <v>23</v>
      </c>
      <c r="E873" s="104" t="s">
        <v>511</v>
      </c>
      <c r="F873" s="104" t="s">
        <v>880</v>
      </c>
      <c r="G873" s="104" t="s">
        <v>1219</v>
      </c>
      <c r="H873" s="104" t="s">
        <v>908</v>
      </c>
      <c r="I873" s="104" t="s">
        <v>1220</v>
      </c>
      <c r="J873" s="104" t="s">
        <v>910</v>
      </c>
      <c r="K873" s="104" t="s">
        <v>685</v>
      </c>
      <c r="L873" s="104" t="s">
        <v>884</v>
      </c>
      <c r="M873" s="104" t="s">
        <v>902</v>
      </c>
      <c r="N873" s="107">
        <v>1</v>
      </c>
      <c r="O873" s="107">
        <v>1</v>
      </c>
      <c r="P873" s="107">
        <v>1</v>
      </c>
      <c r="Q873" s="107">
        <v>1</v>
      </c>
      <c r="R873" s="107">
        <v>1</v>
      </c>
      <c r="S873" s="107">
        <v>1</v>
      </c>
      <c r="T873" s="108">
        <v>0</v>
      </c>
      <c r="U873" s="108">
        <v>0</v>
      </c>
      <c r="V873" s="108">
        <v>0</v>
      </c>
      <c r="W873" s="109">
        <v>255765</v>
      </c>
      <c r="X873" s="110">
        <v>0</v>
      </c>
      <c r="Y873" s="111">
        <v>0</v>
      </c>
      <c r="Z873" s="111">
        <v>1202.0999999999999</v>
      </c>
      <c r="AA873" s="111">
        <v>0</v>
      </c>
      <c r="AB873" s="111">
        <v>0</v>
      </c>
      <c r="AC873" s="111">
        <v>0</v>
      </c>
      <c r="AD873" s="112">
        <v>255765</v>
      </c>
      <c r="AE873" s="114">
        <v>43810</v>
      </c>
      <c r="AF873" s="114">
        <v>46367</v>
      </c>
      <c r="AG873" s="115">
        <v>255765</v>
      </c>
      <c r="AH873" s="116" t="s">
        <v>903</v>
      </c>
      <c r="AI873" s="116" t="s">
        <v>904</v>
      </c>
      <c r="AJ873" s="14">
        <v>0</v>
      </c>
      <c r="AK873" s="14">
        <v>0</v>
      </c>
      <c r="AL873" s="14">
        <v>0</v>
      </c>
      <c r="AM873" s="14">
        <v>0</v>
      </c>
      <c r="AN873" s="14">
        <v>0</v>
      </c>
      <c r="AO873" s="14">
        <v>0</v>
      </c>
      <c r="AP873" s="14">
        <v>0</v>
      </c>
      <c r="AQ873" s="14">
        <v>0</v>
      </c>
      <c r="AR873" s="14">
        <v>0</v>
      </c>
      <c r="AS873" s="14">
        <v>0</v>
      </c>
      <c r="AT873" s="14">
        <v>0</v>
      </c>
      <c r="AU873" s="14">
        <v>0</v>
      </c>
      <c r="AV873" s="14">
        <v>0</v>
      </c>
      <c r="AW873" s="14">
        <v>0</v>
      </c>
      <c r="AX873" s="14">
        <v>0</v>
      </c>
      <c r="AY873" s="14">
        <f t="shared" si="39"/>
        <v>0</v>
      </c>
      <c r="AZ873" s="14">
        <f t="shared" si="40"/>
        <v>0</v>
      </c>
      <c r="BA873" s="14">
        <f t="shared" si="41"/>
        <v>0</v>
      </c>
    </row>
    <row r="874" spans="1:53" x14ac:dyDescent="0.35">
      <c r="A874" s="15" t="s">
        <v>2799</v>
      </c>
      <c r="B874" s="104" t="s">
        <v>735</v>
      </c>
      <c r="C874" s="105">
        <v>5</v>
      </c>
      <c r="D874" s="106" t="s">
        <v>23</v>
      </c>
      <c r="E874" s="104" t="s">
        <v>511</v>
      </c>
      <c r="F874" s="104" t="s">
        <v>880</v>
      </c>
      <c r="G874" s="104" t="s">
        <v>1219</v>
      </c>
      <c r="H874" s="104" t="s">
        <v>908</v>
      </c>
      <c r="I874" s="104" t="s">
        <v>1220</v>
      </c>
      <c r="J874" s="104" t="s">
        <v>910</v>
      </c>
      <c r="K874" s="104" t="s">
        <v>685</v>
      </c>
      <c r="L874" s="104" t="s">
        <v>884</v>
      </c>
      <c r="M874" s="104" t="s">
        <v>902</v>
      </c>
      <c r="N874" s="107">
        <v>1</v>
      </c>
      <c r="O874" s="107">
        <v>1</v>
      </c>
      <c r="P874" s="107">
        <v>1</v>
      </c>
      <c r="Q874" s="107">
        <v>1</v>
      </c>
      <c r="R874" s="107">
        <v>1</v>
      </c>
      <c r="S874" s="107">
        <v>1</v>
      </c>
      <c r="T874" s="108">
        <v>0</v>
      </c>
      <c r="U874" s="108">
        <v>0</v>
      </c>
      <c r="V874" s="108">
        <v>0</v>
      </c>
      <c r="W874" s="109">
        <v>106200</v>
      </c>
      <c r="X874" s="110">
        <v>0</v>
      </c>
      <c r="Y874" s="111">
        <v>0</v>
      </c>
      <c r="Z874" s="111">
        <v>524.79999999999995</v>
      </c>
      <c r="AA874" s="111">
        <v>0</v>
      </c>
      <c r="AB874" s="111">
        <v>0</v>
      </c>
      <c r="AC874" s="111">
        <v>0</v>
      </c>
      <c r="AD874" s="112">
        <v>106200</v>
      </c>
      <c r="AE874" s="114">
        <v>43810</v>
      </c>
      <c r="AF874" s="114">
        <v>46732</v>
      </c>
      <c r="AG874" s="115">
        <v>106200</v>
      </c>
      <c r="AH874" s="116" t="s">
        <v>903</v>
      </c>
      <c r="AI874" s="116" t="s">
        <v>904</v>
      </c>
      <c r="AJ874" s="14">
        <v>0</v>
      </c>
      <c r="AK874" s="14">
        <v>0</v>
      </c>
      <c r="AL874" s="14">
        <v>0</v>
      </c>
      <c r="AM874" s="14">
        <v>0</v>
      </c>
      <c r="AN874" s="14">
        <v>0</v>
      </c>
      <c r="AO874" s="14">
        <v>0</v>
      </c>
      <c r="AP874" s="14">
        <v>0</v>
      </c>
      <c r="AQ874" s="14">
        <v>0</v>
      </c>
      <c r="AR874" s="14">
        <v>0</v>
      </c>
      <c r="AS874" s="14">
        <v>0</v>
      </c>
      <c r="AT874" s="14">
        <v>0</v>
      </c>
      <c r="AU874" s="14">
        <v>0</v>
      </c>
      <c r="AV874" s="14">
        <v>0</v>
      </c>
      <c r="AW874" s="14">
        <v>0</v>
      </c>
      <c r="AX874" s="14">
        <v>0</v>
      </c>
      <c r="AY874" s="14">
        <f t="shared" si="39"/>
        <v>0</v>
      </c>
      <c r="AZ874" s="14">
        <f t="shared" si="40"/>
        <v>0</v>
      </c>
      <c r="BA874" s="14">
        <f t="shared" si="41"/>
        <v>0</v>
      </c>
    </row>
    <row r="875" spans="1:53" x14ac:dyDescent="0.35">
      <c r="A875" s="15" t="s">
        <v>2800</v>
      </c>
      <c r="B875" s="104" t="s">
        <v>1238</v>
      </c>
      <c r="C875" s="105">
        <v>1</v>
      </c>
      <c r="D875" s="106" t="s">
        <v>23</v>
      </c>
      <c r="E875" s="104" t="s">
        <v>511</v>
      </c>
      <c r="F875" s="104" t="s">
        <v>880</v>
      </c>
      <c r="G875" s="104" t="s">
        <v>1219</v>
      </c>
      <c r="H875" s="104" t="s">
        <v>908</v>
      </c>
      <c r="I875" s="104" t="s">
        <v>1220</v>
      </c>
      <c r="J875" s="104" t="s">
        <v>910</v>
      </c>
      <c r="K875" s="104" t="s">
        <v>685</v>
      </c>
      <c r="L875" s="104" t="s">
        <v>884</v>
      </c>
      <c r="M875" s="104" t="s">
        <v>902</v>
      </c>
      <c r="N875" s="107">
        <v>1</v>
      </c>
      <c r="O875" s="107">
        <v>1</v>
      </c>
      <c r="P875" s="107">
        <v>1</v>
      </c>
      <c r="Q875" s="107">
        <v>1</v>
      </c>
      <c r="R875" s="107">
        <v>1</v>
      </c>
      <c r="S875" s="107">
        <v>1</v>
      </c>
      <c r="T875" s="108">
        <v>0</v>
      </c>
      <c r="U875" s="108">
        <v>0</v>
      </c>
      <c r="V875" s="108">
        <v>0</v>
      </c>
      <c r="W875" s="109">
        <v>53100</v>
      </c>
      <c r="X875" s="110">
        <v>0</v>
      </c>
      <c r="Y875" s="111">
        <v>0</v>
      </c>
      <c r="Z875" s="111">
        <v>224.35</v>
      </c>
      <c r="AA875" s="111">
        <v>0</v>
      </c>
      <c r="AB875" s="111">
        <v>0</v>
      </c>
      <c r="AC875" s="111">
        <v>0</v>
      </c>
      <c r="AD875" s="112">
        <v>53100</v>
      </c>
      <c r="AE875" s="114">
        <v>43810</v>
      </c>
      <c r="AF875" s="114">
        <v>45637</v>
      </c>
      <c r="AG875" s="115">
        <v>53100</v>
      </c>
      <c r="AH875" s="116" t="s">
        <v>903</v>
      </c>
      <c r="AI875" s="116" t="s">
        <v>904</v>
      </c>
      <c r="AJ875" s="14">
        <v>0</v>
      </c>
      <c r="AK875" s="14">
        <v>0</v>
      </c>
      <c r="AL875" s="14">
        <v>0</v>
      </c>
      <c r="AM875" s="14">
        <v>0</v>
      </c>
      <c r="AN875" s="14">
        <v>0</v>
      </c>
      <c r="AO875" s="14">
        <v>0</v>
      </c>
      <c r="AP875" s="14">
        <v>0</v>
      </c>
      <c r="AQ875" s="14">
        <v>0</v>
      </c>
      <c r="AR875" s="14">
        <v>0</v>
      </c>
      <c r="AS875" s="14">
        <v>0</v>
      </c>
      <c r="AT875" s="14">
        <v>0</v>
      </c>
      <c r="AU875" s="14">
        <v>0</v>
      </c>
      <c r="AV875" s="14">
        <v>0</v>
      </c>
      <c r="AW875" s="14">
        <v>0</v>
      </c>
      <c r="AX875" s="14">
        <v>0</v>
      </c>
      <c r="AY875" s="14">
        <f t="shared" si="39"/>
        <v>0</v>
      </c>
      <c r="AZ875" s="14">
        <f t="shared" si="40"/>
        <v>0</v>
      </c>
      <c r="BA875" s="14">
        <f t="shared" si="41"/>
        <v>0</v>
      </c>
    </row>
    <row r="876" spans="1:53" x14ac:dyDescent="0.35">
      <c r="A876" s="15" t="s">
        <v>2801</v>
      </c>
      <c r="B876" s="104" t="s">
        <v>1238</v>
      </c>
      <c r="C876" s="105">
        <v>2</v>
      </c>
      <c r="D876" s="106" t="s">
        <v>23</v>
      </c>
      <c r="E876" s="104" t="s">
        <v>511</v>
      </c>
      <c r="F876" s="104" t="s">
        <v>880</v>
      </c>
      <c r="G876" s="104" t="s">
        <v>1219</v>
      </c>
      <c r="H876" s="104" t="s">
        <v>908</v>
      </c>
      <c r="I876" s="104" t="s">
        <v>1220</v>
      </c>
      <c r="J876" s="104" t="s">
        <v>910</v>
      </c>
      <c r="K876" s="104" t="s">
        <v>685</v>
      </c>
      <c r="L876" s="104" t="s">
        <v>884</v>
      </c>
      <c r="M876" s="104" t="s">
        <v>902</v>
      </c>
      <c r="N876" s="107">
        <v>1</v>
      </c>
      <c r="O876" s="107">
        <v>1</v>
      </c>
      <c r="P876" s="107">
        <v>1</v>
      </c>
      <c r="Q876" s="107">
        <v>1</v>
      </c>
      <c r="R876" s="107">
        <v>1</v>
      </c>
      <c r="S876" s="107">
        <v>1</v>
      </c>
      <c r="T876" s="108">
        <v>0</v>
      </c>
      <c r="U876" s="108">
        <v>0</v>
      </c>
      <c r="V876" s="108">
        <v>0</v>
      </c>
      <c r="W876" s="109">
        <v>52805</v>
      </c>
      <c r="X876" s="110">
        <v>0</v>
      </c>
      <c r="Y876" s="111">
        <v>0</v>
      </c>
      <c r="Z876" s="111">
        <v>235.86</v>
      </c>
      <c r="AA876" s="111">
        <v>0</v>
      </c>
      <c r="AB876" s="111">
        <v>0</v>
      </c>
      <c r="AC876" s="111">
        <v>0</v>
      </c>
      <c r="AD876" s="112">
        <v>52805</v>
      </c>
      <c r="AE876" s="114">
        <v>43810</v>
      </c>
      <c r="AF876" s="114">
        <v>46002</v>
      </c>
      <c r="AG876" s="115">
        <v>52805</v>
      </c>
      <c r="AH876" s="116" t="s">
        <v>903</v>
      </c>
      <c r="AI876" s="116" t="s">
        <v>904</v>
      </c>
      <c r="AJ876" s="14">
        <v>0</v>
      </c>
      <c r="AK876" s="14">
        <v>0</v>
      </c>
      <c r="AL876" s="14">
        <v>0</v>
      </c>
      <c r="AM876" s="14">
        <v>0</v>
      </c>
      <c r="AN876" s="14">
        <v>0</v>
      </c>
      <c r="AO876" s="14">
        <v>0</v>
      </c>
      <c r="AP876" s="14">
        <v>0</v>
      </c>
      <c r="AQ876" s="14">
        <v>0</v>
      </c>
      <c r="AR876" s="14">
        <v>0</v>
      </c>
      <c r="AS876" s="14">
        <v>0</v>
      </c>
      <c r="AT876" s="14">
        <v>0</v>
      </c>
      <c r="AU876" s="14">
        <v>0</v>
      </c>
      <c r="AV876" s="14">
        <v>0</v>
      </c>
      <c r="AW876" s="14">
        <v>0</v>
      </c>
      <c r="AX876" s="14">
        <v>0</v>
      </c>
      <c r="AY876" s="14">
        <f t="shared" si="39"/>
        <v>0</v>
      </c>
      <c r="AZ876" s="14">
        <f t="shared" si="40"/>
        <v>0</v>
      </c>
      <c r="BA876" s="14">
        <f t="shared" si="41"/>
        <v>0</v>
      </c>
    </row>
    <row r="877" spans="1:53" x14ac:dyDescent="0.35">
      <c r="A877" s="15" t="s">
        <v>2802</v>
      </c>
      <c r="B877" s="104" t="s">
        <v>1239</v>
      </c>
      <c r="C877" s="105">
        <v>1</v>
      </c>
      <c r="D877" s="106" t="s">
        <v>23</v>
      </c>
      <c r="E877" s="104" t="s">
        <v>511</v>
      </c>
      <c r="F877" s="104" t="s">
        <v>880</v>
      </c>
      <c r="G877" s="104" t="s">
        <v>1219</v>
      </c>
      <c r="H877" s="104" t="s">
        <v>908</v>
      </c>
      <c r="I877" s="104" t="s">
        <v>1220</v>
      </c>
      <c r="J877" s="104" t="s">
        <v>910</v>
      </c>
      <c r="K877" s="104" t="s">
        <v>685</v>
      </c>
      <c r="L877" s="104" t="s">
        <v>884</v>
      </c>
      <c r="M877" s="104" t="s">
        <v>902</v>
      </c>
      <c r="N877" s="107">
        <v>1</v>
      </c>
      <c r="O877" s="107">
        <v>1</v>
      </c>
      <c r="P877" s="107">
        <v>1</v>
      </c>
      <c r="Q877" s="107">
        <v>1</v>
      </c>
      <c r="R877" s="107">
        <v>1</v>
      </c>
      <c r="S877" s="107">
        <v>1</v>
      </c>
      <c r="T877" s="108">
        <v>0</v>
      </c>
      <c r="U877" s="108">
        <v>0</v>
      </c>
      <c r="V877" s="108">
        <v>0</v>
      </c>
      <c r="W877" s="109">
        <v>41595</v>
      </c>
      <c r="X877" s="110">
        <v>0</v>
      </c>
      <c r="Y877" s="111">
        <v>0</v>
      </c>
      <c r="Z877" s="111">
        <v>205.55</v>
      </c>
      <c r="AA877" s="111">
        <v>0</v>
      </c>
      <c r="AB877" s="111">
        <v>0</v>
      </c>
      <c r="AC877" s="111">
        <v>0</v>
      </c>
      <c r="AD877" s="112">
        <v>41595</v>
      </c>
      <c r="AE877" s="114">
        <v>43811</v>
      </c>
      <c r="AF877" s="114">
        <v>46733</v>
      </c>
      <c r="AG877" s="115">
        <v>41595</v>
      </c>
      <c r="AH877" s="116" t="s">
        <v>903</v>
      </c>
      <c r="AI877" s="116" t="s">
        <v>904</v>
      </c>
      <c r="AJ877" s="14">
        <v>0</v>
      </c>
      <c r="AK877" s="14">
        <v>0</v>
      </c>
      <c r="AL877" s="14">
        <v>0</v>
      </c>
      <c r="AM877" s="14">
        <v>0</v>
      </c>
      <c r="AN877" s="14">
        <v>0</v>
      </c>
      <c r="AO877" s="14">
        <v>0</v>
      </c>
      <c r="AP877" s="14">
        <v>0</v>
      </c>
      <c r="AQ877" s="14">
        <v>0</v>
      </c>
      <c r="AR877" s="14">
        <v>0</v>
      </c>
      <c r="AS877" s="14">
        <v>0</v>
      </c>
      <c r="AT877" s="14">
        <v>0</v>
      </c>
      <c r="AU877" s="14">
        <v>0</v>
      </c>
      <c r="AV877" s="14">
        <v>0</v>
      </c>
      <c r="AW877" s="14">
        <v>0</v>
      </c>
      <c r="AX877" s="14">
        <v>0</v>
      </c>
      <c r="AY877" s="14">
        <f t="shared" si="39"/>
        <v>0</v>
      </c>
      <c r="AZ877" s="14">
        <f t="shared" si="40"/>
        <v>0</v>
      </c>
      <c r="BA877" s="14">
        <f t="shared" si="41"/>
        <v>0</v>
      </c>
    </row>
    <row r="878" spans="1:53" x14ac:dyDescent="0.35">
      <c r="A878" s="15" t="s">
        <v>2803</v>
      </c>
      <c r="B878" s="104" t="s">
        <v>1239</v>
      </c>
      <c r="C878" s="105">
        <v>2</v>
      </c>
      <c r="D878" s="106" t="s">
        <v>23</v>
      </c>
      <c r="E878" s="104" t="s">
        <v>511</v>
      </c>
      <c r="F878" s="104" t="s">
        <v>880</v>
      </c>
      <c r="G878" s="104" t="s">
        <v>1219</v>
      </c>
      <c r="H878" s="104" t="s">
        <v>908</v>
      </c>
      <c r="I878" s="104" t="s">
        <v>1220</v>
      </c>
      <c r="J878" s="104" t="s">
        <v>910</v>
      </c>
      <c r="K878" s="104" t="s">
        <v>685</v>
      </c>
      <c r="L878" s="104" t="s">
        <v>884</v>
      </c>
      <c r="M878" s="104" t="s">
        <v>902</v>
      </c>
      <c r="N878" s="107">
        <v>1</v>
      </c>
      <c r="O878" s="107">
        <v>1</v>
      </c>
      <c r="P878" s="107">
        <v>1</v>
      </c>
      <c r="Q878" s="107">
        <v>1</v>
      </c>
      <c r="R878" s="107">
        <v>1</v>
      </c>
      <c r="S878" s="107">
        <v>1</v>
      </c>
      <c r="T878" s="108">
        <v>0</v>
      </c>
      <c r="U878" s="108">
        <v>0</v>
      </c>
      <c r="V878" s="108">
        <v>0</v>
      </c>
      <c r="W878" s="109">
        <v>5015</v>
      </c>
      <c r="X878" s="110">
        <v>0</v>
      </c>
      <c r="Y878" s="111">
        <v>0</v>
      </c>
      <c r="Z878" s="111">
        <v>25.95</v>
      </c>
      <c r="AA878" s="111">
        <v>0</v>
      </c>
      <c r="AB878" s="111">
        <v>0</v>
      </c>
      <c r="AC878" s="111">
        <v>0</v>
      </c>
      <c r="AD878" s="112">
        <v>5015</v>
      </c>
      <c r="AE878" s="114">
        <v>43811</v>
      </c>
      <c r="AF878" s="114">
        <v>47099</v>
      </c>
      <c r="AG878" s="115">
        <v>5015</v>
      </c>
      <c r="AH878" s="116" t="s">
        <v>903</v>
      </c>
      <c r="AI878" s="116" t="s">
        <v>904</v>
      </c>
      <c r="AJ878" s="14">
        <v>0</v>
      </c>
      <c r="AK878" s="14">
        <v>0</v>
      </c>
      <c r="AL878" s="14">
        <v>0</v>
      </c>
      <c r="AM878" s="14">
        <v>0</v>
      </c>
      <c r="AN878" s="14">
        <v>0</v>
      </c>
      <c r="AO878" s="14">
        <v>0</v>
      </c>
      <c r="AP878" s="14">
        <v>0</v>
      </c>
      <c r="AQ878" s="14">
        <v>0</v>
      </c>
      <c r="AR878" s="14">
        <v>0</v>
      </c>
      <c r="AS878" s="14">
        <v>0</v>
      </c>
      <c r="AT878" s="14">
        <v>0</v>
      </c>
      <c r="AU878" s="14">
        <v>0</v>
      </c>
      <c r="AV878" s="14">
        <v>0</v>
      </c>
      <c r="AW878" s="14">
        <v>0</v>
      </c>
      <c r="AX878" s="14">
        <v>0</v>
      </c>
      <c r="AY878" s="14">
        <f t="shared" si="39"/>
        <v>0</v>
      </c>
      <c r="AZ878" s="14">
        <f t="shared" si="40"/>
        <v>0</v>
      </c>
      <c r="BA878" s="14">
        <f t="shared" si="41"/>
        <v>0</v>
      </c>
    </row>
    <row r="879" spans="1:53" x14ac:dyDescent="0.35">
      <c r="A879" s="15" t="s">
        <v>1937</v>
      </c>
      <c r="B879" s="104" t="s">
        <v>736</v>
      </c>
      <c r="C879" s="105">
        <v>1</v>
      </c>
      <c r="D879" s="106" t="s">
        <v>23</v>
      </c>
      <c r="E879" s="104" t="s">
        <v>511</v>
      </c>
      <c r="F879" s="104" t="s">
        <v>880</v>
      </c>
      <c r="G879" s="104" t="s">
        <v>1219</v>
      </c>
      <c r="H879" s="104" t="s">
        <v>908</v>
      </c>
      <c r="I879" s="104" t="s">
        <v>1220</v>
      </c>
      <c r="J879" s="104" t="s">
        <v>910</v>
      </c>
      <c r="K879" s="104" t="s">
        <v>685</v>
      </c>
      <c r="L879" s="104" t="s">
        <v>884</v>
      </c>
      <c r="M879" s="104" t="s">
        <v>902</v>
      </c>
      <c r="N879" s="107">
        <v>1</v>
      </c>
      <c r="O879" s="107">
        <v>1</v>
      </c>
      <c r="P879" s="107">
        <v>1</v>
      </c>
      <c r="Q879" s="107">
        <v>1</v>
      </c>
      <c r="R879" s="107">
        <v>1</v>
      </c>
      <c r="S879" s="107">
        <v>1</v>
      </c>
      <c r="T879" s="108">
        <v>0</v>
      </c>
      <c r="U879" s="108">
        <v>0</v>
      </c>
      <c r="V879" s="108">
        <v>0</v>
      </c>
      <c r="W879" s="109">
        <v>24190</v>
      </c>
      <c r="X879" s="110">
        <v>0</v>
      </c>
      <c r="Y879" s="111">
        <v>0</v>
      </c>
      <c r="Z879" s="111">
        <v>86.68</v>
      </c>
      <c r="AA879" s="111">
        <v>0</v>
      </c>
      <c r="AB879" s="111">
        <v>0</v>
      </c>
      <c r="AC879" s="111">
        <v>0</v>
      </c>
      <c r="AD879" s="112">
        <v>24190</v>
      </c>
      <c r="AE879" s="114">
        <v>43811</v>
      </c>
      <c r="AF879" s="114">
        <v>44907</v>
      </c>
      <c r="AG879" s="115">
        <v>48380</v>
      </c>
      <c r="AH879" s="116" t="s">
        <v>903</v>
      </c>
      <c r="AI879" s="116" t="s">
        <v>904</v>
      </c>
      <c r="AJ879" s="14">
        <v>0</v>
      </c>
      <c r="AK879" s="14">
        <v>0</v>
      </c>
      <c r="AL879" s="14">
        <v>24190</v>
      </c>
      <c r="AM879" s="14">
        <v>0</v>
      </c>
      <c r="AN879" s="14">
        <v>0</v>
      </c>
      <c r="AO879" s="14">
        <v>0</v>
      </c>
      <c r="AP879" s="14">
        <v>0</v>
      </c>
      <c r="AQ879" s="14">
        <v>0</v>
      </c>
      <c r="AR879" s="14">
        <v>0</v>
      </c>
      <c r="AS879" s="14">
        <v>0</v>
      </c>
      <c r="AT879" s="14">
        <v>0</v>
      </c>
      <c r="AU879" s="14">
        <v>0</v>
      </c>
      <c r="AV879" s="14">
        <v>0</v>
      </c>
      <c r="AW879" s="14">
        <v>0</v>
      </c>
      <c r="AX879" s="14">
        <v>0</v>
      </c>
      <c r="AY879" s="14">
        <f t="shared" si="39"/>
        <v>24190</v>
      </c>
      <c r="AZ879" s="14">
        <f t="shared" si="40"/>
        <v>0</v>
      </c>
      <c r="BA879" s="14">
        <f t="shared" si="41"/>
        <v>24190</v>
      </c>
    </row>
    <row r="880" spans="1:53" x14ac:dyDescent="0.35">
      <c r="A880" s="15" t="s">
        <v>1938</v>
      </c>
      <c r="B880" s="104" t="s">
        <v>736</v>
      </c>
      <c r="C880" s="105">
        <v>2</v>
      </c>
      <c r="D880" s="106" t="s">
        <v>23</v>
      </c>
      <c r="E880" s="104" t="s">
        <v>511</v>
      </c>
      <c r="F880" s="104" t="s">
        <v>880</v>
      </c>
      <c r="G880" s="104" t="s">
        <v>1219</v>
      </c>
      <c r="H880" s="104" t="s">
        <v>908</v>
      </c>
      <c r="I880" s="104" t="s">
        <v>1220</v>
      </c>
      <c r="J880" s="104" t="s">
        <v>910</v>
      </c>
      <c r="K880" s="104" t="s">
        <v>685</v>
      </c>
      <c r="L880" s="104" t="s">
        <v>884</v>
      </c>
      <c r="M880" s="104" t="s">
        <v>902</v>
      </c>
      <c r="N880" s="107">
        <v>1</v>
      </c>
      <c r="O880" s="107">
        <v>1</v>
      </c>
      <c r="P880" s="107">
        <v>1</v>
      </c>
      <c r="Q880" s="107">
        <v>1</v>
      </c>
      <c r="R880" s="107">
        <v>1</v>
      </c>
      <c r="S880" s="107">
        <v>1</v>
      </c>
      <c r="T880" s="108">
        <v>0</v>
      </c>
      <c r="U880" s="108">
        <v>0</v>
      </c>
      <c r="V880" s="108">
        <v>0</v>
      </c>
      <c r="W880" s="109">
        <v>308570</v>
      </c>
      <c r="X880" s="110">
        <v>0</v>
      </c>
      <c r="Y880" s="111">
        <v>0</v>
      </c>
      <c r="Z880" s="111">
        <v>1211.1400000000001</v>
      </c>
      <c r="AA880" s="111">
        <v>0</v>
      </c>
      <c r="AB880" s="111">
        <v>0</v>
      </c>
      <c r="AC880" s="111">
        <v>0</v>
      </c>
      <c r="AD880" s="112">
        <v>308570</v>
      </c>
      <c r="AE880" s="114">
        <v>43811</v>
      </c>
      <c r="AF880" s="114">
        <v>45272</v>
      </c>
      <c r="AG880" s="115">
        <v>308570</v>
      </c>
      <c r="AH880" s="116" t="s">
        <v>903</v>
      </c>
      <c r="AI880" s="116" t="s">
        <v>904</v>
      </c>
      <c r="AJ880" s="14">
        <v>0</v>
      </c>
      <c r="AK880" s="14">
        <v>0</v>
      </c>
      <c r="AL880" s="14">
        <v>0</v>
      </c>
      <c r="AM880" s="14">
        <v>0</v>
      </c>
      <c r="AN880" s="14">
        <v>0</v>
      </c>
      <c r="AO880" s="14">
        <v>0</v>
      </c>
      <c r="AP880" s="14">
        <v>0</v>
      </c>
      <c r="AQ880" s="14">
        <v>0</v>
      </c>
      <c r="AR880" s="14">
        <v>154285</v>
      </c>
      <c r="AS880" s="14">
        <v>0</v>
      </c>
      <c r="AT880" s="14">
        <v>0</v>
      </c>
      <c r="AU880" s="14">
        <v>0</v>
      </c>
      <c r="AV880" s="14">
        <v>0</v>
      </c>
      <c r="AW880" s="14">
        <v>0</v>
      </c>
      <c r="AX880" s="14">
        <v>154285</v>
      </c>
      <c r="AY880" s="14">
        <f t="shared" si="39"/>
        <v>0</v>
      </c>
      <c r="AZ880" s="14">
        <f t="shared" si="40"/>
        <v>308570</v>
      </c>
      <c r="BA880" s="14">
        <f t="shared" si="41"/>
        <v>308570</v>
      </c>
    </row>
    <row r="881" spans="1:53" x14ac:dyDescent="0.35">
      <c r="A881" s="15" t="s">
        <v>2804</v>
      </c>
      <c r="B881" s="104" t="s">
        <v>736</v>
      </c>
      <c r="C881" s="105">
        <v>3</v>
      </c>
      <c r="D881" s="106" t="s">
        <v>23</v>
      </c>
      <c r="E881" s="104" t="s">
        <v>511</v>
      </c>
      <c r="F881" s="104" t="s">
        <v>880</v>
      </c>
      <c r="G881" s="104" t="s">
        <v>1219</v>
      </c>
      <c r="H881" s="104" t="s">
        <v>908</v>
      </c>
      <c r="I881" s="104" t="s">
        <v>1220</v>
      </c>
      <c r="J881" s="104" t="s">
        <v>910</v>
      </c>
      <c r="K881" s="104" t="s">
        <v>685</v>
      </c>
      <c r="L881" s="104" t="s">
        <v>884</v>
      </c>
      <c r="M881" s="104" t="s">
        <v>902</v>
      </c>
      <c r="N881" s="107">
        <v>1</v>
      </c>
      <c r="O881" s="107">
        <v>1</v>
      </c>
      <c r="P881" s="107">
        <v>1</v>
      </c>
      <c r="Q881" s="107">
        <v>1</v>
      </c>
      <c r="R881" s="107">
        <v>1</v>
      </c>
      <c r="S881" s="107">
        <v>1</v>
      </c>
      <c r="T881" s="108">
        <v>0</v>
      </c>
      <c r="U881" s="108">
        <v>0</v>
      </c>
      <c r="V881" s="108">
        <v>0</v>
      </c>
      <c r="W881" s="109">
        <v>137470</v>
      </c>
      <c r="X881" s="110">
        <v>0</v>
      </c>
      <c r="Y881" s="111">
        <v>0</v>
      </c>
      <c r="Z881" s="111">
        <v>580.80999999999995</v>
      </c>
      <c r="AA881" s="111">
        <v>0</v>
      </c>
      <c r="AB881" s="111">
        <v>0</v>
      </c>
      <c r="AC881" s="111">
        <v>0</v>
      </c>
      <c r="AD881" s="112">
        <v>137470</v>
      </c>
      <c r="AE881" s="114">
        <v>43811</v>
      </c>
      <c r="AF881" s="114">
        <v>45638</v>
      </c>
      <c r="AG881" s="115">
        <v>137470</v>
      </c>
      <c r="AH881" s="116" t="s">
        <v>903</v>
      </c>
      <c r="AI881" s="116" t="s">
        <v>904</v>
      </c>
      <c r="AJ881" s="14">
        <v>0</v>
      </c>
      <c r="AK881" s="14">
        <v>0</v>
      </c>
      <c r="AL881" s="14">
        <v>0</v>
      </c>
      <c r="AM881" s="14">
        <v>0</v>
      </c>
      <c r="AN881" s="14">
        <v>0</v>
      </c>
      <c r="AO881" s="14">
        <v>0</v>
      </c>
      <c r="AP881" s="14">
        <v>0</v>
      </c>
      <c r="AQ881" s="14">
        <v>0</v>
      </c>
      <c r="AR881" s="14">
        <v>0</v>
      </c>
      <c r="AS881" s="14">
        <v>0</v>
      </c>
      <c r="AT881" s="14">
        <v>0</v>
      </c>
      <c r="AU881" s="14">
        <v>0</v>
      </c>
      <c r="AV881" s="14">
        <v>0</v>
      </c>
      <c r="AW881" s="14">
        <v>0</v>
      </c>
      <c r="AX881" s="14">
        <v>0</v>
      </c>
      <c r="AY881" s="14">
        <f t="shared" si="39"/>
        <v>0</v>
      </c>
      <c r="AZ881" s="14">
        <f t="shared" si="40"/>
        <v>0</v>
      </c>
      <c r="BA881" s="14">
        <f t="shared" si="41"/>
        <v>0</v>
      </c>
    </row>
    <row r="882" spans="1:53" x14ac:dyDescent="0.35">
      <c r="A882" s="15" t="s">
        <v>2805</v>
      </c>
      <c r="B882" s="104" t="s">
        <v>736</v>
      </c>
      <c r="C882" s="105">
        <v>4</v>
      </c>
      <c r="D882" s="106" t="s">
        <v>23</v>
      </c>
      <c r="E882" s="104" t="s">
        <v>511</v>
      </c>
      <c r="F882" s="104" t="s">
        <v>880</v>
      </c>
      <c r="G882" s="104" t="s">
        <v>1219</v>
      </c>
      <c r="H882" s="104" t="s">
        <v>908</v>
      </c>
      <c r="I882" s="104" t="s">
        <v>1220</v>
      </c>
      <c r="J882" s="104" t="s">
        <v>910</v>
      </c>
      <c r="K882" s="104" t="s">
        <v>685</v>
      </c>
      <c r="L882" s="104" t="s">
        <v>884</v>
      </c>
      <c r="M882" s="104" t="s">
        <v>902</v>
      </c>
      <c r="N882" s="107">
        <v>1</v>
      </c>
      <c r="O882" s="107">
        <v>1</v>
      </c>
      <c r="P882" s="107">
        <v>1</v>
      </c>
      <c r="Q882" s="107">
        <v>1</v>
      </c>
      <c r="R882" s="107">
        <v>1</v>
      </c>
      <c r="S882" s="107">
        <v>1</v>
      </c>
      <c r="T882" s="108">
        <v>0</v>
      </c>
      <c r="U882" s="108">
        <v>0</v>
      </c>
      <c r="V882" s="108">
        <v>0</v>
      </c>
      <c r="W882" s="109">
        <v>102217.5</v>
      </c>
      <c r="X882" s="110">
        <v>0</v>
      </c>
      <c r="Y882" s="111">
        <v>0</v>
      </c>
      <c r="Z882" s="111">
        <v>456.57</v>
      </c>
      <c r="AA882" s="111">
        <v>0</v>
      </c>
      <c r="AB882" s="111">
        <v>0</v>
      </c>
      <c r="AC882" s="111">
        <v>0</v>
      </c>
      <c r="AD882" s="112">
        <v>102217.5</v>
      </c>
      <c r="AE882" s="114">
        <v>43811</v>
      </c>
      <c r="AF882" s="114">
        <v>46003</v>
      </c>
      <c r="AG882" s="115">
        <v>102217.5</v>
      </c>
      <c r="AH882" s="116" t="s">
        <v>903</v>
      </c>
      <c r="AI882" s="116" t="s">
        <v>904</v>
      </c>
      <c r="AJ882" s="14">
        <v>0</v>
      </c>
      <c r="AK882" s="14">
        <v>0</v>
      </c>
      <c r="AL882" s="14">
        <v>0</v>
      </c>
      <c r="AM882" s="14">
        <v>0</v>
      </c>
      <c r="AN882" s="14">
        <v>0</v>
      </c>
      <c r="AO882" s="14">
        <v>0</v>
      </c>
      <c r="AP882" s="14">
        <v>0</v>
      </c>
      <c r="AQ882" s="14">
        <v>0</v>
      </c>
      <c r="AR882" s="14">
        <v>0</v>
      </c>
      <c r="AS882" s="14">
        <v>0</v>
      </c>
      <c r="AT882" s="14">
        <v>0</v>
      </c>
      <c r="AU882" s="14">
        <v>0</v>
      </c>
      <c r="AV882" s="14">
        <v>0</v>
      </c>
      <c r="AW882" s="14">
        <v>0</v>
      </c>
      <c r="AX882" s="14">
        <v>0</v>
      </c>
      <c r="AY882" s="14">
        <f t="shared" si="39"/>
        <v>0</v>
      </c>
      <c r="AZ882" s="14">
        <f t="shared" si="40"/>
        <v>0</v>
      </c>
      <c r="BA882" s="14">
        <f t="shared" si="41"/>
        <v>0</v>
      </c>
    </row>
    <row r="883" spans="1:53" x14ac:dyDescent="0.35">
      <c r="A883" s="15" t="s">
        <v>2806</v>
      </c>
      <c r="B883" s="104" t="s">
        <v>736</v>
      </c>
      <c r="C883" s="105">
        <v>5</v>
      </c>
      <c r="D883" s="106" t="s">
        <v>23</v>
      </c>
      <c r="E883" s="104" t="s">
        <v>511</v>
      </c>
      <c r="F883" s="104" t="s">
        <v>880</v>
      </c>
      <c r="G883" s="104" t="s">
        <v>1219</v>
      </c>
      <c r="H883" s="104" t="s">
        <v>908</v>
      </c>
      <c r="I883" s="104" t="s">
        <v>1220</v>
      </c>
      <c r="J883" s="104" t="s">
        <v>910</v>
      </c>
      <c r="K883" s="104" t="s">
        <v>685</v>
      </c>
      <c r="L883" s="104" t="s">
        <v>884</v>
      </c>
      <c r="M883" s="104" t="s">
        <v>902</v>
      </c>
      <c r="N883" s="107">
        <v>1</v>
      </c>
      <c r="O883" s="107">
        <v>1</v>
      </c>
      <c r="P883" s="107">
        <v>1</v>
      </c>
      <c r="Q883" s="107">
        <v>1</v>
      </c>
      <c r="R883" s="107">
        <v>1</v>
      </c>
      <c r="S883" s="107">
        <v>1</v>
      </c>
      <c r="T883" s="108">
        <v>0</v>
      </c>
      <c r="U883" s="108">
        <v>0</v>
      </c>
      <c r="V883" s="108">
        <v>0</v>
      </c>
      <c r="W883" s="109">
        <v>258715</v>
      </c>
      <c r="X883" s="110">
        <v>0</v>
      </c>
      <c r="Y883" s="111">
        <v>0</v>
      </c>
      <c r="Z883" s="111">
        <v>1215.96</v>
      </c>
      <c r="AA883" s="111">
        <v>0</v>
      </c>
      <c r="AB883" s="111">
        <v>0</v>
      </c>
      <c r="AC883" s="111">
        <v>0</v>
      </c>
      <c r="AD883" s="112">
        <v>258715</v>
      </c>
      <c r="AE883" s="114">
        <v>43811</v>
      </c>
      <c r="AF883" s="114">
        <v>46368</v>
      </c>
      <c r="AG883" s="115">
        <v>258715</v>
      </c>
      <c r="AH883" s="116" t="s">
        <v>903</v>
      </c>
      <c r="AI883" s="116" t="s">
        <v>904</v>
      </c>
      <c r="AJ883" s="14">
        <v>0</v>
      </c>
      <c r="AK883" s="14">
        <v>0</v>
      </c>
      <c r="AL883" s="14">
        <v>0</v>
      </c>
      <c r="AM883" s="14">
        <v>0</v>
      </c>
      <c r="AN883" s="14">
        <v>0</v>
      </c>
      <c r="AO883" s="14">
        <v>0</v>
      </c>
      <c r="AP883" s="14">
        <v>0</v>
      </c>
      <c r="AQ883" s="14">
        <v>0</v>
      </c>
      <c r="AR883" s="14">
        <v>0</v>
      </c>
      <c r="AS883" s="14">
        <v>0</v>
      </c>
      <c r="AT883" s="14">
        <v>0</v>
      </c>
      <c r="AU883" s="14">
        <v>0</v>
      </c>
      <c r="AV883" s="14">
        <v>0</v>
      </c>
      <c r="AW883" s="14">
        <v>0</v>
      </c>
      <c r="AX883" s="14">
        <v>0</v>
      </c>
      <c r="AY883" s="14">
        <f t="shared" si="39"/>
        <v>0</v>
      </c>
      <c r="AZ883" s="14">
        <f t="shared" si="40"/>
        <v>0</v>
      </c>
      <c r="BA883" s="14">
        <f t="shared" si="41"/>
        <v>0</v>
      </c>
    </row>
    <row r="884" spans="1:53" x14ac:dyDescent="0.35">
      <c r="A884" s="15" t="s">
        <v>2807</v>
      </c>
      <c r="B884" s="104" t="s">
        <v>736</v>
      </c>
      <c r="C884" s="105">
        <v>6</v>
      </c>
      <c r="D884" s="106" t="s">
        <v>23</v>
      </c>
      <c r="E884" s="104" t="s">
        <v>511</v>
      </c>
      <c r="F884" s="104" t="s">
        <v>880</v>
      </c>
      <c r="G884" s="104" t="s">
        <v>1219</v>
      </c>
      <c r="H884" s="104" t="s">
        <v>908</v>
      </c>
      <c r="I884" s="104" t="s">
        <v>1220</v>
      </c>
      <c r="J884" s="104" t="s">
        <v>910</v>
      </c>
      <c r="K884" s="104" t="s">
        <v>685</v>
      </c>
      <c r="L884" s="104" t="s">
        <v>884</v>
      </c>
      <c r="M884" s="104" t="s">
        <v>902</v>
      </c>
      <c r="N884" s="107">
        <v>1</v>
      </c>
      <c r="O884" s="107">
        <v>1</v>
      </c>
      <c r="P884" s="107">
        <v>1</v>
      </c>
      <c r="Q884" s="107">
        <v>1</v>
      </c>
      <c r="R884" s="107">
        <v>1</v>
      </c>
      <c r="S884" s="107">
        <v>1</v>
      </c>
      <c r="T884" s="108">
        <v>0</v>
      </c>
      <c r="U884" s="108">
        <v>0</v>
      </c>
      <c r="V884" s="108">
        <v>0</v>
      </c>
      <c r="W884" s="109">
        <v>330400</v>
      </c>
      <c r="X884" s="110">
        <v>0</v>
      </c>
      <c r="Y884" s="111">
        <v>0</v>
      </c>
      <c r="Z884" s="111">
        <v>1632.73</v>
      </c>
      <c r="AA884" s="111">
        <v>0</v>
      </c>
      <c r="AB884" s="111">
        <v>0</v>
      </c>
      <c r="AC884" s="111">
        <v>0</v>
      </c>
      <c r="AD884" s="112">
        <v>330400</v>
      </c>
      <c r="AE884" s="114">
        <v>43811</v>
      </c>
      <c r="AF884" s="114">
        <v>46733</v>
      </c>
      <c r="AG884" s="115">
        <v>330400</v>
      </c>
      <c r="AH884" s="116" t="s">
        <v>903</v>
      </c>
      <c r="AI884" s="116" t="s">
        <v>904</v>
      </c>
      <c r="AJ884" s="14">
        <v>0</v>
      </c>
      <c r="AK884" s="14">
        <v>0</v>
      </c>
      <c r="AL884" s="14">
        <v>0</v>
      </c>
      <c r="AM884" s="14">
        <v>0</v>
      </c>
      <c r="AN884" s="14">
        <v>0</v>
      </c>
      <c r="AO884" s="14">
        <v>0</v>
      </c>
      <c r="AP884" s="14">
        <v>0</v>
      </c>
      <c r="AQ884" s="14">
        <v>0</v>
      </c>
      <c r="AR884" s="14">
        <v>0</v>
      </c>
      <c r="AS884" s="14">
        <v>0</v>
      </c>
      <c r="AT884" s="14">
        <v>0</v>
      </c>
      <c r="AU884" s="14">
        <v>0</v>
      </c>
      <c r="AV884" s="14">
        <v>0</v>
      </c>
      <c r="AW884" s="14">
        <v>0</v>
      </c>
      <c r="AX884" s="14">
        <v>0</v>
      </c>
      <c r="AY884" s="14">
        <f t="shared" si="39"/>
        <v>0</v>
      </c>
      <c r="AZ884" s="14">
        <f t="shared" si="40"/>
        <v>0</v>
      </c>
      <c r="BA884" s="14">
        <f t="shared" si="41"/>
        <v>0</v>
      </c>
    </row>
    <row r="885" spans="1:53" x14ac:dyDescent="0.35">
      <c r="A885" s="15" t="s">
        <v>2808</v>
      </c>
      <c r="B885" s="104" t="s">
        <v>736</v>
      </c>
      <c r="C885" s="105">
        <v>7</v>
      </c>
      <c r="D885" s="106" t="s">
        <v>23</v>
      </c>
      <c r="E885" s="104" t="s">
        <v>511</v>
      </c>
      <c r="F885" s="104" t="s">
        <v>880</v>
      </c>
      <c r="G885" s="104" t="s">
        <v>1219</v>
      </c>
      <c r="H885" s="104" t="s">
        <v>908</v>
      </c>
      <c r="I885" s="104" t="s">
        <v>1220</v>
      </c>
      <c r="J885" s="104" t="s">
        <v>910</v>
      </c>
      <c r="K885" s="104" t="s">
        <v>685</v>
      </c>
      <c r="L885" s="104" t="s">
        <v>884</v>
      </c>
      <c r="M885" s="104" t="s">
        <v>902</v>
      </c>
      <c r="N885" s="107">
        <v>1</v>
      </c>
      <c r="O885" s="107">
        <v>1</v>
      </c>
      <c r="P885" s="107">
        <v>1</v>
      </c>
      <c r="Q885" s="107">
        <v>1</v>
      </c>
      <c r="R885" s="107">
        <v>1</v>
      </c>
      <c r="S885" s="107">
        <v>1</v>
      </c>
      <c r="T885" s="108">
        <v>0</v>
      </c>
      <c r="U885" s="108">
        <v>0</v>
      </c>
      <c r="V885" s="108">
        <v>0</v>
      </c>
      <c r="W885" s="109">
        <v>542947.5</v>
      </c>
      <c r="X885" s="110">
        <v>0</v>
      </c>
      <c r="Y885" s="111">
        <v>0</v>
      </c>
      <c r="Z885" s="111">
        <v>2809.75</v>
      </c>
      <c r="AA885" s="111">
        <v>0</v>
      </c>
      <c r="AB885" s="111">
        <v>0</v>
      </c>
      <c r="AC885" s="111">
        <v>0</v>
      </c>
      <c r="AD885" s="112">
        <v>542947.5</v>
      </c>
      <c r="AE885" s="114">
        <v>43811</v>
      </c>
      <c r="AF885" s="114">
        <v>47099</v>
      </c>
      <c r="AG885" s="115">
        <v>542947.5</v>
      </c>
      <c r="AH885" s="116" t="s">
        <v>903</v>
      </c>
      <c r="AI885" s="116" t="s">
        <v>904</v>
      </c>
      <c r="AJ885" s="14">
        <v>0</v>
      </c>
      <c r="AK885" s="14">
        <v>0</v>
      </c>
      <c r="AL885" s="14">
        <v>0</v>
      </c>
      <c r="AM885" s="14">
        <v>0</v>
      </c>
      <c r="AN885" s="14">
        <v>0</v>
      </c>
      <c r="AO885" s="14">
        <v>0</v>
      </c>
      <c r="AP885" s="14">
        <v>0</v>
      </c>
      <c r="AQ885" s="14">
        <v>0</v>
      </c>
      <c r="AR885" s="14">
        <v>0</v>
      </c>
      <c r="AS885" s="14">
        <v>0</v>
      </c>
      <c r="AT885" s="14">
        <v>0</v>
      </c>
      <c r="AU885" s="14">
        <v>0</v>
      </c>
      <c r="AV885" s="14">
        <v>0</v>
      </c>
      <c r="AW885" s="14">
        <v>0</v>
      </c>
      <c r="AX885" s="14">
        <v>0</v>
      </c>
      <c r="AY885" s="14">
        <f t="shared" si="39"/>
        <v>0</v>
      </c>
      <c r="AZ885" s="14">
        <f t="shared" si="40"/>
        <v>0</v>
      </c>
      <c r="BA885" s="14">
        <f t="shared" si="41"/>
        <v>0</v>
      </c>
    </row>
    <row r="886" spans="1:53" x14ac:dyDescent="0.35">
      <c r="A886" s="15" t="s">
        <v>2809</v>
      </c>
      <c r="B886" s="104" t="s">
        <v>736</v>
      </c>
      <c r="C886" s="105">
        <v>8</v>
      </c>
      <c r="D886" s="106" t="s">
        <v>23</v>
      </c>
      <c r="E886" s="104" t="s">
        <v>511</v>
      </c>
      <c r="F886" s="104" t="s">
        <v>880</v>
      </c>
      <c r="G886" s="104" t="s">
        <v>1219</v>
      </c>
      <c r="H886" s="104" t="s">
        <v>908</v>
      </c>
      <c r="I886" s="104" t="s">
        <v>1220</v>
      </c>
      <c r="J886" s="104" t="s">
        <v>910</v>
      </c>
      <c r="K886" s="104" t="s">
        <v>685</v>
      </c>
      <c r="L886" s="104" t="s">
        <v>884</v>
      </c>
      <c r="M886" s="104" t="s">
        <v>902</v>
      </c>
      <c r="N886" s="107">
        <v>1</v>
      </c>
      <c r="O886" s="107">
        <v>1</v>
      </c>
      <c r="P886" s="107">
        <v>1</v>
      </c>
      <c r="Q886" s="107">
        <v>1</v>
      </c>
      <c r="R886" s="107">
        <v>1</v>
      </c>
      <c r="S886" s="107">
        <v>1</v>
      </c>
      <c r="T886" s="108">
        <v>0</v>
      </c>
      <c r="U886" s="108">
        <v>0</v>
      </c>
      <c r="V886" s="108">
        <v>0</v>
      </c>
      <c r="W886" s="109">
        <v>159300</v>
      </c>
      <c r="X886" s="110">
        <v>0</v>
      </c>
      <c r="Y886" s="111">
        <v>0</v>
      </c>
      <c r="Z886" s="111">
        <v>862.87</v>
      </c>
      <c r="AA886" s="111">
        <v>0</v>
      </c>
      <c r="AB886" s="111">
        <v>0</v>
      </c>
      <c r="AC886" s="111">
        <v>0</v>
      </c>
      <c r="AD886" s="112">
        <v>159300</v>
      </c>
      <c r="AE886" s="114">
        <v>43811</v>
      </c>
      <c r="AF886" s="114">
        <v>47464</v>
      </c>
      <c r="AG886" s="115">
        <v>159300</v>
      </c>
      <c r="AH886" s="116" t="s">
        <v>903</v>
      </c>
      <c r="AI886" s="116" t="s">
        <v>904</v>
      </c>
      <c r="AJ886" s="14">
        <v>0</v>
      </c>
      <c r="AK886" s="14">
        <v>0</v>
      </c>
      <c r="AL886" s="14">
        <v>0</v>
      </c>
      <c r="AM886" s="14">
        <v>0</v>
      </c>
      <c r="AN886" s="14">
        <v>0</v>
      </c>
      <c r="AO886" s="14">
        <v>0</v>
      </c>
      <c r="AP886" s="14">
        <v>0</v>
      </c>
      <c r="AQ886" s="14">
        <v>0</v>
      </c>
      <c r="AR886" s="14">
        <v>0</v>
      </c>
      <c r="AS886" s="14">
        <v>0</v>
      </c>
      <c r="AT886" s="14">
        <v>0</v>
      </c>
      <c r="AU886" s="14">
        <v>0</v>
      </c>
      <c r="AV886" s="14">
        <v>0</v>
      </c>
      <c r="AW886" s="14">
        <v>0</v>
      </c>
      <c r="AX886" s="14">
        <v>0</v>
      </c>
      <c r="AY886" s="14">
        <f t="shared" si="39"/>
        <v>0</v>
      </c>
      <c r="AZ886" s="14">
        <f t="shared" si="40"/>
        <v>0</v>
      </c>
      <c r="BA886" s="14">
        <f t="shared" si="41"/>
        <v>0</v>
      </c>
    </row>
    <row r="887" spans="1:53" x14ac:dyDescent="0.35">
      <c r="A887" s="15" t="s">
        <v>2810</v>
      </c>
      <c r="B887" s="104" t="s">
        <v>1240</v>
      </c>
      <c r="C887" s="105">
        <v>2</v>
      </c>
      <c r="D887" s="106" t="s">
        <v>23</v>
      </c>
      <c r="E887" s="104" t="s">
        <v>511</v>
      </c>
      <c r="F887" s="104" t="s">
        <v>880</v>
      </c>
      <c r="G887" s="104" t="s">
        <v>1219</v>
      </c>
      <c r="H887" s="104" t="s">
        <v>908</v>
      </c>
      <c r="I887" s="104" t="s">
        <v>1220</v>
      </c>
      <c r="J887" s="104" t="s">
        <v>910</v>
      </c>
      <c r="K887" s="104" t="s">
        <v>685</v>
      </c>
      <c r="L887" s="104" t="s">
        <v>884</v>
      </c>
      <c r="M887" s="104" t="s">
        <v>902</v>
      </c>
      <c r="N887" s="107">
        <v>1</v>
      </c>
      <c r="O887" s="107">
        <v>1</v>
      </c>
      <c r="P887" s="107">
        <v>1</v>
      </c>
      <c r="Q887" s="107">
        <v>1</v>
      </c>
      <c r="R887" s="107">
        <v>1</v>
      </c>
      <c r="S887" s="107">
        <v>1</v>
      </c>
      <c r="T887" s="108">
        <v>0</v>
      </c>
      <c r="U887" s="108">
        <v>0</v>
      </c>
      <c r="V887" s="108">
        <v>0</v>
      </c>
      <c r="W887" s="109">
        <v>0</v>
      </c>
      <c r="X887" s="110">
        <v>0</v>
      </c>
      <c r="Y887" s="111">
        <v>0</v>
      </c>
      <c r="Z887" s="111">
        <v>0</v>
      </c>
      <c r="AA887" s="111">
        <v>0</v>
      </c>
      <c r="AB887" s="111">
        <v>0</v>
      </c>
      <c r="AC887" s="111">
        <v>0</v>
      </c>
      <c r="AD887" s="112">
        <v>0</v>
      </c>
      <c r="AE887" s="114">
        <v>43815</v>
      </c>
      <c r="AF887" s="114">
        <v>44546</v>
      </c>
      <c r="AG887" s="115">
        <v>151630</v>
      </c>
      <c r="AH887" s="116" t="s">
        <v>903</v>
      </c>
      <c r="AI887" s="116" t="s">
        <v>904</v>
      </c>
      <c r="AJ887" s="14">
        <v>0</v>
      </c>
      <c r="AK887" s="14">
        <v>0</v>
      </c>
      <c r="AL887" s="14">
        <v>0</v>
      </c>
      <c r="AM887" s="14">
        <v>0</v>
      </c>
      <c r="AN887" s="14">
        <v>0</v>
      </c>
      <c r="AO887" s="14">
        <v>0</v>
      </c>
      <c r="AP887" s="14">
        <v>0</v>
      </c>
      <c r="AQ887" s="14">
        <v>0</v>
      </c>
      <c r="AR887" s="14">
        <v>0</v>
      </c>
      <c r="AS887" s="14">
        <v>0</v>
      </c>
      <c r="AT887" s="14">
        <v>0</v>
      </c>
      <c r="AU887" s="14">
        <v>0</v>
      </c>
      <c r="AV887" s="14">
        <v>0</v>
      </c>
      <c r="AW887" s="14">
        <v>0</v>
      </c>
      <c r="AX887" s="14">
        <v>0</v>
      </c>
      <c r="AY887" s="14">
        <f t="shared" si="39"/>
        <v>0</v>
      </c>
      <c r="AZ887" s="14">
        <f t="shared" si="40"/>
        <v>0</v>
      </c>
      <c r="BA887" s="14">
        <f t="shared" si="41"/>
        <v>0</v>
      </c>
    </row>
    <row r="888" spans="1:53" x14ac:dyDescent="0.35">
      <c r="A888" s="15" t="s">
        <v>2811</v>
      </c>
      <c r="B888" s="104" t="s">
        <v>1240</v>
      </c>
      <c r="C888" s="105">
        <v>3</v>
      </c>
      <c r="D888" s="106" t="s">
        <v>23</v>
      </c>
      <c r="E888" s="104" t="s">
        <v>511</v>
      </c>
      <c r="F888" s="104" t="s">
        <v>880</v>
      </c>
      <c r="G888" s="104" t="s">
        <v>1219</v>
      </c>
      <c r="H888" s="104" t="s">
        <v>908</v>
      </c>
      <c r="I888" s="104" t="s">
        <v>1220</v>
      </c>
      <c r="J888" s="104" t="s">
        <v>910</v>
      </c>
      <c r="K888" s="104" t="s">
        <v>685</v>
      </c>
      <c r="L888" s="104" t="s">
        <v>884</v>
      </c>
      <c r="M888" s="104" t="s">
        <v>902</v>
      </c>
      <c r="N888" s="107">
        <v>1</v>
      </c>
      <c r="O888" s="107">
        <v>1</v>
      </c>
      <c r="P888" s="107">
        <v>1</v>
      </c>
      <c r="Q888" s="107">
        <v>1</v>
      </c>
      <c r="R888" s="107">
        <v>1</v>
      </c>
      <c r="S888" s="107">
        <v>1</v>
      </c>
      <c r="T888" s="108">
        <v>0</v>
      </c>
      <c r="U888" s="108">
        <v>0</v>
      </c>
      <c r="V888" s="108">
        <v>0</v>
      </c>
      <c r="W888" s="109">
        <v>52362.5</v>
      </c>
      <c r="X888" s="110">
        <v>0</v>
      </c>
      <c r="Y888" s="111">
        <v>0</v>
      </c>
      <c r="Z888" s="111">
        <v>221.23</v>
      </c>
      <c r="AA888" s="111">
        <v>0</v>
      </c>
      <c r="AB888" s="111">
        <v>0</v>
      </c>
      <c r="AC888" s="111">
        <v>0</v>
      </c>
      <c r="AD888" s="112">
        <v>52362.5</v>
      </c>
      <c r="AE888" s="114">
        <v>43815</v>
      </c>
      <c r="AF888" s="114">
        <v>45642</v>
      </c>
      <c r="AG888" s="115">
        <v>52362.5</v>
      </c>
      <c r="AH888" s="116" t="s">
        <v>903</v>
      </c>
      <c r="AI888" s="116" t="s">
        <v>904</v>
      </c>
      <c r="AJ888" s="14">
        <v>0</v>
      </c>
      <c r="AK888" s="14">
        <v>0</v>
      </c>
      <c r="AL888" s="14">
        <v>0</v>
      </c>
      <c r="AM888" s="14">
        <v>0</v>
      </c>
      <c r="AN888" s="14">
        <v>0</v>
      </c>
      <c r="AO888" s="14">
        <v>0</v>
      </c>
      <c r="AP888" s="14">
        <v>0</v>
      </c>
      <c r="AQ888" s="14">
        <v>0</v>
      </c>
      <c r="AR888" s="14">
        <v>0</v>
      </c>
      <c r="AS888" s="14">
        <v>0</v>
      </c>
      <c r="AT888" s="14">
        <v>0</v>
      </c>
      <c r="AU888" s="14">
        <v>0</v>
      </c>
      <c r="AV888" s="14">
        <v>0</v>
      </c>
      <c r="AW888" s="14">
        <v>0</v>
      </c>
      <c r="AX888" s="14">
        <v>0</v>
      </c>
      <c r="AY888" s="14">
        <f t="shared" si="39"/>
        <v>0</v>
      </c>
      <c r="AZ888" s="14">
        <f t="shared" si="40"/>
        <v>0</v>
      </c>
      <c r="BA888" s="14">
        <f t="shared" si="41"/>
        <v>0</v>
      </c>
    </row>
    <row r="889" spans="1:53" x14ac:dyDescent="0.35">
      <c r="A889" s="15" t="s">
        <v>2812</v>
      </c>
      <c r="B889" s="104" t="s">
        <v>1240</v>
      </c>
      <c r="C889" s="105">
        <v>4</v>
      </c>
      <c r="D889" s="106" t="s">
        <v>23</v>
      </c>
      <c r="E889" s="104" t="s">
        <v>511</v>
      </c>
      <c r="F889" s="104" t="s">
        <v>880</v>
      </c>
      <c r="G889" s="104" t="s">
        <v>1219</v>
      </c>
      <c r="H889" s="104" t="s">
        <v>908</v>
      </c>
      <c r="I889" s="104" t="s">
        <v>1220</v>
      </c>
      <c r="J889" s="104" t="s">
        <v>910</v>
      </c>
      <c r="K889" s="104" t="s">
        <v>685</v>
      </c>
      <c r="L889" s="104" t="s">
        <v>884</v>
      </c>
      <c r="M889" s="104" t="s">
        <v>902</v>
      </c>
      <c r="N889" s="107">
        <v>1</v>
      </c>
      <c r="O889" s="107">
        <v>1</v>
      </c>
      <c r="P889" s="107">
        <v>1</v>
      </c>
      <c r="Q889" s="107">
        <v>1</v>
      </c>
      <c r="R889" s="107">
        <v>1</v>
      </c>
      <c r="S889" s="107">
        <v>1</v>
      </c>
      <c r="T889" s="108">
        <v>0</v>
      </c>
      <c r="U889" s="108">
        <v>0</v>
      </c>
      <c r="V889" s="108">
        <v>0</v>
      </c>
      <c r="W889" s="109">
        <v>250012.5</v>
      </c>
      <c r="X889" s="110">
        <v>0</v>
      </c>
      <c r="Y889" s="111">
        <v>0</v>
      </c>
      <c r="Z889" s="111">
        <v>1116.72</v>
      </c>
      <c r="AA889" s="111">
        <v>0</v>
      </c>
      <c r="AB889" s="111">
        <v>0</v>
      </c>
      <c r="AC889" s="111">
        <v>0</v>
      </c>
      <c r="AD889" s="112">
        <v>250012.5</v>
      </c>
      <c r="AE889" s="114">
        <v>43815</v>
      </c>
      <c r="AF889" s="114">
        <v>46007</v>
      </c>
      <c r="AG889" s="115">
        <v>250012.5</v>
      </c>
      <c r="AH889" s="116" t="s">
        <v>903</v>
      </c>
      <c r="AI889" s="116" t="s">
        <v>904</v>
      </c>
      <c r="AJ889" s="14">
        <v>0</v>
      </c>
      <c r="AK889" s="14">
        <v>0</v>
      </c>
      <c r="AL889" s="14">
        <v>0</v>
      </c>
      <c r="AM889" s="14">
        <v>0</v>
      </c>
      <c r="AN889" s="14">
        <v>0</v>
      </c>
      <c r="AO889" s="14">
        <v>0</v>
      </c>
      <c r="AP889" s="14">
        <v>0</v>
      </c>
      <c r="AQ889" s="14">
        <v>0</v>
      </c>
      <c r="AR889" s="14">
        <v>0</v>
      </c>
      <c r="AS889" s="14">
        <v>0</v>
      </c>
      <c r="AT889" s="14">
        <v>0</v>
      </c>
      <c r="AU889" s="14">
        <v>0</v>
      </c>
      <c r="AV889" s="14">
        <v>0</v>
      </c>
      <c r="AW889" s="14">
        <v>0</v>
      </c>
      <c r="AX889" s="14">
        <v>0</v>
      </c>
      <c r="AY889" s="14">
        <f t="shared" si="39"/>
        <v>0</v>
      </c>
      <c r="AZ889" s="14">
        <f t="shared" si="40"/>
        <v>0</v>
      </c>
      <c r="BA889" s="14">
        <f t="shared" si="41"/>
        <v>0</v>
      </c>
    </row>
    <row r="890" spans="1:53" x14ac:dyDescent="0.35">
      <c r="A890" s="15" t="s">
        <v>2813</v>
      </c>
      <c r="B890" s="104" t="s">
        <v>1240</v>
      </c>
      <c r="C890" s="105">
        <v>5</v>
      </c>
      <c r="D890" s="106" t="s">
        <v>23</v>
      </c>
      <c r="E890" s="104" t="s">
        <v>511</v>
      </c>
      <c r="F890" s="104" t="s">
        <v>880</v>
      </c>
      <c r="G890" s="104" t="s">
        <v>1219</v>
      </c>
      <c r="H890" s="104" t="s">
        <v>908</v>
      </c>
      <c r="I890" s="104" t="s">
        <v>1220</v>
      </c>
      <c r="J890" s="104" t="s">
        <v>910</v>
      </c>
      <c r="K890" s="104" t="s">
        <v>685</v>
      </c>
      <c r="L890" s="104" t="s">
        <v>884</v>
      </c>
      <c r="M890" s="104" t="s">
        <v>902</v>
      </c>
      <c r="N890" s="107">
        <v>1</v>
      </c>
      <c r="O890" s="107">
        <v>1</v>
      </c>
      <c r="P890" s="107">
        <v>1</v>
      </c>
      <c r="Q890" s="107">
        <v>1</v>
      </c>
      <c r="R890" s="107">
        <v>1</v>
      </c>
      <c r="S890" s="107">
        <v>1</v>
      </c>
      <c r="T890" s="108">
        <v>0</v>
      </c>
      <c r="U890" s="108">
        <v>0</v>
      </c>
      <c r="V890" s="108">
        <v>0</v>
      </c>
      <c r="W890" s="109">
        <v>99415</v>
      </c>
      <c r="X890" s="110">
        <v>0</v>
      </c>
      <c r="Y890" s="111">
        <v>0</v>
      </c>
      <c r="Z890" s="111">
        <v>467.25</v>
      </c>
      <c r="AA890" s="111">
        <v>0</v>
      </c>
      <c r="AB890" s="111">
        <v>0</v>
      </c>
      <c r="AC890" s="111">
        <v>0</v>
      </c>
      <c r="AD890" s="112">
        <v>99415</v>
      </c>
      <c r="AE890" s="114">
        <v>43815</v>
      </c>
      <c r="AF890" s="114">
        <v>46372</v>
      </c>
      <c r="AG890" s="115">
        <v>99415</v>
      </c>
      <c r="AH890" s="116" t="s">
        <v>903</v>
      </c>
      <c r="AI890" s="116" t="s">
        <v>904</v>
      </c>
      <c r="AJ890" s="14">
        <v>0</v>
      </c>
      <c r="AK890" s="14">
        <v>0</v>
      </c>
      <c r="AL890" s="14">
        <v>0</v>
      </c>
      <c r="AM890" s="14">
        <v>0</v>
      </c>
      <c r="AN890" s="14">
        <v>0</v>
      </c>
      <c r="AO890" s="14">
        <v>0</v>
      </c>
      <c r="AP890" s="14">
        <v>0</v>
      </c>
      <c r="AQ890" s="14">
        <v>0</v>
      </c>
      <c r="AR890" s="14">
        <v>0</v>
      </c>
      <c r="AS890" s="14">
        <v>0</v>
      </c>
      <c r="AT890" s="14">
        <v>0</v>
      </c>
      <c r="AU890" s="14">
        <v>0</v>
      </c>
      <c r="AV890" s="14">
        <v>0</v>
      </c>
      <c r="AW890" s="14">
        <v>0</v>
      </c>
      <c r="AX890" s="14">
        <v>0</v>
      </c>
      <c r="AY890" s="14">
        <f t="shared" si="39"/>
        <v>0</v>
      </c>
      <c r="AZ890" s="14">
        <f t="shared" si="40"/>
        <v>0</v>
      </c>
      <c r="BA890" s="14">
        <f t="shared" si="41"/>
        <v>0</v>
      </c>
    </row>
    <row r="891" spans="1:53" x14ac:dyDescent="0.35">
      <c r="A891" s="15" t="s">
        <v>2814</v>
      </c>
      <c r="B891" s="104" t="s">
        <v>1240</v>
      </c>
      <c r="C891" s="105">
        <v>6</v>
      </c>
      <c r="D891" s="106" t="s">
        <v>23</v>
      </c>
      <c r="E891" s="104" t="s">
        <v>511</v>
      </c>
      <c r="F891" s="104" t="s">
        <v>880</v>
      </c>
      <c r="G891" s="104" t="s">
        <v>1219</v>
      </c>
      <c r="H891" s="104" t="s">
        <v>908</v>
      </c>
      <c r="I891" s="104" t="s">
        <v>1220</v>
      </c>
      <c r="J891" s="104" t="s">
        <v>910</v>
      </c>
      <c r="K891" s="104" t="s">
        <v>685</v>
      </c>
      <c r="L891" s="104" t="s">
        <v>884</v>
      </c>
      <c r="M891" s="104" t="s">
        <v>902</v>
      </c>
      <c r="N891" s="107">
        <v>1</v>
      </c>
      <c r="O891" s="107">
        <v>1</v>
      </c>
      <c r="P891" s="107">
        <v>1</v>
      </c>
      <c r="Q891" s="107">
        <v>1</v>
      </c>
      <c r="R891" s="107">
        <v>1</v>
      </c>
      <c r="S891" s="107">
        <v>1</v>
      </c>
      <c r="T891" s="108">
        <v>0</v>
      </c>
      <c r="U891" s="108">
        <v>0</v>
      </c>
      <c r="V891" s="108">
        <v>0</v>
      </c>
      <c r="W891" s="109">
        <v>205467.5</v>
      </c>
      <c r="X891" s="110">
        <v>0</v>
      </c>
      <c r="Y891" s="111">
        <v>0</v>
      </c>
      <c r="Z891" s="111">
        <v>1015.35</v>
      </c>
      <c r="AA891" s="111">
        <v>0</v>
      </c>
      <c r="AB891" s="111">
        <v>0</v>
      </c>
      <c r="AC891" s="111">
        <v>0</v>
      </c>
      <c r="AD891" s="112">
        <v>205467.5</v>
      </c>
      <c r="AE891" s="114">
        <v>43815</v>
      </c>
      <c r="AF891" s="114">
        <v>46737</v>
      </c>
      <c r="AG891" s="115">
        <v>205467.5</v>
      </c>
      <c r="AH891" s="116" t="s">
        <v>903</v>
      </c>
      <c r="AI891" s="116" t="s">
        <v>904</v>
      </c>
      <c r="AJ891" s="14">
        <v>0</v>
      </c>
      <c r="AK891" s="14">
        <v>0</v>
      </c>
      <c r="AL891" s="14">
        <v>0</v>
      </c>
      <c r="AM891" s="14">
        <v>0</v>
      </c>
      <c r="AN891" s="14">
        <v>0</v>
      </c>
      <c r="AO891" s="14">
        <v>0</v>
      </c>
      <c r="AP891" s="14">
        <v>0</v>
      </c>
      <c r="AQ891" s="14">
        <v>0</v>
      </c>
      <c r="AR891" s="14">
        <v>0</v>
      </c>
      <c r="AS891" s="14">
        <v>0</v>
      </c>
      <c r="AT891" s="14">
        <v>0</v>
      </c>
      <c r="AU891" s="14">
        <v>0</v>
      </c>
      <c r="AV891" s="14">
        <v>0</v>
      </c>
      <c r="AW891" s="14">
        <v>0</v>
      </c>
      <c r="AX891" s="14">
        <v>0</v>
      </c>
      <c r="AY891" s="14">
        <f t="shared" si="39"/>
        <v>0</v>
      </c>
      <c r="AZ891" s="14">
        <f t="shared" si="40"/>
        <v>0</v>
      </c>
      <c r="BA891" s="14">
        <f t="shared" si="41"/>
        <v>0</v>
      </c>
    </row>
    <row r="892" spans="1:53" x14ac:dyDescent="0.35">
      <c r="A892" s="15" t="s">
        <v>2815</v>
      </c>
      <c r="B892" s="104" t="s">
        <v>1240</v>
      </c>
      <c r="C892" s="105">
        <v>7</v>
      </c>
      <c r="D892" s="106" t="s">
        <v>23</v>
      </c>
      <c r="E892" s="104" t="s">
        <v>511</v>
      </c>
      <c r="F892" s="104" t="s">
        <v>880</v>
      </c>
      <c r="G892" s="104" t="s">
        <v>1219</v>
      </c>
      <c r="H892" s="104" t="s">
        <v>908</v>
      </c>
      <c r="I892" s="104" t="s">
        <v>1220</v>
      </c>
      <c r="J892" s="104" t="s">
        <v>910</v>
      </c>
      <c r="K892" s="104" t="s">
        <v>685</v>
      </c>
      <c r="L892" s="104" t="s">
        <v>884</v>
      </c>
      <c r="M892" s="104" t="s">
        <v>902</v>
      </c>
      <c r="N892" s="107">
        <v>1</v>
      </c>
      <c r="O892" s="107">
        <v>1</v>
      </c>
      <c r="P892" s="107">
        <v>1</v>
      </c>
      <c r="Q892" s="107">
        <v>1</v>
      </c>
      <c r="R892" s="107">
        <v>1</v>
      </c>
      <c r="S892" s="107">
        <v>1</v>
      </c>
      <c r="T892" s="108">
        <v>0</v>
      </c>
      <c r="U892" s="108">
        <v>0</v>
      </c>
      <c r="V892" s="108">
        <v>0</v>
      </c>
      <c r="W892" s="109">
        <v>212400</v>
      </c>
      <c r="X892" s="110">
        <v>0</v>
      </c>
      <c r="Y892" s="111">
        <v>0</v>
      </c>
      <c r="Z892" s="111">
        <v>1099.17</v>
      </c>
      <c r="AA892" s="111">
        <v>0</v>
      </c>
      <c r="AB892" s="111">
        <v>0</v>
      </c>
      <c r="AC892" s="111">
        <v>0</v>
      </c>
      <c r="AD892" s="112">
        <v>212400</v>
      </c>
      <c r="AE892" s="114">
        <v>43815</v>
      </c>
      <c r="AF892" s="114">
        <v>47103</v>
      </c>
      <c r="AG892" s="115">
        <v>212400</v>
      </c>
      <c r="AH892" s="116" t="s">
        <v>903</v>
      </c>
      <c r="AI892" s="116" t="s">
        <v>904</v>
      </c>
      <c r="AJ892" s="14">
        <v>0</v>
      </c>
      <c r="AK892" s="14">
        <v>0</v>
      </c>
      <c r="AL892" s="14">
        <v>0</v>
      </c>
      <c r="AM892" s="14">
        <v>0</v>
      </c>
      <c r="AN892" s="14">
        <v>0</v>
      </c>
      <c r="AO892" s="14">
        <v>0</v>
      </c>
      <c r="AP892" s="14">
        <v>0</v>
      </c>
      <c r="AQ892" s="14">
        <v>0</v>
      </c>
      <c r="AR892" s="14">
        <v>0</v>
      </c>
      <c r="AS892" s="14">
        <v>0</v>
      </c>
      <c r="AT892" s="14">
        <v>0</v>
      </c>
      <c r="AU892" s="14">
        <v>0</v>
      </c>
      <c r="AV892" s="14">
        <v>0</v>
      </c>
      <c r="AW892" s="14">
        <v>0</v>
      </c>
      <c r="AX892" s="14">
        <v>0</v>
      </c>
      <c r="AY892" s="14">
        <f t="shared" si="39"/>
        <v>0</v>
      </c>
      <c r="AZ892" s="14">
        <f t="shared" si="40"/>
        <v>0</v>
      </c>
      <c r="BA892" s="14">
        <f t="shared" si="41"/>
        <v>0</v>
      </c>
    </row>
    <row r="893" spans="1:53" x14ac:dyDescent="0.35">
      <c r="A893" s="15" t="s">
        <v>2816</v>
      </c>
      <c r="B893" s="104" t="s">
        <v>1240</v>
      </c>
      <c r="C893" s="105">
        <v>8</v>
      </c>
      <c r="D893" s="106" t="s">
        <v>23</v>
      </c>
      <c r="E893" s="104" t="s">
        <v>511</v>
      </c>
      <c r="F893" s="104" t="s">
        <v>880</v>
      </c>
      <c r="G893" s="104" t="s">
        <v>1219</v>
      </c>
      <c r="H893" s="104" t="s">
        <v>908</v>
      </c>
      <c r="I893" s="104" t="s">
        <v>1220</v>
      </c>
      <c r="J893" s="104" t="s">
        <v>910</v>
      </c>
      <c r="K893" s="104" t="s">
        <v>685</v>
      </c>
      <c r="L893" s="104" t="s">
        <v>884</v>
      </c>
      <c r="M893" s="104" t="s">
        <v>902</v>
      </c>
      <c r="N893" s="107">
        <v>1</v>
      </c>
      <c r="O893" s="107">
        <v>1</v>
      </c>
      <c r="P893" s="107">
        <v>1</v>
      </c>
      <c r="Q893" s="107">
        <v>1</v>
      </c>
      <c r="R893" s="107">
        <v>1</v>
      </c>
      <c r="S893" s="107">
        <v>1</v>
      </c>
      <c r="T893" s="108">
        <v>0</v>
      </c>
      <c r="U893" s="108">
        <v>0</v>
      </c>
      <c r="V893" s="108">
        <v>0</v>
      </c>
      <c r="W893" s="109">
        <v>228625</v>
      </c>
      <c r="X893" s="110">
        <v>0</v>
      </c>
      <c r="Y893" s="111">
        <v>0</v>
      </c>
      <c r="Z893" s="111">
        <v>1238.3900000000001</v>
      </c>
      <c r="AA893" s="111">
        <v>0</v>
      </c>
      <c r="AB893" s="111">
        <v>0</v>
      </c>
      <c r="AC893" s="111">
        <v>0</v>
      </c>
      <c r="AD893" s="112">
        <v>228625</v>
      </c>
      <c r="AE893" s="114">
        <v>43815</v>
      </c>
      <c r="AF893" s="114">
        <v>47468</v>
      </c>
      <c r="AG893" s="115">
        <v>228625</v>
      </c>
      <c r="AH893" s="116" t="s">
        <v>903</v>
      </c>
      <c r="AI893" s="116" t="s">
        <v>904</v>
      </c>
      <c r="AJ893" s="14">
        <v>0</v>
      </c>
      <c r="AK893" s="14">
        <v>0</v>
      </c>
      <c r="AL893" s="14">
        <v>0</v>
      </c>
      <c r="AM893" s="14">
        <v>0</v>
      </c>
      <c r="AN893" s="14">
        <v>0</v>
      </c>
      <c r="AO893" s="14">
        <v>0</v>
      </c>
      <c r="AP893" s="14">
        <v>0</v>
      </c>
      <c r="AQ893" s="14">
        <v>0</v>
      </c>
      <c r="AR893" s="14">
        <v>0</v>
      </c>
      <c r="AS893" s="14">
        <v>0</v>
      </c>
      <c r="AT893" s="14">
        <v>0</v>
      </c>
      <c r="AU893" s="14">
        <v>0</v>
      </c>
      <c r="AV893" s="14">
        <v>0</v>
      </c>
      <c r="AW893" s="14">
        <v>0</v>
      </c>
      <c r="AX893" s="14">
        <v>0</v>
      </c>
      <c r="AY893" s="14">
        <f t="shared" si="39"/>
        <v>0</v>
      </c>
      <c r="AZ893" s="14">
        <f t="shared" si="40"/>
        <v>0</v>
      </c>
      <c r="BA893" s="14">
        <f t="shared" si="41"/>
        <v>0</v>
      </c>
    </row>
    <row r="894" spans="1:53" x14ac:dyDescent="0.35">
      <c r="A894" s="15" t="s">
        <v>1939</v>
      </c>
      <c r="B894" s="104" t="s">
        <v>737</v>
      </c>
      <c r="C894" s="105">
        <v>1</v>
      </c>
      <c r="D894" s="106" t="s">
        <v>23</v>
      </c>
      <c r="E894" s="104" t="s">
        <v>511</v>
      </c>
      <c r="F894" s="104" t="s">
        <v>880</v>
      </c>
      <c r="G894" s="104" t="s">
        <v>1219</v>
      </c>
      <c r="H894" s="104" t="s">
        <v>908</v>
      </c>
      <c r="I894" s="104" t="s">
        <v>1220</v>
      </c>
      <c r="J894" s="104" t="s">
        <v>910</v>
      </c>
      <c r="K894" s="104" t="s">
        <v>685</v>
      </c>
      <c r="L894" s="104" t="s">
        <v>884</v>
      </c>
      <c r="M894" s="104" t="s">
        <v>902</v>
      </c>
      <c r="N894" s="107">
        <v>1</v>
      </c>
      <c r="O894" s="107">
        <v>1</v>
      </c>
      <c r="P894" s="107">
        <v>1</v>
      </c>
      <c r="Q894" s="107">
        <v>1</v>
      </c>
      <c r="R894" s="107">
        <v>1</v>
      </c>
      <c r="S894" s="107">
        <v>1</v>
      </c>
      <c r="T894" s="108">
        <v>0</v>
      </c>
      <c r="U894" s="108">
        <v>0</v>
      </c>
      <c r="V894" s="108">
        <v>0</v>
      </c>
      <c r="W894" s="109">
        <v>46831.25</v>
      </c>
      <c r="X894" s="110">
        <v>0</v>
      </c>
      <c r="Y894" s="111">
        <v>0</v>
      </c>
      <c r="Z894" s="111">
        <v>167.81</v>
      </c>
      <c r="AA894" s="111">
        <v>0</v>
      </c>
      <c r="AB894" s="111">
        <v>0</v>
      </c>
      <c r="AC894" s="111">
        <v>0</v>
      </c>
      <c r="AD894" s="112">
        <v>46831.25</v>
      </c>
      <c r="AE894" s="114">
        <v>43815</v>
      </c>
      <c r="AF894" s="114">
        <v>44911</v>
      </c>
      <c r="AG894" s="115">
        <v>93662.5</v>
      </c>
      <c r="AH894" s="116" t="s">
        <v>903</v>
      </c>
      <c r="AI894" s="116" t="s">
        <v>904</v>
      </c>
      <c r="AJ894" s="14">
        <v>0</v>
      </c>
      <c r="AK894" s="14">
        <v>0</v>
      </c>
      <c r="AL894" s="14">
        <v>46831.25</v>
      </c>
      <c r="AM894" s="14">
        <v>0</v>
      </c>
      <c r="AN894" s="14">
        <v>0</v>
      </c>
      <c r="AO894" s="14">
        <v>0</v>
      </c>
      <c r="AP894" s="14">
        <v>0</v>
      </c>
      <c r="AQ894" s="14">
        <v>0</v>
      </c>
      <c r="AR894" s="14">
        <v>0</v>
      </c>
      <c r="AS894" s="14">
        <v>0</v>
      </c>
      <c r="AT894" s="14">
        <v>0</v>
      </c>
      <c r="AU894" s="14">
        <v>0</v>
      </c>
      <c r="AV894" s="14">
        <v>0</v>
      </c>
      <c r="AW894" s="14">
        <v>0</v>
      </c>
      <c r="AX894" s="14">
        <v>0</v>
      </c>
      <c r="AY894" s="14">
        <f t="shared" si="39"/>
        <v>46831.25</v>
      </c>
      <c r="AZ894" s="14">
        <f t="shared" si="40"/>
        <v>0</v>
      </c>
      <c r="BA894" s="14">
        <f t="shared" si="41"/>
        <v>46831.25</v>
      </c>
    </row>
    <row r="895" spans="1:53" x14ac:dyDescent="0.35">
      <c r="A895" s="15" t="s">
        <v>2817</v>
      </c>
      <c r="B895" s="104" t="s">
        <v>737</v>
      </c>
      <c r="C895" s="105">
        <v>2</v>
      </c>
      <c r="D895" s="106" t="s">
        <v>23</v>
      </c>
      <c r="E895" s="104" t="s">
        <v>511</v>
      </c>
      <c r="F895" s="104" t="s">
        <v>880</v>
      </c>
      <c r="G895" s="104" t="s">
        <v>1219</v>
      </c>
      <c r="H895" s="104" t="s">
        <v>908</v>
      </c>
      <c r="I895" s="104" t="s">
        <v>1220</v>
      </c>
      <c r="J895" s="104" t="s">
        <v>910</v>
      </c>
      <c r="K895" s="104" t="s">
        <v>685</v>
      </c>
      <c r="L895" s="104" t="s">
        <v>884</v>
      </c>
      <c r="M895" s="104" t="s">
        <v>902</v>
      </c>
      <c r="N895" s="107">
        <v>1</v>
      </c>
      <c r="O895" s="107">
        <v>1</v>
      </c>
      <c r="P895" s="107">
        <v>1</v>
      </c>
      <c r="Q895" s="107">
        <v>1</v>
      </c>
      <c r="R895" s="107">
        <v>1</v>
      </c>
      <c r="S895" s="107">
        <v>1</v>
      </c>
      <c r="T895" s="108">
        <v>0</v>
      </c>
      <c r="U895" s="108">
        <v>0</v>
      </c>
      <c r="V895" s="108">
        <v>0</v>
      </c>
      <c r="W895" s="109">
        <v>53100</v>
      </c>
      <c r="X895" s="110">
        <v>0</v>
      </c>
      <c r="Y895" s="111">
        <v>0</v>
      </c>
      <c r="Z895" s="111">
        <v>224.35</v>
      </c>
      <c r="AA895" s="111">
        <v>0</v>
      </c>
      <c r="AB895" s="111">
        <v>0</v>
      </c>
      <c r="AC895" s="111">
        <v>0</v>
      </c>
      <c r="AD895" s="112">
        <v>53100</v>
      </c>
      <c r="AE895" s="114">
        <v>43815</v>
      </c>
      <c r="AF895" s="114">
        <v>45642</v>
      </c>
      <c r="AG895" s="115">
        <v>53100</v>
      </c>
      <c r="AH895" s="116" t="s">
        <v>903</v>
      </c>
      <c r="AI895" s="116" t="s">
        <v>904</v>
      </c>
      <c r="AJ895" s="14">
        <v>0</v>
      </c>
      <c r="AK895" s="14">
        <v>0</v>
      </c>
      <c r="AL895" s="14">
        <v>0</v>
      </c>
      <c r="AM895" s="14">
        <v>0</v>
      </c>
      <c r="AN895" s="14">
        <v>0</v>
      </c>
      <c r="AO895" s="14">
        <v>0</v>
      </c>
      <c r="AP895" s="14">
        <v>0</v>
      </c>
      <c r="AQ895" s="14">
        <v>0</v>
      </c>
      <c r="AR895" s="14">
        <v>0</v>
      </c>
      <c r="AS895" s="14">
        <v>0</v>
      </c>
      <c r="AT895" s="14">
        <v>0</v>
      </c>
      <c r="AU895" s="14">
        <v>0</v>
      </c>
      <c r="AV895" s="14">
        <v>0</v>
      </c>
      <c r="AW895" s="14">
        <v>0</v>
      </c>
      <c r="AX895" s="14">
        <v>0</v>
      </c>
      <c r="AY895" s="14">
        <f t="shared" si="39"/>
        <v>0</v>
      </c>
      <c r="AZ895" s="14">
        <f t="shared" si="40"/>
        <v>0</v>
      </c>
      <c r="BA895" s="14">
        <f t="shared" si="41"/>
        <v>0</v>
      </c>
    </row>
    <row r="896" spans="1:53" x14ac:dyDescent="0.35">
      <c r="A896" s="15" t="s">
        <v>2818</v>
      </c>
      <c r="B896" s="104" t="s">
        <v>737</v>
      </c>
      <c r="C896" s="105">
        <v>3</v>
      </c>
      <c r="D896" s="106" t="s">
        <v>23</v>
      </c>
      <c r="E896" s="104" t="s">
        <v>511</v>
      </c>
      <c r="F896" s="104" t="s">
        <v>880</v>
      </c>
      <c r="G896" s="104" t="s">
        <v>1219</v>
      </c>
      <c r="H896" s="104" t="s">
        <v>908</v>
      </c>
      <c r="I896" s="104" t="s">
        <v>1220</v>
      </c>
      <c r="J896" s="104" t="s">
        <v>910</v>
      </c>
      <c r="K896" s="104" t="s">
        <v>685</v>
      </c>
      <c r="L896" s="104" t="s">
        <v>884</v>
      </c>
      <c r="M896" s="104" t="s">
        <v>902</v>
      </c>
      <c r="N896" s="107">
        <v>1</v>
      </c>
      <c r="O896" s="107">
        <v>1</v>
      </c>
      <c r="P896" s="107">
        <v>1</v>
      </c>
      <c r="Q896" s="107">
        <v>1</v>
      </c>
      <c r="R896" s="107">
        <v>1</v>
      </c>
      <c r="S896" s="107">
        <v>1</v>
      </c>
      <c r="T896" s="108">
        <v>0</v>
      </c>
      <c r="U896" s="108">
        <v>0</v>
      </c>
      <c r="V896" s="108">
        <v>0</v>
      </c>
      <c r="W896" s="109">
        <v>46315</v>
      </c>
      <c r="X896" s="110">
        <v>0</v>
      </c>
      <c r="Y896" s="111">
        <v>0</v>
      </c>
      <c r="Z896" s="111">
        <v>217.68</v>
      </c>
      <c r="AA896" s="111">
        <v>0</v>
      </c>
      <c r="AB896" s="111">
        <v>0</v>
      </c>
      <c r="AC896" s="111">
        <v>0</v>
      </c>
      <c r="AD896" s="112">
        <v>46315</v>
      </c>
      <c r="AE896" s="114">
        <v>43815</v>
      </c>
      <c r="AF896" s="114">
        <v>46372</v>
      </c>
      <c r="AG896" s="115">
        <v>46315</v>
      </c>
      <c r="AH896" s="116" t="s">
        <v>903</v>
      </c>
      <c r="AI896" s="116" t="s">
        <v>904</v>
      </c>
      <c r="AJ896" s="14">
        <v>0</v>
      </c>
      <c r="AK896" s="14">
        <v>0</v>
      </c>
      <c r="AL896" s="14">
        <v>0</v>
      </c>
      <c r="AM896" s="14">
        <v>0</v>
      </c>
      <c r="AN896" s="14">
        <v>0</v>
      </c>
      <c r="AO896" s="14">
        <v>0</v>
      </c>
      <c r="AP896" s="14">
        <v>0</v>
      </c>
      <c r="AQ896" s="14">
        <v>0</v>
      </c>
      <c r="AR896" s="14">
        <v>0</v>
      </c>
      <c r="AS896" s="14">
        <v>0</v>
      </c>
      <c r="AT896" s="14">
        <v>0</v>
      </c>
      <c r="AU896" s="14">
        <v>0</v>
      </c>
      <c r="AV896" s="14">
        <v>0</v>
      </c>
      <c r="AW896" s="14">
        <v>0</v>
      </c>
      <c r="AX896" s="14">
        <v>0</v>
      </c>
      <c r="AY896" s="14">
        <f t="shared" si="39"/>
        <v>0</v>
      </c>
      <c r="AZ896" s="14">
        <f t="shared" si="40"/>
        <v>0</v>
      </c>
      <c r="BA896" s="14">
        <f t="shared" si="41"/>
        <v>0</v>
      </c>
    </row>
    <row r="897" spans="1:53" x14ac:dyDescent="0.35">
      <c r="A897" s="15" t="s">
        <v>2819</v>
      </c>
      <c r="B897" s="104" t="s">
        <v>737</v>
      </c>
      <c r="C897" s="105">
        <v>4</v>
      </c>
      <c r="D897" s="106" t="s">
        <v>23</v>
      </c>
      <c r="E897" s="104" t="s">
        <v>511</v>
      </c>
      <c r="F897" s="104" t="s">
        <v>880</v>
      </c>
      <c r="G897" s="104" t="s">
        <v>1219</v>
      </c>
      <c r="H897" s="104" t="s">
        <v>908</v>
      </c>
      <c r="I897" s="104" t="s">
        <v>1220</v>
      </c>
      <c r="J897" s="104" t="s">
        <v>910</v>
      </c>
      <c r="K897" s="104" t="s">
        <v>685</v>
      </c>
      <c r="L897" s="104" t="s">
        <v>884</v>
      </c>
      <c r="M897" s="104" t="s">
        <v>902</v>
      </c>
      <c r="N897" s="107">
        <v>1</v>
      </c>
      <c r="O897" s="107">
        <v>1</v>
      </c>
      <c r="P897" s="107">
        <v>1</v>
      </c>
      <c r="Q897" s="107">
        <v>1</v>
      </c>
      <c r="R897" s="107">
        <v>1</v>
      </c>
      <c r="S897" s="107">
        <v>1</v>
      </c>
      <c r="T897" s="108">
        <v>0</v>
      </c>
      <c r="U897" s="108">
        <v>0</v>
      </c>
      <c r="V897" s="108">
        <v>0</v>
      </c>
      <c r="W897" s="109">
        <v>151335</v>
      </c>
      <c r="X897" s="110">
        <v>0</v>
      </c>
      <c r="Y897" s="111">
        <v>0</v>
      </c>
      <c r="Z897" s="111">
        <v>747.85</v>
      </c>
      <c r="AA897" s="111">
        <v>0</v>
      </c>
      <c r="AB897" s="111">
        <v>0</v>
      </c>
      <c r="AC897" s="111">
        <v>0</v>
      </c>
      <c r="AD897" s="112">
        <v>151335</v>
      </c>
      <c r="AE897" s="114">
        <v>43815</v>
      </c>
      <c r="AF897" s="114">
        <v>46737</v>
      </c>
      <c r="AG897" s="115">
        <v>151335</v>
      </c>
      <c r="AH897" s="116" t="s">
        <v>903</v>
      </c>
      <c r="AI897" s="116" t="s">
        <v>904</v>
      </c>
      <c r="AJ897" s="14">
        <v>0</v>
      </c>
      <c r="AK897" s="14">
        <v>0</v>
      </c>
      <c r="AL897" s="14">
        <v>0</v>
      </c>
      <c r="AM897" s="14">
        <v>0</v>
      </c>
      <c r="AN897" s="14">
        <v>0</v>
      </c>
      <c r="AO897" s="14">
        <v>0</v>
      </c>
      <c r="AP897" s="14">
        <v>0</v>
      </c>
      <c r="AQ897" s="14">
        <v>0</v>
      </c>
      <c r="AR897" s="14">
        <v>0</v>
      </c>
      <c r="AS897" s="14">
        <v>0</v>
      </c>
      <c r="AT897" s="14">
        <v>0</v>
      </c>
      <c r="AU897" s="14">
        <v>0</v>
      </c>
      <c r="AV897" s="14">
        <v>0</v>
      </c>
      <c r="AW897" s="14">
        <v>0</v>
      </c>
      <c r="AX897" s="14">
        <v>0</v>
      </c>
      <c r="AY897" s="14">
        <f t="shared" si="39"/>
        <v>0</v>
      </c>
      <c r="AZ897" s="14">
        <f t="shared" si="40"/>
        <v>0</v>
      </c>
      <c r="BA897" s="14">
        <f t="shared" si="41"/>
        <v>0</v>
      </c>
    </row>
    <row r="898" spans="1:53" x14ac:dyDescent="0.35">
      <c r="A898" s="15" t="s">
        <v>2820</v>
      </c>
      <c r="B898" s="104" t="s">
        <v>737</v>
      </c>
      <c r="C898" s="105">
        <v>5</v>
      </c>
      <c r="D898" s="106" t="s">
        <v>23</v>
      </c>
      <c r="E898" s="104" t="s">
        <v>511</v>
      </c>
      <c r="F898" s="104" t="s">
        <v>880</v>
      </c>
      <c r="G898" s="104" t="s">
        <v>1219</v>
      </c>
      <c r="H898" s="104" t="s">
        <v>908</v>
      </c>
      <c r="I898" s="104" t="s">
        <v>1220</v>
      </c>
      <c r="J898" s="104" t="s">
        <v>910</v>
      </c>
      <c r="K898" s="104" t="s">
        <v>685</v>
      </c>
      <c r="L898" s="104" t="s">
        <v>884</v>
      </c>
      <c r="M898" s="104" t="s">
        <v>902</v>
      </c>
      <c r="N898" s="107">
        <v>1</v>
      </c>
      <c r="O898" s="107">
        <v>1</v>
      </c>
      <c r="P898" s="107">
        <v>1</v>
      </c>
      <c r="Q898" s="107">
        <v>1</v>
      </c>
      <c r="R898" s="107">
        <v>1</v>
      </c>
      <c r="S898" s="107">
        <v>1</v>
      </c>
      <c r="T898" s="108">
        <v>0</v>
      </c>
      <c r="U898" s="108">
        <v>0</v>
      </c>
      <c r="V898" s="108">
        <v>0</v>
      </c>
      <c r="W898" s="109">
        <v>99710</v>
      </c>
      <c r="X898" s="110">
        <v>0</v>
      </c>
      <c r="Y898" s="111">
        <v>0</v>
      </c>
      <c r="Z898" s="111">
        <v>516</v>
      </c>
      <c r="AA898" s="111">
        <v>0</v>
      </c>
      <c r="AB898" s="111">
        <v>0</v>
      </c>
      <c r="AC898" s="111">
        <v>0</v>
      </c>
      <c r="AD898" s="112">
        <v>99710</v>
      </c>
      <c r="AE898" s="114">
        <v>43815</v>
      </c>
      <c r="AF898" s="114">
        <v>47103</v>
      </c>
      <c r="AG898" s="115">
        <v>99710</v>
      </c>
      <c r="AH898" s="116" t="s">
        <v>903</v>
      </c>
      <c r="AI898" s="116" t="s">
        <v>904</v>
      </c>
      <c r="AJ898" s="14">
        <v>0</v>
      </c>
      <c r="AK898" s="14">
        <v>0</v>
      </c>
      <c r="AL898" s="14">
        <v>0</v>
      </c>
      <c r="AM898" s="14">
        <v>0</v>
      </c>
      <c r="AN898" s="14">
        <v>0</v>
      </c>
      <c r="AO898" s="14">
        <v>0</v>
      </c>
      <c r="AP898" s="14">
        <v>0</v>
      </c>
      <c r="AQ898" s="14">
        <v>0</v>
      </c>
      <c r="AR898" s="14">
        <v>0</v>
      </c>
      <c r="AS898" s="14">
        <v>0</v>
      </c>
      <c r="AT898" s="14">
        <v>0</v>
      </c>
      <c r="AU898" s="14">
        <v>0</v>
      </c>
      <c r="AV898" s="14">
        <v>0</v>
      </c>
      <c r="AW898" s="14">
        <v>0</v>
      </c>
      <c r="AX898" s="14">
        <v>0</v>
      </c>
      <c r="AY898" s="14">
        <f t="shared" si="39"/>
        <v>0</v>
      </c>
      <c r="AZ898" s="14">
        <f t="shared" si="40"/>
        <v>0</v>
      </c>
      <c r="BA898" s="14">
        <f t="shared" si="41"/>
        <v>0</v>
      </c>
    </row>
    <row r="899" spans="1:53" x14ac:dyDescent="0.35">
      <c r="A899" s="15" t="s">
        <v>2821</v>
      </c>
      <c r="B899" s="104" t="s">
        <v>738</v>
      </c>
      <c r="C899" s="105">
        <v>1</v>
      </c>
      <c r="D899" s="106" t="s">
        <v>23</v>
      </c>
      <c r="E899" s="104" t="s">
        <v>511</v>
      </c>
      <c r="F899" s="104" t="s">
        <v>880</v>
      </c>
      <c r="G899" s="104" t="s">
        <v>1219</v>
      </c>
      <c r="H899" s="104" t="s">
        <v>908</v>
      </c>
      <c r="I899" s="104" t="s">
        <v>1220</v>
      </c>
      <c r="J899" s="104" t="s">
        <v>910</v>
      </c>
      <c r="K899" s="104" t="s">
        <v>685</v>
      </c>
      <c r="L899" s="104" t="s">
        <v>884</v>
      </c>
      <c r="M899" s="104" t="s">
        <v>902</v>
      </c>
      <c r="N899" s="107">
        <v>1</v>
      </c>
      <c r="O899" s="107">
        <v>1</v>
      </c>
      <c r="P899" s="107">
        <v>1</v>
      </c>
      <c r="Q899" s="107">
        <v>1</v>
      </c>
      <c r="R899" s="107">
        <v>1</v>
      </c>
      <c r="S899" s="107">
        <v>1</v>
      </c>
      <c r="T899" s="108">
        <v>0</v>
      </c>
      <c r="U899" s="108">
        <v>0</v>
      </c>
      <c r="V899" s="108">
        <v>0</v>
      </c>
      <c r="W899" s="109">
        <v>0</v>
      </c>
      <c r="X899" s="110">
        <v>0</v>
      </c>
      <c r="Y899" s="111">
        <v>0</v>
      </c>
      <c r="Z899" s="111">
        <v>0</v>
      </c>
      <c r="AA899" s="111">
        <v>0</v>
      </c>
      <c r="AB899" s="111">
        <v>0</v>
      </c>
      <c r="AC899" s="111">
        <v>0</v>
      </c>
      <c r="AD899" s="112">
        <v>0</v>
      </c>
      <c r="AE899" s="114">
        <v>43815</v>
      </c>
      <c r="AF899" s="114">
        <v>44546</v>
      </c>
      <c r="AG899" s="115">
        <v>101627.5</v>
      </c>
      <c r="AH899" s="116" t="s">
        <v>903</v>
      </c>
      <c r="AI899" s="116" t="s">
        <v>904</v>
      </c>
      <c r="AJ899" s="14">
        <v>0</v>
      </c>
      <c r="AK899" s="14">
        <v>0</v>
      </c>
      <c r="AL899" s="14">
        <v>0</v>
      </c>
      <c r="AM899" s="14">
        <v>0</v>
      </c>
      <c r="AN899" s="14">
        <v>0</v>
      </c>
      <c r="AO899" s="14">
        <v>0</v>
      </c>
      <c r="AP899" s="14">
        <v>0</v>
      </c>
      <c r="AQ899" s="14">
        <v>0</v>
      </c>
      <c r="AR899" s="14">
        <v>0</v>
      </c>
      <c r="AS899" s="14">
        <v>0</v>
      </c>
      <c r="AT899" s="14">
        <v>0</v>
      </c>
      <c r="AU899" s="14">
        <v>0</v>
      </c>
      <c r="AV899" s="14">
        <v>0</v>
      </c>
      <c r="AW899" s="14">
        <v>0</v>
      </c>
      <c r="AX899" s="14">
        <v>0</v>
      </c>
      <c r="AY899" s="14">
        <f t="shared" ref="AY899:AY962" si="42">SUM(AJ899:AL899)</f>
        <v>0</v>
      </c>
      <c r="AZ899" s="14">
        <f t="shared" si="40"/>
        <v>0</v>
      </c>
      <c r="BA899" s="14">
        <f t="shared" si="41"/>
        <v>0</v>
      </c>
    </row>
    <row r="900" spans="1:53" x14ac:dyDescent="0.35">
      <c r="A900" s="15" t="s">
        <v>1940</v>
      </c>
      <c r="B900" s="104" t="s">
        <v>738</v>
      </c>
      <c r="C900" s="105">
        <v>2</v>
      </c>
      <c r="D900" s="106" t="s">
        <v>23</v>
      </c>
      <c r="E900" s="104" t="s">
        <v>511</v>
      </c>
      <c r="F900" s="104" t="s">
        <v>880</v>
      </c>
      <c r="G900" s="104" t="s">
        <v>1219</v>
      </c>
      <c r="H900" s="104" t="s">
        <v>908</v>
      </c>
      <c r="I900" s="104" t="s">
        <v>1220</v>
      </c>
      <c r="J900" s="104" t="s">
        <v>910</v>
      </c>
      <c r="K900" s="104" t="s">
        <v>685</v>
      </c>
      <c r="L900" s="104" t="s">
        <v>884</v>
      </c>
      <c r="M900" s="104" t="s">
        <v>902</v>
      </c>
      <c r="N900" s="107">
        <v>1</v>
      </c>
      <c r="O900" s="107">
        <v>1</v>
      </c>
      <c r="P900" s="107">
        <v>1</v>
      </c>
      <c r="Q900" s="107">
        <v>1</v>
      </c>
      <c r="R900" s="107">
        <v>1</v>
      </c>
      <c r="S900" s="107">
        <v>1</v>
      </c>
      <c r="T900" s="108">
        <v>0</v>
      </c>
      <c r="U900" s="108">
        <v>0</v>
      </c>
      <c r="V900" s="108">
        <v>0</v>
      </c>
      <c r="W900" s="109">
        <v>83927.5</v>
      </c>
      <c r="X900" s="110">
        <v>0</v>
      </c>
      <c r="Y900" s="111">
        <v>0</v>
      </c>
      <c r="Z900" s="111">
        <v>329.42</v>
      </c>
      <c r="AA900" s="111">
        <v>0</v>
      </c>
      <c r="AB900" s="111">
        <v>0</v>
      </c>
      <c r="AC900" s="111">
        <v>0</v>
      </c>
      <c r="AD900" s="112">
        <v>83927.5</v>
      </c>
      <c r="AE900" s="114">
        <v>43815</v>
      </c>
      <c r="AF900" s="114">
        <v>45276</v>
      </c>
      <c r="AG900" s="115">
        <v>83927.5</v>
      </c>
      <c r="AH900" s="116" t="s">
        <v>903</v>
      </c>
      <c r="AI900" s="116" t="s">
        <v>904</v>
      </c>
      <c r="AJ900" s="14">
        <v>0</v>
      </c>
      <c r="AK900" s="14">
        <v>0</v>
      </c>
      <c r="AL900" s="14">
        <v>0</v>
      </c>
      <c r="AM900" s="14">
        <v>0</v>
      </c>
      <c r="AN900" s="14">
        <v>0</v>
      </c>
      <c r="AO900" s="14">
        <v>0</v>
      </c>
      <c r="AP900" s="14">
        <v>0</v>
      </c>
      <c r="AQ900" s="14">
        <v>0</v>
      </c>
      <c r="AR900" s="14">
        <v>41963.75</v>
      </c>
      <c r="AS900" s="14">
        <v>0</v>
      </c>
      <c r="AT900" s="14">
        <v>0</v>
      </c>
      <c r="AU900" s="14">
        <v>0</v>
      </c>
      <c r="AV900" s="14">
        <v>0</v>
      </c>
      <c r="AW900" s="14">
        <v>0</v>
      </c>
      <c r="AX900" s="14">
        <v>41963.75</v>
      </c>
      <c r="AY900" s="14">
        <f t="shared" si="42"/>
        <v>0</v>
      </c>
      <c r="AZ900" s="14">
        <f t="shared" ref="AZ900:AZ963" si="43">SUM(AM900:AX900)</f>
        <v>83927.5</v>
      </c>
      <c r="BA900" s="14">
        <f t="shared" ref="BA900:BA963" si="44">AY900+AZ900</f>
        <v>83927.5</v>
      </c>
    </row>
    <row r="901" spans="1:53" x14ac:dyDescent="0.35">
      <c r="A901" s="15" t="s">
        <v>2822</v>
      </c>
      <c r="B901" s="104" t="s">
        <v>738</v>
      </c>
      <c r="C901" s="105">
        <v>3</v>
      </c>
      <c r="D901" s="106" t="s">
        <v>23</v>
      </c>
      <c r="E901" s="104" t="s">
        <v>511</v>
      </c>
      <c r="F901" s="104" t="s">
        <v>880</v>
      </c>
      <c r="G901" s="104" t="s">
        <v>1219</v>
      </c>
      <c r="H901" s="104" t="s">
        <v>908</v>
      </c>
      <c r="I901" s="104" t="s">
        <v>1220</v>
      </c>
      <c r="J901" s="104" t="s">
        <v>910</v>
      </c>
      <c r="K901" s="104" t="s">
        <v>685</v>
      </c>
      <c r="L901" s="104" t="s">
        <v>884</v>
      </c>
      <c r="M901" s="104" t="s">
        <v>902</v>
      </c>
      <c r="N901" s="107">
        <v>1</v>
      </c>
      <c r="O901" s="107">
        <v>1</v>
      </c>
      <c r="P901" s="107">
        <v>1</v>
      </c>
      <c r="Q901" s="107">
        <v>1</v>
      </c>
      <c r="R901" s="107">
        <v>1</v>
      </c>
      <c r="S901" s="107">
        <v>1</v>
      </c>
      <c r="T901" s="108">
        <v>0</v>
      </c>
      <c r="U901" s="108">
        <v>0</v>
      </c>
      <c r="V901" s="108">
        <v>0</v>
      </c>
      <c r="W901" s="109">
        <v>53100</v>
      </c>
      <c r="X901" s="110">
        <v>0</v>
      </c>
      <c r="Y901" s="111">
        <v>0</v>
      </c>
      <c r="Z901" s="111">
        <v>224.35</v>
      </c>
      <c r="AA901" s="111">
        <v>0</v>
      </c>
      <c r="AB901" s="111">
        <v>0</v>
      </c>
      <c r="AC901" s="111">
        <v>0</v>
      </c>
      <c r="AD901" s="112">
        <v>53100</v>
      </c>
      <c r="AE901" s="114">
        <v>43815</v>
      </c>
      <c r="AF901" s="114">
        <v>45642</v>
      </c>
      <c r="AG901" s="115">
        <v>53100</v>
      </c>
      <c r="AH901" s="116" t="s">
        <v>903</v>
      </c>
      <c r="AI901" s="116" t="s">
        <v>904</v>
      </c>
      <c r="AJ901" s="14">
        <v>0</v>
      </c>
      <c r="AK901" s="14">
        <v>0</v>
      </c>
      <c r="AL901" s="14">
        <v>0</v>
      </c>
      <c r="AM901" s="14">
        <v>0</v>
      </c>
      <c r="AN901" s="14">
        <v>0</v>
      </c>
      <c r="AO901" s="14">
        <v>0</v>
      </c>
      <c r="AP901" s="14">
        <v>0</v>
      </c>
      <c r="AQ901" s="14">
        <v>0</v>
      </c>
      <c r="AR901" s="14">
        <v>0</v>
      </c>
      <c r="AS901" s="14">
        <v>0</v>
      </c>
      <c r="AT901" s="14">
        <v>0</v>
      </c>
      <c r="AU901" s="14">
        <v>0</v>
      </c>
      <c r="AV901" s="14">
        <v>0</v>
      </c>
      <c r="AW901" s="14">
        <v>0</v>
      </c>
      <c r="AX901" s="14">
        <v>0</v>
      </c>
      <c r="AY901" s="14">
        <f t="shared" si="42"/>
        <v>0</v>
      </c>
      <c r="AZ901" s="14">
        <f t="shared" si="43"/>
        <v>0</v>
      </c>
      <c r="BA901" s="14">
        <f t="shared" si="44"/>
        <v>0</v>
      </c>
    </row>
    <row r="902" spans="1:53" x14ac:dyDescent="0.35">
      <c r="A902" s="15" t="s">
        <v>2823</v>
      </c>
      <c r="B902" s="104" t="s">
        <v>738</v>
      </c>
      <c r="C902" s="105">
        <v>4</v>
      </c>
      <c r="D902" s="106" t="s">
        <v>23</v>
      </c>
      <c r="E902" s="104" t="s">
        <v>511</v>
      </c>
      <c r="F902" s="104" t="s">
        <v>880</v>
      </c>
      <c r="G902" s="104" t="s">
        <v>1219</v>
      </c>
      <c r="H902" s="104" t="s">
        <v>908</v>
      </c>
      <c r="I902" s="104" t="s">
        <v>1220</v>
      </c>
      <c r="J902" s="104" t="s">
        <v>910</v>
      </c>
      <c r="K902" s="104" t="s">
        <v>685</v>
      </c>
      <c r="L902" s="104" t="s">
        <v>884</v>
      </c>
      <c r="M902" s="104" t="s">
        <v>902</v>
      </c>
      <c r="N902" s="107">
        <v>1</v>
      </c>
      <c r="O902" s="107">
        <v>1</v>
      </c>
      <c r="P902" s="107">
        <v>1</v>
      </c>
      <c r="Q902" s="107">
        <v>1</v>
      </c>
      <c r="R902" s="107">
        <v>1</v>
      </c>
      <c r="S902" s="107">
        <v>1</v>
      </c>
      <c r="T902" s="108">
        <v>0</v>
      </c>
      <c r="U902" s="108">
        <v>0</v>
      </c>
      <c r="V902" s="108">
        <v>0</v>
      </c>
      <c r="W902" s="109">
        <v>99857.5</v>
      </c>
      <c r="X902" s="110">
        <v>0</v>
      </c>
      <c r="Y902" s="111">
        <v>0</v>
      </c>
      <c r="Z902" s="111">
        <v>446.03</v>
      </c>
      <c r="AA902" s="111">
        <v>0</v>
      </c>
      <c r="AB902" s="111">
        <v>0</v>
      </c>
      <c r="AC902" s="111">
        <v>0</v>
      </c>
      <c r="AD902" s="112">
        <v>99857.5</v>
      </c>
      <c r="AE902" s="114">
        <v>43815</v>
      </c>
      <c r="AF902" s="114">
        <v>46007</v>
      </c>
      <c r="AG902" s="115">
        <v>99857.5</v>
      </c>
      <c r="AH902" s="116" t="s">
        <v>903</v>
      </c>
      <c r="AI902" s="116" t="s">
        <v>904</v>
      </c>
      <c r="AJ902" s="14">
        <v>0</v>
      </c>
      <c r="AK902" s="14">
        <v>0</v>
      </c>
      <c r="AL902" s="14">
        <v>0</v>
      </c>
      <c r="AM902" s="14">
        <v>0</v>
      </c>
      <c r="AN902" s="14">
        <v>0</v>
      </c>
      <c r="AO902" s="14">
        <v>0</v>
      </c>
      <c r="AP902" s="14">
        <v>0</v>
      </c>
      <c r="AQ902" s="14">
        <v>0</v>
      </c>
      <c r="AR902" s="14">
        <v>0</v>
      </c>
      <c r="AS902" s="14">
        <v>0</v>
      </c>
      <c r="AT902" s="14">
        <v>0</v>
      </c>
      <c r="AU902" s="14">
        <v>0</v>
      </c>
      <c r="AV902" s="14">
        <v>0</v>
      </c>
      <c r="AW902" s="14">
        <v>0</v>
      </c>
      <c r="AX902" s="14">
        <v>0</v>
      </c>
      <c r="AY902" s="14">
        <f t="shared" si="42"/>
        <v>0</v>
      </c>
      <c r="AZ902" s="14">
        <f t="shared" si="43"/>
        <v>0</v>
      </c>
      <c r="BA902" s="14">
        <f t="shared" si="44"/>
        <v>0</v>
      </c>
    </row>
    <row r="903" spans="1:53" x14ac:dyDescent="0.35">
      <c r="A903" s="15" t="s">
        <v>2824</v>
      </c>
      <c r="B903" s="104" t="s">
        <v>738</v>
      </c>
      <c r="C903" s="105">
        <v>5</v>
      </c>
      <c r="D903" s="106" t="s">
        <v>23</v>
      </c>
      <c r="E903" s="104" t="s">
        <v>511</v>
      </c>
      <c r="F903" s="104" t="s">
        <v>880</v>
      </c>
      <c r="G903" s="104" t="s">
        <v>1219</v>
      </c>
      <c r="H903" s="104" t="s">
        <v>908</v>
      </c>
      <c r="I903" s="104" t="s">
        <v>1220</v>
      </c>
      <c r="J903" s="104" t="s">
        <v>910</v>
      </c>
      <c r="K903" s="104" t="s">
        <v>685</v>
      </c>
      <c r="L903" s="104" t="s">
        <v>884</v>
      </c>
      <c r="M903" s="104" t="s">
        <v>902</v>
      </c>
      <c r="N903" s="107">
        <v>1</v>
      </c>
      <c r="O903" s="107">
        <v>1</v>
      </c>
      <c r="P903" s="107">
        <v>1</v>
      </c>
      <c r="Q903" s="107">
        <v>1</v>
      </c>
      <c r="R903" s="107">
        <v>1</v>
      </c>
      <c r="S903" s="107">
        <v>1</v>
      </c>
      <c r="T903" s="108">
        <v>0</v>
      </c>
      <c r="U903" s="108">
        <v>0</v>
      </c>
      <c r="V903" s="108">
        <v>0</v>
      </c>
      <c r="W903" s="109">
        <v>53100</v>
      </c>
      <c r="X903" s="110">
        <v>0</v>
      </c>
      <c r="Y903" s="111">
        <v>0</v>
      </c>
      <c r="Z903" s="111">
        <v>249.57</v>
      </c>
      <c r="AA903" s="111">
        <v>0</v>
      </c>
      <c r="AB903" s="111">
        <v>0</v>
      </c>
      <c r="AC903" s="111">
        <v>0</v>
      </c>
      <c r="AD903" s="112">
        <v>53100</v>
      </c>
      <c r="AE903" s="114">
        <v>43815</v>
      </c>
      <c r="AF903" s="114">
        <v>46372</v>
      </c>
      <c r="AG903" s="115">
        <v>53100</v>
      </c>
      <c r="AH903" s="116" t="s">
        <v>903</v>
      </c>
      <c r="AI903" s="116" t="s">
        <v>904</v>
      </c>
      <c r="AJ903" s="14">
        <v>0</v>
      </c>
      <c r="AK903" s="14">
        <v>0</v>
      </c>
      <c r="AL903" s="14">
        <v>0</v>
      </c>
      <c r="AM903" s="14">
        <v>0</v>
      </c>
      <c r="AN903" s="14">
        <v>0</v>
      </c>
      <c r="AO903" s="14">
        <v>0</v>
      </c>
      <c r="AP903" s="14">
        <v>0</v>
      </c>
      <c r="AQ903" s="14">
        <v>0</v>
      </c>
      <c r="AR903" s="14">
        <v>0</v>
      </c>
      <c r="AS903" s="14">
        <v>0</v>
      </c>
      <c r="AT903" s="14">
        <v>0</v>
      </c>
      <c r="AU903" s="14">
        <v>0</v>
      </c>
      <c r="AV903" s="14">
        <v>0</v>
      </c>
      <c r="AW903" s="14">
        <v>0</v>
      </c>
      <c r="AX903" s="14">
        <v>0</v>
      </c>
      <c r="AY903" s="14">
        <f t="shared" si="42"/>
        <v>0</v>
      </c>
      <c r="AZ903" s="14">
        <f t="shared" si="43"/>
        <v>0</v>
      </c>
      <c r="BA903" s="14">
        <f t="shared" si="44"/>
        <v>0</v>
      </c>
    </row>
    <row r="904" spans="1:53" x14ac:dyDescent="0.35">
      <c r="A904" s="15" t="s">
        <v>2825</v>
      </c>
      <c r="B904" s="104" t="s">
        <v>738</v>
      </c>
      <c r="C904" s="105">
        <v>6</v>
      </c>
      <c r="D904" s="106" t="s">
        <v>23</v>
      </c>
      <c r="E904" s="104" t="s">
        <v>511</v>
      </c>
      <c r="F904" s="104" t="s">
        <v>880</v>
      </c>
      <c r="G904" s="104" t="s">
        <v>1219</v>
      </c>
      <c r="H904" s="104" t="s">
        <v>908</v>
      </c>
      <c r="I904" s="104" t="s">
        <v>1220</v>
      </c>
      <c r="J904" s="104" t="s">
        <v>910</v>
      </c>
      <c r="K904" s="104" t="s">
        <v>685</v>
      </c>
      <c r="L904" s="104" t="s">
        <v>884</v>
      </c>
      <c r="M904" s="104" t="s">
        <v>902</v>
      </c>
      <c r="N904" s="107">
        <v>1</v>
      </c>
      <c r="O904" s="107">
        <v>1</v>
      </c>
      <c r="P904" s="107">
        <v>1</v>
      </c>
      <c r="Q904" s="107">
        <v>1</v>
      </c>
      <c r="R904" s="107">
        <v>1</v>
      </c>
      <c r="S904" s="107">
        <v>1</v>
      </c>
      <c r="T904" s="108">
        <v>0</v>
      </c>
      <c r="U904" s="108">
        <v>0</v>
      </c>
      <c r="V904" s="108">
        <v>0</v>
      </c>
      <c r="W904" s="109">
        <v>51772.5</v>
      </c>
      <c r="X904" s="110">
        <v>0</v>
      </c>
      <c r="Y904" s="111">
        <v>0</v>
      </c>
      <c r="Z904" s="111">
        <v>255.84</v>
      </c>
      <c r="AA904" s="111">
        <v>0</v>
      </c>
      <c r="AB904" s="111">
        <v>0</v>
      </c>
      <c r="AC904" s="111">
        <v>0</v>
      </c>
      <c r="AD904" s="112">
        <v>51772.5</v>
      </c>
      <c r="AE904" s="114">
        <v>43815</v>
      </c>
      <c r="AF904" s="114">
        <v>46737</v>
      </c>
      <c r="AG904" s="115">
        <v>51772.5</v>
      </c>
      <c r="AH904" s="116" t="s">
        <v>903</v>
      </c>
      <c r="AI904" s="116" t="s">
        <v>904</v>
      </c>
      <c r="AJ904" s="14">
        <v>0</v>
      </c>
      <c r="AK904" s="14">
        <v>0</v>
      </c>
      <c r="AL904" s="14">
        <v>0</v>
      </c>
      <c r="AM904" s="14">
        <v>0</v>
      </c>
      <c r="AN904" s="14">
        <v>0</v>
      </c>
      <c r="AO904" s="14">
        <v>0</v>
      </c>
      <c r="AP904" s="14">
        <v>0</v>
      </c>
      <c r="AQ904" s="14">
        <v>0</v>
      </c>
      <c r="AR904" s="14">
        <v>0</v>
      </c>
      <c r="AS904" s="14">
        <v>0</v>
      </c>
      <c r="AT904" s="14">
        <v>0</v>
      </c>
      <c r="AU904" s="14">
        <v>0</v>
      </c>
      <c r="AV904" s="14">
        <v>0</v>
      </c>
      <c r="AW904" s="14">
        <v>0</v>
      </c>
      <c r="AX904" s="14">
        <v>0</v>
      </c>
      <c r="AY904" s="14">
        <f t="shared" si="42"/>
        <v>0</v>
      </c>
      <c r="AZ904" s="14">
        <f t="shared" si="43"/>
        <v>0</v>
      </c>
      <c r="BA904" s="14">
        <f t="shared" si="44"/>
        <v>0</v>
      </c>
    </row>
    <row r="905" spans="1:53" x14ac:dyDescent="0.35">
      <c r="A905" s="15" t="s">
        <v>1941</v>
      </c>
      <c r="B905" s="104" t="s">
        <v>739</v>
      </c>
      <c r="C905" s="105">
        <v>2</v>
      </c>
      <c r="D905" s="106" t="s">
        <v>23</v>
      </c>
      <c r="E905" s="104" t="s">
        <v>511</v>
      </c>
      <c r="F905" s="104" t="s">
        <v>880</v>
      </c>
      <c r="G905" s="104" t="s">
        <v>1219</v>
      </c>
      <c r="H905" s="104" t="s">
        <v>908</v>
      </c>
      <c r="I905" s="104" t="s">
        <v>1220</v>
      </c>
      <c r="J905" s="104" t="s">
        <v>910</v>
      </c>
      <c r="K905" s="104" t="s">
        <v>685</v>
      </c>
      <c r="L905" s="104" t="s">
        <v>884</v>
      </c>
      <c r="M905" s="104" t="s">
        <v>902</v>
      </c>
      <c r="N905" s="107">
        <v>1</v>
      </c>
      <c r="O905" s="107">
        <v>1</v>
      </c>
      <c r="P905" s="107">
        <v>1</v>
      </c>
      <c r="Q905" s="107">
        <v>1</v>
      </c>
      <c r="R905" s="107">
        <v>1</v>
      </c>
      <c r="S905" s="107">
        <v>1</v>
      </c>
      <c r="T905" s="108">
        <v>0</v>
      </c>
      <c r="U905" s="108">
        <v>0</v>
      </c>
      <c r="V905" s="108">
        <v>0</v>
      </c>
      <c r="W905" s="109">
        <v>53100</v>
      </c>
      <c r="X905" s="110">
        <v>0</v>
      </c>
      <c r="Y905" s="111">
        <v>0</v>
      </c>
      <c r="Z905" s="111">
        <v>208.42</v>
      </c>
      <c r="AA905" s="111">
        <v>0</v>
      </c>
      <c r="AB905" s="111">
        <v>0</v>
      </c>
      <c r="AC905" s="111">
        <v>0</v>
      </c>
      <c r="AD905" s="112">
        <v>53100</v>
      </c>
      <c r="AE905" s="114">
        <v>43815</v>
      </c>
      <c r="AF905" s="114">
        <v>45276</v>
      </c>
      <c r="AG905" s="115">
        <v>53100</v>
      </c>
      <c r="AH905" s="116" t="s">
        <v>903</v>
      </c>
      <c r="AI905" s="116" t="s">
        <v>904</v>
      </c>
      <c r="AJ905" s="14">
        <v>0</v>
      </c>
      <c r="AK905" s="14">
        <v>0</v>
      </c>
      <c r="AL905" s="14">
        <v>0</v>
      </c>
      <c r="AM905" s="14">
        <v>0</v>
      </c>
      <c r="AN905" s="14">
        <v>0</v>
      </c>
      <c r="AO905" s="14">
        <v>0</v>
      </c>
      <c r="AP905" s="14">
        <v>0</v>
      </c>
      <c r="AQ905" s="14">
        <v>0</v>
      </c>
      <c r="AR905" s="14">
        <v>26550</v>
      </c>
      <c r="AS905" s="14">
        <v>0</v>
      </c>
      <c r="AT905" s="14">
        <v>0</v>
      </c>
      <c r="AU905" s="14">
        <v>0</v>
      </c>
      <c r="AV905" s="14">
        <v>0</v>
      </c>
      <c r="AW905" s="14">
        <v>0</v>
      </c>
      <c r="AX905" s="14">
        <v>26550</v>
      </c>
      <c r="AY905" s="14">
        <f t="shared" si="42"/>
        <v>0</v>
      </c>
      <c r="AZ905" s="14">
        <f t="shared" si="43"/>
        <v>53100</v>
      </c>
      <c r="BA905" s="14">
        <f t="shared" si="44"/>
        <v>53100</v>
      </c>
    </row>
    <row r="906" spans="1:53" x14ac:dyDescent="0.35">
      <c r="A906" s="15" t="s">
        <v>1942</v>
      </c>
      <c r="B906" s="104" t="s">
        <v>740</v>
      </c>
      <c r="C906" s="105">
        <v>1</v>
      </c>
      <c r="D906" s="106" t="s">
        <v>23</v>
      </c>
      <c r="E906" s="104" t="s">
        <v>511</v>
      </c>
      <c r="F906" s="104" t="s">
        <v>880</v>
      </c>
      <c r="G906" s="104" t="s">
        <v>1219</v>
      </c>
      <c r="H906" s="104" t="s">
        <v>908</v>
      </c>
      <c r="I906" s="104" t="s">
        <v>1220</v>
      </c>
      <c r="J906" s="104" t="s">
        <v>910</v>
      </c>
      <c r="K906" s="104" t="s">
        <v>685</v>
      </c>
      <c r="L906" s="104" t="s">
        <v>884</v>
      </c>
      <c r="M906" s="104" t="s">
        <v>902</v>
      </c>
      <c r="N906" s="107">
        <v>1</v>
      </c>
      <c r="O906" s="107">
        <v>1</v>
      </c>
      <c r="P906" s="107">
        <v>1</v>
      </c>
      <c r="Q906" s="107">
        <v>1</v>
      </c>
      <c r="R906" s="107">
        <v>1</v>
      </c>
      <c r="S906" s="107">
        <v>1</v>
      </c>
      <c r="T906" s="108">
        <v>0</v>
      </c>
      <c r="U906" s="108">
        <v>0</v>
      </c>
      <c r="V906" s="108">
        <v>0</v>
      </c>
      <c r="W906" s="109">
        <v>106200</v>
      </c>
      <c r="X906" s="110">
        <v>0</v>
      </c>
      <c r="Y906" s="111">
        <v>0</v>
      </c>
      <c r="Z906" s="111">
        <v>416.83</v>
      </c>
      <c r="AA906" s="111">
        <v>0</v>
      </c>
      <c r="AB906" s="111">
        <v>0</v>
      </c>
      <c r="AC906" s="111">
        <v>0</v>
      </c>
      <c r="AD906" s="112">
        <v>106200</v>
      </c>
      <c r="AE906" s="114">
        <v>43816</v>
      </c>
      <c r="AF906" s="114">
        <v>45277</v>
      </c>
      <c r="AG906" s="115">
        <v>106200</v>
      </c>
      <c r="AH906" s="116" t="s">
        <v>903</v>
      </c>
      <c r="AI906" s="116" t="s">
        <v>904</v>
      </c>
      <c r="AJ906" s="14">
        <v>0</v>
      </c>
      <c r="AK906" s="14">
        <v>0</v>
      </c>
      <c r="AL906" s="14">
        <v>0</v>
      </c>
      <c r="AM906" s="14">
        <v>0</v>
      </c>
      <c r="AN906" s="14">
        <v>0</v>
      </c>
      <c r="AO906" s="14">
        <v>0</v>
      </c>
      <c r="AP906" s="14">
        <v>0</v>
      </c>
      <c r="AQ906" s="14">
        <v>0</v>
      </c>
      <c r="AR906" s="14">
        <v>53100</v>
      </c>
      <c r="AS906" s="14">
        <v>0</v>
      </c>
      <c r="AT906" s="14">
        <v>0</v>
      </c>
      <c r="AU906" s="14">
        <v>0</v>
      </c>
      <c r="AV906" s="14">
        <v>0</v>
      </c>
      <c r="AW906" s="14">
        <v>0</v>
      </c>
      <c r="AX906" s="14">
        <v>53100</v>
      </c>
      <c r="AY906" s="14">
        <f t="shared" si="42"/>
        <v>0</v>
      </c>
      <c r="AZ906" s="14">
        <f t="shared" si="43"/>
        <v>106200</v>
      </c>
      <c r="BA906" s="14">
        <f t="shared" si="44"/>
        <v>106200</v>
      </c>
    </row>
    <row r="907" spans="1:53" x14ac:dyDescent="0.35">
      <c r="A907" s="15" t="s">
        <v>2826</v>
      </c>
      <c r="B907" s="104" t="s">
        <v>740</v>
      </c>
      <c r="C907" s="105">
        <v>2</v>
      </c>
      <c r="D907" s="106" t="s">
        <v>23</v>
      </c>
      <c r="E907" s="104" t="s">
        <v>511</v>
      </c>
      <c r="F907" s="104" t="s">
        <v>880</v>
      </c>
      <c r="G907" s="104" t="s">
        <v>1219</v>
      </c>
      <c r="H907" s="104" t="s">
        <v>908</v>
      </c>
      <c r="I907" s="104" t="s">
        <v>1220</v>
      </c>
      <c r="J907" s="104" t="s">
        <v>910</v>
      </c>
      <c r="K907" s="104" t="s">
        <v>685</v>
      </c>
      <c r="L907" s="104" t="s">
        <v>884</v>
      </c>
      <c r="M907" s="104" t="s">
        <v>902</v>
      </c>
      <c r="N907" s="107">
        <v>1</v>
      </c>
      <c r="O907" s="107">
        <v>1</v>
      </c>
      <c r="P907" s="107">
        <v>1</v>
      </c>
      <c r="Q907" s="107">
        <v>1</v>
      </c>
      <c r="R907" s="107">
        <v>1</v>
      </c>
      <c r="S907" s="107">
        <v>1</v>
      </c>
      <c r="T907" s="108">
        <v>0</v>
      </c>
      <c r="U907" s="108">
        <v>0</v>
      </c>
      <c r="V907" s="108">
        <v>0</v>
      </c>
      <c r="W907" s="109">
        <v>26550</v>
      </c>
      <c r="X907" s="110">
        <v>0</v>
      </c>
      <c r="Y907" s="111">
        <v>0</v>
      </c>
      <c r="Z907" s="111">
        <v>112.17</v>
      </c>
      <c r="AA907" s="111">
        <v>0</v>
      </c>
      <c r="AB907" s="111">
        <v>0</v>
      </c>
      <c r="AC907" s="111">
        <v>0</v>
      </c>
      <c r="AD907" s="112">
        <v>26550</v>
      </c>
      <c r="AE907" s="114">
        <v>43816</v>
      </c>
      <c r="AF907" s="114">
        <v>45643</v>
      </c>
      <c r="AG907" s="115">
        <v>26550</v>
      </c>
      <c r="AH907" s="116" t="s">
        <v>903</v>
      </c>
      <c r="AI907" s="116" t="s">
        <v>904</v>
      </c>
      <c r="AJ907" s="14">
        <v>0</v>
      </c>
      <c r="AK907" s="14">
        <v>0</v>
      </c>
      <c r="AL907" s="14">
        <v>0</v>
      </c>
      <c r="AM907" s="14">
        <v>0</v>
      </c>
      <c r="AN907" s="14">
        <v>0</v>
      </c>
      <c r="AO907" s="14">
        <v>0</v>
      </c>
      <c r="AP907" s="14">
        <v>0</v>
      </c>
      <c r="AQ907" s="14">
        <v>0</v>
      </c>
      <c r="AR907" s="14">
        <v>0</v>
      </c>
      <c r="AS907" s="14">
        <v>0</v>
      </c>
      <c r="AT907" s="14">
        <v>0</v>
      </c>
      <c r="AU907" s="14">
        <v>0</v>
      </c>
      <c r="AV907" s="14">
        <v>0</v>
      </c>
      <c r="AW907" s="14">
        <v>0</v>
      </c>
      <c r="AX907" s="14">
        <v>0</v>
      </c>
      <c r="AY907" s="14">
        <f t="shared" si="42"/>
        <v>0</v>
      </c>
      <c r="AZ907" s="14">
        <f t="shared" si="43"/>
        <v>0</v>
      </c>
      <c r="BA907" s="14">
        <f t="shared" si="44"/>
        <v>0</v>
      </c>
    </row>
    <row r="908" spans="1:53" x14ac:dyDescent="0.35">
      <c r="A908" s="15" t="s">
        <v>2827</v>
      </c>
      <c r="B908" s="104" t="s">
        <v>740</v>
      </c>
      <c r="C908" s="105">
        <v>3</v>
      </c>
      <c r="D908" s="106" t="s">
        <v>23</v>
      </c>
      <c r="E908" s="104" t="s">
        <v>511</v>
      </c>
      <c r="F908" s="104" t="s">
        <v>880</v>
      </c>
      <c r="G908" s="104" t="s">
        <v>1219</v>
      </c>
      <c r="H908" s="104" t="s">
        <v>908</v>
      </c>
      <c r="I908" s="104" t="s">
        <v>1220</v>
      </c>
      <c r="J908" s="104" t="s">
        <v>910</v>
      </c>
      <c r="K908" s="104" t="s">
        <v>685</v>
      </c>
      <c r="L908" s="104" t="s">
        <v>884</v>
      </c>
      <c r="M908" s="104" t="s">
        <v>902</v>
      </c>
      <c r="N908" s="107">
        <v>1</v>
      </c>
      <c r="O908" s="107">
        <v>1</v>
      </c>
      <c r="P908" s="107">
        <v>1</v>
      </c>
      <c r="Q908" s="107">
        <v>1</v>
      </c>
      <c r="R908" s="107">
        <v>1</v>
      </c>
      <c r="S908" s="107">
        <v>1</v>
      </c>
      <c r="T908" s="108">
        <v>0</v>
      </c>
      <c r="U908" s="108">
        <v>0</v>
      </c>
      <c r="V908" s="108">
        <v>0</v>
      </c>
      <c r="W908" s="109">
        <v>53100</v>
      </c>
      <c r="X908" s="110">
        <v>0</v>
      </c>
      <c r="Y908" s="111">
        <v>0</v>
      </c>
      <c r="Z908" s="111">
        <v>287.62</v>
      </c>
      <c r="AA908" s="111">
        <v>0</v>
      </c>
      <c r="AB908" s="111">
        <v>0</v>
      </c>
      <c r="AC908" s="111">
        <v>0</v>
      </c>
      <c r="AD908" s="112">
        <v>53100</v>
      </c>
      <c r="AE908" s="114">
        <v>43816</v>
      </c>
      <c r="AF908" s="114">
        <v>47469</v>
      </c>
      <c r="AG908" s="115">
        <v>53100</v>
      </c>
      <c r="AH908" s="116" t="s">
        <v>903</v>
      </c>
      <c r="AI908" s="116" t="s">
        <v>904</v>
      </c>
      <c r="AJ908" s="14">
        <v>0</v>
      </c>
      <c r="AK908" s="14">
        <v>0</v>
      </c>
      <c r="AL908" s="14">
        <v>0</v>
      </c>
      <c r="AM908" s="14">
        <v>0</v>
      </c>
      <c r="AN908" s="14">
        <v>0</v>
      </c>
      <c r="AO908" s="14">
        <v>0</v>
      </c>
      <c r="AP908" s="14">
        <v>0</v>
      </c>
      <c r="AQ908" s="14">
        <v>0</v>
      </c>
      <c r="AR908" s="14">
        <v>0</v>
      </c>
      <c r="AS908" s="14">
        <v>0</v>
      </c>
      <c r="AT908" s="14">
        <v>0</v>
      </c>
      <c r="AU908" s="14">
        <v>0</v>
      </c>
      <c r="AV908" s="14">
        <v>0</v>
      </c>
      <c r="AW908" s="14">
        <v>0</v>
      </c>
      <c r="AX908" s="14">
        <v>0</v>
      </c>
      <c r="AY908" s="14">
        <f t="shared" si="42"/>
        <v>0</v>
      </c>
      <c r="AZ908" s="14">
        <f t="shared" si="43"/>
        <v>0</v>
      </c>
      <c r="BA908" s="14">
        <f t="shared" si="44"/>
        <v>0</v>
      </c>
    </row>
    <row r="909" spans="1:53" x14ac:dyDescent="0.35">
      <c r="A909" s="15" t="s">
        <v>2828</v>
      </c>
      <c r="B909" s="104" t="s">
        <v>741</v>
      </c>
      <c r="C909" s="105">
        <v>1</v>
      </c>
      <c r="D909" s="106" t="s">
        <v>23</v>
      </c>
      <c r="E909" s="104" t="s">
        <v>511</v>
      </c>
      <c r="F909" s="104" t="s">
        <v>880</v>
      </c>
      <c r="G909" s="104" t="s">
        <v>1219</v>
      </c>
      <c r="H909" s="104" t="s">
        <v>908</v>
      </c>
      <c r="I909" s="104" t="s">
        <v>1220</v>
      </c>
      <c r="J909" s="104" t="s">
        <v>910</v>
      </c>
      <c r="K909" s="104" t="s">
        <v>685</v>
      </c>
      <c r="L909" s="104" t="s">
        <v>884</v>
      </c>
      <c r="M909" s="104" t="s">
        <v>902</v>
      </c>
      <c r="N909" s="107">
        <v>1</v>
      </c>
      <c r="O909" s="107">
        <v>1</v>
      </c>
      <c r="P909" s="107">
        <v>1</v>
      </c>
      <c r="Q909" s="107">
        <v>1</v>
      </c>
      <c r="R909" s="107">
        <v>1</v>
      </c>
      <c r="S909" s="107">
        <v>1</v>
      </c>
      <c r="T909" s="108">
        <v>0</v>
      </c>
      <c r="U909" s="108">
        <v>0</v>
      </c>
      <c r="V909" s="108">
        <v>0</v>
      </c>
      <c r="W909" s="109">
        <v>0</v>
      </c>
      <c r="X909" s="110">
        <v>0</v>
      </c>
      <c r="Y909" s="111">
        <v>0</v>
      </c>
      <c r="Z909" s="111">
        <v>0</v>
      </c>
      <c r="AA909" s="111">
        <v>0</v>
      </c>
      <c r="AB909" s="111">
        <v>0</v>
      </c>
      <c r="AC909" s="111">
        <v>0</v>
      </c>
      <c r="AD909" s="112">
        <v>0</v>
      </c>
      <c r="AE909" s="114">
        <v>43816</v>
      </c>
      <c r="AF909" s="114">
        <v>44547</v>
      </c>
      <c r="AG909" s="115">
        <v>78617.5</v>
      </c>
      <c r="AH909" s="116" t="s">
        <v>903</v>
      </c>
      <c r="AI909" s="116" t="s">
        <v>904</v>
      </c>
      <c r="AJ909" s="14">
        <v>0</v>
      </c>
      <c r="AK909" s="14">
        <v>0</v>
      </c>
      <c r="AL909" s="14">
        <v>0</v>
      </c>
      <c r="AM909" s="14">
        <v>0</v>
      </c>
      <c r="AN909" s="14">
        <v>0</v>
      </c>
      <c r="AO909" s="14">
        <v>0</v>
      </c>
      <c r="AP909" s="14">
        <v>0</v>
      </c>
      <c r="AQ909" s="14">
        <v>0</v>
      </c>
      <c r="AR909" s="14">
        <v>0</v>
      </c>
      <c r="AS909" s="14">
        <v>0</v>
      </c>
      <c r="AT909" s="14">
        <v>0</v>
      </c>
      <c r="AU909" s="14">
        <v>0</v>
      </c>
      <c r="AV909" s="14">
        <v>0</v>
      </c>
      <c r="AW909" s="14">
        <v>0</v>
      </c>
      <c r="AX909" s="14">
        <v>0</v>
      </c>
      <c r="AY909" s="14">
        <f t="shared" si="42"/>
        <v>0</v>
      </c>
      <c r="AZ909" s="14">
        <f t="shared" si="43"/>
        <v>0</v>
      </c>
      <c r="BA909" s="14">
        <f t="shared" si="44"/>
        <v>0</v>
      </c>
    </row>
    <row r="910" spans="1:53" x14ac:dyDescent="0.35">
      <c r="A910" s="15" t="s">
        <v>1943</v>
      </c>
      <c r="B910" s="104" t="s">
        <v>741</v>
      </c>
      <c r="C910" s="105">
        <v>2</v>
      </c>
      <c r="D910" s="106" t="s">
        <v>23</v>
      </c>
      <c r="E910" s="104" t="s">
        <v>511</v>
      </c>
      <c r="F910" s="104" t="s">
        <v>880</v>
      </c>
      <c r="G910" s="104" t="s">
        <v>1219</v>
      </c>
      <c r="H910" s="104" t="s">
        <v>908</v>
      </c>
      <c r="I910" s="104" t="s">
        <v>1220</v>
      </c>
      <c r="J910" s="104" t="s">
        <v>910</v>
      </c>
      <c r="K910" s="104" t="s">
        <v>685</v>
      </c>
      <c r="L910" s="104" t="s">
        <v>884</v>
      </c>
      <c r="M910" s="104" t="s">
        <v>902</v>
      </c>
      <c r="N910" s="107">
        <v>1</v>
      </c>
      <c r="O910" s="107">
        <v>1</v>
      </c>
      <c r="P910" s="107">
        <v>1</v>
      </c>
      <c r="Q910" s="107">
        <v>1</v>
      </c>
      <c r="R910" s="107">
        <v>1</v>
      </c>
      <c r="S910" s="107">
        <v>1</v>
      </c>
      <c r="T910" s="108">
        <v>0</v>
      </c>
      <c r="U910" s="108">
        <v>0</v>
      </c>
      <c r="V910" s="108">
        <v>0</v>
      </c>
      <c r="W910" s="109">
        <v>36063.75</v>
      </c>
      <c r="X910" s="110">
        <v>0</v>
      </c>
      <c r="Y910" s="111">
        <v>0</v>
      </c>
      <c r="Z910" s="111">
        <v>129.22999999999999</v>
      </c>
      <c r="AA910" s="111">
        <v>0</v>
      </c>
      <c r="AB910" s="111">
        <v>0</v>
      </c>
      <c r="AC910" s="111">
        <v>0</v>
      </c>
      <c r="AD910" s="112">
        <v>36063.75</v>
      </c>
      <c r="AE910" s="114">
        <v>43816</v>
      </c>
      <c r="AF910" s="114">
        <v>44912</v>
      </c>
      <c r="AG910" s="115">
        <v>72127.5</v>
      </c>
      <c r="AH910" s="116" t="s">
        <v>903</v>
      </c>
      <c r="AI910" s="116" t="s">
        <v>904</v>
      </c>
      <c r="AJ910" s="14">
        <v>0</v>
      </c>
      <c r="AK910" s="14">
        <v>0</v>
      </c>
      <c r="AL910" s="14">
        <v>36063.75</v>
      </c>
      <c r="AM910" s="14">
        <v>0</v>
      </c>
      <c r="AN910" s="14">
        <v>0</v>
      </c>
      <c r="AO910" s="14">
        <v>0</v>
      </c>
      <c r="AP910" s="14">
        <v>0</v>
      </c>
      <c r="AQ910" s="14">
        <v>0</v>
      </c>
      <c r="AR910" s="14">
        <v>0</v>
      </c>
      <c r="AS910" s="14">
        <v>0</v>
      </c>
      <c r="AT910" s="14">
        <v>0</v>
      </c>
      <c r="AU910" s="14">
        <v>0</v>
      </c>
      <c r="AV910" s="14">
        <v>0</v>
      </c>
      <c r="AW910" s="14">
        <v>0</v>
      </c>
      <c r="AX910" s="14">
        <v>0</v>
      </c>
      <c r="AY910" s="14">
        <f t="shared" si="42"/>
        <v>36063.75</v>
      </c>
      <c r="AZ910" s="14">
        <f t="shared" si="43"/>
        <v>0</v>
      </c>
      <c r="BA910" s="14">
        <f t="shared" si="44"/>
        <v>36063.75</v>
      </c>
    </row>
    <row r="911" spans="1:53" x14ac:dyDescent="0.35">
      <c r="A911" s="15" t="s">
        <v>1944</v>
      </c>
      <c r="B911" s="104" t="s">
        <v>741</v>
      </c>
      <c r="C911" s="105">
        <v>3</v>
      </c>
      <c r="D911" s="106" t="s">
        <v>23</v>
      </c>
      <c r="E911" s="104" t="s">
        <v>511</v>
      </c>
      <c r="F911" s="104" t="s">
        <v>880</v>
      </c>
      <c r="G911" s="104" t="s">
        <v>1219</v>
      </c>
      <c r="H911" s="104" t="s">
        <v>908</v>
      </c>
      <c r="I911" s="104" t="s">
        <v>1220</v>
      </c>
      <c r="J911" s="104" t="s">
        <v>910</v>
      </c>
      <c r="K911" s="104" t="s">
        <v>685</v>
      </c>
      <c r="L911" s="104" t="s">
        <v>884</v>
      </c>
      <c r="M911" s="104" t="s">
        <v>902</v>
      </c>
      <c r="N911" s="107">
        <v>1</v>
      </c>
      <c r="O911" s="107">
        <v>1</v>
      </c>
      <c r="P911" s="107">
        <v>1</v>
      </c>
      <c r="Q911" s="107">
        <v>1</v>
      </c>
      <c r="R911" s="107">
        <v>1</v>
      </c>
      <c r="S911" s="107">
        <v>1</v>
      </c>
      <c r="T911" s="108">
        <v>0</v>
      </c>
      <c r="U911" s="108">
        <v>0</v>
      </c>
      <c r="V911" s="108">
        <v>0</v>
      </c>
      <c r="W911" s="109">
        <v>256207.5</v>
      </c>
      <c r="X911" s="110">
        <v>0</v>
      </c>
      <c r="Y911" s="111">
        <v>0</v>
      </c>
      <c r="Z911" s="111">
        <v>1005.61</v>
      </c>
      <c r="AA911" s="111">
        <v>0</v>
      </c>
      <c r="AB911" s="111">
        <v>0</v>
      </c>
      <c r="AC911" s="111">
        <v>0</v>
      </c>
      <c r="AD911" s="112">
        <v>256207.5</v>
      </c>
      <c r="AE911" s="114">
        <v>43816</v>
      </c>
      <c r="AF911" s="114">
        <v>45277</v>
      </c>
      <c r="AG911" s="115">
        <v>256207.5</v>
      </c>
      <c r="AH911" s="116" t="s">
        <v>903</v>
      </c>
      <c r="AI911" s="116" t="s">
        <v>904</v>
      </c>
      <c r="AJ911" s="14">
        <v>0</v>
      </c>
      <c r="AK911" s="14">
        <v>0</v>
      </c>
      <c r="AL911" s="14">
        <v>0</v>
      </c>
      <c r="AM911" s="14">
        <v>0</v>
      </c>
      <c r="AN911" s="14">
        <v>0</v>
      </c>
      <c r="AO911" s="14">
        <v>0</v>
      </c>
      <c r="AP911" s="14">
        <v>0</v>
      </c>
      <c r="AQ911" s="14">
        <v>0</v>
      </c>
      <c r="AR911" s="14">
        <v>128103.75</v>
      </c>
      <c r="AS911" s="14">
        <v>0</v>
      </c>
      <c r="AT911" s="14">
        <v>0</v>
      </c>
      <c r="AU911" s="14">
        <v>0</v>
      </c>
      <c r="AV911" s="14">
        <v>0</v>
      </c>
      <c r="AW911" s="14">
        <v>0</v>
      </c>
      <c r="AX911" s="14">
        <v>128103.75</v>
      </c>
      <c r="AY911" s="14">
        <f t="shared" si="42"/>
        <v>0</v>
      </c>
      <c r="AZ911" s="14">
        <f t="shared" si="43"/>
        <v>256207.5</v>
      </c>
      <c r="BA911" s="14">
        <f t="shared" si="44"/>
        <v>256207.5</v>
      </c>
    </row>
    <row r="912" spans="1:53" x14ac:dyDescent="0.35">
      <c r="A912" s="15" t="s">
        <v>2829</v>
      </c>
      <c r="B912" s="104" t="s">
        <v>741</v>
      </c>
      <c r="C912" s="105">
        <v>4</v>
      </c>
      <c r="D912" s="106" t="s">
        <v>23</v>
      </c>
      <c r="E912" s="104" t="s">
        <v>511</v>
      </c>
      <c r="F912" s="104" t="s">
        <v>880</v>
      </c>
      <c r="G912" s="104" t="s">
        <v>1219</v>
      </c>
      <c r="H912" s="104" t="s">
        <v>908</v>
      </c>
      <c r="I912" s="104" t="s">
        <v>1220</v>
      </c>
      <c r="J912" s="104" t="s">
        <v>910</v>
      </c>
      <c r="K912" s="104" t="s">
        <v>685</v>
      </c>
      <c r="L912" s="104" t="s">
        <v>884</v>
      </c>
      <c r="M912" s="104" t="s">
        <v>902</v>
      </c>
      <c r="N912" s="107">
        <v>1</v>
      </c>
      <c r="O912" s="107">
        <v>1</v>
      </c>
      <c r="P912" s="107">
        <v>1</v>
      </c>
      <c r="Q912" s="107">
        <v>1</v>
      </c>
      <c r="R912" s="107">
        <v>1</v>
      </c>
      <c r="S912" s="107">
        <v>1</v>
      </c>
      <c r="T912" s="108">
        <v>0</v>
      </c>
      <c r="U912" s="108">
        <v>0</v>
      </c>
      <c r="V912" s="108">
        <v>0</v>
      </c>
      <c r="W912" s="109">
        <v>206647.5</v>
      </c>
      <c r="X912" s="110">
        <v>0</v>
      </c>
      <c r="Y912" s="111">
        <v>0</v>
      </c>
      <c r="Z912" s="111">
        <v>873.09</v>
      </c>
      <c r="AA912" s="111">
        <v>0</v>
      </c>
      <c r="AB912" s="111">
        <v>0</v>
      </c>
      <c r="AC912" s="111">
        <v>0</v>
      </c>
      <c r="AD912" s="112">
        <v>206647.5</v>
      </c>
      <c r="AE912" s="114">
        <v>43816</v>
      </c>
      <c r="AF912" s="114">
        <v>45643</v>
      </c>
      <c r="AG912" s="115">
        <v>206647.5</v>
      </c>
      <c r="AH912" s="116" t="s">
        <v>903</v>
      </c>
      <c r="AI912" s="116" t="s">
        <v>904</v>
      </c>
      <c r="AJ912" s="14">
        <v>0</v>
      </c>
      <c r="AK912" s="14">
        <v>0</v>
      </c>
      <c r="AL912" s="14">
        <v>0</v>
      </c>
      <c r="AM912" s="14">
        <v>0</v>
      </c>
      <c r="AN912" s="14">
        <v>0</v>
      </c>
      <c r="AO912" s="14">
        <v>0</v>
      </c>
      <c r="AP912" s="14">
        <v>0</v>
      </c>
      <c r="AQ912" s="14">
        <v>0</v>
      </c>
      <c r="AR912" s="14">
        <v>0</v>
      </c>
      <c r="AS912" s="14">
        <v>0</v>
      </c>
      <c r="AT912" s="14">
        <v>0</v>
      </c>
      <c r="AU912" s="14">
        <v>0</v>
      </c>
      <c r="AV912" s="14">
        <v>0</v>
      </c>
      <c r="AW912" s="14">
        <v>0</v>
      </c>
      <c r="AX912" s="14">
        <v>0</v>
      </c>
      <c r="AY912" s="14">
        <f t="shared" si="42"/>
        <v>0</v>
      </c>
      <c r="AZ912" s="14">
        <f t="shared" si="43"/>
        <v>0</v>
      </c>
      <c r="BA912" s="14">
        <f t="shared" si="44"/>
        <v>0</v>
      </c>
    </row>
    <row r="913" spans="1:53" x14ac:dyDescent="0.35">
      <c r="A913" s="15" t="s">
        <v>2830</v>
      </c>
      <c r="B913" s="104" t="s">
        <v>741</v>
      </c>
      <c r="C913" s="105">
        <v>5</v>
      </c>
      <c r="D913" s="106" t="s">
        <v>23</v>
      </c>
      <c r="E913" s="104" t="s">
        <v>511</v>
      </c>
      <c r="F913" s="104" t="s">
        <v>880</v>
      </c>
      <c r="G913" s="104" t="s">
        <v>1219</v>
      </c>
      <c r="H913" s="104" t="s">
        <v>908</v>
      </c>
      <c r="I913" s="104" t="s">
        <v>1220</v>
      </c>
      <c r="J913" s="104" t="s">
        <v>910</v>
      </c>
      <c r="K913" s="104" t="s">
        <v>685</v>
      </c>
      <c r="L913" s="104" t="s">
        <v>884</v>
      </c>
      <c r="M913" s="104" t="s">
        <v>902</v>
      </c>
      <c r="N913" s="107">
        <v>1</v>
      </c>
      <c r="O913" s="107">
        <v>1</v>
      </c>
      <c r="P913" s="107">
        <v>1</v>
      </c>
      <c r="Q913" s="107">
        <v>1</v>
      </c>
      <c r="R913" s="107">
        <v>1</v>
      </c>
      <c r="S913" s="107">
        <v>1</v>
      </c>
      <c r="T913" s="108">
        <v>0</v>
      </c>
      <c r="U913" s="108">
        <v>0</v>
      </c>
      <c r="V913" s="108">
        <v>0</v>
      </c>
      <c r="W913" s="109">
        <v>102807.5</v>
      </c>
      <c r="X913" s="110">
        <v>0</v>
      </c>
      <c r="Y913" s="111">
        <v>0</v>
      </c>
      <c r="Z913" s="111">
        <v>459.21</v>
      </c>
      <c r="AA913" s="111">
        <v>0</v>
      </c>
      <c r="AB913" s="111">
        <v>0</v>
      </c>
      <c r="AC913" s="111">
        <v>0</v>
      </c>
      <c r="AD913" s="112">
        <v>102807.5</v>
      </c>
      <c r="AE913" s="114">
        <v>43816</v>
      </c>
      <c r="AF913" s="114">
        <v>46008</v>
      </c>
      <c r="AG913" s="115">
        <v>102807.5</v>
      </c>
      <c r="AH913" s="116" t="s">
        <v>903</v>
      </c>
      <c r="AI913" s="116" t="s">
        <v>904</v>
      </c>
      <c r="AJ913" s="14">
        <v>0</v>
      </c>
      <c r="AK913" s="14">
        <v>0</v>
      </c>
      <c r="AL913" s="14">
        <v>0</v>
      </c>
      <c r="AM913" s="14">
        <v>0</v>
      </c>
      <c r="AN913" s="14">
        <v>0</v>
      </c>
      <c r="AO913" s="14">
        <v>0</v>
      </c>
      <c r="AP913" s="14">
        <v>0</v>
      </c>
      <c r="AQ913" s="14">
        <v>0</v>
      </c>
      <c r="AR913" s="14">
        <v>0</v>
      </c>
      <c r="AS913" s="14">
        <v>0</v>
      </c>
      <c r="AT913" s="14">
        <v>0</v>
      </c>
      <c r="AU913" s="14">
        <v>0</v>
      </c>
      <c r="AV913" s="14">
        <v>0</v>
      </c>
      <c r="AW913" s="14">
        <v>0</v>
      </c>
      <c r="AX913" s="14">
        <v>0</v>
      </c>
      <c r="AY913" s="14">
        <f t="shared" si="42"/>
        <v>0</v>
      </c>
      <c r="AZ913" s="14">
        <f t="shared" si="43"/>
        <v>0</v>
      </c>
      <c r="BA913" s="14">
        <f t="shared" si="44"/>
        <v>0</v>
      </c>
    </row>
    <row r="914" spans="1:53" x14ac:dyDescent="0.35">
      <c r="A914" s="15" t="s">
        <v>2831</v>
      </c>
      <c r="B914" s="104" t="s">
        <v>741</v>
      </c>
      <c r="C914" s="105">
        <v>6</v>
      </c>
      <c r="D914" s="106" t="s">
        <v>23</v>
      </c>
      <c r="E914" s="104" t="s">
        <v>511</v>
      </c>
      <c r="F914" s="104" t="s">
        <v>880</v>
      </c>
      <c r="G914" s="104" t="s">
        <v>1219</v>
      </c>
      <c r="H914" s="104" t="s">
        <v>908</v>
      </c>
      <c r="I914" s="104" t="s">
        <v>1220</v>
      </c>
      <c r="J914" s="104" t="s">
        <v>910</v>
      </c>
      <c r="K914" s="104" t="s">
        <v>685</v>
      </c>
      <c r="L914" s="104" t="s">
        <v>884</v>
      </c>
      <c r="M914" s="104" t="s">
        <v>902</v>
      </c>
      <c r="N914" s="107">
        <v>1</v>
      </c>
      <c r="O914" s="107">
        <v>1</v>
      </c>
      <c r="P914" s="107">
        <v>1</v>
      </c>
      <c r="Q914" s="107">
        <v>1</v>
      </c>
      <c r="R914" s="107">
        <v>1</v>
      </c>
      <c r="S914" s="107">
        <v>1</v>
      </c>
      <c r="T914" s="108">
        <v>0</v>
      </c>
      <c r="U914" s="108">
        <v>0</v>
      </c>
      <c r="V914" s="108">
        <v>0</v>
      </c>
      <c r="W914" s="109">
        <v>448547.5</v>
      </c>
      <c r="X914" s="110">
        <v>0</v>
      </c>
      <c r="Y914" s="111">
        <v>0</v>
      </c>
      <c r="Z914" s="111">
        <v>2108.17</v>
      </c>
      <c r="AA914" s="111">
        <v>0</v>
      </c>
      <c r="AB914" s="111">
        <v>0</v>
      </c>
      <c r="AC914" s="111">
        <v>0</v>
      </c>
      <c r="AD914" s="112">
        <v>448547.5</v>
      </c>
      <c r="AE914" s="114">
        <v>43816</v>
      </c>
      <c r="AF914" s="114">
        <v>46373</v>
      </c>
      <c r="AG914" s="115">
        <v>448547.5</v>
      </c>
      <c r="AH914" s="116" t="s">
        <v>903</v>
      </c>
      <c r="AI914" s="116" t="s">
        <v>904</v>
      </c>
      <c r="AJ914" s="14">
        <v>0</v>
      </c>
      <c r="AK914" s="14">
        <v>0</v>
      </c>
      <c r="AL914" s="14">
        <v>0</v>
      </c>
      <c r="AM914" s="14">
        <v>0</v>
      </c>
      <c r="AN914" s="14">
        <v>0</v>
      </c>
      <c r="AO914" s="14">
        <v>0</v>
      </c>
      <c r="AP914" s="14">
        <v>0</v>
      </c>
      <c r="AQ914" s="14">
        <v>0</v>
      </c>
      <c r="AR914" s="14">
        <v>0</v>
      </c>
      <c r="AS914" s="14">
        <v>0</v>
      </c>
      <c r="AT914" s="14">
        <v>0</v>
      </c>
      <c r="AU914" s="14">
        <v>0</v>
      </c>
      <c r="AV914" s="14">
        <v>0</v>
      </c>
      <c r="AW914" s="14">
        <v>0</v>
      </c>
      <c r="AX914" s="14">
        <v>0</v>
      </c>
      <c r="AY914" s="14">
        <f t="shared" si="42"/>
        <v>0</v>
      </c>
      <c r="AZ914" s="14">
        <f t="shared" si="43"/>
        <v>0</v>
      </c>
      <c r="BA914" s="14">
        <f t="shared" si="44"/>
        <v>0</v>
      </c>
    </row>
    <row r="915" spans="1:53" x14ac:dyDescent="0.35">
      <c r="A915" s="15" t="s">
        <v>2832</v>
      </c>
      <c r="B915" s="104" t="s">
        <v>741</v>
      </c>
      <c r="C915" s="105">
        <v>7</v>
      </c>
      <c r="D915" s="106" t="s">
        <v>23</v>
      </c>
      <c r="E915" s="104" t="s">
        <v>511</v>
      </c>
      <c r="F915" s="104" t="s">
        <v>880</v>
      </c>
      <c r="G915" s="104" t="s">
        <v>1219</v>
      </c>
      <c r="H915" s="104" t="s">
        <v>908</v>
      </c>
      <c r="I915" s="104" t="s">
        <v>1220</v>
      </c>
      <c r="J915" s="104" t="s">
        <v>910</v>
      </c>
      <c r="K915" s="104" t="s">
        <v>685</v>
      </c>
      <c r="L915" s="104" t="s">
        <v>884</v>
      </c>
      <c r="M915" s="104" t="s">
        <v>902</v>
      </c>
      <c r="N915" s="107">
        <v>1</v>
      </c>
      <c r="O915" s="107">
        <v>1</v>
      </c>
      <c r="P915" s="107">
        <v>1</v>
      </c>
      <c r="Q915" s="107">
        <v>1</v>
      </c>
      <c r="R915" s="107">
        <v>1</v>
      </c>
      <c r="S915" s="107">
        <v>1</v>
      </c>
      <c r="T915" s="108">
        <v>0</v>
      </c>
      <c r="U915" s="108">
        <v>0</v>
      </c>
      <c r="V915" s="108">
        <v>0</v>
      </c>
      <c r="W915" s="109">
        <v>205467.5</v>
      </c>
      <c r="X915" s="110">
        <v>0</v>
      </c>
      <c r="Y915" s="111">
        <v>0</v>
      </c>
      <c r="Z915" s="111">
        <v>1015.35</v>
      </c>
      <c r="AA915" s="111">
        <v>0</v>
      </c>
      <c r="AB915" s="111">
        <v>0</v>
      </c>
      <c r="AC915" s="111">
        <v>0</v>
      </c>
      <c r="AD915" s="112">
        <v>205467.5</v>
      </c>
      <c r="AE915" s="114">
        <v>43816</v>
      </c>
      <c r="AF915" s="114">
        <v>46738</v>
      </c>
      <c r="AG915" s="115">
        <v>205467.5</v>
      </c>
      <c r="AH915" s="116" t="s">
        <v>903</v>
      </c>
      <c r="AI915" s="116" t="s">
        <v>904</v>
      </c>
      <c r="AJ915" s="14">
        <v>0</v>
      </c>
      <c r="AK915" s="14">
        <v>0</v>
      </c>
      <c r="AL915" s="14">
        <v>0</v>
      </c>
      <c r="AM915" s="14">
        <v>0</v>
      </c>
      <c r="AN915" s="14">
        <v>0</v>
      </c>
      <c r="AO915" s="14">
        <v>0</v>
      </c>
      <c r="AP915" s="14">
        <v>0</v>
      </c>
      <c r="AQ915" s="14">
        <v>0</v>
      </c>
      <c r="AR915" s="14">
        <v>0</v>
      </c>
      <c r="AS915" s="14">
        <v>0</v>
      </c>
      <c r="AT915" s="14">
        <v>0</v>
      </c>
      <c r="AU915" s="14">
        <v>0</v>
      </c>
      <c r="AV915" s="14">
        <v>0</v>
      </c>
      <c r="AW915" s="14">
        <v>0</v>
      </c>
      <c r="AX915" s="14">
        <v>0</v>
      </c>
      <c r="AY915" s="14">
        <f t="shared" si="42"/>
        <v>0</v>
      </c>
      <c r="AZ915" s="14">
        <f t="shared" si="43"/>
        <v>0</v>
      </c>
      <c r="BA915" s="14">
        <f t="shared" si="44"/>
        <v>0</v>
      </c>
    </row>
    <row r="916" spans="1:53" x14ac:dyDescent="0.35">
      <c r="A916" s="15" t="s">
        <v>2833</v>
      </c>
      <c r="B916" s="104" t="s">
        <v>741</v>
      </c>
      <c r="C916" s="105">
        <v>8</v>
      </c>
      <c r="D916" s="106" t="s">
        <v>23</v>
      </c>
      <c r="E916" s="104" t="s">
        <v>511</v>
      </c>
      <c r="F916" s="104" t="s">
        <v>880</v>
      </c>
      <c r="G916" s="104" t="s">
        <v>1219</v>
      </c>
      <c r="H916" s="104" t="s">
        <v>908</v>
      </c>
      <c r="I916" s="104" t="s">
        <v>1220</v>
      </c>
      <c r="J916" s="104" t="s">
        <v>910</v>
      </c>
      <c r="K916" s="104" t="s">
        <v>685</v>
      </c>
      <c r="L916" s="104" t="s">
        <v>884</v>
      </c>
      <c r="M916" s="104" t="s">
        <v>902</v>
      </c>
      <c r="N916" s="107">
        <v>1</v>
      </c>
      <c r="O916" s="107">
        <v>1</v>
      </c>
      <c r="P916" s="107">
        <v>1</v>
      </c>
      <c r="Q916" s="107">
        <v>1</v>
      </c>
      <c r="R916" s="107">
        <v>1</v>
      </c>
      <c r="S916" s="107">
        <v>1</v>
      </c>
      <c r="T916" s="108">
        <v>0</v>
      </c>
      <c r="U916" s="108">
        <v>0</v>
      </c>
      <c r="V916" s="108">
        <v>0</v>
      </c>
      <c r="W916" s="109">
        <v>212400</v>
      </c>
      <c r="X916" s="110">
        <v>0</v>
      </c>
      <c r="Y916" s="111">
        <v>0</v>
      </c>
      <c r="Z916" s="111">
        <v>1099.17</v>
      </c>
      <c r="AA916" s="111">
        <v>0</v>
      </c>
      <c r="AB916" s="111">
        <v>0</v>
      </c>
      <c r="AC916" s="111">
        <v>0</v>
      </c>
      <c r="AD916" s="112">
        <v>212400</v>
      </c>
      <c r="AE916" s="114">
        <v>43816</v>
      </c>
      <c r="AF916" s="114">
        <v>47104</v>
      </c>
      <c r="AG916" s="115">
        <v>212400</v>
      </c>
      <c r="AH916" s="116" t="s">
        <v>903</v>
      </c>
      <c r="AI916" s="116" t="s">
        <v>904</v>
      </c>
      <c r="AJ916" s="14">
        <v>0</v>
      </c>
      <c r="AK916" s="14">
        <v>0</v>
      </c>
      <c r="AL916" s="14">
        <v>0</v>
      </c>
      <c r="AM916" s="14">
        <v>0</v>
      </c>
      <c r="AN916" s="14">
        <v>0</v>
      </c>
      <c r="AO916" s="14">
        <v>0</v>
      </c>
      <c r="AP916" s="14">
        <v>0</v>
      </c>
      <c r="AQ916" s="14">
        <v>0</v>
      </c>
      <c r="AR916" s="14">
        <v>0</v>
      </c>
      <c r="AS916" s="14">
        <v>0</v>
      </c>
      <c r="AT916" s="14">
        <v>0</v>
      </c>
      <c r="AU916" s="14">
        <v>0</v>
      </c>
      <c r="AV916" s="14">
        <v>0</v>
      </c>
      <c r="AW916" s="14">
        <v>0</v>
      </c>
      <c r="AX916" s="14">
        <v>0</v>
      </c>
      <c r="AY916" s="14">
        <f t="shared" si="42"/>
        <v>0</v>
      </c>
      <c r="AZ916" s="14">
        <f t="shared" si="43"/>
        <v>0</v>
      </c>
      <c r="BA916" s="14">
        <f t="shared" si="44"/>
        <v>0</v>
      </c>
    </row>
    <row r="917" spans="1:53" x14ac:dyDescent="0.35">
      <c r="A917" s="15" t="s">
        <v>2834</v>
      </c>
      <c r="B917" s="104" t="s">
        <v>1241</v>
      </c>
      <c r="C917" s="105">
        <v>1</v>
      </c>
      <c r="D917" s="106" t="s">
        <v>23</v>
      </c>
      <c r="E917" s="104" t="s">
        <v>511</v>
      </c>
      <c r="F917" s="104" t="s">
        <v>880</v>
      </c>
      <c r="G917" s="104" t="s">
        <v>1219</v>
      </c>
      <c r="H917" s="104" t="s">
        <v>908</v>
      </c>
      <c r="I917" s="104" t="s">
        <v>1220</v>
      </c>
      <c r="J917" s="104" t="s">
        <v>910</v>
      </c>
      <c r="K917" s="104" t="s">
        <v>685</v>
      </c>
      <c r="L917" s="104" t="s">
        <v>884</v>
      </c>
      <c r="M917" s="104" t="s">
        <v>902</v>
      </c>
      <c r="N917" s="107">
        <v>1</v>
      </c>
      <c r="O917" s="107">
        <v>1</v>
      </c>
      <c r="P917" s="107">
        <v>1</v>
      </c>
      <c r="Q917" s="107">
        <v>1</v>
      </c>
      <c r="R917" s="107">
        <v>1</v>
      </c>
      <c r="S917" s="107">
        <v>1</v>
      </c>
      <c r="T917" s="108">
        <v>0</v>
      </c>
      <c r="U917" s="108">
        <v>0</v>
      </c>
      <c r="V917" s="108">
        <v>0</v>
      </c>
      <c r="W917" s="109">
        <v>53100</v>
      </c>
      <c r="X917" s="110">
        <v>0</v>
      </c>
      <c r="Y917" s="111">
        <v>0</v>
      </c>
      <c r="Z917" s="111">
        <v>249.57</v>
      </c>
      <c r="AA917" s="111">
        <v>0</v>
      </c>
      <c r="AB917" s="111">
        <v>0</v>
      </c>
      <c r="AC917" s="111">
        <v>0</v>
      </c>
      <c r="AD917" s="112">
        <v>53100</v>
      </c>
      <c r="AE917" s="114">
        <v>43817</v>
      </c>
      <c r="AF917" s="114">
        <v>46374</v>
      </c>
      <c r="AG917" s="115">
        <v>53100</v>
      </c>
      <c r="AH917" s="116" t="s">
        <v>903</v>
      </c>
      <c r="AI917" s="116" t="s">
        <v>904</v>
      </c>
      <c r="AJ917" s="14">
        <v>0</v>
      </c>
      <c r="AK917" s="14">
        <v>0</v>
      </c>
      <c r="AL917" s="14">
        <v>0</v>
      </c>
      <c r="AM917" s="14">
        <v>0</v>
      </c>
      <c r="AN917" s="14">
        <v>0</v>
      </c>
      <c r="AO917" s="14">
        <v>0</v>
      </c>
      <c r="AP917" s="14">
        <v>0</v>
      </c>
      <c r="AQ917" s="14">
        <v>0</v>
      </c>
      <c r="AR917" s="14">
        <v>0</v>
      </c>
      <c r="AS917" s="14">
        <v>0</v>
      </c>
      <c r="AT917" s="14">
        <v>0</v>
      </c>
      <c r="AU917" s="14">
        <v>0</v>
      </c>
      <c r="AV917" s="14">
        <v>0</v>
      </c>
      <c r="AW917" s="14">
        <v>0</v>
      </c>
      <c r="AX917" s="14">
        <v>0</v>
      </c>
      <c r="AY917" s="14">
        <f t="shared" si="42"/>
        <v>0</v>
      </c>
      <c r="AZ917" s="14">
        <f t="shared" si="43"/>
        <v>0</v>
      </c>
      <c r="BA917" s="14">
        <f t="shared" si="44"/>
        <v>0</v>
      </c>
    </row>
    <row r="918" spans="1:53" x14ac:dyDescent="0.35">
      <c r="A918" s="15" t="s">
        <v>2835</v>
      </c>
      <c r="B918" s="104" t="s">
        <v>742</v>
      </c>
      <c r="C918" s="105">
        <v>1</v>
      </c>
      <c r="D918" s="106" t="s">
        <v>23</v>
      </c>
      <c r="E918" s="104" t="s">
        <v>511</v>
      </c>
      <c r="F918" s="104" t="s">
        <v>880</v>
      </c>
      <c r="G918" s="104" t="s">
        <v>1219</v>
      </c>
      <c r="H918" s="104" t="s">
        <v>908</v>
      </c>
      <c r="I918" s="104" t="s">
        <v>1220</v>
      </c>
      <c r="J918" s="104" t="s">
        <v>910</v>
      </c>
      <c r="K918" s="104" t="s">
        <v>685</v>
      </c>
      <c r="L918" s="104" t="s">
        <v>884</v>
      </c>
      <c r="M918" s="104" t="s">
        <v>902</v>
      </c>
      <c r="N918" s="107">
        <v>1</v>
      </c>
      <c r="O918" s="107">
        <v>1</v>
      </c>
      <c r="P918" s="107">
        <v>1</v>
      </c>
      <c r="Q918" s="107">
        <v>1</v>
      </c>
      <c r="R918" s="107">
        <v>1</v>
      </c>
      <c r="S918" s="107">
        <v>1</v>
      </c>
      <c r="T918" s="108">
        <v>0</v>
      </c>
      <c r="U918" s="108">
        <v>0</v>
      </c>
      <c r="V918" s="108">
        <v>0</v>
      </c>
      <c r="W918" s="109">
        <v>0</v>
      </c>
      <c r="X918" s="110">
        <v>0</v>
      </c>
      <c r="Y918" s="111">
        <v>0</v>
      </c>
      <c r="Z918" s="111">
        <v>0</v>
      </c>
      <c r="AA918" s="111">
        <v>0</v>
      </c>
      <c r="AB918" s="111">
        <v>0</v>
      </c>
      <c r="AC918" s="111">
        <v>0</v>
      </c>
      <c r="AD918" s="112">
        <v>0</v>
      </c>
      <c r="AE918" s="114">
        <v>43817</v>
      </c>
      <c r="AF918" s="114">
        <v>44548</v>
      </c>
      <c r="AG918" s="115">
        <v>53100</v>
      </c>
      <c r="AH918" s="116" t="s">
        <v>903</v>
      </c>
      <c r="AI918" s="116" t="s">
        <v>904</v>
      </c>
      <c r="AJ918" s="14">
        <v>0</v>
      </c>
      <c r="AK918" s="14">
        <v>0</v>
      </c>
      <c r="AL918" s="14">
        <v>0</v>
      </c>
      <c r="AM918" s="14">
        <v>0</v>
      </c>
      <c r="AN918" s="14">
        <v>0</v>
      </c>
      <c r="AO918" s="14">
        <v>0</v>
      </c>
      <c r="AP918" s="14">
        <v>0</v>
      </c>
      <c r="AQ918" s="14">
        <v>0</v>
      </c>
      <c r="AR918" s="14">
        <v>0</v>
      </c>
      <c r="AS918" s="14">
        <v>0</v>
      </c>
      <c r="AT918" s="14">
        <v>0</v>
      </c>
      <c r="AU918" s="14">
        <v>0</v>
      </c>
      <c r="AV918" s="14">
        <v>0</v>
      </c>
      <c r="AW918" s="14">
        <v>0</v>
      </c>
      <c r="AX918" s="14">
        <v>0</v>
      </c>
      <c r="AY918" s="14">
        <f t="shared" si="42"/>
        <v>0</v>
      </c>
      <c r="AZ918" s="14">
        <f t="shared" si="43"/>
        <v>0</v>
      </c>
      <c r="BA918" s="14">
        <f t="shared" si="44"/>
        <v>0</v>
      </c>
    </row>
    <row r="919" spans="1:53" x14ac:dyDescent="0.35">
      <c r="A919" s="15" t="s">
        <v>1945</v>
      </c>
      <c r="B919" s="104" t="s">
        <v>742</v>
      </c>
      <c r="C919" s="105">
        <v>2</v>
      </c>
      <c r="D919" s="106" t="s">
        <v>23</v>
      </c>
      <c r="E919" s="104" t="s">
        <v>511</v>
      </c>
      <c r="F919" s="104" t="s">
        <v>880</v>
      </c>
      <c r="G919" s="104" t="s">
        <v>1219</v>
      </c>
      <c r="H919" s="104" t="s">
        <v>908</v>
      </c>
      <c r="I919" s="104" t="s">
        <v>1220</v>
      </c>
      <c r="J919" s="104" t="s">
        <v>910</v>
      </c>
      <c r="K919" s="104" t="s">
        <v>685</v>
      </c>
      <c r="L919" s="104" t="s">
        <v>884</v>
      </c>
      <c r="M919" s="104" t="s">
        <v>902</v>
      </c>
      <c r="N919" s="107">
        <v>1</v>
      </c>
      <c r="O919" s="107">
        <v>1</v>
      </c>
      <c r="P919" s="107">
        <v>1</v>
      </c>
      <c r="Q919" s="107">
        <v>1</v>
      </c>
      <c r="R919" s="107">
        <v>1</v>
      </c>
      <c r="S919" s="107">
        <v>1</v>
      </c>
      <c r="T919" s="108">
        <v>0</v>
      </c>
      <c r="U919" s="108">
        <v>0</v>
      </c>
      <c r="V919" s="108">
        <v>0</v>
      </c>
      <c r="W919" s="109">
        <v>41300</v>
      </c>
      <c r="X919" s="110">
        <v>0</v>
      </c>
      <c r="Y919" s="111">
        <v>0</v>
      </c>
      <c r="Z919" s="111">
        <v>147.99</v>
      </c>
      <c r="AA919" s="111">
        <v>0</v>
      </c>
      <c r="AB919" s="111">
        <v>0</v>
      </c>
      <c r="AC919" s="111">
        <v>0</v>
      </c>
      <c r="AD919" s="112">
        <v>41300</v>
      </c>
      <c r="AE919" s="114">
        <v>43817</v>
      </c>
      <c r="AF919" s="114">
        <v>44913</v>
      </c>
      <c r="AG919" s="115">
        <v>82600</v>
      </c>
      <c r="AH919" s="116" t="s">
        <v>903</v>
      </c>
      <c r="AI919" s="116" t="s">
        <v>904</v>
      </c>
      <c r="AJ919" s="14">
        <v>0</v>
      </c>
      <c r="AK919" s="14">
        <v>0</v>
      </c>
      <c r="AL919" s="14">
        <v>41300</v>
      </c>
      <c r="AM919" s="14">
        <v>0</v>
      </c>
      <c r="AN919" s="14">
        <v>0</v>
      </c>
      <c r="AO919" s="14">
        <v>0</v>
      </c>
      <c r="AP919" s="14">
        <v>0</v>
      </c>
      <c r="AQ919" s="14">
        <v>0</v>
      </c>
      <c r="AR919" s="14">
        <v>0</v>
      </c>
      <c r="AS919" s="14">
        <v>0</v>
      </c>
      <c r="AT919" s="14">
        <v>0</v>
      </c>
      <c r="AU919" s="14">
        <v>0</v>
      </c>
      <c r="AV919" s="14">
        <v>0</v>
      </c>
      <c r="AW919" s="14">
        <v>0</v>
      </c>
      <c r="AX919" s="14">
        <v>0</v>
      </c>
      <c r="AY919" s="14">
        <f t="shared" si="42"/>
        <v>41300</v>
      </c>
      <c r="AZ919" s="14">
        <f t="shared" si="43"/>
        <v>0</v>
      </c>
      <c r="BA919" s="14">
        <f t="shared" si="44"/>
        <v>41300</v>
      </c>
    </row>
    <row r="920" spans="1:53" x14ac:dyDescent="0.35">
      <c r="A920" s="15" t="s">
        <v>1946</v>
      </c>
      <c r="B920" s="104" t="s">
        <v>742</v>
      </c>
      <c r="C920" s="105">
        <v>3</v>
      </c>
      <c r="D920" s="106" t="s">
        <v>23</v>
      </c>
      <c r="E920" s="104" t="s">
        <v>511</v>
      </c>
      <c r="F920" s="104" t="s">
        <v>880</v>
      </c>
      <c r="G920" s="104" t="s">
        <v>1219</v>
      </c>
      <c r="H920" s="104" t="s">
        <v>908</v>
      </c>
      <c r="I920" s="104" t="s">
        <v>1220</v>
      </c>
      <c r="J920" s="104" t="s">
        <v>910</v>
      </c>
      <c r="K920" s="104" t="s">
        <v>685</v>
      </c>
      <c r="L920" s="104" t="s">
        <v>884</v>
      </c>
      <c r="M920" s="104" t="s">
        <v>902</v>
      </c>
      <c r="N920" s="107">
        <v>1</v>
      </c>
      <c r="O920" s="107">
        <v>1</v>
      </c>
      <c r="P920" s="107">
        <v>1</v>
      </c>
      <c r="Q920" s="107">
        <v>1</v>
      </c>
      <c r="R920" s="107">
        <v>1</v>
      </c>
      <c r="S920" s="107">
        <v>1</v>
      </c>
      <c r="T920" s="108">
        <v>0</v>
      </c>
      <c r="U920" s="108">
        <v>0</v>
      </c>
      <c r="V920" s="108">
        <v>0</v>
      </c>
      <c r="W920" s="109">
        <v>51477.5</v>
      </c>
      <c r="X920" s="110">
        <v>0</v>
      </c>
      <c r="Y920" s="111">
        <v>0</v>
      </c>
      <c r="Z920" s="111">
        <v>202.05</v>
      </c>
      <c r="AA920" s="111">
        <v>0</v>
      </c>
      <c r="AB920" s="111">
        <v>0</v>
      </c>
      <c r="AC920" s="111">
        <v>0</v>
      </c>
      <c r="AD920" s="112">
        <v>51477.5</v>
      </c>
      <c r="AE920" s="114">
        <v>43817</v>
      </c>
      <c r="AF920" s="114">
        <v>45278</v>
      </c>
      <c r="AG920" s="115">
        <v>51477.5</v>
      </c>
      <c r="AH920" s="116" t="s">
        <v>903</v>
      </c>
      <c r="AI920" s="116" t="s">
        <v>904</v>
      </c>
      <c r="AJ920" s="14">
        <v>0</v>
      </c>
      <c r="AK920" s="14">
        <v>0</v>
      </c>
      <c r="AL920" s="14">
        <v>0</v>
      </c>
      <c r="AM920" s="14">
        <v>0</v>
      </c>
      <c r="AN920" s="14">
        <v>0</v>
      </c>
      <c r="AO920" s="14">
        <v>0</v>
      </c>
      <c r="AP920" s="14">
        <v>0</v>
      </c>
      <c r="AQ920" s="14">
        <v>0</v>
      </c>
      <c r="AR920" s="14">
        <v>25738.75</v>
      </c>
      <c r="AS920" s="14">
        <v>0</v>
      </c>
      <c r="AT920" s="14">
        <v>0</v>
      </c>
      <c r="AU920" s="14">
        <v>0</v>
      </c>
      <c r="AV920" s="14">
        <v>0</v>
      </c>
      <c r="AW920" s="14">
        <v>0</v>
      </c>
      <c r="AX920" s="14">
        <v>25738.75</v>
      </c>
      <c r="AY920" s="14">
        <f t="shared" si="42"/>
        <v>0</v>
      </c>
      <c r="AZ920" s="14">
        <f t="shared" si="43"/>
        <v>51477.5</v>
      </c>
      <c r="BA920" s="14">
        <f t="shared" si="44"/>
        <v>51477.5</v>
      </c>
    </row>
    <row r="921" spans="1:53" x14ac:dyDescent="0.35">
      <c r="A921" s="15" t="s">
        <v>2836</v>
      </c>
      <c r="B921" s="104" t="s">
        <v>742</v>
      </c>
      <c r="C921" s="105">
        <v>4</v>
      </c>
      <c r="D921" s="106" t="s">
        <v>23</v>
      </c>
      <c r="E921" s="104" t="s">
        <v>511</v>
      </c>
      <c r="F921" s="104" t="s">
        <v>880</v>
      </c>
      <c r="G921" s="104" t="s">
        <v>1219</v>
      </c>
      <c r="H921" s="104" t="s">
        <v>908</v>
      </c>
      <c r="I921" s="104" t="s">
        <v>1220</v>
      </c>
      <c r="J921" s="104" t="s">
        <v>910</v>
      </c>
      <c r="K921" s="104" t="s">
        <v>685</v>
      </c>
      <c r="L921" s="104" t="s">
        <v>884</v>
      </c>
      <c r="M921" s="104" t="s">
        <v>902</v>
      </c>
      <c r="N921" s="107">
        <v>1</v>
      </c>
      <c r="O921" s="107">
        <v>1</v>
      </c>
      <c r="P921" s="107">
        <v>1</v>
      </c>
      <c r="Q921" s="107">
        <v>1</v>
      </c>
      <c r="R921" s="107">
        <v>1</v>
      </c>
      <c r="S921" s="107">
        <v>1</v>
      </c>
      <c r="T921" s="108">
        <v>0</v>
      </c>
      <c r="U921" s="108">
        <v>0</v>
      </c>
      <c r="V921" s="108">
        <v>0</v>
      </c>
      <c r="W921" s="109">
        <v>98235</v>
      </c>
      <c r="X921" s="110">
        <v>0</v>
      </c>
      <c r="Y921" s="111">
        <v>0</v>
      </c>
      <c r="Z921" s="111">
        <v>461.7</v>
      </c>
      <c r="AA921" s="111">
        <v>0</v>
      </c>
      <c r="AB921" s="111">
        <v>0</v>
      </c>
      <c r="AC921" s="111">
        <v>0</v>
      </c>
      <c r="AD921" s="112">
        <v>98235</v>
      </c>
      <c r="AE921" s="114">
        <v>43817</v>
      </c>
      <c r="AF921" s="114">
        <v>46374</v>
      </c>
      <c r="AG921" s="115">
        <v>98235</v>
      </c>
      <c r="AH921" s="116" t="s">
        <v>903</v>
      </c>
      <c r="AI921" s="116" t="s">
        <v>904</v>
      </c>
      <c r="AJ921" s="14">
        <v>0</v>
      </c>
      <c r="AK921" s="14">
        <v>0</v>
      </c>
      <c r="AL921" s="14">
        <v>0</v>
      </c>
      <c r="AM921" s="14">
        <v>0</v>
      </c>
      <c r="AN921" s="14">
        <v>0</v>
      </c>
      <c r="AO921" s="14">
        <v>0</v>
      </c>
      <c r="AP921" s="14">
        <v>0</v>
      </c>
      <c r="AQ921" s="14">
        <v>0</v>
      </c>
      <c r="AR921" s="14">
        <v>0</v>
      </c>
      <c r="AS921" s="14">
        <v>0</v>
      </c>
      <c r="AT921" s="14">
        <v>0</v>
      </c>
      <c r="AU921" s="14">
        <v>0</v>
      </c>
      <c r="AV921" s="14">
        <v>0</v>
      </c>
      <c r="AW921" s="14">
        <v>0</v>
      </c>
      <c r="AX921" s="14">
        <v>0</v>
      </c>
      <c r="AY921" s="14">
        <f t="shared" si="42"/>
        <v>0</v>
      </c>
      <c r="AZ921" s="14">
        <f t="shared" si="43"/>
        <v>0</v>
      </c>
      <c r="BA921" s="14">
        <f t="shared" si="44"/>
        <v>0</v>
      </c>
    </row>
    <row r="922" spans="1:53" x14ac:dyDescent="0.35">
      <c r="A922" s="15" t="s">
        <v>2837</v>
      </c>
      <c r="B922" s="104" t="s">
        <v>742</v>
      </c>
      <c r="C922" s="105">
        <v>5</v>
      </c>
      <c r="D922" s="106" t="s">
        <v>23</v>
      </c>
      <c r="E922" s="104" t="s">
        <v>511</v>
      </c>
      <c r="F922" s="104" t="s">
        <v>880</v>
      </c>
      <c r="G922" s="104" t="s">
        <v>1219</v>
      </c>
      <c r="H922" s="104" t="s">
        <v>908</v>
      </c>
      <c r="I922" s="104" t="s">
        <v>1220</v>
      </c>
      <c r="J922" s="104" t="s">
        <v>910</v>
      </c>
      <c r="K922" s="104" t="s">
        <v>685</v>
      </c>
      <c r="L922" s="104" t="s">
        <v>884</v>
      </c>
      <c r="M922" s="104" t="s">
        <v>902</v>
      </c>
      <c r="N922" s="107">
        <v>1</v>
      </c>
      <c r="O922" s="107">
        <v>1</v>
      </c>
      <c r="P922" s="107">
        <v>1</v>
      </c>
      <c r="Q922" s="107">
        <v>1</v>
      </c>
      <c r="R922" s="107">
        <v>1</v>
      </c>
      <c r="S922" s="107">
        <v>1</v>
      </c>
      <c r="T922" s="108">
        <v>0</v>
      </c>
      <c r="U922" s="108">
        <v>0</v>
      </c>
      <c r="V922" s="108">
        <v>0</v>
      </c>
      <c r="W922" s="109">
        <v>53100</v>
      </c>
      <c r="X922" s="110">
        <v>0</v>
      </c>
      <c r="Y922" s="111">
        <v>0</v>
      </c>
      <c r="Z922" s="111">
        <v>262.39999999999998</v>
      </c>
      <c r="AA922" s="111">
        <v>0</v>
      </c>
      <c r="AB922" s="111">
        <v>0</v>
      </c>
      <c r="AC922" s="111">
        <v>0</v>
      </c>
      <c r="AD922" s="112">
        <v>53100</v>
      </c>
      <c r="AE922" s="114">
        <v>43817</v>
      </c>
      <c r="AF922" s="114">
        <v>46739</v>
      </c>
      <c r="AG922" s="115">
        <v>53100</v>
      </c>
      <c r="AH922" s="116" t="s">
        <v>903</v>
      </c>
      <c r="AI922" s="116" t="s">
        <v>904</v>
      </c>
      <c r="AJ922" s="14">
        <v>0</v>
      </c>
      <c r="AK922" s="14">
        <v>0</v>
      </c>
      <c r="AL922" s="14">
        <v>0</v>
      </c>
      <c r="AM922" s="14">
        <v>0</v>
      </c>
      <c r="AN922" s="14">
        <v>0</v>
      </c>
      <c r="AO922" s="14">
        <v>0</v>
      </c>
      <c r="AP922" s="14">
        <v>0</v>
      </c>
      <c r="AQ922" s="14">
        <v>0</v>
      </c>
      <c r="AR922" s="14">
        <v>0</v>
      </c>
      <c r="AS922" s="14">
        <v>0</v>
      </c>
      <c r="AT922" s="14">
        <v>0</v>
      </c>
      <c r="AU922" s="14">
        <v>0</v>
      </c>
      <c r="AV922" s="14">
        <v>0</v>
      </c>
      <c r="AW922" s="14">
        <v>0</v>
      </c>
      <c r="AX922" s="14">
        <v>0</v>
      </c>
      <c r="AY922" s="14">
        <f t="shared" si="42"/>
        <v>0</v>
      </c>
      <c r="AZ922" s="14">
        <f t="shared" si="43"/>
        <v>0</v>
      </c>
      <c r="BA922" s="14">
        <f t="shared" si="44"/>
        <v>0</v>
      </c>
    </row>
    <row r="923" spans="1:53" x14ac:dyDescent="0.35">
      <c r="A923" s="15" t="s">
        <v>2838</v>
      </c>
      <c r="B923" s="104" t="s">
        <v>742</v>
      </c>
      <c r="C923" s="105">
        <v>6</v>
      </c>
      <c r="D923" s="106" t="s">
        <v>23</v>
      </c>
      <c r="E923" s="104" t="s">
        <v>511</v>
      </c>
      <c r="F923" s="104" t="s">
        <v>880</v>
      </c>
      <c r="G923" s="104" t="s">
        <v>1219</v>
      </c>
      <c r="H923" s="104" t="s">
        <v>908</v>
      </c>
      <c r="I923" s="104" t="s">
        <v>1220</v>
      </c>
      <c r="J923" s="104" t="s">
        <v>910</v>
      </c>
      <c r="K923" s="104" t="s">
        <v>685</v>
      </c>
      <c r="L923" s="104" t="s">
        <v>884</v>
      </c>
      <c r="M923" s="104" t="s">
        <v>902</v>
      </c>
      <c r="N923" s="107">
        <v>1</v>
      </c>
      <c r="O923" s="107">
        <v>1</v>
      </c>
      <c r="P923" s="107">
        <v>1</v>
      </c>
      <c r="Q923" s="107">
        <v>1</v>
      </c>
      <c r="R923" s="107">
        <v>1</v>
      </c>
      <c r="S923" s="107">
        <v>1</v>
      </c>
      <c r="T923" s="108">
        <v>0</v>
      </c>
      <c r="U923" s="108">
        <v>0</v>
      </c>
      <c r="V923" s="108">
        <v>0</v>
      </c>
      <c r="W923" s="109">
        <v>52805</v>
      </c>
      <c r="X923" s="110">
        <v>0</v>
      </c>
      <c r="Y923" s="111">
        <v>0</v>
      </c>
      <c r="Z923" s="111">
        <v>273.27</v>
      </c>
      <c r="AA923" s="111">
        <v>0</v>
      </c>
      <c r="AB923" s="111">
        <v>0</v>
      </c>
      <c r="AC923" s="111">
        <v>0</v>
      </c>
      <c r="AD923" s="112">
        <v>52805</v>
      </c>
      <c r="AE923" s="114">
        <v>43817</v>
      </c>
      <c r="AF923" s="114">
        <v>47105</v>
      </c>
      <c r="AG923" s="115">
        <v>52805</v>
      </c>
      <c r="AH923" s="116" t="s">
        <v>903</v>
      </c>
      <c r="AI923" s="116" t="s">
        <v>904</v>
      </c>
      <c r="AJ923" s="14">
        <v>0</v>
      </c>
      <c r="AK923" s="14">
        <v>0</v>
      </c>
      <c r="AL923" s="14">
        <v>0</v>
      </c>
      <c r="AM923" s="14">
        <v>0</v>
      </c>
      <c r="AN923" s="14">
        <v>0</v>
      </c>
      <c r="AO923" s="14">
        <v>0</v>
      </c>
      <c r="AP923" s="14">
        <v>0</v>
      </c>
      <c r="AQ923" s="14">
        <v>0</v>
      </c>
      <c r="AR923" s="14">
        <v>0</v>
      </c>
      <c r="AS923" s="14">
        <v>0</v>
      </c>
      <c r="AT923" s="14">
        <v>0</v>
      </c>
      <c r="AU923" s="14">
        <v>0</v>
      </c>
      <c r="AV923" s="14">
        <v>0</v>
      </c>
      <c r="AW923" s="14">
        <v>0</v>
      </c>
      <c r="AX923" s="14">
        <v>0</v>
      </c>
      <c r="AY923" s="14">
        <f t="shared" si="42"/>
        <v>0</v>
      </c>
      <c r="AZ923" s="14">
        <f t="shared" si="43"/>
        <v>0</v>
      </c>
      <c r="BA923" s="14">
        <f t="shared" si="44"/>
        <v>0</v>
      </c>
    </row>
    <row r="924" spans="1:53" x14ac:dyDescent="0.35">
      <c r="A924" s="15" t="s">
        <v>1947</v>
      </c>
      <c r="B924" s="104" t="s">
        <v>743</v>
      </c>
      <c r="C924" s="105">
        <v>2</v>
      </c>
      <c r="D924" s="106" t="s">
        <v>23</v>
      </c>
      <c r="E924" s="104" t="s">
        <v>511</v>
      </c>
      <c r="F924" s="104" t="s">
        <v>880</v>
      </c>
      <c r="G924" s="104" t="s">
        <v>1219</v>
      </c>
      <c r="H924" s="104" t="s">
        <v>908</v>
      </c>
      <c r="I924" s="104" t="s">
        <v>1220</v>
      </c>
      <c r="J924" s="104" t="s">
        <v>910</v>
      </c>
      <c r="K924" s="104" t="s">
        <v>685</v>
      </c>
      <c r="L924" s="104" t="s">
        <v>884</v>
      </c>
      <c r="M924" s="104" t="s">
        <v>902</v>
      </c>
      <c r="N924" s="107">
        <v>1</v>
      </c>
      <c r="O924" s="107">
        <v>1</v>
      </c>
      <c r="P924" s="107">
        <v>1</v>
      </c>
      <c r="Q924" s="107">
        <v>1</v>
      </c>
      <c r="R924" s="107">
        <v>1</v>
      </c>
      <c r="S924" s="107">
        <v>1</v>
      </c>
      <c r="T924" s="108">
        <v>0</v>
      </c>
      <c r="U924" s="108">
        <v>0</v>
      </c>
      <c r="V924" s="108">
        <v>0</v>
      </c>
      <c r="W924" s="109">
        <v>104872.5</v>
      </c>
      <c r="X924" s="110">
        <v>0</v>
      </c>
      <c r="Y924" s="111">
        <v>0</v>
      </c>
      <c r="Z924" s="111">
        <v>411.62</v>
      </c>
      <c r="AA924" s="111">
        <v>0</v>
      </c>
      <c r="AB924" s="111">
        <v>0</v>
      </c>
      <c r="AC924" s="111">
        <v>0</v>
      </c>
      <c r="AD924" s="112">
        <v>104872.5</v>
      </c>
      <c r="AE924" s="114">
        <v>43817</v>
      </c>
      <c r="AF924" s="114">
        <v>45278</v>
      </c>
      <c r="AG924" s="115">
        <v>104872.5</v>
      </c>
      <c r="AH924" s="116" t="s">
        <v>903</v>
      </c>
      <c r="AI924" s="116" t="s">
        <v>904</v>
      </c>
      <c r="AJ924" s="14">
        <v>0</v>
      </c>
      <c r="AK924" s="14">
        <v>0</v>
      </c>
      <c r="AL924" s="14">
        <v>0</v>
      </c>
      <c r="AM924" s="14">
        <v>0</v>
      </c>
      <c r="AN924" s="14">
        <v>0</v>
      </c>
      <c r="AO924" s="14">
        <v>0</v>
      </c>
      <c r="AP924" s="14">
        <v>0</v>
      </c>
      <c r="AQ924" s="14">
        <v>0</v>
      </c>
      <c r="AR924" s="14">
        <v>52436.25</v>
      </c>
      <c r="AS924" s="14">
        <v>0</v>
      </c>
      <c r="AT924" s="14">
        <v>0</v>
      </c>
      <c r="AU924" s="14">
        <v>0</v>
      </c>
      <c r="AV924" s="14">
        <v>0</v>
      </c>
      <c r="AW924" s="14">
        <v>0</v>
      </c>
      <c r="AX924" s="14">
        <v>52436.25</v>
      </c>
      <c r="AY924" s="14">
        <f t="shared" si="42"/>
        <v>0</v>
      </c>
      <c r="AZ924" s="14">
        <f t="shared" si="43"/>
        <v>104872.5</v>
      </c>
      <c r="BA924" s="14">
        <f t="shared" si="44"/>
        <v>104872.5</v>
      </c>
    </row>
    <row r="925" spans="1:53" x14ac:dyDescent="0.35">
      <c r="A925" s="15" t="s">
        <v>2839</v>
      </c>
      <c r="B925" s="104" t="s">
        <v>743</v>
      </c>
      <c r="C925" s="105">
        <v>3</v>
      </c>
      <c r="D925" s="106" t="s">
        <v>23</v>
      </c>
      <c r="E925" s="104" t="s">
        <v>511</v>
      </c>
      <c r="F925" s="104" t="s">
        <v>880</v>
      </c>
      <c r="G925" s="104" t="s">
        <v>1219</v>
      </c>
      <c r="H925" s="104" t="s">
        <v>908</v>
      </c>
      <c r="I925" s="104" t="s">
        <v>1220</v>
      </c>
      <c r="J925" s="104" t="s">
        <v>910</v>
      </c>
      <c r="K925" s="104" t="s">
        <v>685</v>
      </c>
      <c r="L925" s="104" t="s">
        <v>884</v>
      </c>
      <c r="M925" s="104" t="s">
        <v>902</v>
      </c>
      <c r="N925" s="107">
        <v>1</v>
      </c>
      <c r="O925" s="107">
        <v>1</v>
      </c>
      <c r="P925" s="107">
        <v>1</v>
      </c>
      <c r="Q925" s="107">
        <v>1</v>
      </c>
      <c r="R925" s="107">
        <v>1</v>
      </c>
      <c r="S925" s="107">
        <v>1</v>
      </c>
      <c r="T925" s="108">
        <v>0</v>
      </c>
      <c r="U925" s="108">
        <v>0</v>
      </c>
      <c r="V925" s="108">
        <v>0</v>
      </c>
      <c r="W925" s="109">
        <v>365357.5</v>
      </c>
      <c r="X925" s="110">
        <v>0</v>
      </c>
      <c r="Y925" s="111">
        <v>0</v>
      </c>
      <c r="Z925" s="111">
        <v>1631.93</v>
      </c>
      <c r="AA925" s="111">
        <v>0</v>
      </c>
      <c r="AB925" s="111">
        <v>0</v>
      </c>
      <c r="AC925" s="111">
        <v>0</v>
      </c>
      <c r="AD925" s="112">
        <v>365357.5</v>
      </c>
      <c r="AE925" s="114">
        <v>43817</v>
      </c>
      <c r="AF925" s="114">
        <v>46009</v>
      </c>
      <c r="AG925" s="115">
        <v>365357.5</v>
      </c>
      <c r="AH925" s="116" t="s">
        <v>903</v>
      </c>
      <c r="AI925" s="116" t="s">
        <v>904</v>
      </c>
      <c r="AJ925" s="14">
        <v>0</v>
      </c>
      <c r="AK925" s="14">
        <v>0</v>
      </c>
      <c r="AL925" s="14">
        <v>0</v>
      </c>
      <c r="AM925" s="14">
        <v>0</v>
      </c>
      <c r="AN925" s="14">
        <v>0</v>
      </c>
      <c r="AO925" s="14">
        <v>0</v>
      </c>
      <c r="AP925" s="14">
        <v>0</v>
      </c>
      <c r="AQ925" s="14">
        <v>0</v>
      </c>
      <c r="AR925" s="14">
        <v>0</v>
      </c>
      <c r="AS925" s="14">
        <v>0</v>
      </c>
      <c r="AT925" s="14">
        <v>0</v>
      </c>
      <c r="AU925" s="14">
        <v>0</v>
      </c>
      <c r="AV925" s="14">
        <v>0</v>
      </c>
      <c r="AW925" s="14">
        <v>0</v>
      </c>
      <c r="AX925" s="14">
        <v>0</v>
      </c>
      <c r="AY925" s="14">
        <f t="shared" si="42"/>
        <v>0</v>
      </c>
      <c r="AZ925" s="14">
        <f t="shared" si="43"/>
        <v>0</v>
      </c>
      <c r="BA925" s="14">
        <f t="shared" si="44"/>
        <v>0</v>
      </c>
    </row>
    <row r="926" spans="1:53" x14ac:dyDescent="0.35">
      <c r="A926" s="15" t="s">
        <v>2840</v>
      </c>
      <c r="B926" s="104" t="s">
        <v>743</v>
      </c>
      <c r="C926" s="105">
        <v>4</v>
      </c>
      <c r="D926" s="106" t="s">
        <v>23</v>
      </c>
      <c r="E926" s="104" t="s">
        <v>511</v>
      </c>
      <c r="F926" s="104" t="s">
        <v>880</v>
      </c>
      <c r="G926" s="104" t="s">
        <v>1219</v>
      </c>
      <c r="H926" s="104" t="s">
        <v>908</v>
      </c>
      <c r="I926" s="104" t="s">
        <v>1220</v>
      </c>
      <c r="J926" s="104" t="s">
        <v>910</v>
      </c>
      <c r="K926" s="104" t="s">
        <v>685</v>
      </c>
      <c r="L926" s="104" t="s">
        <v>884</v>
      </c>
      <c r="M926" s="104" t="s">
        <v>902</v>
      </c>
      <c r="N926" s="107">
        <v>1</v>
      </c>
      <c r="O926" s="107">
        <v>1</v>
      </c>
      <c r="P926" s="107">
        <v>1</v>
      </c>
      <c r="Q926" s="107">
        <v>1</v>
      </c>
      <c r="R926" s="107">
        <v>1</v>
      </c>
      <c r="S926" s="107">
        <v>1</v>
      </c>
      <c r="T926" s="108">
        <v>0</v>
      </c>
      <c r="U926" s="108">
        <v>0</v>
      </c>
      <c r="V926" s="108">
        <v>0</v>
      </c>
      <c r="W926" s="109">
        <v>469197.5</v>
      </c>
      <c r="X926" s="110">
        <v>0</v>
      </c>
      <c r="Y926" s="111">
        <v>0</v>
      </c>
      <c r="Z926" s="111">
        <v>2205.23</v>
      </c>
      <c r="AA926" s="111">
        <v>0</v>
      </c>
      <c r="AB926" s="111">
        <v>0</v>
      </c>
      <c r="AC926" s="111">
        <v>0</v>
      </c>
      <c r="AD926" s="112">
        <v>469197.5</v>
      </c>
      <c r="AE926" s="114">
        <v>43817</v>
      </c>
      <c r="AF926" s="114">
        <v>46374</v>
      </c>
      <c r="AG926" s="115">
        <v>469197.5</v>
      </c>
      <c r="AH926" s="116" t="s">
        <v>903</v>
      </c>
      <c r="AI926" s="116" t="s">
        <v>904</v>
      </c>
      <c r="AJ926" s="14">
        <v>0</v>
      </c>
      <c r="AK926" s="14">
        <v>0</v>
      </c>
      <c r="AL926" s="14">
        <v>0</v>
      </c>
      <c r="AM926" s="14">
        <v>0</v>
      </c>
      <c r="AN926" s="14">
        <v>0</v>
      </c>
      <c r="AO926" s="14">
        <v>0</v>
      </c>
      <c r="AP926" s="14">
        <v>0</v>
      </c>
      <c r="AQ926" s="14">
        <v>0</v>
      </c>
      <c r="AR926" s="14">
        <v>0</v>
      </c>
      <c r="AS926" s="14">
        <v>0</v>
      </c>
      <c r="AT926" s="14">
        <v>0</v>
      </c>
      <c r="AU926" s="14">
        <v>0</v>
      </c>
      <c r="AV926" s="14">
        <v>0</v>
      </c>
      <c r="AW926" s="14">
        <v>0</v>
      </c>
      <c r="AX926" s="14">
        <v>0</v>
      </c>
      <c r="AY926" s="14">
        <f t="shared" si="42"/>
        <v>0</v>
      </c>
      <c r="AZ926" s="14">
        <f t="shared" si="43"/>
        <v>0</v>
      </c>
      <c r="BA926" s="14">
        <f t="shared" si="44"/>
        <v>0</v>
      </c>
    </row>
    <row r="927" spans="1:53" x14ac:dyDescent="0.35">
      <c r="A927" s="15" t="s">
        <v>2841</v>
      </c>
      <c r="B927" s="104" t="s">
        <v>743</v>
      </c>
      <c r="C927" s="105">
        <v>5</v>
      </c>
      <c r="D927" s="106" t="s">
        <v>23</v>
      </c>
      <c r="E927" s="104" t="s">
        <v>511</v>
      </c>
      <c r="F927" s="104" t="s">
        <v>880</v>
      </c>
      <c r="G927" s="104" t="s">
        <v>1219</v>
      </c>
      <c r="H927" s="104" t="s">
        <v>908</v>
      </c>
      <c r="I927" s="104" t="s">
        <v>1220</v>
      </c>
      <c r="J927" s="104" t="s">
        <v>910</v>
      </c>
      <c r="K927" s="104" t="s">
        <v>685</v>
      </c>
      <c r="L927" s="104" t="s">
        <v>884</v>
      </c>
      <c r="M927" s="104" t="s">
        <v>902</v>
      </c>
      <c r="N927" s="107">
        <v>1</v>
      </c>
      <c r="O927" s="107">
        <v>1</v>
      </c>
      <c r="P927" s="107">
        <v>1</v>
      </c>
      <c r="Q927" s="107">
        <v>1</v>
      </c>
      <c r="R927" s="107">
        <v>1</v>
      </c>
      <c r="S927" s="107">
        <v>1</v>
      </c>
      <c r="T927" s="108">
        <v>0</v>
      </c>
      <c r="U927" s="108">
        <v>0</v>
      </c>
      <c r="V927" s="108">
        <v>0</v>
      </c>
      <c r="W927" s="109">
        <v>584100</v>
      </c>
      <c r="X927" s="110">
        <v>0</v>
      </c>
      <c r="Y927" s="111">
        <v>0</v>
      </c>
      <c r="Z927" s="111">
        <v>2886.43</v>
      </c>
      <c r="AA927" s="111">
        <v>0</v>
      </c>
      <c r="AB927" s="111">
        <v>0</v>
      </c>
      <c r="AC927" s="111">
        <v>0</v>
      </c>
      <c r="AD927" s="112">
        <v>584100</v>
      </c>
      <c r="AE927" s="114">
        <v>43817</v>
      </c>
      <c r="AF927" s="114">
        <v>46739</v>
      </c>
      <c r="AG927" s="115">
        <v>584100</v>
      </c>
      <c r="AH927" s="116" t="s">
        <v>903</v>
      </c>
      <c r="AI927" s="116" t="s">
        <v>904</v>
      </c>
      <c r="AJ927" s="14">
        <v>0</v>
      </c>
      <c r="AK927" s="14">
        <v>0</v>
      </c>
      <c r="AL927" s="14">
        <v>0</v>
      </c>
      <c r="AM927" s="14">
        <v>0</v>
      </c>
      <c r="AN927" s="14">
        <v>0</v>
      </c>
      <c r="AO927" s="14">
        <v>0</v>
      </c>
      <c r="AP927" s="14">
        <v>0</v>
      </c>
      <c r="AQ927" s="14">
        <v>0</v>
      </c>
      <c r="AR927" s="14">
        <v>0</v>
      </c>
      <c r="AS927" s="14">
        <v>0</v>
      </c>
      <c r="AT927" s="14">
        <v>0</v>
      </c>
      <c r="AU927" s="14">
        <v>0</v>
      </c>
      <c r="AV927" s="14">
        <v>0</v>
      </c>
      <c r="AW927" s="14">
        <v>0</v>
      </c>
      <c r="AX927" s="14">
        <v>0</v>
      </c>
      <c r="AY927" s="14">
        <f t="shared" si="42"/>
        <v>0</v>
      </c>
      <c r="AZ927" s="14">
        <f t="shared" si="43"/>
        <v>0</v>
      </c>
      <c r="BA927" s="14">
        <f t="shared" si="44"/>
        <v>0</v>
      </c>
    </row>
    <row r="928" spans="1:53" x14ac:dyDescent="0.35">
      <c r="A928" s="15" t="s">
        <v>2842</v>
      </c>
      <c r="B928" s="104" t="s">
        <v>743</v>
      </c>
      <c r="C928" s="105">
        <v>6</v>
      </c>
      <c r="D928" s="106" t="s">
        <v>23</v>
      </c>
      <c r="E928" s="104" t="s">
        <v>511</v>
      </c>
      <c r="F928" s="104" t="s">
        <v>880</v>
      </c>
      <c r="G928" s="104" t="s">
        <v>1219</v>
      </c>
      <c r="H928" s="104" t="s">
        <v>908</v>
      </c>
      <c r="I928" s="104" t="s">
        <v>1220</v>
      </c>
      <c r="J928" s="104" t="s">
        <v>910</v>
      </c>
      <c r="K928" s="104" t="s">
        <v>685</v>
      </c>
      <c r="L928" s="104" t="s">
        <v>884</v>
      </c>
      <c r="M928" s="104" t="s">
        <v>902</v>
      </c>
      <c r="N928" s="107">
        <v>1</v>
      </c>
      <c r="O928" s="107">
        <v>1</v>
      </c>
      <c r="P928" s="107">
        <v>1</v>
      </c>
      <c r="Q928" s="107">
        <v>1</v>
      </c>
      <c r="R928" s="107">
        <v>1</v>
      </c>
      <c r="S928" s="107">
        <v>1</v>
      </c>
      <c r="T928" s="108">
        <v>0</v>
      </c>
      <c r="U928" s="108">
        <v>0</v>
      </c>
      <c r="V928" s="108">
        <v>0</v>
      </c>
      <c r="W928" s="109">
        <v>572595</v>
      </c>
      <c r="X928" s="110">
        <v>0</v>
      </c>
      <c r="Y928" s="111">
        <v>0</v>
      </c>
      <c r="Z928" s="111">
        <v>2963.18</v>
      </c>
      <c r="AA928" s="111">
        <v>0</v>
      </c>
      <c r="AB928" s="111">
        <v>0</v>
      </c>
      <c r="AC928" s="111">
        <v>0</v>
      </c>
      <c r="AD928" s="112">
        <v>572595</v>
      </c>
      <c r="AE928" s="114">
        <v>43817</v>
      </c>
      <c r="AF928" s="114">
        <v>47105</v>
      </c>
      <c r="AG928" s="115">
        <v>572595</v>
      </c>
      <c r="AH928" s="116" t="s">
        <v>903</v>
      </c>
      <c r="AI928" s="116" t="s">
        <v>904</v>
      </c>
      <c r="AJ928" s="14">
        <v>0</v>
      </c>
      <c r="AK928" s="14">
        <v>0</v>
      </c>
      <c r="AL928" s="14">
        <v>0</v>
      </c>
      <c r="AM928" s="14">
        <v>0</v>
      </c>
      <c r="AN928" s="14">
        <v>0</v>
      </c>
      <c r="AO928" s="14">
        <v>0</v>
      </c>
      <c r="AP928" s="14">
        <v>0</v>
      </c>
      <c r="AQ928" s="14">
        <v>0</v>
      </c>
      <c r="AR928" s="14">
        <v>0</v>
      </c>
      <c r="AS928" s="14">
        <v>0</v>
      </c>
      <c r="AT928" s="14">
        <v>0</v>
      </c>
      <c r="AU928" s="14">
        <v>0</v>
      </c>
      <c r="AV928" s="14">
        <v>0</v>
      </c>
      <c r="AW928" s="14">
        <v>0</v>
      </c>
      <c r="AX928" s="14">
        <v>0</v>
      </c>
      <c r="AY928" s="14">
        <f t="shared" si="42"/>
        <v>0</v>
      </c>
      <c r="AZ928" s="14">
        <f t="shared" si="43"/>
        <v>0</v>
      </c>
      <c r="BA928" s="14">
        <f t="shared" si="44"/>
        <v>0</v>
      </c>
    </row>
    <row r="929" spans="1:53" x14ac:dyDescent="0.35">
      <c r="A929" s="15" t="s">
        <v>2843</v>
      </c>
      <c r="B929" s="104" t="s">
        <v>743</v>
      </c>
      <c r="C929" s="105">
        <v>7</v>
      </c>
      <c r="D929" s="106" t="s">
        <v>23</v>
      </c>
      <c r="E929" s="104" t="s">
        <v>511</v>
      </c>
      <c r="F929" s="104" t="s">
        <v>880</v>
      </c>
      <c r="G929" s="104" t="s">
        <v>1219</v>
      </c>
      <c r="H929" s="104" t="s">
        <v>908</v>
      </c>
      <c r="I929" s="104" t="s">
        <v>1220</v>
      </c>
      <c r="J929" s="104" t="s">
        <v>910</v>
      </c>
      <c r="K929" s="104" t="s">
        <v>685</v>
      </c>
      <c r="L929" s="104" t="s">
        <v>884</v>
      </c>
      <c r="M929" s="104" t="s">
        <v>902</v>
      </c>
      <c r="N929" s="107">
        <v>1</v>
      </c>
      <c r="O929" s="107">
        <v>1</v>
      </c>
      <c r="P929" s="107">
        <v>1</v>
      </c>
      <c r="Q929" s="107">
        <v>1</v>
      </c>
      <c r="R929" s="107">
        <v>1</v>
      </c>
      <c r="S929" s="107">
        <v>1</v>
      </c>
      <c r="T929" s="108">
        <v>0</v>
      </c>
      <c r="U929" s="108">
        <v>0</v>
      </c>
      <c r="V929" s="108">
        <v>0</v>
      </c>
      <c r="W929" s="109">
        <v>424505</v>
      </c>
      <c r="X929" s="110">
        <v>0</v>
      </c>
      <c r="Y929" s="111">
        <v>0</v>
      </c>
      <c r="Z929" s="111">
        <v>2299.4</v>
      </c>
      <c r="AA929" s="111">
        <v>0</v>
      </c>
      <c r="AB929" s="111">
        <v>0</v>
      </c>
      <c r="AC929" s="111">
        <v>0</v>
      </c>
      <c r="AD929" s="112">
        <v>424505</v>
      </c>
      <c r="AE929" s="114">
        <v>43817</v>
      </c>
      <c r="AF929" s="114">
        <v>47470</v>
      </c>
      <c r="AG929" s="115">
        <v>424505</v>
      </c>
      <c r="AH929" s="116" t="s">
        <v>903</v>
      </c>
      <c r="AI929" s="116" t="s">
        <v>904</v>
      </c>
      <c r="AJ929" s="14">
        <v>0</v>
      </c>
      <c r="AK929" s="14">
        <v>0</v>
      </c>
      <c r="AL929" s="14">
        <v>0</v>
      </c>
      <c r="AM929" s="14">
        <v>0</v>
      </c>
      <c r="AN929" s="14">
        <v>0</v>
      </c>
      <c r="AO929" s="14">
        <v>0</v>
      </c>
      <c r="AP929" s="14">
        <v>0</v>
      </c>
      <c r="AQ929" s="14">
        <v>0</v>
      </c>
      <c r="AR929" s="14">
        <v>0</v>
      </c>
      <c r="AS929" s="14">
        <v>0</v>
      </c>
      <c r="AT929" s="14">
        <v>0</v>
      </c>
      <c r="AU929" s="14">
        <v>0</v>
      </c>
      <c r="AV929" s="14">
        <v>0</v>
      </c>
      <c r="AW929" s="14">
        <v>0</v>
      </c>
      <c r="AX929" s="14">
        <v>0</v>
      </c>
      <c r="AY929" s="14">
        <f t="shared" si="42"/>
        <v>0</v>
      </c>
      <c r="AZ929" s="14">
        <f t="shared" si="43"/>
        <v>0</v>
      </c>
      <c r="BA929" s="14">
        <f t="shared" si="44"/>
        <v>0</v>
      </c>
    </row>
    <row r="930" spans="1:53" x14ac:dyDescent="0.35">
      <c r="A930" s="15" t="s">
        <v>1948</v>
      </c>
      <c r="B930" s="104" t="s">
        <v>744</v>
      </c>
      <c r="C930" s="105">
        <v>1</v>
      </c>
      <c r="D930" s="106" t="s">
        <v>23</v>
      </c>
      <c r="E930" s="104" t="s">
        <v>511</v>
      </c>
      <c r="F930" s="104" t="s">
        <v>880</v>
      </c>
      <c r="G930" s="104" t="s">
        <v>1219</v>
      </c>
      <c r="H930" s="104" t="s">
        <v>908</v>
      </c>
      <c r="I930" s="104" t="s">
        <v>1220</v>
      </c>
      <c r="J930" s="104" t="s">
        <v>910</v>
      </c>
      <c r="K930" s="104" t="s">
        <v>685</v>
      </c>
      <c r="L930" s="104" t="s">
        <v>884</v>
      </c>
      <c r="M930" s="104" t="s">
        <v>902</v>
      </c>
      <c r="N930" s="107">
        <v>1</v>
      </c>
      <c r="O930" s="107">
        <v>1</v>
      </c>
      <c r="P930" s="107">
        <v>1</v>
      </c>
      <c r="Q930" s="107">
        <v>1</v>
      </c>
      <c r="R930" s="107">
        <v>1</v>
      </c>
      <c r="S930" s="107">
        <v>1</v>
      </c>
      <c r="T930" s="108">
        <v>0</v>
      </c>
      <c r="U930" s="108">
        <v>0</v>
      </c>
      <c r="V930" s="108">
        <v>0</v>
      </c>
      <c r="W930" s="109">
        <v>24558.75</v>
      </c>
      <c r="X930" s="110">
        <v>0</v>
      </c>
      <c r="Y930" s="111">
        <v>0</v>
      </c>
      <c r="Z930" s="111">
        <v>88</v>
      </c>
      <c r="AA930" s="111">
        <v>0</v>
      </c>
      <c r="AB930" s="111">
        <v>0</v>
      </c>
      <c r="AC930" s="111">
        <v>0</v>
      </c>
      <c r="AD930" s="112">
        <v>24558.75</v>
      </c>
      <c r="AE930" s="114">
        <v>43817</v>
      </c>
      <c r="AF930" s="114">
        <v>44913</v>
      </c>
      <c r="AG930" s="115">
        <v>49117.5</v>
      </c>
      <c r="AH930" s="116" t="s">
        <v>903</v>
      </c>
      <c r="AI930" s="116" t="s">
        <v>904</v>
      </c>
      <c r="AJ930" s="14">
        <v>0</v>
      </c>
      <c r="AK930" s="14">
        <v>0</v>
      </c>
      <c r="AL930" s="14">
        <v>24558.75</v>
      </c>
      <c r="AM930" s="14">
        <v>0</v>
      </c>
      <c r="AN930" s="14">
        <v>0</v>
      </c>
      <c r="AO930" s="14">
        <v>0</v>
      </c>
      <c r="AP930" s="14">
        <v>0</v>
      </c>
      <c r="AQ930" s="14">
        <v>0</v>
      </c>
      <c r="AR930" s="14">
        <v>0</v>
      </c>
      <c r="AS930" s="14">
        <v>0</v>
      </c>
      <c r="AT930" s="14">
        <v>0</v>
      </c>
      <c r="AU930" s="14">
        <v>0</v>
      </c>
      <c r="AV930" s="14">
        <v>0</v>
      </c>
      <c r="AW930" s="14">
        <v>0</v>
      </c>
      <c r="AX930" s="14">
        <v>0</v>
      </c>
      <c r="AY930" s="14">
        <f t="shared" si="42"/>
        <v>24558.75</v>
      </c>
      <c r="AZ930" s="14">
        <f t="shared" si="43"/>
        <v>0</v>
      </c>
      <c r="BA930" s="14">
        <f t="shared" si="44"/>
        <v>24558.75</v>
      </c>
    </row>
    <row r="931" spans="1:53" x14ac:dyDescent="0.35">
      <c r="A931" s="15" t="s">
        <v>2844</v>
      </c>
      <c r="B931" s="104" t="s">
        <v>744</v>
      </c>
      <c r="C931" s="105">
        <v>2</v>
      </c>
      <c r="D931" s="106" t="s">
        <v>23</v>
      </c>
      <c r="E931" s="104" t="s">
        <v>511</v>
      </c>
      <c r="F931" s="104" t="s">
        <v>880</v>
      </c>
      <c r="G931" s="104" t="s">
        <v>1219</v>
      </c>
      <c r="H931" s="104" t="s">
        <v>908</v>
      </c>
      <c r="I931" s="104" t="s">
        <v>1220</v>
      </c>
      <c r="J931" s="104" t="s">
        <v>910</v>
      </c>
      <c r="K931" s="104" t="s">
        <v>685</v>
      </c>
      <c r="L931" s="104" t="s">
        <v>884</v>
      </c>
      <c r="M931" s="104" t="s">
        <v>902</v>
      </c>
      <c r="N931" s="107">
        <v>1</v>
      </c>
      <c r="O931" s="107">
        <v>1</v>
      </c>
      <c r="P931" s="107">
        <v>1</v>
      </c>
      <c r="Q931" s="107">
        <v>1</v>
      </c>
      <c r="R931" s="107">
        <v>1</v>
      </c>
      <c r="S931" s="107">
        <v>1</v>
      </c>
      <c r="T931" s="108">
        <v>0</v>
      </c>
      <c r="U931" s="108">
        <v>0</v>
      </c>
      <c r="V931" s="108">
        <v>0</v>
      </c>
      <c r="W931" s="109">
        <v>104725</v>
      </c>
      <c r="X931" s="110">
        <v>0</v>
      </c>
      <c r="Y931" s="111">
        <v>0</v>
      </c>
      <c r="Z931" s="111">
        <v>492.21</v>
      </c>
      <c r="AA931" s="111">
        <v>0</v>
      </c>
      <c r="AB931" s="111">
        <v>0</v>
      </c>
      <c r="AC931" s="111">
        <v>0</v>
      </c>
      <c r="AD931" s="112">
        <v>104725</v>
      </c>
      <c r="AE931" s="114">
        <v>43817</v>
      </c>
      <c r="AF931" s="114">
        <v>46374</v>
      </c>
      <c r="AG931" s="115">
        <v>104725</v>
      </c>
      <c r="AH931" s="116" t="s">
        <v>903</v>
      </c>
      <c r="AI931" s="116" t="s">
        <v>904</v>
      </c>
      <c r="AJ931" s="14">
        <v>0</v>
      </c>
      <c r="AK931" s="14">
        <v>0</v>
      </c>
      <c r="AL931" s="14">
        <v>0</v>
      </c>
      <c r="AM931" s="14">
        <v>0</v>
      </c>
      <c r="AN931" s="14">
        <v>0</v>
      </c>
      <c r="AO931" s="14">
        <v>0</v>
      </c>
      <c r="AP931" s="14">
        <v>0</v>
      </c>
      <c r="AQ931" s="14">
        <v>0</v>
      </c>
      <c r="AR931" s="14">
        <v>0</v>
      </c>
      <c r="AS931" s="14">
        <v>0</v>
      </c>
      <c r="AT931" s="14">
        <v>0</v>
      </c>
      <c r="AU931" s="14">
        <v>0</v>
      </c>
      <c r="AV931" s="14">
        <v>0</v>
      </c>
      <c r="AW931" s="14">
        <v>0</v>
      </c>
      <c r="AX931" s="14">
        <v>0</v>
      </c>
      <c r="AY931" s="14">
        <f t="shared" si="42"/>
        <v>0</v>
      </c>
      <c r="AZ931" s="14">
        <f t="shared" si="43"/>
        <v>0</v>
      </c>
      <c r="BA931" s="14">
        <f t="shared" si="44"/>
        <v>0</v>
      </c>
    </row>
    <row r="932" spans="1:53" x14ac:dyDescent="0.35">
      <c r="A932" s="15" t="s">
        <v>2845</v>
      </c>
      <c r="B932" s="104" t="s">
        <v>744</v>
      </c>
      <c r="C932" s="105">
        <v>3</v>
      </c>
      <c r="D932" s="106" t="s">
        <v>23</v>
      </c>
      <c r="E932" s="104" t="s">
        <v>511</v>
      </c>
      <c r="F932" s="104" t="s">
        <v>880</v>
      </c>
      <c r="G932" s="104" t="s">
        <v>1219</v>
      </c>
      <c r="H932" s="104" t="s">
        <v>908</v>
      </c>
      <c r="I932" s="104" t="s">
        <v>1220</v>
      </c>
      <c r="J932" s="104" t="s">
        <v>910</v>
      </c>
      <c r="K932" s="104" t="s">
        <v>685</v>
      </c>
      <c r="L932" s="104" t="s">
        <v>884</v>
      </c>
      <c r="M932" s="104" t="s">
        <v>902</v>
      </c>
      <c r="N932" s="107">
        <v>1</v>
      </c>
      <c r="O932" s="107">
        <v>1</v>
      </c>
      <c r="P932" s="107">
        <v>1</v>
      </c>
      <c r="Q932" s="107">
        <v>1</v>
      </c>
      <c r="R932" s="107">
        <v>1</v>
      </c>
      <c r="S932" s="107">
        <v>1</v>
      </c>
      <c r="T932" s="108">
        <v>0</v>
      </c>
      <c r="U932" s="108">
        <v>0</v>
      </c>
      <c r="V932" s="108">
        <v>0</v>
      </c>
      <c r="W932" s="109">
        <v>38940</v>
      </c>
      <c r="X932" s="110">
        <v>0</v>
      </c>
      <c r="Y932" s="111">
        <v>0</v>
      </c>
      <c r="Z932" s="111">
        <v>201.51</v>
      </c>
      <c r="AA932" s="111">
        <v>0</v>
      </c>
      <c r="AB932" s="111">
        <v>0</v>
      </c>
      <c r="AC932" s="111">
        <v>0</v>
      </c>
      <c r="AD932" s="112">
        <v>38940</v>
      </c>
      <c r="AE932" s="114">
        <v>43817</v>
      </c>
      <c r="AF932" s="114">
        <v>47105</v>
      </c>
      <c r="AG932" s="115">
        <v>38940</v>
      </c>
      <c r="AH932" s="116" t="s">
        <v>903</v>
      </c>
      <c r="AI932" s="116" t="s">
        <v>904</v>
      </c>
      <c r="AJ932" s="14">
        <v>0</v>
      </c>
      <c r="AK932" s="14">
        <v>0</v>
      </c>
      <c r="AL932" s="14">
        <v>0</v>
      </c>
      <c r="AM932" s="14">
        <v>0</v>
      </c>
      <c r="AN932" s="14">
        <v>0</v>
      </c>
      <c r="AO932" s="14">
        <v>0</v>
      </c>
      <c r="AP932" s="14">
        <v>0</v>
      </c>
      <c r="AQ932" s="14">
        <v>0</v>
      </c>
      <c r="AR932" s="14">
        <v>0</v>
      </c>
      <c r="AS932" s="14">
        <v>0</v>
      </c>
      <c r="AT932" s="14">
        <v>0</v>
      </c>
      <c r="AU932" s="14">
        <v>0</v>
      </c>
      <c r="AV932" s="14">
        <v>0</v>
      </c>
      <c r="AW932" s="14">
        <v>0</v>
      </c>
      <c r="AX932" s="14">
        <v>0</v>
      </c>
      <c r="AY932" s="14">
        <f t="shared" si="42"/>
        <v>0</v>
      </c>
      <c r="AZ932" s="14">
        <f t="shared" si="43"/>
        <v>0</v>
      </c>
      <c r="BA932" s="14">
        <f t="shared" si="44"/>
        <v>0</v>
      </c>
    </row>
    <row r="933" spans="1:53" x14ac:dyDescent="0.35">
      <c r="A933" s="15" t="s">
        <v>2846</v>
      </c>
      <c r="B933" s="104" t="s">
        <v>1242</v>
      </c>
      <c r="C933" s="105">
        <v>1</v>
      </c>
      <c r="D933" s="106" t="s">
        <v>23</v>
      </c>
      <c r="E933" s="104" t="s">
        <v>511</v>
      </c>
      <c r="F933" s="104" t="s">
        <v>880</v>
      </c>
      <c r="G933" s="104" t="s">
        <v>1219</v>
      </c>
      <c r="H933" s="104" t="s">
        <v>908</v>
      </c>
      <c r="I933" s="104" t="s">
        <v>1220</v>
      </c>
      <c r="J933" s="104" t="s">
        <v>910</v>
      </c>
      <c r="K933" s="104" t="s">
        <v>685</v>
      </c>
      <c r="L933" s="104" t="s">
        <v>884</v>
      </c>
      <c r="M933" s="104" t="s">
        <v>902</v>
      </c>
      <c r="N933" s="107">
        <v>1</v>
      </c>
      <c r="O933" s="107">
        <v>1</v>
      </c>
      <c r="P933" s="107">
        <v>1</v>
      </c>
      <c r="Q933" s="107">
        <v>1</v>
      </c>
      <c r="R933" s="107">
        <v>1</v>
      </c>
      <c r="S933" s="107">
        <v>1</v>
      </c>
      <c r="T933" s="108">
        <v>0</v>
      </c>
      <c r="U933" s="108">
        <v>0</v>
      </c>
      <c r="V933" s="108">
        <v>0</v>
      </c>
      <c r="W933" s="109">
        <v>53100</v>
      </c>
      <c r="X933" s="110">
        <v>0</v>
      </c>
      <c r="Y933" s="111">
        <v>0</v>
      </c>
      <c r="Z933" s="111">
        <v>224.35</v>
      </c>
      <c r="AA933" s="111">
        <v>0</v>
      </c>
      <c r="AB933" s="111">
        <v>0</v>
      </c>
      <c r="AC933" s="111">
        <v>0</v>
      </c>
      <c r="AD933" s="112">
        <v>53100</v>
      </c>
      <c r="AE933" s="114">
        <v>43817</v>
      </c>
      <c r="AF933" s="114">
        <v>45644</v>
      </c>
      <c r="AG933" s="115">
        <v>53100</v>
      </c>
      <c r="AH933" s="116" t="s">
        <v>903</v>
      </c>
      <c r="AI933" s="116" t="s">
        <v>904</v>
      </c>
      <c r="AJ933" s="14">
        <v>0</v>
      </c>
      <c r="AK933" s="14">
        <v>0</v>
      </c>
      <c r="AL933" s="14">
        <v>0</v>
      </c>
      <c r="AM933" s="14">
        <v>0</v>
      </c>
      <c r="AN933" s="14">
        <v>0</v>
      </c>
      <c r="AO933" s="14">
        <v>0</v>
      </c>
      <c r="AP933" s="14">
        <v>0</v>
      </c>
      <c r="AQ933" s="14">
        <v>0</v>
      </c>
      <c r="AR933" s="14">
        <v>0</v>
      </c>
      <c r="AS933" s="14">
        <v>0</v>
      </c>
      <c r="AT933" s="14">
        <v>0</v>
      </c>
      <c r="AU933" s="14">
        <v>0</v>
      </c>
      <c r="AV933" s="14">
        <v>0</v>
      </c>
      <c r="AW933" s="14">
        <v>0</v>
      </c>
      <c r="AX933" s="14">
        <v>0</v>
      </c>
      <c r="AY933" s="14">
        <f t="shared" si="42"/>
        <v>0</v>
      </c>
      <c r="AZ933" s="14">
        <f t="shared" si="43"/>
        <v>0</v>
      </c>
      <c r="BA933" s="14">
        <f t="shared" si="44"/>
        <v>0</v>
      </c>
    </row>
    <row r="934" spans="1:53" x14ac:dyDescent="0.35">
      <c r="A934" s="15" t="s">
        <v>2847</v>
      </c>
      <c r="B934" s="104" t="s">
        <v>1242</v>
      </c>
      <c r="C934" s="105">
        <v>2</v>
      </c>
      <c r="D934" s="106" t="s">
        <v>23</v>
      </c>
      <c r="E934" s="104" t="s">
        <v>511</v>
      </c>
      <c r="F934" s="104" t="s">
        <v>880</v>
      </c>
      <c r="G934" s="104" t="s">
        <v>1219</v>
      </c>
      <c r="H934" s="104" t="s">
        <v>908</v>
      </c>
      <c r="I934" s="104" t="s">
        <v>1220</v>
      </c>
      <c r="J934" s="104" t="s">
        <v>910</v>
      </c>
      <c r="K934" s="104" t="s">
        <v>685</v>
      </c>
      <c r="L934" s="104" t="s">
        <v>884</v>
      </c>
      <c r="M934" s="104" t="s">
        <v>902</v>
      </c>
      <c r="N934" s="107">
        <v>1</v>
      </c>
      <c r="O934" s="107">
        <v>1</v>
      </c>
      <c r="P934" s="107">
        <v>1</v>
      </c>
      <c r="Q934" s="107">
        <v>1</v>
      </c>
      <c r="R934" s="107">
        <v>1</v>
      </c>
      <c r="S934" s="107">
        <v>1</v>
      </c>
      <c r="T934" s="108">
        <v>0</v>
      </c>
      <c r="U934" s="108">
        <v>0</v>
      </c>
      <c r="V934" s="108">
        <v>0</v>
      </c>
      <c r="W934" s="109">
        <v>53100</v>
      </c>
      <c r="X934" s="110">
        <v>0</v>
      </c>
      <c r="Y934" s="111">
        <v>0</v>
      </c>
      <c r="Z934" s="111">
        <v>262.39999999999998</v>
      </c>
      <c r="AA934" s="111">
        <v>0</v>
      </c>
      <c r="AB934" s="111">
        <v>0</v>
      </c>
      <c r="AC934" s="111">
        <v>0</v>
      </c>
      <c r="AD934" s="112">
        <v>53100</v>
      </c>
      <c r="AE934" s="114">
        <v>43817</v>
      </c>
      <c r="AF934" s="114">
        <v>46739</v>
      </c>
      <c r="AG934" s="115">
        <v>53100</v>
      </c>
      <c r="AH934" s="116" t="s">
        <v>903</v>
      </c>
      <c r="AI934" s="116" t="s">
        <v>904</v>
      </c>
      <c r="AJ934" s="14">
        <v>0</v>
      </c>
      <c r="AK934" s="14">
        <v>0</v>
      </c>
      <c r="AL934" s="14">
        <v>0</v>
      </c>
      <c r="AM934" s="14">
        <v>0</v>
      </c>
      <c r="AN934" s="14">
        <v>0</v>
      </c>
      <c r="AO934" s="14">
        <v>0</v>
      </c>
      <c r="AP934" s="14">
        <v>0</v>
      </c>
      <c r="AQ934" s="14">
        <v>0</v>
      </c>
      <c r="AR934" s="14">
        <v>0</v>
      </c>
      <c r="AS934" s="14">
        <v>0</v>
      </c>
      <c r="AT934" s="14">
        <v>0</v>
      </c>
      <c r="AU934" s="14">
        <v>0</v>
      </c>
      <c r="AV934" s="14">
        <v>0</v>
      </c>
      <c r="AW934" s="14">
        <v>0</v>
      </c>
      <c r="AX934" s="14">
        <v>0</v>
      </c>
      <c r="AY934" s="14">
        <f t="shared" si="42"/>
        <v>0</v>
      </c>
      <c r="AZ934" s="14">
        <f t="shared" si="43"/>
        <v>0</v>
      </c>
      <c r="BA934" s="14">
        <f t="shared" si="44"/>
        <v>0</v>
      </c>
    </row>
    <row r="935" spans="1:53" x14ac:dyDescent="0.35">
      <c r="A935" s="15" t="s">
        <v>1949</v>
      </c>
      <c r="B935" s="104" t="s">
        <v>745</v>
      </c>
      <c r="C935" s="105">
        <v>1</v>
      </c>
      <c r="D935" s="106" t="s">
        <v>23</v>
      </c>
      <c r="E935" s="104" t="s">
        <v>511</v>
      </c>
      <c r="F935" s="104" t="s">
        <v>880</v>
      </c>
      <c r="G935" s="104" t="s">
        <v>1219</v>
      </c>
      <c r="H935" s="104" t="s">
        <v>908</v>
      </c>
      <c r="I935" s="104" t="s">
        <v>1220</v>
      </c>
      <c r="J935" s="104" t="s">
        <v>910</v>
      </c>
      <c r="K935" s="104" t="s">
        <v>685</v>
      </c>
      <c r="L935" s="104" t="s">
        <v>884</v>
      </c>
      <c r="M935" s="104" t="s">
        <v>902</v>
      </c>
      <c r="N935" s="107">
        <v>1</v>
      </c>
      <c r="O935" s="107">
        <v>1</v>
      </c>
      <c r="P935" s="107">
        <v>1</v>
      </c>
      <c r="Q935" s="107">
        <v>1</v>
      </c>
      <c r="R935" s="107">
        <v>1</v>
      </c>
      <c r="S935" s="107">
        <v>1</v>
      </c>
      <c r="T935" s="108">
        <v>0</v>
      </c>
      <c r="U935" s="108">
        <v>0</v>
      </c>
      <c r="V935" s="108">
        <v>0</v>
      </c>
      <c r="W935" s="109">
        <v>53100</v>
      </c>
      <c r="X935" s="110">
        <v>0</v>
      </c>
      <c r="Y935" s="111">
        <v>0</v>
      </c>
      <c r="Z935" s="111">
        <v>208.42</v>
      </c>
      <c r="AA935" s="111">
        <v>0</v>
      </c>
      <c r="AB935" s="111">
        <v>0</v>
      </c>
      <c r="AC935" s="111">
        <v>0</v>
      </c>
      <c r="AD935" s="112">
        <v>53100</v>
      </c>
      <c r="AE935" s="114">
        <v>43817</v>
      </c>
      <c r="AF935" s="114">
        <v>45278</v>
      </c>
      <c r="AG935" s="115">
        <v>53100</v>
      </c>
      <c r="AH935" s="116" t="s">
        <v>903</v>
      </c>
      <c r="AI935" s="116" t="s">
        <v>904</v>
      </c>
      <c r="AJ935" s="14">
        <v>0</v>
      </c>
      <c r="AK935" s="14">
        <v>0</v>
      </c>
      <c r="AL935" s="14">
        <v>0</v>
      </c>
      <c r="AM935" s="14">
        <v>0</v>
      </c>
      <c r="AN935" s="14">
        <v>0</v>
      </c>
      <c r="AO935" s="14">
        <v>0</v>
      </c>
      <c r="AP935" s="14">
        <v>0</v>
      </c>
      <c r="AQ935" s="14">
        <v>0</v>
      </c>
      <c r="AR935" s="14">
        <v>26550</v>
      </c>
      <c r="AS935" s="14">
        <v>0</v>
      </c>
      <c r="AT935" s="14">
        <v>0</v>
      </c>
      <c r="AU935" s="14">
        <v>0</v>
      </c>
      <c r="AV935" s="14">
        <v>0</v>
      </c>
      <c r="AW935" s="14">
        <v>0</v>
      </c>
      <c r="AX935" s="14">
        <v>26550</v>
      </c>
      <c r="AY935" s="14">
        <f t="shared" si="42"/>
        <v>0</v>
      </c>
      <c r="AZ935" s="14">
        <f t="shared" si="43"/>
        <v>53100</v>
      </c>
      <c r="BA935" s="14">
        <f t="shared" si="44"/>
        <v>53100</v>
      </c>
    </row>
    <row r="936" spans="1:53" x14ac:dyDescent="0.35">
      <c r="A936" s="15" t="s">
        <v>1950</v>
      </c>
      <c r="B936" s="104" t="s">
        <v>746</v>
      </c>
      <c r="C936" s="105">
        <v>1</v>
      </c>
      <c r="D936" s="106" t="s">
        <v>23</v>
      </c>
      <c r="E936" s="104" t="s">
        <v>511</v>
      </c>
      <c r="F936" s="104" t="s">
        <v>880</v>
      </c>
      <c r="G936" s="104" t="s">
        <v>1219</v>
      </c>
      <c r="H936" s="104" t="s">
        <v>908</v>
      </c>
      <c r="I936" s="104" t="s">
        <v>1220</v>
      </c>
      <c r="J936" s="104" t="s">
        <v>910</v>
      </c>
      <c r="K936" s="104" t="s">
        <v>685</v>
      </c>
      <c r="L936" s="104" t="s">
        <v>884</v>
      </c>
      <c r="M936" s="104" t="s">
        <v>902</v>
      </c>
      <c r="N936" s="107">
        <v>1</v>
      </c>
      <c r="O936" s="107">
        <v>1</v>
      </c>
      <c r="P936" s="107">
        <v>1</v>
      </c>
      <c r="Q936" s="107">
        <v>1</v>
      </c>
      <c r="R936" s="107">
        <v>1</v>
      </c>
      <c r="S936" s="107">
        <v>1</v>
      </c>
      <c r="T936" s="108">
        <v>0</v>
      </c>
      <c r="U936" s="108">
        <v>0</v>
      </c>
      <c r="V936" s="108">
        <v>0</v>
      </c>
      <c r="W936" s="109">
        <v>18880</v>
      </c>
      <c r="X936" s="110">
        <v>0</v>
      </c>
      <c r="Y936" s="111">
        <v>0</v>
      </c>
      <c r="Z936" s="111">
        <v>67.650000000000006</v>
      </c>
      <c r="AA936" s="111">
        <v>0</v>
      </c>
      <c r="AB936" s="111">
        <v>0</v>
      </c>
      <c r="AC936" s="111">
        <v>0</v>
      </c>
      <c r="AD936" s="112">
        <v>18880</v>
      </c>
      <c r="AE936" s="114">
        <v>43817</v>
      </c>
      <c r="AF936" s="114">
        <v>44913</v>
      </c>
      <c r="AG936" s="115">
        <v>37760</v>
      </c>
      <c r="AH936" s="116" t="s">
        <v>903</v>
      </c>
      <c r="AI936" s="116" t="s">
        <v>904</v>
      </c>
      <c r="AJ936" s="14">
        <v>0</v>
      </c>
      <c r="AK936" s="14">
        <v>0</v>
      </c>
      <c r="AL936" s="14">
        <v>18880</v>
      </c>
      <c r="AM936" s="14">
        <v>0</v>
      </c>
      <c r="AN936" s="14">
        <v>0</v>
      </c>
      <c r="AO936" s="14">
        <v>0</v>
      </c>
      <c r="AP936" s="14">
        <v>0</v>
      </c>
      <c r="AQ936" s="14">
        <v>0</v>
      </c>
      <c r="AR936" s="14">
        <v>0</v>
      </c>
      <c r="AS936" s="14">
        <v>0</v>
      </c>
      <c r="AT936" s="14">
        <v>0</v>
      </c>
      <c r="AU936" s="14">
        <v>0</v>
      </c>
      <c r="AV936" s="14">
        <v>0</v>
      </c>
      <c r="AW936" s="14">
        <v>0</v>
      </c>
      <c r="AX936" s="14">
        <v>0</v>
      </c>
      <c r="AY936" s="14">
        <f t="shared" si="42"/>
        <v>18880</v>
      </c>
      <c r="AZ936" s="14">
        <f t="shared" si="43"/>
        <v>0</v>
      </c>
      <c r="BA936" s="14">
        <f t="shared" si="44"/>
        <v>18880</v>
      </c>
    </row>
    <row r="937" spans="1:53" x14ac:dyDescent="0.35">
      <c r="A937" s="15" t="s">
        <v>2848</v>
      </c>
      <c r="B937" s="104" t="s">
        <v>747</v>
      </c>
      <c r="C937" s="105">
        <v>2</v>
      </c>
      <c r="D937" s="106" t="s">
        <v>23</v>
      </c>
      <c r="E937" s="104" t="s">
        <v>511</v>
      </c>
      <c r="F937" s="104" t="s">
        <v>880</v>
      </c>
      <c r="G937" s="104" t="s">
        <v>1219</v>
      </c>
      <c r="H937" s="104" t="s">
        <v>908</v>
      </c>
      <c r="I937" s="104" t="s">
        <v>1220</v>
      </c>
      <c r="J937" s="104" t="s">
        <v>910</v>
      </c>
      <c r="K937" s="104" t="s">
        <v>685</v>
      </c>
      <c r="L937" s="104" t="s">
        <v>884</v>
      </c>
      <c r="M937" s="104" t="s">
        <v>902</v>
      </c>
      <c r="N937" s="107">
        <v>1</v>
      </c>
      <c r="O937" s="107">
        <v>1</v>
      </c>
      <c r="P937" s="107">
        <v>1</v>
      </c>
      <c r="Q937" s="107">
        <v>1</v>
      </c>
      <c r="R937" s="107">
        <v>1</v>
      </c>
      <c r="S937" s="107">
        <v>1</v>
      </c>
      <c r="T937" s="108">
        <v>0</v>
      </c>
      <c r="U937" s="108">
        <v>0</v>
      </c>
      <c r="V937" s="108">
        <v>0</v>
      </c>
      <c r="W937" s="109">
        <v>0</v>
      </c>
      <c r="X937" s="110">
        <v>0</v>
      </c>
      <c r="Y937" s="111">
        <v>0</v>
      </c>
      <c r="Z937" s="111">
        <v>0</v>
      </c>
      <c r="AA937" s="111">
        <v>0</v>
      </c>
      <c r="AB937" s="111">
        <v>0</v>
      </c>
      <c r="AC937" s="111">
        <v>0</v>
      </c>
      <c r="AD937" s="112">
        <v>0</v>
      </c>
      <c r="AE937" s="114">
        <v>43817</v>
      </c>
      <c r="AF937" s="114">
        <v>44548</v>
      </c>
      <c r="AG937" s="115">
        <v>211367.5</v>
      </c>
      <c r="AH937" s="116" t="s">
        <v>903</v>
      </c>
      <c r="AI937" s="116" t="s">
        <v>904</v>
      </c>
      <c r="AJ937" s="14">
        <v>0</v>
      </c>
      <c r="AK937" s="14">
        <v>0</v>
      </c>
      <c r="AL937" s="14">
        <v>0</v>
      </c>
      <c r="AM937" s="14">
        <v>0</v>
      </c>
      <c r="AN937" s="14">
        <v>0</v>
      </c>
      <c r="AO937" s="14">
        <v>0</v>
      </c>
      <c r="AP937" s="14">
        <v>0</v>
      </c>
      <c r="AQ937" s="14">
        <v>0</v>
      </c>
      <c r="AR937" s="14">
        <v>0</v>
      </c>
      <c r="AS937" s="14">
        <v>0</v>
      </c>
      <c r="AT937" s="14">
        <v>0</v>
      </c>
      <c r="AU937" s="14">
        <v>0</v>
      </c>
      <c r="AV937" s="14">
        <v>0</v>
      </c>
      <c r="AW937" s="14">
        <v>0</v>
      </c>
      <c r="AX937" s="14">
        <v>0</v>
      </c>
      <c r="AY937" s="14">
        <f t="shared" si="42"/>
        <v>0</v>
      </c>
      <c r="AZ937" s="14">
        <f t="shared" si="43"/>
        <v>0</v>
      </c>
      <c r="BA937" s="14">
        <f t="shared" si="44"/>
        <v>0</v>
      </c>
    </row>
    <row r="938" spans="1:53" x14ac:dyDescent="0.35">
      <c r="A938" s="15" t="s">
        <v>1951</v>
      </c>
      <c r="B938" s="104" t="s">
        <v>747</v>
      </c>
      <c r="C938" s="105">
        <v>3</v>
      </c>
      <c r="D938" s="106" t="s">
        <v>23</v>
      </c>
      <c r="E938" s="104" t="s">
        <v>511</v>
      </c>
      <c r="F938" s="104" t="s">
        <v>880</v>
      </c>
      <c r="G938" s="104" t="s">
        <v>1219</v>
      </c>
      <c r="H938" s="104" t="s">
        <v>908</v>
      </c>
      <c r="I938" s="104" t="s">
        <v>1220</v>
      </c>
      <c r="J938" s="104" t="s">
        <v>910</v>
      </c>
      <c r="K938" s="104" t="s">
        <v>685</v>
      </c>
      <c r="L938" s="104" t="s">
        <v>884</v>
      </c>
      <c r="M938" s="104" t="s">
        <v>902</v>
      </c>
      <c r="N938" s="107">
        <v>1</v>
      </c>
      <c r="O938" s="107">
        <v>1</v>
      </c>
      <c r="P938" s="107">
        <v>1</v>
      </c>
      <c r="Q938" s="107">
        <v>1</v>
      </c>
      <c r="R938" s="107">
        <v>1</v>
      </c>
      <c r="S938" s="107">
        <v>1</v>
      </c>
      <c r="T938" s="108">
        <v>0</v>
      </c>
      <c r="U938" s="108">
        <v>0</v>
      </c>
      <c r="V938" s="108">
        <v>0</v>
      </c>
      <c r="W938" s="109">
        <v>169846.25</v>
      </c>
      <c r="X938" s="110">
        <v>0</v>
      </c>
      <c r="Y938" s="111">
        <v>0</v>
      </c>
      <c r="Z938" s="111">
        <v>608.62</v>
      </c>
      <c r="AA938" s="111">
        <v>0</v>
      </c>
      <c r="AB938" s="111">
        <v>0</v>
      </c>
      <c r="AC938" s="111">
        <v>0</v>
      </c>
      <c r="AD938" s="112">
        <v>169846.25</v>
      </c>
      <c r="AE938" s="114">
        <v>43817</v>
      </c>
      <c r="AF938" s="114">
        <v>44913</v>
      </c>
      <c r="AG938" s="115">
        <v>339692.5</v>
      </c>
      <c r="AH938" s="116" t="s">
        <v>903</v>
      </c>
      <c r="AI938" s="116" t="s">
        <v>904</v>
      </c>
      <c r="AJ938" s="14">
        <v>0</v>
      </c>
      <c r="AK938" s="14">
        <v>0</v>
      </c>
      <c r="AL938" s="14">
        <v>169846.25</v>
      </c>
      <c r="AM938" s="14">
        <v>0</v>
      </c>
      <c r="AN938" s="14">
        <v>0</v>
      </c>
      <c r="AO938" s="14">
        <v>0</v>
      </c>
      <c r="AP938" s="14">
        <v>0</v>
      </c>
      <c r="AQ938" s="14">
        <v>0</v>
      </c>
      <c r="AR938" s="14">
        <v>0</v>
      </c>
      <c r="AS938" s="14">
        <v>0</v>
      </c>
      <c r="AT938" s="14">
        <v>0</v>
      </c>
      <c r="AU938" s="14">
        <v>0</v>
      </c>
      <c r="AV938" s="14">
        <v>0</v>
      </c>
      <c r="AW938" s="14">
        <v>0</v>
      </c>
      <c r="AX938" s="14">
        <v>0</v>
      </c>
      <c r="AY938" s="14">
        <f t="shared" si="42"/>
        <v>169846.25</v>
      </c>
      <c r="AZ938" s="14">
        <f t="shared" si="43"/>
        <v>0</v>
      </c>
      <c r="BA938" s="14">
        <f t="shared" si="44"/>
        <v>169846.25</v>
      </c>
    </row>
    <row r="939" spans="1:53" x14ac:dyDescent="0.35">
      <c r="A939" s="15" t="s">
        <v>1952</v>
      </c>
      <c r="B939" s="104" t="s">
        <v>747</v>
      </c>
      <c r="C939" s="105">
        <v>4</v>
      </c>
      <c r="D939" s="106" t="s">
        <v>23</v>
      </c>
      <c r="E939" s="104" t="s">
        <v>511</v>
      </c>
      <c r="F939" s="104" t="s">
        <v>880</v>
      </c>
      <c r="G939" s="104" t="s">
        <v>1219</v>
      </c>
      <c r="H939" s="104" t="s">
        <v>908</v>
      </c>
      <c r="I939" s="104" t="s">
        <v>1220</v>
      </c>
      <c r="J939" s="104" t="s">
        <v>910</v>
      </c>
      <c r="K939" s="104" t="s">
        <v>685</v>
      </c>
      <c r="L939" s="104" t="s">
        <v>884</v>
      </c>
      <c r="M939" s="104" t="s">
        <v>902</v>
      </c>
      <c r="N939" s="107">
        <v>1</v>
      </c>
      <c r="O939" s="107">
        <v>1</v>
      </c>
      <c r="P939" s="107">
        <v>1</v>
      </c>
      <c r="Q939" s="107">
        <v>1</v>
      </c>
      <c r="R939" s="107">
        <v>1</v>
      </c>
      <c r="S939" s="107">
        <v>1</v>
      </c>
      <c r="T939" s="108">
        <v>0</v>
      </c>
      <c r="U939" s="108">
        <v>0</v>
      </c>
      <c r="V939" s="108">
        <v>0</v>
      </c>
      <c r="W939" s="109">
        <v>1046955</v>
      </c>
      <c r="X939" s="110">
        <v>0</v>
      </c>
      <c r="Y939" s="111">
        <v>0</v>
      </c>
      <c r="Z939" s="111">
        <v>4109.3</v>
      </c>
      <c r="AA939" s="111">
        <v>0</v>
      </c>
      <c r="AB939" s="111">
        <v>0</v>
      </c>
      <c r="AC939" s="111">
        <v>0</v>
      </c>
      <c r="AD939" s="112">
        <v>1046955</v>
      </c>
      <c r="AE939" s="114">
        <v>43817</v>
      </c>
      <c r="AF939" s="114">
        <v>45278</v>
      </c>
      <c r="AG939" s="115">
        <v>1046955</v>
      </c>
      <c r="AH939" s="116" t="s">
        <v>903</v>
      </c>
      <c r="AI939" s="116" t="s">
        <v>904</v>
      </c>
      <c r="AJ939" s="14">
        <v>0</v>
      </c>
      <c r="AK939" s="14">
        <v>0</v>
      </c>
      <c r="AL939" s="14">
        <v>0</v>
      </c>
      <c r="AM939" s="14">
        <v>0</v>
      </c>
      <c r="AN939" s="14">
        <v>0</v>
      </c>
      <c r="AO939" s="14">
        <v>0</v>
      </c>
      <c r="AP939" s="14">
        <v>0</v>
      </c>
      <c r="AQ939" s="14">
        <v>0</v>
      </c>
      <c r="AR939" s="14">
        <v>523477.5</v>
      </c>
      <c r="AS939" s="14">
        <v>0</v>
      </c>
      <c r="AT939" s="14">
        <v>0</v>
      </c>
      <c r="AU939" s="14">
        <v>0</v>
      </c>
      <c r="AV939" s="14">
        <v>0</v>
      </c>
      <c r="AW939" s="14">
        <v>0</v>
      </c>
      <c r="AX939" s="14">
        <v>523477.5</v>
      </c>
      <c r="AY939" s="14">
        <f t="shared" si="42"/>
        <v>0</v>
      </c>
      <c r="AZ939" s="14">
        <f t="shared" si="43"/>
        <v>1046955</v>
      </c>
      <c r="BA939" s="14">
        <f t="shared" si="44"/>
        <v>1046955</v>
      </c>
    </row>
    <row r="940" spans="1:53" x14ac:dyDescent="0.35">
      <c r="A940" s="15" t="s">
        <v>2849</v>
      </c>
      <c r="B940" s="104" t="s">
        <v>747</v>
      </c>
      <c r="C940" s="105">
        <v>5</v>
      </c>
      <c r="D940" s="106" t="s">
        <v>23</v>
      </c>
      <c r="E940" s="104" t="s">
        <v>511</v>
      </c>
      <c r="F940" s="104" t="s">
        <v>880</v>
      </c>
      <c r="G940" s="104" t="s">
        <v>1219</v>
      </c>
      <c r="H940" s="104" t="s">
        <v>908</v>
      </c>
      <c r="I940" s="104" t="s">
        <v>1220</v>
      </c>
      <c r="J940" s="104" t="s">
        <v>910</v>
      </c>
      <c r="K940" s="104" t="s">
        <v>685</v>
      </c>
      <c r="L940" s="104" t="s">
        <v>884</v>
      </c>
      <c r="M940" s="104" t="s">
        <v>902</v>
      </c>
      <c r="N940" s="107">
        <v>1</v>
      </c>
      <c r="O940" s="107">
        <v>1</v>
      </c>
      <c r="P940" s="107">
        <v>1</v>
      </c>
      <c r="Q940" s="107">
        <v>1</v>
      </c>
      <c r="R940" s="107">
        <v>1</v>
      </c>
      <c r="S940" s="107">
        <v>1</v>
      </c>
      <c r="T940" s="108">
        <v>0</v>
      </c>
      <c r="U940" s="108">
        <v>0</v>
      </c>
      <c r="V940" s="108">
        <v>0</v>
      </c>
      <c r="W940" s="109">
        <v>1399037.5</v>
      </c>
      <c r="X940" s="110">
        <v>0</v>
      </c>
      <c r="Y940" s="111">
        <v>0</v>
      </c>
      <c r="Z940" s="111">
        <v>5910.93</v>
      </c>
      <c r="AA940" s="111">
        <v>0</v>
      </c>
      <c r="AB940" s="111">
        <v>0</v>
      </c>
      <c r="AC940" s="111">
        <v>0</v>
      </c>
      <c r="AD940" s="112">
        <v>1399037.5</v>
      </c>
      <c r="AE940" s="114">
        <v>43817</v>
      </c>
      <c r="AF940" s="114">
        <v>45644</v>
      </c>
      <c r="AG940" s="115">
        <v>1399037.5</v>
      </c>
      <c r="AH940" s="116" t="s">
        <v>903</v>
      </c>
      <c r="AI940" s="116" t="s">
        <v>904</v>
      </c>
      <c r="AJ940" s="14">
        <v>0</v>
      </c>
      <c r="AK940" s="14">
        <v>0</v>
      </c>
      <c r="AL940" s="14">
        <v>0</v>
      </c>
      <c r="AM940" s="14">
        <v>0</v>
      </c>
      <c r="AN940" s="14">
        <v>0</v>
      </c>
      <c r="AO940" s="14">
        <v>0</v>
      </c>
      <c r="AP940" s="14">
        <v>0</v>
      </c>
      <c r="AQ940" s="14">
        <v>0</v>
      </c>
      <c r="AR940" s="14">
        <v>0</v>
      </c>
      <c r="AS940" s="14">
        <v>0</v>
      </c>
      <c r="AT940" s="14">
        <v>0</v>
      </c>
      <c r="AU940" s="14">
        <v>0</v>
      </c>
      <c r="AV940" s="14">
        <v>0</v>
      </c>
      <c r="AW940" s="14">
        <v>0</v>
      </c>
      <c r="AX940" s="14">
        <v>0</v>
      </c>
      <c r="AY940" s="14">
        <f t="shared" si="42"/>
        <v>0</v>
      </c>
      <c r="AZ940" s="14">
        <f t="shared" si="43"/>
        <v>0</v>
      </c>
      <c r="BA940" s="14">
        <f t="shared" si="44"/>
        <v>0</v>
      </c>
    </row>
    <row r="941" spans="1:53" x14ac:dyDescent="0.35">
      <c r="A941" s="15" t="s">
        <v>2850</v>
      </c>
      <c r="B941" s="104" t="s">
        <v>747</v>
      </c>
      <c r="C941" s="105">
        <v>6</v>
      </c>
      <c r="D941" s="106" t="s">
        <v>23</v>
      </c>
      <c r="E941" s="104" t="s">
        <v>511</v>
      </c>
      <c r="F941" s="104" t="s">
        <v>880</v>
      </c>
      <c r="G941" s="104" t="s">
        <v>1219</v>
      </c>
      <c r="H941" s="104" t="s">
        <v>908</v>
      </c>
      <c r="I941" s="104" t="s">
        <v>1220</v>
      </c>
      <c r="J941" s="104" t="s">
        <v>910</v>
      </c>
      <c r="K941" s="104" t="s">
        <v>685</v>
      </c>
      <c r="L941" s="104" t="s">
        <v>884</v>
      </c>
      <c r="M941" s="104" t="s">
        <v>902</v>
      </c>
      <c r="N941" s="107">
        <v>1</v>
      </c>
      <c r="O941" s="107">
        <v>1</v>
      </c>
      <c r="P941" s="107">
        <v>1</v>
      </c>
      <c r="Q941" s="107">
        <v>1</v>
      </c>
      <c r="R941" s="107">
        <v>1</v>
      </c>
      <c r="S941" s="107">
        <v>1</v>
      </c>
      <c r="T941" s="108">
        <v>0</v>
      </c>
      <c r="U941" s="108">
        <v>0</v>
      </c>
      <c r="V941" s="108">
        <v>0</v>
      </c>
      <c r="W941" s="109">
        <v>3046170</v>
      </c>
      <c r="X941" s="110">
        <v>0</v>
      </c>
      <c r="Y941" s="111">
        <v>0</v>
      </c>
      <c r="Z941" s="111">
        <v>13606.23</v>
      </c>
      <c r="AA941" s="111">
        <v>0</v>
      </c>
      <c r="AB941" s="111">
        <v>0</v>
      </c>
      <c r="AC941" s="111">
        <v>0</v>
      </c>
      <c r="AD941" s="112">
        <v>3046170</v>
      </c>
      <c r="AE941" s="114">
        <v>43817</v>
      </c>
      <c r="AF941" s="114">
        <v>46009</v>
      </c>
      <c r="AG941" s="115">
        <v>3046170</v>
      </c>
      <c r="AH941" s="116" t="s">
        <v>903</v>
      </c>
      <c r="AI941" s="116" t="s">
        <v>904</v>
      </c>
      <c r="AJ941" s="14">
        <v>0</v>
      </c>
      <c r="AK941" s="14">
        <v>0</v>
      </c>
      <c r="AL941" s="14">
        <v>0</v>
      </c>
      <c r="AM941" s="14">
        <v>0</v>
      </c>
      <c r="AN941" s="14">
        <v>0</v>
      </c>
      <c r="AO941" s="14">
        <v>0</v>
      </c>
      <c r="AP941" s="14">
        <v>0</v>
      </c>
      <c r="AQ941" s="14">
        <v>0</v>
      </c>
      <c r="AR941" s="14">
        <v>0</v>
      </c>
      <c r="AS941" s="14">
        <v>0</v>
      </c>
      <c r="AT941" s="14">
        <v>0</v>
      </c>
      <c r="AU941" s="14">
        <v>0</v>
      </c>
      <c r="AV941" s="14">
        <v>0</v>
      </c>
      <c r="AW941" s="14">
        <v>0</v>
      </c>
      <c r="AX941" s="14">
        <v>0</v>
      </c>
      <c r="AY941" s="14">
        <f t="shared" si="42"/>
        <v>0</v>
      </c>
      <c r="AZ941" s="14">
        <f t="shared" si="43"/>
        <v>0</v>
      </c>
      <c r="BA941" s="14">
        <f t="shared" si="44"/>
        <v>0</v>
      </c>
    </row>
    <row r="942" spans="1:53" x14ac:dyDescent="0.35">
      <c r="A942" s="15" t="s">
        <v>2851</v>
      </c>
      <c r="B942" s="104" t="s">
        <v>747</v>
      </c>
      <c r="C942" s="105">
        <v>7</v>
      </c>
      <c r="D942" s="106" t="s">
        <v>23</v>
      </c>
      <c r="E942" s="104" t="s">
        <v>511</v>
      </c>
      <c r="F942" s="104" t="s">
        <v>880</v>
      </c>
      <c r="G942" s="104" t="s">
        <v>1219</v>
      </c>
      <c r="H942" s="104" t="s">
        <v>908</v>
      </c>
      <c r="I942" s="104" t="s">
        <v>1220</v>
      </c>
      <c r="J942" s="104" t="s">
        <v>910</v>
      </c>
      <c r="K942" s="104" t="s">
        <v>685</v>
      </c>
      <c r="L942" s="104" t="s">
        <v>884</v>
      </c>
      <c r="M942" s="104" t="s">
        <v>902</v>
      </c>
      <c r="N942" s="107">
        <v>1</v>
      </c>
      <c r="O942" s="107">
        <v>1</v>
      </c>
      <c r="P942" s="107">
        <v>1</v>
      </c>
      <c r="Q942" s="107">
        <v>1</v>
      </c>
      <c r="R942" s="107">
        <v>1</v>
      </c>
      <c r="S942" s="107">
        <v>1</v>
      </c>
      <c r="T942" s="108">
        <v>0</v>
      </c>
      <c r="U942" s="108">
        <v>0</v>
      </c>
      <c r="V942" s="108">
        <v>0</v>
      </c>
      <c r="W942" s="109">
        <v>2747187.5</v>
      </c>
      <c r="X942" s="110">
        <v>0</v>
      </c>
      <c r="Y942" s="111">
        <v>0</v>
      </c>
      <c r="Z942" s="111">
        <v>12911.78</v>
      </c>
      <c r="AA942" s="111">
        <v>0</v>
      </c>
      <c r="AB942" s="111">
        <v>0</v>
      </c>
      <c r="AC942" s="111">
        <v>0</v>
      </c>
      <c r="AD942" s="112">
        <v>2747187.5</v>
      </c>
      <c r="AE942" s="114">
        <v>43817</v>
      </c>
      <c r="AF942" s="114">
        <v>46374</v>
      </c>
      <c r="AG942" s="115">
        <v>2747187.5</v>
      </c>
      <c r="AH942" s="116" t="s">
        <v>903</v>
      </c>
      <c r="AI942" s="116" t="s">
        <v>904</v>
      </c>
      <c r="AJ942" s="14">
        <v>0</v>
      </c>
      <c r="AK942" s="14">
        <v>0</v>
      </c>
      <c r="AL942" s="14">
        <v>0</v>
      </c>
      <c r="AM942" s="14">
        <v>0</v>
      </c>
      <c r="AN942" s="14">
        <v>0</v>
      </c>
      <c r="AO942" s="14">
        <v>0</v>
      </c>
      <c r="AP942" s="14">
        <v>0</v>
      </c>
      <c r="AQ942" s="14">
        <v>0</v>
      </c>
      <c r="AR942" s="14">
        <v>0</v>
      </c>
      <c r="AS942" s="14">
        <v>0</v>
      </c>
      <c r="AT942" s="14">
        <v>0</v>
      </c>
      <c r="AU942" s="14">
        <v>0</v>
      </c>
      <c r="AV942" s="14">
        <v>0</v>
      </c>
      <c r="AW942" s="14">
        <v>0</v>
      </c>
      <c r="AX942" s="14">
        <v>0</v>
      </c>
      <c r="AY942" s="14">
        <f t="shared" si="42"/>
        <v>0</v>
      </c>
      <c r="AZ942" s="14">
        <f t="shared" si="43"/>
        <v>0</v>
      </c>
      <c r="BA942" s="14">
        <f t="shared" si="44"/>
        <v>0</v>
      </c>
    </row>
    <row r="943" spans="1:53" x14ac:dyDescent="0.35">
      <c r="A943" s="15" t="s">
        <v>2852</v>
      </c>
      <c r="B943" s="104" t="s">
        <v>747</v>
      </c>
      <c r="C943" s="105">
        <v>8</v>
      </c>
      <c r="D943" s="106" t="s">
        <v>23</v>
      </c>
      <c r="E943" s="104" t="s">
        <v>511</v>
      </c>
      <c r="F943" s="104" t="s">
        <v>880</v>
      </c>
      <c r="G943" s="104" t="s">
        <v>1219</v>
      </c>
      <c r="H943" s="104" t="s">
        <v>908</v>
      </c>
      <c r="I943" s="104" t="s">
        <v>1220</v>
      </c>
      <c r="J943" s="104" t="s">
        <v>910</v>
      </c>
      <c r="K943" s="104" t="s">
        <v>685</v>
      </c>
      <c r="L943" s="104" t="s">
        <v>884</v>
      </c>
      <c r="M943" s="104" t="s">
        <v>902</v>
      </c>
      <c r="N943" s="107">
        <v>1</v>
      </c>
      <c r="O943" s="107">
        <v>1</v>
      </c>
      <c r="P943" s="107">
        <v>1</v>
      </c>
      <c r="Q943" s="107">
        <v>1</v>
      </c>
      <c r="R943" s="107">
        <v>1</v>
      </c>
      <c r="S943" s="107">
        <v>1</v>
      </c>
      <c r="T943" s="108">
        <v>0</v>
      </c>
      <c r="U943" s="108">
        <v>0</v>
      </c>
      <c r="V943" s="108">
        <v>0</v>
      </c>
      <c r="W943" s="109">
        <v>1772065</v>
      </c>
      <c r="X943" s="110">
        <v>0</v>
      </c>
      <c r="Y943" s="111">
        <v>0</v>
      </c>
      <c r="Z943" s="111">
        <v>8756.9500000000007</v>
      </c>
      <c r="AA943" s="111">
        <v>0</v>
      </c>
      <c r="AB943" s="111">
        <v>0</v>
      </c>
      <c r="AC943" s="111">
        <v>0</v>
      </c>
      <c r="AD943" s="112">
        <v>1772065</v>
      </c>
      <c r="AE943" s="114">
        <v>43817</v>
      </c>
      <c r="AF943" s="114">
        <v>46739</v>
      </c>
      <c r="AG943" s="115">
        <v>1772065</v>
      </c>
      <c r="AH943" s="116" t="s">
        <v>903</v>
      </c>
      <c r="AI943" s="116" t="s">
        <v>904</v>
      </c>
      <c r="AJ943" s="14">
        <v>0</v>
      </c>
      <c r="AK943" s="14">
        <v>0</v>
      </c>
      <c r="AL943" s="14">
        <v>0</v>
      </c>
      <c r="AM943" s="14">
        <v>0</v>
      </c>
      <c r="AN943" s="14">
        <v>0</v>
      </c>
      <c r="AO943" s="14">
        <v>0</v>
      </c>
      <c r="AP943" s="14">
        <v>0</v>
      </c>
      <c r="AQ943" s="14">
        <v>0</v>
      </c>
      <c r="AR943" s="14">
        <v>0</v>
      </c>
      <c r="AS943" s="14">
        <v>0</v>
      </c>
      <c r="AT943" s="14">
        <v>0</v>
      </c>
      <c r="AU943" s="14">
        <v>0</v>
      </c>
      <c r="AV943" s="14">
        <v>0</v>
      </c>
      <c r="AW943" s="14">
        <v>0</v>
      </c>
      <c r="AX943" s="14">
        <v>0</v>
      </c>
      <c r="AY943" s="14">
        <f t="shared" si="42"/>
        <v>0</v>
      </c>
      <c r="AZ943" s="14">
        <f t="shared" si="43"/>
        <v>0</v>
      </c>
      <c r="BA943" s="14">
        <f t="shared" si="44"/>
        <v>0</v>
      </c>
    </row>
    <row r="944" spans="1:53" x14ac:dyDescent="0.35">
      <c r="A944" s="15" t="s">
        <v>2853</v>
      </c>
      <c r="B944" s="104" t="s">
        <v>747</v>
      </c>
      <c r="C944" s="105">
        <v>9</v>
      </c>
      <c r="D944" s="106" t="s">
        <v>23</v>
      </c>
      <c r="E944" s="104" t="s">
        <v>511</v>
      </c>
      <c r="F944" s="104" t="s">
        <v>880</v>
      </c>
      <c r="G944" s="104" t="s">
        <v>1219</v>
      </c>
      <c r="H944" s="104" t="s">
        <v>908</v>
      </c>
      <c r="I944" s="104" t="s">
        <v>1220</v>
      </c>
      <c r="J944" s="104" t="s">
        <v>910</v>
      </c>
      <c r="K944" s="104" t="s">
        <v>685</v>
      </c>
      <c r="L944" s="104" t="s">
        <v>884</v>
      </c>
      <c r="M944" s="104" t="s">
        <v>902</v>
      </c>
      <c r="N944" s="107">
        <v>1</v>
      </c>
      <c r="O944" s="107">
        <v>1</v>
      </c>
      <c r="P944" s="107">
        <v>1</v>
      </c>
      <c r="Q944" s="107">
        <v>1</v>
      </c>
      <c r="R944" s="107">
        <v>1</v>
      </c>
      <c r="S944" s="107">
        <v>1</v>
      </c>
      <c r="T944" s="108">
        <v>0</v>
      </c>
      <c r="U944" s="108">
        <v>0</v>
      </c>
      <c r="V944" s="108">
        <v>0</v>
      </c>
      <c r="W944" s="109">
        <v>2121640</v>
      </c>
      <c r="X944" s="110">
        <v>0</v>
      </c>
      <c r="Y944" s="111">
        <v>0</v>
      </c>
      <c r="Z944" s="111">
        <v>10979.49</v>
      </c>
      <c r="AA944" s="111">
        <v>0</v>
      </c>
      <c r="AB944" s="111">
        <v>0</v>
      </c>
      <c r="AC944" s="111">
        <v>0</v>
      </c>
      <c r="AD944" s="112">
        <v>2121640</v>
      </c>
      <c r="AE944" s="114">
        <v>43817</v>
      </c>
      <c r="AF944" s="114">
        <v>47105</v>
      </c>
      <c r="AG944" s="115">
        <v>2121640</v>
      </c>
      <c r="AH944" s="116" t="s">
        <v>903</v>
      </c>
      <c r="AI944" s="116" t="s">
        <v>904</v>
      </c>
      <c r="AJ944" s="14">
        <v>0</v>
      </c>
      <c r="AK944" s="14">
        <v>0</v>
      </c>
      <c r="AL944" s="14">
        <v>0</v>
      </c>
      <c r="AM944" s="14">
        <v>0</v>
      </c>
      <c r="AN944" s="14">
        <v>0</v>
      </c>
      <c r="AO944" s="14">
        <v>0</v>
      </c>
      <c r="AP944" s="14">
        <v>0</v>
      </c>
      <c r="AQ944" s="14">
        <v>0</v>
      </c>
      <c r="AR944" s="14">
        <v>0</v>
      </c>
      <c r="AS944" s="14">
        <v>0</v>
      </c>
      <c r="AT944" s="14">
        <v>0</v>
      </c>
      <c r="AU944" s="14">
        <v>0</v>
      </c>
      <c r="AV944" s="14">
        <v>0</v>
      </c>
      <c r="AW944" s="14">
        <v>0</v>
      </c>
      <c r="AX944" s="14">
        <v>0</v>
      </c>
      <c r="AY944" s="14">
        <f t="shared" si="42"/>
        <v>0</v>
      </c>
      <c r="AZ944" s="14">
        <f t="shared" si="43"/>
        <v>0</v>
      </c>
      <c r="BA944" s="14">
        <f t="shared" si="44"/>
        <v>0</v>
      </c>
    </row>
    <row r="945" spans="1:53" x14ac:dyDescent="0.35">
      <c r="A945" s="15" t="s">
        <v>2854</v>
      </c>
      <c r="B945" s="104" t="s">
        <v>747</v>
      </c>
      <c r="C945" s="105">
        <v>10</v>
      </c>
      <c r="D945" s="106" t="s">
        <v>23</v>
      </c>
      <c r="E945" s="104" t="s">
        <v>511</v>
      </c>
      <c r="F945" s="104" t="s">
        <v>880</v>
      </c>
      <c r="G945" s="104" t="s">
        <v>1219</v>
      </c>
      <c r="H945" s="104" t="s">
        <v>908</v>
      </c>
      <c r="I945" s="104" t="s">
        <v>1220</v>
      </c>
      <c r="J945" s="104" t="s">
        <v>910</v>
      </c>
      <c r="K945" s="104" t="s">
        <v>685</v>
      </c>
      <c r="L945" s="104" t="s">
        <v>884</v>
      </c>
      <c r="M945" s="104" t="s">
        <v>902</v>
      </c>
      <c r="N945" s="107">
        <v>1</v>
      </c>
      <c r="O945" s="107">
        <v>1</v>
      </c>
      <c r="P945" s="107">
        <v>1</v>
      </c>
      <c r="Q945" s="107">
        <v>1</v>
      </c>
      <c r="R945" s="107">
        <v>1</v>
      </c>
      <c r="S945" s="107">
        <v>1</v>
      </c>
      <c r="T945" s="108">
        <v>0</v>
      </c>
      <c r="U945" s="108">
        <v>0</v>
      </c>
      <c r="V945" s="108">
        <v>0</v>
      </c>
      <c r="W945" s="109">
        <v>887655</v>
      </c>
      <c r="X945" s="110">
        <v>0</v>
      </c>
      <c r="Y945" s="111">
        <v>0</v>
      </c>
      <c r="Z945" s="111">
        <v>4808.13</v>
      </c>
      <c r="AA945" s="111">
        <v>0</v>
      </c>
      <c r="AB945" s="111">
        <v>0</v>
      </c>
      <c r="AC945" s="111">
        <v>0</v>
      </c>
      <c r="AD945" s="112">
        <v>887655</v>
      </c>
      <c r="AE945" s="114">
        <v>43817</v>
      </c>
      <c r="AF945" s="114">
        <v>47470</v>
      </c>
      <c r="AG945" s="115">
        <v>887655</v>
      </c>
      <c r="AH945" s="116" t="s">
        <v>903</v>
      </c>
      <c r="AI945" s="116" t="s">
        <v>904</v>
      </c>
      <c r="AJ945" s="14">
        <v>0</v>
      </c>
      <c r="AK945" s="14">
        <v>0</v>
      </c>
      <c r="AL945" s="14">
        <v>0</v>
      </c>
      <c r="AM945" s="14">
        <v>0</v>
      </c>
      <c r="AN945" s="14">
        <v>0</v>
      </c>
      <c r="AO945" s="14">
        <v>0</v>
      </c>
      <c r="AP945" s="14">
        <v>0</v>
      </c>
      <c r="AQ945" s="14">
        <v>0</v>
      </c>
      <c r="AR945" s="14">
        <v>0</v>
      </c>
      <c r="AS945" s="14">
        <v>0</v>
      </c>
      <c r="AT945" s="14">
        <v>0</v>
      </c>
      <c r="AU945" s="14">
        <v>0</v>
      </c>
      <c r="AV945" s="14">
        <v>0</v>
      </c>
      <c r="AW945" s="14">
        <v>0</v>
      </c>
      <c r="AX945" s="14">
        <v>0</v>
      </c>
      <c r="AY945" s="14">
        <f t="shared" si="42"/>
        <v>0</v>
      </c>
      <c r="AZ945" s="14">
        <f t="shared" si="43"/>
        <v>0</v>
      </c>
      <c r="BA945" s="14">
        <f t="shared" si="44"/>
        <v>0</v>
      </c>
    </row>
    <row r="946" spans="1:53" x14ac:dyDescent="0.35">
      <c r="A946" s="15" t="s">
        <v>1953</v>
      </c>
      <c r="B946" s="104" t="s">
        <v>748</v>
      </c>
      <c r="C946" s="105">
        <v>1</v>
      </c>
      <c r="D946" s="106" t="s">
        <v>23</v>
      </c>
      <c r="E946" s="104" t="s">
        <v>511</v>
      </c>
      <c r="F946" s="104" t="s">
        <v>880</v>
      </c>
      <c r="G946" s="104" t="s">
        <v>1219</v>
      </c>
      <c r="H946" s="104" t="s">
        <v>908</v>
      </c>
      <c r="I946" s="104" t="s">
        <v>1220</v>
      </c>
      <c r="J946" s="104" t="s">
        <v>910</v>
      </c>
      <c r="K946" s="104" t="s">
        <v>685</v>
      </c>
      <c r="L946" s="104" t="s">
        <v>884</v>
      </c>
      <c r="M946" s="104" t="s">
        <v>902</v>
      </c>
      <c r="N946" s="107">
        <v>1</v>
      </c>
      <c r="O946" s="107">
        <v>1</v>
      </c>
      <c r="P946" s="107">
        <v>1</v>
      </c>
      <c r="Q946" s="107">
        <v>1</v>
      </c>
      <c r="R946" s="107">
        <v>1</v>
      </c>
      <c r="S946" s="107">
        <v>1</v>
      </c>
      <c r="T946" s="108">
        <v>0</v>
      </c>
      <c r="U946" s="108">
        <v>0</v>
      </c>
      <c r="V946" s="108">
        <v>0</v>
      </c>
      <c r="W946" s="109">
        <v>26550</v>
      </c>
      <c r="X946" s="110">
        <v>0</v>
      </c>
      <c r="Y946" s="111">
        <v>0</v>
      </c>
      <c r="Z946" s="111">
        <v>95.14</v>
      </c>
      <c r="AA946" s="111">
        <v>0</v>
      </c>
      <c r="AB946" s="111">
        <v>0</v>
      </c>
      <c r="AC946" s="111">
        <v>0</v>
      </c>
      <c r="AD946" s="112">
        <v>26550</v>
      </c>
      <c r="AE946" s="114">
        <v>43818</v>
      </c>
      <c r="AF946" s="114">
        <v>44914</v>
      </c>
      <c r="AG946" s="115">
        <v>53100</v>
      </c>
      <c r="AH946" s="116" t="s">
        <v>903</v>
      </c>
      <c r="AI946" s="116" t="s">
        <v>904</v>
      </c>
      <c r="AJ946" s="14">
        <v>0</v>
      </c>
      <c r="AK946" s="14">
        <v>0</v>
      </c>
      <c r="AL946" s="14">
        <v>26550</v>
      </c>
      <c r="AM946" s="14">
        <v>0</v>
      </c>
      <c r="AN946" s="14">
        <v>0</v>
      </c>
      <c r="AO946" s="14">
        <v>0</v>
      </c>
      <c r="AP946" s="14">
        <v>0</v>
      </c>
      <c r="AQ946" s="14">
        <v>0</v>
      </c>
      <c r="AR946" s="14">
        <v>0</v>
      </c>
      <c r="AS946" s="14">
        <v>0</v>
      </c>
      <c r="AT946" s="14">
        <v>0</v>
      </c>
      <c r="AU946" s="14">
        <v>0</v>
      </c>
      <c r="AV946" s="14">
        <v>0</v>
      </c>
      <c r="AW946" s="14">
        <v>0</v>
      </c>
      <c r="AX946" s="14">
        <v>0</v>
      </c>
      <c r="AY946" s="14">
        <f t="shared" si="42"/>
        <v>26550</v>
      </c>
      <c r="AZ946" s="14">
        <f t="shared" si="43"/>
        <v>0</v>
      </c>
      <c r="BA946" s="14">
        <f t="shared" si="44"/>
        <v>26550</v>
      </c>
    </row>
    <row r="947" spans="1:53" x14ac:dyDescent="0.35">
      <c r="A947" s="15" t="s">
        <v>2855</v>
      </c>
      <c r="B947" s="104" t="s">
        <v>1243</v>
      </c>
      <c r="C947" s="105">
        <v>1</v>
      </c>
      <c r="D947" s="106" t="s">
        <v>23</v>
      </c>
      <c r="E947" s="104" t="s">
        <v>511</v>
      </c>
      <c r="F947" s="104" t="s">
        <v>880</v>
      </c>
      <c r="G947" s="104" t="s">
        <v>1219</v>
      </c>
      <c r="H947" s="104" t="s">
        <v>908</v>
      </c>
      <c r="I947" s="104" t="s">
        <v>1220</v>
      </c>
      <c r="J947" s="104" t="s">
        <v>910</v>
      </c>
      <c r="K947" s="104" t="s">
        <v>685</v>
      </c>
      <c r="L947" s="104" t="s">
        <v>884</v>
      </c>
      <c r="M947" s="104" t="s">
        <v>902</v>
      </c>
      <c r="N947" s="107">
        <v>1</v>
      </c>
      <c r="O947" s="107">
        <v>1</v>
      </c>
      <c r="P947" s="107">
        <v>1</v>
      </c>
      <c r="Q947" s="107">
        <v>1</v>
      </c>
      <c r="R947" s="107">
        <v>1</v>
      </c>
      <c r="S947" s="107">
        <v>1</v>
      </c>
      <c r="T947" s="108">
        <v>0</v>
      </c>
      <c r="U947" s="108">
        <v>0</v>
      </c>
      <c r="V947" s="108">
        <v>0</v>
      </c>
      <c r="W947" s="109">
        <v>48822.5</v>
      </c>
      <c r="X947" s="110">
        <v>0</v>
      </c>
      <c r="Y947" s="111">
        <v>0</v>
      </c>
      <c r="Z947" s="111">
        <v>206.28</v>
      </c>
      <c r="AA947" s="111">
        <v>0</v>
      </c>
      <c r="AB947" s="111">
        <v>0</v>
      </c>
      <c r="AC947" s="111">
        <v>0</v>
      </c>
      <c r="AD947" s="112">
        <v>48822.5</v>
      </c>
      <c r="AE947" s="114">
        <v>43819</v>
      </c>
      <c r="AF947" s="114">
        <v>45646</v>
      </c>
      <c r="AG947" s="115">
        <v>48822.5</v>
      </c>
      <c r="AH947" s="116" t="s">
        <v>903</v>
      </c>
      <c r="AI947" s="116" t="s">
        <v>904</v>
      </c>
      <c r="AJ947" s="14">
        <v>0</v>
      </c>
      <c r="AK947" s="14">
        <v>0</v>
      </c>
      <c r="AL947" s="14">
        <v>0</v>
      </c>
      <c r="AM947" s="14">
        <v>0</v>
      </c>
      <c r="AN947" s="14">
        <v>0</v>
      </c>
      <c r="AO947" s="14">
        <v>0</v>
      </c>
      <c r="AP947" s="14">
        <v>0</v>
      </c>
      <c r="AQ947" s="14">
        <v>0</v>
      </c>
      <c r="AR947" s="14">
        <v>0</v>
      </c>
      <c r="AS947" s="14">
        <v>0</v>
      </c>
      <c r="AT947" s="14">
        <v>0</v>
      </c>
      <c r="AU947" s="14">
        <v>0</v>
      </c>
      <c r="AV947" s="14">
        <v>0</v>
      </c>
      <c r="AW947" s="14">
        <v>0</v>
      </c>
      <c r="AX947" s="14">
        <v>0</v>
      </c>
      <c r="AY947" s="14">
        <f t="shared" si="42"/>
        <v>0</v>
      </c>
      <c r="AZ947" s="14">
        <f t="shared" si="43"/>
        <v>0</v>
      </c>
      <c r="BA947" s="14">
        <f t="shared" si="44"/>
        <v>0</v>
      </c>
    </row>
    <row r="948" spans="1:53" x14ac:dyDescent="0.35">
      <c r="A948" s="15" t="s">
        <v>2856</v>
      </c>
      <c r="B948" s="104" t="s">
        <v>1243</v>
      </c>
      <c r="C948" s="105">
        <v>2</v>
      </c>
      <c r="D948" s="106" t="s">
        <v>23</v>
      </c>
      <c r="E948" s="104" t="s">
        <v>511</v>
      </c>
      <c r="F948" s="104" t="s">
        <v>880</v>
      </c>
      <c r="G948" s="104" t="s">
        <v>1219</v>
      </c>
      <c r="H948" s="104" t="s">
        <v>908</v>
      </c>
      <c r="I948" s="104" t="s">
        <v>1220</v>
      </c>
      <c r="J948" s="104" t="s">
        <v>910</v>
      </c>
      <c r="K948" s="104" t="s">
        <v>685</v>
      </c>
      <c r="L948" s="104" t="s">
        <v>884</v>
      </c>
      <c r="M948" s="104" t="s">
        <v>902</v>
      </c>
      <c r="N948" s="107">
        <v>1</v>
      </c>
      <c r="O948" s="107">
        <v>1</v>
      </c>
      <c r="P948" s="107">
        <v>1</v>
      </c>
      <c r="Q948" s="107">
        <v>1</v>
      </c>
      <c r="R948" s="107">
        <v>1</v>
      </c>
      <c r="S948" s="107">
        <v>1</v>
      </c>
      <c r="T948" s="108">
        <v>0</v>
      </c>
      <c r="U948" s="108">
        <v>0</v>
      </c>
      <c r="V948" s="108">
        <v>0</v>
      </c>
      <c r="W948" s="109">
        <v>52510</v>
      </c>
      <c r="X948" s="110">
        <v>0</v>
      </c>
      <c r="Y948" s="111">
        <v>0</v>
      </c>
      <c r="Z948" s="111">
        <v>234.54</v>
      </c>
      <c r="AA948" s="111">
        <v>0</v>
      </c>
      <c r="AB948" s="111">
        <v>0</v>
      </c>
      <c r="AC948" s="111">
        <v>0</v>
      </c>
      <c r="AD948" s="112">
        <v>52510</v>
      </c>
      <c r="AE948" s="114">
        <v>43819</v>
      </c>
      <c r="AF948" s="114">
        <v>46011</v>
      </c>
      <c r="AG948" s="115">
        <v>52510</v>
      </c>
      <c r="AH948" s="116" t="s">
        <v>903</v>
      </c>
      <c r="AI948" s="116" t="s">
        <v>904</v>
      </c>
      <c r="AJ948" s="14">
        <v>0</v>
      </c>
      <c r="AK948" s="14">
        <v>0</v>
      </c>
      <c r="AL948" s="14">
        <v>0</v>
      </c>
      <c r="AM948" s="14">
        <v>0</v>
      </c>
      <c r="AN948" s="14">
        <v>0</v>
      </c>
      <c r="AO948" s="14">
        <v>0</v>
      </c>
      <c r="AP948" s="14">
        <v>0</v>
      </c>
      <c r="AQ948" s="14">
        <v>0</v>
      </c>
      <c r="AR948" s="14">
        <v>0</v>
      </c>
      <c r="AS948" s="14">
        <v>0</v>
      </c>
      <c r="AT948" s="14">
        <v>0</v>
      </c>
      <c r="AU948" s="14">
        <v>0</v>
      </c>
      <c r="AV948" s="14">
        <v>0</v>
      </c>
      <c r="AW948" s="14">
        <v>0</v>
      </c>
      <c r="AX948" s="14">
        <v>0</v>
      </c>
      <c r="AY948" s="14">
        <f t="shared" si="42"/>
        <v>0</v>
      </c>
      <c r="AZ948" s="14">
        <f t="shared" si="43"/>
        <v>0</v>
      </c>
      <c r="BA948" s="14">
        <f t="shared" si="44"/>
        <v>0</v>
      </c>
    </row>
    <row r="949" spans="1:53" x14ac:dyDescent="0.35">
      <c r="A949" s="15" t="s">
        <v>2857</v>
      </c>
      <c r="B949" s="104" t="s">
        <v>1243</v>
      </c>
      <c r="C949" s="105">
        <v>3</v>
      </c>
      <c r="D949" s="106" t="s">
        <v>23</v>
      </c>
      <c r="E949" s="104" t="s">
        <v>511</v>
      </c>
      <c r="F949" s="104" t="s">
        <v>880</v>
      </c>
      <c r="G949" s="104" t="s">
        <v>1219</v>
      </c>
      <c r="H949" s="104" t="s">
        <v>908</v>
      </c>
      <c r="I949" s="104" t="s">
        <v>1220</v>
      </c>
      <c r="J949" s="104" t="s">
        <v>910</v>
      </c>
      <c r="K949" s="104" t="s">
        <v>685</v>
      </c>
      <c r="L949" s="104" t="s">
        <v>884</v>
      </c>
      <c r="M949" s="104" t="s">
        <v>902</v>
      </c>
      <c r="N949" s="107">
        <v>1</v>
      </c>
      <c r="O949" s="107">
        <v>1</v>
      </c>
      <c r="P949" s="107">
        <v>1</v>
      </c>
      <c r="Q949" s="107">
        <v>1</v>
      </c>
      <c r="R949" s="107">
        <v>1</v>
      </c>
      <c r="S949" s="107">
        <v>1</v>
      </c>
      <c r="T949" s="108">
        <v>0</v>
      </c>
      <c r="U949" s="108">
        <v>0</v>
      </c>
      <c r="V949" s="108">
        <v>0</v>
      </c>
      <c r="W949" s="109">
        <v>53100</v>
      </c>
      <c r="X949" s="110">
        <v>0</v>
      </c>
      <c r="Y949" s="111">
        <v>0</v>
      </c>
      <c r="Z949" s="111">
        <v>249.57</v>
      </c>
      <c r="AA949" s="111">
        <v>0</v>
      </c>
      <c r="AB949" s="111">
        <v>0</v>
      </c>
      <c r="AC949" s="111">
        <v>0</v>
      </c>
      <c r="AD949" s="112">
        <v>53100</v>
      </c>
      <c r="AE949" s="114">
        <v>43819</v>
      </c>
      <c r="AF949" s="114">
        <v>46376</v>
      </c>
      <c r="AG949" s="115">
        <v>53100</v>
      </c>
      <c r="AH949" s="116" t="s">
        <v>903</v>
      </c>
      <c r="AI949" s="116" t="s">
        <v>904</v>
      </c>
      <c r="AJ949" s="14">
        <v>0</v>
      </c>
      <c r="AK949" s="14">
        <v>0</v>
      </c>
      <c r="AL949" s="14">
        <v>0</v>
      </c>
      <c r="AM949" s="14">
        <v>0</v>
      </c>
      <c r="AN949" s="14">
        <v>0</v>
      </c>
      <c r="AO949" s="14">
        <v>0</v>
      </c>
      <c r="AP949" s="14">
        <v>0</v>
      </c>
      <c r="AQ949" s="14">
        <v>0</v>
      </c>
      <c r="AR949" s="14">
        <v>0</v>
      </c>
      <c r="AS949" s="14">
        <v>0</v>
      </c>
      <c r="AT949" s="14">
        <v>0</v>
      </c>
      <c r="AU949" s="14">
        <v>0</v>
      </c>
      <c r="AV949" s="14">
        <v>0</v>
      </c>
      <c r="AW949" s="14">
        <v>0</v>
      </c>
      <c r="AX949" s="14">
        <v>0</v>
      </c>
      <c r="AY949" s="14">
        <f t="shared" si="42"/>
        <v>0</v>
      </c>
      <c r="AZ949" s="14">
        <f t="shared" si="43"/>
        <v>0</v>
      </c>
      <c r="BA949" s="14">
        <f t="shared" si="44"/>
        <v>0</v>
      </c>
    </row>
    <row r="950" spans="1:53" x14ac:dyDescent="0.35">
      <c r="A950" s="15" t="s">
        <v>2858</v>
      </c>
      <c r="B950" s="104" t="s">
        <v>1244</v>
      </c>
      <c r="C950" s="105">
        <v>1</v>
      </c>
      <c r="D950" s="106" t="s">
        <v>23</v>
      </c>
      <c r="E950" s="104" t="s">
        <v>511</v>
      </c>
      <c r="F950" s="104" t="s">
        <v>880</v>
      </c>
      <c r="G950" s="104" t="s">
        <v>1219</v>
      </c>
      <c r="H950" s="104" t="s">
        <v>908</v>
      </c>
      <c r="I950" s="104" t="s">
        <v>1220</v>
      </c>
      <c r="J950" s="104" t="s">
        <v>910</v>
      </c>
      <c r="K950" s="104" t="s">
        <v>685</v>
      </c>
      <c r="L950" s="104" t="s">
        <v>884</v>
      </c>
      <c r="M950" s="104" t="s">
        <v>902</v>
      </c>
      <c r="N950" s="107">
        <v>1</v>
      </c>
      <c r="O950" s="107">
        <v>1</v>
      </c>
      <c r="P950" s="107">
        <v>1</v>
      </c>
      <c r="Q950" s="107">
        <v>1</v>
      </c>
      <c r="R950" s="107">
        <v>1</v>
      </c>
      <c r="S950" s="107">
        <v>1</v>
      </c>
      <c r="T950" s="108">
        <v>0</v>
      </c>
      <c r="U950" s="108">
        <v>0</v>
      </c>
      <c r="V950" s="108">
        <v>0</v>
      </c>
      <c r="W950" s="109">
        <v>49412.5</v>
      </c>
      <c r="X950" s="110">
        <v>0</v>
      </c>
      <c r="Y950" s="111">
        <v>0</v>
      </c>
      <c r="Z950" s="111">
        <v>208.77</v>
      </c>
      <c r="AA950" s="111">
        <v>0</v>
      </c>
      <c r="AB950" s="111">
        <v>0</v>
      </c>
      <c r="AC950" s="111">
        <v>0</v>
      </c>
      <c r="AD950" s="112">
        <v>49412.5</v>
      </c>
      <c r="AE950" s="114">
        <v>43819</v>
      </c>
      <c r="AF950" s="114">
        <v>45646</v>
      </c>
      <c r="AG950" s="115">
        <v>49412.5</v>
      </c>
      <c r="AH950" s="116" t="s">
        <v>903</v>
      </c>
      <c r="AI950" s="116" t="s">
        <v>904</v>
      </c>
      <c r="AJ950" s="14">
        <v>0</v>
      </c>
      <c r="AK950" s="14">
        <v>0</v>
      </c>
      <c r="AL950" s="14">
        <v>0</v>
      </c>
      <c r="AM950" s="14">
        <v>0</v>
      </c>
      <c r="AN950" s="14">
        <v>0</v>
      </c>
      <c r="AO950" s="14">
        <v>0</v>
      </c>
      <c r="AP950" s="14">
        <v>0</v>
      </c>
      <c r="AQ950" s="14">
        <v>0</v>
      </c>
      <c r="AR950" s="14">
        <v>0</v>
      </c>
      <c r="AS950" s="14">
        <v>0</v>
      </c>
      <c r="AT950" s="14">
        <v>0</v>
      </c>
      <c r="AU950" s="14">
        <v>0</v>
      </c>
      <c r="AV950" s="14">
        <v>0</v>
      </c>
      <c r="AW950" s="14">
        <v>0</v>
      </c>
      <c r="AX950" s="14">
        <v>0</v>
      </c>
      <c r="AY950" s="14">
        <f t="shared" si="42"/>
        <v>0</v>
      </c>
      <c r="AZ950" s="14">
        <f t="shared" si="43"/>
        <v>0</v>
      </c>
      <c r="BA950" s="14">
        <f t="shared" si="44"/>
        <v>0</v>
      </c>
    </row>
    <row r="951" spans="1:53" x14ac:dyDescent="0.35">
      <c r="A951" s="15" t="s">
        <v>2859</v>
      </c>
      <c r="B951" s="104" t="s">
        <v>1244</v>
      </c>
      <c r="C951" s="105">
        <v>2</v>
      </c>
      <c r="D951" s="106" t="s">
        <v>23</v>
      </c>
      <c r="E951" s="104" t="s">
        <v>511</v>
      </c>
      <c r="F951" s="104" t="s">
        <v>880</v>
      </c>
      <c r="G951" s="104" t="s">
        <v>1219</v>
      </c>
      <c r="H951" s="104" t="s">
        <v>908</v>
      </c>
      <c r="I951" s="104" t="s">
        <v>1220</v>
      </c>
      <c r="J951" s="104" t="s">
        <v>910</v>
      </c>
      <c r="K951" s="104" t="s">
        <v>685</v>
      </c>
      <c r="L951" s="104" t="s">
        <v>884</v>
      </c>
      <c r="M951" s="104" t="s">
        <v>902</v>
      </c>
      <c r="N951" s="107">
        <v>1</v>
      </c>
      <c r="O951" s="107">
        <v>1</v>
      </c>
      <c r="P951" s="107">
        <v>1</v>
      </c>
      <c r="Q951" s="107">
        <v>1</v>
      </c>
      <c r="R951" s="107">
        <v>1</v>
      </c>
      <c r="S951" s="107">
        <v>1</v>
      </c>
      <c r="T951" s="108">
        <v>0</v>
      </c>
      <c r="U951" s="108">
        <v>0</v>
      </c>
      <c r="V951" s="108">
        <v>0</v>
      </c>
      <c r="W951" s="109">
        <v>39825</v>
      </c>
      <c r="X951" s="110">
        <v>0</v>
      </c>
      <c r="Y951" s="111">
        <v>0</v>
      </c>
      <c r="Z951" s="111">
        <v>187.18</v>
      </c>
      <c r="AA951" s="111">
        <v>0</v>
      </c>
      <c r="AB951" s="111">
        <v>0</v>
      </c>
      <c r="AC951" s="111">
        <v>0</v>
      </c>
      <c r="AD951" s="112">
        <v>39825</v>
      </c>
      <c r="AE951" s="114">
        <v>43819</v>
      </c>
      <c r="AF951" s="114">
        <v>46376</v>
      </c>
      <c r="AG951" s="115">
        <v>39825</v>
      </c>
      <c r="AH951" s="116" t="s">
        <v>903</v>
      </c>
      <c r="AI951" s="116" t="s">
        <v>904</v>
      </c>
      <c r="AJ951" s="14">
        <v>0</v>
      </c>
      <c r="AK951" s="14">
        <v>0</v>
      </c>
      <c r="AL951" s="14">
        <v>0</v>
      </c>
      <c r="AM951" s="14">
        <v>0</v>
      </c>
      <c r="AN951" s="14">
        <v>0</v>
      </c>
      <c r="AO951" s="14">
        <v>0</v>
      </c>
      <c r="AP951" s="14">
        <v>0</v>
      </c>
      <c r="AQ951" s="14">
        <v>0</v>
      </c>
      <c r="AR951" s="14">
        <v>0</v>
      </c>
      <c r="AS951" s="14">
        <v>0</v>
      </c>
      <c r="AT951" s="14">
        <v>0</v>
      </c>
      <c r="AU951" s="14">
        <v>0</v>
      </c>
      <c r="AV951" s="14">
        <v>0</v>
      </c>
      <c r="AW951" s="14">
        <v>0</v>
      </c>
      <c r="AX951" s="14">
        <v>0</v>
      </c>
      <c r="AY951" s="14">
        <f t="shared" si="42"/>
        <v>0</v>
      </c>
      <c r="AZ951" s="14">
        <f t="shared" si="43"/>
        <v>0</v>
      </c>
      <c r="BA951" s="14">
        <f t="shared" si="44"/>
        <v>0</v>
      </c>
    </row>
    <row r="952" spans="1:53" x14ac:dyDescent="0.35">
      <c r="A952" s="15" t="s">
        <v>2860</v>
      </c>
      <c r="B952" s="104" t="s">
        <v>1244</v>
      </c>
      <c r="C952" s="105">
        <v>3</v>
      </c>
      <c r="D952" s="106" t="s">
        <v>23</v>
      </c>
      <c r="E952" s="104" t="s">
        <v>511</v>
      </c>
      <c r="F952" s="104" t="s">
        <v>880</v>
      </c>
      <c r="G952" s="104" t="s">
        <v>1219</v>
      </c>
      <c r="H952" s="104" t="s">
        <v>908</v>
      </c>
      <c r="I952" s="104" t="s">
        <v>1220</v>
      </c>
      <c r="J952" s="104" t="s">
        <v>910</v>
      </c>
      <c r="K952" s="104" t="s">
        <v>685</v>
      </c>
      <c r="L952" s="104" t="s">
        <v>884</v>
      </c>
      <c r="M952" s="104" t="s">
        <v>902</v>
      </c>
      <c r="N952" s="107">
        <v>1</v>
      </c>
      <c r="O952" s="107">
        <v>1</v>
      </c>
      <c r="P952" s="107">
        <v>1</v>
      </c>
      <c r="Q952" s="107">
        <v>1</v>
      </c>
      <c r="R952" s="107">
        <v>1</v>
      </c>
      <c r="S952" s="107">
        <v>1</v>
      </c>
      <c r="T952" s="108">
        <v>0</v>
      </c>
      <c r="U952" s="108">
        <v>0</v>
      </c>
      <c r="V952" s="108">
        <v>0</v>
      </c>
      <c r="W952" s="109">
        <v>106200</v>
      </c>
      <c r="X952" s="110">
        <v>0</v>
      </c>
      <c r="Y952" s="111">
        <v>0</v>
      </c>
      <c r="Z952" s="111">
        <v>524.79999999999995</v>
      </c>
      <c r="AA952" s="111">
        <v>0</v>
      </c>
      <c r="AB952" s="111">
        <v>0</v>
      </c>
      <c r="AC952" s="111">
        <v>0</v>
      </c>
      <c r="AD952" s="112">
        <v>106200</v>
      </c>
      <c r="AE952" s="114">
        <v>43819</v>
      </c>
      <c r="AF952" s="114">
        <v>46741</v>
      </c>
      <c r="AG952" s="115">
        <v>106200</v>
      </c>
      <c r="AH952" s="116" t="s">
        <v>903</v>
      </c>
      <c r="AI952" s="116" t="s">
        <v>904</v>
      </c>
      <c r="AJ952" s="14">
        <v>0</v>
      </c>
      <c r="AK952" s="14">
        <v>0</v>
      </c>
      <c r="AL952" s="14">
        <v>0</v>
      </c>
      <c r="AM952" s="14">
        <v>0</v>
      </c>
      <c r="AN952" s="14">
        <v>0</v>
      </c>
      <c r="AO952" s="14">
        <v>0</v>
      </c>
      <c r="AP952" s="14">
        <v>0</v>
      </c>
      <c r="AQ952" s="14">
        <v>0</v>
      </c>
      <c r="AR952" s="14">
        <v>0</v>
      </c>
      <c r="AS952" s="14">
        <v>0</v>
      </c>
      <c r="AT952" s="14">
        <v>0</v>
      </c>
      <c r="AU952" s="14">
        <v>0</v>
      </c>
      <c r="AV952" s="14">
        <v>0</v>
      </c>
      <c r="AW952" s="14">
        <v>0</v>
      </c>
      <c r="AX952" s="14">
        <v>0</v>
      </c>
      <c r="AY952" s="14">
        <f t="shared" si="42"/>
        <v>0</v>
      </c>
      <c r="AZ952" s="14">
        <f t="shared" si="43"/>
        <v>0</v>
      </c>
      <c r="BA952" s="14">
        <f t="shared" si="44"/>
        <v>0</v>
      </c>
    </row>
    <row r="953" spans="1:53" x14ac:dyDescent="0.35">
      <c r="A953" s="15" t="s">
        <v>2861</v>
      </c>
      <c r="B953" s="104" t="s">
        <v>1245</v>
      </c>
      <c r="C953" s="105">
        <v>2</v>
      </c>
      <c r="D953" s="106" t="s">
        <v>23</v>
      </c>
      <c r="E953" s="104" t="s">
        <v>511</v>
      </c>
      <c r="F953" s="104" t="s">
        <v>880</v>
      </c>
      <c r="G953" s="104" t="s">
        <v>1219</v>
      </c>
      <c r="H953" s="104" t="s">
        <v>908</v>
      </c>
      <c r="I953" s="104" t="s">
        <v>1220</v>
      </c>
      <c r="J953" s="104" t="s">
        <v>910</v>
      </c>
      <c r="K953" s="104" t="s">
        <v>685</v>
      </c>
      <c r="L953" s="104" t="s">
        <v>884</v>
      </c>
      <c r="M953" s="104" t="s">
        <v>902</v>
      </c>
      <c r="N953" s="107">
        <v>1</v>
      </c>
      <c r="O953" s="107">
        <v>1</v>
      </c>
      <c r="P953" s="107">
        <v>1</v>
      </c>
      <c r="Q953" s="107">
        <v>1</v>
      </c>
      <c r="R953" s="107">
        <v>1</v>
      </c>
      <c r="S953" s="107">
        <v>1</v>
      </c>
      <c r="T953" s="108">
        <v>0</v>
      </c>
      <c r="U953" s="108">
        <v>0</v>
      </c>
      <c r="V953" s="108">
        <v>0</v>
      </c>
      <c r="W953" s="109">
        <v>53100</v>
      </c>
      <c r="X953" s="110">
        <v>0</v>
      </c>
      <c r="Y953" s="111">
        <v>0</v>
      </c>
      <c r="Z953" s="111">
        <v>224.35</v>
      </c>
      <c r="AA953" s="111">
        <v>0</v>
      </c>
      <c r="AB953" s="111">
        <v>0</v>
      </c>
      <c r="AC953" s="111">
        <v>0</v>
      </c>
      <c r="AD953" s="112">
        <v>53100</v>
      </c>
      <c r="AE953" s="114">
        <v>43819</v>
      </c>
      <c r="AF953" s="114">
        <v>45646</v>
      </c>
      <c r="AG953" s="115">
        <v>53100</v>
      </c>
      <c r="AH953" s="116" t="s">
        <v>903</v>
      </c>
      <c r="AI953" s="116" t="s">
        <v>904</v>
      </c>
      <c r="AJ953" s="14">
        <v>0</v>
      </c>
      <c r="AK953" s="14">
        <v>0</v>
      </c>
      <c r="AL953" s="14">
        <v>0</v>
      </c>
      <c r="AM953" s="14">
        <v>0</v>
      </c>
      <c r="AN953" s="14">
        <v>0</v>
      </c>
      <c r="AO953" s="14">
        <v>0</v>
      </c>
      <c r="AP953" s="14">
        <v>0</v>
      </c>
      <c r="AQ953" s="14">
        <v>0</v>
      </c>
      <c r="AR953" s="14">
        <v>0</v>
      </c>
      <c r="AS953" s="14">
        <v>0</v>
      </c>
      <c r="AT953" s="14">
        <v>0</v>
      </c>
      <c r="AU953" s="14">
        <v>0</v>
      </c>
      <c r="AV953" s="14">
        <v>0</v>
      </c>
      <c r="AW953" s="14">
        <v>0</v>
      </c>
      <c r="AX953" s="14">
        <v>0</v>
      </c>
      <c r="AY953" s="14">
        <f t="shared" si="42"/>
        <v>0</v>
      </c>
      <c r="AZ953" s="14">
        <f t="shared" si="43"/>
        <v>0</v>
      </c>
      <c r="BA953" s="14">
        <f t="shared" si="44"/>
        <v>0</v>
      </c>
    </row>
    <row r="954" spans="1:53" x14ac:dyDescent="0.35">
      <c r="A954" s="15" t="s">
        <v>2862</v>
      </c>
      <c r="B954" s="104" t="s">
        <v>1245</v>
      </c>
      <c r="C954" s="105">
        <v>3</v>
      </c>
      <c r="D954" s="106" t="s">
        <v>23</v>
      </c>
      <c r="E954" s="104" t="s">
        <v>511</v>
      </c>
      <c r="F954" s="104" t="s">
        <v>880</v>
      </c>
      <c r="G954" s="104" t="s">
        <v>1219</v>
      </c>
      <c r="H954" s="104" t="s">
        <v>908</v>
      </c>
      <c r="I954" s="104" t="s">
        <v>1220</v>
      </c>
      <c r="J954" s="104" t="s">
        <v>910</v>
      </c>
      <c r="K954" s="104" t="s">
        <v>685</v>
      </c>
      <c r="L954" s="104" t="s">
        <v>884</v>
      </c>
      <c r="M954" s="104" t="s">
        <v>902</v>
      </c>
      <c r="N954" s="107">
        <v>1</v>
      </c>
      <c r="O954" s="107">
        <v>1</v>
      </c>
      <c r="P954" s="107">
        <v>1</v>
      </c>
      <c r="Q954" s="107">
        <v>1</v>
      </c>
      <c r="R954" s="107">
        <v>1</v>
      </c>
      <c r="S954" s="107">
        <v>1</v>
      </c>
      <c r="T954" s="108">
        <v>0</v>
      </c>
      <c r="U954" s="108">
        <v>0</v>
      </c>
      <c r="V954" s="108">
        <v>0</v>
      </c>
      <c r="W954" s="109">
        <v>69472.5</v>
      </c>
      <c r="X954" s="110">
        <v>0</v>
      </c>
      <c r="Y954" s="111">
        <v>0</v>
      </c>
      <c r="Z954" s="111">
        <v>326.52</v>
      </c>
      <c r="AA954" s="111">
        <v>0</v>
      </c>
      <c r="AB954" s="111">
        <v>0</v>
      </c>
      <c r="AC954" s="111">
        <v>0</v>
      </c>
      <c r="AD954" s="112">
        <v>69472.5</v>
      </c>
      <c r="AE954" s="114">
        <v>43819</v>
      </c>
      <c r="AF954" s="114">
        <v>46376</v>
      </c>
      <c r="AG954" s="115">
        <v>69472.5</v>
      </c>
      <c r="AH954" s="116" t="s">
        <v>903</v>
      </c>
      <c r="AI954" s="116" t="s">
        <v>904</v>
      </c>
      <c r="AJ954" s="14">
        <v>0</v>
      </c>
      <c r="AK954" s="14">
        <v>0</v>
      </c>
      <c r="AL954" s="14">
        <v>0</v>
      </c>
      <c r="AM954" s="14">
        <v>0</v>
      </c>
      <c r="AN954" s="14">
        <v>0</v>
      </c>
      <c r="AO954" s="14">
        <v>0</v>
      </c>
      <c r="AP954" s="14">
        <v>0</v>
      </c>
      <c r="AQ954" s="14">
        <v>0</v>
      </c>
      <c r="AR954" s="14">
        <v>0</v>
      </c>
      <c r="AS954" s="14">
        <v>0</v>
      </c>
      <c r="AT954" s="14">
        <v>0</v>
      </c>
      <c r="AU954" s="14">
        <v>0</v>
      </c>
      <c r="AV954" s="14">
        <v>0</v>
      </c>
      <c r="AW954" s="14">
        <v>0</v>
      </c>
      <c r="AX954" s="14">
        <v>0</v>
      </c>
      <c r="AY954" s="14">
        <f t="shared" si="42"/>
        <v>0</v>
      </c>
      <c r="AZ954" s="14">
        <f t="shared" si="43"/>
        <v>0</v>
      </c>
      <c r="BA954" s="14">
        <f t="shared" si="44"/>
        <v>0</v>
      </c>
    </row>
    <row r="955" spans="1:53" x14ac:dyDescent="0.35">
      <c r="A955" s="15" t="s">
        <v>2863</v>
      </c>
      <c r="B955" s="104" t="s">
        <v>1245</v>
      </c>
      <c r="C955" s="105">
        <v>4</v>
      </c>
      <c r="D955" s="106" t="s">
        <v>23</v>
      </c>
      <c r="E955" s="104" t="s">
        <v>511</v>
      </c>
      <c r="F955" s="104" t="s">
        <v>880</v>
      </c>
      <c r="G955" s="104" t="s">
        <v>1219</v>
      </c>
      <c r="H955" s="104" t="s">
        <v>908</v>
      </c>
      <c r="I955" s="104" t="s">
        <v>1220</v>
      </c>
      <c r="J955" s="104" t="s">
        <v>910</v>
      </c>
      <c r="K955" s="104" t="s">
        <v>685</v>
      </c>
      <c r="L955" s="104" t="s">
        <v>884</v>
      </c>
      <c r="M955" s="104" t="s">
        <v>902</v>
      </c>
      <c r="N955" s="107">
        <v>1</v>
      </c>
      <c r="O955" s="107">
        <v>1</v>
      </c>
      <c r="P955" s="107">
        <v>1</v>
      </c>
      <c r="Q955" s="107">
        <v>1</v>
      </c>
      <c r="R955" s="107">
        <v>1</v>
      </c>
      <c r="S955" s="107">
        <v>1</v>
      </c>
      <c r="T955" s="108">
        <v>0</v>
      </c>
      <c r="U955" s="108">
        <v>0</v>
      </c>
      <c r="V955" s="108">
        <v>0</v>
      </c>
      <c r="W955" s="109">
        <v>53100</v>
      </c>
      <c r="X955" s="110">
        <v>0</v>
      </c>
      <c r="Y955" s="111">
        <v>0</v>
      </c>
      <c r="Z955" s="111">
        <v>274.79000000000002</v>
      </c>
      <c r="AA955" s="111">
        <v>0</v>
      </c>
      <c r="AB955" s="111">
        <v>0</v>
      </c>
      <c r="AC955" s="111">
        <v>0</v>
      </c>
      <c r="AD955" s="112">
        <v>53100</v>
      </c>
      <c r="AE955" s="114">
        <v>43819</v>
      </c>
      <c r="AF955" s="114">
        <v>47107</v>
      </c>
      <c r="AG955" s="115">
        <v>53100</v>
      </c>
      <c r="AH955" s="116" t="s">
        <v>903</v>
      </c>
      <c r="AI955" s="116" t="s">
        <v>904</v>
      </c>
      <c r="AJ955" s="14">
        <v>0</v>
      </c>
      <c r="AK955" s="14">
        <v>0</v>
      </c>
      <c r="AL955" s="14">
        <v>0</v>
      </c>
      <c r="AM955" s="14">
        <v>0</v>
      </c>
      <c r="AN955" s="14">
        <v>0</v>
      </c>
      <c r="AO955" s="14">
        <v>0</v>
      </c>
      <c r="AP955" s="14">
        <v>0</v>
      </c>
      <c r="AQ955" s="14">
        <v>0</v>
      </c>
      <c r="AR955" s="14">
        <v>0</v>
      </c>
      <c r="AS955" s="14">
        <v>0</v>
      </c>
      <c r="AT955" s="14">
        <v>0</v>
      </c>
      <c r="AU955" s="14">
        <v>0</v>
      </c>
      <c r="AV955" s="14">
        <v>0</v>
      </c>
      <c r="AW955" s="14">
        <v>0</v>
      </c>
      <c r="AX955" s="14">
        <v>0</v>
      </c>
      <c r="AY955" s="14">
        <f t="shared" si="42"/>
        <v>0</v>
      </c>
      <c r="AZ955" s="14">
        <f t="shared" si="43"/>
        <v>0</v>
      </c>
      <c r="BA955" s="14">
        <f t="shared" si="44"/>
        <v>0</v>
      </c>
    </row>
    <row r="956" spans="1:53" x14ac:dyDescent="0.35">
      <c r="A956" s="15" t="s">
        <v>2864</v>
      </c>
      <c r="B956" s="104" t="s">
        <v>1246</v>
      </c>
      <c r="C956" s="105">
        <v>1</v>
      </c>
      <c r="D956" s="106" t="s">
        <v>23</v>
      </c>
      <c r="E956" s="104" t="s">
        <v>511</v>
      </c>
      <c r="F956" s="104" t="s">
        <v>880</v>
      </c>
      <c r="G956" s="104" t="s">
        <v>1219</v>
      </c>
      <c r="H956" s="104" t="s">
        <v>908</v>
      </c>
      <c r="I956" s="104" t="s">
        <v>1220</v>
      </c>
      <c r="J956" s="104" t="s">
        <v>910</v>
      </c>
      <c r="K956" s="104" t="s">
        <v>685</v>
      </c>
      <c r="L956" s="104" t="s">
        <v>884</v>
      </c>
      <c r="M956" s="104" t="s">
        <v>902</v>
      </c>
      <c r="N956" s="107">
        <v>1</v>
      </c>
      <c r="O956" s="107">
        <v>1</v>
      </c>
      <c r="P956" s="107">
        <v>1</v>
      </c>
      <c r="Q956" s="107">
        <v>1</v>
      </c>
      <c r="R956" s="107">
        <v>1</v>
      </c>
      <c r="S956" s="107">
        <v>1</v>
      </c>
      <c r="T956" s="108">
        <v>0</v>
      </c>
      <c r="U956" s="108">
        <v>0</v>
      </c>
      <c r="V956" s="108">
        <v>0</v>
      </c>
      <c r="W956" s="109">
        <v>19027.5</v>
      </c>
      <c r="X956" s="110">
        <v>0</v>
      </c>
      <c r="Y956" s="111">
        <v>0</v>
      </c>
      <c r="Z956" s="111">
        <v>80.39</v>
      </c>
      <c r="AA956" s="111">
        <v>0</v>
      </c>
      <c r="AB956" s="111">
        <v>0</v>
      </c>
      <c r="AC956" s="111">
        <v>0</v>
      </c>
      <c r="AD956" s="112">
        <v>19027.5</v>
      </c>
      <c r="AE956" s="114">
        <v>43823</v>
      </c>
      <c r="AF956" s="114">
        <v>45650</v>
      </c>
      <c r="AG956" s="115">
        <v>19027.5</v>
      </c>
      <c r="AH956" s="116" t="s">
        <v>903</v>
      </c>
      <c r="AI956" s="116" t="s">
        <v>904</v>
      </c>
      <c r="AJ956" s="14">
        <v>0</v>
      </c>
      <c r="AK956" s="14">
        <v>0</v>
      </c>
      <c r="AL956" s="14">
        <v>0</v>
      </c>
      <c r="AM956" s="14">
        <v>0</v>
      </c>
      <c r="AN956" s="14">
        <v>0</v>
      </c>
      <c r="AO956" s="14">
        <v>0</v>
      </c>
      <c r="AP956" s="14">
        <v>0</v>
      </c>
      <c r="AQ956" s="14">
        <v>0</v>
      </c>
      <c r="AR956" s="14">
        <v>0</v>
      </c>
      <c r="AS956" s="14">
        <v>0</v>
      </c>
      <c r="AT956" s="14">
        <v>0</v>
      </c>
      <c r="AU956" s="14">
        <v>0</v>
      </c>
      <c r="AV956" s="14">
        <v>0</v>
      </c>
      <c r="AW956" s="14">
        <v>0</v>
      </c>
      <c r="AX956" s="14">
        <v>0</v>
      </c>
      <c r="AY956" s="14">
        <f t="shared" si="42"/>
        <v>0</v>
      </c>
      <c r="AZ956" s="14">
        <f t="shared" si="43"/>
        <v>0</v>
      </c>
      <c r="BA956" s="14">
        <f t="shared" si="44"/>
        <v>0</v>
      </c>
    </row>
    <row r="957" spans="1:53" x14ac:dyDescent="0.35">
      <c r="A957" s="15" t="s">
        <v>2865</v>
      </c>
      <c r="B957" s="104" t="s">
        <v>1246</v>
      </c>
      <c r="C957" s="105">
        <v>2</v>
      </c>
      <c r="D957" s="106" t="s">
        <v>23</v>
      </c>
      <c r="E957" s="104" t="s">
        <v>511</v>
      </c>
      <c r="F957" s="104" t="s">
        <v>880</v>
      </c>
      <c r="G957" s="104" t="s">
        <v>1219</v>
      </c>
      <c r="H957" s="104" t="s">
        <v>908</v>
      </c>
      <c r="I957" s="104" t="s">
        <v>1220</v>
      </c>
      <c r="J957" s="104" t="s">
        <v>910</v>
      </c>
      <c r="K957" s="104" t="s">
        <v>685</v>
      </c>
      <c r="L957" s="104" t="s">
        <v>884</v>
      </c>
      <c r="M957" s="104" t="s">
        <v>902</v>
      </c>
      <c r="N957" s="107">
        <v>1</v>
      </c>
      <c r="O957" s="107">
        <v>1</v>
      </c>
      <c r="P957" s="107">
        <v>1</v>
      </c>
      <c r="Q957" s="107">
        <v>1</v>
      </c>
      <c r="R957" s="107">
        <v>1</v>
      </c>
      <c r="S957" s="107">
        <v>1</v>
      </c>
      <c r="T957" s="108">
        <v>0</v>
      </c>
      <c r="U957" s="108">
        <v>0</v>
      </c>
      <c r="V957" s="108">
        <v>0</v>
      </c>
      <c r="W957" s="109">
        <v>53100</v>
      </c>
      <c r="X957" s="110">
        <v>0</v>
      </c>
      <c r="Y957" s="111">
        <v>0</v>
      </c>
      <c r="Z957" s="111">
        <v>262.39999999999998</v>
      </c>
      <c r="AA957" s="111">
        <v>0</v>
      </c>
      <c r="AB957" s="111">
        <v>0</v>
      </c>
      <c r="AC957" s="111">
        <v>0</v>
      </c>
      <c r="AD957" s="112">
        <v>53100</v>
      </c>
      <c r="AE957" s="114">
        <v>43823</v>
      </c>
      <c r="AF957" s="114">
        <v>46745</v>
      </c>
      <c r="AG957" s="115">
        <v>53100</v>
      </c>
      <c r="AH957" s="116" t="s">
        <v>903</v>
      </c>
      <c r="AI957" s="116" t="s">
        <v>904</v>
      </c>
      <c r="AJ957" s="14">
        <v>0</v>
      </c>
      <c r="AK957" s="14">
        <v>0</v>
      </c>
      <c r="AL957" s="14">
        <v>0</v>
      </c>
      <c r="AM957" s="14">
        <v>0</v>
      </c>
      <c r="AN957" s="14">
        <v>0</v>
      </c>
      <c r="AO957" s="14">
        <v>0</v>
      </c>
      <c r="AP957" s="14">
        <v>0</v>
      </c>
      <c r="AQ957" s="14">
        <v>0</v>
      </c>
      <c r="AR957" s="14">
        <v>0</v>
      </c>
      <c r="AS957" s="14">
        <v>0</v>
      </c>
      <c r="AT957" s="14">
        <v>0</v>
      </c>
      <c r="AU957" s="14">
        <v>0</v>
      </c>
      <c r="AV957" s="14">
        <v>0</v>
      </c>
      <c r="AW957" s="14">
        <v>0</v>
      </c>
      <c r="AX957" s="14">
        <v>0</v>
      </c>
      <c r="AY957" s="14">
        <f t="shared" si="42"/>
        <v>0</v>
      </c>
      <c r="AZ957" s="14">
        <f t="shared" si="43"/>
        <v>0</v>
      </c>
      <c r="BA957" s="14">
        <f t="shared" si="44"/>
        <v>0</v>
      </c>
    </row>
    <row r="958" spans="1:53" x14ac:dyDescent="0.35">
      <c r="A958" s="15" t="s">
        <v>2866</v>
      </c>
      <c r="B958" s="104" t="s">
        <v>1246</v>
      </c>
      <c r="C958" s="105">
        <v>3</v>
      </c>
      <c r="D958" s="106" t="s">
        <v>23</v>
      </c>
      <c r="E958" s="104" t="s">
        <v>511</v>
      </c>
      <c r="F958" s="104" t="s">
        <v>880</v>
      </c>
      <c r="G958" s="104" t="s">
        <v>1219</v>
      </c>
      <c r="H958" s="104" t="s">
        <v>908</v>
      </c>
      <c r="I958" s="104" t="s">
        <v>1220</v>
      </c>
      <c r="J958" s="104" t="s">
        <v>910</v>
      </c>
      <c r="K958" s="104" t="s">
        <v>685</v>
      </c>
      <c r="L958" s="104" t="s">
        <v>884</v>
      </c>
      <c r="M958" s="104" t="s">
        <v>902</v>
      </c>
      <c r="N958" s="107">
        <v>1</v>
      </c>
      <c r="O958" s="107">
        <v>1</v>
      </c>
      <c r="P958" s="107">
        <v>1</v>
      </c>
      <c r="Q958" s="107">
        <v>1</v>
      </c>
      <c r="R958" s="107">
        <v>1</v>
      </c>
      <c r="S958" s="107">
        <v>1</v>
      </c>
      <c r="T958" s="108">
        <v>0</v>
      </c>
      <c r="U958" s="108">
        <v>0</v>
      </c>
      <c r="V958" s="108">
        <v>0</v>
      </c>
      <c r="W958" s="109">
        <v>53100</v>
      </c>
      <c r="X958" s="110">
        <v>0</v>
      </c>
      <c r="Y958" s="111">
        <v>0</v>
      </c>
      <c r="Z958" s="111">
        <v>274.79000000000002</v>
      </c>
      <c r="AA958" s="111">
        <v>0</v>
      </c>
      <c r="AB958" s="111">
        <v>0</v>
      </c>
      <c r="AC958" s="111">
        <v>0</v>
      </c>
      <c r="AD958" s="112">
        <v>53100</v>
      </c>
      <c r="AE958" s="114">
        <v>43823</v>
      </c>
      <c r="AF958" s="114">
        <v>47111</v>
      </c>
      <c r="AG958" s="115">
        <v>53100</v>
      </c>
      <c r="AH958" s="116" t="s">
        <v>903</v>
      </c>
      <c r="AI958" s="116" t="s">
        <v>904</v>
      </c>
      <c r="AJ958" s="14">
        <v>0</v>
      </c>
      <c r="AK958" s="14">
        <v>0</v>
      </c>
      <c r="AL958" s="14">
        <v>0</v>
      </c>
      <c r="AM958" s="14">
        <v>0</v>
      </c>
      <c r="AN958" s="14">
        <v>0</v>
      </c>
      <c r="AO958" s="14">
        <v>0</v>
      </c>
      <c r="AP958" s="14">
        <v>0</v>
      </c>
      <c r="AQ958" s="14">
        <v>0</v>
      </c>
      <c r="AR958" s="14">
        <v>0</v>
      </c>
      <c r="AS958" s="14">
        <v>0</v>
      </c>
      <c r="AT958" s="14">
        <v>0</v>
      </c>
      <c r="AU958" s="14">
        <v>0</v>
      </c>
      <c r="AV958" s="14">
        <v>0</v>
      </c>
      <c r="AW958" s="14">
        <v>0</v>
      </c>
      <c r="AX958" s="14">
        <v>0</v>
      </c>
      <c r="AY958" s="14">
        <f t="shared" si="42"/>
        <v>0</v>
      </c>
      <c r="AZ958" s="14">
        <f t="shared" si="43"/>
        <v>0</v>
      </c>
      <c r="BA958" s="14">
        <f t="shared" si="44"/>
        <v>0</v>
      </c>
    </row>
    <row r="959" spans="1:53" x14ac:dyDescent="0.35">
      <c r="A959" s="15" t="s">
        <v>1954</v>
      </c>
      <c r="B959" s="104" t="s">
        <v>749</v>
      </c>
      <c r="C959" s="105">
        <v>1</v>
      </c>
      <c r="D959" s="106" t="s">
        <v>23</v>
      </c>
      <c r="E959" s="104" t="s">
        <v>511</v>
      </c>
      <c r="F959" s="104" t="s">
        <v>880</v>
      </c>
      <c r="G959" s="104" t="s">
        <v>1219</v>
      </c>
      <c r="H959" s="104" t="s">
        <v>908</v>
      </c>
      <c r="I959" s="104" t="s">
        <v>1220</v>
      </c>
      <c r="J959" s="104" t="s">
        <v>910</v>
      </c>
      <c r="K959" s="104" t="s">
        <v>685</v>
      </c>
      <c r="L959" s="104" t="s">
        <v>884</v>
      </c>
      <c r="M959" s="104" t="s">
        <v>902</v>
      </c>
      <c r="N959" s="107">
        <v>1</v>
      </c>
      <c r="O959" s="107">
        <v>1</v>
      </c>
      <c r="P959" s="107">
        <v>1</v>
      </c>
      <c r="Q959" s="107">
        <v>1</v>
      </c>
      <c r="R959" s="107">
        <v>1</v>
      </c>
      <c r="S959" s="107">
        <v>1</v>
      </c>
      <c r="T959" s="108">
        <v>0</v>
      </c>
      <c r="U959" s="108">
        <v>0</v>
      </c>
      <c r="V959" s="108">
        <v>0</v>
      </c>
      <c r="W959" s="109">
        <v>53100</v>
      </c>
      <c r="X959" s="110">
        <v>0</v>
      </c>
      <c r="Y959" s="111">
        <v>0</v>
      </c>
      <c r="Z959" s="111">
        <v>208.42</v>
      </c>
      <c r="AA959" s="111">
        <v>0</v>
      </c>
      <c r="AB959" s="111">
        <v>0</v>
      </c>
      <c r="AC959" s="111">
        <v>0</v>
      </c>
      <c r="AD959" s="112">
        <v>53100</v>
      </c>
      <c r="AE959" s="114">
        <v>43823</v>
      </c>
      <c r="AF959" s="114">
        <v>45284</v>
      </c>
      <c r="AG959" s="115">
        <v>53100</v>
      </c>
      <c r="AH959" s="116" t="s">
        <v>903</v>
      </c>
      <c r="AI959" s="116" t="s">
        <v>904</v>
      </c>
      <c r="AJ959" s="14">
        <v>0</v>
      </c>
      <c r="AK959" s="14">
        <v>0</v>
      </c>
      <c r="AL959" s="14">
        <v>0</v>
      </c>
      <c r="AM959" s="14">
        <v>0</v>
      </c>
      <c r="AN959" s="14">
        <v>0</v>
      </c>
      <c r="AO959" s="14">
        <v>0</v>
      </c>
      <c r="AP959" s="14">
        <v>0</v>
      </c>
      <c r="AQ959" s="14">
        <v>0</v>
      </c>
      <c r="AR959" s="14">
        <v>26550</v>
      </c>
      <c r="AS959" s="14">
        <v>0</v>
      </c>
      <c r="AT959" s="14">
        <v>0</v>
      </c>
      <c r="AU959" s="14">
        <v>0</v>
      </c>
      <c r="AV959" s="14">
        <v>0</v>
      </c>
      <c r="AW959" s="14">
        <v>0</v>
      </c>
      <c r="AX959" s="14">
        <v>26550</v>
      </c>
      <c r="AY959" s="14">
        <f t="shared" si="42"/>
        <v>0</v>
      </c>
      <c r="AZ959" s="14">
        <f t="shared" si="43"/>
        <v>53100</v>
      </c>
      <c r="BA959" s="14">
        <f t="shared" si="44"/>
        <v>53100</v>
      </c>
    </row>
    <row r="960" spans="1:53" x14ac:dyDescent="0.35">
      <c r="A960" s="15" t="s">
        <v>2867</v>
      </c>
      <c r="B960" s="104" t="s">
        <v>1247</v>
      </c>
      <c r="C960" s="105">
        <v>1</v>
      </c>
      <c r="D960" s="106" t="s">
        <v>23</v>
      </c>
      <c r="E960" s="104" t="s">
        <v>511</v>
      </c>
      <c r="F960" s="104" t="s">
        <v>880</v>
      </c>
      <c r="G960" s="104" t="s">
        <v>1219</v>
      </c>
      <c r="H960" s="104" t="s">
        <v>908</v>
      </c>
      <c r="I960" s="104" t="s">
        <v>1220</v>
      </c>
      <c r="J960" s="104" t="s">
        <v>910</v>
      </c>
      <c r="K960" s="104" t="s">
        <v>685</v>
      </c>
      <c r="L960" s="104" t="s">
        <v>884</v>
      </c>
      <c r="M960" s="104" t="s">
        <v>902</v>
      </c>
      <c r="N960" s="107">
        <v>1</v>
      </c>
      <c r="O960" s="107">
        <v>1</v>
      </c>
      <c r="P960" s="107">
        <v>1</v>
      </c>
      <c r="Q960" s="107">
        <v>1</v>
      </c>
      <c r="R960" s="107">
        <v>1</v>
      </c>
      <c r="S960" s="107">
        <v>1</v>
      </c>
      <c r="T960" s="108">
        <v>0</v>
      </c>
      <c r="U960" s="108">
        <v>0</v>
      </c>
      <c r="V960" s="108">
        <v>0</v>
      </c>
      <c r="W960" s="109">
        <v>37907.5</v>
      </c>
      <c r="X960" s="110">
        <v>0</v>
      </c>
      <c r="Y960" s="111">
        <v>0</v>
      </c>
      <c r="Z960" s="111">
        <v>169.32</v>
      </c>
      <c r="AA960" s="111">
        <v>0</v>
      </c>
      <c r="AB960" s="111">
        <v>0</v>
      </c>
      <c r="AC960" s="111">
        <v>0</v>
      </c>
      <c r="AD960" s="112">
        <v>37907.5</v>
      </c>
      <c r="AE960" s="114">
        <v>43823</v>
      </c>
      <c r="AF960" s="114">
        <v>46015</v>
      </c>
      <c r="AG960" s="115">
        <v>37907.5</v>
      </c>
      <c r="AH960" s="116" t="s">
        <v>903</v>
      </c>
      <c r="AI960" s="116" t="s">
        <v>904</v>
      </c>
      <c r="AJ960" s="14">
        <v>0</v>
      </c>
      <c r="AK960" s="14">
        <v>0</v>
      </c>
      <c r="AL960" s="14">
        <v>0</v>
      </c>
      <c r="AM960" s="14">
        <v>0</v>
      </c>
      <c r="AN960" s="14">
        <v>0</v>
      </c>
      <c r="AO960" s="14">
        <v>0</v>
      </c>
      <c r="AP960" s="14">
        <v>0</v>
      </c>
      <c r="AQ960" s="14">
        <v>0</v>
      </c>
      <c r="AR960" s="14">
        <v>0</v>
      </c>
      <c r="AS960" s="14">
        <v>0</v>
      </c>
      <c r="AT960" s="14">
        <v>0</v>
      </c>
      <c r="AU960" s="14">
        <v>0</v>
      </c>
      <c r="AV960" s="14">
        <v>0</v>
      </c>
      <c r="AW960" s="14">
        <v>0</v>
      </c>
      <c r="AX960" s="14">
        <v>0</v>
      </c>
      <c r="AY960" s="14">
        <f t="shared" si="42"/>
        <v>0</v>
      </c>
      <c r="AZ960" s="14">
        <f t="shared" si="43"/>
        <v>0</v>
      </c>
      <c r="BA960" s="14">
        <f t="shared" si="44"/>
        <v>0</v>
      </c>
    </row>
    <row r="961" spans="1:53" x14ac:dyDescent="0.35">
      <c r="A961" s="15" t="s">
        <v>2868</v>
      </c>
      <c r="B961" s="104" t="s">
        <v>1247</v>
      </c>
      <c r="C961" s="105">
        <v>2</v>
      </c>
      <c r="D961" s="106" t="s">
        <v>23</v>
      </c>
      <c r="E961" s="104" t="s">
        <v>511</v>
      </c>
      <c r="F961" s="104" t="s">
        <v>880</v>
      </c>
      <c r="G961" s="104" t="s">
        <v>1219</v>
      </c>
      <c r="H961" s="104" t="s">
        <v>908</v>
      </c>
      <c r="I961" s="104" t="s">
        <v>1220</v>
      </c>
      <c r="J961" s="104" t="s">
        <v>910</v>
      </c>
      <c r="K961" s="104" t="s">
        <v>685</v>
      </c>
      <c r="L961" s="104" t="s">
        <v>884</v>
      </c>
      <c r="M961" s="104" t="s">
        <v>902</v>
      </c>
      <c r="N961" s="107">
        <v>1</v>
      </c>
      <c r="O961" s="107">
        <v>1</v>
      </c>
      <c r="P961" s="107">
        <v>1</v>
      </c>
      <c r="Q961" s="107">
        <v>1</v>
      </c>
      <c r="R961" s="107">
        <v>1</v>
      </c>
      <c r="S961" s="107">
        <v>1</v>
      </c>
      <c r="T961" s="108">
        <v>0</v>
      </c>
      <c r="U961" s="108">
        <v>0</v>
      </c>
      <c r="V961" s="108">
        <v>0</v>
      </c>
      <c r="W961" s="109">
        <v>178475</v>
      </c>
      <c r="X961" s="110">
        <v>0</v>
      </c>
      <c r="Y961" s="111">
        <v>0</v>
      </c>
      <c r="Z961" s="111">
        <v>838.83</v>
      </c>
      <c r="AA961" s="111">
        <v>0</v>
      </c>
      <c r="AB961" s="111">
        <v>0</v>
      </c>
      <c r="AC961" s="111">
        <v>0</v>
      </c>
      <c r="AD961" s="112">
        <v>178475</v>
      </c>
      <c r="AE961" s="114">
        <v>43823</v>
      </c>
      <c r="AF961" s="114">
        <v>46380</v>
      </c>
      <c r="AG961" s="115">
        <v>178475</v>
      </c>
      <c r="AH961" s="116" t="s">
        <v>903</v>
      </c>
      <c r="AI961" s="116" t="s">
        <v>904</v>
      </c>
      <c r="AJ961" s="14">
        <v>0</v>
      </c>
      <c r="AK961" s="14">
        <v>0</v>
      </c>
      <c r="AL961" s="14">
        <v>0</v>
      </c>
      <c r="AM961" s="14">
        <v>0</v>
      </c>
      <c r="AN961" s="14">
        <v>0</v>
      </c>
      <c r="AO961" s="14">
        <v>0</v>
      </c>
      <c r="AP961" s="14">
        <v>0</v>
      </c>
      <c r="AQ961" s="14">
        <v>0</v>
      </c>
      <c r="AR961" s="14">
        <v>0</v>
      </c>
      <c r="AS961" s="14">
        <v>0</v>
      </c>
      <c r="AT961" s="14">
        <v>0</v>
      </c>
      <c r="AU961" s="14">
        <v>0</v>
      </c>
      <c r="AV961" s="14">
        <v>0</v>
      </c>
      <c r="AW961" s="14">
        <v>0</v>
      </c>
      <c r="AX961" s="14">
        <v>0</v>
      </c>
      <c r="AY961" s="14">
        <f t="shared" si="42"/>
        <v>0</v>
      </c>
      <c r="AZ961" s="14">
        <f t="shared" si="43"/>
        <v>0</v>
      </c>
      <c r="BA961" s="14">
        <f t="shared" si="44"/>
        <v>0</v>
      </c>
    </row>
    <row r="962" spans="1:53" x14ac:dyDescent="0.35">
      <c r="A962" s="15" t="s">
        <v>2869</v>
      </c>
      <c r="B962" s="104" t="s">
        <v>1247</v>
      </c>
      <c r="C962" s="105">
        <v>3</v>
      </c>
      <c r="D962" s="106" t="s">
        <v>23</v>
      </c>
      <c r="E962" s="104" t="s">
        <v>511</v>
      </c>
      <c r="F962" s="104" t="s">
        <v>880</v>
      </c>
      <c r="G962" s="104" t="s">
        <v>1219</v>
      </c>
      <c r="H962" s="104" t="s">
        <v>908</v>
      </c>
      <c r="I962" s="104" t="s">
        <v>1220</v>
      </c>
      <c r="J962" s="104" t="s">
        <v>910</v>
      </c>
      <c r="K962" s="104" t="s">
        <v>685</v>
      </c>
      <c r="L962" s="104" t="s">
        <v>884</v>
      </c>
      <c r="M962" s="104" t="s">
        <v>902</v>
      </c>
      <c r="N962" s="107">
        <v>1</v>
      </c>
      <c r="O962" s="107">
        <v>1</v>
      </c>
      <c r="P962" s="107">
        <v>1</v>
      </c>
      <c r="Q962" s="107">
        <v>1</v>
      </c>
      <c r="R962" s="107">
        <v>1</v>
      </c>
      <c r="S962" s="107">
        <v>1</v>
      </c>
      <c r="T962" s="108">
        <v>0</v>
      </c>
      <c r="U962" s="108">
        <v>0</v>
      </c>
      <c r="V962" s="108">
        <v>0</v>
      </c>
      <c r="W962" s="109">
        <v>53100</v>
      </c>
      <c r="X962" s="110">
        <v>0</v>
      </c>
      <c r="Y962" s="111">
        <v>0</v>
      </c>
      <c r="Z962" s="111">
        <v>262.39999999999998</v>
      </c>
      <c r="AA962" s="111">
        <v>0</v>
      </c>
      <c r="AB962" s="111">
        <v>0</v>
      </c>
      <c r="AC962" s="111">
        <v>0</v>
      </c>
      <c r="AD962" s="112">
        <v>53100</v>
      </c>
      <c r="AE962" s="114">
        <v>43823</v>
      </c>
      <c r="AF962" s="114">
        <v>46745</v>
      </c>
      <c r="AG962" s="115">
        <v>53100</v>
      </c>
      <c r="AH962" s="116" t="s">
        <v>903</v>
      </c>
      <c r="AI962" s="116" t="s">
        <v>904</v>
      </c>
      <c r="AJ962" s="14">
        <v>0</v>
      </c>
      <c r="AK962" s="14">
        <v>0</v>
      </c>
      <c r="AL962" s="14">
        <v>0</v>
      </c>
      <c r="AM962" s="14">
        <v>0</v>
      </c>
      <c r="AN962" s="14">
        <v>0</v>
      </c>
      <c r="AO962" s="14">
        <v>0</v>
      </c>
      <c r="AP962" s="14">
        <v>0</v>
      </c>
      <c r="AQ962" s="14">
        <v>0</v>
      </c>
      <c r="AR962" s="14">
        <v>0</v>
      </c>
      <c r="AS962" s="14">
        <v>0</v>
      </c>
      <c r="AT962" s="14">
        <v>0</v>
      </c>
      <c r="AU962" s="14">
        <v>0</v>
      </c>
      <c r="AV962" s="14">
        <v>0</v>
      </c>
      <c r="AW962" s="14">
        <v>0</v>
      </c>
      <c r="AX962" s="14">
        <v>0</v>
      </c>
      <c r="AY962" s="14">
        <f t="shared" si="42"/>
        <v>0</v>
      </c>
      <c r="AZ962" s="14">
        <f t="shared" si="43"/>
        <v>0</v>
      </c>
      <c r="BA962" s="14">
        <f t="shared" si="44"/>
        <v>0</v>
      </c>
    </row>
    <row r="963" spans="1:53" x14ac:dyDescent="0.35">
      <c r="A963" s="15" t="s">
        <v>2870</v>
      </c>
      <c r="B963" s="104" t="s">
        <v>1248</v>
      </c>
      <c r="C963" s="105">
        <v>1</v>
      </c>
      <c r="D963" s="106" t="s">
        <v>23</v>
      </c>
      <c r="E963" s="104" t="s">
        <v>511</v>
      </c>
      <c r="F963" s="104" t="s">
        <v>880</v>
      </c>
      <c r="G963" s="104" t="s">
        <v>1219</v>
      </c>
      <c r="H963" s="104" t="s">
        <v>908</v>
      </c>
      <c r="I963" s="104" t="s">
        <v>1220</v>
      </c>
      <c r="J963" s="104" t="s">
        <v>910</v>
      </c>
      <c r="K963" s="104" t="s">
        <v>685</v>
      </c>
      <c r="L963" s="104" t="s">
        <v>884</v>
      </c>
      <c r="M963" s="104" t="s">
        <v>902</v>
      </c>
      <c r="N963" s="107">
        <v>1</v>
      </c>
      <c r="O963" s="107">
        <v>1</v>
      </c>
      <c r="P963" s="107">
        <v>1</v>
      </c>
      <c r="Q963" s="107">
        <v>1</v>
      </c>
      <c r="R963" s="107">
        <v>1</v>
      </c>
      <c r="S963" s="107">
        <v>1</v>
      </c>
      <c r="T963" s="108">
        <v>0</v>
      </c>
      <c r="U963" s="108">
        <v>0</v>
      </c>
      <c r="V963" s="108">
        <v>0</v>
      </c>
      <c r="W963" s="109">
        <v>106200</v>
      </c>
      <c r="X963" s="110">
        <v>0</v>
      </c>
      <c r="Y963" s="111">
        <v>0</v>
      </c>
      <c r="Z963" s="111">
        <v>448.69</v>
      </c>
      <c r="AA963" s="111">
        <v>0</v>
      </c>
      <c r="AB963" s="111">
        <v>0</v>
      </c>
      <c r="AC963" s="111">
        <v>0</v>
      </c>
      <c r="AD963" s="112">
        <v>106200</v>
      </c>
      <c r="AE963" s="114">
        <v>43823</v>
      </c>
      <c r="AF963" s="114">
        <v>45650</v>
      </c>
      <c r="AG963" s="115">
        <v>106200</v>
      </c>
      <c r="AH963" s="116" t="s">
        <v>903</v>
      </c>
      <c r="AI963" s="116" t="s">
        <v>904</v>
      </c>
      <c r="AJ963" s="14">
        <v>0</v>
      </c>
      <c r="AK963" s="14">
        <v>0</v>
      </c>
      <c r="AL963" s="14">
        <v>0</v>
      </c>
      <c r="AM963" s="14">
        <v>0</v>
      </c>
      <c r="AN963" s="14">
        <v>0</v>
      </c>
      <c r="AO963" s="14">
        <v>0</v>
      </c>
      <c r="AP963" s="14">
        <v>0</v>
      </c>
      <c r="AQ963" s="14">
        <v>0</v>
      </c>
      <c r="AR963" s="14">
        <v>0</v>
      </c>
      <c r="AS963" s="14">
        <v>0</v>
      </c>
      <c r="AT963" s="14">
        <v>0</v>
      </c>
      <c r="AU963" s="14">
        <v>0</v>
      </c>
      <c r="AV963" s="14">
        <v>0</v>
      </c>
      <c r="AW963" s="14">
        <v>0</v>
      </c>
      <c r="AX963" s="14">
        <v>0</v>
      </c>
      <c r="AY963" s="14">
        <f t="shared" ref="AY963:AY1026" si="45">SUM(AJ963:AL963)</f>
        <v>0</v>
      </c>
      <c r="AZ963" s="14">
        <f t="shared" si="43"/>
        <v>0</v>
      </c>
      <c r="BA963" s="14">
        <f t="shared" si="44"/>
        <v>0</v>
      </c>
    </row>
    <row r="964" spans="1:53" x14ac:dyDescent="0.35">
      <c r="A964" s="15" t="s">
        <v>2871</v>
      </c>
      <c r="B964" s="104" t="s">
        <v>1248</v>
      </c>
      <c r="C964" s="105">
        <v>2</v>
      </c>
      <c r="D964" s="106" t="s">
        <v>23</v>
      </c>
      <c r="E964" s="104" t="s">
        <v>511</v>
      </c>
      <c r="F964" s="104" t="s">
        <v>880</v>
      </c>
      <c r="G964" s="104" t="s">
        <v>1219</v>
      </c>
      <c r="H964" s="104" t="s">
        <v>908</v>
      </c>
      <c r="I964" s="104" t="s">
        <v>1220</v>
      </c>
      <c r="J964" s="104" t="s">
        <v>910</v>
      </c>
      <c r="K964" s="104" t="s">
        <v>685</v>
      </c>
      <c r="L964" s="104" t="s">
        <v>884</v>
      </c>
      <c r="M964" s="104" t="s">
        <v>902</v>
      </c>
      <c r="N964" s="107">
        <v>1</v>
      </c>
      <c r="O964" s="107">
        <v>1</v>
      </c>
      <c r="P964" s="107">
        <v>1</v>
      </c>
      <c r="Q964" s="107">
        <v>1</v>
      </c>
      <c r="R964" s="107">
        <v>1</v>
      </c>
      <c r="S964" s="107">
        <v>1</v>
      </c>
      <c r="T964" s="108">
        <v>0</v>
      </c>
      <c r="U964" s="108">
        <v>0</v>
      </c>
      <c r="V964" s="108">
        <v>0</v>
      </c>
      <c r="W964" s="109">
        <v>53100</v>
      </c>
      <c r="X964" s="110">
        <v>0</v>
      </c>
      <c r="Y964" s="111">
        <v>0</v>
      </c>
      <c r="Z964" s="111">
        <v>237.18</v>
      </c>
      <c r="AA964" s="111">
        <v>0</v>
      </c>
      <c r="AB964" s="111">
        <v>0</v>
      </c>
      <c r="AC964" s="111">
        <v>0</v>
      </c>
      <c r="AD964" s="112">
        <v>53100</v>
      </c>
      <c r="AE964" s="114">
        <v>43823</v>
      </c>
      <c r="AF964" s="114">
        <v>46015</v>
      </c>
      <c r="AG964" s="115">
        <v>53100</v>
      </c>
      <c r="AH964" s="116" t="s">
        <v>903</v>
      </c>
      <c r="AI964" s="116" t="s">
        <v>904</v>
      </c>
      <c r="AJ964" s="14">
        <v>0</v>
      </c>
      <c r="AK964" s="14">
        <v>0</v>
      </c>
      <c r="AL964" s="14">
        <v>0</v>
      </c>
      <c r="AM964" s="14">
        <v>0</v>
      </c>
      <c r="AN964" s="14">
        <v>0</v>
      </c>
      <c r="AO964" s="14">
        <v>0</v>
      </c>
      <c r="AP964" s="14">
        <v>0</v>
      </c>
      <c r="AQ964" s="14">
        <v>0</v>
      </c>
      <c r="AR964" s="14">
        <v>0</v>
      </c>
      <c r="AS964" s="14">
        <v>0</v>
      </c>
      <c r="AT964" s="14">
        <v>0</v>
      </c>
      <c r="AU964" s="14">
        <v>0</v>
      </c>
      <c r="AV964" s="14">
        <v>0</v>
      </c>
      <c r="AW964" s="14">
        <v>0</v>
      </c>
      <c r="AX964" s="14">
        <v>0</v>
      </c>
      <c r="AY964" s="14">
        <f t="shared" si="45"/>
        <v>0</v>
      </c>
      <c r="AZ964" s="14">
        <f t="shared" ref="AZ964:AZ1027" si="46">SUM(AM964:AX964)</f>
        <v>0</v>
      </c>
      <c r="BA964" s="14">
        <f t="shared" ref="BA964:BA1027" si="47">AY964+AZ964</f>
        <v>0</v>
      </c>
    </row>
    <row r="965" spans="1:53" x14ac:dyDescent="0.35">
      <c r="A965" s="15" t="s">
        <v>2872</v>
      </c>
      <c r="B965" s="104" t="s">
        <v>1248</v>
      </c>
      <c r="C965" s="105">
        <v>3</v>
      </c>
      <c r="D965" s="106" t="s">
        <v>23</v>
      </c>
      <c r="E965" s="104" t="s">
        <v>511</v>
      </c>
      <c r="F965" s="104" t="s">
        <v>880</v>
      </c>
      <c r="G965" s="104" t="s">
        <v>1219</v>
      </c>
      <c r="H965" s="104" t="s">
        <v>908</v>
      </c>
      <c r="I965" s="104" t="s">
        <v>1220</v>
      </c>
      <c r="J965" s="104" t="s">
        <v>910</v>
      </c>
      <c r="K965" s="104" t="s">
        <v>685</v>
      </c>
      <c r="L965" s="104" t="s">
        <v>884</v>
      </c>
      <c r="M965" s="104" t="s">
        <v>902</v>
      </c>
      <c r="N965" s="107">
        <v>1</v>
      </c>
      <c r="O965" s="107">
        <v>1</v>
      </c>
      <c r="P965" s="107">
        <v>1</v>
      </c>
      <c r="Q965" s="107">
        <v>1</v>
      </c>
      <c r="R965" s="107">
        <v>1</v>
      </c>
      <c r="S965" s="107">
        <v>1</v>
      </c>
      <c r="T965" s="108">
        <v>0</v>
      </c>
      <c r="U965" s="108">
        <v>0</v>
      </c>
      <c r="V965" s="108">
        <v>0</v>
      </c>
      <c r="W965" s="109">
        <v>106200</v>
      </c>
      <c r="X965" s="110">
        <v>0</v>
      </c>
      <c r="Y965" s="111">
        <v>0</v>
      </c>
      <c r="Z965" s="111">
        <v>499.14</v>
      </c>
      <c r="AA965" s="111">
        <v>0</v>
      </c>
      <c r="AB965" s="111">
        <v>0</v>
      </c>
      <c r="AC965" s="111">
        <v>0</v>
      </c>
      <c r="AD965" s="112">
        <v>106200</v>
      </c>
      <c r="AE965" s="114">
        <v>43823</v>
      </c>
      <c r="AF965" s="114">
        <v>46380</v>
      </c>
      <c r="AG965" s="115">
        <v>106200</v>
      </c>
      <c r="AH965" s="116" t="s">
        <v>903</v>
      </c>
      <c r="AI965" s="116" t="s">
        <v>904</v>
      </c>
      <c r="AJ965" s="14">
        <v>0</v>
      </c>
      <c r="AK965" s="14">
        <v>0</v>
      </c>
      <c r="AL965" s="14">
        <v>0</v>
      </c>
      <c r="AM965" s="14">
        <v>0</v>
      </c>
      <c r="AN965" s="14">
        <v>0</v>
      </c>
      <c r="AO965" s="14">
        <v>0</v>
      </c>
      <c r="AP965" s="14">
        <v>0</v>
      </c>
      <c r="AQ965" s="14">
        <v>0</v>
      </c>
      <c r="AR965" s="14">
        <v>0</v>
      </c>
      <c r="AS965" s="14">
        <v>0</v>
      </c>
      <c r="AT965" s="14">
        <v>0</v>
      </c>
      <c r="AU965" s="14">
        <v>0</v>
      </c>
      <c r="AV965" s="14">
        <v>0</v>
      </c>
      <c r="AW965" s="14">
        <v>0</v>
      </c>
      <c r="AX965" s="14">
        <v>0</v>
      </c>
      <c r="AY965" s="14">
        <f t="shared" si="45"/>
        <v>0</v>
      </c>
      <c r="AZ965" s="14">
        <f t="shared" si="46"/>
        <v>0</v>
      </c>
      <c r="BA965" s="14">
        <f t="shared" si="47"/>
        <v>0</v>
      </c>
    </row>
    <row r="966" spans="1:53" x14ac:dyDescent="0.35">
      <c r="A966" s="15" t="s">
        <v>2873</v>
      </c>
      <c r="B966" s="104" t="s">
        <v>1248</v>
      </c>
      <c r="C966" s="105">
        <v>4</v>
      </c>
      <c r="D966" s="106" t="s">
        <v>23</v>
      </c>
      <c r="E966" s="104" t="s">
        <v>511</v>
      </c>
      <c r="F966" s="104" t="s">
        <v>880</v>
      </c>
      <c r="G966" s="104" t="s">
        <v>1219</v>
      </c>
      <c r="H966" s="104" t="s">
        <v>908</v>
      </c>
      <c r="I966" s="104" t="s">
        <v>1220</v>
      </c>
      <c r="J966" s="104" t="s">
        <v>910</v>
      </c>
      <c r="K966" s="104" t="s">
        <v>685</v>
      </c>
      <c r="L966" s="104" t="s">
        <v>884</v>
      </c>
      <c r="M966" s="104" t="s">
        <v>902</v>
      </c>
      <c r="N966" s="107">
        <v>1</v>
      </c>
      <c r="O966" s="107">
        <v>1</v>
      </c>
      <c r="P966" s="107">
        <v>1</v>
      </c>
      <c r="Q966" s="107">
        <v>1</v>
      </c>
      <c r="R966" s="107">
        <v>1</v>
      </c>
      <c r="S966" s="107">
        <v>1</v>
      </c>
      <c r="T966" s="108">
        <v>0</v>
      </c>
      <c r="U966" s="108">
        <v>0</v>
      </c>
      <c r="V966" s="108">
        <v>0</v>
      </c>
      <c r="W966" s="109">
        <v>81715</v>
      </c>
      <c r="X966" s="110">
        <v>0</v>
      </c>
      <c r="Y966" s="111">
        <v>0</v>
      </c>
      <c r="Z966" s="111">
        <v>403.81</v>
      </c>
      <c r="AA966" s="111">
        <v>0</v>
      </c>
      <c r="AB966" s="111">
        <v>0</v>
      </c>
      <c r="AC966" s="111">
        <v>0</v>
      </c>
      <c r="AD966" s="112">
        <v>81715</v>
      </c>
      <c r="AE966" s="114">
        <v>43823</v>
      </c>
      <c r="AF966" s="114">
        <v>46745</v>
      </c>
      <c r="AG966" s="115">
        <v>81715</v>
      </c>
      <c r="AH966" s="116" t="s">
        <v>903</v>
      </c>
      <c r="AI966" s="116" t="s">
        <v>904</v>
      </c>
      <c r="AJ966" s="14">
        <v>0</v>
      </c>
      <c r="AK966" s="14">
        <v>0</v>
      </c>
      <c r="AL966" s="14">
        <v>0</v>
      </c>
      <c r="AM966" s="14">
        <v>0</v>
      </c>
      <c r="AN966" s="14">
        <v>0</v>
      </c>
      <c r="AO966" s="14">
        <v>0</v>
      </c>
      <c r="AP966" s="14">
        <v>0</v>
      </c>
      <c r="AQ966" s="14">
        <v>0</v>
      </c>
      <c r="AR966" s="14">
        <v>0</v>
      </c>
      <c r="AS966" s="14">
        <v>0</v>
      </c>
      <c r="AT966" s="14">
        <v>0</v>
      </c>
      <c r="AU966" s="14">
        <v>0</v>
      </c>
      <c r="AV966" s="14">
        <v>0</v>
      </c>
      <c r="AW966" s="14">
        <v>0</v>
      </c>
      <c r="AX966" s="14">
        <v>0</v>
      </c>
      <c r="AY966" s="14">
        <f t="shared" si="45"/>
        <v>0</v>
      </c>
      <c r="AZ966" s="14">
        <f t="shared" si="46"/>
        <v>0</v>
      </c>
      <c r="BA966" s="14">
        <f t="shared" si="47"/>
        <v>0</v>
      </c>
    </row>
    <row r="967" spans="1:53" x14ac:dyDescent="0.35">
      <c r="A967" s="15" t="s">
        <v>2874</v>
      </c>
      <c r="B967" s="104" t="s">
        <v>1249</v>
      </c>
      <c r="C967" s="105">
        <v>1</v>
      </c>
      <c r="D967" s="106" t="s">
        <v>23</v>
      </c>
      <c r="E967" s="104" t="s">
        <v>511</v>
      </c>
      <c r="F967" s="104" t="s">
        <v>880</v>
      </c>
      <c r="G967" s="104" t="s">
        <v>1219</v>
      </c>
      <c r="H967" s="104" t="s">
        <v>908</v>
      </c>
      <c r="I967" s="104" t="s">
        <v>1220</v>
      </c>
      <c r="J967" s="104" t="s">
        <v>910</v>
      </c>
      <c r="K967" s="104" t="s">
        <v>685</v>
      </c>
      <c r="L967" s="104" t="s">
        <v>884</v>
      </c>
      <c r="M967" s="104" t="s">
        <v>902</v>
      </c>
      <c r="N967" s="107">
        <v>1</v>
      </c>
      <c r="O967" s="107">
        <v>1</v>
      </c>
      <c r="P967" s="107">
        <v>1</v>
      </c>
      <c r="Q967" s="107">
        <v>1</v>
      </c>
      <c r="R967" s="107">
        <v>1</v>
      </c>
      <c r="S967" s="107">
        <v>1</v>
      </c>
      <c r="T967" s="108">
        <v>0</v>
      </c>
      <c r="U967" s="108">
        <v>0</v>
      </c>
      <c r="V967" s="108">
        <v>0</v>
      </c>
      <c r="W967" s="109">
        <v>53100</v>
      </c>
      <c r="X967" s="110">
        <v>0</v>
      </c>
      <c r="Y967" s="111">
        <v>0</v>
      </c>
      <c r="Z967" s="111">
        <v>262.39999999999998</v>
      </c>
      <c r="AA967" s="111">
        <v>0</v>
      </c>
      <c r="AB967" s="111">
        <v>0</v>
      </c>
      <c r="AC967" s="111">
        <v>0</v>
      </c>
      <c r="AD967" s="112">
        <v>53100</v>
      </c>
      <c r="AE967" s="114">
        <v>43825</v>
      </c>
      <c r="AF967" s="114">
        <v>46747</v>
      </c>
      <c r="AG967" s="115">
        <v>53100</v>
      </c>
      <c r="AH967" s="116" t="s">
        <v>903</v>
      </c>
      <c r="AI967" s="116" t="s">
        <v>904</v>
      </c>
      <c r="AJ967" s="14">
        <v>0</v>
      </c>
      <c r="AK967" s="14">
        <v>0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0</v>
      </c>
      <c r="AR967" s="14">
        <v>0</v>
      </c>
      <c r="AS967" s="14">
        <v>0</v>
      </c>
      <c r="AT967" s="14">
        <v>0</v>
      </c>
      <c r="AU967" s="14">
        <v>0</v>
      </c>
      <c r="AV967" s="14">
        <v>0</v>
      </c>
      <c r="AW967" s="14">
        <v>0</v>
      </c>
      <c r="AX967" s="14">
        <v>0</v>
      </c>
      <c r="AY967" s="14">
        <f t="shared" si="45"/>
        <v>0</v>
      </c>
      <c r="AZ967" s="14">
        <f t="shared" si="46"/>
        <v>0</v>
      </c>
      <c r="BA967" s="14">
        <f t="shared" si="47"/>
        <v>0</v>
      </c>
    </row>
    <row r="968" spans="1:53" x14ac:dyDescent="0.35">
      <c r="A968" s="15" t="s">
        <v>2875</v>
      </c>
      <c r="B968" s="104" t="s">
        <v>1250</v>
      </c>
      <c r="C968" s="105">
        <v>2</v>
      </c>
      <c r="D968" s="106" t="s">
        <v>23</v>
      </c>
      <c r="E968" s="104" t="s">
        <v>511</v>
      </c>
      <c r="F968" s="104" t="s">
        <v>880</v>
      </c>
      <c r="G968" s="104" t="s">
        <v>1219</v>
      </c>
      <c r="H968" s="104" t="s">
        <v>908</v>
      </c>
      <c r="I968" s="104" t="s">
        <v>1220</v>
      </c>
      <c r="J968" s="104" t="s">
        <v>910</v>
      </c>
      <c r="K968" s="104" t="s">
        <v>685</v>
      </c>
      <c r="L968" s="104" t="s">
        <v>884</v>
      </c>
      <c r="M968" s="104" t="s">
        <v>902</v>
      </c>
      <c r="N968" s="107">
        <v>1</v>
      </c>
      <c r="O968" s="107">
        <v>1</v>
      </c>
      <c r="P968" s="107">
        <v>1</v>
      </c>
      <c r="Q968" s="107">
        <v>1</v>
      </c>
      <c r="R968" s="107">
        <v>1</v>
      </c>
      <c r="S968" s="107">
        <v>1</v>
      </c>
      <c r="T968" s="108">
        <v>0</v>
      </c>
      <c r="U968" s="108">
        <v>0</v>
      </c>
      <c r="V968" s="108">
        <v>0</v>
      </c>
      <c r="W968" s="109">
        <v>0</v>
      </c>
      <c r="X968" s="110">
        <v>0</v>
      </c>
      <c r="Y968" s="111">
        <v>0</v>
      </c>
      <c r="Z968" s="111">
        <v>0</v>
      </c>
      <c r="AA968" s="111">
        <v>0</v>
      </c>
      <c r="AB968" s="111">
        <v>0</v>
      </c>
      <c r="AC968" s="111">
        <v>0</v>
      </c>
      <c r="AD968" s="112">
        <v>0</v>
      </c>
      <c r="AE968" s="114">
        <v>43825</v>
      </c>
      <c r="AF968" s="114">
        <v>44556</v>
      </c>
      <c r="AG968" s="115">
        <v>50297.5</v>
      </c>
      <c r="AH968" s="116" t="s">
        <v>903</v>
      </c>
      <c r="AI968" s="116" t="s">
        <v>904</v>
      </c>
      <c r="AJ968" s="14">
        <v>0</v>
      </c>
      <c r="AK968" s="14">
        <v>0</v>
      </c>
      <c r="AL968" s="14">
        <v>0</v>
      </c>
      <c r="AM968" s="14">
        <v>0</v>
      </c>
      <c r="AN968" s="14">
        <v>0</v>
      </c>
      <c r="AO968" s="14">
        <v>0</v>
      </c>
      <c r="AP968" s="14">
        <v>0</v>
      </c>
      <c r="AQ968" s="14">
        <v>0</v>
      </c>
      <c r="AR968" s="14">
        <v>0</v>
      </c>
      <c r="AS968" s="14">
        <v>0</v>
      </c>
      <c r="AT968" s="14">
        <v>0</v>
      </c>
      <c r="AU968" s="14">
        <v>0</v>
      </c>
      <c r="AV968" s="14">
        <v>0</v>
      </c>
      <c r="AW968" s="14">
        <v>0</v>
      </c>
      <c r="AX968" s="14">
        <v>0</v>
      </c>
      <c r="AY968" s="14">
        <f t="shared" si="45"/>
        <v>0</v>
      </c>
      <c r="AZ968" s="14">
        <f t="shared" si="46"/>
        <v>0</v>
      </c>
      <c r="BA968" s="14">
        <f t="shared" si="47"/>
        <v>0</v>
      </c>
    </row>
    <row r="969" spans="1:53" x14ac:dyDescent="0.35">
      <c r="A969" s="15" t="s">
        <v>2876</v>
      </c>
      <c r="B969" s="104" t="s">
        <v>750</v>
      </c>
      <c r="C969" s="105">
        <v>2</v>
      </c>
      <c r="D969" s="106" t="s">
        <v>23</v>
      </c>
      <c r="E969" s="104" t="s">
        <v>511</v>
      </c>
      <c r="F969" s="104" t="s">
        <v>880</v>
      </c>
      <c r="G969" s="104" t="s">
        <v>1219</v>
      </c>
      <c r="H969" s="104" t="s">
        <v>908</v>
      </c>
      <c r="I969" s="104" t="s">
        <v>1220</v>
      </c>
      <c r="J969" s="104" t="s">
        <v>910</v>
      </c>
      <c r="K969" s="104" t="s">
        <v>685</v>
      </c>
      <c r="L969" s="104" t="s">
        <v>884</v>
      </c>
      <c r="M969" s="104" t="s">
        <v>902</v>
      </c>
      <c r="N969" s="107">
        <v>1</v>
      </c>
      <c r="O969" s="107">
        <v>1</v>
      </c>
      <c r="P969" s="107">
        <v>1</v>
      </c>
      <c r="Q969" s="107">
        <v>1</v>
      </c>
      <c r="R969" s="107">
        <v>1</v>
      </c>
      <c r="S969" s="107">
        <v>1</v>
      </c>
      <c r="T969" s="108">
        <v>0</v>
      </c>
      <c r="U969" s="108">
        <v>0</v>
      </c>
      <c r="V969" s="108">
        <v>0</v>
      </c>
      <c r="W969" s="109">
        <v>0</v>
      </c>
      <c r="X969" s="110">
        <v>0</v>
      </c>
      <c r="Y969" s="111">
        <v>0</v>
      </c>
      <c r="Z969" s="111">
        <v>0</v>
      </c>
      <c r="AA969" s="111">
        <v>0</v>
      </c>
      <c r="AB969" s="111">
        <v>0</v>
      </c>
      <c r="AC969" s="111">
        <v>0</v>
      </c>
      <c r="AD969" s="112">
        <v>0</v>
      </c>
      <c r="AE969" s="114">
        <v>43825</v>
      </c>
      <c r="AF969" s="114">
        <v>44556</v>
      </c>
      <c r="AG969" s="115">
        <v>53100</v>
      </c>
      <c r="AH969" s="116" t="s">
        <v>903</v>
      </c>
      <c r="AI969" s="116" t="s">
        <v>904</v>
      </c>
      <c r="AJ969" s="14">
        <v>0</v>
      </c>
      <c r="AK969" s="14">
        <v>0</v>
      </c>
      <c r="AL969" s="14">
        <v>0</v>
      </c>
      <c r="AM969" s="14">
        <v>0</v>
      </c>
      <c r="AN969" s="14">
        <v>0</v>
      </c>
      <c r="AO969" s="14">
        <v>0</v>
      </c>
      <c r="AP969" s="14">
        <v>0</v>
      </c>
      <c r="AQ969" s="14">
        <v>0</v>
      </c>
      <c r="AR969" s="14">
        <v>0</v>
      </c>
      <c r="AS969" s="14">
        <v>0</v>
      </c>
      <c r="AT969" s="14">
        <v>0</v>
      </c>
      <c r="AU969" s="14">
        <v>0</v>
      </c>
      <c r="AV969" s="14">
        <v>0</v>
      </c>
      <c r="AW969" s="14">
        <v>0</v>
      </c>
      <c r="AX969" s="14">
        <v>0</v>
      </c>
      <c r="AY969" s="14">
        <f t="shared" si="45"/>
        <v>0</v>
      </c>
      <c r="AZ969" s="14">
        <f t="shared" si="46"/>
        <v>0</v>
      </c>
      <c r="BA969" s="14">
        <f t="shared" si="47"/>
        <v>0</v>
      </c>
    </row>
    <row r="970" spans="1:53" x14ac:dyDescent="0.35">
      <c r="A970" s="15" t="s">
        <v>1955</v>
      </c>
      <c r="B970" s="104" t="s">
        <v>750</v>
      </c>
      <c r="C970" s="105">
        <v>3</v>
      </c>
      <c r="D970" s="106" t="s">
        <v>23</v>
      </c>
      <c r="E970" s="104" t="s">
        <v>511</v>
      </c>
      <c r="F970" s="104" t="s">
        <v>880</v>
      </c>
      <c r="G970" s="104" t="s">
        <v>1219</v>
      </c>
      <c r="H970" s="104" t="s">
        <v>908</v>
      </c>
      <c r="I970" s="104" t="s">
        <v>1220</v>
      </c>
      <c r="J970" s="104" t="s">
        <v>910</v>
      </c>
      <c r="K970" s="104" t="s">
        <v>685</v>
      </c>
      <c r="L970" s="104" t="s">
        <v>884</v>
      </c>
      <c r="M970" s="104" t="s">
        <v>902</v>
      </c>
      <c r="N970" s="107">
        <v>1</v>
      </c>
      <c r="O970" s="107">
        <v>1</v>
      </c>
      <c r="P970" s="107">
        <v>1</v>
      </c>
      <c r="Q970" s="107">
        <v>1</v>
      </c>
      <c r="R970" s="107">
        <v>1</v>
      </c>
      <c r="S970" s="107">
        <v>1</v>
      </c>
      <c r="T970" s="108">
        <v>0</v>
      </c>
      <c r="U970" s="108">
        <v>0</v>
      </c>
      <c r="V970" s="108">
        <v>0</v>
      </c>
      <c r="W970" s="109">
        <v>25296.25</v>
      </c>
      <c r="X970" s="110">
        <v>0</v>
      </c>
      <c r="Y970" s="111">
        <v>0</v>
      </c>
      <c r="Z970" s="111">
        <v>90.64</v>
      </c>
      <c r="AA970" s="111">
        <v>0</v>
      </c>
      <c r="AB970" s="111">
        <v>0</v>
      </c>
      <c r="AC970" s="111">
        <v>0</v>
      </c>
      <c r="AD970" s="112">
        <v>25296.25</v>
      </c>
      <c r="AE970" s="114">
        <v>43825</v>
      </c>
      <c r="AF970" s="114">
        <v>44921</v>
      </c>
      <c r="AG970" s="115">
        <v>50592.5</v>
      </c>
      <c r="AH970" s="116" t="s">
        <v>903</v>
      </c>
      <c r="AI970" s="116" t="s">
        <v>904</v>
      </c>
      <c r="AJ970" s="14">
        <v>0</v>
      </c>
      <c r="AK970" s="14">
        <v>0</v>
      </c>
      <c r="AL970" s="14">
        <v>25296.25</v>
      </c>
      <c r="AM970" s="14">
        <v>0</v>
      </c>
      <c r="AN970" s="14">
        <v>0</v>
      </c>
      <c r="AO970" s="14">
        <v>0</v>
      </c>
      <c r="AP970" s="14">
        <v>0</v>
      </c>
      <c r="AQ970" s="14">
        <v>0</v>
      </c>
      <c r="AR970" s="14">
        <v>0</v>
      </c>
      <c r="AS970" s="14">
        <v>0</v>
      </c>
      <c r="AT970" s="14">
        <v>0</v>
      </c>
      <c r="AU970" s="14">
        <v>0</v>
      </c>
      <c r="AV970" s="14">
        <v>0</v>
      </c>
      <c r="AW970" s="14">
        <v>0</v>
      </c>
      <c r="AX970" s="14">
        <v>0</v>
      </c>
      <c r="AY970" s="14">
        <f t="shared" si="45"/>
        <v>25296.25</v>
      </c>
      <c r="AZ970" s="14">
        <f t="shared" si="46"/>
        <v>0</v>
      </c>
      <c r="BA970" s="14">
        <f t="shared" si="47"/>
        <v>25296.25</v>
      </c>
    </row>
    <row r="971" spans="1:53" x14ac:dyDescent="0.35">
      <c r="A971" s="15" t="s">
        <v>1956</v>
      </c>
      <c r="B971" s="104" t="s">
        <v>750</v>
      </c>
      <c r="C971" s="105">
        <v>4</v>
      </c>
      <c r="D971" s="106" t="s">
        <v>23</v>
      </c>
      <c r="E971" s="104" t="s">
        <v>511</v>
      </c>
      <c r="F971" s="104" t="s">
        <v>880</v>
      </c>
      <c r="G971" s="104" t="s">
        <v>1219</v>
      </c>
      <c r="H971" s="104" t="s">
        <v>908</v>
      </c>
      <c r="I971" s="104" t="s">
        <v>1220</v>
      </c>
      <c r="J971" s="104" t="s">
        <v>910</v>
      </c>
      <c r="K971" s="104" t="s">
        <v>685</v>
      </c>
      <c r="L971" s="104" t="s">
        <v>884</v>
      </c>
      <c r="M971" s="104" t="s">
        <v>902</v>
      </c>
      <c r="N971" s="107">
        <v>1</v>
      </c>
      <c r="O971" s="107">
        <v>1</v>
      </c>
      <c r="P971" s="107">
        <v>1</v>
      </c>
      <c r="Q971" s="107">
        <v>1</v>
      </c>
      <c r="R971" s="107">
        <v>1</v>
      </c>
      <c r="S971" s="107">
        <v>1</v>
      </c>
      <c r="T971" s="108">
        <v>0</v>
      </c>
      <c r="U971" s="108">
        <v>0</v>
      </c>
      <c r="V971" s="108">
        <v>0</v>
      </c>
      <c r="W971" s="109">
        <v>49412.5</v>
      </c>
      <c r="X971" s="110">
        <v>0</v>
      </c>
      <c r="Y971" s="111">
        <v>0</v>
      </c>
      <c r="Z971" s="111">
        <v>193.94</v>
      </c>
      <c r="AA971" s="111">
        <v>0</v>
      </c>
      <c r="AB971" s="111">
        <v>0</v>
      </c>
      <c r="AC971" s="111">
        <v>0</v>
      </c>
      <c r="AD971" s="112">
        <v>49412.5</v>
      </c>
      <c r="AE971" s="114">
        <v>43825</v>
      </c>
      <c r="AF971" s="114">
        <v>45286</v>
      </c>
      <c r="AG971" s="115">
        <v>49412.5</v>
      </c>
      <c r="AH971" s="116" t="s">
        <v>903</v>
      </c>
      <c r="AI971" s="116" t="s">
        <v>904</v>
      </c>
      <c r="AJ971" s="14">
        <v>0</v>
      </c>
      <c r="AK971" s="14">
        <v>0</v>
      </c>
      <c r="AL971" s="14">
        <v>0</v>
      </c>
      <c r="AM971" s="14">
        <v>0</v>
      </c>
      <c r="AN971" s="14">
        <v>0</v>
      </c>
      <c r="AO971" s="14">
        <v>0</v>
      </c>
      <c r="AP971" s="14">
        <v>0</v>
      </c>
      <c r="AQ971" s="14">
        <v>0</v>
      </c>
      <c r="AR971" s="14">
        <v>24706.25</v>
      </c>
      <c r="AS971" s="14">
        <v>0</v>
      </c>
      <c r="AT971" s="14">
        <v>0</v>
      </c>
      <c r="AU971" s="14">
        <v>0</v>
      </c>
      <c r="AV971" s="14">
        <v>0</v>
      </c>
      <c r="AW971" s="14">
        <v>0</v>
      </c>
      <c r="AX971" s="14">
        <v>24706.25</v>
      </c>
      <c r="AY971" s="14">
        <f t="shared" si="45"/>
        <v>0</v>
      </c>
      <c r="AZ971" s="14">
        <f t="shared" si="46"/>
        <v>49412.5</v>
      </c>
      <c r="BA971" s="14">
        <f t="shared" si="47"/>
        <v>49412.5</v>
      </c>
    </row>
    <row r="972" spans="1:53" x14ac:dyDescent="0.35">
      <c r="A972" s="15" t="s">
        <v>2877</v>
      </c>
      <c r="B972" s="104" t="s">
        <v>750</v>
      </c>
      <c r="C972" s="105">
        <v>5</v>
      </c>
      <c r="D972" s="106" t="s">
        <v>23</v>
      </c>
      <c r="E972" s="104" t="s">
        <v>511</v>
      </c>
      <c r="F972" s="104" t="s">
        <v>880</v>
      </c>
      <c r="G972" s="104" t="s">
        <v>1219</v>
      </c>
      <c r="H972" s="104" t="s">
        <v>908</v>
      </c>
      <c r="I972" s="104" t="s">
        <v>1220</v>
      </c>
      <c r="J972" s="104" t="s">
        <v>910</v>
      </c>
      <c r="K972" s="104" t="s">
        <v>685</v>
      </c>
      <c r="L972" s="104" t="s">
        <v>884</v>
      </c>
      <c r="M972" s="104" t="s">
        <v>902</v>
      </c>
      <c r="N972" s="107">
        <v>1</v>
      </c>
      <c r="O972" s="107">
        <v>1</v>
      </c>
      <c r="P972" s="107">
        <v>1</v>
      </c>
      <c r="Q972" s="107">
        <v>1</v>
      </c>
      <c r="R972" s="107">
        <v>1</v>
      </c>
      <c r="S972" s="107">
        <v>1</v>
      </c>
      <c r="T972" s="108">
        <v>0</v>
      </c>
      <c r="U972" s="108">
        <v>0</v>
      </c>
      <c r="V972" s="108">
        <v>0</v>
      </c>
      <c r="W972" s="109">
        <v>236147.5</v>
      </c>
      <c r="X972" s="110">
        <v>0</v>
      </c>
      <c r="Y972" s="111">
        <v>0</v>
      </c>
      <c r="Z972" s="111">
        <v>997.72</v>
      </c>
      <c r="AA972" s="111">
        <v>0</v>
      </c>
      <c r="AB972" s="111">
        <v>0</v>
      </c>
      <c r="AC972" s="111">
        <v>0</v>
      </c>
      <c r="AD972" s="112">
        <v>236147.5</v>
      </c>
      <c r="AE972" s="114">
        <v>43825</v>
      </c>
      <c r="AF972" s="114">
        <v>45652</v>
      </c>
      <c r="AG972" s="115">
        <v>236147.5</v>
      </c>
      <c r="AH972" s="116" t="s">
        <v>903</v>
      </c>
      <c r="AI972" s="116" t="s">
        <v>904</v>
      </c>
      <c r="AJ972" s="14">
        <v>0</v>
      </c>
      <c r="AK972" s="14">
        <v>0</v>
      </c>
      <c r="AL972" s="14">
        <v>0</v>
      </c>
      <c r="AM972" s="14">
        <v>0</v>
      </c>
      <c r="AN972" s="14">
        <v>0</v>
      </c>
      <c r="AO972" s="14">
        <v>0</v>
      </c>
      <c r="AP972" s="14">
        <v>0</v>
      </c>
      <c r="AQ972" s="14">
        <v>0</v>
      </c>
      <c r="AR972" s="14">
        <v>0</v>
      </c>
      <c r="AS972" s="14">
        <v>0</v>
      </c>
      <c r="AT972" s="14">
        <v>0</v>
      </c>
      <c r="AU972" s="14">
        <v>0</v>
      </c>
      <c r="AV972" s="14">
        <v>0</v>
      </c>
      <c r="AW972" s="14">
        <v>0</v>
      </c>
      <c r="AX972" s="14">
        <v>0</v>
      </c>
      <c r="AY972" s="14">
        <f t="shared" si="45"/>
        <v>0</v>
      </c>
      <c r="AZ972" s="14">
        <f t="shared" si="46"/>
        <v>0</v>
      </c>
      <c r="BA972" s="14">
        <f t="shared" si="47"/>
        <v>0</v>
      </c>
    </row>
    <row r="973" spans="1:53" x14ac:dyDescent="0.35">
      <c r="A973" s="15" t="s">
        <v>2878</v>
      </c>
      <c r="B973" s="104" t="s">
        <v>750</v>
      </c>
      <c r="C973" s="105">
        <v>6</v>
      </c>
      <c r="D973" s="106" t="s">
        <v>23</v>
      </c>
      <c r="E973" s="104" t="s">
        <v>511</v>
      </c>
      <c r="F973" s="104" t="s">
        <v>880</v>
      </c>
      <c r="G973" s="104" t="s">
        <v>1219</v>
      </c>
      <c r="H973" s="104" t="s">
        <v>908</v>
      </c>
      <c r="I973" s="104" t="s">
        <v>1220</v>
      </c>
      <c r="J973" s="104" t="s">
        <v>910</v>
      </c>
      <c r="K973" s="104" t="s">
        <v>685</v>
      </c>
      <c r="L973" s="104" t="s">
        <v>884</v>
      </c>
      <c r="M973" s="104" t="s">
        <v>902</v>
      </c>
      <c r="N973" s="107">
        <v>1</v>
      </c>
      <c r="O973" s="107">
        <v>1</v>
      </c>
      <c r="P973" s="107">
        <v>1</v>
      </c>
      <c r="Q973" s="107">
        <v>1</v>
      </c>
      <c r="R973" s="107">
        <v>1</v>
      </c>
      <c r="S973" s="107">
        <v>1</v>
      </c>
      <c r="T973" s="108">
        <v>0</v>
      </c>
      <c r="U973" s="108">
        <v>0</v>
      </c>
      <c r="V973" s="108">
        <v>0</v>
      </c>
      <c r="W973" s="109">
        <v>378632.5</v>
      </c>
      <c r="X973" s="110">
        <v>0</v>
      </c>
      <c r="Y973" s="111">
        <v>0</v>
      </c>
      <c r="Z973" s="111">
        <v>1691.23</v>
      </c>
      <c r="AA973" s="111">
        <v>0</v>
      </c>
      <c r="AB973" s="111">
        <v>0</v>
      </c>
      <c r="AC973" s="111">
        <v>0</v>
      </c>
      <c r="AD973" s="112">
        <v>378632.5</v>
      </c>
      <c r="AE973" s="114">
        <v>43825</v>
      </c>
      <c r="AF973" s="114">
        <v>46017</v>
      </c>
      <c r="AG973" s="115">
        <v>378632.5</v>
      </c>
      <c r="AH973" s="116" t="s">
        <v>903</v>
      </c>
      <c r="AI973" s="116" t="s">
        <v>904</v>
      </c>
      <c r="AJ973" s="14">
        <v>0</v>
      </c>
      <c r="AK973" s="14">
        <v>0</v>
      </c>
      <c r="AL973" s="14">
        <v>0</v>
      </c>
      <c r="AM973" s="14">
        <v>0</v>
      </c>
      <c r="AN973" s="14">
        <v>0</v>
      </c>
      <c r="AO973" s="14">
        <v>0</v>
      </c>
      <c r="AP973" s="14">
        <v>0</v>
      </c>
      <c r="AQ973" s="14">
        <v>0</v>
      </c>
      <c r="AR973" s="14">
        <v>0</v>
      </c>
      <c r="AS973" s="14">
        <v>0</v>
      </c>
      <c r="AT973" s="14">
        <v>0</v>
      </c>
      <c r="AU973" s="14">
        <v>0</v>
      </c>
      <c r="AV973" s="14">
        <v>0</v>
      </c>
      <c r="AW973" s="14">
        <v>0</v>
      </c>
      <c r="AX973" s="14">
        <v>0</v>
      </c>
      <c r="AY973" s="14">
        <f t="shared" si="45"/>
        <v>0</v>
      </c>
      <c r="AZ973" s="14">
        <f t="shared" si="46"/>
        <v>0</v>
      </c>
      <c r="BA973" s="14">
        <f t="shared" si="47"/>
        <v>0</v>
      </c>
    </row>
    <row r="974" spans="1:53" x14ac:dyDescent="0.35">
      <c r="A974" s="15" t="s">
        <v>2879</v>
      </c>
      <c r="B974" s="104" t="s">
        <v>750</v>
      </c>
      <c r="C974" s="105">
        <v>7</v>
      </c>
      <c r="D974" s="106" t="s">
        <v>23</v>
      </c>
      <c r="E974" s="104" t="s">
        <v>511</v>
      </c>
      <c r="F974" s="104" t="s">
        <v>880</v>
      </c>
      <c r="G974" s="104" t="s">
        <v>1219</v>
      </c>
      <c r="H974" s="104" t="s">
        <v>908</v>
      </c>
      <c r="I974" s="104" t="s">
        <v>1220</v>
      </c>
      <c r="J974" s="104" t="s">
        <v>910</v>
      </c>
      <c r="K974" s="104" t="s">
        <v>685</v>
      </c>
      <c r="L974" s="104" t="s">
        <v>884</v>
      </c>
      <c r="M974" s="104" t="s">
        <v>902</v>
      </c>
      <c r="N974" s="107">
        <v>1</v>
      </c>
      <c r="O974" s="107">
        <v>1</v>
      </c>
      <c r="P974" s="107">
        <v>1</v>
      </c>
      <c r="Q974" s="107">
        <v>1</v>
      </c>
      <c r="R974" s="107">
        <v>1</v>
      </c>
      <c r="S974" s="107">
        <v>1</v>
      </c>
      <c r="T974" s="108">
        <v>0</v>
      </c>
      <c r="U974" s="108">
        <v>0</v>
      </c>
      <c r="V974" s="108">
        <v>0</v>
      </c>
      <c r="W974" s="109">
        <v>519495</v>
      </c>
      <c r="X974" s="110">
        <v>0</v>
      </c>
      <c r="Y974" s="111">
        <v>0</v>
      </c>
      <c r="Z974" s="111">
        <v>2441.63</v>
      </c>
      <c r="AA974" s="111">
        <v>0</v>
      </c>
      <c r="AB974" s="111">
        <v>0</v>
      </c>
      <c r="AC974" s="111">
        <v>0</v>
      </c>
      <c r="AD974" s="112">
        <v>519495</v>
      </c>
      <c r="AE974" s="114">
        <v>43825</v>
      </c>
      <c r="AF974" s="114">
        <v>46382</v>
      </c>
      <c r="AG974" s="115">
        <v>519495</v>
      </c>
      <c r="AH974" s="116" t="s">
        <v>903</v>
      </c>
      <c r="AI974" s="116" t="s">
        <v>904</v>
      </c>
      <c r="AJ974" s="14">
        <v>0</v>
      </c>
      <c r="AK974" s="14">
        <v>0</v>
      </c>
      <c r="AL974" s="14">
        <v>0</v>
      </c>
      <c r="AM974" s="14">
        <v>0</v>
      </c>
      <c r="AN974" s="14">
        <v>0</v>
      </c>
      <c r="AO974" s="14">
        <v>0</v>
      </c>
      <c r="AP974" s="14">
        <v>0</v>
      </c>
      <c r="AQ974" s="14">
        <v>0</v>
      </c>
      <c r="AR974" s="14">
        <v>0</v>
      </c>
      <c r="AS974" s="14">
        <v>0</v>
      </c>
      <c r="AT974" s="14">
        <v>0</v>
      </c>
      <c r="AU974" s="14">
        <v>0</v>
      </c>
      <c r="AV974" s="14">
        <v>0</v>
      </c>
      <c r="AW974" s="14">
        <v>0</v>
      </c>
      <c r="AX974" s="14">
        <v>0</v>
      </c>
      <c r="AY974" s="14">
        <f t="shared" si="45"/>
        <v>0</v>
      </c>
      <c r="AZ974" s="14">
        <f t="shared" si="46"/>
        <v>0</v>
      </c>
      <c r="BA974" s="14">
        <f t="shared" si="47"/>
        <v>0</v>
      </c>
    </row>
    <row r="975" spans="1:53" x14ac:dyDescent="0.35">
      <c r="A975" s="15" t="s">
        <v>2880</v>
      </c>
      <c r="B975" s="104" t="s">
        <v>750</v>
      </c>
      <c r="C975" s="105">
        <v>8</v>
      </c>
      <c r="D975" s="106" t="s">
        <v>23</v>
      </c>
      <c r="E975" s="104" t="s">
        <v>511</v>
      </c>
      <c r="F975" s="104" t="s">
        <v>880</v>
      </c>
      <c r="G975" s="104" t="s">
        <v>1219</v>
      </c>
      <c r="H975" s="104" t="s">
        <v>908</v>
      </c>
      <c r="I975" s="104" t="s">
        <v>1220</v>
      </c>
      <c r="J975" s="104" t="s">
        <v>910</v>
      </c>
      <c r="K975" s="104" t="s">
        <v>685</v>
      </c>
      <c r="L975" s="104" t="s">
        <v>884</v>
      </c>
      <c r="M975" s="104" t="s">
        <v>902</v>
      </c>
      <c r="N975" s="107">
        <v>1</v>
      </c>
      <c r="O975" s="107">
        <v>1</v>
      </c>
      <c r="P975" s="107">
        <v>1</v>
      </c>
      <c r="Q975" s="107">
        <v>1</v>
      </c>
      <c r="R975" s="107">
        <v>1</v>
      </c>
      <c r="S975" s="107">
        <v>1</v>
      </c>
      <c r="T975" s="108">
        <v>0</v>
      </c>
      <c r="U975" s="108">
        <v>0</v>
      </c>
      <c r="V975" s="108">
        <v>0</v>
      </c>
      <c r="W975" s="109">
        <v>46905</v>
      </c>
      <c r="X975" s="110">
        <v>0</v>
      </c>
      <c r="Y975" s="111">
        <v>0</v>
      </c>
      <c r="Z975" s="111">
        <v>231.79</v>
      </c>
      <c r="AA975" s="111">
        <v>0</v>
      </c>
      <c r="AB975" s="111">
        <v>0</v>
      </c>
      <c r="AC975" s="111">
        <v>0</v>
      </c>
      <c r="AD975" s="112">
        <v>46905</v>
      </c>
      <c r="AE975" s="114">
        <v>43825</v>
      </c>
      <c r="AF975" s="114">
        <v>46747</v>
      </c>
      <c r="AG975" s="115">
        <v>46905</v>
      </c>
      <c r="AH975" s="116" t="s">
        <v>903</v>
      </c>
      <c r="AI975" s="116" t="s">
        <v>904</v>
      </c>
      <c r="AJ975" s="14">
        <v>0</v>
      </c>
      <c r="AK975" s="14">
        <v>0</v>
      </c>
      <c r="AL975" s="14">
        <v>0</v>
      </c>
      <c r="AM975" s="14">
        <v>0</v>
      </c>
      <c r="AN975" s="14">
        <v>0</v>
      </c>
      <c r="AO975" s="14">
        <v>0</v>
      </c>
      <c r="AP975" s="14">
        <v>0</v>
      </c>
      <c r="AQ975" s="14">
        <v>0</v>
      </c>
      <c r="AR975" s="14">
        <v>0</v>
      </c>
      <c r="AS975" s="14">
        <v>0</v>
      </c>
      <c r="AT975" s="14">
        <v>0</v>
      </c>
      <c r="AU975" s="14">
        <v>0</v>
      </c>
      <c r="AV975" s="14">
        <v>0</v>
      </c>
      <c r="AW975" s="14">
        <v>0</v>
      </c>
      <c r="AX975" s="14">
        <v>0</v>
      </c>
      <c r="AY975" s="14">
        <f t="shared" si="45"/>
        <v>0</v>
      </c>
      <c r="AZ975" s="14">
        <f t="shared" si="46"/>
        <v>0</v>
      </c>
      <c r="BA975" s="14">
        <f t="shared" si="47"/>
        <v>0</v>
      </c>
    </row>
    <row r="976" spans="1:53" x14ac:dyDescent="0.35">
      <c r="A976" s="15" t="s">
        <v>2881</v>
      </c>
      <c r="B976" s="104" t="s">
        <v>750</v>
      </c>
      <c r="C976" s="105">
        <v>9</v>
      </c>
      <c r="D976" s="106" t="s">
        <v>23</v>
      </c>
      <c r="E976" s="104" t="s">
        <v>511</v>
      </c>
      <c r="F976" s="104" t="s">
        <v>880</v>
      </c>
      <c r="G976" s="104" t="s">
        <v>1219</v>
      </c>
      <c r="H976" s="104" t="s">
        <v>908</v>
      </c>
      <c r="I976" s="104" t="s">
        <v>1220</v>
      </c>
      <c r="J976" s="104" t="s">
        <v>910</v>
      </c>
      <c r="K976" s="104" t="s">
        <v>685</v>
      </c>
      <c r="L976" s="104" t="s">
        <v>884</v>
      </c>
      <c r="M976" s="104" t="s">
        <v>902</v>
      </c>
      <c r="N976" s="107">
        <v>1</v>
      </c>
      <c r="O976" s="107">
        <v>1</v>
      </c>
      <c r="P976" s="107">
        <v>1</v>
      </c>
      <c r="Q976" s="107">
        <v>1</v>
      </c>
      <c r="R976" s="107">
        <v>1</v>
      </c>
      <c r="S976" s="107">
        <v>1</v>
      </c>
      <c r="T976" s="108">
        <v>0</v>
      </c>
      <c r="U976" s="108">
        <v>0</v>
      </c>
      <c r="V976" s="108">
        <v>0</v>
      </c>
      <c r="W976" s="109">
        <v>206500</v>
      </c>
      <c r="X976" s="110">
        <v>0</v>
      </c>
      <c r="Y976" s="111">
        <v>0</v>
      </c>
      <c r="Z976" s="111">
        <v>1068.6400000000001</v>
      </c>
      <c r="AA976" s="111">
        <v>0</v>
      </c>
      <c r="AB976" s="111">
        <v>0</v>
      </c>
      <c r="AC976" s="111">
        <v>0</v>
      </c>
      <c r="AD976" s="112">
        <v>206500</v>
      </c>
      <c r="AE976" s="114">
        <v>43825</v>
      </c>
      <c r="AF976" s="114">
        <v>47113</v>
      </c>
      <c r="AG976" s="115">
        <v>206500</v>
      </c>
      <c r="AH976" s="116" t="s">
        <v>903</v>
      </c>
      <c r="AI976" s="116" t="s">
        <v>904</v>
      </c>
      <c r="AJ976" s="14">
        <v>0</v>
      </c>
      <c r="AK976" s="14">
        <v>0</v>
      </c>
      <c r="AL976" s="14">
        <v>0</v>
      </c>
      <c r="AM976" s="14">
        <v>0</v>
      </c>
      <c r="AN976" s="14">
        <v>0</v>
      </c>
      <c r="AO976" s="14">
        <v>0</v>
      </c>
      <c r="AP976" s="14">
        <v>0</v>
      </c>
      <c r="AQ976" s="14">
        <v>0</v>
      </c>
      <c r="AR976" s="14">
        <v>0</v>
      </c>
      <c r="AS976" s="14">
        <v>0</v>
      </c>
      <c r="AT976" s="14">
        <v>0</v>
      </c>
      <c r="AU976" s="14">
        <v>0</v>
      </c>
      <c r="AV976" s="14">
        <v>0</v>
      </c>
      <c r="AW976" s="14">
        <v>0</v>
      </c>
      <c r="AX976" s="14">
        <v>0</v>
      </c>
      <c r="AY976" s="14">
        <f t="shared" si="45"/>
        <v>0</v>
      </c>
      <c r="AZ976" s="14">
        <f t="shared" si="46"/>
        <v>0</v>
      </c>
      <c r="BA976" s="14">
        <f t="shared" si="47"/>
        <v>0</v>
      </c>
    </row>
    <row r="977" spans="1:53" x14ac:dyDescent="0.35">
      <c r="A977" s="15" t="s">
        <v>2882</v>
      </c>
      <c r="B977" s="104" t="s">
        <v>1251</v>
      </c>
      <c r="C977" s="105">
        <v>1</v>
      </c>
      <c r="D977" s="106" t="s">
        <v>23</v>
      </c>
      <c r="E977" s="104" t="s">
        <v>511</v>
      </c>
      <c r="F977" s="104" t="s">
        <v>880</v>
      </c>
      <c r="G977" s="104" t="s">
        <v>1219</v>
      </c>
      <c r="H977" s="104" t="s">
        <v>908</v>
      </c>
      <c r="I977" s="104" t="s">
        <v>1220</v>
      </c>
      <c r="J977" s="104" t="s">
        <v>910</v>
      </c>
      <c r="K977" s="104" t="s">
        <v>685</v>
      </c>
      <c r="L977" s="104" t="s">
        <v>884</v>
      </c>
      <c r="M977" s="104" t="s">
        <v>902</v>
      </c>
      <c r="N977" s="107">
        <v>1</v>
      </c>
      <c r="O977" s="107">
        <v>1</v>
      </c>
      <c r="P977" s="107">
        <v>1</v>
      </c>
      <c r="Q977" s="107">
        <v>1</v>
      </c>
      <c r="R977" s="107">
        <v>1</v>
      </c>
      <c r="S977" s="107">
        <v>1</v>
      </c>
      <c r="T977" s="108">
        <v>0</v>
      </c>
      <c r="U977" s="108">
        <v>0</v>
      </c>
      <c r="V977" s="108">
        <v>0</v>
      </c>
      <c r="W977" s="109">
        <v>53100</v>
      </c>
      <c r="X977" s="110">
        <v>0</v>
      </c>
      <c r="Y977" s="111">
        <v>0</v>
      </c>
      <c r="Z977" s="111">
        <v>249.57</v>
      </c>
      <c r="AA977" s="111">
        <v>0</v>
      </c>
      <c r="AB977" s="111">
        <v>0</v>
      </c>
      <c r="AC977" s="111">
        <v>0</v>
      </c>
      <c r="AD977" s="112">
        <v>53100</v>
      </c>
      <c r="AE977" s="114">
        <v>43825</v>
      </c>
      <c r="AF977" s="114">
        <v>46382</v>
      </c>
      <c r="AG977" s="115">
        <v>53100</v>
      </c>
      <c r="AH977" s="116" t="s">
        <v>903</v>
      </c>
      <c r="AI977" s="116" t="s">
        <v>904</v>
      </c>
      <c r="AJ977" s="14">
        <v>0</v>
      </c>
      <c r="AK977" s="14">
        <v>0</v>
      </c>
      <c r="AL977" s="14">
        <v>0</v>
      </c>
      <c r="AM977" s="14">
        <v>0</v>
      </c>
      <c r="AN977" s="14">
        <v>0</v>
      </c>
      <c r="AO977" s="14">
        <v>0</v>
      </c>
      <c r="AP977" s="14">
        <v>0</v>
      </c>
      <c r="AQ977" s="14">
        <v>0</v>
      </c>
      <c r="AR977" s="14">
        <v>0</v>
      </c>
      <c r="AS977" s="14">
        <v>0</v>
      </c>
      <c r="AT977" s="14">
        <v>0</v>
      </c>
      <c r="AU977" s="14">
        <v>0</v>
      </c>
      <c r="AV977" s="14">
        <v>0</v>
      </c>
      <c r="AW977" s="14">
        <v>0</v>
      </c>
      <c r="AX977" s="14">
        <v>0</v>
      </c>
      <c r="AY977" s="14">
        <f t="shared" si="45"/>
        <v>0</v>
      </c>
      <c r="AZ977" s="14">
        <f t="shared" si="46"/>
        <v>0</v>
      </c>
      <c r="BA977" s="14">
        <f t="shared" si="47"/>
        <v>0</v>
      </c>
    </row>
    <row r="978" spans="1:53" x14ac:dyDescent="0.35">
      <c r="A978" s="15" t="s">
        <v>1957</v>
      </c>
      <c r="B978" s="104" t="s">
        <v>751</v>
      </c>
      <c r="C978" s="105">
        <v>1</v>
      </c>
      <c r="D978" s="106" t="s">
        <v>23</v>
      </c>
      <c r="E978" s="104" t="s">
        <v>511</v>
      </c>
      <c r="F978" s="104" t="s">
        <v>880</v>
      </c>
      <c r="G978" s="104" t="s">
        <v>1219</v>
      </c>
      <c r="H978" s="104" t="s">
        <v>908</v>
      </c>
      <c r="I978" s="104" t="s">
        <v>1220</v>
      </c>
      <c r="J978" s="104" t="s">
        <v>910</v>
      </c>
      <c r="K978" s="104" t="s">
        <v>685</v>
      </c>
      <c r="L978" s="104" t="s">
        <v>884</v>
      </c>
      <c r="M978" s="104" t="s">
        <v>902</v>
      </c>
      <c r="N978" s="107">
        <v>1</v>
      </c>
      <c r="O978" s="107">
        <v>1</v>
      </c>
      <c r="P978" s="107">
        <v>1</v>
      </c>
      <c r="Q978" s="107">
        <v>1</v>
      </c>
      <c r="R978" s="107">
        <v>1</v>
      </c>
      <c r="S978" s="107">
        <v>1</v>
      </c>
      <c r="T978" s="108">
        <v>0</v>
      </c>
      <c r="U978" s="108">
        <v>0</v>
      </c>
      <c r="V978" s="108">
        <v>0</v>
      </c>
      <c r="W978" s="109">
        <v>100890</v>
      </c>
      <c r="X978" s="110">
        <v>0</v>
      </c>
      <c r="Y978" s="111">
        <v>0</v>
      </c>
      <c r="Z978" s="111">
        <v>395.99</v>
      </c>
      <c r="AA978" s="111">
        <v>0</v>
      </c>
      <c r="AB978" s="111">
        <v>0</v>
      </c>
      <c r="AC978" s="111">
        <v>0</v>
      </c>
      <c r="AD978" s="112">
        <v>100890</v>
      </c>
      <c r="AE978" s="114">
        <v>43825</v>
      </c>
      <c r="AF978" s="114">
        <v>45286</v>
      </c>
      <c r="AG978" s="115">
        <v>100890</v>
      </c>
      <c r="AH978" s="116" t="s">
        <v>903</v>
      </c>
      <c r="AI978" s="116" t="s">
        <v>904</v>
      </c>
      <c r="AJ978" s="14">
        <v>0</v>
      </c>
      <c r="AK978" s="14">
        <v>0</v>
      </c>
      <c r="AL978" s="14">
        <v>0</v>
      </c>
      <c r="AM978" s="14">
        <v>0</v>
      </c>
      <c r="AN978" s="14">
        <v>0</v>
      </c>
      <c r="AO978" s="14">
        <v>0</v>
      </c>
      <c r="AP978" s="14">
        <v>0</v>
      </c>
      <c r="AQ978" s="14">
        <v>0</v>
      </c>
      <c r="AR978" s="14">
        <v>50445</v>
      </c>
      <c r="AS978" s="14">
        <v>0</v>
      </c>
      <c r="AT978" s="14">
        <v>0</v>
      </c>
      <c r="AU978" s="14">
        <v>0</v>
      </c>
      <c r="AV978" s="14">
        <v>0</v>
      </c>
      <c r="AW978" s="14">
        <v>0</v>
      </c>
      <c r="AX978" s="14">
        <v>50445</v>
      </c>
      <c r="AY978" s="14">
        <f t="shared" si="45"/>
        <v>0</v>
      </c>
      <c r="AZ978" s="14">
        <f t="shared" si="46"/>
        <v>100890</v>
      </c>
      <c r="BA978" s="14">
        <f t="shared" si="47"/>
        <v>100890</v>
      </c>
    </row>
    <row r="979" spans="1:53" x14ac:dyDescent="0.35">
      <c r="A979" s="15" t="s">
        <v>2883</v>
      </c>
      <c r="B979" s="104" t="s">
        <v>751</v>
      </c>
      <c r="C979" s="105">
        <v>2</v>
      </c>
      <c r="D979" s="106" t="s">
        <v>23</v>
      </c>
      <c r="E979" s="104" t="s">
        <v>511</v>
      </c>
      <c r="F979" s="104" t="s">
        <v>880</v>
      </c>
      <c r="G979" s="104" t="s">
        <v>1219</v>
      </c>
      <c r="H979" s="104" t="s">
        <v>908</v>
      </c>
      <c r="I979" s="104" t="s">
        <v>1220</v>
      </c>
      <c r="J979" s="104" t="s">
        <v>910</v>
      </c>
      <c r="K979" s="104" t="s">
        <v>685</v>
      </c>
      <c r="L979" s="104" t="s">
        <v>884</v>
      </c>
      <c r="M979" s="104" t="s">
        <v>902</v>
      </c>
      <c r="N979" s="107">
        <v>1</v>
      </c>
      <c r="O979" s="107">
        <v>1</v>
      </c>
      <c r="P979" s="107">
        <v>1</v>
      </c>
      <c r="Q979" s="107">
        <v>1</v>
      </c>
      <c r="R979" s="107">
        <v>1</v>
      </c>
      <c r="S979" s="107">
        <v>1</v>
      </c>
      <c r="T979" s="108">
        <v>0</v>
      </c>
      <c r="U979" s="108">
        <v>0</v>
      </c>
      <c r="V979" s="108">
        <v>0</v>
      </c>
      <c r="W979" s="109">
        <v>46020</v>
      </c>
      <c r="X979" s="110">
        <v>0</v>
      </c>
      <c r="Y979" s="111">
        <v>0</v>
      </c>
      <c r="Z979" s="111">
        <v>216.29</v>
      </c>
      <c r="AA979" s="111">
        <v>0</v>
      </c>
      <c r="AB979" s="111">
        <v>0</v>
      </c>
      <c r="AC979" s="111">
        <v>0</v>
      </c>
      <c r="AD979" s="112">
        <v>46020</v>
      </c>
      <c r="AE979" s="114">
        <v>43825</v>
      </c>
      <c r="AF979" s="114">
        <v>46382</v>
      </c>
      <c r="AG979" s="115">
        <v>46020</v>
      </c>
      <c r="AH979" s="116" t="s">
        <v>903</v>
      </c>
      <c r="AI979" s="116" t="s">
        <v>904</v>
      </c>
      <c r="AJ979" s="14">
        <v>0</v>
      </c>
      <c r="AK979" s="14">
        <v>0</v>
      </c>
      <c r="AL979" s="14">
        <v>0</v>
      </c>
      <c r="AM979" s="14">
        <v>0</v>
      </c>
      <c r="AN979" s="14">
        <v>0</v>
      </c>
      <c r="AO979" s="14">
        <v>0</v>
      </c>
      <c r="AP979" s="14">
        <v>0</v>
      </c>
      <c r="AQ979" s="14">
        <v>0</v>
      </c>
      <c r="AR979" s="14">
        <v>0</v>
      </c>
      <c r="AS979" s="14">
        <v>0</v>
      </c>
      <c r="AT979" s="14">
        <v>0</v>
      </c>
      <c r="AU979" s="14">
        <v>0</v>
      </c>
      <c r="AV979" s="14">
        <v>0</v>
      </c>
      <c r="AW979" s="14">
        <v>0</v>
      </c>
      <c r="AX979" s="14">
        <v>0</v>
      </c>
      <c r="AY979" s="14">
        <f t="shared" si="45"/>
        <v>0</v>
      </c>
      <c r="AZ979" s="14">
        <f t="shared" si="46"/>
        <v>0</v>
      </c>
      <c r="BA979" s="14">
        <f t="shared" si="47"/>
        <v>0</v>
      </c>
    </row>
    <row r="980" spans="1:53" x14ac:dyDescent="0.35">
      <c r="A980" s="15" t="s">
        <v>2884</v>
      </c>
      <c r="B980" s="104" t="s">
        <v>751</v>
      </c>
      <c r="C980" s="105">
        <v>3</v>
      </c>
      <c r="D980" s="106" t="s">
        <v>23</v>
      </c>
      <c r="E980" s="104" t="s">
        <v>511</v>
      </c>
      <c r="F980" s="104" t="s">
        <v>880</v>
      </c>
      <c r="G980" s="104" t="s">
        <v>1219</v>
      </c>
      <c r="H980" s="104" t="s">
        <v>908</v>
      </c>
      <c r="I980" s="104" t="s">
        <v>1220</v>
      </c>
      <c r="J980" s="104" t="s">
        <v>910</v>
      </c>
      <c r="K980" s="104" t="s">
        <v>685</v>
      </c>
      <c r="L980" s="104" t="s">
        <v>884</v>
      </c>
      <c r="M980" s="104" t="s">
        <v>902</v>
      </c>
      <c r="N980" s="107">
        <v>1</v>
      </c>
      <c r="O980" s="107">
        <v>1</v>
      </c>
      <c r="P980" s="107">
        <v>1</v>
      </c>
      <c r="Q980" s="107">
        <v>1</v>
      </c>
      <c r="R980" s="107">
        <v>1</v>
      </c>
      <c r="S980" s="107">
        <v>1</v>
      </c>
      <c r="T980" s="108">
        <v>0</v>
      </c>
      <c r="U980" s="108">
        <v>0</v>
      </c>
      <c r="V980" s="108">
        <v>0</v>
      </c>
      <c r="W980" s="109">
        <v>42775</v>
      </c>
      <c r="X980" s="110">
        <v>0</v>
      </c>
      <c r="Y980" s="111">
        <v>0</v>
      </c>
      <c r="Z980" s="111">
        <v>211.38</v>
      </c>
      <c r="AA980" s="111">
        <v>0</v>
      </c>
      <c r="AB980" s="111">
        <v>0</v>
      </c>
      <c r="AC980" s="111">
        <v>0</v>
      </c>
      <c r="AD980" s="112">
        <v>42775</v>
      </c>
      <c r="AE980" s="114">
        <v>43825</v>
      </c>
      <c r="AF980" s="114">
        <v>46747</v>
      </c>
      <c r="AG980" s="115">
        <v>42775</v>
      </c>
      <c r="AH980" s="116" t="s">
        <v>903</v>
      </c>
      <c r="AI980" s="116" t="s">
        <v>904</v>
      </c>
      <c r="AJ980" s="14">
        <v>0</v>
      </c>
      <c r="AK980" s="14">
        <v>0</v>
      </c>
      <c r="AL980" s="14">
        <v>0</v>
      </c>
      <c r="AM980" s="14">
        <v>0</v>
      </c>
      <c r="AN980" s="14">
        <v>0</v>
      </c>
      <c r="AO980" s="14">
        <v>0</v>
      </c>
      <c r="AP980" s="14">
        <v>0</v>
      </c>
      <c r="AQ980" s="14">
        <v>0</v>
      </c>
      <c r="AR980" s="14">
        <v>0</v>
      </c>
      <c r="AS980" s="14">
        <v>0</v>
      </c>
      <c r="AT980" s="14">
        <v>0</v>
      </c>
      <c r="AU980" s="14">
        <v>0</v>
      </c>
      <c r="AV980" s="14">
        <v>0</v>
      </c>
      <c r="AW980" s="14">
        <v>0</v>
      </c>
      <c r="AX980" s="14">
        <v>0</v>
      </c>
      <c r="AY980" s="14">
        <f t="shared" si="45"/>
        <v>0</v>
      </c>
      <c r="AZ980" s="14">
        <f t="shared" si="46"/>
        <v>0</v>
      </c>
      <c r="BA980" s="14">
        <f t="shared" si="47"/>
        <v>0</v>
      </c>
    </row>
    <row r="981" spans="1:53" x14ac:dyDescent="0.35">
      <c r="A981" s="15" t="s">
        <v>2885</v>
      </c>
      <c r="B981" s="104" t="s">
        <v>751</v>
      </c>
      <c r="C981" s="105">
        <v>4</v>
      </c>
      <c r="D981" s="106" t="s">
        <v>23</v>
      </c>
      <c r="E981" s="104" t="s">
        <v>511</v>
      </c>
      <c r="F981" s="104" t="s">
        <v>880</v>
      </c>
      <c r="G981" s="104" t="s">
        <v>1219</v>
      </c>
      <c r="H981" s="104" t="s">
        <v>908</v>
      </c>
      <c r="I981" s="104" t="s">
        <v>1220</v>
      </c>
      <c r="J981" s="104" t="s">
        <v>910</v>
      </c>
      <c r="K981" s="104" t="s">
        <v>685</v>
      </c>
      <c r="L981" s="104" t="s">
        <v>884</v>
      </c>
      <c r="M981" s="104" t="s">
        <v>902</v>
      </c>
      <c r="N981" s="107">
        <v>1</v>
      </c>
      <c r="O981" s="107">
        <v>1</v>
      </c>
      <c r="P981" s="107">
        <v>1</v>
      </c>
      <c r="Q981" s="107">
        <v>1</v>
      </c>
      <c r="R981" s="107">
        <v>1</v>
      </c>
      <c r="S981" s="107">
        <v>1</v>
      </c>
      <c r="T981" s="108">
        <v>0</v>
      </c>
      <c r="U981" s="108">
        <v>0</v>
      </c>
      <c r="V981" s="108">
        <v>0</v>
      </c>
      <c r="W981" s="109">
        <v>81420</v>
      </c>
      <c r="X981" s="110">
        <v>0</v>
      </c>
      <c r="Y981" s="111">
        <v>0</v>
      </c>
      <c r="Z981" s="111">
        <v>421.35</v>
      </c>
      <c r="AA981" s="111">
        <v>0</v>
      </c>
      <c r="AB981" s="111">
        <v>0</v>
      </c>
      <c r="AC981" s="111">
        <v>0</v>
      </c>
      <c r="AD981" s="112">
        <v>81420</v>
      </c>
      <c r="AE981" s="114">
        <v>43825</v>
      </c>
      <c r="AF981" s="114">
        <v>47113</v>
      </c>
      <c r="AG981" s="115">
        <v>81420</v>
      </c>
      <c r="AH981" s="116" t="s">
        <v>903</v>
      </c>
      <c r="AI981" s="116" t="s">
        <v>904</v>
      </c>
      <c r="AJ981" s="14">
        <v>0</v>
      </c>
      <c r="AK981" s="14">
        <v>0</v>
      </c>
      <c r="AL981" s="14">
        <v>0</v>
      </c>
      <c r="AM981" s="14">
        <v>0</v>
      </c>
      <c r="AN981" s="14">
        <v>0</v>
      </c>
      <c r="AO981" s="14">
        <v>0</v>
      </c>
      <c r="AP981" s="14">
        <v>0</v>
      </c>
      <c r="AQ981" s="14">
        <v>0</v>
      </c>
      <c r="AR981" s="14">
        <v>0</v>
      </c>
      <c r="AS981" s="14">
        <v>0</v>
      </c>
      <c r="AT981" s="14">
        <v>0</v>
      </c>
      <c r="AU981" s="14">
        <v>0</v>
      </c>
      <c r="AV981" s="14">
        <v>0</v>
      </c>
      <c r="AW981" s="14">
        <v>0</v>
      </c>
      <c r="AX981" s="14">
        <v>0</v>
      </c>
      <c r="AY981" s="14">
        <f t="shared" si="45"/>
        <v>0</v>
      </c>
      <c r="AZ981" s="14">
        <f t="shared" si="46"/>
        <v>0</v>
      </c>
      <c r="BA981" s="14">
        <f t="shared" si="47"/>
        <v>0</v>
      </c>
    </row>
    <row r="982" spans="1:53" x14ac:dyDescent="0.35">
      <c r="A982" s="15" t="s">
        <v>2886</v>
      </c>
      <c r="B982" s="104" t="s">
        <v>752</v>
      </c>
      <c r="C982" s="105">
        <v>2</v>
      </c>
      <c r="D982" s="106" t="s">
        <v>23</v>
      </c>
      <c r="E982" s="104" t="s">
        <v>511</v>
      </c>
      <c r="F982" s="104" t="s">
        <v>880</v>
      </c>
      <c r="G982" s="104" t="s">
        <v>1219</v>
      </c>
      <c r="H982" s="104" t="s">
        <v>908</v>
      </c>
      <c r="I982" s="104" t="s">
        <v>1220</v>
      </c>
      <c r="J982" s="104" t="s">
        <v>910</v>
      </c>
      <c r="K982" s="104" t="s">
        <v>685</v>
      </c>
      <c r="L982" s="104" t="s">
        <v>884</v>
      </c>
      <c r="M982" s="104" t="s">
        <v>902</v>
      </c>
      <c r="N982" s="107">
        <v>1</v>
      </c>
      <c r="O982" s="107">
        <v>1</v>
      </c>
      <c r="P982" s="107">
        <v>1</v>
      </c>
      <c r="Q982" s="107">
        <v>1</v>
      </c>
      <c r="R982" s="107">
        <v>1</v>
      </c>
      <c r="S982" s="107">
        <v>1</v>
      </c>
      <c r="T982" s="108">
        <v>0</v>
      </c>
      <c r="U982" s="108">
        <v>0</v>
      </c>
      <c r="V982" s="108">
        <v>0</v>
      </c>
      <c r="W982" s="109">
        <v>0</v>
      </c>
      <c r="X982" s="110">
        <v>0</v>
      </c>
      <c r="Y982" s="111">
        <v>0</v>
      </c>
      <c r="Z982" s="111">
        <v>0</v>
      </c>
      <c r="AA982" s="111">
        <v>0</v>
      </c>
      <c r="AB982" s="111">
        <v>0</v>
      </c>
      <c r="AC982" s="111">
        <v>0</v>
      </c>
      <c r="AD982" s="112">
        <v>0</v>
      </c>
      <c r="AE982" s="114">
        <v>43826</v>
      </c>
      <c r="AF982" s="114">
        <v>44557</v>
      </c>
      <c r="AG982" s="115">
        <v>307242.5</v>
      </c>
      <c r="AH982" s="116" t="s">
        <v>903</v>
      </c>
      <c r="AI982" s="116" t="s">
        <v>904</v>
      </c>
      <c r="AJ982" s="14">
        <v>0</v>
      </c>
      <c r="AK982" s="14">
        <v>0</v>
      </c>
      <c r="AL982" s="14">
        <v>0</v>
      </c>
      <c r="AM982" s="14">
        <v>0</v>
      </c>
      <c r="AN982" s="14">
        <v>0</v>
      </c>
      <c r="AO982" s="14">
        <v>0</v>
      </c>
      <c r="AP982" s="14">
        <v>0</v>
      </c>
      <c r="AQ982" s="14">
        <v>0</v>
      </c>
      <c r="AR982" s="14">
        <v>0</v>
      </c>
      <c r="AS982" s="14">
        <v>0</v>
      </c>
      <c r="AT982" s="14">
        <v>0</v>
      </c>
      <c r="AU982" s="14">
        <v>0</v>
      </c>
      <c r="AV982" s="14">
        <v>0</v>
      </c>
      <c r="AW982" s="14">
        <v>0</v>
      </c>
      <c r="AX982" s="14">
        <v>0</v>
      </c>
      <c r="AY982" s="14">
        <f t="shared" si="45"/>
        <v>0</v>
      </c>
      <c r="AZ982" s="14">
        <f t="shared" si="46"/>
        <v>0</v>
      </c>
      <c r="BA982" s="14">
        <f t="shared" si="47"/>
        <v>0</v>
      </c>
    </row>
    <row r="983" spans="1:53" x14ac:dyDescent="0.35">
      <c r="A983" s="15" t="s">
        <v>1958</v>
      </c>
      <c r="B983" s="104" t="s">
        <v>752</v>
      </c>
      <c r="C983" s="105">
        <v>3</v>
      </c>
      <c r="D983" s="106" t="s">
        <v>23</v>
      </c>
      <c r="E983" s="104" t="s">
        <v>511</v>
      </c>
      <c r="F983" s="104" t="s">
        <v>880</v>
      </c>
      <c r="G983" s="104" t="s">
        <v>1219</v>
      </c>
      <c r="H983" s="104" t="s">
        <v>908</v>
      </c>
      <c r="I983" s="104" t="s">
        <v>1220</v>
      </c>
      <c r="J983" s="104" t="s">
        <v>910</v>
      </c>
      <c r="K983" s="104" t="s">
        <v>685</v>
      </c>
      <c r="L983" s="104" t="s">
        <v>884</v>
      </c>
      <c r="M983" s="104" t="s">
        <v>902</v>
      </c>
      <c r="N983" s="107">
        <v>1</v>
      </c>
      <c r="O983" s="107">
        <v>1</v>
      </c>
      <c r="P983" s="107">
        <v>1</v>
      </c>
      <c r="Q983" s="107">
        <v>1</v>
      </c>
      <c r="R983" s="107">
        <v>1</v>
      </c>
      <c r="S983" s="107">
        <v>1</v>
      </c>
      <c r="T983" s="108">
        <v>0</v>
      </c>
      <c r="U983" s="108">
        <v>0</v>
      </c>
      <c r="V983" s="108">
        <v>0</v>
      </c>
      <c r="W983" s="109">
        <v>150007.5</v>
      </c>
      <c r="X983" s="110">
        <v>0</v>
      </c>
      <c r="Y983" s="111">
        <v>0</v>
      </c>
      <c r="Z983" s="111">
        <v>537.53</v>
      </c>
      <c r="AA983" s="111">
        <v>0</v>
      </c>
      <c r="AB983" s="111">
        <v>0</v>
      </c>
      <c r="AC983" s="111">
        <v>0</v>
      </c>
      <c r="AD983" s="112">
        <v>150007.5</v>
      </c>
      <c r="AE983" s="114">
        <v>43826</v>
      </c>
      <c r="AF983" s="114">
        <v>44922</v>
      </c>
      <c r="AG983" s="115">
        <v>300015</v>
      </c>
      <c r="AH983" s="116" t="s">
        <v>903</v>
      </c>
      <c r="AI983" s="116" t="s">
        <v>904</v>
      </c>
      <c r="AJ983" s="14">
        <v>0</v>
      </c>
      <c r="AK983" s="14">
        <v>0</v>
      </c>
      <c r="AL983" s="14">
        <v>150007.5</v>
      </c>
      <c r="AM983" s="14">
        <v>0</v>
      </c>
      <c r="AN983" s="14">
        <v>0</v>
      </c>
      <c r="AO983" s="14">
        <v>0</v>
      </c>
      <c r="AP983" s="14">
        <v>0</v>
      </c>
      <c r="AQ983" s="14">
        <v>0</v>
      </c>
      <c r="AR983" s="14">
        <v>0</v>
      </c>
      <c r="AS983" s="14">
        <v>0</v>
      </c>
      <c r="AT983" s="14">
        <v>0</v>
      </c>
      <c r="AU983" s="14">
        <v>0</v>
      </c>
      <c r="AV983" s="14">
        <v>0</v>
      </c>
      <c r="AW983" s="14">
        <v>0</v>
      </c>
      <c r="AX983" s="14">
        <v>0</v>
      </c>
      <c r="AY983" s="14">
        <f t="shared" si="45"/>
        <v>150007.5</v>
      </c>
      <c r="AZ983" s="14">
        <f t="shared" si="46"/>
        <v>0</v>
      </c>
      <c r="BA983" s="14">
        <f t="shared" si="47"/>
        <v>150007.5</v>
      </c>
    </row>
    <row r="984" spans="1:53" x14ac:dyDescent="0.35">
      <c r="A984" s="15" t="s">
        <v>1959</v>
      </c>
      <c r="B984" s="104" t="s">
        <v>752</v>
      </c>
      <c r="C984" s="105">
        <v>4</v>
      </c>
      <c r="D984" s="106" t="s">
        <v>23</v>
      </c>
      <c r="E984" s="104" t="s">
        <v>511</v>
      </c>
      <c r="F984" s="104" t="s">
        <v>880</v>
      </c>
      <c r="G984" s="104" t="s">
        <v>1219</v>
      </c>
      <c r="H984" s="104" t="s">
        <v>908</v>
      </c>
      <c r="I984" s="104" t="s">
        <v>1220</v>
      </c>
      <c r="J984" s="104" t="s">
        <v>910</v>
      </c>
      <c r="K984" s="104" t="s">
        <v>685</v>
      </c>
      <c r="L984" s="104" t="s">
        <v>884</v>
      </c>
      <c r="M984" s="104" t="s">
        <v>902</v>
      </c>
      <c r="N984" s="107">
        <v>1</v>
      </c>
      <c r="O984" s="107">
        <v>1</v>
      </c>
      <c r="P984" s="107">
        <v>1</v>
      </c>
      <c r="Q984" s="107">
        <v>1</v>
      </c>
      <c r="R984" s="107">
        <v>1</v>
      </c>
      <c r="S984" s="107">
        <v>1</v>
      </c>
      <c r="T984" s="108">
        <v>0</v>
      </c>
      <c r="U984" s="108">
        <v>0</v>
      </c>
      <c r="V984" s="108">
        <v>0</v>
      </c>
      <c r="W984" s="109">
        <v>651212.5</v>
      </c>
      <c r="X984" s="110">
        <v>0</v>
      </c>
      <c r="Y984" s="111">
        <v>0</v>
      </c>
      <c r="Z984" s="111">
        <v>2556.0100000000002</v>
      </c>
      <c r="AA984" s="111">
        <v>0</v>
      </c>
      <c r="AB984" s="111">
        <v>0</v>
      </c>
      <c r="AC984" s="111">
        <v>0</v>
      </c>
      <c r="AD984" s="112">
        <v>651212.5</v>
      </c>
      <c r="AE984" s="114">
        <v>43826</v>
      </c>
      <c r="AF984" s="114">
        <v>45287</v>
      </c>
      <c r="AG984" s="115">
        <v>651212.5</v>
      </c>
      <c r="AH984" s="116" t="s">
        <v>903</v>
      </c>
      <c r="AI984" s="116" t="s">
        <v>904</v>
      </c>
      <c r="AJ984" s="14">
        <v>0</v>
      </c>
      <c r="AK984" s="14">
        <v>0</v>
      </c>
      <c r="AL984" s="14">
        <v>0</v>
      </c>
      <c r="AM984" s="14">
        <v>0</v>
      </c>
      <c r="AN984" s="14">
        <v>0</v>
      </c>
      <c r="AO984" s="14">
        <v>0</v>
      </c>
      <c r="AP984" s="14">
        <v>0</v>
      </c>
      <c r="AQ984" s="14">
        <v>0</v>
      </c>
      <c r="AR984" s="14">
        <v>325606.25</v>
      </c>
      <c r="AS984" s="14">
        <v>0</v>
      </c>
      <c r="AT984" s="14">
        <v>0</v>
      </c>
      <c r="AU984" s="14">
        <v>0</v>
      </c>
      <c r="AV984" s="14">
        <v>0</v>
      </c>
      <c r="AW984" s="14">
        <v>0</v>
      </c>
      <c r="AX984" s="14">
        <v>325606.25</v>
      </c>
      <c r="AY984" s="14">
        <f t="shared" si="45"/>
        <v>0</v>
      </c>
      <c r="AZ984" s="14">
        <f t="shared" si="46"/>
        <v>651212.5</v>
      </c>
      <c r="BA984" s="14">
        <f t="shared" si="47"/>
        <v>651212.5</v>
      </c>
    </row>
    <row r="985" spans="1:53" x14ac:dyDescent="0.35">
      <c r="A985" s="15" t="s">
        <v>2887</v>
      </c>
      <c r="B985" s="104" t="s">
        <v>752</v>
      </c>
      <c r="C985" s="105">
        <v>5</v>
      </c>
      <c r="D985" s="106" t="s">
        <v>23</v>
      </c>
      <c r="E985" s="104" t="s">
        <v>511</v>
      </c>
      <c r="F985" s="104" t="s">
        <v>880</v>
      </c>
      <c r="G985" s="104" t="s">
        <v>1219</v>
      </c>
      <c r="H985" s="104" t="s">
        <v>908</v>
      </c>
      <c r="I985" s="104" t="s">
        <v>1220</v>
      </c>
      <c r="J985" s="104" t="s">
        <v>910</v>
      </c>
      <c r="K985" s="104" t="s">
        <v>685</v>
      </c>
      <c r="L985" s="104" t="s">
        <v>884</v>
      </c>
      <c r="M985" s="104" t="s">
        <v>902</v>
      </c>
      <c r="N985" s="107">
        <v>1</v>
      </c>
      <c r="O985" s="107">
        <v>1</v>
      </c>
      <c r="P985" s="107">
        <v>1</v>
      </c>
      <c r="Q985" s="107">
        <v>1</v>
      </c>
      <c r="R985" s="107">
        <v>1</v>
      </c>
      <c r="S985" s="107">
        <v>1</v>
      </c>
      <c r="T985" s="108">
        <v>0</v>
      </c>
      <c r="U985" s="108">
        <v>0</v>
      </c>
      <c r="V985" s="108">
        <v>0</v>
      </c>
      <c r="W985" s="109">
        <v>1753185</v>
      </c>
      <c r="X985" s="110">
        <v>0</v>
      </c>
      <c r="Y985" s="111">
        <v>0</v>
      </c>
      <c r="Z985" s="111">
        <v>7407.21</v>
      </c>
      <c r="AA985" s="111">
        <v>0</v>
      </c>
      <c r="AB985" s="111">
        <v>0</v>
      </c>
      <c r="AC985" s="111">
        <v>0</v>
      </c>
      <c r="AD985" s="112">
        <v>1753185</v>
      </c>
      <c r="AE985" s="114">
        <v>43826</v>
      </c>
      <c r="AF985" s="114">
        <v>45653</v>
      </c>
      <c r="AG985" s="115">
        <v>1753185</v>
      </c>
      <c r="AH985" s="116" t="s">
        <v>903</v>
      </c>
      <c r="AI985" s="116" t="s">
        <v>904</v>
      </c>
      <c r="AJ985" s="14">
        <v>0</v>
      </c>
      <c r="AK985" s="14">
        <v>0</v>
      </c>
      <c r="AL985" s="14">
        <v>0</v>
      </c>
      <c r="AM985" s="14">
        <v>0</v>
      </c>
      <c r="AN985" s="14">
        <v>0</v>
      </c>
      <c r="AO985" s="14">
        <v>0</v>
      </c>
      <c r="AP985" s="14">
        <v>0</v>
      </c>
      <c r="AQ985" s="14">
        <v>0</v>
      </c>
      <c r="AR985" s="14">
        <v>0</v>
      </c>
      <c r="AS985" s="14">
        <v>0</v>
      </c>
      <c r="AT985" s="14">
        <v>0</v>
      </c>
      <c r="AU985" s="14">
        <v>0</v>
      </c>
      <c r="AV985" s="14">
        <v>0</v>
      </c>
      <c r="AW985" s="14">
        <v>0</v>
      </c>
      <c r="AX985" s="14">
        <v>0</v>
      </c>
      <c r="AY985" s="14">
        <f t="shared" si="45"/>
        <v>0</v>
      </c>
      <c r="AZ985" s="14">
        <f t="shared" si="46"/>
        <v>0</v>
      </c>
      <c r="BA985" s="14">
        <f t="shared" si="47"/>
        <v>0</v>
      </c>
    </row>
    <row r="986" spans="1:53" x14ac:dyDescent="0.35">
      <c r="A986" s="15" t="s">
        <v>2888</v>
      </c>
      <c r="B986" s="104" t="s">
        <v>752</v>
      </c>
      <c r="C986" s="105">
        <v>6</v>
      </c>
      <c r="D986" s="106" t="s">
        <v>23</v>
      </c>
      <c r="E986" s="104" t="s">
        <v>511</v>
      </c>
      <c r="F986" s="104" t="s">
        <v>880</v>
      </c>
      <c r="G986" s="104" t="s">
        <v>1219</v>
      </c>
      <c r="H986" s="104" t="s">
        <v>908</v>
      </c>
      <c r="I986" s="104" t="s">
        <v>1220</v>
      </c>
      <c r="J986" s="104" t="s">
        <v>910</v>
      </c>
      <c r="K986" s="104" t="s">
        <v>685</v>
      </c>
      <c r="L986" s="104" t="s">
        <v>884</v>
      </c>
      <c r="M986" s="104" t="s">
        <v>902</v>
      </c>
      <c r="N986" s="107">
        <v>1</v>
      </c>
      <c r="O986" s="107">
        <v>1</v>
      </c>
      <c r="P986" s="107">
        <v>1</v>
      </c>
      <c r="Q986" s="107">
        <v>1</v>
      </c>
      <c r="R986" s="107">
        <v>1</v>
      </c>
      <c r="S986" s="107">
        <v>1</v>
      </c>
      <c r="T986" s="108">
        <v>0</v>
      </c>
      <c r="U986" s="108">
        <v>0</v>
      </c>
      <c r="V986" s="108">
        <v>0</v>
      </c>
      <c r="W986" s="109">
        <v>3116527.5</v>
      </c>
      <c r="X986" s="110">
        <v>0</v>
      </c>
      <c r="Y986" s="111">
        <v>0</v>
      </c>
      <c r="Z986" s="111">
        <v>13920.49</v>
      </c>
      <c r="AA986" s="111">
        <v>0</v>
      </c>
      <c r="AB986" s="111">
        <v>0</v>
      </c>
      <c r="AC986" s="111">
        <v>0</v>
      </c>
      <c r="AD986" s="112">
        <v>3116527.5</v>
      </c>
      <c r="AE986" s="114">
        <v>43826</v>
      </c>
      <c r="AF986" s="114">
        <v>46018</v>
      </c>
      <c r="AG986" s="115">
        <v>3116527.5</v>
      </c>
      <c r="AH986" s="116" t="s">
        <v>903</v>
      </c>
      <c r="AI986" s="116" t="s">
        <v>904</v>
      </c>
      <c r="AJ986" s="14">
        <v>0</v>
      </c>
      <c r="AK986" s="14">
        <v>0</v>
      </c>
      <c r="AL986" s="14">
        <v>0</v>
      </c>
      <c r="AM986" s="14">
        <v>0</v>
      </c>
      <c r="AN986" s="14">
        <v>0</v>
      </c>
      <c r="AO986" s="14">
        <v>0</v>
      </c>
      <c r="AP986" s="14">
        <v>0</v>
      </c>
      <c r="AQ986" s="14">
        <v>0</v>
      </c>
      <c r="AR986" s="14">
        <v>0</v>
      </c>
      <c r="AS986" s="14">
        <v>0</v>
      </c>
      <c r="AT986" s="14">
        <v>0</v>
      </c>
      <c r="AU986" s="14">
        <v>0</v>
      </c>
      <c r="AV986" s="14">
        <v>0</v>
      </c>
      <c r="AW986" s="14">
        <v>0</v>
      </c>
      <c r="AX986" s="14">
        <v>0</v>
      </c>
      <c r="AY986" s="14">
        <f t="shared" si="45"/>
        <v>0</v>
      </c>
      <c r="AZ986" s="14">
        <f t="shared" si="46"/>
        <v>0</v>
      </c>
      <c r="BA986" s="14">
        <f t="shared" si="47"/>
        <v>0</v>
      </c>
    </row>
    <row r="987" spans="1:53" x14ac:dyDescent="0.35">
      <c r="A987" s="15" t="s">
        <v>2889</v>
      </c>
      <c r="B987" s="104" t="s">
        <v>752</v>
      </c>
      <c r="C987" s="105">
        <v>7</v>
      </c>
      <c r="D987" s="106" t="s">
        <v>23</v>
      </c>
      <c r="E987" s="104" t="s">
        <v>511</v>
      </c>
      <c r="F987" s="104" t="s">
        <v>880</v>
      </c>
      <c r="G987" s="104" t="s">
        <v>1219</v>
      </c>
      <c r="H987" s="104" t="s">
        <v>908</v>
      </c>
      <c r="I987" s="104" t="s">
        <v>1220</v>
      </c>
      <c r="J987" s="104" t="s">
        <v>910</v>
      </c>
      <c r="K987" s="104" t="s">
        <v>685</v>
      </c>
      <c r="L987" s="104" t="s">
        <v>884</v>
      </c>
      <c r="M987" s="104" t="s">
        <v>902</v>
      </c>
      <c r="N987" s="107">
        <v>1</v>
      </c>
      <c r="O987" s="107">
        <v>1</v>
      </c>
      <c r="P987" s="107">
        <v>1</v>
      </c>
      <c r="Q987" s="107">
        <v>1</v>
      </c>
      <c r="R987" s="107">
        <v>1</v>
      </c>
      <c r="S987" s="107">
        <v>1</v>
      </c>
      <c r="T987" s="108">
        <v>0</v>
      </c>
      <c r="U987" s="108">
        <v>0</v>
      </c>
      <c r="V987" s="108">
        <v>0</v>
      </c>
      <c r="W987" s="109">
        <v>2455285</v>
      </c>
      <c r="X987" s="110">
        <v>0</v>
      </c>
      <c r="Y987" s="111">
        <v>0</v>
      </c>
      <c r="Z987" s="111">
        <v>11539.84</v>
      </c>
      <c r="AA987" s="111">
        <v>0</v>
      </c>
      <c r="AB987" s="111">
        <v>0</v>
      </c>
      <c r="AC987" s="111">
        <v>0</v>
      </c>
      <c r="AD987" s="112">
        <v>2455285</v>
      </c>
      <c r="AE987" s="114">
        <v>43826</v>
      </c>
      <c r="AF987" s="114">
        <v>46383</v>
      </c>
      <c r="AG987" s="115">
        <v>2455285</v>
      </c>
      <c r="AH987" s="116" t="s">
        <v>903</v>
      </c>
      <c r="AI987" s="116" t="s">
        <v>904</v>
      </c>
      <c r="AJ987" s="14">
        <v>0</v>
      </c>
      <c r="AK987" s="14">
        <v>0</v>
      </c>
      <c r="AL987" s="14">
        <v>0</v>
      </c>
      <c r="AM987" s="14">
        <v>0</v>
      </c>
      <c r="AN987" s="14">
        <v>0</v>
      </c>
      <c r="AO987" s="14">
        <v>0</v>
      </c>
      <c r="AP987" s="14">
        <v>0</v>
      </c>
      <c r="AQ987" s="14">
        <v>0</v>
      </c>
      <c r="AR987" s="14">
        <v>0</v>
      </c>
      <c r="AS987" s="14">
        <v>0</v>
      </c>
      <c r="AT987" s="14">
        <v>0</v>
      </c>
      <c r="AU987" s="14">
        <v>0</v>
      </c>
      <c r="AV987" s="14">
        <v>0</v>
      </c>
      <c r="AW987" s="14">
        <v>0</v>
      </c>
      <c r="AX987" s="14">
        <v>0</v>
      </c>
      <c r="AY987" s="14">
        <f t="shared" si="45"/>
        <v>0</v>
      </c>
      <c r="AZ987" s="14">
        <f t="shared" si="46"/>
        <v>0</v>
      </c>
      <c r="BA987" s="14">
        <f t="shared" si="47"/>
        <v>0</v>
      </c>
    </row>
    <row r="988" spans="1:53" x14ac:dyDescent="0.35">
      <c r="A988" s="15" t="s">
        <v>2890</v>
      </c>
      <c r="B988" s="104" t="s">
        <v>752</v>
      </c>
      <c r="C988" s="105">
        <v>8</v>
      </c>
      <c r="D988" s="106" t="s">
        <v>23</v>
      </c>
      <c r="E988" s="104" t="s">
        <v>511</v>
      </c>
      <c r="F988" s="104" t="s">
        <v>880</v>
      </c>
      <c r="G988" s="104" t="s">
        <v>1219</v>
      </c>
      <c r="H988" s="104" t="s">
        <v>908</v>
      </c>
      <c r="I988" s="104" t="s">
        <v>1220</v>
      </c>
      <c r="J988" s="104" t="s">
        <v>910</v>
      </c>
      <c r="K988" s="104" t="s">
        <v>685</v>
      </c>
      <c r="L988" s="104" t="s">
        <v>884</v>
      </c>
      <c r="M988" s="104" t="s">
        <v>902</v>
      </c>
      <c r="N988" s="107">
        <v>1</v>
      </c>
      <c r="O988" s="107">
        <v>1</v>
      </c>
      <c r="P988" s="107">
        <v>1</v>
      </c>
      <c r="Q988" s="107">
        <v>1</v>
      </c>
      <c r="R988" s="107">
        <v>1</v>
      </c>
      <c r="S988" s="107">
        <v>1</v>
      </c>
      <c r="T988" s="108">
        <v>0</v>
      </c>
      <c r="U988" s="108">
        <v>0</v>
      </c>
      <c r="V988" s="108">
        <v>0</v>
      </c>
      <c r="W988" s="109">
        <v>1084715</v>
      </c>
      <c r="X988" s="110">
        <v>0</v>
      </c>
      <c r="Y988" s="111">
        <v>0</v>
      </c>
      <c r="Z988" s="111">
        <v>5360.3</v>
      </c>
      <c r="AA988" s="111">
        <v>0</v>
      </c>
      <c r="AB988" s="111">
        <v>0</v>
      </c>
      <c r="AC988" s="111">
        <v>0</v>
      </c>
      <c r="AD988" s="112">
        <v>1084715</v>
      </c>
      <c r="AE988" s="114">
        <v>43826</v>
      </c>
      <c r="AF988" s="114">
        <v>46748</v>
      </c>
      <c r="AG988" s="115">
        <v>1084715</v>
      </c>
      <c r="AH988" s="116" t="s">
        <v>903</v>
      </c>
      <c r="AI988" s="116" t="s">
        <v>904</v>
      </c>
      <c r="AJ988" s="14">
        <v>0</v>
      </c>
      <c r="AK988" s="14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0</v>
      </c>
      <c r="AR988" s="14">
        <v>0</v>
      </c>
      <c r="AS988" s="14">
        <v>0</v>
      </c>
      <c r="AT988" s="14">
        <v>0</v>
      </c>
      <c r="AU988" s="14">
        <v>0</v>
      </c>
      <c r="AV988" s="14">
        <v>0</v>
      </c>
      <c r="AW988" s="14">
        <v>0</v>
      </c>
      <c r="AX988" s="14">
        <v>0</v>
      </c>
      <c r="AY988" s="14">
        <f t="shared" si="45"/>
        <v>0</v>
      </c>
      <c r="AZ988" s="14">
        <f t="shared" si="46"/>
        <v>0</v>
      </c>
      <c r="BA988" s="14">
        <f t="shared" si="47"/>
        <v>0</v>
      </c>
    </row>
    <row r="989" spans="1:53" x14ac:dyDescent="0.35">
      <c r="A989" s="15" t="s">
        <v>2891</v>
      </c>
      <c r="B989" s="104" t="s">
        <v>752</v>
      </c>
      <c r="C989" s="105">
        <v>9</v>
      </c>
      <c r="D989" s="106" t="s">
        <v>23</v>
      </c>
      <c r="E989" s="104" t="s">
        <v>511</v>
      </c>
      <c r="F989" s="104" t="s">
        <v>880</v>
      </c>
      <c r="G989" s="104" t="s">
        <v>1219</v>
      </c>
      <c r="H989" s="104" t="s">
        <v>908</v>
      </c>
      <c r="I989" s="104" t="s">
        <v>1220</v>
      </c>
      <c r="J989" s="104" t="s">
        <v>910</v>
      </c>
      <c r="K989" s="104" t="s">
        <v>685</v>
      </c>
      <c r="L989" s="104" t="s">
        <v>884</v>
      </c>
      <c r="M989" s="104" t="s">
        <v>902</v>
      </c>
      <c r="N989" s="107">
        <v>1</v>
      </c>
      <c r="O989" s="107">
        <v>1</v>
      </c>
      <c r="P989" s="107">
        <v>1</v>
      </c>
      <c r="Q989" s="107">
        <v>1</v>
      </c>
      <c r="R989" s="107">
        <v>1</v>
      </c>
      <c r="S989" s="107">
        <v>1</v>
      </c>
      <c r="T989" s="108">
        <v>0</v>
      </c>
      <c r="U989" s="108">
        <v>0</v>
      </c>
      <c r="V989" s="108">
        <v>0</v>
      </c>
      <c r="W989" s="109">
        <v>53100</v>
      </c>
      <c r="X989" s="110">
        <v>0</v>
      </c>
      <c r="Y989" s="111">
        <v>0</v>
      </c>
      <c r="Z989" s="111">
        <v>274.79000000000002</v>
      </c>
      <c r="AA989" s="111">
        <v>0</v>
      </c>
      <c r="AB989" s="111">
        <v>0</v>
      </c>
      <c r="AC989" s="111">
        <v>0</v>
      </c>
      <c r="AD989" s="112">
        <v>53100</v>
      </c>
      <c r="AE989" s="114">
        <v>43826</v>
      </c>
      <c r="AF989" s="114">
        <v>47114</v>
      </c>
      <c r="AG989" s="115">
        <v>53100</v>
      </c>
      <c r="AH989" s="116" t="s">
        <v>903</v>
      </c>
      <c r="AI989" s="116" t="s">
        <v>904</v>
      </c>
      <c r="AJ989" s="14">
        <v>0</v>
      </c>
      <c r="AK989" s="14">
        <v>0</v>
      </c>
      <c r="AL989" s="14">
        <v>0</v>
      </c>
      <c r="AM989" s="14">
        <v>0</v>
      </c>
      <c r="AN989" s="14">
        <v>0</v>
      </c>
      <c r="AO989" s="14">
        <v>0</v>
      </c>
      <c r="AP989" s="14">
        <v>0</v>
      </c>
      <c r="AQ989" s="14">
        <v>0</v>
      </c>
      <c r="AR989" s="14">
        <v>0</v>
      </c>
      <c r="AS989" s="14">
        <v>0</v>
      </c>
      <c r="AT989" s="14">
        <v>0</v>
      </c>
      <c r="AU989" s="14">
        <v>0</v>
      </c>
      <c r="AV989" s="14">
        <v>0</v>
      </c>
      <c r="AW989" s="14">
        <v>0</v>
      </c>
      <c r="AX989" s="14">
        <v>0</v>
      </c>
      <c r="AY989" s="14">
        <f t="shared" si="45"/>
        <v>0</v>
      </c>
      <c r="AZ989" s="14">
        <f t="shared" si="46"/>
        <v>0</v>
      </c>
      <c r="BA989" s="14">
        <f t="shared" si="47"/>
        <v>0</v>
      </c>
    </row>
    <row r="990" spans="1:53" x14ac:dyDescent="0.35">
      <c r="A990" s="15" t="s">
        <v>2892</v>
      </c>
      <c r="B990" s="104" t="s">
        <v>753</v>
      </c>
      <c r="C990" s="105">
        <v>2</v>
      </c>
      <c r="D990" s="106" t="s">
        <v>23</v>
      </c>
      <c r="E990" s="104" t="s">
        <v>511</v>
      </c>
      <c r="F990" s="104" t="s">
        <v>880</v>
      </c>
      <c r="G990" s="104" t="s">
        <v>1219</v>
      </c>
      <c r="H990" s="104" t="s">
        <v>908</v>
      </c>
      <c r="I990" s="104" t="s">
        <v>1220</v>
      </c>
      <c r="J990" s="104" t="s">
        <v>910</v>
      </c>
      <c r="K990" s="104" t="s">
        <v>685</v>
      </c>
      <c r="L990" s="104" t="s">
        <v>884</v>
      </c>
      <c r="M990" s="104" t="s">
        <v>902</v>
      </c>
      <c r="N990" s="107">
        <v>1</v>
      </c>
      <c r="O990" s="107">
        <v>1</v>
      </c>
      <c r="P990" s="107">
        <v>1</v>
      </c>
      <c r="Q990" s="107">
        <v>1</v>
      </c>
      <c r="R990" s="107">
        <v>1</v>
      </c>
      <c r="S990" s="107">
        <v>1</v>
      </c>
      <c r="T990" s="108">
        <v>0</v>
      </c>
      <c r="U990" s="108">
        <v>0</v>
      </c>
      <c r="V990" s="108">
        <v>0</v>
      </c>
      <c r="W990" s="109">
        <v>0</v>
      </c>
      <c r="X990" s="110">
        <v>0</v>
      </c>
      <c r="Y990" s="111">
        <v>0</v>
      </c>
      <c r="Z990" s="111">
        <v>0</v>
      </c>
      <c r="AA990" s="111">
        <v>0</v>
      </c>
      <c r="AB990" s="111">
        <v>0</v>
      </c>
      <c r="AC990" s="111">
        <v>0</v>
      </c>
      <c r="AD990" s="112">
        <v>0</v>
      </c>
      <c r="AE990" s="114">
        <v>43852</v>
      </c>
      <c r="AF990" s="114">
        <v>44583</v>
      </c>
      <c r="AG990" s="115">
        <v>309897.5</v>
      </c>
      <c r="AH990" s="116" t="s">
        <v>903</v>
      </c>
      <c r="AI990" s="116" t="s">
        <v>904</v>
      </c>
      <c r="AJ990" s="14">
        <v>0</v>
      </c>
      <c r="AK990" s="14">
        <v>0</v>
      </c>
      <c r="AL990" s="14">
        <v>0</v>
      </c>
      <c r="AM990" s="14">
        <v>0</v>
      </c>
      <c r="AN990" s="14">
        <v>0</v>
      </c>
      <c r="AO990" s="14">
        <v>0</v>
      </c>
      <c r="AP990" s="14">
        <v>0</v>
      </c>
      <c r="AQ990" s="14">
        <v>0</v>
      </c>
      <c r="AR990" s="14">
        <v>0</v>
      </c>
      <c r="AS990" s="14">
        <v>0</v>
      </c>
      <c r="AT990" s="14">
        <v>0</v>
      </c>
      <c r="AU990" s="14">
        <v>0</v>
      </c>
      <c r="AV990" s="14">
        <v>0</v>
      </c>
      <c r="AW990" s="14">
        <v>0</v>
      </c>
      <c r="AX990" s="14">
        <v>0</v>
      </c>
      <c r="AY990" s="14">
        <f t="shared" si="45"/>
        <v>0</v>
      </c>
      <c r="AZ990" s="14">
        <f t="shared" si="46"/>
        <v>0</v>
      </c>
      <c r="BA990" s="14">
        <f t="shared" si="47"/>
        <v>0</v>
      </c>
    </row>
    <row r="991" spans="1:53" x14ac:dyDescent="0.35">
      <c r="A991" s="15" t="s">
        <v>1960</v>
      </c>
      <c r="B991" s="104" t="s">
        <v>753</v>
      </c>
      <c r="C991" s="105">
        <v>3</v>
      </c>
      <c r="D991" s="106" t="s">
        <v>23</v>
      </c>
      <c r="E991" s="104" t="s">
        <v>511</v>
      </c>
      <c r="F991" s="104" t="s">
        <v>880</v>
      </c>
      <c r="G991" s="104" t="s">
        <v>1219</v>
      </c>
      <c r="H991" s="104" t="s">
        <v>908</v>
      </c>
      <c r="I991" s="104" t="s">
        <v>1220</v>
      </c>
      <c r="J991" s="104" t="s">
        <v>910</v>
      </c>
      <c r="K991" s="104" t="s">
        <v>685</v>
      </c>
      <c r="L991" s="104" t="s">
        <v>884</v>
      </c>
      <c r="M991" s="104" t="s">
        <v>902</v>
      </c>
      <c r="N991" s="107">
        <v>1</v>
      </c>
      <c r="O991" s="107">
        <v>1</v>
      </c>
      <c r="P991" s="107">
        <v>1</v>
      </c>
      <c r="Q991" s="107">
        <v>1</v>
      </c>
      <c r="R991" s="107">
        <v>1</v>
      </c>
      <c r="S991" s="107">
        <v>1</v>
      </c>
      <c r="T991" s="108">
        <v>0</v>
      </c>
      <c r="U991" s="108">
        <v>0</v>
      </c>
      <c r="V991" s="108">
        <v>0</v>
      </c>
      <c r="W991" s="109">
        <v>180835</v>
      </c>
      <c r="X991" s="110">
        <v>0</v>
      </c>
      <c r="Y991" s="111">
        <v>0</v>
      </c>
      <c r="Z991" s="111">
        <v>647.99</v>
      </c>
      <c r="AA991" s="111">
        <v>0</v>
      </c>
      <c r="AB991" s="111">
        <v>0</v>
      </c>
      <c r="AC991" s="111">
        <v>0</v>
      </c>
      <c r="AD991" s="112">
        <v>180835</v>
      </c>
      <c r="AE991" s="114">
        <v>43852</v>
      </c>
      <c r="AF991" s="114">
        <v>44948</v>
      </c>
      <c r="AG991" s="115">
        <v>361670</v>
      </c>
      <c r="AH991" s="116" t="s">
        <v>903</v>
      </c>
      <c r="AI991" s="116" t="s">
        <v>904</v>
      </c>
      <c r="AJ991" s="14">
        <v>0</v>
      </c>
      <c r="AK991" s="14">
        <v>0</v>
      </c>
      <c r="AL991" s="14">
        <v>0</v>
      </c>
      <c r="AM991" s="14">
        <v>180835</v>
      </c>
      <c r="AN991" s="14">
        <v>0</v>
      </c>
      <c r="AO991" s="14">
        <v>0</v>
      </c>
      <c r="AP991" s="14">
        <v>0</v>
      </c>
      <c r="AQ991" s="14">
        <v>0</v>
      </c>
      <c r="AR991" s="14">
        <v>0</v>
      </c>
      <c r="AS991" s="14">
        <v>0</v>
      </c>
      <c r="AT991" s="14">
        <v>0</v>
      </c>
      <c r="AU991" s="14">
        <v>0</v>
      </c>
      <c r="AV991" s="14">
        <v>0</v>
      </c>
      <c r="AW991" s="14">
        <v>0</v>
      </c>
      <c r="AX991" s="14">
        <v>0</v>
      </c>
      <c r="AY991" s="14">
        <f t="shared" si="45"/>
        <v>0</v>
      </c>
      <c r="AZ991" s="14">
        <f t="shared" si="46"/>
        <v>180835</v>
      </c>
      <c r="BA991" s="14">
        <f t="shared" si="47"/>
        <v>180835</v>
      </c>
    </row>
    <row r="992" spans="1:53" x14ac:dyDescent="0.35">
      <c r="A992" s="15" t="s">
        <v>1961</v>
      </c>
      <c r="B992" s="104" t="s">
        <v>753</v>
      </c>
      <c r="C992" s="105">
        <v>4</v>
      </c>
      <c r="D992" s="106" t="s">
        <v>23</v>
      </c>
      <c r="E992" s="104" t="s">
        <v>511</v>
      </c>
      <c r="F992" s="104" t="s">
        <v>880</v>
      </c>
      <c r="G992" s="104" t="s">
        <v>1219</v>
      </c>
      <c r="H992" s="104" t="s">
        <v>908</v>
      </c>
      <c r="I992" s="104" t="s">
        <v>1220</v>
      </c>
      <c r="J992" s="104" t="s">
        <v>910</v>
      </c>
      <c r="K992" s="104" t="s">
        <v>685</v>
      </c>
      <c r="L992" s="104" t="s">
        <v>884</v>
      </c>
      <c r="M992" s="104" t="s">
        <v>902</v>
      </c>
      <c r="N992" s="107">
        <v>1</v>
      </c>
      <c r="O992" s="107">
        <v>1</v>
      </c>
      <c r="P992" s="107">
        <v>1</v>
      </c>
      <c r="Q992" s="107">
        <v>1</v>
      </c>
      <c r="R992" s="107">
        <v>1</v>
      </c>
      <c r="S992" s="107">
        <v>1</v>
      </c>
      <c r="T992" s="108">
        <v>0</v>
      </c>
      <c r="U992" s="108">
        <v>0</v>
      </c>
      <c r="V992" s="108">
        <v>0</v>
      </c>
      <c r="W992" s="109">
        <v>309750</v>
      </c>
      <c r="X992" s="110">
        <v>0</v>
      </c>
      <c r="Y992" s="111">
        <v>0</v>
      </c>
      <c r="Z992" s="111">
        <v>1215.77</v>
      </c>
      <c r="AA992" s="111">
        <v>0</v>
      </c>
      <c r="AB992" s="111">
        <v>0</v>
      </c>
      <c r="AC992" s="111">
        <v>0</v>
      </c>
      <c r="AD992" s="112">
        <v>309750</v>
      </c>
      <c r="AE992" s="114">
        <v>43852</v>
      </c>
      <c r="AF992" s="114">
        <v>45313</v>
      </c>
      <c r="AG992" s="115">
        <v>309750</v>
      </c>
      <c r="AH992" s="116" t="s">
        <v>903</v>
      </c>
      <c r="AI992" s="116" t="s">
        <v>904</v>
      </c>
      <c r="AJ992" s="14">
        <v>0</v>
      </c>
      <c r="AK992" s="14">
        <v>0</v>
      </c>
      <c r="AL992" s="14">
        <v>0</v>
      </c>
      <c r="AM992" s="14">
        <v>0</v>
      </c>
      <c r="AN992" s="14">
        <v>0</v>
      </c>
      <c r="AO992" s="14">
        <v>0</v>
      </c>
      <c r="AP992" s="14">
        <v>0</v>
      </c>
      <c r="AQ992" s="14">
        <v>0</v>
      </c>
      <c r="AR992" s="14">
        <v>0</v>
      </c>
      <c r="AS992" s="14">
        <v>154875</v>
      </c>
      <c r="AT992" s="14">
        <v>0</v>
      </c>
      <c r="AU992" s="14">
        <v>0</v>
      </c>
      <c r="AV992" s="14">
        <v>0</v>
      </c>
      <c r="AW992" s="14">
        <v>0</v>
      </c>
      <c r="AX992" s="14">
        <v>0</v>
      </c>
      <c r="AY992" s="14">
        <f t="shared" si="45"/>
        <v>0</v>
      </c>
      <c r="AZ992" s="14">
        <f t="shared" si="46"/>
        <v>154875</v>
      </c>
      <c r="BA992" s="14">
        <f t="shared" si="47"/>
        <v>154875</v>
      </c>
    </row>
    <row r="993" spans="1:53" x14ac:dyDescent="0.35">
      <c r="A993" s="15" t="s">
        <v>2893</v>
      </c>
      <c r="B993" s="104" t="s">
        <v>753</v>
      </c>
      <c r="C993" s="105">
        <v>5</v>
      </c>
      <c r="D993" s="106" t="s">
        <v>23</v>
      </c>
      <c r="E993" s="104" t="s">
        <v>511</v>
      </c>
      <c r="F993" s="104" t="s">
        <v>880</v>
      </c>
      <c r="G993" s="104" t="s">
        <v>1219</v>
      </c>
      <c r="H993" s="104" t="s">
        <v>908</v>
      </c>
      <c r="I993" s="104" t="s">
        <v>1220</v>
      </c>
      <c r="J993" s="104" t="s">
        <v>910</v>
      </c>
      <c r="K993" s="104" t="s">
        <v>685</v>
      </c>
      <c r="L993" s="104" t="s">
        <v>884</v>
      </c>
      <c r="M993" s="104" t="s">
        <v>902</v>
      </c>
      <c r="N993" s="107">
        <v>1</v>
      </c>
      <c r="O993" s="107">
        <v>1</v>
      </c>
      <c r="P993" s="107">
        <v>1</v>
      </c>
      <c r="Q993" s="107">
        <v>1</v>
      </c>
      <c r="R993" s="107">
        <v>1</v>
      </c>
      <c r="S993" s="107">
        <v>1</v>
      </c>
      <c r="T993" s="108">
        <v>0</v>
      </c>
      <c r="U993" s="108">
        <v>0</v>
      </c>
      <c r="V993" s="108">
        <v>0</v>
      </c>
      <c r="W993" s="109">
        <v>2568565</v>
      </c>
      <c r="X993" s="110">
        <v>0</v>
      </c>
      <c r="Y993" s="111">
        <v>0</v>
      </c>
      <c r="Z993" s="111">
        <v>10852.19</v>
      </c>
      <c r="AA993" s="111">
        <v>0</v>
      </c>
      <c r="AB993" s="111">
        <v>0</v>
      </c>
      <c r="AC993" s="111">
        <v>0</v>
      </c>
      <c r="AD993" s="112">
        <v>2568565</v>
      </c>
      <c r="AE993" s="114">
        <v>43852</v>
      </c>
      <c r="AF993" s="114">
        <v>45679</v>
      </c>
      <c r="AG993" s="115">
        <v>2568565</v>
      </c>
      <c r="AH993" s="116" t="s">
        <v>903</v>
      </c>
      <c r="AI993" s="116" t="s">
        <v>904</v>
      </c>
      <c r="AJ993" s="14">
        <v>0</v>
      </c>
      <c r="AK993" s="14">
        <v>0</v>
      </c>
      <c r="AL993" s="14">
        <v>0</v>
      </c>
      <c r="AM993" s="14">
        <v>0</v>
      </c>
      <c r="AN993" s="14">
        <v>0</v>
      </c>
      <c r="AO993" s="14">
        <v>0</v>
      </c>
      <c r="AP993" s="14">
        <v>0</v>
      </c>
      <c r="AQ993" s="14">
        <v>0</v>
      </c>
      <c r="AR993" s="14">
        <v>0</v>
      </c>
      <c r="AS993" s="14">
        <v>0</v>
      </c>
      <c r="AT993" s="14">
        <v>0</v>
      </c>
      <c r="AU993" s="14">
        <v>0</v>
      </c>
      <c r="AV993" s="14">
        <v>0</v>
      </c>
      <c r="AW993" s="14">
        <v>0</v>
      </c>
      <c r="AX993" s="14">
        <v>0</v>
      </c>
      <c r="AY993" s="14">
        <f t="shared" si="45"/>
        <v>0</v>
      </c>
      <c r="AZ993" s="14">
        <f t="shared" si="46"/>
        <v>0</v>
      </c>
      <c r="BA993" s="14">
        <f t="shared" si="47"/>
        <v>0</v>
      </c>
    </row>
    <row r="994" spans="1:53" x14ac:dyDescent="0.35">
      <c r="A994" s="15" t="s">
        <v>2894</v>
      </c>
      <c r="B994" s="104" t="s">
        <v>753</v>
      </c>
      <c r="C994" s="105">
        <v>6</v>
      </c>
      <c r="D994" s="106" t="s">
        <v>23</v>
      </c>
      <c r="E994" s="104" t="s">
        <v>511</v>
      </c>
      <c r="F994" s="104" t="s">
        <v>880</v>
      </c>
      <c r="G994" s="104" t="s">
        <v>1219</v>
      </c>
      <c r="H994" s="104" t="s">
        <v>908</v>
      </c>
      <c r="I994" s="104" t="s">
        <v>1220</v>
      </c>
      <c r="J994" s="104" t="s">
        <v>910</v>
      </c>
      <c r="K994" s="104" t="s">
        <v>685</v>
      </c>
      <c r="L994" s="104" t="s">
        <v>884</v>
      </c>
      <c r="M994" s="104" t="s">
        <v>902</v>
      </c>
      <c r="N994" s="107">
        <v>1</v>
      </c>
      <c r="O994" s="107">
        <v>1</v>
      </c>
      <c r="P994" s="107">
        <v>1</v>
      </c>
      <c r="Q994" s="107">
        <v>1</v>
      </c>
      <c r="R994" s="107">
        <v>1</v>
      </c>
      <c r="S994" s="107">
        <v>1</v>
      </c>
      <c r="T994" s="108">
        <v>0</v>
      </c>
      <c r="U994" s="108">
        <v>0</v>
      </c>
      <c r="V994" s="108">
        <v>0</v>
      </c>
      <c r="W994" s="109">
        <v>3134522.5</v>
      </c>
      <c r="X994" s="110">
        <v>0</v>
      </c>
      <c r="Y994" s="111">
        <v>0</v>
      </c>
      <c r="Z994" s="111">
        <v>14000.87</v>
      </c>
      <c r="AA994" s="111">
        <v>0</v>
      </c>
      <c r="AB994" s="111">
        <v>0</v>
      </c>
      <c r="AC994" s="111">
        <v>0</v>
      </c>
      <c r="AD994" s="112">
        <v>3134522.5</v>
      </c>
      <c r="AE994" s="114">
        <v>43852</v>
      </c>
      <c r="AF994" s="114">
        <v>46044</v>
      </c>
      <c r="AG994" s="115">
        <v>3134522.5</v>
      </c>
      <c r="AH994" s="116" t="s">
        <v>903</v>
      </c>
      <c r="AI994" s="116" t="s">
        <v>904</v>
      </c>
      <c r="AJ994" s="14">
        <v>0</v>
      </c>
      <c r="AK994" s="14">
        <v>0</v>
      </c>
      <c r="AL994" s="14">
        <v>0</v>
      </c>
      <c r="AM994" s="14">
        <v>0</v>
      </c>
      <c r="AN994" s="14">
        <v>0</v>
      </c>
      <c r="AO994" s="14">
        <v>0</v>
      </c>
      <c r="AP994" s="14">
        <v>0</v>
      </c>
      <c r="AQ994" s="14">
        <v>0</v>
      </c>
      <c r="AR994" s="14">
        <v>0</v>
      </c>
      <c r="AS994" s="14">
        <v>0</v>
      </c>
      <c r="AT994" s="14">
        <v>0</v>
      </c>
      <c r="AU994" s="14">
        <v>0</v>
      </c>
      <c r="AV994" s="14">
        <v>0</v>
      </c>
      <c r="AW994" s="14">
        <v>0</v>
      </c>
      <c r="AX994" s="14">
        <v>0</v>
      </c>
      <c r="AY994" s="14">
        <f t="shared" si="45"/>
        <v>0</v>
      </c>
      <c r="AZ994" s="14">
        <f t="shared" si="46"/>
        <v>0</v>
      </c>
      <c r="BA994" s="14">
        <f t="shared" si="47"/>
        <v>0</v>
      </c>
    </row>
    <row r="995" spans="1:53" x14ac:dyDescent="0.35">
      <c r="A995" s="15" t="s">
        <v>2895</v>
      </c>
      <c r="B995" s="104" t="s">
        <v>753</v>
      </c>
      <c r="C995" s="105">
        <v>7</v>
      </c>
      <c r="D995" s="106" t="s">
        <v>23</v>
      </c>
      <c r="E995" s="104" t="s">
        <v>511</v>
      </c>
      <c r="F995" s="104" t="s">
        <v>880</v>
      </c>
      <c r="G995" s="104" t="s">
        <v>1219</v>
      </c>
      <c r="H995" s="104" t="s">
        <v>908</v>
      </c>
      <c r="I995" s="104" t="s">
        <v>1220</v>
      </c>
      <c r="J995" s="104" t="s">
        <v>910</v>
      </c>
      <c r="K995" s="104" t="s">
        <v>685</v>
      </c>
      <c r="L995" s="104" t="s">
        <v>884</v>
      </c>
      <c r="M995" s="104" t="s">
        <v>902</v>
      </c>
      <c r="N995" s="107">
        <v>1</v>
      </c>
      <c r="O995" s="107">
        <v>1</v>
      </c>
      <c r="P995" s="107">
        <v>1</v>
      </c>
      <c r="Q995" s="107">
        <v>1</v>
      </c>
      <c r="R995" s="107">
        <v>1</v>
      </c>
      <c r="S995" s="107">
        <v>1</v>
      </c>
      <c r="T995" s="108">
        <v>0</v>
      </c>
      <c r="U995" s="108">
        <v>0</v>
      </c>
      <c r="V995" s="108">
        <v>0</v>
      </c>
      <c r="W995" s="109">
        <v>3117265</v>
      </c>
      <c r="X995" s="110">
        <v>0</v>
      </c>
      <c r="Y995" s="111">
        <v>0</v>
      </c>
      <c r="Z995" s="111">
        <v>14651.15</v>
      </c>
      <c r="AA995" s="111">
        <v>0</v>
      </c>
      <c r="AB995" s="111">
        <v>0</v>
      </c>
      <c r="AC995" s="111">
        <v>0</v>
      </c>
      <c r="AD995" s="112">
        <v>3117265</v>
      </c>
      <c r="AE995" s="114">
        <v>43852</v>
      </c>
      <c r="AF995" s="114">
        <v>46409</v>
      </c>
      <c r="AG995" s="115">
        <v>3117265</v>
      </c>
      <c r="AH995" s="116" t="s">
        <v>903</v>
      </c>
      <c r="AI995" s="116" t="s">
        <v>904</v>
      </c>
      <c r="AJ995" s="14">
        <v>0</v>
      </c>
      <c r="AK995" s="14">
        <v>0</v>
      </c>
      <c r="AL995" s="14">
        <v>0</v>
      </c>
      <c r="AM995" s="14">
        <v>0</v>
      </c>
      <c r="AN995" s="14">
        <v>0</v>
      </c>
      <c r="AO995" s="14">
        <v>0</v>
      </c>
      <c r="AP995" s="14">
        <v>0</v>
      </c>
      <c r="AQ995" s="14">
        <v>0</v>
      </c>
      <c r="AR995" s="14">
        <v>0</v>
      </c>
      <c r="AS995" s="14">
        <v>0</v>
      </c>
      <c r="AT995" s="14">
        <v>0</v>
      </c>
      <c r="AU995" s="14">
        <v>0</v>
      </c>
      <c r="AV995" s="14">
        <v>0</v>
      </c>
      <c r="AW995" s="14">
        <v>0</v>
      </c>
      <c r="AX995" s="14">
        <v>0</v>
      </c>
      <c r="AY995" s="14">
        <f t="shared" si="45"/>
        <v>0</v>
      </c>
      <c r="AZ995" s="14">
        <f t="shared" si="46"/>
        <v>0</v>
      </c>
      <c r="BA995" s="14">
        <f t="shared" si="47"/>
        <v>0</v>
      </c>
    </row>
    <row r="996" spans="1:53" x14ac:dyDescent="0.35">
      <c r="A996" s="15" t="s">
        <v>2896</v>
      </c>
      <c r="B996" s="104" t="s">
        <v>753</v>
      </c>
      <c r="C996" s="105">
        <v>8</v>
      </c>
      <c r="D996" s="106" t="s">
        <v>23</v>
      </c>
      <c r="E996" s="104" t="s">
        <v>511</v>
      </c>
      <c r="F996" s="104" t="s">
        <v>880</v>
      </c>
      <c r="G996" s="104" t="s">
        <v>1219</v>
      </c>
      <c r="H996" s="104" t="s">
        <v>908</v>
      </c>
      <c r="I996" s="104" t="s">
        <v>1220</v>
      </c>
      <c r="J996" s="104" t="s">
        <v>910</v>
      </c>
      <c r="K996" s="104" t="s">
        <v>685</v>
      </c>
      <c r="L996" s="104" t="s">
        <v>884</v>
      </c>
      <c r="M996" s="104" t="s">
        <v>902</v>
      </c>
      <c r="N996" s="107">
        <v>1</v>
      </c>
      <c r="O996" s="107">
        <v>1</v>
      </c>
      <c r="P996" s="107">
        <v>1</v>
      </c>
      <c r="Q996" s="107">
        <v>1</v>
      </c>
      <c r="R996" s="107">
        <v>1</v>
      </c>
      <c r="S996" s="107">
        <v>1</v>
      </c>
      <c r="T996" s="108">
        <v>0</v>
      </c>
      <c r="U996" s="108">
        <v>0</v>
      </c>
      <c r="V996" s="108">
        <v>0</v>
      </c>
      <c r="W996" s="109">
        <v>683957.5</v>
      </c>
      <c r="X996" s="110">
        <v>0</v>
      </c>
      <c r="Y996" s="111">
        <v>0</v>
      </c>
      <c r="Z996" s="111">
        <v>3379.89</v>
      </c>
      <c r="AA996" s="111">
        <v>0</v>
      </c>
      <c r="AB996" s="111">
        <v>0</v>
      </c>
      <c r="AC996" s="111">
        <v>0</v>
      </c>
      <c r="AD996" s="112">
        <v>683957.5</v>
      </c>
      <c r="AE996" s="114">
        <v>43852</v>
      </c>
      <c r="AF996" s="114">
        <v>46774</v>
      </c>
      <c r="AG996" s="115">
        <v>683957.5</v>
      </c>
      <c r="AH996" s="116" t="s">
        <v>903</v>
      </c>
      <c r="AI996" s="116" t="s">
        <v>904</v>
      </c>
      <c r="AJ996" s="14">
        <v>0</v>
      </c>
      <c r="AK996" s="14">
        <v>0</v>
      </c>
      <c r="AL996" s="14">
        <v>0</v>
      </c>
      <c r="AM996" s="14">
        <v>0</v>
      </c>
      <c r="AN996" s="14">
        <v>0</v>
      </c>
      <c r="AO996" s="14">
        <v>0</v>
      </c>
      <c r="AP996" s="14">
        <v>0</v>
      </c>
      <c r="AQ996" s="14">
        <v>0</v>
      </c>
      <c r="AR996" s="14">
        <v>0</v>
      </c>
      <c r="AS996" s="14">
        <v>0</v>
      </c>
      <c r="AT996" s="14">
        <v>0</v>
      </c>
      <c r="AU996" s="14">
        <v>0</v>
      </c>
      <c r="AV996" s="14">
        <v>0</v>
      </c>
      <c r="AW996" s="14">
        <v>0</v>
      </c>
      <c r="AX996" s="14">
        <v>0</v>
      </c>
      <c r="AY996" s="14">
        <f t="shared" si="45"/>
        <v>0</v>
      </c>
      <c r="AZ996" s="14">
        <f t="shared" si="46"/>
        <v>0</v>
      </c>
      <c r="BA996" s="14">
        <f t="shared" si="47"/>
        <v>0</v>
      </c>
    </row>
    <row r="997" spans="1:53" x14ac:dyDescent="0.35">
      <c r="A997" s="15" t="s">
        <v>2897</v>
      </c>
      <c r="B997" s="104" t="s">
        <v>753</v>
      </c>
      <c r="C997" s="105">
        <v>9</v>
      </c>
      <c r="D997" s="106" t="s">
        <v>23</v>
      </c>
      <c r="E997" s="104" t="s">
        <v>511</v>
      </c>
      <c r="F997" s="104" t="s">
        <v>880</v>
      </c>
      <c r="G997" s="104" t="s">
        <v>1219</v>
      </c>
      <c r="H997" s="104" t="s">
        <v>908</v>
      </c>
      <c r="I997" s="104" t="s">
        <v>1220</v>
      </c>
      <c r="J997" s="104" t="s">
        <v>910</v>
      </c>
      <c r="K997" s="104" t="s">
        <v>685</v>
      </c>
      <c r="L997" s="104" t="s">
        <v>884</v>
      </c>
      <c r="M997" s="104" t="s">
        <v>902</v>
      </c>
      <c r="N997" s="107">
        <v>1</v>
      </c>
      <c r="O997" s="107">
        <v>1</v>
      </c>
      <c r="P997" s="107">
        <v>1</v>
      </c>
      <c r="Q997" s="107">
        <v>1</v>
      </c>
      <c r="R997" s="107">
        <v>1</v>
      </c>
      <c r="S997" s="107">
        <v>1</v>
      </c>
      <c r="T997" s="108">
        <v>0</v>
      </c>
      <c r="U997" s="108">
        <v>0</v>
      </c>
      <c r="V997" s="108">
        <v>0</v>
      </c>
      <c r="W997" s="109">
        <v>106200</v>
      </c>
      <c r="X997" s="110">
        <v>0</v>
      </c>
      <c r="Y997" s="111">
        <v>0</v>
      </c>
      <c r="Z997" s="111">
        <v>549.58000000000004</v>
      </c>
      <c r="AA997" s="111">
        <v>0</v>
      </c>
      <c r="AB997" s="111">
        <v>0</v>
      </c>
      <c r="AC997" s="111">
        <v>0</v>
      </c>
      <c r="AD997" s="112">
        <v>106200</v>
      </c>
      <c r="AE997" s="114">
        <v>43852</v>
      </c>
      <c r="AF997" s="114">
        <v>47140</v>
      </c>
      <c r="AG997" s="115">
        <v>106200</v>
      </c>
      <c r="AH997" s="116" t="s">
        <v>903</v>
      </c>
      <c r="AI997" s="116" t="s">
        <v>904</v>
      </c>
      <c r="AJ997" s="14">
        <v>0</v>
      </c>
      <c r="AK997" s="14">
        <v>0</v>
      </c>
      <c r="AL997" s="14">
        <v>0</v>
      </c>
      <c r="AM997" s="14">
        <v>0</v>
      </c>
      <c r="AN997" s="14">
        <v>0</v>
      </c>
      <c r="AO997" s="14">
        <v>0</v>
      </c>
      <c r="AP997" s="14">
        <v>0</v>
      </c>
      <c r="AQ997" s="14">
        <v>0</v>
      </c>
      <c r="AR997" s="14">
        <v>0</v>
      </c>
      <c r="AS997" s="14">
        <v>0</v>
      </c>
      <c r="AT997" s="14">
        <v>0</v>
      </c>
      <c r="AU997" s="14">
        <v>0</v>
      </c>
      <c r="AV997" s="14">
        <v>0</v>
      </c>
      <c r="AW997" s="14">
        <v>0</v>
      </c>
      <c r="AX997" s="14">
        <v>0</v>
      </c>
      <c r="AY997" s="14">
        <f t="shared" si="45"/>
        <v>0</v>
      </c>
      <c r="AZ997" s="14">
        <f t="shared" si="46"/>
        <v>0</v>
      </c>
      <c r="BA997" s="14">
        <f t="shared" si="47"/>
        <v>0</v>
      </c>
    </row>
    <row r="998" spans="1:53" x14ac:dyDescent="0.35">
      <c r="A998" s="15" t="s">
        <v>2898</v>
      </c>
      <c r="B998" s="104" t="s">
        <v>754</v>
      </c>
      <c r="C998" s="105">
        <v>2</v>
      </c>
      <c r="D998" s="106" t="s">
        <v>23</v>
      </c>
      <c r="E998" s="104" t="s">
        <v>511</v>
      </c>
      <c r="F998" s="104" t="s">
        <v>880</v>
      </c>
      <c r="G998" s="104" t="s">
        <v>1219</v>
      </c>
      <c r="H998" s="104" t="s">
        <v>908</v>
      </c>
      <c r="I998" s="104" t="s">
        <v>1220</v>
      </c>
      <c r="J998" s="104" t="s">
        <v>910</v>
      </c>
      <c r="K998" s="104" t="s">
        <v>685</v>
      </c>
      <c r="L998" s="104" t="s">
        <v>884</v>
      </c>
      <c r="M998" s="104" t="s">
        <v>902</v>
      </c>
      <c r="N998" s="107">
        <v>1</v>
      </c>
      <c r="O998" s="107">
        <v>1</v>
      </c>
      <c r="P998" s="107">
        <v>1</v>
      </c>
      <c r="Q998" s="107">
        <v>1</v>
      </c>
      <c r="R998" s="107">
        <v>1</v>
      </c>
      <c r="S998" s="107">
        <v>1</v>
      </c>
      <c r="T998" s="108">
        <v>0</v>
      </c>
      <c r="U998" s="108">
        <v>0</v>
      </c>
      <c r="V998" s="108">
        <v>0</v>
      </c>
      <c r="W998" s="109">
        <v>0</v>
      </c>
      <c r="X998" s="110">
        <v>0</v>
      </c>
      <c r="Y998" s="111">
        <v>0</v>
      </c>
      <c r="Z998" s="111">
        <v>0</v>
      </c>
      <c r="AA998" s="111">
        <v>0</v>
      </c>
      <c r="AB998" s="111">
        <v>0</v>
      </c>
      <c r="AC998" s="111">
        <v>0</v>
      </c>
      <c r="AD998" s="112">
        <v>0</v>
      </c>
      <c r="AE998" s="114">
        <v>43858</v>
      </c>
      <c r="AF998" s="114">
        <v>44589</v>
      </c>
      <c r="AG998" s="115">
        <v>88500</v>
      </c>
      <c r="AH998" s="116" t="s">
        <v>903</v>
      </c>
      <c r="AI998" s="116" t="s">
        <v>904</v>
      </c>
      <c r="AJ998" s="14">
        <v>0</v>
      </c>
      <c r="AK998" s="14">
        <v>0</v>
      </c>
      <c r="AL998" s="14">
        <v>0</v>
      </c>
      <c r="AM998" s="14">
        <v>0</v>
      </c>
      <c r="AN998" s="14">
        <v>0</v>
      </c>
      <c r="AO998" s="14">
        <v>0</v>
      </c>
      <c r="AP998" s="14">
        <v>0</v>
      </c>
      <c r="AQ998" s="14">
        <v>0</v>
      </c>
      <c r="AR998" s="14">
        <v>0</v>
      </c>
      <c r="AS998" s="14">
        <v>0</v>
      </c>
      <c r="AT998" s="14">
        <v>0</v>
      </c>
      <c r="AU998" s="14">
        <v>0</v>
      </c>
      <c r="AV998" s="14">
        <v>0</v>
      </c>
      <c r="AW998" s="14">
        <v>0</v>
      </c>
      <c r="AX998" s="14">
        <v>0</v>
      </c>
      <c r="AY998" s="14">
        <f t="shared" si="45"/>
        <v>0</v>
      </c>
      <c r="AZ998" s="14">
        <f t="shared" si="46"/>
        <v>0</v>
      </c>
      <c r="BA998" s="14">
        <f t="shared" si="47"/>
        <v>0</v>
      </c>
    </row>
    <row r="999" spans="1:53" x14ac:dyDescent="0.35">
      <c r="A999" s="15" t="s">
        <v>1962</v>
      </c>
      <c r="B999" s="104" t="s">
        <v>754</v>
      </c>
      <c r="C999" s="105">
        <v>3</v>
      </c>
      <c r="D999" s="106" t="s">
        <v>23</v>
      </c>
      <c r="E999" s="104" t="s">
        <v>511</v>
      </c>
      <c r="F999" s="104" t="s">
        <v>880</v>
      </c>
      <c r="G999" s="104" t="s">
        <v>1219</v>
      </c>
      <c r="H999" s="104" t="s">
        <v>908</v>
      </c>
      <c r="I999" s="104" t="s">
        <v>1220</v>
      </c>
      <c r="J999" s="104" t="s">
        <v>910</v>
      </c>
      <c r="K999" s="104" t="s">
        <v>685</v>
      </c>
      <c r="L999" s="104" t="s">
        <v>884</v>
      </c>
      <c r="M999" s="104" t="s">
        <v>902</v>
      </c>
      <c r="N999" s="107">
        <v>1</v>
      </c>
      <c r="O999" s="107">
        <v>1</v>
      </c>
      <c r="P999" s="107">
        <v>1</v>
      </c>
      <c r="Q999" s="107">
        <v>1</v>
      </c>
      <c r="R999" s="107">
        <v>1</v>
      </c>
      <c r="S999" s="107">
        <v>1</v>
      </c>
      <c r="T999" s="108">
        <v>0</v>
      </c>
      <c r="U999" s="108">
        <v>0</v>
      </c>
      <c r="V999" s="108">
        <v>0</v>
      </c>
      <c r="W999" s="109">
        <v>78027.5</v>
      </c>
      <c r="X999" s="110">
        <v>0</v>
      </c>
      <c r="Y999" s="111">
        <v>0</v>
      </c>
      <c r="Z999" s="111">
        <v>279.60000000000002</v>
      </c>
      <c r="AA999" s="111">
        <v>0</v>
      </c>
      <c r="AB999" s="111">
        <v>0</v>
      </c>
      <c r="AC999" s="111">
        <v>0</v>
      </c>
      <c r="AD999" s="112">
        <v>78027.5</v>
      </c>
      <c r="AE999" s="114">
        <v>43858</v>
      </c>
      <c r="AF999" s="114">
        <v>44954</v>
      </c>
      <c r="AG999" s="115">
        <v>156055</v>
      </c>
      <c r="AH999" s="116" t="s">
        <v>903</v>
      </c>
      <c r="AI999" s="116" t="s">
        <v>904</v>
      </c>
      <c r="AJ999" s="14">
        <v>0</v>
      </c>
      <c r="AK999" s="14">
        <v>0</v>
      </c>
      <c r="AL999" s="14">
        <v>0</v>
      </c>
      <c r="AM999" s="14">
        <v>78027.5</v>
      </c>
      <c r="AN999" s="14">
        <v>0</v>
      </c>
      <c r="AO999" s="14">
        <v>0</v>
      </c>
      <c r="AP999" s="14">
        <v>0</v>
      </c>
      <c r="AQ999" s="14">
        <v>0</v>
      </c>
      <c r="AR999" s="14">
        <v>0</v>
      </c>
      <c r="AS999" s="14">
        <v>0</v>
      </c>
      <c r="AT999" s="14">
        <v>0</v>
      </c>
      <c r="AU999" s="14">
        <v>0</v>
      </c>
      <c r="AV999" s="14">
        <v>0</v>
      </c>
      <c r="AW999" s="14">
        <v>0</v>
      </c>
      <c r="AX999" s="14">
        <v>0</v>
      </c>
      <c r="AY999" s="14">
        <f t="shared" si="45"/>
        <v>0</v>
      </c>
      <c r="AZ999" s="14">
        <f t="shared" si="46"/>
        <v>78027.5</v>
      </c>
      <c r="BA999" s="14">
        <f t="shared" si="47"/>
        <v>78027.5</v>
      </c>
    </row>
    <row r="1000" spans="1:53" x14ac:dyDescent="0.35">
      <c r="A1000" s="15" t="s">
        <v>1963</v>
      </c>
      <c r="B1000" s="104" t="s">
        <v>754</v>
      </c>
      <c r="C1000" s="105">
        <v>4</v>
      </c>
      <c r="D1000" s="106" t="s">
        <v>23</v>
      </c>
      <c r="E1000" s="104" t="s">
        <v>511</v>
      </c>
      <c r="F1000" s="104" t="s">
        <v>880</v>
      </c>
      <c r="G1000" s="104" t="s">
        <v>1219</v>
      </c>
      <c r="H1000" s="104" t="s">
        <v>908</v>
      </c>
      <c r="I1000" s="104" t="s">
        <v>1220</v>
      </c>
      <c r="J1000" s="104" t="s">
        <v>910</v>
      </c>
      <c r="K1000" s="104" t="s">
        <v>685</v>
      </c>
      <c r="L1000" s="104" t="s">
        <v>884</v>
      </c>
      <c r="M1000" s="104" t="s">
        <v>902</v>
      </c>
      <c r="N1000" s="107">
        <v>1</v>
      </c>
      <c r="O1000" s="107">
        <v>1</v>
      </c>
      <c r="P1000" s="107">
        <v>1</v>
      </c>
      <c r="Q1000" s="107">
        <v>1</v>
      </c>
      <c r="R1000" s="107">
        <v>1</v>
      </c>
      <c r="S1000" s="107">
        <v>1</v>
      </c>
      <c r="T1000" s="108">
        <v>0</v>
      </c>
      <c r="U1000" s="108">
        <v>0</v>
      </c>
      <c r="V1000" s="108">
        <v>0</v>
      </c>
      <c r="W1000" s="109">
        <v>875265</v>
      </c>
      <c r="X1000" s="110">
        <v>0</v>
      </c>
      <c r="Y1000" s="111">
        <v>0</v>
      </c>
      <c r="Z1000" s="111">
        <v>3435.42</v>
      </c>
      <c r="AA1000" s="111">
        <v>0</v>
      </c>
      <c r="AB1000" s="111">
        <v>0</v>
      </c>
      <c r="AC1000" s="111">
        <v>0</v>
      </c>
      <c r="AD1000" s="112">
        <v>875265</v>
      </c>
      <c r="AE1000" s="114">
        <v>43858</v>
      </c>
      <c r="AF1000" s="114">
        <v>45319</v>
      </c>
      <c r="AG1000" s="115">
        <v>875265</v>
      </c>
      <c r="AH1000" s="116" t="s">
        <v>903</v>
      </c>
      <c r="AI1000" s="116" t="s">
        <v>904</v>
      </c>
      <c r="AJ1000" s="14">
        <v>0</v>
      </c>
      <c r="AK1000" s="14">
        <v>0</v>
      </c>
      <c r="AL1000" s="14">
        <v>0</v>
      </c>
      <c r="AM1000" s="14">
        <v>0</v>
      </c>
      <c r="AN1000" s="14">
        <v>0</v>
      </c>
      <c r="AO1000" s="14">
        <v>0</v>
      </c>
      <c r="AP1000" s="14">
        <v>0</v>
      </c>
      <c r="AQ1000" s="14">
        <v>0</v>
      </c>
      <c r="AR1000" s="14">
        <v>0</v>
      </c>
      <c r="AS1000" s="14">
        <v>437632.5</v>
      </c>
      <c r="AT1000" s="14">
        <v>0</v>
      </c>
      <c r="AU1000" s="14">
        <v>0</v>
      </c>
      <c r="AV1000" s="14">
        <v>0</v>
      </c>
      <c r="AW1000" s="14">
        <v>0</v>
      </c>
      <c r="AX1000" s="14">
        <v>0</v>
      </c>
      <c r="AY1000" s="14">
        <f t="shared" si="45"/>
        <v>0</v>
      </c>
      <c r="AZ1000" s="14">
        <f t="shared" si="46"/>
        <v>437632.5</v>
      </c>
      <c r="BA1000" s="14">
        <f t="shared" si="47"/>
        <v>437632.5</v>
      </c>
    </row>
    <row r="1001" spans="1:53" x14ac:dyDescent="0.35">
      <c r="A1001" s="15" t="s">
        <v>2899</v>
      </c>
      <c r="B1001" s="104" t="s">
        <v>754</v>
      </c>
      <c r="C1001" s="105">
        <v>5</v>
      </c>
      <c r="D1001" s="106" t="s">
        <v>23</v>
      </c>
      <c r="E1001" s="104" t="s">
        <v>511</v>
      </c>
      <c r="F1001" s="104" t="s">
        <v>880</v>
      </c>
      <c r="G1001" s="104" t="s">
        <v>1219</v>
      </c>
      <c r="H1001" s="104" t="s">
        <v>908</v>
      </c>
      <c r="I1001" s="104" t="s">
        <v>1220</v>
      </c>
      <c r="J1001" s="104" t="s">
        <v>910</v>
      </c>
      <c r="K1001" s="104" t="s">
        <v>685</v>
      </c>
      <c r="L1001" s="104" t="s">
        <v>884</v>
      </c>
      <c r="M1001" s="104" t="s">
        <v>902</v>
      </c>
      <c r="N1001" s="107">
        <v>1</v>
      </c>
      <c r="O1001" s="107">
        <v>1</v>
      </c>
      <c r="P1001" s="107">
        <v>1</v>
      </c>
      <c r="Q1001" s="107">
        <v>1</v>
      </c>
      <c r="R1001" s="107">
        <v>1</v>
      </c>
      <c r="S1001" s="107">
        <v>1</v>
      </c>
      <c r="T1001" s="108">
        <v>0</v>
      </c>
      <c r="U1001" s="108">
        <v>0</v>
      </c>
      <c r="V1001" s="108">
        <v>0</v>
      </c>
      <c r="W1001" s="109">
        <v>2191997.5</v>
      </c>
      <c r="X1001" s="110">
        <v>0</v>
      </c>
      <c r="Y1001" s="111">
        <v>0</v>
      </c>
      <c r="Z1001" s="111">
        <v>9261.19</v>
      </c>
      <c r="AA1001" s="111">
        <v>0</v>
      </c>
      <c r="AB1001" s="111">
        <v>0</v>
      </c>
      <c r="AC1001" s="111">
        <v>0</v>
      </c>
      <c r="AD1001" s="112">
        <v>2191997.5</v>
      </c>
      <c r="AE1001" s="114">
        <v>43858</v>
      </c>
      <c r="AF1001" s="114">
        <v>45685</v>
      </c>
      <c r="AG1001" s="115">
        <v>2191997.5</v>
      </c>
      <c r="AH1001" s="116" t="s">
        <v>903</v>
      </c>
      <c r="AI1001" s="116" t="s">
        <v>904</v>
      </c>
      <c r="AJ1001" s="14">
        <v>0</v>
      </c>
      <c r="AK1001" s="14">
        <v>0</v>
      </c>
      <c r="AL1001" s="14">
        <v>0</v>
      </c>
      <c r="AM1001" s="14">
        <v>0</v>
      </c>
      <c r="AN1001" s="14">
        <v>0</v>
      </c>
      <c r="AO1001" s="14">
        <v>0</v>
      </c>
      <c r="AP1001" s="14">
        <v>0</v>
      </c>
      <c r="AQ1001" s="14">
        <v>0</v>
      </c>
      <c r="AR1001" s="14">
        <v>0</v>
      </c>
      <c r="AS1001" s="14">
        <v>0</v>
      </c>
      <c r="AT1001" s="14">
        <v>0</v>
      </c>
      <c r="AU1001" s="14">
        <v>0</v>
      </c>
      <c r="AV1001" s="14">
        <v>0</v>
      </c>
      <c r="AW1001" s="14">
        <v>0</v>
      </c>
      <c r="AX1001" s="14">
        <v>0</v>
      </c>
      <c r="AY1001" s="14">
        <f t="shared" si="45"/>
        <v>0</v>
      </c>
      <c r="AZ1001" s="14">
        <f t="shared" si="46"/>
        <v>0</v>
      </c>
      <c r="BA1001" s="14">
        <f t="shared" si="47"/>
        <v>0</v>
      </c>
    </row>
    <row r="1002" spans="1:53" x14ac:dyDescent="0.35">
      <c r="A1002" s="15" t="s">
        <v>2900</v>
      </c>
      <c r="B1002" s="104" t="s">
        <v>754</v>
      </c>
      <c r="C1002" s="105">
        <v>6</v>
      </c>
      <c r="D1002" s="106" t="s">
        <v>23</v>
      </c>
      <c r="E1002" s="104" t="s">
        <v>511</v>
      </c>
      <c r="F1002" s="104" t="s">
        <v>880</v>
      </c>
      <c r="G1002" s="104" t="s">
        <v>1219</v>
      </c>
      <c r="H1002" s="104" t="s">
        <v>908</v>
      </c>
      <c r="I1002" s="104" t="s">
        <v>1220</v>
      </c>
      <c r="J1002" s="104" t="s">
        <v>910</v>
      </c>
      <c r="K1002" s="104" t="s">
        <v>685</v>
      </c>
      <c r="L1002" s="104" t="s">
        <v>884</v>
      </c>
      <c r="M1002" s="104" t="s">
        <v>902</v>
      </c>
      <c r="N1002" s="107">
        <v>1</v>
      </c>
      <c r="O1002" s="107">
        <v>1</v>
      </c>
      <c r="P1002" s="107">
        <v>1</v>
      </c>
      <c r="Q1002" s="107">
        <v>1</v>
      </c>
      <c r="R1002" s="107">
        <v>1</v>
      </c>
      <c r="S1002" s="107">
        <v>1</v>
      </c>
      <c r="T1002" s="108">
        <v>0</v>
      </c>
      <c r="U1002" s="108">
        <v>0</v>
      </c>
      <c r="V1002" s="108">
        <v>0</v>
      </c>
      <c r="W1002" s="109">
        <v>4112890</v>
      </c>
      <c r="X1002" s="110">
        <v>0</v>
      </c>
      <c r="Y1002" s="111">
        <v>0</v>
      </c>
      <c r="Z1002" s="111">
        <v>18370.91</v>
      </c>
      <c r="AA1002" s="111">
        <v>0</v>
      </c>
      <c r="AB1002" s="111">
        <v>0</v>
      </c>
      <c r="AC1002" s="111">
        <v>0</v>
      </c>
      <c r="AD1002" s="112">
        <v>4112890</v>
      </c>
      <c r="AE1002" s="114">
        <v>43858</v>
      </c>
      <c r="AF1002" s="114">
        <v>46050</v>
      </c>
      <c r="AG1002" s="115">
        <v>4112890</v>
      </c>
      <c r="AH1002" s="116" t="s">
        <v>903</v>
      </c>
      <c r="AI1002" s="116" t="s">
        <v>904</v>
      </c>
      <c r="AJ1002" s="14">
        <v>0</v>
      </c>
      <c r="AK1002" s="14">
        <v>0</v>
      </c>
      <c r="AL1002" s="14">
        <v>0</v>
      </c>
      <c r="AM1002" s="14">
        <v>0</v>
      </c>
      <c r="AN1002" s="14">
        <v>0</v>
      </c>
      <c r="AO1002" s="14">
        <v>0</v>
      </c>
      <c r="AP1002" s="14">
        <v>0</v>
      </c>
      <c r="AQ1002" s="14">
        <v>0</v>
      </c>
      <c r="AR1002" s="14">
        <v>0</v>
      </c>
      <c r="AS1002" s="14">
        <v>0</v>
      </c>
      <c r="AT1002" s="14">
        <v>0</v>
      </c>
      <c r="AU1002" s="14">
        <v>0</v>
      </c>
      <c r="AV1002" s="14">
        <v>0</v>
      </c>
      <c r="AW1002" s="14">
        <v>0</v>
      </c>
      <c r="AX1002" s="14">
        <v>0</v>
      </c>
      <c r="AY1002" s="14">
        <f t="shared" si="45"/>
        <v>0</v>
      </c>
      <c r="AZ1002" s="14">
        <f t="shared" si="46"/>
        <v>0</v>
      </c>
      <c r="BA1002" s="14">
        <f t="shared" si="47"/>
        <v>0</v>
      </c>
    </row>
    <row r="1003" spans="1:53" x14ac:dyDescent="0.35">
      <c r="A1003" s="15" t="s">
        <v>2901</v>
      </c>
      <c r="B1003" s="104" t="s">
        <v>754</v>
      </c>
      <c r="C1003" s="105">
        <v>7</v>
      </c>
      <c r="D1003" s="106" t="s">
        <v>23</v>
      </c>
      <c r="E1003" s="104" t="s">
        <v>511</v>
      </c>
      <c r="F1003" s="104" t="s">
        <v>880</v>
      </c>
      <c r="G1003" s="104" t="s">
        <v>1219</v>
      </c>
      <c r="H1003" s="104" t="s">
        <v>908</v>
      </c>
      <c r="I1003" s="104" t="s">
        <v>1220</v>
      </c>
      <c r="J1003" s="104" t="s">
        <v>910</v>
      </c>
      <c r="K1003" s="104" t="s">
        <v>685</v>
      </c>
      <c r="L1003" s="104" t="s">
        <v>884</v>
      </c>
      <c r="M1003" s="104" t="s">
        <v>902</v>
      </c>
      <c r="N1003" s="107">
        <v>1</v>
      </c>
      <c r="O1003" s="107">
        <v>1</v>
      </c>
      <c r="P1003" s="107">
        <v>1</v>
      </c>
      <c r="Q1003" s="107">
        <v>1</v>
      </c>
      <c r="R1003" s="107">
        <v>1</v>
      </c>
      <c r="S1003" s="107">
        <v>1</v>
      </c>
      <c r="T1003" s="108">
        <v>0</v>
      </c>
      <c r="U1003" s="108">
        <v>0</v>
      </c>
      <c r="V1003" s="108">
        <v>0</v>
      </c>
      <c r="W1003" s="109">
        <v>2112495</v>
      </c>
      <c r="X1003" s="110">
        <v>0</v>
      </c>
      <c r="Y1003" s="111">
        <v>0</v>
      </c>
      <c r="Z1003" s="111">
        <v>9928.73</v>
      </c>
      <c r="AA1003" s="111">
        <v>0</v>
      </c>
      <c r="AB1003" s="111">
        <v>0</v>
      </c>
      <c r="AC1003" s="111">
        <v>0</v>
      </c>
      <c r="AD1003" s="112">
        <v>2112495</v>
      </c>
      <c r="AE1003" s="114">
        <v>43858</v>
      </c>
      <c r="AF1003" s="114">
        <v>46415</v>
      </c>
      <c r="AG1003" s="115">
        <v>2112495</v>
      </c>
      <c r="AH1003" s="116" t="s">
        <v>903</v>
      </c>
      <c r="AI1003" s="116" t="s">
        <v>904</v>
      </c>
      <c r="AJ1003" s="14">
        <v>0</v>
      </c>
      <c r="AK1003" s="14">
        <v>0</v>
      </c>
      <c r="AL1003" s="14">
        <v>0</v>
      </c>
      <c r="AM1003" s="14">
        <v>0</v>
      </c>
      <c r="AN1003" s="14">
        <v>0</v>
      </c>
      <c r="AO1003" s="14">
        <v>0</v>
      </c>
      <c r="AP1003" s="14">
        <v>0</v>
      </c>
      <c r="AQ1003" s="14">
        <v>0</v>
      </c>
      <c r="AR1003" s="14">
        <v>0</v>
      </c>
      <c r="AS1003" s="14">
        <v>0</v>
      </c>
      <c r="AT1003" s="14">
        <v>0</v>
      </c>
      <c r="AU1003" s="14">
        <v>0</v>
      </c>
      <c r="AV1003" s="14">
        <v>0</v>
      </c>
      <c r="AW1003" s="14">
        <v>0</v>
      </c>
      <c r="AX1003" s="14">
        <v>0</v>
      </c>
      <c r="AY1003" s="14">
        <f t="shared" si="45"/>
        <v>0</v>
      </c>
      <c r="AZ1003" s="14">
        <f t="shared" si="46"/>
        <v>0</v>
      </c>
      <c r="BA1003" s="14">
        <f t="shared" si="47"/>
        <v>0</v>
      </c>
    </row>
    <row r="1004" spans="1:53" x14ac:dyDescent="0.35">
      <c r="A1004" s="15" t="s">
        <v>2902</v>
      </c>
      <c r="B1004" s="104" t="s">
        <v>754</v>
      </c>
      <c r="C1004" s="105">
        <v>8</v>
      </c>
      <c r="D1004" s="106" t="s">
        <v>23</v>
      </c>
      <c r="E1004" s="104" t="s">
        <v>511</v>
      </c>
      <c r="F1004" s="104" t="s">
        <v>880</v>
      </c>
      <c r="G1004" s="104" t="s">
        <v>1219</v>
      </c>
      <c r="H1004" s="104" t="s">
        <v>908</v>
      </c>
      <c r="I1004" s="104" t="s">
        <v>1220</v>
      </c>
      <c r="J1004" s="104" t="s">
        <v>910</v>
      </c>
      <c r="K1004" s="104" t="s">
        <v>685</v>
      </c>
      <c r="L1004" s="104" t="s">
        <v>884</v>
      </c>
      <c r="M1004" s="104" t="s">
        <v>902</v>
      </c>
      <c r="N1004" s="107">
        <v>1</v>
      </c>
      <c r="O1004" s="107">
        <v>1</v>
      </c>
      <c r="P1004" s="107">
        <v>1</v>
      </c>
      <c r="Q1004" s="107">
        <v>1</v>
      </c>
      <c r="R1004" s="107">
        <v>1</v>
      </c>
      <c r="S1004" s="107">
        <v>1</v>
      </c>
      <c r="T1004" s="108">
        <v>0</v>
      </c>
      <c r="U1004" s="108">
        <v>0</v>
      </c>
      <c r="V1004" s="108">
        <v>0</v>
      </c>
      <c r="W1004" s="109">
        <v>458430</v>
      </c>
      <c r="X1004" s="110">
        <v>0</v>
      </c>
      <c r="Y1004" s="111">
        <v>0</v>
      </c>
      <c r="Z1004" s="111">
        <v>2265.41</v>
      </c>
      <c r="AA1004" s="111">
        <v>0</v>
      </c>
      <c r="AB1004" s="111">
        <v>0</v>
      </c>
      <c r="AC1004" s="111">
        <v>0</v>
      </c>
      <c r="AD1004" s="112">
        <v>458430</v>
      </c>
      <c r="AE1004" s="114">
        <v>43858</v>
      </c>
      <c r="AF1004" s="114">
        <v>46780</v>
      </c>
      <c r="AG1004" s="115">
        <v>458430</v>
      </c>
      <c r="AH1004" s="116" t="s">
        <v>903</v>
      </c>
      <c r="AI1004" s="116" t="s">
        <v>904</v>
      </c>
      <c r="AJ1004" s="14">
        <v>0</v>
      </c>
      <c r="AK1004" s="14">
        <v>0</v>
      </c>
      <c r="AL1004" s="14">
        <v>0</v>
      </c>
      <c r="AM1004" s="14">
        <v>0</v>
      </c>
      <c r="AN1004" s="14">
        <v>0</v>
      </c>
      <c r="AO1004" s="14">
        <v>0</v>
      </c>
      <c r="AP1004" s="14">
        <v>0</v>
      </c>
      <c r="AQ1004" s="14">
        <v>0</v>
      </c>
      <c r="AR1004" s="14">
        <v>0</v>
      </c>
      <c r="AS1004" s="14">
        <v>0</v>
      </c>
      <c r="AT1004" s="14">
        <v>0</v>
      </c>
      <c r="AU1004" s="14">
        <v>0</v>
      </c>
      <c r="AV1004" s="14">
        <v>0</v>
      </c>
      <c r="AW1004" s="14">
        <v>0</v>
      </c>
      <c r="AX1004" s="14">
        <v>0</v>
      </c>
      <c r="AY1004" s="14">
        <f t="shared" si="45"/>
        <v>0</v>
      </c>
      <c r="AZ1004" s="14">
        <f t="shared" si="46"/>
        <v>0</v>
      </c>
      <c r="BA1004" s="14">
        <f t="shared" si="47"/>
        <v>0</v>
      </c>
    </row>
    <row r="1005" spans="1:53" x14ac:dyDescent="0.35">
      <c r="A1005" s="15" t="s">
        <v>2903</v>
      </c>
      <c r="B1005" s="104" t="s">
        <v>754</v>
      </c>
      <c r="C1005" s="105">
        <v>9</v>
      </c>
      <c r="D1005" s="106" t="s">
        <v>23</v>
      </c>
      <c r="E1005" s="104" t="s">
        <v>511</v>
      </c>
      <c r="F1005" s="104" t="s">
        <v>880</v>
      </c>
      <c r="G1005" s="104" t="s">
        <v>1219</v>
      </c>
      <c r="H1005" s="104" t="s">
        <v>908</v>
      </c>
      <c r="I1005" s="104" t="s">
        <v>1220</v>
      </c>
      <c r="J1005" s="104" t="s">
        <v>910</v>
      </c>
      <c r="K1005" s="104" t="s">
        <v>685</v>
      </c>
      <c r="L1005" s="104" t="s">
        <v>884</v>
      </c>
      <c r="M1005" s="104" t="s">
        <v>902</v>
      </c>
      <c r="N1005" s="107">
        <v>1</v>
      </c>
      <c r="O1005" s="107">
        <v>1</v>
      </c>
      <c r="P1005" s="107">
        <v>1</v>
      </c>
      <c r="Q1005" s="107">
        <v>1</v>
      </c>
      <c r="R1005" s="107">
        <v>1</v>
      </c>
      <c r="S1005" s="107">
        <v>1</v>
      </c>
      <c r="T1005" s="108">
        <v>0</v>
      </c>
      <c r="U1005" s="108">
        <v>0</v>
      </c>
      <c r="V1005" s="108">
        <v>0</v>
      </c>
      <c r="W1005" s="109">
        <v>106200</v>
      </c>
      <c r="X1005" s="110">
        <v>0</v>
      </c>
      <c r="Y1005" s="111">
        <v>0</v>
      </c>
      <c r="Z1005" s="111">
        <v>549.58000000000004</v>
      </c>
      <c r="AA1005" s="111">
        <v>0</v>
      </c>
      <c r="AB1005" s="111">
        <v>0</v>
      </c>
      <c r="AC1005" s="111">
        <v>0</v>
      </c>
      <c r="AD1005" s="112">
        <v>106200</v>
      </c>
      <c r="AE1005" s="114">
        <v>43858</v>
      </c>
      <c r="AF1005" s="114">
        <v>47146</v>
      </c>
      <c r="AG1005" s="115">
        <v>106200</v>
      </c>
      <c r="AH1005" s="116" t="s">
        <v>903</v>
      </c>
      <c r="AI1005" s="116" t="s">
        <v>904</v>
      </c>
      <c r="AJ1005" s="14">
        <v>0</v>
      </c>
      <c r="AK1005" s="14">
        <v>0</v>
      </c>
      <c r="AL1005" s="14">
        <v>0</v>
      </c>
      <c r="AM1005" s="14">
        <v>0</v>
      </c>
      <c r="AN1005" s="14">
        <v>0</v>
      </c>
      <c r="AO1005" s="14">
        <v>0</v>
      </c>
      <c r="AP1005" s="14">
        <v>0</v>
      </c>
      <c r="AQ1005" s="14">
        <v>0</v>
      </c>
      <c r="AR1005" s="14">
        <v>0</v>
      </c>
      <c r="AS1005" s="14">
        <v>0</v>
      </c>
      <c r="AT1005" s="14">
        <v>0</v>
      </c>
      <c r="AU1005" s="14">
        <v>0</v>
      </c>
      <c r="AV1005" s="14">
        <v>0</v>
      </c>
      <c r="AW1005" s="14">
        <v>0</v>
      </c>
      <c r="AX1005" s="14">
        <v>0</v>
      </c>
      <c r="AY1005" s="14">
        <f t="shared" si="45"/>
        <v>0</v>
      </c>
      <c r="AZ1005" s="14">
        <f t="shared" si="46"/>
        <v>0</v>
      </c>
      <c r="BA1005" s="14">
        <f t="shared" si="47"/>
        <v>0</v>
      </c>
    </row>
    <row r="1006" spans="1:53" x14ac:dyDescent="0.35">
      <c r="A1006" s="15" t="s">
        <v>2904</v>
      </c>
      <c r="B1006" s="104" t="s">
        <v>754</v>
      </c>
      <c r="C1006" s="105">
        <v>10</v>
      </c>
      <c r="D1006" s="106" t="s">
        <v>23</v>
      </c>
      <c r="E1006" s="104" t="s">
        <v>511</v>
      </c>
      <c r="F1006" s="104" t="s">
        <v>880</v>
      </c>
      <c r="G1006" s="104" t="s">
        <v>1219</v>
      </c>
      <c r="H1006" s="104" t="s">
        <v>908</v>
      </c>
      <c r="I1006" s="104" t="s">
        <v>1220</v>
      </c>
      <c r="J1006" s="104" t="s">
        <v>910</v>
      </c>
      <c r="K1006" s="104" t="s">
        <v>685</v>
      </c>
      <c r="L1006" s="104" t="s">
        <v>884</v>
      </c>
      <c r="M1006" s="104" t="s">
        <v>902</v>
      </c>
      <c r="N1006" s="107">
        <v>1</v>
      </c>
      <c r="O1006" s="107">
        <v>1</v>
      </c>
      <c r="P1006" s="107">
        <v>1</v>
      </c>
      <c r="Q1006" s="107">
        <v>1</v>
      </c>
      <c r="R1006" s="107">
        <v>1</v>
      </c>
      <c r="S1006" s="107">
        <v>1</v>
      </c>
      <c r="T1006" s="108">
        <v>0</v>
      </c>
      <c r="U1006" s="108">
        <v>0</v>
      </c>
      <c r="V1006" s="108">
        <v>0</v>
      </c>
      <c r="W1006" s="109">
        <v>98087.5</v>
      </c>
      <c r="X1006" s="110">
        <v>0</v>
      </c>
      <c r="Y1006" s="111">
        <v>0</v>
      </c>
      <c r="Z1006" s="111">
        <v>531.30999999999995</v>
      </c>
      <c r="AA1006" s="111">
        <v>0</v>
      </c>
      <c r="AB1006" s="111">
        <v>0</v>
      </c>
      <c r="AC1006" s="111">
        <v>0</v>
      </c>
      <c r="AD1006" s="112">
        <v>98087.5</v>
      </c>
      <c r="AE1006" s="114">
        <v>43858</v>
      </c>
      <c r="AF1006" s="114">
        <v>47511</v>
      </c>
      <c r="AG1006" s="115">
        <v>98087.5</v>
      </c>
      <c r="AH1006" s="116" t="s">
        <v>903</v>
      </c>
      <c r="AI1006" s="116" t="s">
        <v>904</v>
      </c>
      <c r="AJ1006" s="14">
        <v>0</v>
      </c>
      <c r="AK1006" s="14">
        <v>0</v>
      </c>
      <c r="AL1006" s="14">
        <v>0</v>
      </c>
      <c r="AM1006" s="14">
        <v>0</v>
      </c>
      <c r="AN1006" s="14">
        <v>0</v>
      </c>
      <c r="AO1006" s="14">
        <v>0</v>
      </c>
      <c r="AP1006" s="14">
        <v>0</v>
      </c>
      <c r="AQ1006" s="14">
        <v>0</v>
      </c>
      <c r="AR1006" s="14">
        <v>0</v>
      </c>
      <c r="AS1006" s="14">
        <v>0</v>
      </c>
      <c r="AT1006" s="14">
        <v>0</v>
      </c>
      <c r="AU1006" s="14">
        <v>0</v>
      </c>
      <c r="AV1006" s="14">
        <v>0</v>
      </c>
      <c r="AW1006" s="14">
        <v>0</v>
      </c>
      <c r="AX1006" s="14">
        <v>0</v>
      </c>
      <c r="AY1006" s="14">
        <f t="shared" si="45"/>
        <v>0</v>
      </c>
      <c r="AZ1006" s="14">
        <f t="shared" si="46"/>
        <v>0</v>
      </c>
      <c r="BA1006" s="14">
        <f t="shared" si="47"/>
        <v>0</v>
      </c>
    </row>
    <row r="1007" spans="1:53" x14ac:dyDescent="0.35">
      <c r="A1007" s="15" t="s">
        <v>2905</v>
      </c>
      <c r="B1007" s="104" t="s">
        <v>755</v>
      </c>
      <c r="C1007" s="105">
        <v>2</v>
      </c>
      <c r="D1007" s="106" t="s">
        <v>23</v>
      </c>
      <c r="E1007" s="104" t="s">
        <v>511</v>
      </c>
      <c r="F1007" s="104" t="s">
        <v>880</v>
      </c>
      <c r="G1007" s="104" t="s">
        <v>1219</v>
      </c>
      <c r="H1007" s="104" t="s">
        <v>908</v>
      </c>
      <c r="I1007" s="104" t="s">
        <v>1220</v>
      </c>
      <c r="J1007" s="104" t="s">
        <v>910</v>
      </c>
      <c r="K1007" s="104" t="s">
        <v>685</v>
      </c>
      <c r="L1007" s="104" t="s">
        <v>884</v>
      </c>
      <c r="M1007" s="104" t="s">
        <v>902</v>
      </c>
      <c r="N1007" s="107">
        <v>1</v>
      </c>
      <c r="O1007" s="107">
        <v>1</v>
      </c>
      <c r="P1007" s="107">
        <v>1</v>
      </c>
      <c r="Q1007" s="107">
        <v>1</v>
      </c>
      <c r="R1007" s="107">
        <v>1</v>
      </c>
      <c r="S1007" s="107">
        <v>1</v>
      </c>
      <c r="T1007" s="108">
        <v>0</v>
      </c>
      <c r="U1007" s="108">
        <v>0</v>
      </c>
      <c r="V1007" s="108">
        <v>0</v>
      </c>
      <c r="W1007" s="109">
        <v>0</v>
      </c>
      <c r="X1007" s="110">
        <v>0</v>
      </c>
      <c r="Y1007" s="111">
        <v>0</v>
      </c>
      <c r="Z1007" s="111">
        <v>0</v>
      </c>
      <c r="AA1007" s="111">
        <v>0</v>
      </c>
      <c r="AB1007" s="111">
        <v>0</v>
      </c>
      <c r="AC1007" s="111">
        <v>0</v>
      </c>
      <c r="AD1007" s="112">
        <v>0</v>
      </c>
      <c r="AE1007" s="114">
        <v>43866</v>
      </c>
      <c r="AF1007" s="114">
        <v>44597</v>
      </c>
      <c r="AG1007" s="115">
        <v>1103152.5</v>
      </c>
      <c r="AH1007" s="116" t="s">
        <v>903</v>
      </c>
      <c r="AI1007" s="116" t="s">
        <v>904</v>
      </c>
      <c r="AJ1007" s="14">
        <v>0</v>
      </c>
      <c r="AK1007" s="14">
        <v>0</v>
      </c>
      <c r="AL1007" s="14">
        <v>0</v>
      </c>
      <c r="AM1007" s="14">
        <v>0</v>
      </c>
      <c r="AN1007" s="14">
        <v>0</v>
      </c>
      <c r="AO1007" s="14">
        <v>0</v>
      </c>
      <c r="AP1007" s="14">
        <v>0</v>
      </c>
      <c r="AQ1007" s="14">
        <v>0</v>
      </c>
      <c r="AR1007" s="14">
        <v>0</v>
      </c>
      <c r="AS1007" s="14">
        <v>0</v>
      </c>
      <c r="AT1007" s="14">
        <v>0</v>
      </c>
      <c r="AU1007" s="14">
        <v>0</v>
      </c>
      <c r="AV1007" s="14">
        <v>0</v>
      </c>
      <c r="AW1007" s="14">
        <v>0</v>
      </c>
      <c r="AX1007" s="14">
        <v>0</v>
      </c>
      <c r="AY1007" s="14">
        <f t="shared" si="45"/>
        <v>0</v>
      </c>
      <c r="AZ1007" s="14">
        <f t="shared" si="46"/>
        <v>0</v>
      </c>
      <c r="BA1007" s="14">
        <f t="shared" si="47"/>
        <v>0</v>
      </c>
    </row>
    <row r="1008" spans="1:53" x14ac:dyDescent="0.35">
      <c r="A1008" s="15" t="s">
        <v>1964</v>
      </c>
      <c r="B1008" s="104" t="s">
        <v>755</v>
      </c>
      <c r="C1008" s="105">
        <v>3</v>
      </c>
      <c r="D1008" s="106" t="s">
        <v>23</v>
      </c>
      <c r="E1008" s="104" t="s">
        <v>511</v>
      </c>
      <c r="F1008" s="104" t="s">
        <v>880</v>
      </c>
      <c r="G1008" s="104" t="s">
        <v>1219</v>
      </c>
      <c r="H1008" s="104" t="s">
        <v>908</v>
      </c>
      <c r="I1008" s="104" t="s">
        <v>1220</v>
      </c>
      <c r="J1008" s="104" t="s">
        <v>910</v>
      </c>
      <c r="K1008" s="104" t="s">
        <v>685</v>
      </c>
      <c r="L1008" s="104" t="s">
        <v>884</v>
      </c>
      <c r="M1008" s="104" t="s">
        <v>902</v>
      </c>
      <c r="N1008" s="107">
        <v>1</v>
      </c>
      <c r="O1008" s="107">
        <v>1</v>
      </c>
      <c r="P1008" s="107">
        <v>1</v>
      </c>
      <c r="Q1008" s="107">
        <v>1</v>
      </c>
      <c r="R1008" s="107">
        <v>1</v>
      </c>
      <c r="S1008" s="107">
        <v>1</v>
      </c>
      <c r="T1008" s="108">
        <v>0</v>
      </c>
      <c r="U1008" s="108">
        <v>0</v>
      </c>
      <c r="V1008" s="108">
        <v>0</v>
      </c>
      <c r="W1008" s="109">
        <v>666847.5</v>
      </c>
      <c r="X1008" s="110">
        <v>0</v>
      </c>
      <c r="Y1008" s="111">
        <v>0</v>
      </c>
      <c r="Z1008" s="111">
        <v>2389.54</v>
      </c>
      <c r="AA1008" s="111">
        <v>0</v>
      </c>
      <c r="AB1008" s="111">
        <v>0</v>
      </c>
      <c r="AC1008" s="111">
        <v>0</v>
      </c>
      <c r="AD1008" s="112">
        <v>666847.5</v>
      </c>
      <c r="AE1008" s="114">
        <v>43866</v>
      </c>
      <c r="AF1008" s="114">
        <v>44962</v>
      </c>
      <c r="AG1008" s="115">
        <v>1333695</v>
      </c>
      <c r="AH1008" s="116" t="s">
        <v>903</v>
      </c>
      <c r="AI1008" s="116" t="s">
        <v>904</v>
      </c>
      <c r="AJ1008" s="14">
        <v>0</v>
      </c>
      <c r="AK1008" s="14">
        <v>0</v>
      </c>
      <c r="AL1008" s="14">
        <v>0</v>
      </c>
      <c r="AM1008" s="14">
        <v>0</v>
      </c>
      <c r="AN1008" s="14">
        <v>666847.5</v>
      </c>
      <c r="AO1008" s="14">
        <v>0</v>
      </c>
      <c r="AP1008" s="14">
        <v>0</v>
      </c>
      <c r="AQ1008" s="14">
        <v>0</v>
      </c>
      <c r="AR1008" s="14">
        <v>0</v>
      </c>
      <c r="AS1008" s="14">
        <v>0</v>
      </c>
      <c r="AT1008" s="14">
        <v>0</v>
      </c>
      <c r="AU1008" s="14">
        <v>0</v>
      </c>
      <c r="AV1008" s="14">
        <v>0</v>
      </c>
      <c r="AW1008" s="14">
        <v>0</v>
      </c>
      <c r="AX1008" s="14">
        <v>0</v>
      </c>
      <c r="AY1008" s="14">
        <f t="shared" si="45"/>
        <v>0</v>
      </c>
      <c r="AZ1008" s="14">
        <f t="shared" si="46"/>
        <v>666847.5</v>
      </c>
      <c r="BA1008" s="14">
        <f t="shared" si="47"/>
        <v>666847.5</v>
      </c>
    </row>
    <row r="1009" spans="1:53" x14ac:dyDescent="0.35">
      <c r="A1009" s="15" t="s">
        <v>1965</v>
      </c>
      <c r="B1009" s="104" t="s">
        <v>755</v>
      </c>
      <c r="C1009" s="105">
        <v>4</v>
      </c>
      <c r="D1009" s="106" t="s">
        <v>23</v>
      </c>
      <c r="E1009" s="104" t="s">
        <v>511</v>
      </c>
      <c r="F1009" s="104" t="s">
        <v>880</v>
      </c>
      <c r="G1009" s="104" t="s">
        <v>1219</v>
      </c>
      <c r="H1009" s="104" t="s">
        <v>908</v>
      </c>
      <c r="I1009" s="104" t="s">
        <v>1220</v>
      </c>
      <c r="J1009" s="104" t="s">
        <v>910</v>
      </c>
      <c r="K1009" s="104" t="s">
        <v>685</v>
      </c>
      <c r="L1009" s="104" t="s">
        <v>884</v>
      </c>
      <c r="M1009" s="104" t="s">
        <v>902</v>
      </c>
      <c r="N1009" s="107">
        <v>1</v>
      </c>
      <c r="O1009" s="107">
        <v>1</v>
      </c>
      <c r="P1009" s="107">
        <v>1</v>
      </c>
      <c r="Q1009" s="107">
        <v>1</v>
      </c>
      <c r="R1009" s="107">
        <v>1</v>
      </c>
      <c r="S1009" s="107">
        <v>1</v>
      </c>
      <c r="T1009" s="108">
        <v>0</v>
      </c>
      <c r="U1009" s="108">
        <v>0</v>
      </c>
      <c r="V1009" s="108">
        <v>0</v>
      </c>
      <c r="W1009" s="109">
        <v>1170265</v>
      </c>
      <c r="X1009" s="110">
        <v>0</v>
      </c>
      <c r="Y1009" s="111">
        <v>0</v>
      </c>
      <c r="Z1009" s="111">
        <v>4593.29</v>
      </c>
      <c r="AA1009" s="111">
        <v>0</v>
      </c>
      <c r="AB1009" s="111">
        <v>0</v>
      </c>
      <c r="AC1009" s="111">
        <v>0</v>
      </c>
      <c r="AD1009" s="112">
        <v>1170265</v>
      </c>
      <c r="AE1009" s="114">
        <v>43866</v>
      </c>
      <c r="AF1009" s="114">
        <v>45327</v>
      </c>
      <c r="AG1009" s="115">
        <v>1170265</v>
      </c>
      <c r="AH1009" s="116" t="s">
        <v>903</v>
      </c>
      <c r="AI1009" s="116" t="s">
        <v>904</v>
      </c>
      <c r="AJ1009" s="14">
        <v>0</v>
      </c>
      <c r="AK1009" s="14">
        <v>0</v>
      </c>
      <c r="AL1009" s="14">
        <v>0</v>
      </c>
      <c r="AM1009" s="14">
        <v>0</v>
      </c>
      <c r="AN1009" s="14">
        <v>0</v>
      </c>
      <c r="AO1009" s="14">
        <v>0</v>
      </c>
      <c r="AP1009" s="14">
        <v>0</v>
      </c>
      <c r="AQ1009" s="14">
        <v>0</v>
      </c>
      <c r="AR1009" s="14">
        <v>0</v>
      </c>
      <c r="AS1009" s="14">
        <v>0</v>
      </c>
      <c r="AT1009" s="14">
        <v>585132.5</v>
      </c>
      <c r="AU1009" s="14">
        <v>0</v>
      </c>
      <c r="AV1009" s="14">
        <v>0</v>
      </c>
      <c r="AW1009" s="14">
        <v>0</v>
      </c>
      <c r="AX1009" s="14">
        <v>0</v>
      </c>
      <c r="AY1009" s="14">
        <f t="shared" si="45"/>
        <v>0</v>
      </c>
      <c r="AZ1009" s="14">
        <f t="shared" si="46"/>
        <v>585132.5</v>
      </c>
      <c r="BA1009" s="14">
        <f t="shared" si="47"/>
        <v>585132.5</v>
      </c>
    </row>
    <row r="1010" spans="1:53" x14ac:dyDescent="0.35">
      <c r="A1010" s="15" t="s">
        <v>2906</v>
      </c>
      <c r="B1010" s="104" t="s">
        <v>755</v>
      </c>
      <c r="C1010" s="105">
        <v>5</v>
      </c>
      <c r="D1010" s="106" t="s">
        <v>23</v>
      </c>
      <c r="E1010" s="104" t="s">
        <v>511</v>
      </c>
      <c r="F1010" s="104" t="s">
        <v>880</v>
      </c>
      <c r="G1010" s="104" t="s">
        <v>1219</v>
      </c>
      <c r="H1010" s="104" t="s">
        <v>908</v>
      </c>
      <c r="I1010" s="104" t="s">
        <v>1220</v>
      </c>
      <c r="J1010" s="104" t="s">
        <v>910</v>
      </c>
      <c r="K1010" s="104" t="s">
        <v>685</v>
      </c>
      <c r="L1010" s="104" t="s">
        <v>884</v>
      </c>
      <c r="M1010" s="104" t="s">
        <v>902</v>
      </c>
      <c r="N1010" s="107">
        <v>1</v>
      </c>
      <c r="O1010" s="107">
        <v>1</v>
      </c>
      <c r="P1010" s="107">
        <v>1</v>
      </c>
      <c r="Q1010" s="107">
        <v>1</v>
      </c>
      <c r="R1010" s="107">
        <v>1</v>
      </c>
      <c r="S1010" s="107">
        <v>1</v>
      </c>
      <c r="T1010" s="108">
        <v>0</v>
      </c>
      <c r="U1010" s="108">
        <v>0</v>
      </c>
      <c r="V1010" s="108">
        <v>0</v>
      </c>
      <c r="W1010" s="109">
        <v>1685335</v>
      </c>
      <c r="X1010" s="110">
        <v>0</v>
      </c>
      <c r="Y1010" s="111">
        <v>0</v>
      </c>
      <c r="Z1010" s="111">
        <v>7120.54</v>
      </c>
      <c r="AA1010" s="111">
        <v>0</v>
      </c>
      <c r="AB1010" s="111">
        <v>0</v>
      </c>
      <c r="AC1010" s="111">
        <v>0</v>
      </c>
      <c r="AD1010" s="112">
        <v>1685335</v>
      </c>
      <c r="AE1010" s="114">
        <v>43866</v>
      </c>
      <c r="AF1010" s="114">
        <v>45693</v>
      </c>
      <c r="AG1010" s="115">
        <v>1685335</v>
      </c>
      <c r="AH1010" s="116" t="s">
        <v>903</v>
      </c>
      <c r="AI1010" s="116" t="s">
        <v>904</v>
      </c>
      <c r="AJ1010" s="14">
        <v>0</v>
      </c>
      <c r="AK1010" s="14">
        <v>0</v>
      </c>
      <c r="AL1010" s="14">
        <v>0</v>
      </c>
      <c r="AM1010" s="14">
        <v>0</v>
      </c>
      <c r="AN1010" s="14">
        <v>0</v>
      </c>
      <c r="AO1010" s="14">
        <v>0</v>
      </c>
      <c r="AP1010" s="14">
        <v>0</v>
      </c>
      <c r="AQ1010" s="14">
        <v>0</v>
      </c>
      <c r="AR1010" s="14">
        <v>0</v>
      </c>
      <c r="AS1010" s="14">
        <v>0</v>
      </c>
      <c r="AT1010" s="14">
        <v>0</v>
      </c>
      <c r="AU1010" s="14">
        <v>0</v>
      </c>
      <c r="AV1010" s="14">
        <v>0</v>
      </c>
      <c r="AW1010" s="14">
        <v>0</v>
      </c>
      <c r="AX1010" s="14">
        <v>0</v>
      </c>
      <c r="AY1010" s="14">
        <f t="shared" si="45"/>
        <v>0</v>
      </c>
      <c r="AZ1010" s="14">
        <f t="shared" si="46"/>
        <v>0</v>
      </c>
      <c r="BA1010" s="14">
        <f t="shared" si="47"/>
        <v>0</v>
      </c>
    </row>
    <row r="1011" spans="1:53" x14ac:dyDescent="0.35">
      <c r="A1011" s="15" t="s">
        <v>2907</v>
      </c>
      <c r="B1011" s="104" t="s">
        <v>755</v>
      </c>
      <c r="C1011" s="105">
        <v>6</v>
      </c>
      <c r="D1011" s="106" t="s">
        <v>23</v>
      </c>
      <c r="E1011" s="104" t="s">
        <v>511</v>
      </c>
      <c r="F1011" s="104" t="s">
        <v>880</v>
      </c>
      <c r="G1011" s="104" t="s">
        <v>1219</v>
      </c>
      <c r="H1011" s="104" t="s">
        <v>908</v>
      </c>
      <c r="I1011" s="104" t="s">
        <v>1220</v>
      </c>
      <c r="J1011" s="104" t="s">
        <v>910</v>
      </c>
      <c r="K1011" s="104" t="s">
        <v>685</v>
      </c>
      <c r="L1011" s="104" t="s">
        <v>884</v>
      </c>
      <c r="M1011" s="104" t="s">
        <v>902</v>
      </c>
      <c r="N1011" s="107">
        <v>1</v>
      </c>
      <c r="O1011" s="107">
        <v>1</v>
      </c>
      <c r="P1011" s="107">
        <v>1</v>
      </c>
      <c r="Q1011" s="107">
        <v>1</v>
      </c>
      <c r="R1011" s="107">
        <v>1</v>
      </c>
      <c r="S1011" s="107">
        <v>1</v>
      </c>
      <c r="T1011" s="108">
        <v>0</v>
      </c>
      <c r="U1011" s="108">
        <v>0</v>
      </c>
      <c r="V1011" s="108">
        <v>0</v>
      </c>
      <c r="W1011" s="109">
        <v>2753677.5</v>
      </c>
      <c r="X1011" s="110">
        <v>0</v>
      </c>
      <c r="Y1011" s="111">
        <v>0</v>
      </c>
      <c r="Z1011" s="111">
        <v>12299.76</v>
      </c>
      <c r="AA1011" s="111">
        <v>0</v>
      </c>
      <c r="AB1011" s="111">
        <v>0</v>
      </c>
      <c r="AC1011" s="111">
        <v>0</v>
      </c>
      <c r="AD1011" s="112">
        <v>2753677.5</v>
      </c>
      <c r="AE1011" s="114">
        <v>43866</v>
      </c>
      <c r="AF1011" s="114">
        <v>46058</v>
      </c>
      <c r="AG1011" s="115">
        <v>2753677.5</v>
      </c>
      <c r="AH1011" s="116" t="s">
        <v>903</v>
      </c>
      <c r="AI1011" s="116" t="s">
        <v>904</v>
      </c>
      <c r="AJ1011" s="14">
        <v>0</v>
      </c>
      <c r="AK1011" s="14">
        <v>0</v>
      </c>
      <c r="AL1011" s="14">
        <v>0</v>
      </c>
      <c r="AM1011" s="14">
        <v>0</v>
      </c>
      <c r="AN1011" s="14">
        <v>0</v>
      </c>
      <c r="AO1011" s="14">
        <v>0</v>
      </c>
      <c r="AP1011" s="14">
        <v>0</v>
      </c>
      <c r="AQ1011" s="14">
        <v>0</v>
      </c>
      <c r="AR1011" s="14">
        <v>0</v>
      </c>
      <c r="AS1011" s="14">
        <v>0</v>
      </c>
      <c r="AT1011" s="14">
        <v>0</v>
      </c>
      <c r="AU1011" s="14">
        <v>0</v>
      </c>
      <c r="AV1011" s="14">
        <v>0</v>
      </c>
      <c r="AW1011" s="14">
        <v>0</v>
      </c>
      <c r="AX1011" s="14">
        <v>0</v>
      </c>
      <c r="AY1011" s="14">
        <f t="shared" si="45"/>
        <v>0</v>
      </c>
      <c r="AZ1011" s="14">
        <f t="shared" si="46"/>
        <v>0</v>
      </c>
      <c r="BA1011" s="14">
        <f t="shared" si="47"/>
        <v>0</v>
      </c>
    </row>
    <row r="1012" spans="1:53" x14ac:dyDescent="0.35">
      <c r="A1012" s="15" t="s">
        <v>2908</v>
      </c>
      <c r="B1012" s="104" t="s">
        <v>755</v>
      </c>
      <c r="C1012" s="105">
        <v>7</v>
      </c>
      <c r="D1012" s="106" t="s">
        <v>23</v>
      </c>
      <c r="E1012" s="104" t="s">
        <v>511</v>
      </c>
      <c r="F1012" s="104" t="s">
        <v>880</v>
      </c>
      <c r="G1012" s="104" t="s">
        <v>1219</v>
      </c>
      <c r="H1012" s="104" t="s">
        <v>908</v>
      </c>
      <c r="I1012" s="104" t="s">
        <v>1220</v>
      </c>
      <c r="J1012" s="104" t="s">
        <v>910</v>
      </c>
      <c r="K1012" s="104" t="s">
        <v>685</v>
      </c>
      <c r="L1012" s="104" t="s">
        <v>884</v>
      </c>
      <c r="M1012" s="104" t="s">
        <v>902</v>
      </c>
      <c r="N1012" s="107">
        <v>1</v>
      </c>
      <c r="O1012" s="107">
        <v>1</v>
      </c>
      <c r="P1012" s="107">
        <v>1</v>
      </c>
      <c r="Q1012" s="107">
        <v>1</v>
      </c>
      <c r="R1012" s="107">
        <v>1</v>
      </c>
      <c r="S1012" s="107">
        <v>1</v>
      </c>
      <c r="T1012" s="108">
        <v>0</v>
      </c>
      <c r="U1012" s="108">
        <v>0</v>
      </c>
      <c r="V1012" s="108">
        <v>0</v>
      </c>
      <c r="W1012" s="109">
        <v>1250357.5</v>
      </c>
      <c r="X1012" s="110">
        <v>0</v>
      </c>
      <c r="Y1012" s="111">
        <v>0</v>
      </c>
      <c r="Z1012" s="111">
        <v>5876.68</v>
      </c>
      <c r="AA1012" s="111">
        <v>0</v>
      </c>
      <c r="AB1012" s="111">
        <v>0</v>
      </c>
      <c r="AC1012" s="111">
        <v>0</v>
      </c>
      <c r="AD1012" s="112">
        <v>1250357.5</v>
      </c>
      <c r="AE1012" s="114">
        <v>43866</v>
      </c>
      <c r="AF1012" s="114">
        <v>46423</v>
      </c>
      <c r="AG1012" s="115">
        <v>1250357.5</v>
      </c>
      <c r="AH1012" s="116" t="s">
        <v>903</v>
      </c>
      <c r="AI1012" s="116" t="s">
        <v>904</v>
      </c>
      <c r="AJ1012" s="14">
        <v>0</v>
      </c>
      <c r="AK1012" s="14">
        <v>0</v>
      </c>
      <c r="AL1012" s="14">
        <v>0</v>
      </c>
      <c r="AM1012" s="14">
        <v>0</v>
      </c>
      <c r="AN1012" s="14">
        <v>0</v>
      </c>
      <c r="AO1012" s="14">
        <v>0</v>
      </c>
      <c r="AP1012" s="14">
        <v>0</v>
      </c>
      <c r="AQ1012" s="14">
        <v>0</v>
      </c>
      <c r="AR1012" s="14">
        <v>0</v>
      </c>
      <c r="AS1012" s="14">
        <v>0</v>
      </c>
      <c r="AT1012" s="14">
        <v>0</v>
      </c>
      <c r="AU1012" s="14">
        <v>0</v>
      </c>
      <c r="AV1012" s="14">
        <v>0</v>
      </c>
      <c r="AW1012" s="14">
        <v>0</v>
      </c>
      <c r="AX1012" s="14">
        <v>0</v>
      </c>
      <c r="AY1012" s="14">
        <f t="shared" si="45"/>
        <v>0</v>
      </c>
      <c r="AZ1012" s="14">
        <f t="shared" si="46"/>
        <v>0</v>
      </c>
      <c r="BA1012" s="14">
        <f t="shared" si="47"/>
        <v>0</v>
      </c>
    </row>
    <row r="1013" spans="1:53" x14ac:dyDescent="0.35">
      <c r="A1013" s="15" t="s">
        <v>2909</v>
      </c>
      <c r="B1013" s="104" t="s">
        <v>755</v>
      </c>
      <c r="C1013" s="105">
        <v>8</v>
      </c>
      <c r="D1013" s="106" t="s">
        <v>23</v>
      </c>
      <c r="E1013" s="104" t="s">
        <v>511</v>
      </c>
      <c r="F1013" s="104" t="s">
        <v>880</v>
      </c>
      <c r="G1013" s="104" t="s">
        <v>1219</v>
      </c>
      <c r="H1013" s="104" t="s">
        <v>908</v>
      </c>
      <c r="I1013" s="104" t="s">
        <v>1220</v>
      </c>
      <c r="J1013" s="104" t="s">
        <v>910</v>
      </c>
      <c r="K1013" s="104" t="s">
        <v>685</v>
      </c>
      <c r="L1013" s="104" t="s">
        <v>884</v>
      </c>
      <c r="M1013" s="104" t="s">
        <v>902</v>
      </c>
      <c r="N1013" s="107">
        <v>1</v>
      </c>
      <c r="O1013" s="107">
        <v>1</v>
      </c>
      <c r="P1013" s="107">
        <v>1</v>
      </c>
      <c r="Q1013" s="107">
        <v>1</v>
      </c>
      <c r="R1013" s="107">
        <v>1</v>
      </c>
      <c r="S1013" s="107">
        <v>1</v>
      </c>
      <c r="T1013" s="108">
        <v>0</v>
      </c>
      <c r="U1013" s="108">
        <v>0</v>
      </c>
      <c r="V1013" s="108">
        <v>0</v>
      </c>
      <c r="W1013" s="109">
        <v>106200</v>
      </c>
      <c r="X1013" s="110">
        <v>0</v>
      </c>
      <c r="Y1013" s="111">
        <v>0</v>
      </c>
      <c r="Z1013" s="111">
        <v>524.79999999999995</v>
      </c>
      <c r="AA1013" s="111">
        <v>0</v>
      </c>
      <c r="AB1013" s="111">
        <v>0</v>
      </c>
      <c r="AC1013" s="111">
        <v>0</v>
      </c>
      <c r="AD1013" s="112">
        <v>106200</v>
      </c>
      <c r="AE1013" s="114">
        <v>43866</v>
      </c>
      <c r="AF1013" s="114">
        <v>46788</v>
      </c>
      <c r="AG1013" s="115">
        <v>106200</v>
      </c>
      <c r="AH1013" s="116" t="s">
        <v>903</v>
      </c>
      <c r="AI1013" s="116" t="s">
        <v>904</v>
      </c>
      <c r="AJ1013" s="14">
        <v>0</v>
      </c>
      <c r="AK1013" s="14">
        <v>0</v>
      </c>
      <c r="AL1013" s="14">
        <v>0</v>
      </c>
      <c r="AM1013" s="14">
        <v>0</v>
      </c>
      <c r="AN1013" s="14">
        <v>0</v>
      </c>
      <c r="AO1013" s="14">
        <v>0</v>
      </c>
      <c r="AP1013" s="14">
        <v>0</v>
      </c>
      <c r="AQ1013" s="14">
        <v>0</v>
      </c>
      <c r="AR1013" s="14">
        <v>0</v>
      </c>
      <c r="AS1013" s="14">
        <v>0</v>
      </c>
      <c r="AT1013" s="14">
        <v>0</v>
      </c>
      <c r="AU1013" s="14">
        <v>0</v>
      </c>
      <c r="AV1013" s="14">
        <v>0</v>
      </c>
      <c r="AW1013" s="14">
        <v>0</v>
      </c>
      <c r="AX1013" s="14">
        <v>0</v>
      </c>
      <c r="AY1013" s="14">
        <f t="shared" si="45"/>
        <v>0</v>
      </c>
      <c r="AZ1013" s="14">
        <f t="shared" si="46"/>
        <v>0</v>
      </c>
      <c r="BA1013" s="14">
        <f t="shared" si="47"/>
        <v>0</v>
      </c>
    </row>
    <row r="1014" spans="1:53" x14ac:dyDescent="0.35">
      <c r="A1014" s="15" t="s">
        <v>2910</v>
      </c>
      <c r="B1014" s="104" t="s">
        <v>755</v>
      </c>
      <c r="C1014" s="105">
        <v>9</v>
      </c>
      <c r="D1014" s="106" t="s">
        <v>23</v>
      </c>
      <c r="E1014" s="104" t="s">
        <v>511</v>
      </c>
      <c r="F1014" s="104" t="s">
        <v>880</v>
      </c>
      <c r="G1014" s="104" t="s">
        <v>1219</v>
      </c>
      <c r="H1014" s="104" t="s">
        <v>908</v>
      </c>
      <c r="I1014" s="104" t="s">
        <v>1220</v>
      </c>
      <c r="J1014" s="104" t="s">
        <v>910</v>
      </c>
      <c r="K1014" s="104" t="s">
        <v>685</v>
      </c>
      <c r="L1014" s="104" t="s">
        <v>884</v>
      </c>
      <c r="M1014" s="104" t="s">
        <v>902</v>
      </c>
      <c r="N1014" s="107">
        <v>1</v>
      </c>
      <c r="O1014" s="107">
        <v>1</v>
      </c>
      <c r="P1014" s="107">
        <v>1</v>
      </c>
      <c r="Q1014" s="107">
        <v>1</v>
      </c>
      <c r="R1014" s="107">
        <v>1</v>
      </c>
      <c r="S1014" s="107">
        <v>1</v>
      </c>
      <c r="T1014" s="108">
        <v>0</v>
      </c>
      <c r="U1014" s="108">
        <v>0</v>
      </c>
      <c r="V1014" s="108">
        <v>0</v>
      </c>
      <c r="W1014" s="109">
        <v>53100</v>
      </c>
      <c r="X1014" s="110">
        <v>0</v>
      </c>
      <c r="Y1014" s="111">
        <v>0</v>
      </c>
      <c r="Z1014" s="111">
        <v>287.62</v>
      </c>
      <c r="AA1014" s="111">
        <v>0</v>
      </c>
      <c r="AB1014" s="111">
        <v>0</v>
      </c>
      <c r="AC1014" s="111">
        <v>0</v>
      </c>
      <c r="AD1014" s="112">
        <v>53100</v>
      </c>
      <c r="AE1014" s="114">
        <v>43866</v>
      </c>
      <c r="AF1014" s="114">
        <v>47519</v>
      </c>
      <c r="AG1014" s="115">
        <v>53100</v>
      </c>
      <c r="AH1014" s="116" t="s">
        <v>903</v>
      </c>
      <c r="AI1014" s="116" t="s">
        <v>904</v>
      </c>
      <c r="AJ1014" s="14">
        <v>0</v>
      </c>
      <c r="AK1014" s="14">
        <v>0</v>
      </c>
      <c r="AL1014" s="14">
        <v>0</v>
      </c>
      <c r="AM1014" s="14">
        <v>0</v>
      </c>
      <c r="AN1014" s="14">
        <v>0</v>
      </c>
      <c r="AO1014" s="14">
        <v>0</v>
      </c>
      <c r="AP1014" s="14">
        <v>0</v>
      </c>
      <c r="AQ1014" s="14">
        <v>0</v>
      </c>
      <c r="AR1014" s="14">
        <v>0</v>
      </c>
      <c r="AS1014" s="14">
        <v>0</v>
      </c>
      <c r="AT1014" s="14">
        <v>0</v>
      </c>
      <c r="AU1014" s="14">
        <v>0</v>
      </c>
      <c r="AV1014" s="14">
        <v>0</v>
      </c>
      <c r="AW1014" s="14">
        <v>0</v>
      </c>
      <c r="AX1014" s="14">
        <v>0</v>
      </c>
      <c r="AY1014" s="14">
        <f t="shared" si="45"/>
        <v>0</v>
      </c>
      <c r="AZ1014" s="14">
        <f t="shared" si="46"/>
        <v>0</v>
      </c>
      <c r="BA1014" s="14">
        <f t="shared" si="47"/>
        <v>0</v>
      </c>
    </row>
    <row r="1015" spans="1:53" x14ac:dyDescent="0.35">
      <c r="A1015" s="15" t="s">
        <v>2911</v>
      </c>
      <c r="B1015" s="104" t="s">
        <v>756</v>
      </c>
      <c r="C1015" s="105">
        <v>2</v>
      </c>
      <c r="D1015" s="106" t="s">
        <v>23</v>
      </c>
      <c r="E1015" s="104" t="s">
        <v>511</v>
      </c>
      <c r="F1015" s="104" t="s">
        <v>880</v>
      </c>
      <c r="G1015" s="104" t="s">
        <v>1219</v>
      </c>
      <c r="H1015" s="104" t="s">
        <v>908</v>
      </c>
      <c r="I1015" s="104" t="s">
        <v>1220</v>
      </c>
      <c r="J1015" s="104" t="s">
        <v>910</v>
      </c>
      <c r="K1015" s="104" t="s">
        <v>685</v>
      </c>
      <c r="L1015" s="104" t="s">
        <v>884</v>
      </c>
      <c r="M1015" s="104" t="s">
        <v>902</v>
      </c>
      <c r="N1015" s="107">
        <v>1</v>
      </c>
      <c r="O1015" s="107">
        <v>1</v>
      </c>
      <c r="P1015" s="107">
        <v>1</v>
      </c>
      <c r="Q1015" s="107">
        <v>1</v>
      </c>
      <c r="R1015" s="107">
        <v>1</v>
      </c>
      <c r="S1015" s="107">
        <v>1</v>
      </c>
      <c r="T1015" s="108">
        <v>0</v>
      </c>
      <c r="U1015" s="108">
        <v>0</v>
      </c>
      <c r="V1015" s="108">
        <v>0</v>
      </c>
      <c r="W1015" s="109">
        <v>0</v>
      </c>
      <c r="X1015" s="110">
        <v>0</v>
      </c>
      <c r="Y1015" s="111">
        <v>0</v>
      </c>
      <c r="Z1015" s="111">
        <v>0</v>
      </c>
      <c r="AA1015" s="111">
        <v>0</v>
      </c>
      <c r="AB1015" s="111">
        <v>0</v>
      </c>
      <c r="AC1015" s="111">
        <v>0</v>
      </c>
      <c r="AD1015" s="112">
        <v>0</v>
      </c>
      <c r="AE1015" s="114">
        <v>43872</v>
      </c>
      <c r="AF1015" s="114">
        <v>44603</v>
      </c>
      <c r="AG1015" s="115">
        <v>44692.5</v>
      </c>
      <c r="AH1015" s="116" t="s">
        <v>903</v>
      </c>
      <c r="AI1015" s="116" t="s">
        <v>904</v>
      </c>
      <c r="AJ1015" s="14">
        <v>0</v>
      </c>
      <c r="AK1015" s="14">
        <v>0</v>
      </c>
      <c r="AL1015" s="14">
        <v>0</v>
      </c>
      <c r="AM1015" s="14">
        <v>0</v>
      </c>
      <c r="AN1015" s="14">
        <v>0</v>
      </c>
      <c r="AO1015" s="14">
        <v>0</v>
      </c>
      <c r="AP1015" s="14">
        <v>0</v>
      </c>
      <c r="AQ1015" s="14">
        <v>0</v>
      </c>
      <c r="AR1015" s="14">
        <v>0</v>
      </c>
      <c r="AS1015" s="14">
        <v>0</v>
      </c>
      <c r="AT1015" s="14">
        <v>0</v>
      </c>
      <c r="AU1015" s="14">
        <v>0</v>
      </c>
      <c r="AV1015" s="14">
        <v>0</v>
      </c>
      <c r="AW1015" s="14">
        <v>0</v>
      </c>
      <c r="AX1015" s="14">
        <v>0</v>
      </c>
      <c r="AY1015" s="14">
        <f t="shared" si="45"/>
        <v>0</v>
      </c>
      <c r="AZ1015" s="14">
        <f t="shared" si="46"/>
        <v>0</v>
      </c>
      <c r="BA1015" s="14">
        <f t="shared" si="47"/>
        <v>0</v>
      </c>
    </row>
    <row r="1016" spans="1:53" x14ac:dyDescent="0.35">
      <c r="A1016" s="15" t="s">
        <v>1966</v>
      </c>
      <c r="B1016" s="104" t="s">
        <v>756</v>
      </c>
      <c r="C1016" s="105">
        <v>3</v>
      </c>
      <c r="D1016" s="106" t="s">
        <v>23</v>
      </c>
      <c r="E1016" s="104" t="s">
        <v>511</v>
      </c>
      <c r="F1016" s="104" t="s">
        <v>880</v>
      </c>
      <c r="G1016" s="104" t="s">
        <v>1219</v>
      </c>
      <c r="H1016" s="104" t="s">
        <v>908</v>
      </c>
      <c r="I1016" s="104" t="s">
        <v>1220</v>
      </c>
      <c r="J1016" s="104" t="s">
        <v>910</v>
      </c>
      <c r="K1016" s="104" t="s">
        <v>685</v>
      </c>
      <c r="L1016" s="104" t="s">
        <v>884</v>
      </c>
      <c r="M1016" s="104" t="s">
        <v>902</v>
      </c>
      <c r="N1016" s="107">
        <v>1</v>
      </c>
      <c r="O1016" s="107">
        <v>1</v>
      </c>
      <c r="P1016" s="107">
        <v>1</v>
      </c>
      <c r="Q1016" s="107">
        <v>1</v>
      </c>
      <c r="R1016" s="107">
        <v>1</v>
      </c>
      <c r="S1016" s="107">
        <v>1</v>
      </c>
      <c r="T1016" s="108">
        <v>0</v>
      </c>
      <c r="U1016" s="108">
        <v>0</v>
      </c>
      <c r="V1016" s="108">
        <v>0</v>
      </c>
      <c r="W1016" s="109">
        <v>25296.25</v>
      </c>
      <c r="X1016" s="110">
        <v>0</v>
      </c>
      <c r="Y1016" s="111">
        <v>0</v>
      </c>
      <c r="Z1016" s="111">
        <v>90.64</v>
      </c>
      <c r="AA1016" s="111">
        <v>0</v>
      </c>
      <c r="AB1016" s="111">
        <v>0</v>
      </c>
      <c r="AC1016" s="111">
        <v>0</v>
      </c>
      <c r="AD1016" s="112">
        <v>25296.25</v>
      </c>
      <c r="AE1016" s="114">
        <v>43872</v>
      </c>
      <c r="AF1016" s="114">
        <v>44968</v>
      </c>
      <c r="AG1016" s="115">
        <v>50592.500000000007</v>
      </c>
      <c r="AH1016" s="116" t="s">
        <v>903</v>
      </c>
      <c r="AI1016" s="116" t="s">
        <v>904</v>
      </c>
      <c r="AJ1016" s="14">
        <v>0</v>
      </c>
      <c r="AK1016" s="14">
        <v>0</v>
      </c>
      <c r="AL1016" s="14">
        <v>0</v>
      </c>
      <c r="AM1016" s="14">
        <v>0</v>
      </c>
      <c r="AN1016" s="14">
        <v>25296.25</v>
      </c>
      <c r="AO1016" s="14">
        <v>0</v>
      </c>
      <c r="AP1016" s="14">
        <v>0</v>
      </c>
      <c r="AQ1016" s="14">
        <v>0</v>
      </c>
      <c r="AR1016" s="14">
        <v>0</v>
      </c>
      <c r="AS1016" s="14">
        <v>0</v>
      </c>
      <c r="AT1016" s="14">
        <v>0</v>
      </c>
      <c r="AU1016" s="14">
        <v>0</v>
      </c>
      <c r="AV1016" s="14">
        <v>0</v>
      </c>
      <c r="AW1016" s="14">
        <v>0</v>
      </c>
      <c r="AX1016" s="14">
        <v>0</v>
      </c>
      <c r="AY1016" s="14">
        <f t="shared" si="45"/>
        <v>0</v>
      </c>
      <c r="AZ1016" s="14">
        <f t="shared" si="46"/>
        <v>25296.25</v>
      </c>
      <c r="BA1016" s="14">
        <f t="shared" si="47"/>
        <v>25296.25</v>
      </c>
    </row>
    <row r="1017" spans="1:53" x14ac:dyDescent="0.35">
      <c r="A1017" s="15" t="s">
        <v>1967</v>
      </c>
      <c r="B1017" s="104" t="s">
        <v>756</v>
      </c>
      <c r="C1017" s="105">
        <v>4</v>
      </c>
      <c r="D1017" s="106" t="s">
        <v>23</v>
      </c>
      <c r="E1017" s="104" t="s">
        <v>511</v>
      </c>
      <c r="F1017" s="104" t="s">
        <v>880</v>
      </c>
      <c r="G1017" s="104" t="s">
        <v>1219</v>
      </c>
      <c r="H1017" s="104" t="s">
        <v>908</v>
      </c>
      <c r="I1017" s="104" t="s">
        <v>1220</v>
      </c>
      <c r="J1017" s="104" t="s">
        <v>910</v>
      </c>
      <c r="K1017" s="104" t="s">
        <v>685</v>
      </c>
      <c r="L1017" s="104" t="s">
        <v>884</v>
      </c>
      <c r="M1017" s="104" t="s">
        <v>902</v>
      </c>
      <c r="N1017" s="107">
        <v>1</v>
      </c>
      <c r="O1017" s="107">
        <v>1</v>
      </c>
      <c r="P1017" s="107">
        <v>1</v>
      </c>
      <c r="Q1017" s="107">
        <v>1</v>
      </c>
      <c r="R1017" s="107">
        <v>1</v>
      </c>
      <c r="S1017" s="107">
        <v>1</v>
      </c>
      <c r="T1017" s="108">
        <v>0</v>
      </c>
      <c r="U1017" s="108">
        <v>0</v>
      </c>
      <c r="V1017" s="108">
        <v>0</v>
      </c>
      <c r="W1017" s="109">
        <v>666700</v>
      </c>
      <c r="X1017" s="110">
        <v>0</v>
      </c>
      <c r="Y1017" s="111">
        <v>0</v>
      </c>
      <c r="Z1017" s="111">
        <v>2616.8000000000002</v>
      </c>
      <c r="AA1017" s="111">
        <v>0</v>
      </c>
      <c r="AB1017" s="111">
        <v>0</v>
      </c>
      <c r="AC1017" s="111">
        <v>0</v>
      </c>
      <c r="AD1017" s="112">
        <v>666700</v>
      </c>
      <c r="AE1017" s="114">
        <v>43872</v>
      </c>
      <c r="AF1017" s="114">
        <v>45333</v>
      </c>
      <c r="AG1017" s="115">
        <v>666700</v>
      </c>
      <c r="AH1017" s="116" t="s">
        <v>903</v>
      </c>
      <c r="AI1017" s="116" t="s">
        <v>904</v>
      </c>
      <c r="AJ1017" s="14">
        <v>0</v>
      </c>
      <c r="AK1017" s="14">
        <v>0</v>
      </c>
      <c r="AL1017" s="14">
        <v>0</v>
      </c>
      <c r="AM1017" s="14">
        <v>0</v>
      </c>
      <c r="AN1017" s="14">
        <v>0</v>
      </c>
      <c r="AO1017" s="14">
        <v>0</v>
      </c>
      <c r="AP1017" s="14">
        <v>0</v>
      </c>
      <c r="AQ1017" s="14">
        <v>0</v>
      </c>
      <c r="AR1017" s="14">
        <v>0</v>
      </c>
      <c r="AS1017" s="14">
        <v>0</v>
      </c>
      <c r="AT1017" s="14">
        <v>333350</v>
      </c>
      <c r="AU1017" s="14">
        <v>0</v>
      </c>
      <c r="AV1017" s="14">
        <v>0</v>
      </c>
      <c r="AW1017" s="14">
        <v>0</v>
      </c>
      <c r="AX1017" s="14">
        <v>0</v>
      </c>
      <c r="AY1017" s="14">
        <f t="shared" si="45"/>
        <v>0</v>
      </c>
      <c r="AZ1017" s="14">
        <f t="shared" si="46"/>
        <v>333350</v>
      </c>
      <c r="BA1017" s="14">
        <f t="shared" si="47"/>
        <v>333350</v>
      </c>
    </row>
    <row r="1018" spans="1:53" x14ac:dyDescent="0.35">
      <c r="A1018" s="15" t="s">
        <v>2912</v>
      </c>
      <c r="B1018" s="104" t="s">
        <v>756</v>
      </c>
      <c r="C1018" s="105">
        <v>5</v>
      </c>
      <c r="D1018" s="106" t="s">
        <v>23</v>
      </c>
      <c r="E1018" s="104" t="s">
        <v>511</v>
      </c>
      <c r="F1018" s="104" t="s">
        <v>880</v>
      </c>
      <c r="G1018" s="104" t="s">
        <v>1219</v>
      </c>
      <c r="H1018" s="104" t="s">
        <v>908</v>
      </c>
      <c r="I1018" s="104" t="s">
        <v>1220</v>
      </c>
      <c r="J1018" s="104" t="s">
        <v>910</v>
      </c>
      <c r="K1018" s="104" t="s">
        <v>685</v>
      </c>
      <c r="L1018" s="104" t="s">
        <v>884</v>
      </c>
      <c r="M1018" s="104" t="s">
        <v>902</v>
      </c>
      <c r="N1018" s="107">
        <v>1</v>
      </c>
      <c r="O1018" s="107">
        <v>1</v>
      </c>
      <c r="P1018" s="107">
        <v>1</v>
      </c>
      <c r="Q1018" s="107">
        <v>1</v>
      </c>
      <c r="R1018" s="107">
        <v>1</v>
      </c>
      <c r="S1018" s="107">
        <v>1</v>
      </c>
      <c r="T1018" s="108">
        <v>0</v>
      </c>
      <c r="U1018" s="108">
        <v>0</v>
      </c>
      <c r="V1018" s="108">
        <v>0</v>
      </c>
      <c r="W1018" s="109">
        <v>2259700</v>
      </c>
      <c r="X1018" s="110">
        <v>0</v>
      </c>
      <c r="Y1018" s="111">
        <v>0</v>
      </c>
      <c r="Z1018" s="111">
        <v>9547.23</v>
      </c>
      <c r="AA1018" s="111">
        <v>0</v>
      </c>
      <c r="AB1018" s="111">
        <v>0</v>
      </c>
      <c r="AC1018" s="111">
        <v>0</v>
      </c>
      <c r="AD1018" s="112">
        <v>2259700</v>
      </c>
      <c r="AE1018" s="114">
        <v>43872</v>
      </c>
      <c r="AF1018" s="114">
        <v>45699</v>
      </c>
      <c r="AG1018" s="115">
        <v>2259700</v>
      </c>
      <c r="AH1018" s="116" t="s">
        <v>903</v>
      </c>
      <c r="AI1018" s="116" t="s">
        <v>904</v>
      </c>
      <c r="AJ1018" s="14">
        <v>0</v>
      </c>
      <c r="AK1018" s="14">
        <v>0</v>
      </c>
      <c r="AL1018" s="14">
        <v>0</v>
      </c>
      <c r="AM1018" s="14">
        <v>0</v>
      </c>
      <c r="AN1018" s="14">
        <v>0</v>
      </c>
      <c r="AO1018" s="14">
        <v>0</v>
      </c>
      <c r="AP1018" s="14">
        <v>0</v>
      </c>
      <c r="AQ1018" s="14">
        <v>0</v>
      </c>
      <c r="AR1018" s="14">
        <v>0</v>
      </c>
      <c r="AS1018" s="14">
        <v>0</v>
      </c>
      <c r="AT1018" s="14">
        <v>0</v>
      </c>
      <c r="AU1018" s="14">
        <v>0</v>
      </c>
      <c r="AV1018" s="14">
        <v>0</v>
      </c>
      <c r="AW1018" s="14">
        <v>0</v>
      </c>
      <c r="AX1018" s="14">
        <v>0</v>
      </c>
      <c r="AY1018" s="14">
        <f t="shared" si="45"/>
        <v>0</v>
      </c>
      <c r="AZ1018" s="14">
        <f t="shared" si="46"/>
        <v>0</v>
      </c>
      <c r="BA1018" s="14">
        <f t="shared" si="47"/>
        <v>0</v>
      </c>
    </row>
    <row r="1019" spans="1:53" x14ac:dyDescent="0.35">
      <c r="A1019" s="15" t="s">
        <v>2913</v>
      </c>
      <c r="B1019" s="104" t="s">
        <v>756</v>
      </c>
      <c r="C1019" s="105">
        <v>6</v>
      </c>
      <c r="D1019" s="106" t="s">
        <v>23</v>
      </c>
      <c r="E1019" s="104" t="s">
        <v>511</v>
      </c>
      <c r="F1019" s="104" t="s">
        <v>880</v>
      </c>
      <c r="G1019" s="104" t="s">
        <v>1219</v>
      </c>
      <c r="H1019" s="104" t="s">
        <v>908</v>
      </c>
      <c r="I1019" s="104" t="s">
        <v>1220</v>
      </c>
      <c r="J1019" s="104" t="s">
        <v>910</v>
      </c>
      <c r="K1019" s="104" t="s">
        <v>685</v>
      </c>
      <c r="L1019" s="104" t="s">
        <v>884</v>
      </c>
      <c r="M1019" s="104" t="s">
        <v>902</v>
      </c>
      <c r="N1019" s="107">
        <v>1</v>
      </c>
      <c r="O1019" s="107">
        <v>1</v>
      </c>
      <c r="P1019" s="107">
        <v>1</v>
      </c>
      <c r="Q1019" s="107">
        <v>1</v>
      </c>
      <c r="R1019" s="107">
        <v>1</v>
      </c>
      <c r="S1019" s="107">
        <v>1</v>
      </c>
      <c r="T1019" s="108">
        <v>0</v>
      </c>
      <c r="U1019" s="108">
        <v>0</v>
      </c>
      <c r="V1019" s="108">
        <v>0</v>
      </c>
      <c r="W1019" s="109">
        <v>3465512.5</v>
      </c>
      <c r="X1019" s="110">
        <v>0</v>
      </c>
      <c r="Y1019" s="111">
        <v>0</v>
      </c>
      <c r="Z1019" s="111">
        <v>15479.29</v>
      </c>
      <c r="AA1019" s="111">
        <v>0</v>
      </c>
      <c r="AB1019" s="111">
        <v>0</v>
      </c>
      <c r="AC1019" s="111">
        <v>0</v>
      </c>
      <c r="AD1019" s="112">
        <v>3465512.5</v>
      </c>
      <c r="AE1019" s="114">
        <v>43872</v>
      </c>
      <c r="AF1019" s="114">
        <v>46064</v>
      </c>
      <c r="AG1019" s="115">
        <v>3465512.5</v>
      </c>
      <c r="AH1019" s="116" t="s">
        <v>903</v>
      </c>
      <c r="AI1019" s="116" t="s">
        <v>904</v>
      </c>
      <c r="AJ1019" s="14">
        <v>0</v>
      </c>
      <c r="AK1019" s="14">
        <v>0</v>
      </c>
      <c r="AL1019" s="14">
        <v>0</v>
      </c>
      <c r="AM1019" s="14">
        <v>0</v>
      </c>
      <c r="AN1019" s="14">
        <v>0</v>
      </c>
      <c r="AO1019" s="14">
        <v>0</v>
      </c>
      <c r="AP1019" s="14">
        <v>0</v>
      </c>
      <c r="AQ1019" s="14">
        <v>0</v>
      </c>
      <c r="AR1019" s="14">
        <v>0</v>
      </c>
      <c r="AS1019" s="14">
        <v>0</v>
      </c>
      <c r="AT1019" s="14">
        <v>0</v>
      </c>
      <c r="AU1019" s="14">
        <v>0</v>
      </c>
      <c r="AV1019" s="14">
        <v>0</v>
      </c>
      <c r="AW1019" s="14">
        <v>0</v>
      </c>
      <c r="AX1019" s="14">
        <v>0</v>
      </c>
      <c r="AY1019" s="14">
        <f t="shared" si="45"/>
        <v>0</v>
      </c>
      <c r="AZ1019" s="14">
        <f t="shared" si="46"/>
        <v>0</v>
      </c>
      <c r="BA1019" s="14">
        <f t="shared" si="47"/>
        <v>0</v>
      </c>
    </row>
    <row r="1020" spans="1:53" x14ac:dyDescent="0.35">
      <c r="A1020" s="15" t="s">
        <v>2914</v>
      </c>
      <c r="B1020" s="104" t="s">
        <v>756</v>
      </c>
      <c r="C1020" s="105">
        <v>7</v>
      </c>
      <c r="D1020" s="106" t="s">
        <v>23</v>
      </c>
      <c r="E1020" s="104" t="s">
        <v>511</v>
      </c>
      <c r="F1020" s="104" t="s">
        <v>880</v>
      </c>
      <c r="G1020" s="104" t="s">
        <v>1219</v>
      </c>
      <c r="H1020" s="104" t="s">
        <v>908</v>
      </c>
      <c r="I1020" s="104" t="s">
        <v>1220</v>
      </c>
      <c r="J1020" s="104" t="s">
        <v>910</v>
      </c>
      <c r="K1020" s="104" t="s">
        <v>685</v>
      </c>
      <c r="L1020" s="104" t="s">
        <v>884</v>
      </c>
      <c r="M1020" s="104" t="s">
        <v>902</v>
      </c>
      <c r="N1020" s="107">
        <v>1</v>
      </c>
      <c r="O1020" s="107">
        <v>1</v>
      </c>
      <c r="P1020" s="107">
        <v>1</v>
      </c>
      <c r="Q1020" s="107">
        <v>1</v>
      </c>
      <c r="R1020" s="107">
        <v>1</v>
      </c>
      <c r="S1020" s="107">
        <v>1</v>
      </c>
      <c r="T1020" s="108">
        <v>0</v>
      </c>
      <c r="U1020" s="108">
        <v>0</v>
      </c>
      <c r="V1020" s="108">
        <v>0</v>
      </c>
      <c r="W1020" s="109">
        <v>3211665</v>
      </c>
      <c r="X1020" s="110">
        <v>0</v>
      </c>
      <c r="Y1020" s="111">
        <v>0</v>
      </c>
      <c r="Z1020" s="111">
        <v>15094.83</v>
      </c>
      <c r="AA1020" s="111">
        <v>0</v>
      </c>
      <c r="AB1020" s="111">
        <v>0</v>
      </c>
      <c r="AC1020" s="111">
        <v>0</v>
      </c>
      <c r="AD1020" s="112">
        <v>3211665</v>
      </c>
      <c r="AE1020" s="114">
        <v>43872</v>
      </c>
      <c r="AF1020" s="114">
        <v>46429</v>
      </c>
      <c r="AG1020" s="115">
        <v>3211665</v>
      </c>
      <c r="AH1020" s="116" t="s">
        <v>903</v>
      </c>
      <c r="AI1020" s="116" t="s">
        <v>904</v>
      </c>
      <c r="AJ1020" s="14">
        <v>0</v>
      </c>
      <c r="AK1020" s="14">
        <v>0</v>
      </c>
      <c r="AL1020" s="14">
        <v>0</v>
      </c>
      <c r="AM1020" s="14">
        <v>0</v>
      </c>
      <c r="AN1020" s="14">
        <v>0</v>
      </c>
      <c r="AO1020" s="14">
        <v>0</v>
      </c>
      <c r="AP1020" s="14">
        <v>0</v>
      </c>
      <c r="AQ1020" s="14">
        <v>0</v>
      </c>
      <c r="AR1020" s="14">
        <v>0</v>
      </c>
      <c r="AS1020" s="14">
        <v>0</v>
      </c>
      <c r="AT1020" s="14">
        <v>0</v>
      </c>
      <c r="AU1020" s="14">
        <v>0</v>
      </c>
      <c r="AV1020" s="14">
        <v>0</v>
      </c>
      <c r="AW1020" s="14">
        <v>0</v>
      </c>
      <c r="AX1020" s="14">
        <v>0</v>
      </c>
      <c r="AY1020" s="14">
        <f t="shared" si="45"/>
        <v>0</v>
      </c>
      <c r="AZ1020" s="14">
        <f t="shared" si="46"/>
        <v>0</v>
      </c>
      <c r="BA1020" s="14">
        <f t="shared" si="47"/>
        <v>0</v>
      </c>
    </row>
    <row r="1021" spans="1:53" x14ac:dyDescent="0.35">
      <c r="A1021" s="15" t="s">
        <v>2915</v>
      </c>
      <c r="B1021" s="104" t="s">
        <v>756</v>
      </c>
      <c r="C1021" s="105">
        <v>8</v>
      </c>
      <c r="D1021" s="106" t="s">
        <v>23</v>
      </c>
      <c r="E1021" s="104" t="s">
        <v>511</v>
      </c>
      <c r="F1021" s="104" t="s">
        <v>880</v>
      </c>
      <c r="G1021" s="104" t="s">
        <v>1219</v>
      </c>
      <c r="H1021" s="104" t="s">
        <v>908</v>
      </c>
      <c r="I1021" s="104" t="s">
        <v>1220</v>
      </c>
      <c r="J1021" s="104" t="s">
        <v>910</v>
      </c>
      <c r="K1021" s="104" t="s">
        <v>685</v>
      </c>
      <c r="L1021" s="104" t="s">
        <v>884</v>
      </c>
      <c r="M1021" s="104" t="s">
        <v>902</v>
      </c>
      <c r="N1021" s="107">
        <v>1</v>
      </c>
      <c r="O1021" s="107">
        <v>1</v>
      </c>
      <c r="P1021" s="107">
        <v>1</v>
      </c>
      <c r="Q1021" s="107">
        <v>1</v>
      </c>
      <c r="R1021" s="107">
        <v>1</v>
      </c>
      <c r="S1021" s="107">
        <v>1</v>
      </c>
      <c r="T1021" s="108">
        <v>0</v>
      </c>
      <c r="U1021" s="108">
        <v>0</v>
      </c>
      <c r="V1021" s="108">
        <v>0</v>
      </c>
      <c r="W1021" s="109">
        <v>209302.5</v>
      </c>
      <c r="X1021" s="110">
        <v>0</v>
      </c>
      <c r="Y1021" s="111">
        <v>0</v>
      </c>
      <c r="Z1021" s="111">
        <v>1034.3</v>
      </c>
      <c r="AA1021" s="111">
        <v>0</v>
      </c>
      <c r="AB1021" s="111">
        <v>0</v>
      </c>
      <c r="AC1021" s="111">
        <v>0</v>
      </c>
      <c r="AD1021" s="112">
        <v>209302.5</v>
      </c>
      <c r="AE1021" s="114">
        <v>43872</v>
      </c>
      <c r="AF1021" s="114">
        <v>46794</v>
      </c>
      <c r="AG1021" s="115">
        <v>209302.5</v>
      </c>
      <c r="AH1021" s="116" t="s">
        <v>903</v>
      </c>
      <c r="AI1021" s="116" t="s">
        <v>904</v>
      </c>
      <c r="AJ1021" s="14">
        <v>0</v>
      </c>
      <c r="AK1021" s="14">
        <v>0</v>
      </c>
      <c r="AL1021" s="14">
        <v>0</v>
      </c>
      <c r="AM1021" s="14">
        <v>0</v>
      </c>
      <c r="AN1021" s="14">
        <v>0</v>
      </c>
      <c r="AO1021" s="14">
        <v>0</v>
      </c>
      <c r="AP1021" s="14">
        <v>0</v>
      </c>
      <c r="AQ1021" s="14">
        <v>0</v>
      </c>
      <c r="AR1021" s="14">
        <v>0</v>
      </c>
      <c r="AS1021" s="14">
        <v>0</v>
      </c>
      <c r="AT1021" s="14">
        <v>0</v>
      </c>
      <c r="AU1021" s="14">
        <v>0</v>
      </c>
      <c r="AV1021" s="14">
        <v>0</v>
      </c>
      <c r="AW1021" s="14">
        <v>0</v>
      </c>
      <c r="AX1021" s="14">
        <v>0</v>
      </c>
      <c r="AY1021" s="14">
        <f t="shared" si="45"/>
        <v>0</v>
      </c>
      <c r="AZ1021" s="14">
        <f t="shared" si="46"/>
        <v>0</v>
      </c>
      <c r="BA1021" s="14">
        <f t="shared" si="47"/>
        <v>0</v>
      </c>
    </row>
    <row r="1022" spans="1:53" x14ac:dyDescent="0.35">
      <c r="A1022" s="15" t="s">
        <v>2916</v>
      </c>
      <c r="B1022" s="104" t="s">
        <v>757</v>
      </c>
      <c r="C1022" s="105">
        <v>2</v>
      </c>
      <c r="D1022" s="106" t="s">
        <v>23</v>
      </c>
      <c r="E1022" s="104" t="s">
        <v>511</v>
      </c>
      <c r="F1022" s="104" t="s">
        <v>880</v>
      </c>
      <c r="G1022" s="104" t="s">
        <v>1219</v>
      </c>
      <c r="H1022" s="104" t="s">
        <v>908</v>
      </c>
      <c r="I1022" s="104" t="s">
        <v>1220</v>
      </c>
      <c r="J1022" s="104" t="s">
        <v>910</v>
      </c>
      <c r="K1022" s="104" t="s">
        <v>685</v>
      </c>
      <c r="L1022" s="104" t="s">
        <v>884</v>
      </c>
      <c r="M1022" s="104" t="s">
        <v>902</v>
      </c>
      <c r="N1022" s="107">
        <v>1</v>
      </c>
      <c r="O1022" s="107">
        <v>1</v>
      </c>
      <c r="P1022" s="107">
        <v>1</v>
      </c>
      <c r="Q1022" s="107">
        <v>1</v>
      </c>
      <c r="R1022" s="107">
        <v>1</v>
      </c>
      <c r="S1022" s="107">
        <v>1</v>
      </c>
      <c r="T1022" s="108">
        <v>0</v>
      </c>
      <c r="U1022" s="108">
        <v>0</v>
      </c>
      <c r="V1022" s="108">
        <v>0</v>
      </c>
      <c r="W1022" s="109">
        <v>0</v>
      </c>
      <c r="X1022" s="110">
        <v>0</v>
      </c>
      <c r="Y1022" s="111">
        <v>0</v>
      </c>
      <c r="Z1022" s="111">
        <v>0</v>
      </c>
      <c r="AA1022" s="111">
        <v>0</v>
      </c>
      <c r="AB1022" s="111">
        <v>0</v>
      </c>
      <c r="AC1022" s="111">
        <v>0</v>
      </c>
      <c r="AD1022" s="112">
        <v>0</v>
      </c>
      <c r="AE1022" s="114">
        <v>43879</v>
      </c>
      <c r="AF1022" s="114">
        <v>44610</v>
      </c>
      <c r="AG1022" s="115">
        <v>898717.5</v>
      </c>
      <c r="AH1022" s="116" t="s">
        <v>903</v>
      </c>
      <c r="AI1022" s="116" t="s">
        <v>904</v>
      </c>
      <c r="AJ1022" s="14">
        <v>0</v>
      </c>
      <c r="AK1022" s="14">
        <v>0</v>
      </c>
      <c r="AL1022" s="14">
        <v>0</v>
      </c>
      <c r="AM1022" s="14">
        <v>0</v>
      </c>
      <c r="AN1022" s="14">
        <v>0</v>
      </c>
      <c r="AO1022" s="14">
        <v>0</v>
      </c>
      <c r="AP1022" s="14">
        <v>0</v>
      </c>
      <c r="AQ1022" s="14">
        <v>0</v>
      </c>
      <c r="AR1022" s="14">
        <v>0</v>
      </c>
      <c r="AS1022" s="14">
        <v>0</v>
      </c>
      <c r="AT1022" s="14">
        <v>0</v>
      </c>
      <c r="AU1022" s="14">
        <v>0</v>
      </c>
      <c r="AV1022" s="14">
        <v>0</v>
      </c>
      <c r="AW1022" s="14">
        <v>0</v>
      </c>
      <c r="AX1022" s="14">
        <v>0</v>
      </c>
      <c r="AY1022" s="14">
        <f t="shared" si="45"/>
        <v>0</v>
      </c>
      <c r="AZ1022" s="14">
        <f t="shared" si="46"/>
        <v>0</v>
      </c>
      <c r="BA1022" s="14">
        <f t="shared" si="47"/>
        <v>0</v>
      </c>
    </row>
    <row r="1023" spans="1:53" x14ac:dyDescent="0.35">
      <c r="A1023" s="15" t="s">
        <v>1968</v>
      </c>
      <c r="B1023" s="104" t="s">
        <v>757</v>
      </c>
      <c r="C1023" s="105">
        <v>3</v>
      </c>
      <c r="D1023" s="106" t="s">
        <v>23</v>
      </c>
      <c r="E1023" s="104" t="s">
        <v>511</v>
      </c>
      <c r="F1023" s="104" t="s">
        <v>880</v>
      </c>
      <c r="G1023" s="104" t="s">
        <v>1219</v>
      </c>
      <c r="H1023" s="104" t="s">
        <v>908</v>
      </c>
      <c r="I1023" s="104" t="s">
        <v>1220</v>
      </c>
      <c r="J1023" s="104" t="s">
        <v>910</v>
      </c>
      <c r="K1023" s="104" t="s">
        <v>685</v>
      </c>
      <c r="L1023" s="104" t="s">
        <v>884</v>
      </c>
      <c r="M1023" s="104" t="s">
        <v>902</v>
      </c>
      <c r="N1023" s="107">
        <v>1</v>
      </c>
      <c r="O1023" s="107">
        <v>1</v>
      </c>
      <c r="P1023" s="107">
        <v>1</v>
      </c>
      <c r="Q1023" s="107">
        <v>1</v>
      </c>
      <c r="R1023" s="107">
        <v>1</v>
      </c>
      <c r="S1023" s="107">
        <v>1</v>
      </c>
      <c r="T1023" s="108">
        <v>0</v>
      </c>
      <c r="U1023" s="108">
        <v>0</v>
      </c>
      <c r="V1023" s="108">
        <v>0</v>
      </c>
      <c r="W1023" s="109">
        <v>332170</v>
      </c>
      <c r="X1023" s="110">
        <v>0</v>
      </c>
      <c r="Y1023" s="111">
        <v>0</v>
      </c>
      <c r="Z1023" s="111">
        <v>1190.28</v>
      </c>
      <c r="AA1023" s="111">
        <v>0</v>
      </c>
      <c r="AB1023" s="111">
        <v>0</v>
      </c>
      <c r="AC1023" s="111">
        <v>0</v>
      </c>
      <c r="AD1023" s="112">
        <v>332170</v>
      </c>
      <c r="AE1023" s="114">
        <v>43879</v>
      </c>
      <c r="AF1023" s="114">
        <v>44975</v>
      </c>
      <c r="AG1023" s="115">
        <v>664340</v>
      </c>
      <c r="AH1023" s="116" t="s">
        <v>903</v>
      </c>
      <c r="AI1023" s="116" t="s">
        <v>904</v>
      </c>
      <c r="AJ1023" s="14">
        <v>0</v>
      </c>
      <c r="AK1023" s="14">
        <v>0</v>
      </c>
      <c r="AL1023" s="14">
        <v>0</v>
      </c>
      <c r="AM1023" s="14">
        <v>0</v>
      </c>
      <c r="AN1023" s="14">
        <v>332170</v>
      </c>
      <c r="AO1023" s="14">
        <v>0</v>
      </c>
      <c r="AP1023" s="14">
        <v>0</v>
      </c>
      <c r="AQ1023" s="14">
        <v>0</v>
      </c>
      <c r="AR1023" s="14">
        <v>0</v>
      </c>
      <c r="AS1023" s="14">
        <v>0</v>
      </c>
      <c r="AT1023" s="14">
        <v>0</v>
      </c>
      <c r="AU1023" s="14">
        <v>0</v>
      </c>
      <c r="AV1023" s="14">
        <v>0</v>
      </c>
      <c r="AW1023" s="14">
        <v>0</v>
      </c>
      <c r="AX1023" s="14">
        <v>0</v>
      </c>
      <c r="AY1023" s="14">
        <f t="shared" si="45"/>
        <v>0</v>
      </c>
      <c r="AZ1023" s="14">
        <f t="shared" si="46"/>
        <v>332170</v>
      </c>
      <c r="BA1023" s="14">
        <f t="shared" si="47"/>
        <v>332170</v>
      </c>
    </row>
    <row r="1024" spans="1:53" x14ac:dyDescent="0.35">
      <c r="A1024" s="15" t="s">
        <v>1969</v>
      </c>
      <c r="B1024" s="104" t="s">
        <v>757</v>
      </c>
      <c r="C1024" s="105">
        <v>4</v>
      </c>
      <c r="D1024" s="106" t="s">
        <v>23</v>
      </c>
      <c r="E1024" s="104" t="s">
        <v>511</v>
      </c>
      <c r="F1024" s="104" t="s">
        <v>880</v>
      </c>
      <c r="G1024" s="104" t="s">
        <v>1219</v>
      </c>
      <c r="H1024" s="104" t="s">
        <v>908</v>
      </c>
      <c r="I1024" s="104" t="s">
        <v>1220</v>
      </c>
      <c r="J1024" s="104" t="s">
        <v>910</v>
      </c>
      <c r="K1024" s="104" t="s">
        <v>685</v>
      </c>
      <c r="L1024" s="104" t="s">
        <v>884</v>
      </c>
      <c r="M1024" s="104" t="s">
        <v>902</v>
      </c>
      <c r="N1024" s="107">
        <v>1</v>
      </c>
      <c r="O1024" s="107">
        <v>1</v>
      </c>
      <c r="P1024" s="107">
        <v>1</v>
      </c>
      <c r="Q1024" s="107">
        <v>1</v>
      </c>
      <c r="R1024" s="107">
        <v>1</v>
      </c>
      <c r="S1024" s="107">
        <v>1</v>
      </c>
      <c r="T1024" s="108">
        <v>0</v>
      </c>
      <c r="U1024" s="108">
        <v>0</v>
      </c>
      <c r="V1024" s="108">
        <v>0</v>
      </c>
      <c r="W1024" s="109">
        <v>1747580</v>
      </c>
      <c r="X1024" s="110">
        <v>0</v>
      </c>
      <c r="Y1024" s="111">
        <v>0</v>
      </c>
      <c r="Z1024" s="111">
        <v>6859.25</v>
      </c>
      <c r="AA1024" s="111">
        <v>0</v>
      </c>
      <c r="AB1024" s="111">
        <v>0</v>
      </c>
      <c r="AC1024" s="111">
        <v>0</v>
      </c>
      <c r="AD1024" s="112">
        <v>1747580</v>
      </c>
      <c r="AE1024" s="114">
        <v>43879</v>
      </c>
      <c r="AF1024" s="114">
        <v>45340</v>
      </c>
      <c r="AG1024" s="115">
        <v>1747580</v>
      </c>
      <c r="AH1024" s="116" t="s">
        <v>903</v>
      </c>
      <c r="AI1024" s="116" t="s">
        <v>904</v>
      </c>
      <c r="AJ1024" s="14">
        <v>0</v>
      </c>
      <c r="AK1024" s="14">
        <v>0</v>
      </c>
      <c r="AL1024" s="14">
        <v>0</v>
      </c>
      <c r="AM1024" s="14">
        <v>0</v>
      </c>
      <c r="AN1024" s="14">
        <v>0</v>
      </c>
      <c r="AO1024" s="14">
        <v>0</v>
      </c>
      <c r="AP1024" s="14">
        <v>0</v>
      </c>
      <c r="AQ1024" s="14">
        <v>0</v>
      </c>
      <c r="AR1024" s="14">
        <v>0</v>
      </c>
      <c r="AS1024" s="14">
        <v>0</v>
      </c>
      <c r="AT1024" s="14">
        <v>873790</v>
      </c>
      <c r="AU1024" s="14">
        <v>0</v>
      </c>
      <c r="AV1024" s="14">
        <v>0</v>
      </c>
      <c r="AW1024" s="14">
        <v>0</v>
      </c>
      <c r="AX1024" s="14">
        <v>0</v>
      </c>
      <c r="AY1024" s="14">
        <f t="shared" si="45"/>
        <v>0</v>
      </c>
      <c r="AZ1024" s="14">
        <f t="shared" si="46"/>
        <v>873790</v>
      </c>
      <c r="BA1024" s="14">
        <f t="shared" si="47"/>
        <v>873790</v>
      </c>
    </row>
    <row r="1025" spans="1:53" x14ac:dyDescent="0.35">
      <c r="A1025" s="15" t="s">
        <v>2917</v>
      </c>
      <c r="B1025" s="104" t="s">
        <v>757</v>
      </c>
      <c r="C1025" s="105">
        <v>5</v>
      </c>
      <c r="D1025" s="106" t="s">
        <v>23</v>
      </c>
      <c r="E1025" s="104" t="s">
        <v>511</v>
      </c>
      <c r="F1025" s="104" t="s">
        <v>880</v>
      </c>
      <c r="G1025" s="104" t="s">
        <v>1219</v>
      </c>
      <c r="H1025" s="104" t="s">
        <v>908</v>
      </c>
      <c r="I1025" s="104" t="s">
        <v>1220</v>
      </c>
      <c r="J1025" s="104" t="s">
        <v>910</v>
      </c>
      <c r="K1025" s="104" t="s">
        <v>685</v>
      </c>
      <c r="L1025" s="104" t="s">
        <v>884</v>
      </c>
      <c r="M1025" s="104" t="s">
        <v>902</v>
      </c>
      <c r="N1025" s="107">
        <v>1</v>
      </c>
      <c r="O1025" s="107">
        <v>1</v>
      </c>
      <c r="P1025" s="107">
        <v>1</v>
      </c>
      <c r="Q1025" s="107">
        <v>1</v>
      </c>
      <c r="R1025" s="107">
        <v>1</v>
      </c>
      <c r="S1025" s="107">
        <v>1</v>
      </c>
      <c r="T1025" s="108">
        <v>0</v>
      </c>
      <c r="U1025" s="108">
        <v>0</v>
      </c>
      <c r="V1025" s="108">
        <v>0</v>
      </c>
      <c r="W1025" s="109">
        <v>2288020</v>
      </c>
      <c r="X1025" s="110">
        <v>0</v>
      </c>
      <c r="Y1025" s="111">
        <v>0</v>
      </c>
      <c r="Z1025" s="111">
        <v>9666.8799999999992</v>
      </c>
      <c r="AA1025" s="111">
        <v>0</v>
      </c>
      <c r="AB1025" s="111">
        <v>0</v>
      </c>
      <c r="AC1025" s="111">
        <v>0</v>
      </c>
      <c r="AD1025" s="112">
        <v>2288020</v>
      </c>
      <c r="AE1025" s="114">
        <v>43879</v>
      </c>
      <c r="AF1025" s="114">
        <v>45706</v>
      </c>
      <c r="AG1025" s="115">
        <v>2288020</v>
      </c>
      <c r="AH1025" s="116" t="s">
        <v>903</v>
      </c>
      <c r="AI1025" s="116" t="s">
        <v>904</v>
      </c>
      <c r="AJ1025" s="14">
        <v>0</v>
      </c>
      <c r="AK1025" s="14">
        <v>0</v>
      </c>
      <c r="AL1025" s="14">
        <v>0</v>
      </c>
      <c r="AM1025" s="14">
        <v>0</v>
      </c>
      <c r="AN1025" s="14">
        <v>0</v>
      </c>
      <c r="AO1025" s="14">
        <v>0</v>
      </c>
      <c r="AP1025" s="14">
        <v>0</v>
      </c>
      <c r="AQ1025" s="14">
        <v>0</v>
      </c>
      <c r="AR1025" s="14">
        <v>0</v>
      </c>
      <c r="AS1025" s="14">
        <v>0</v>
      </c>
      <c r="AT1025" s="14">
        <v>0</v>
      </c>
      <c r="AU1025" s="14">
        <v>0</v>
      </c>
      <c r="AV1025" s="14">
        <v>0</v>
      </c>
      <c r="AW1025" s="14">
        <v>0</v>
      </c>
      <c r="AX1025" s="14">
        <v>0</v>
      </c>
      <c r="AY1025" s="14">
        <f t="shared" si="45"/>
        <v>0</v>
      </c>
      <c r="AZ1025" s="14">
        <f t="shared" si="46"/>
        <v>0</v>
      </c>
      <c r="BA1025" s="14">
        <f t="shared" si="47"/>
        <v>0</v>
      </c>
    </row>
    <row r="1026" spans="1:53" x14ac:dyDescent="0.35">
      <c r="A1026" s="15" t="s">
        <v>2918</v>
      </c>
      <c r="B1026" s="104" t="s">
        <v>757</v>
      </c>
      <c r="C1026" s="105">
        <v>6</v>
      </c>
      <c r="D1026" s="106" t="s">
        <v>23</v>
      </c>
      <c r="E1026" s="104" t="s">
        <v>511</v>
      </c>
      <c r="F1026" s="104" t="s">
        <v>880</v>
      </c>
      <c r="G1026" s="104" t="s">
        <v>1219</v>
      </c>
      <c r="H1026" s="104" t="s">
        <v>908</v>
      </c>
      <c r="I1026" s="104" t="s">
        <v>1220</v>
      </c>
      <c r="J1026" s="104" t="s">
        <v>910</v>
      </c>
      <c r="K1026" s="104" t="s">
        <v>685</v>
      </c>
      <c r="L1026" s="104" t="s">
        <v>884</v>
      </c>
      <c r="M1026" s="104" t="s">
        <v>902</v>
      </c>
      <c r="N1026" s="107">
        <v>1</v>
      </c>
      <c r="O1026" s="107">
        <v>1</v>
      </c>
      <c r="P1026" s="107">
        <v>1</v>
      </c>
      <c r="Q1026" s="107">
        <v>1</v>
      </c>
      <c r="R1026" s="107">
        <v>1</v>
      </c>
      <c r="S1026" s="107">
        <v>1</v>
      </c>
      <c r="T1026" s="108">
        <v>0</v>
      </c>
      <c r="U1026" s="108">
        <v>0</v>
      </c>
      <c r="V1026" s="108">
        <v>0</v>
      </c>
      <c r="W1026" s="109">
        <v>2595852.5</v>
      </c>
      <c r="X1026" s="110">
        <v>0</v>
      </c>
      <c r="Y1026" s="111">
        <v>0</v>
      </c>
      <c r="Z1026" s="111">
        <v>11594.81</v>
      </c>
      <c r="AA1026" s="111">
        <v>0</v>
      </c>
      <c r="AB1026" s="111">
        <v>0</v>
      </c>
      <c r="AC1026" s="111">
        <v>0</v>
      </c>
      <c r="AD1026" s="112">
        <v>2595852.5</v>
      </c>
      <c r="AE1026" s="114">
        <v>43879</v>
      </c>
      <c r="AF1026" s="114">
        <v>46071</v>
      </c>
      <c r="AG1026" s="115">
        <v>2595852.5</v>
      </c>
      <c r="AH1026" s="116" t="s">
        <v>903</v>
      </c>
      <c r="AI1026" s="116" t="s">
        <v>904</v>
      </c>
      <c r="AJ1026" s="14">
        <v>0</v>
      </c>
      <c r="AK1026" s="14">
        <v>0</v>
      </c>
      <c r="AL1026" s="14">
        <v>0</v>
      </c>
      <c r="AM1026" s="14">
        <v>0</v>
      </c>
      <c r="AN1026" s="14">
        <v>0</v>
      </c>
      <c r="AO1026" s="14">
        <v>0</v>
      </c>
      <c r="AP1026" s="14">
        <v>0</v>
      </c>
      <c r="AQ1026" s="14">
        <v>0</v>
      </c>
      <c r="AR1026" s="14">
        <v>0</v>
      </c>
      <c r="AS1026" s="14">
        <v>0</v>
      </c>
      <c r="AT1026" s="14">
        <v>0</v>
      </c>
      <c r="AU1026" s="14">
        <v>0</v>
      </c>
      <c r="AV1026" s="14">
        <v>0</v>
      </c>
      <c r="AW1026" s="14">
        <v>0</v>
      </c>
      <c r="AX1026" s="14">
        <v>0</v>
      </c>
      <c r="AY1026" s="14">
        <f t="shared" si="45"/>
        <v>0</v>
      </c>
      <c r="AZ1026" s="14">
        <f t="shared" si="46"/>
        <v>0</v>
      </c>
      <c r="BA1026" s="14">
        <f t="shared" si="47"/>
        <v>0</v>
      </c>
    </row>
    <row r="1027" spans="1:53" x14ac:dyDescent="0.35">
      <c r="A1027" s="15" t="s">
        <v>2919</v>
      </c>
      <c r="B1027" s="104" t="s">
        <v>757</v>
      </c>
      <c r="C1027" s="105">
        <v>7</v>
      </c>
      <c r="D1027" s="106" t="s">
        <v>23</v>
      </c>
      <c r="E1027" s="104" t="s">
        <v>511</v>
      </c>
      <c r="F1027" s="104" t="s">
        <v>880</v>
      </c>
      <c r="G1027" s="104" t="s">
        <v>1219</v>
      </c>
      <c r="H1027" s="104" t="s">
        <v>908</v>
      </c>
      <c r="I1027" s="104" t="s">
        <v>1220</v>
      </c>
      <c r="J1027" s="104" t="s">
        <v>910</v>
      </c>
      <c r="K1027" s="104" t="s">
        <v>685</v>
      </c>
      <c r="L1027" s="104" t="s">
        <v>884</v>
      </c>
      <c r="M1027" s="104" t="s">
        <v>902</v>
      </c>
      <c r="N1027" s="107">
        <v>1</v>
      </c>
      <c r="O1027" s="107">
        <v>1</v>
      </c>
      <c r="P1027" s="107">
        <v>1</v>
      </c>
      <c r="Q1027" s="107">
        <v>1</v>
      </c>
      <c r="R1027" s="107">
        <v>1</v>
      </c>
      <c r="S1027" s="107">
        <v>1</v>
      </c>
      <c r="T1027" s="108">
        <v>0</v>
      </c>
      <c r="U1027" s="108">
        <v>0</v>
      </c>
      <c r="V1027" s="108">
        <v>0</v>
      </c>
      <c r="W1027" s="109">
        <v>1675600</v>
      </c>
      <c r="X1027" s="110">
        <v>0</v>
      </c>
      <c r="Y1027" s="111">
        <v>0</v>
      </c>
      <c r="Z1027" s="111">
        <v>7875.32</v>
      </c>
      <c r="AA1027" s="111">
        <v>0</v>
      </c>
      <c r="AB1027" s="111">
        <v>0</v>
      </c>
      <c r="AC1027" s="111">
        <v>0</v>
      </c>
      <c r="AD1027" s="112">
        <v>1675600</v>
      </c>
      <c r="AE1027" s="114">
        <v>43879</v>
      </c>
      <c r="AF1027" s="114">
        <v>46436</v>
      </c>
      <c r="AG1027" s="115">
        <v>1675600</v>
      </c>
      <c r="AH1027" s="116" t="s">
        <v>903</v>
      </c>
      <c r="AI1027" s="116" t="s">
        <v>904</v>
      </c>
      <c r="AJ1027" s="14">
        <v>0</v>
      </c>
      <c r="AK1027" s="14">
        <v>0</v>
      </c>
      <c r="AL1027" s="14">
        <v>0</v>
      </c>
      <c r="AM1027" s="14">
        <v>0</v>
      </c>
      <c r="AN1027" s="14">
        <v>0</v>
      </c>
      <c r="AO1027" s="14">
        <v>0</v>
      </c>
      <c r="AP1027" s="14">
        <v>0</v>
      </c>
      <c r="AQ1027" s="14">
        <v>0</v>
      </c>
      <c r="AR1027" s="14">
        <v>0</v>
      </c>
      <c r="AS1027" s="14">
        <v>0</v>
      </c>
      <c r="AT1027" s="14">
        <v>0</v>
      </c>
      <c r="AU1027" s="14">
        <v>0</v>
      </c>
      <c r="AV1027" s="14">
        <v>0</v>
      </c>
      <c r="AW1027" s="14">
        <v>0</v>
      </c>
      <c r="AX1027" s="14">
        <v>0</v>
      </c>
      <c r="AY1027" s="14">
        <f t="shared" ref="AY1027:AY1090" si="48">SUM(AJ1027:AL1027)</f>
        <v>0</v>
      </c>
      <c r="AZ1027" s="14">
        <f t="shared" si="46"/>
        <v>0</v>
      </c>
      <c r="BA1027" s="14">
        <f t="shared" si="47"/>
        <v>0</v>
      </c>
    </row>
    <row r="1028" spans="1:53" x14ac:dyDescent="0.35">
      <c r="A1028" s="15" t="s">
        <v>2920</v>
      </c>
      <c r="B1028" s="104" t="s">
        <v>757</v>
      </c>
      <c r="C1028" s="105">
        <v>8</v>
      </c>
      <c r="D1028" s="106" t="s">
        <v>23</v>
      </c>
      <c r="E1028" s="104" t="s">
        <v>511</v>
      </c>
      <c r="F1028" s="104" t="s">
        <v>880</v>
      </c>
      <c r="G1028" s="104" t="s">
        <v>1219</v>
      </c>
      <c r="H1028" s="104" t="s">
        <v>908</v>
      </c>
      <c r="I1028" s="104" t="s">
        <v>1220</v>
      </c>
      <c r="J1028" s="104" t="s">
        <v>910</v>
      </c>
      <c r="K1028" s="104" t="s">
        <v>685</v>
      </c>
      <c r="L1028" s="104" t="s">
        <v>884</v>
      </c>
      <c r="M1028" s="104" t="s">
        <v>902</v>
      </c>
      <c r="N1028" s="107">
        <v>1</v>
      </c>
      <c r="O1028" s="107">
        <v>1</v>
      </c>
      <c r="P1028" s="107">
        <v>1</v>
      </c>
      <c r="Q1028" s="107">
        <v>1</v>
      </c>
      <c r="R1028" s="107">
        <v>1</v>
      </c>
      <c r="S1028" s="107">
        <v>1</v>
      </c>
      <c r="T1028" s="108">
        <v>0</v>
      </c>
      <c r="U1028" s="108">
        <v>0</v>
      </c>
      <c r="V1028" s="108">
        <v>0</v>
      </c>
      <c r="W1028" s="109">
        <v>206057.5</v>
      </c>
      <c r="X1028" s="110">
        <v>0</v>
      </c>
      <c r="Y1028" s="111">
        <v>0</v>
      </c>
      <c r="Z1028" s="111">
        <v>1018.27</v>
      </c>
      <c r="AA1028" s="111">
        <v>0</v>
      </c>
      <c r="AB1028" s="111">
        <v>0</v>
      </c>
      <c r="AC1028" s="111">
        <v>0</v>
      </c>
      <c r="AD1028" s="112">
        <v>206057.5</v>
      </c>
      <c r="AE1028" s="114">
        <v>43879</v>
      </c>
      <c r="AF1028" s="114">
        <v>46801</v>
      </c>
      <c r="AG1028" s="115">
        <v>206057.5</v>
      </c>
      <c r="AH1028" s="116" t="s">
        <v>903</v>
      </c>
      <c r="AI1028" s="116" t="s">
        <v>904</v>
      </c>
      <c r="AJ1028" s="14">
        <v>0</v>
      </c>
      <c r="AK1028" s="14">
        <v>0</v>
      </c>
      <c r="AL1028" s="14">
        <v>0</v>
      </c>
      <c r="AM1028" s="14">
        <v>0</v>
      </c>
      <c r="AN1028" s="14">
        <v>0</v>
      </c>
      <c r="AO1028" s="14">
        <v>0</v>
      </c>
      <c r="AP1028" s="14">
        <v>0</v>
      </c>
      <c r="AQ1028" s="14">
        <v>0</v>
      </c>
      <c r="AR1028" s="14">
        <v>0</v>
      </c>
      <c r="AS1028" s="14">
        <v>0</v>
      </c>
      <c r="AT1028" s="14">
        <v>0</v>
      </c>
      <c r="AU1028" s="14">
        <v>0</v>
      </c>
      <c r="AV1028" s="14">
        <v>0</v>
      </c>
      <c r="AW1028" s="14">
        <v>0</v>
      </c>
      <c r="AX1028" s="14">
        <v>0</v>
      </c>
      <c r="AY1028" s="14">
        <f t="shared" si="48"/>
        <v>0</v>
      </c>
      <c r="AZ1028" s="14">
        <f t="shared" ref="AZ1028:AZ1091" si="49">SUM(AM1028:AX1028)</f>
        <v>0</v>
      </c>
      <c r="BA1028" s="14">
        <f t="shared" ref="BA1028:BA1091" si="50">AY1028+AZ1028</f>
        <v>0</v>
      </c>
    </row>
    <row r="1029" spans="1:53" x14ac:dyDescent="0.35">
      <c r="A1029" s="15" t="s">
        <v>2921</v>
      </c>
      <c r="B1029" s="104" t="s">
        <v>758</v>
      </c>
      <c r="C1029" s="105">
        <v>2</v>
      </c>
      <c r="D1029" s="106" t="s">
        <v>23</v>
      </c>
      <c r="E1029" s="104" t="s">
        <v>511</v>
      </c>
      <c r="F1029" s="104" t="s">
        <v>880</v>
      </c>
      <c r="G1029" s="104" t="s">
        <v>1219</v>
      </c>
      <c r="H1029" s="104" t="s">
        <v>908</v>
      </c>
      <c r="I1029" s="104" t="s">
        <v>1220</v>
      </c>
      <c r="J1029" s="104" t="s">
        <v>910</v>
      </c>
      <c r="K1029" s="104" t="s">
        <v>685</v>
      </c>
      <c r="L1029" s="104" t="s">
        <v>884</v>
      </c>
      <c r="M1029" s="104" t="s">
        <v>902</v>
      </c>
      <c r="N1029" s="107">
        <v>1</v>
      </c>
      <c r="O1029" s="107">
        <v>1</v>
      </c>
      <c r="P1029" s="107">
        <v>1</v>
      </c>
      <c r="Q1029" s="107">
        <v>1</v>
      </c>
      <c r="R1029" s="107">
        <v>1</v>
      </c>
      <c r="S1029" s="107">
        <v>1</v>
      </c>
      <c r="T1029" s="108">
        <v>0</v>
      </c>
      <c r="U1029" s="108">
        <v>0</v>
      </c>
      <c r="V1029" s="108">
        <v>0</v>
      </c>
      <c r="W1029" s="109">
        <v>0</v>
      </c>
      <c r="X1029" s="110">
        <v>0</v>
      </c>
      <c r="Y1029" s="111">
        <v>0</v>
      </c>
      <c r="Z1029" s="111">
        <v>0</v>
      </c>
      <c r="AA1029" s="111">
        <v>0</v>
      </c>
      <c r="AB1029" s="111">
        <v>0</v>
      </c>
      <c r="AC1029" s="111">
        <v>0</v>
      </c>
      <c r="AD1029" s="112">
        <v>0</v>
      </c>
      <c r="AE1029" s="114">
        <v>43888</v>
      </c>
      <c r="AF1029" s="114">
        <v>44619</v>
      </c>
      <c r="AG1029" s="115">
        <v>891047.5</v>
      </c>
      <c r="AH1029" s="116" t="s">
        <v>903</v>
      </c>
      <c r="AI1029" s="116" t="s">
        <v>904</v>
      </c>
      <c r="AJ1029" s="14">
        <v>0</v>
      </c>
      <c r="AK1029" s="14">
        <v>0</v>
      </c>
      <c r="AL1029" s="14">
        <v>0</v>
      </c>
      <c r="AM1029" s="14">
        <v>0</v>
      </c>
      <c r="AN1029" s="14">
        <v>0</v>
      </c>
      <c r="AO1029" s="14">
        <v>0</v>
      </c>
      <c r="AP1029" s="14">
        <v>0</v>
      </c>
      <c r="AQ1029" s="14">
        <v>0</v>
      </c>
      <c r="AR1029" s="14">
        <v>0</v>
      </c>
      <c r="AS1029" s="14">
        <v>0</v>
      </c>
      <c r="AT1029" s="14">
        <v>0</v>
      </c>
      <c r="AU1029" s="14">
        <v>0</v>
      </c>
      <c r="AV1029" s="14">
        <v>0</v>
      </c>
      <c r="AW1029" s="14">
        <v>0</v>
      </c>
      <c r="AX1029" s="14">
        <v>0</v>
      </c>
      <c r="AY1029" s="14">
        <f t="shared" si="48"/>
        <v>0</v>
      </c>
      <c r="AZ1029" s="14">
        <f t="shared" si="49"/>
        <v>0</v>
      </c>
      <c r="BA1029" s="14">
        <f t="shared" si="50"/>
        <v>0</v>
      </c>
    </row>
    <row r="1030" spans="1:53" x14ac:dyDescent="0.35">
      <c r="A1030" s="15" t="s">
        <v>1970</v>
      </c>
      <c r="B1030" s="104" t="s">
        <v>758</v>
      </c>
      <c r="C1030" s="105">
        <v>3</v>
      </c>
      <c r="D1030" s="106" t="s">
        <v>23</v>
      </c>
      <c r="E1030" s="104" t="s">
        <v>511</v>
      </c>
      <c r="F1030" s="104" t="s">
        <v>880</v>
      </c>
      <c r="G1030" s="104" t="s">
        <v>1219</v>
      </c>
      <c r="H1030" s="104" t="s">
        <v>908</v>
      </c>
      <c r="I1030" s="104" t="s">
        <v>1220</v>
      </c>
      <c r="J1030" s="104" t="s">
        <v>910</v>
      </c>
      <c r="K1030" s="104" t="s">
        <v>685</v>
      </c>
      <c r="L1030" s="104" t="s">
        <v>884</v>
      </c>
      <c r="M1030" s="104" t="s">
        <v>902</v>
      </c>
      <c r="N1030" s="107">
        <v>1</v>
      </c>
      <c r="O1030" s="107">
        <v>1</v>
      </c>
      <c r="P1030" s="107">
        <v>1</v>
      </c>
      <c r="Q1030" s="107">
        <v>1</v>
      </c>
      <c r="R1030" s="107">
        <v>1</v>
      </c>
      <c r="S1030" s="107">
        <v>1</v>
      </c>
      <c r="T1030" s="108">
        <v>0</v>
      </c>
      <c r="U1030" s="108">
        <v>0</v>
      </c>
      <c r="V1030" s="108">
        <v>0</v>
      </c>
      <c r="W1030" s="109">
        <v>585722.5</v>
      </c>
      <c r="X1030" s="110">
        <v>0</v>
      </c>
      <c r="Y1030" s="111">
        <v>0</v>
      </c>
      <c r="Z1030" s="111">
        <v>2098.84</v>
      </c>
      <c r="AA1030" s="111">
        <v>0</v>
      </c>
      <c r="AB1030" s="111">
        <v>0</v>
      </c>
      <c r="AC1030" s="111">
        <v>0</v>
      </c>
      <c r="AD1030" s="112">
        <v>585722.5</v>
      </c>
      <c r="AE1030" s="114">
        <v>43888</v>
      </c>
      <c r="AF1030" s="114">
        <v>44984</v>
      </c>
      <c r="AG1030" s="115">
        <v>1171445</v>
      </c>
      <c r="AH1030" s="116" t="s">
        <v>903</v>
      </c>
      <c r="AI1030" s="116" t="s">
        <v>904</v>
      </c>
      <c r="AJ1030" s="14">
        <v>0</v>
      </c>
      <c r="AK1030" s="14">
        <v>0</v>
      </c>
      <c r="AL1030" s="14">
        <v>0</v>
      </c>
      <c r="AM1030" s="14">
        <v>0</v>
      </c>
      <c r="AN1030" s="14">
        <v>585722.5</v>
      </c>
      <c r="AO1030" s="14">
        <v>0</v>
      </c>
      <c r="AP1030" s="14">
        <v>0</v>
      </c>
      <c r="AQ1030" s="14">
        <v>0</v>
      </c>
      <c r="AR1030" s="14">
        <v>0</v>
      </c>
      <c r="AS1030" s="14">
        <v>0</v>
      </c>
      <c r="AT1030" s="14">
        <v>0</v>
      </c>
      <c r="AU1030" s="14">
        <v>0</v>
      </c>
      <c r="AV1030" s="14">
        <v>0</v>
      </c>
      <c r="AW1030" s="14">
        <v>0</v>
      </c>
      <c r="AX1030" s="14">
        <v>0</v>
      </c>
      <c r="AY1030" s="14">
        <f t="shared" si="48"/>
        <v>0</v>
      </c>
      <c r="AZ1030" s="14">
        <f t="shared" si="49"/>
        <v>585722.5</v>
      </c>
      <c r="BA1030" s="14">
        <f t="shared" si="50"/>
        <v>585722.5</v>
      </c>
    </row>
    <row r="1031" spans="1:53" x14ac:dyDescent="0.35">
      <c r="A1031" s="15" t="s">
        <v>1971</v>
      </c>
      <c r="B1031" s="104" t="s">
        <v>758</v>
      </c>
      <c r="C1031" s="105">
        <v>4</v>
      </c>
      <c r="D1031" s="106" t="s">
        <v>23</v>
      </c>
      <c r="E1031" s="104" t="s">
        <v>511</v>
      </c>
      <c r="F1031" s="104" t="s">
        <v>880</v>
      </c>
      <c r="G1031" s="104" t="s">
        <v>1219</v>
      </c>
      <c r="H1031" s="104" t="s">
        <v>908</v>
      </c>
      <c r="I1031" s="104" t="s">
        <v>1220</v>
      </c>
      <c r="J1031" s="104" t="s">
        <v>910</v>
      </c>
      <c r="K1031" s="104" t="s">
        <v>685</v>
      </c>
      <c r="L1031" s="104" t="s">
        <v>884</v>
      </c>
      <c r="M1031" s="104" t="s">
        <v>902</v>
      </c>
      <c r="N1031" s="107">
        <v>1</v>
      </c>
      <c r="O1031" s="107">
        <v>1</v>
      </c>
      <c r="P1031" s="107">
        <v>1</v>
      </c>
      <c r="Q1031" s="107">
        <v>1</v>
      </c>
      <c r="R1031" s="107">
        <v>1</v>
      </c>
      <c r="S1031" s="107">
        <v>1</v>
      </c>
      <c r="T1031" s="108">
        <v>0</v>
      </c>
      <c r="U1031" s="108">
        <v>0</v>
      </c>
      <c r="V1031" s="108">
        <v>0</v>
      </c>
      <c r="W1031" s="109">
        <v>1413787.5</v>
      </c>
      <c r="X1031" s="110">
        <v>0</v>
      </c>
      <c r="Y1031" s="111">
        <v>0</v>
      </c>
      <c r="Z1031" s="111">
        <v>5549.12</v>
      </c>
      <c r="AA1031" s="111">
        <v>0</v>
      </c>
      <c r="AB1031" s="111">
        <v>0</v>
      </c>
      <c r="AC1031" s="111">
        <v>0</v>
      </c>
      <c r="AD1031" s="112">
        <v>1413787.5</v>
      </c>
      <c r="AE1031" s="114">
        <v>43888</v>
      </c>
      <c r="AF1031" s="114">
        <v>45349</v>
      </c>
      <c r="AG1031" s="115">
        <v>1413787.5</v>
      </c>
      <c r="AH1031" s="116" t="s">
        <v>903</v>
      </c>
      <c r="AI1031" s="116" t="s">
        <v>904</v>
      </c>
      <c r="AJ1031" s="14">
        <v>0</v>
      </c>
      <c r="AK1031" s="14">
        <v>0</v>
      </c>
      <c r="AL1031" s="14">
        <v>0</v>
      </c>
      <c r="AM1031" s="14">
        <v>0</v>
      </c>
      <c r="AN1031" s="14">
        <v>0</v>
      </c>
      <c r="AO1031" s="14">
        <v>0</v>
      </c>
      <c r="AP1031" s="14">
        <v>0</v>
      </c>
      <c r="AQ1031" s="14">
        <v>0</v>
      </c>
      <c r="AR1031" s="14">
        <v>0</v>
      </c>
      <c r="AS1031" s="14">
        <v>0</v>
      </c>
      <c r="AT1031" s="14">
        <v>706893.75</v>
      </c>
      <c r="AU1031" s="14">
        <v>0</v>
      </c>
      <c r="AV1031" s="14">
        <v>0</v>
      </c>
      <c r="AW1031" s="14">
        <v>0</v>
      </c>
      <c r="AX1031" s="14">
        <v>0</v>
      </c>
      <c r="AY1031" s="14">
        <f t="shared" si="48"/>
        <v>0</v>
      </c>
      <c r="AZ1031" s="14">
        <f t="shared" si="49"/>
        <v>706893.75</v>
      </c>
      <c r="BA1031" s="14">
        <f t="shared" si="50"/>
        <v>706893.75</v>
      </c>
    </row>
    <row r="1032" spans="1:53" x14ac:dyDescent="0.35">
      <c r="A1032" s="15" t="s">
        <v>2922</v>
      </c>
      <c r="B1032" s="104" t="s">
        <v>758</v>
      </c>
      <c r="C1032" s="105">
        <v>5</v>
      </c>
      <c r="D1032" s="106" t="s">
        <v>23</v>
      </c>
      <c r="E1032" s="104" t="s">
        <v>511</v>
      </c>
      <c r="F1032" s="104" t="s">
        <v>880</v>
      </c>
      <c r="G1032" s="104" t="s">
        <v>1219</v>
      </c>
      <c r="H1032" s="104" t="s">
        <v>908</v>
      </c>
      <c r="I1032" s="104" t="s">
        <v>1220</v>
      </c>
      <c r="J1032" s="104" t="s">
        <v>910</v>
      </c>
      <c r="K1032" s="104" t="s">
        <v>685</v>
      </c>
      <c r="L1032" s="104" t="s">
        <v>884</v>
      </c>
      <c r="M1032" s="104" t="s">
        <v>902</v>
      </c>
      <c r="N1032" s="107">
        <v>1</v>
      </c>
      <c r="O1032" s="107">
        <v>1</v>
      </c>
      <c r="P1032" s="107">
        <v>1</v>
      </c>
      <c r="Q1032" s="107">
        <v>1</v>
      </c>
      <c r="R1032" s="107">
        <v>1</v>
      </c>
      <c r="S1032" s="107">
        <v>1</v>
      </c>
      <c r="T1032" s="108">
        <v>0</v>
      </c>
      <c r="U1032" s="108">
        <v>0</v>
      </c>
      <c r="V1032" s="108">
        <v>0</v>
      </c>
      <c r="W1032" s="109">
        <v>1270122.5</v>
      </c>
      <c r="X1032" s="110">
        <v>0</v>
      </c>
      <c r="Y1032" s="111">
        <v>0</v>
      </c>
      <c r="Z1032" s="111">
        <v>5366.27</v>
      </c>
      <c r="AA1032" s="111">
        <v>0</v>
      </c>
      <c r="AB1032" s="111">
        <v>0</v>
      </c>
      <c r="AC1032" s="111">
        <v>0</v>
      </c>
      <c r="AD1032" s="112">
        <v>1270122.5</v>
      </c>
      <c r="AE1032" s="114">
        <v>43888</v>
      </c>
      <c r="AF1032" s="114">
        <v>45715</v>
      </c>
      <c r="AG1032" s="115">
        <v>1270122.5</v>
      </c>
      <c r="AH1032" s="116" t="s">
        <v>903</v>
      </c>
      <c r="AI1032" s="116" t="s">
        <v>904</v>
      </c>
      <c r="AJ1032" s="14">
        <v>0</v>
      </c>
      <c r="AK1032" s="14">
        <v>0</v>
      </c>
      <c r="AL1032" s="14">
        <v>0</v>
      </c>
      <c r="AM1032" s="14">
        <v>0</v>
      </c>
      <c r="AN1032" s="14">
        <v>0</v>
      </c>
      <c r="AO1032" s="14">
        <v>0</v>
      </c>
      <c r="AP1032" s="14">
        <v>0</v>
      </c>
      <c r="AQ1032" s="14">
        <v>0</v>
      </c>
      <c r="AR1032" s="14">
        <v>0</v>
      </c>
      <c r="AS1032" s="14">
        <v>0</v>
      </c>
      <c r="AT1032" s="14">
        <v>0</v>
      </c>
      <c r="AU1032" s="14">
        <v>0</v>
      </c>
      <c r="AV1032" s="14">
        <v>0</v>
      </c>
      <c r="AW1032" s="14">
        <v>0</v>
      </c>
      <c r="AX1032" s="14">
        <v>0</v>
      </c>
      <c r="AY1032" s="14">
        <f t="shared" si="48"/>
        <v>0</v>
      </c>
      <c r="AZ1032" s="14">
        <f t="shared" si="49"/>
        <v>0</v>
      </c>
      <c r="BA1032" s="14">
        <f t="shared" si="50"/>
        <v>0</v>
      </c>
    </row>
    <row r="1033" spans="1:53" x14ac:dyDescent="0.35">
      <c r="A1033" s="15" t="s">
        <v>2923</v>
      </c>
      <c r="B1033" s="104" t="s">
        <v>758</v>
      </c>
      <c r="C1033" s="105">
        <v>6</v>
      </c>
      <c r="D1033" s="106" t="s">
        <v>23</v>
      </c>
      <c r="E1033" s="104" t="s">
        <v>511</v>
      </c>
      <c r="F1033" s="104" t="s">
        <v>880</v>
      </c>
      <c r="G1033" s="104" t="s">
        <v>1219</v>
      </c>
      <c r="H1033" s="104" t="s">
        <v>908</v>
      </c>
      <c r="I1033" s="104" t="s">
        <v>1220</v>
      </c>
      <c r="J1033" s="104" t="s">
        <v>910</v>
      </c>
      <c r="K1033" s="104" t="s">
        <v>685</v>
      </c>
      <c r="L1033" s="104" t="s">
        <v>884</v>
      </c>
      <c r="M1033" s="104" t="s">
        <v>902</v>
      </c>
      <c r="N1033" s="107">
        <v>1</v>
      </c>
      <c r="O1033" s="107">
        <v>1</v>
      </c>
      <c r="P1033" s="107">
        <v>1</v>
      </c>
      <c r="Q1033" s="107">
        <v>1</v>
      </c>
      <c r="R1033" s="107">
        <v>1</v>
      </c>
      <c r="S1033" s="107">
        <v>1</v>
      </c>
      <c r="T1033" s="108">
        <v>0</v>
      </c>
      <c r="U1033" s="108">
        <v>0</v>
      </c>
      <c r="V1033" s="108">
        <v>0</v>
      </c>
      <c r="W1033" s="109">
        <v>1265697.5</v>
      </c>
      <c r="X1033" s="110">
        <v>0</v>
      </c>
      <c r="Y1033" s="111">
        <v>0</v>
      </c>
      <c r="Z1033" s="111">
        <v>5653.45</v>
      </c>
      <c r="AA1033" s="111">
        <v>0</v>
      </c>
      <c r="AB1033" s="111">
        <v>0</v>
      </c>
      <c r="AC1033" s="111">
        <v>0</v>
      </c>
      <c r="AD1033" s="112">
        <v>1265697.5</v>
      </c>
      <c r="AE1033" s="114">
        <v>43888</v>
      </c>
      <c r="AF1033" s="114">
        <v>46080</v>
      </c>
      <c r="AG1033" s="115">
        <v>1265697.5</v>
      </c>
      <c r="AH1033" s="116" t="s">
        <v>903</v>
      </c>
      <c r="AI1033" s="116" t="s">
        <v>904</v>
      </c>
      <c r="AJ1033" s="14">
        <v>0</v>
      </c>
      <c r="AK1033" s="14">
        <v>0</v>
      </c>
      <c r="AL1033" s="14">
        <v>0</v>
      </c>
      <c r="AM1033" s="14">
        <v>0</v>
      </c>
      <c r="AN1033" s="14">
        <v>0</v>
      </c>
      <c r="AO1033" s="14">
        <v>0</v>
      </c>
      <c r="AP1033" s="14">
        <v>0</v>
      </c>
      <c r="AQ1033" s="14">
        <v>0</v>
      </c>
      <c r="AR1033" s="14">
        <v>0</v>
      </c>
      <c r="AS1033" s="14">
        <v>0</v>
      </c>
      <c r="AT1033" s="14">
        <v>0</v>
      </c>
      <c r="AU1033" s="14">
        <v>0</v>
      </c>
      <c r="AV1033" s="14">
        <v>0</v>
      </c>
      <c r="AW1033" s="14">
        <v>0</v>
      </c>
      <c r="AX1033" s="14">
        <v>0</v>
      </c>
      <c r="AY1033" s="14">
        <f t="shared" si="48"/>
        <v>0</v>
      </c>
      <c r="AZ1033" s="14">
        <f t="shared" si="49"/>
        <v>0</v>
      </c>
      <c r="BA1033" s="14">
        <f t="shared" si="50"/>
        <v>0</v>
      </c>
    </row>
    <row r="1034" spans="1:53" x14ac:dyDescent="0.35">
      <c r="A1034" s="15" t="s">
        <v>2924</v>
      </c>
      <c r="B1034" s="104" t="s">
        <v>758</v>
      </c>
      <c r="C1034" s="105">
        <v>7</v>
      </c>
      <c r="D1034" s="106" t="s">
        <v>23</v>
      </c>
      <c r="E1034" s="104" t="s">
        <v>511</v>
      </c>
      <c r="F1034" s="104" t="s">
        <v>880</v>
      </c>
      <c r="G1034" s="104" t="s">
        <v>1219</v>
      </c>
      <c r="H1034" s="104" t="s">
        <v>908</v>
      </c>
      <c r="I1034" s="104" t="s">
        <v>1220</v>
      </c>
      <c r="J1034" s="104" t="s">
        <v>910</v>
      </c>
      <c r="K1034" s="104" t="s">
        <v>685</v>
      </c>
      <c r="L1034" s="104" t="s">
        <v>884</v>
      </c>
      <c r="M1034" s="104" t="s">
        <v>902</v>
      </c>
      <c r="N1034" s="107">
        <v>1</v>
      </c>
      <c r="O1034" s="107">
        <v>1</v>
      </c>
      <c r="P1034" s="107">
        <v>1</v>
      </c>
      <c r="Q1034" s="107">
        <v>1</v>
      </c>
      <c r="R1034" s="107">
        <v>1</v>
      </c>
      <c r="S1034" s="107">
        <v>1</v>
      </c>
      <c r="T1034" s="108">
        <v>0</v>
      </c>
      <c r="U1034" s="108">
        <v>0</v>
      </c>
      <c r="V1034" s="108">
        <v>0</v>
      </c>
      <c r="W1034" s="109">
        <v>1359065</v>
      </c>
      <c r="X1034" s="110">
        <v>0</v>
      </c>
      <c r="Y1034" s="111">
        <v>0</v>
      </c>
      <c r="Z1034" s="111">
        <v>6387.61</v>
      </c>
      <c r="AA1034" s="111">
        <v>0</v>
      </c>
      <c r="AB1034" s="111">
        <v>0</v>
      </c>
      <c r="AC1034" s="111">
        <v>0</v>
      </c>
      <c r="AD1034" s="112">
        <v>1359065</v>
      </c>
      <c r="AE1034" s="114">
        <v>43888</v>
      </c>
      <c r="AF1034" s="114">
        <v>46445</v>
      </c>
      <c r="AG1034" s="115">
        <v>1359065</v>
      </c>
      <c r="AH1034" s="116" t="s">
        <v>903</v>
      </c>
      <c r="AI1034" s="116" t="s">
        <v>904</v>
      </c>
      <c r="AJ1034" s="14">
        <v>0</v>
      </c>
      <c r="AK1034" s="14">
        <v>0</v>
      </c>
      <c r="AL1034" s="14">
        <v>0</v>
      </c>
      <c r="AM1034" s="14">
        <v>0</v>
      </c>
      <c r="AN1034" s="14">
        <v>0</v>
      </c>
      <c r="AO1034" s="14">
        <v>0</v>
      </c>
      <c r="AP1034" s="14">
        <v>0</v>
      </c>
      <c r="AQ1034" s="14">
        <v>0</v>
      </c>
      <c r="AR1034" s="14">
        <v>0</v>
      </c>
      <c r="AS1034" s="14">
        <v>0</v>
      </c>
      <c r="AT1034" s="14">
        <v>0</v>
      </c>
      <c r="AU1034" s="14">
        <v>0</v>
      </c>
      <c r="AV1034" s="14">
        <v>0</v>
      </c>
      <c r="AW1034" s="14">
        <v>0</v>
      </c>
      <c r="AX1034" s="14">
        <v>0</v>
      </c>
      <c r="AY1034" s="14">
        <f t="shared" si="48"/>
        <v>0</v>
      </c>
      <c r="AZ1034" s="14">
        <f t="shared" si="49"/>
        <v>0</v>
      </c>
      <c r="BA1034" s="14">
        <f t="shared" si="50"/>
        <v>0</v>
      </c>
    </row>
    <row r="1035" spans="1:53" x14ac:dyDescent="0.35">
      <c r="A1035" s="15" t="s">
        <v>2925</v>
      </c>
      <c r="B1035" s="104" t="s">
        <v>758</v>
      </c>
      <c r="C1035" s="105">
        <v>8</v>
      </c>
      <c r="D1035" s="106" t="s">
        <v>23</v>
      </c>
      <c r="E1035" s="104" t="s">
        <v>511</v>
      </c>
      <c r="F1035" s="104" t="s">
        <v>880</v>
      </c>
      <c r="G1035" s="104" t="s">
        <v>1219</v>
      </c>
      <c r="H1035" s="104" t="s">
        <v>908</v>
      </c>
      <c r="I1035" s="104" t="s">
        <v>1220</v>
      </c>
      <c r="J1035" s="104" t="s">
        <v>910</v>
      </c>
      <c r="K1035" s="104" t="s">
        <v>685</v>
      </c>
      <c r="L1035" s="104" t="s">
        <v>884</v>
      </c>
      <c r="M1035" s="104" t="s">
        <v>902</v>
      </c>
      <c r="N1035" s="107">
        <v>1</v>
      </c>
      <c r="O1035" s="107">
        <v>1</v>
      </c>
      <c r="P1035" s="107">
        <v>1</v>
      </c>
      <c r="Q1035" s="107">
        <v>1</v>
      </c>
      <c r="R1035" s="107">
        <v>1</v>
      </c>
      <c r="S1035" s="107">
        <v>1</v>
      </c>
      <c r="T1035" s="108">
        <v>0</v>
      </c>
      <c r="U1035" s="108">
        <v>0</v>
      </c>
      <c r="V1035" s="108">
        <v>0</v>
      </c>
      <c r="W1035" s="109">
        <v>413737.5</v>
      </c>
      <c r="X1035" s="110">
        <v>0</v>
      </c>
      <c r="Y1035" s="111">
        <v>0</v>
      </c>
      <c r="Z1035" s="111">
        <v>2044.55</v>
      </c>
      <c r="AA1035" s="111">
        <v>0</v>
      </c>
      <c r="AB1035" s="111">
        <v>0</v>
      </c>
      <c r="AC1035" s="111">
        <v>0</v>
      </c>
      <c r="AD1035" s="112">
        <v>413737.5</v>
      </c>
      <c r="AE1035" s="114">
        <v>43888</v>
      </c>
      <c r="AF1035" s="114">
        <v>46810</v>
      </c>
      <c r="AG1035" s="115">
        <v>413737.5</v>
      </c>
      <c r="AH1035" s="116" t="s">
        <v>903</v>
      </c>
      <c r="AI1035" s="116" t="s">
        <v>904</v>
      </c>
      <c r="AJ1035" s="14">
        <v>0</v>
      </c>
      <c r="AK1035" s="14">
        <v>0</v>
      </c>
      <c r="AL1035" s="14">
        <v>0</v>
      </c>
      <c r="AM1035" s="14">
        <v>0</v>
      </c>
      <c r="AN1035" s="14">
        <v>0</v>
      </c>
      <c r="AO1035" s="14">
        <v>0</v>
      </c>
      <c r="AP1035" s="14">
        <v>0</v>
      </c>
      <c r="AQ1035" s="14">
        <v>0</v>
      </c>
      <c r="AR1035" s="14">
        <v>0</v>
      </c>
      <c r="AS1035" s="14">
        <v>0</v>
      </c>
      <c r="AT1035" s="14">
        <v>0</v>
      </c>
      <c r="AU1035" s="14">
        <v>0</v>
      </c>
      <c r="AV1035" s="14">
        <v>0</v>
      </c>
      <c r="AW1035" s="14">
        <v>0</v>
      </c>
      <c r="AX1035" s="14">
        <v>0</v>
      </c>
      <c r="AY1035" s="14">
        <f t="shared" si="48"/>
        <v>0</v>
      </c>
      <c r="AZ1035" s="14">
        <f t="shared" si="49"/>
        <v>0</v>
      </c>
      <c r="BA1035" s="14">
        <f t="shared" si="50"/>
        <v>0</v>
      </c>
    </row>
    <row r="1036" spans="1:53" x14ac:dyDescent="0.35">
      <c r="A1036" s="15" t="s">
        <v>2926</v>
      </c>
      <c r="B1036" s="104" t="s">
        <v>759</v>
      </c>
      <c r="C1036" s="105">
        <v>1</v>
      </c>
      <c r="D1036" s="106" t="s">
        <v>23</v>
      </c>
      <c r="E1036" s="104" t="s">
        <v>511</v>
      </c>
      <c r="F1036" s="104" t="s">
        <v>880</v>
      </c>
      <c r="G1036" s="104" t="s">
        <v>1219</v>
      </c>
      <c r="H1036" s="104" t="s">
        <v>908</v>
      </c>
      <c r="I1036" s="104" t="s">
        <v>1220</v>
      </c>
      <c r="J1036" s="104" t="s">
        <v>910</v>
      </c>
      <c r="K1036" s="104" t="s">
        <v>685</v>
      </c>
      <c r="L1036" s="104" t="s">
        <v>884</v>
      </c>
      <c r="M1036" s="104" t="s">
        <v>902</v>
      </c>
      <c r="N1036" s="107">
        <v>1</v>
      </c>
      <c r="O1036" s="107">
        <v>1</v>
      </c>
      <c r="P1036" s="107">
        <v>1</v>
      </c>
      <c r="Q1036" s="107">
        <v>1</v>
      </c>
      <c r="R1036" s="107">
        <v>1</v>
      </c>
      <c r="S1036" s="107">
        <v>1</v>
      </c>
      <c r="T1036" s="108">
        <v>0</v>
      </c>
      <c r="U1036" s="108">
        <v>0</v>
      </c>
      <c r="V1036" s="108">
        <v>0</v>
      </c>
      <c r="W1036" s="109">
        <v>0</v>
      </c>
      <c r="X1036" s="110">
        <v>0</v>
      </c>
      <c r="Y1036" s="111">
        <v>0</v>
      </c>
      <c r="Z1036" s="111">
        <v>0</v>
      </c>
      <c r="AA1036" s="111">
        <v>0</v>
      </c>
      <c r="AB1036" s="111">
        <v>0</v>
      </c>
      <c r="AC1036" s="111">
        <v>0</v>
      </c>
      <c r="AD1036" s="112">
        <v>0</v>
      </c>
      <c r="AE1036" s="114">
        <v>43900</v>
      </c>
      <c r="AF1036" s="114">
        <v>44630</v>
      </c>
      <c r="AG1036" s="115">
        <v>159300</v>
      </c>
      <c r="AH1036" s="116" t="s">
        <v>903</v>
      </c>
      <c r="AI1036" s="116" t="s">
        <v>904</v>
      </c>
      <c r="AJ1036" s="14">
        <v>0</v>
      </c>
      <c r="AK1036" s="14">
        <v>0</v>
      </c>
      <c r="AL1036" s="14">
        <v>0</v>
      </c>
      <c r="AM1036" s="14">
        <v>0</v>
      </c>
      <c r="AN1036" s="14">
        <v>0</v>
      </c>
      <c r="AO1036" s="14">
        <v>0</v>
      </c>
      <c r="AP1036" s="14">
        <v>0</v>
      </c>
      <c r="AQ1036" s="14">
        <v>0</v>
      </c>
      <c r="AR1036" s="14">
        <v>0</v>
      </c>
      <c r="AS1036" s="14">
        <v>0</v>
      </c>
      <c r="AT1036" s="14">
        <v>0</v>
      </c>
      <c r="AU1036" s="14">
        <v>0</v>
      </c>
      <c r="AV1036" s="14">
        <v>0</v>
      </c>
      <c r="AW1036" s="14">
        <v>0</v>
      </c>
      <c r="AX1036" s="14">
        <v>0</v>
      </c>
      <c r="AY1036" s="14">
        <f t="shared" si="48"/>
        <v>0</v>
      </c>
      <c r="AZ1036" s="14">
        <f t="shared" si="49"/>
        <v>0</v>
      </c>
      <c r="BA1036" s="14">
        <f t="shared" si="50"/>
        <v>0</v>
      </c>
    </row>
    <row r="1037" spans="1:53" x14ac:dyDescent="0.35">
      <c r="A1037" s="15" t="s">
        <v>1972</v>
      </c>
      <c r="B1037" s="104" t="s">
        <v>759</v>
      </c>
      <c r="C1037" s="105">
        <v>2</v>
      </c>
      <c r="D1037" s="106" t="s">
        <v>23</v>
      </c>
      <c r="E1037" s="104" t="s">
        <v>511</v>
      </c>
      <c r="F1037" s="104" t="s">
        <v>880</v>
      </c>
      <c r="G1037" s="104" t="s">
        <v>1219</v>
      </c>
      <c r="H1037" s="104" t="s">
        <v>908</v>
      </c>
      <c r="I1037" s="104" t="s">
        <v>1220</v>
      </c>
      <c r="J1037" s="104" t="s">
        <v>910</v>
      </c>
      <c r="K1037" s="104" t="s">
        <v>685</v>
      </c>
      <c r="L1037" s="104" t="s">
        <v>884</v>
      </c>
      <c r="M1037" s="104" t="s">
        <v>902</v>
      </c>
      <c r="N1037" s="107">
        <v>1</v>
      </c>
      <c r="O1037" s="107">
        <v>1</v>
      </c>
      <c r="P1037" s="107">
        <v>1</v>
      </c>
      <c r="Q1037" s="107">
        <v>1</v>
      </c>
      <c r="R1037" s="107">
        <v>1</v>
      </c>
      <c r="S1037" s="107">
        <v>1</v>
      </c>
      <c r="T1037" s="108">
        <v>0</v>
      </c>
      <c r="U1037" s="108">
        <v>0</v>
      </c>
      <c r="V1037" s="108">
        <v>0</v>
      </c>
      <c r="W1037" s="109">
        <v>624220</v>
      </c>
      <c r="X1037" s="110">
        <v>0</v>
      </c>
      <c r="Y1037" s="111">
        <v>312110</v>
      </c>
      <c r="Z1037" s="111">
        <v>2236.79</v>
      </c>
      <c r="AA1037" s="111">
        <v>0</v>
      </c>
      <c r="AB1037" s="111">
        <v>0</v>
      </c>
      <c r="AC1037" s="111">
        <v>0</v>
      </c>
      <c r="AD1037" s="112">
        <v>312110</v>
      </c>
      <c r="AE1037" s="114">
        <v>43900</v>
      </c>
      <c r="AF1037" s="114">
        <v>44995</v>
      </c>
      <c r="AG1037" s="115">
        <v>624220</v>
      </c>
      <c r="AH1037" s="116" t="s">
        <v>903</v>
      </c>
      <c r="AI1037" s="116" t="s">
        <v>904</v>
      </c>
      <c r="AJ1037" s="14">
        <v>0</v>
      </c>
      <c r="AK1037" s="14">
        <v>0</v>
      </c>
      <c r="AL1037" s="14">
        <v>0</v>
      </c>
      <c r="AM1037" s="14">
        <v>0</v>
      </c>
      <c r="AN1037" s="14">
        <v>0</v>
      </c>
      <c r="AO1037" s="14">
        <v>312110</v>
      </c>
      <c r="AP1037" s="14">
        <v>0</v>
      </c>
      <c r="AQ1037" s="14">
        <v>0</v>
      </c>
      <c r="AR1037" s="14">
        <v>0</v>
      </c>
      <c r="AS1037" s="14">
        <v>0</v>
      </c>
      <c r="AT1037" s="14">
        <v>0</v>
      </c>
      <c r="AU1037" s="14">
        <v>0</v>
      </c>
      <c r="AV1037" s="14">
        <v>0</v>
      </c>
      <c r="AW1037" s="14">
        <v>0</v>
      </c>
      <c r="AX1037" s="14">
        <v>0</v>
      </c>
      <c r="AY1037" s="14">
        <f t="shared" si="48"/>
        <v>0</v>
      </c>
      <c r="AZ1037" s="14">
        <f t="shared" si="49"/>
        <v>312110</v>
      </c>
      <c r="BA1037" s="14">
        <f t="shared" si="50"/>
        <v>312110</v>
      </c>
    </row>
    <row r="1038" spans="1:53" x14ac:dyDescent="0.35">
      <c r="A1038" s="15" t="s">
        <v>1973</v>
      </c>
      <c r="B1038" s="104" t="s">
        <v>759</v>
      </c>
      <c r="C1038" s="105">
        <v>3</v>
      </c>
      <c r="D1038" s="106" t="s">
        <v>23</v>
      </c>
      <c r="E1038" s="104" t="s">
        <v>511</v>
      </c>
      <c r="F1038" s="104" t="s">
        <v>880</v>
      </c>
      <c r="G1038" s="104" t="s">
        <v>1219</v>
      </c>
      <c r="H1038" s="104" t="s">
        <v>908</v>
      </c>
      <c r="I1038" s="104" t="s">
        <v>1220</v>
      </c>
      <c r="J1038" s="104" t="s">
        <v>910</v>
      </c>
      <c r="K1038" s="104" t="s">
        <v>685</v>
      </c>
      <c r="L1038" s="104" t="s">
        <v>884</v>
      </c>
      <c r="M1038" s="104" t="s">
        <v>902</v>
      </c>
      <c r="N1038" s="107">
        <v>1</v>
      </c>
      <c r="O1038" s="107">
        <v>1</v>
      </c>
      <c r="P1038" s="107">
        <v>1</v>
      </c>
      <c r="Q1038" s="107">
        <v>1</v>
      </c>
      <c r="R1038" s="107">
        <v>1</v>
      </c>
      <c r="S1038" s="107">
        <v>1</v>
      </c>
      <c r="T1038" s="108">
        <v>0</v>
      </c>
      <c r="U1038" s="108">
        <v>0</v>
      </c>
      <c r="V1038" s="108">
        <v>0</v>
      </c>
      <c r="W1038" s="109">
        <v>1486062.5</v>
      </c>
      <c r="X1038" s="110">
        <v>0</v>
      </c>
      <c r="Y1038" s="111">
        <v>0</v>
      </c>
      <c r="Z1038" s="111">
        <v>5832.8</v>
      </c>
      <c r="AA1038" s="111">
        <v>0</v>
      </c>
      <c r="AB1038" s="111">
        <v>0</v>
      </c>
      <c r="AC1038" s="111">
        <v>0</v>
      </c>
      <c r="AD1038" s="112">
        <v>1486062.5</v>
      </c>
      <c r="AE1038" s="114">
        <v>43900</v>
      </c>
      <c r="AF1038" s="114">
        <v>45361</v>
      </c>
      <c r="AG1038" s="115">
        <v>1486062.5</v>
      </c>
      <c r="AH1038" s="116" t="s">
        <v>903</v>
      </c>
      <c r="AI1038" s="116" t="s">
        <v>904</v>
      </c>
      <c r="AJ1038" s="14">
        <v>0</v>
      </c>
      <c r="AK1038" s="14">
        <v>0</v>
      </c>
      <c r="AL1038" s="14">
        <v>0</v>
      </c>
      <c r="AM1038" s="14">
        <v>0</v>
      </c>
      <c r="AN1038" s="14">
        <v>0</v>
      </c>
      <c r="AO1038" s="14">
        <v>0</v>
      </c>
      <c r="AP1038" s="14">
        <v>0</v>
      </c>
      <c r="AQ1038" s="14">
        <v>0</v>
      </c>
      <c r="AR1038" s="14">
        <v>0</v>
      </c>
      <c r="AS1038" s="14">
        <v>0</v>
      </c>
      <c r="AT1038" s="14">
        <v>0</v>
      </c>
      <c r="AU1038" s="14">
        <v>743031.25</v>
      </c>
      <c r="AV1038" s="14">
        <v>0</v>
      </c>
      <c r="AW1038" s="14">
        <v>0</v>
      </c>
      <c r="AX1038" s="14">
        <v>0</v>
      </c>
      <c r="AY1038" s="14">
        <f t="shared" si="48"/>
        <v>0</v>
      </c>
      <c r="AZ1038" s="14">
        <f t="shared" si="49"/>
        <v>743031.25</v>
      </c>
      <c r="BA1038" s="14">
        <f t="shared" si="50"/>
        <v>743031.25</v>
      </c>
    </row>
    <row r="1039" spans="1:53" x14ac:dyDescent="0.35">
      <c r="A1039" s="15" t="s">
        <v>2927</v>
      </c>
      <c r="B1039" s="104" t="s">
        <v>759</v>
      </c>
      <c r="C1039" s="105">
        <v>4</v>
      </c>
      <c r="D1039" s="106" t="s">
        <v>23</v>
      </c>
      <c r="E1039" s="104" t="s">
        <v>511</v>
      </c>
      <c r="F1039" s="104" t="s">
        <v>880</v>
      </c>
      <c r="G1039" s="104" t="s">
        <v>1219</v>
      </c>
      <c r="H1039" s="104" t="s">
        <v>908</v>
      </c>
      <c r="I1039" s="104" t="s">
        <v>1220</v>
      </c>
      <c r="J1039" s="104" t="s">
        <v>910</v>
      </c>
      <c r="K1039" s="104" t="s">
        <v>685</v>
      </c>
      <c r="L1039" s="104" t="s">
        <v>884</v>
      </c>
      <c r="M1039" s="104" t="s">
        <v>902</v>
      </c>
      <c r="N1039" s="107">
        <v>1</v>
      </c>
      <c r="O1039" s="107">
        <v>1</v>
      </c>
      <c r="P1039" s="107">
        <v>1</v>
      </c>
      <c r="Q1039" s="107">
        <v>1</v>
      </c>
      <c r="R1039" s="107">
        <v>1</v>
      </c>
      <c r="S1039" s="107">
        <v>1</v>
      </c>
      <c r="T1039" s="108">
        <v>0</v>
      </c>
      <c r="U1039" s="108">
        <v>0</v>
      </c>
      <c r="V1039" s="108">
        <v>0</v>
      </c>
      <c r="W1039" s="109">
        <v>3908160</v>
      </c>
      <c r="X1039" s="110">
        <v>0</v>
      </c>
      <c r="Y1039" s="111">
        <v>0</v>
      </c>
      <c r="Z1039" s="111">
        <v>16511.98</v>
      </c>
      <c r="AA1039" s="111">
        <v>0</v>
      </c>
      <c r="AB1039" s="111">
        <v>0</v>
      </c>
      <c r="AC1039" s="111">
        <v>0</v>
      </c>
      <c r="AD1039" s="112">
        <v>3908160</v>
      </c>
      <c r="AE1039" s="114">
        <v>43900</v>
      </c>
      <c r="AF1039" s="114">
        <v>45726</v>
      </c>
      <c r="AG1039" s="115">
        <v>3908160</v>
      </c>
      <c r="AH1039" s="116" t="s">
        <v>903</v>
      </c>
      <c r="AI1039" s="116" t="s">
        <v>904</v>
      </c>
      <c r="AJ1039" s="14">
        <v>0</v>
      </c>
      <c r="AK1039" s="14">
        <v>0</v>
      </c>
      <c r="AL1039" s="14">
        <v>0</v>
      </c>
      <c r="AM1039" s="14">
        <v>0</v>
      </c>
      <c r="AN1039" s="14">
        <v>0</v>
      </c>
      <c r="AO1039" s="14">
        <v>0</v>
      </c>
      <c r="AP1039" s="14">
        <v>0</v>
      </c>
      <c r="AQ1039" s="14">
        <v>0</v>
      </c>
      <c r="AR1039" s="14">
        <v>0</v>
      </c>
      <c r="AS1039" s="14">
        <v>0</v>
      </c>
      <c r="AT1039" s="14">
        <v>0</v>
      </c>
      <c r="AU1039" s="14">
        <v>0</v>
      </c>
      <c r="AV1039" s="14">
        <v>0</v>
      </c>
      <c r="AW1039" s="14">
        <v>0</v>
      </c>
      <c r="AX1039" s="14">
        <v>0</v>
      </c>
      <c r="AY1039" s="14">
        <f t="shared" si="48"/>
        <v>0</v>
      </c>
      <c r="AZ1039" s="14">
        <f t="shared" si="49"/>
        <v>0</v>
      </c>
      <c r="BA1039" s="14">
        <f t="shared" si="50"/>
        <v>0</v>
      </c>
    </row>
    <row r="1040" spans="1:53" x14ac:dyDescent="0.35">
      <c r="A1040" s="15" t="s">
        <v>2928</v>
      </c>
      <c r="B1040" s="104" t="s">
        <v>759</v>
      </c>
      <c r="C1040" s="105">
        <v>5</v>
      </c>
      <c r="D1040" s="106" t="s">
        <v>23</v>
      </c>
      <c r="E1040" s="104" t="s">
        <v>511</v>
      </c>
      <c r="F1040" s="104" t="s">
        <v>880</v>
      </c>
      <c r="G1040" s="104" t="s">
        <v>1219</v>
      </c>
      <c r="H1040" s="104" t="s">
        <v>908</v>
      </c>
      <c r="I1040" s="104" t="s">
        <v>1220</v>
      </c>
      <c r="J1040" s="104" t="s">
        <v>910</v>
      </c>
      <c r="K1040" s="104" t="s">
        <v>685</v>
      </c>
      <c r="L1040" s="104" t="s">
        <v>884</v>
      </c>
      <c r="M1040" s="104" t="s">
        <v>902</v>
      </c>
      <c r="N1040" s="107">
        <v>1</v>
      </c>
      <c r="O1040" s="107">
        <v>1</v>
      </c>
      <c r="P1040" s="107">
        <v>1</v>
      </c>
      <c r="Q1040" s="107">
        <v>1</v>
      </c>
      <c r="R1040" s="107">
        <v>1</v>
      </c>
      <c r="S1040" s="107">
        <v>1</v>
      </c>
      <c r="T1040" s="108">
        <v>0</v>
      </c>
      <c r="U1040" s="108">
        <v>0</v>
      </c>
      <c r="V1040" s="108">
        <v>0</v>
      </c>
      <c r="W1040" s="109">
        <v>2899407.5</v>
      </c>
      <c r="X1040" s="110">
        <v>0</v>
      </c>
      <c r="Y1040" s="111">
        <v>0</v>
      </c>
      <c r="Z1040" s="111">
        <v>12950.69</v>
      </c>
      <c r="AA1040" s="111">
        <v>0</v>
      </c>
      <c r="AB1040" s="111">
        <v>0</v>
      </c>
      <c r="AC1040" s="111">
        <v>0</v>
      </c>
      <c r="AD1040" s="112">
        <v>2899407.5</v>
      </c>
      <c r="AE1040" s="114">
        <v>43900</v>
      </c>
      <c r="AF1040" s="114">
        <v>46091</v>
      </c>
      <c r="AG1040" s="115">
        <v>2899407.5</v>
      </c>
      <c r="AH1040" s="116" t="s">
        <v>903</v>
      </c>
      <c r="AI1040" s="116" t="s">
        <v>904</v>
      </c>
      <c r="AJ1040" s="14">
        <v>0</v>
      </c>
      <c r="AK1040" s="14">
        <v>0</v>
      </c>
      <c r="AL1040" s="14">
        <v>0</v>
      </c>
      <c r="AM1040" s="14">
        <v>0</v>
      </c>
      <c r="AN1040" s="14">
        <v>0</v>
      </c>
      <c r="AO1040" s="14">
        <v>0</v>
      </c>
      <c r="AP1040" s="14">
        <v>0</v>
      </c>
      <c r="AQ1040" s="14">
        <v>0</v>
      </c>
      <c r="AR1040" s="14">
        <v>0</v>
      </c>
      <c r="AS1040" s="14">
        <v>0</v>
      </c>
      <c r="AT1040" s="14">
        <v>0</v>
      </c>
      <c r="AU1040" s="14">
        <v>0</v>
      </c>
      <c r="AV1040" s="14">
        <v>0</v>
      </c>
      <c r="AW1040" s="14">
        <v>0</v>
      </c>
      <c r="AX1040" s="14">
        <v>0</v>
      </c>
      <c r="AY1040" s="14">
        <f t="shared" si="48"/>
        <v>0</v>
      </c>
      <c r="AZ1040" s="14">
        <f t="shared" si="49"/>
        <v>0</v>
      </c>
      <c r="BA1040" s="14">
        <f t="shared" si="50"/>
        <v>0</v>
      </c>
    </row>
    <row r="1041" spans="1:53" x14ac:dyDescent="0.35">
      <c r="A1041" s="15" t="s">
        <v>2929</v>
      </c>
      <c r="B1041" s="104" t="s">
        <v>759</v>
      </c>
      <c r="C1041" s="105">
        <v>6</v>
      </c>
      <c r="D1041" s="106" t="s">
        <v>23</v>
      </c>
      <c r="E1041" s="104" t="s">
        <v>511</v>
      </c>
      <c r="F1041" s="104" t="s">
        <v>880</v>
      </c>
      <c r="G1041" s="104" t="s">
        <v>1219</v>
      </c>
      <c r="H1041" s="104" t="s">
        <v>908</v>
      </c>
      <c r="I1041" s="104" t="s">
        <v>1220</v>
      </c>
      <c r="J1041" s="104" t="s">
        <v>910</v>
      </c>
      <c r="K1041" s="104" t="s">
        <v>685</v>
      </c>
      <c r="L1041" s="104" t="s">
        <v>884</v>
      </c>
      <c r="M1041" s="104" t="s">
        <v>902</v>
      </c>
      <c r="N1041" s="107">
        <v>1</v>
      </c>
      <c r="O1041" s="107">
        <v>1</v>
      </c>
      <c r="P1041" s="107">
        <v>1</v>
      </c>
      <c r="Q1041" s="107">
        <v>1</v>
      </c>
      <c r="R1041" s="107">
        <v>1</v>
      </c>
      <c r="S1041" s="107">
        <v>1</v>
      </c>
      <c r="T1041" s="108">
        <v>0</v>
      </c>
      <c r="U1041" s="108">
        <v>0</v>
      </c>
      <c r="V1041" s="108">
        <v>0</v>
      </c>
      <c r="W1041" s="109">
        <v>854172.5</v>
      </c>
      <c r="X1041" s="110">
        <v>0</v>
      </c>
      <c r="Y1041" s="111">
        <v>0</v>
      </c>
      <c r="Z1041" s="111">
        <v>4014.61</v>
      </c>
      <c r="AA1041" s="111">
        <v>0</v>
      </c>
      <c r="AB1041" s="111">
        <v>0</v>
      </c>
      <c r="AC1041" s="111">
        <v>0</v>
      </c>
      <c r="AD1041" s="112">
        <v>854172.5</v>
      </c>
      <c r="AE1041" s="114">
        <v>43900</v>
      </c>
      <c r="AF1041" s="114">
        <v>46456</v>
      </c>
      <c r="AG1041" s="115">
        <v>854172.5</v>
      </c>
      <c r="AH1041" s="116" t="s">
        <v>903</v>
      </c>
      <c r="AI1041" s="116" t="s">
        <v>904</v>
      </c>
      <c r="AJ1041" s="14">
        <v>0</v>
      </c>
      <c r="AK1041" s="14">
        <v>0</v>
      </c>
      <c r="AL1041" s="14">
        <v>0</v>
      </c>
      <c r="AM1041" s="14">
        <v>0</v>
      </c>
      <c r="AN1041" s="14">
        <v>0</v>
      </c>
      <c r="AO1041" s="14">
        <v>0</v>
      </c>
      <c r="AP1041" s="14">
        <v>0</v>
      </c>
      <c r="AQ1041" s="14">
        <v>0</v>
      </c>
      <c r="AR1041" s="14">
        <v>0</v>
      </c>
      <c r="AS1041" s="14">
        <v>0</v>
      </c>
      <c r="AT1041" s="14">
        <v>0</v>
      </c>
      <c r="AU1041" s="14">
        <v>0</v>
      </c>
      <c r="AV1041" s="14">
        <v>0</v>
      </c>
      <c r="AW1041" s="14">
        <v>0</v>
      </c>
      <c r="AX1041" s="14">
        <v>0</v>
      </c>
      <c r="AY1041" s="14">
        <f t="shared" si="48"/>
        <v>0</v>
      </c>
      <c r="AZ1041" s="14">
        <f t="shared" si="49"/>
        <v>0</v>
      </c>
      <c r="BA1041" s="14">
        <f t="shared" si="50"/>
        <v>0</v>
      </c>
    </row>
    <row r="1042" spans="1:53" x14ac:dyDescent="0.35">
      <c r="A1042" s="15" t="s">
        <v>2930</v>
      </c>
      <c r="B1042" s="104" t="s">
        <v>759</v>
      </c>
      <c r="C1042" s="105">
        <v>7</v>
      </c>
      <c r="D1042" s="106" t="s">
        <v>23</v>
      </c>
      <c r="E1042" s="104" t="s">
        <v>511</v>
      </c>
      <c r="F1042" s="104" t="s">
        <v>880</v>
      </c>
      <c r="G1042" s="104" t="s">
        <v>1219</v>
      </c>
      <c r="H1042" s="104" t="s">
        <v>908</v>
      </c>
      <c r="I1042" s="104" t="s">
        <v>1220</v>
      </c>
      <c r="J1042" s="104" t="s">
        <v>910</v>
      </c>
      <c r="K1042" s="104" t="s">
        <v>685</v>
      </c>
      <c r="L1042" s="104" t="s">
        <v>884</v>
      </c>
      <c r="M1042" s="104" t="s">
        <v>902</v>
      </c>
      <c r="N1042" s="107">
        <v>1</v>
      </c>
      <c r="O1042" s="107">
        <v>1</v>
      </c>
      <c r="P1042" s="107">
        <v>1</v>
      </c>
      <c r="Q1042" s="107">
        <v>1</v>
      </c>
      <c r="R1042" s="107">
        <v>1</v>
      </c>
      <c r="S1042" s="107">
        <v>1</v>
      </c>
      <c r="T1042" s="108">
        <v>0</v>
      </c>
      <c r="U1042" s="108">
        <v>0</v>
      </c>
      <c r="V1042" s="108">
        <v>0</v>
      </c>
      <c r="W1042" s="109">
        <v>50002.5</v>
      </c>
      <c r="X1042" s="110">
        <v>0</v>
      </c>
      <c r="Y1042" s="111">
        <v>0</v>
      </c>
      <c r="Z1042" s="111">
        <v>258.76</v>
      </c>
      <c r="AA1042" s="111">
        <v>0</v>
      </c>
      <c r="AB1042" s="111">
        <v>0</v>
      </c>
      <c r="AC1042" s="111">
        <v>0</v>
      </c>
      <c r="AD1042" s="112">
        <v>50002.5</v>
      </c>
      <c r="AE1042" s="114">
        <v>43900</v>
      </c>
      <c r="AF1042" s="114">
        <v>47187</v>
      </c>
      <c r="AG1042" s="115">
        <v>50002.5</v>
      </c>
      <c r="AH1042" s="116" t="s">
        <v>903</v>
      </c>
      <c r="AI1042" s="116" t="s">
        <v>904</v>
      </c>
      <c r="AJ1042" s="14">
        <v>0</v>
      </c>
      <c r="AK1042" s="14">
        <v>0</v>
      </c>
      <c r="AL1042" s="14">
        <v>0</v>
      </c>
      <c r="AM1042" s="14">
        <v>0</v>
      </c>
      <c r="AN1042" s="14">
        <v>0</v>
      </c>
      <c r="AO1042" s="14">
        <v>0</v>
      </c>
      <c r="AP1042" s="14">
        <v>0</v>
      </c>
      <c r="AQ1042" s="14">
        <v>0</v>
      </c>
      <c r="AR1042" s="14">
        <v>0</v>
      </c>
      <c r="AS1042" s="14">
        <v>0</v>
      </c>
      <c r="AT1042" s="14">
        <v>0</v>
      </c>
      <c r="AU1042" s="14">
        <v>0</v>
      </c>
      <c r="AV1042" s="14">
        <v>0</v>
      </c>
      <c r="AW1042" s="14">
        <v>0</v>
      </c>
      <c r="AX1042" s="14">
        <v>0</v>
      </c>
      <c r="AY1042" s="14">
        <f t="shared" si="48"/>
        <v>0</v>
      </c>
      <c r="AZ1042" s="14">
        <f t="shared" si="49"/>
        <v>0</v>
      </c>
      <c r="BA1042" s="14">
        <f t="shared" si="50"/>
        <v>0</v>
      </c>
    </row>
    <row r="1043" spans="1:53" x14ac:dyDescent="0.35">
      <c r="A1043" s="15" t="s">
        <v>2931</v>
      </c>
      <c r="B1043" s="104" t="s">
        <v>760</v>
      </c>
      <c r="C1043" s="105">
        <v>1</v>
      </c>
      <c r="D1043" s="106" t="s">
        <v>23</v>
      </c>
      <c r="E1043" s="104" t="s">
        <v>511</v>
      </c>
      <c r="F1043" s="104" t="s">
        <v>880</v>
      </c>
      <c r="G1043" s="104" t="s">
        <v>1219</v>
      </c>
      <c r="H1043" s="104" t="s">
        <v>908</v>
      </c>
      <c r="I1043" s="104" t="s">
        <v>1220</v>
      </c>
      <c r="J1043" s="104" t="s">
        <v>910</v>
      </c>
      <c r="K1043" s="104" t="s">
        <v>685</v>
      </c>
      <c r="L1043" s="104" t="s">
        <v>884</v>
      </c>
      <c r="M1043" s="104" t="s">
        <v>902</v>
      </c>
      <c r="N1043" s="107">
        <v>1</v>
      </c>
      <c r="O1043" s="107">
        <v>1</v>
      </c>
      <c r="P1043" s="107">
        <v>1</v>
      </c>
      <c r="Q1043" s="107">
        <v>1</v>
      </c>
      <c r="R1043" s="107">
        <v>1</v>
      </c>
      <c r="S1043" s="107">
        <v>1</v>
      </c>
      <c r="T1043" s="108">
        <v>0</v>
      </c>
      <c r="U1043" s="108">
        <v>0</v>
      </c>
      <c r="V1043" s="108">
        <v>0</v>
      </c>
      <c r="W1043" s="109">
        <v>0</v>
      </c>
      <c r="X1043" s="110">
        <v>0</v>
      </c>
      <c r="Y1043" s="111">
        <v>0</v>
      </c>
      <c r="Z1043" s="111">
        <v>0</v>
      </c>
      <c r="AA1043" s="111">
        <v>0</v>
      </c>
      <c r="AB1043" s="111">
        <v>0</v>
      </c>
      <c r="AC1043" s="111">
        <v>0</v>
      </c>
      <c r="AD1043" s="112">
        <v>0</v>
      </c>
      <c r="AE1043" s="114">
        <v>43908</v>
      </c>
      <c r="AF1043" s="114">
        <v>44638</v>
      </c>
      <c r="AG1043" s="115">
        <v>105315</v>
      </c>
      <c r="AH1043" s="116" t="s">
        <v>903</v>
      </c>
      <c r="AI1043" s="116" t="s">
        <v>904</v>
      </c>
      <c r="AJ1043" s="14">
        <v>0</v>
      </c>
      <c r="AK1043" s="14">
        <v>0</v>
      </c>
      <c r="AL1043" s="14">
        <v>0</v>
      </c>
      <c r="AM1043" s="14">
        <v>0</v>
      </c>
      <c r="AN1043" s="14">
        <v>0</v>
      </c>
      <c r="AO1043" s="14">
        <v>0</v>
      </c>
      <c r="AP1043" s="14">
        <v>0</v>
      </c>
      <c r="AQ1043" s="14">
        <v>0</v>
      </c>
      <c r="AR1043" s="14">
        <v>0</v>
      </c>
      <c r="AS1043" s="14">
        <v>0</v>
      </c>
      <c r="AT1043" s="14">
        <v>0</v>
      </c>
      <c r="AU1043" s="14">
        <v>0</v>
      </c>
      <c r="AV1043" s="14">
        <v>0</v>
      </c>
      <c r="AW1043" s="14">
        <v>0</v>
      </c>
      <c r="AX1043" s="14">
        <v>0</v>
      </c>
      <c r="AY1043" s="14">
        <f t="shared" si="48"/>
        <v>0</v>
      </c>
      <c r="AZ1043" s="14">
        <f t="shared" si="49"/>
        <v>0</v>
      </c>
      <c r="BA1043" s="14">
        <f t="shared" si="50"/>
        <v>0</v>
      </c>
    </row>
    <row r="1044" spans="1:53" x14ac:dyDescent="0.35">
      <c r="A1044" s="15" t="s">
        <v>1974</v>
      </c>
      <c r="B1044" s="104" t="s">
        <v>760</v>
      </c>
      <c r="C1044" s="105">
        <v>2</v>
      </c>
      <c r="D1044" s="106" t="s">
        <v>23</v>
      </c>
      <c r="E1044" s="104" t="s">
        <v>511</v>
      </c>
      <c r="F1044" s="104" t="s">
        <v>880</v>
      </c>
      <c r="G1044" s="104" t="s">
        <v>1219</v>
      </c>
      <c r="H1044" s="104" t="s">
        <v>908</v>
      </c>
      <c r="I1044" s="104" t="s">
        <v>1220</v>
      </c>
      <c r="J1044" s="104" t="s">
        <v>910</v>
      </c>
      <c r="K1044" s="104" t="s">
        <v>685</v>
      </c>
      <c r="L1044" s="104" t="s">
        <v>884</v>
      </c>
      <c r="M1044" s="104" t="s">
        <v>902</v>
      </c>
      <c r="N1044" s="107">
        <v>1</v>
      </c>
      <c r="O1044" s="107">
        <v>1</v>
      </c>
      <c r="P1044" s="107">
        <v>1</v>
      </c>
      <c r="Q1044" s="107">
        <v>1</v>
      </c>
      <c r="R1044" s="107">
        <v>1</v>
      </c>
      <c r="S1044" s="107">
        <v>1</v>
      </c>
      <c r="T1044" s="108">
        <v>0</v>
      </c>
      <c r="U1044" s="108">
        <v>0</v>
      </c>
      <c r="V1044" s="108">
        <v>0</v>
      </c>
      <c r="W1044" s="109">
        <v>246325</v>
      </c>
      <c r="X1044" s="110">
        <v>0</v>
      </c>
      <c r="Y1044" s="111">
        <v>0</v>
      </c>
      <c r="Z1044" s="111">
        <v>966.83</v>
      </c>
      <c r="AA1044" s="111">
        <v>0</v>
      </c>
      <c r="AB1044" s="111">
        <v>0</v>
      </c>
      <c r="AC1044" s="111">
        <v>0</v>
      </c>
      <c r="AD1044" s="112">
        <v>246325</v>
      </c>
      <c r="AE1044" s="114">
        <v>43908</v>
      </c>
      <c r="AF1044" s="114">
        <v>45369</v>
      </c>
      <c r="AG1044" s="115">
        <v>246325</v>
      </c>
      <c r="AH1044" s="116" t="s">
        <v>903</v>
      </c>
      <c r="AI1044" s="116" t="s">
        <v>904</v>
      </c>
      <c r="AJ1044" s="14">
        <v>0</v>
      </c>
      <c r="AK1044" s="14">
        <v>0</v>
      </c>
      <c r="AL1044" s="14">
        <v>0</v>
      </c>
      <c r="AM1044" s="14">
        <v>0</v>
      </c>
      <c r="AN1044" s="14">
        <v>0</v>
      </c>
      <c r="AO1044" s="14">
        <v>0</v>
      </c>
      <c r="AP1044" s="14">
        <v>0</v>
      </c>
      <c r="AQ1044" s="14">
        <v>0</v>
      </c>
      <c r="AR1044" s="14">
        <v>0</v>
      </c>
      <c r="AS1044" s="14">
        <v>0</v>
      </c>
      <c r="AT1044" s="14">
        <v>0</v>
      </c>
      <c r="AU1044" s="14">
        <v>123162.5</v>
      </c>
      <c r="AV1044" s="14">
        <v>0</v>
      </c>
      <c r="AW1044" s="14">
        <v>0</v>
      </c>
      <c r="AX1044" s="14">
        <v>0</v>
      </c>
      <c r="AY1044" s="14">
        <f t="shared" si="48"/>
        <v>0</v>
      </c>
      <c r="AZ1044" s="14">
        <f t="shared" si="49"/>
        <v>123162.5</v>
      </c>
      <c r="BA1044" s="14">
        <f t="shared" si="50"/>
        <v>123162.5</v>
      </c>
    </row>
    <row r="1045" spans="1:53" x14ac:dyDescent="0.35">
      <c r="A1045" s="15" t="s">
        <v>2932</v>
      </c>
      <c r="B1045" s="104" t="s">
        <v>760</v>
      </c>
      <c r="C1045" s="105">
        <v>3</v>
      </c>
      <c r="D1045" s="106" t="s">
        <v>23</v>
      </c>
      <c r="E1045" s="104" t="s">
        <v>511</v>
      </c>
      <c r="F1045" s="104" t="s">
        <v>880</v>
      </c>
      <c r="G1045" s="104" t="s">
        <v>1219</v>
      </c>
      <c r="H1045" s="104" t="s">
        <v>908</v>
      </c>
      <c r="I1045" s="104" t="s">
        <v>1220</v>
      </c>
      <c r="J1045" s="104" t="s">
        <v>910</v>
      </c>
      <c r="K1045" s="104" t="s">
        <v>685</v>
      </c>
      <c r="L1045" s="104" t="s">
        <v>884</v>
      </c>
      <c r="M1045" s="104" t="s">
        <v>902</v>
      </c>
      <c r="N1045" s="107">
        <v>1</v>
      </c>
      <c r="O1045" s="107">
        <v>1</v>
      </c>
      <c r="P1045" s="107">
        <v>1</v>
      </c>
      <c r="Q1045" s="107">
        <v>1</v>
      </c>
      <c r="R1045" s="107">
        <v>1</v>
      </c>
      <c r="S1045" s="107">
        <v>1</v>
      </c>
      <c r="T1045" s="108">
        <v>0</v>
      </c>
      <c r="U1045" s="108">
        <v>0</v>
      </c>
      <c r="V1045" s="108">
        <v>0</v>
      </c>
      <c r="W1045" s="109">
        <v>2216630</v>
      </c>
      <c r="X1045" s="110">
        <v>0</v>
      </c>
      <c r="Y1045" s="111">
        <v>0</v>
      </c>
      <c r="Z1045" s="111">
        <v>9365.26</v>
      </c>
      <c r="AA1045" s="111">
        <v>0</v>
      </c>
      <c r="AB1045" s="111">
        <v>0</v>
      </c>
      <c r="AC1045" s="111">
        <v>0</v>
      </c>
      <c r="AD1045" s="112">
        <v>2216630</v>
      </c>
      <c r="AE1045" s="114">
        <v>43908</v>
      </c>
      <c r="AF1045" s="114">
        <v>45734</v>
      </c>
      <c r="AG1045" s="115">
        <v>2216630</v>
      </c>
      <c r="AH1045" s="116" t="s">
        <v>903</v>
      </c>
      <c r="AI1045" s="116" t="s">
        <v>904</v>
      </c>
      <c r="AJ1045" s="14">
        <v>0</v>
      </c>
      <c r="AK1045" s="14">
        <v>0</v>
      </c>
      <c r="AL1045" s="14">
        <v>0</v>
      </c>
      <c r="AM1045" s="14">
        <v>0</v>
      </c>
      <c r="AN1045" s="14">
        <v>0</v>
      </c>
      <c r="AO1045" s="14">
        <v>0</v>
      </c>
      <c r="AP1045" s="14">
        <v>0</v>
      </c>
      <c r="AQ1045" s="14">
        <v>0</v>
      </c>
      <c r="AR1045" s="14">
        <v>0</v>
      </c>
      <c r="AS1045" s="14">
        <v>0</v>
      </c>
      <c r="AT1045" s="14">
        <v>0</v>
      </c>
      <c r="AU1045" s="14">
        <v>0</v>
      </c>
      <c r="AV1045" s="14">
        <v>0</v>
      </c>
      <c r="AW1045" s="14">
        <v>0</v>
      </c>
      <c r="AX1045" s="14">
        <v>0</v>
      </c>
      <c r="AY1045" s="14">
        <f t="shared" si="48"/>
        <v>0</v>
      </c>
      <c r="AZ1045" s="14">
        <f t="shared" si="49"/>
        <v>0</v>
      </c>
      <c r="BA1045" s="14">
        <f t="shared" si="50"/>
        <v>0</v>
      </c>
    </row>
    <row r="1046" spans="1:53" x14ac:dyDescent="0.35">
      <c r="A1046" s="15" t="s">
        <v>2933</v>
      </c>
      <c r="B1046" s="104" t="s">
        <v>760</v>
      </c>
      <c r="C1046" s="105">
        <v>4</v>
      </c>
      <c r="D1046" s="106" t="s">
        <v>23</v>
      </c>
      <c r="E1046" s="104" t="s">
        <v>511</v>
      </c>
      <c r="F1046" s="104" t="s">
        <v>880</v>
      </c>
      <c r="G1046" s="104" t="s">
        <v>1219</v>
      </c>
      <c r="H1046" s="104" t="s">
        <v>908</v>
      </c>
      <c r="I1046" s="104" t="s">
        <v>1220</v>
      </c>
      <c r="J1046" s="104" t="s">
        <v>910</v>
      </c>
      <c r="K1046" s="104" t="s">
        <v>685</v>
      </c>
      <c r="L1046" s="104" t="s">
        <v>884</v>
      </c>
      <c r="M1046" s="104" t="s">
        <v>902</v>
      </c>
      <c r="N1046" s="107">
        <v>1</v>
      </c>
      <c r="O1046" s="107">
        <v>1</v>
      </c>
      <c r="P1046" s="107">
        <v>1</v>
      </c>
      <c r="Q1046" s="107">
        <v>1</v>
      </c>
      <c r="R1046" s="107">
        <v>1</v>
      </c>
      <c r="S1046" s="107">
        <v>1</v>
      </c>
      <c r="T1046" s="108">
        <v>0</v>
      </c>
      <c r="U1046" s="108">
        <v>0</v>
      </c>
      <c r="V1046" s="108">
        <v>0</v>
      </c>
      <c r="W1046" s="109">
        <v>3888690</v>
      </c>
      <c r="X1046" s="110">
        <v>0</v>
      </c>
      <c r="Y1046" s="111">
        <v>0</v>
      </c>
      <c r="Z1046" s="111">
        <v>17369.48</v>
      </c>
      <c r="AA1046" s="111">
        <v>0</v>
      </c>
      <c r="AB1046" s="111">
        <v>0</v>
      </c>
      <c r="AC1046" s="111">
        <v>0</v>
      </c>
      <c r="AD1046" s="112">
        <v>3888690</v>
      </c>
      <c r="AE1046" s="114">
        <v>43908</v>
      </c>
      <c r="AF1046" s="114">
        <v>46099</v>
      </c>
      <c r="AG1046" s="115">
        <v>3888690</v>
      </c>
      <c r="AH1046" s="116" t="s">
        <v>903</v>
      </c>
      <c r="AI1046" s="116" t="s">
        <v>904</v>
      </c>
      <c r="AJ1046" s="14">
        <v>0</v>
      </c>
      <c r="AK1046" s="14">
        <v>0</v>
      </c>
      <c r="AL1046" s="14">
        <v>0</v>
      </c>
      <c r="AM1046" s="14">
        <v>0</v>
      </c>
      <c r="AN1046" s="14">
        <v>0</v>
      </c>
      <c r="AO1046" s="14">
        <v>0</v>
      </c>
      <c r="AP1046" s="14">
        <v>0</v>
      </c>
      <c r="AQ1046" s="14">
        <v>0</v>
      </c>
      <c r="AR1046" s="14">
        <v>0</v>
      </c>
      <c r="AS1046" s="14">
        <v>0</v>
      </c>
      <c r="AT1046" s="14">
        <v>0</v>
      </c>
      <c r="AU1046" s="14">
        <v>0</v>
      </c>
      <c r="AV1046" s="14">
        <v>0</v>
      </c>
      <c r="AW1046" s="14">
        <v>0</v>
      </c>
      <c r="AX1046" s="14">
        <v>0</v>
      </c>
      <c r="AY1046" s="14">
        <f t="shared" si="48"/>
        <v>0</v>
      </c>
      <c r="AZ1046" s="14">
        <f t="shared" si="49"/>
        <v>0</v>
      </c>
      <c r="BA1046" s="14">
        <f t="shared" si="50"/>
        <v>0</v>
      </c>
    </row>
    <row r="1047" spans="1:53" x14ac:dyDescent="0.35">
      <c r="A1047" s="15" t="s">
        <v>2934</v>
      </c>
      <c r="B1047" s="104" t="s">
        <v>760</v>
      </c>
      <c r="C1047" s="105">
        <v>5</v>
      </c>
      <c r="D1047" s="106" t="s">
        <v>23</v>
      </c>
      <c r="E1047" s="104" t="s">
        <v>511</v>
      </c>
      <c r="F1047" s="104" t="s">
        <v>880</v>
      </c>
      <c r="G1047" s="104" t="s">
        <v>1219</v>
      </c>
      <c r="H1047" s="104" t="s">
        <v>908</v>
      </c>
      <c r="I1047" s="104" t="s">
        <v>1220</v>
      </c>
      <c r="J1047" s="104" t="s">
        <v>910</v>
      </c>
      <c r="K1047" s="104" t="s">
        <v>685</v>
      </c>
      <c r="L1047" s="104" t="s">
        <v>884</v>
      </c>
      <c r="M1047" s="104" t="s">
        <v>902</v>
      </c>
      <c r="N1047" s="107">
        <v>1</v>
      </c>
      <c r="O1047" s="107">
        <v>1</v>
      </c>
      <c r="P1047" s="107">
        <v>1</v>
      </c>
      <c r="Q1047" s="107">
        <v>1</v>
      </c>
      <c r="R1047" s="107">
        <v>1</v>
      </c>
      <c r="S1047" s="107">
        <v>1</v>
      </c>
      <c r="T1047" s="108">
        <v>0</v>
      </c>
      <c r="U1047" s="108">
        <v>0</v>
      </c>
      <c r="V1047" s="108">
        <v>0</v>
      </c>
      <c r="W1047" s="109">
        <v>3249425</v>
      </c>
      <c r="X1047" s="110">
        <v>0</v>
      </c>
      <c r="Y1047" s="111">
        <v>0</v>
      </c>
      <c r="Z1047" s="111">
        <v>15272.3</v>
      </c>
      <c r="AA1047" s="111">
        <v>0</v>
      </c>
      <c r="AB1047" s="111">
        <v>0</v>
      </c>
      <c r="AC1047" s="111">
        <v>0</v>
      </c>
      <c r="AD1047" s="112">
        <v>3249425</v>
      </c>
      <c r="AE1047" s="114">
        <v>43908</v>
      </c>
      <c r="AF1047" s="114">
        <v>46464</v>
      </c>
      <c r="AG1047" s="115">
        <v>3249425</v>
      </c>
      <c r="AH1047" s="116" t="s">
        <v>903</v>
      </c>
      <c r="AI1047" s="116" t="s">
        <v>904</v>
      </c>
      <c r="AJ1047" s="14">
        <v>0</v>
      </c>
      <c r="AK1047" s="14">
        <v>0</v>
      </c>
      <c r="AL1047" s="14">
        <v>0</v>
      </c>
      <c r="AM1047" s="14">
        <v>0</v>
      </c>
      <c r="AN1047" s="14">
        <v>0</v>
      </c>
      <c r="AO1047" s="14">
        <v>0</v>
      </c>
      <c r="AP1047" s="14">
        <v>0</v>
      </c>
      <c r="AQ1047" s="14">
        <v>0</v>
      </c>
      <c r="AR1047" s="14">
        <v>0</v>
      </c>
      <c r="AS1047" s="14">
        <v>0</v>
      </c>
      <c r="AT1047" s="14">
        <v>0</v>
      </c>
      <c r="AU1047" s="14">
        <v>0</v>
      </c>
      <c r="AV1047" s="14">
        <v>0</v>
      </c>
      <c r="AW1047" s="14">
        <v>0</v>
      </c>
      <c r="AX1047" s="14">
        <v>0</v>
      </c>
      <c r="AY1047" s="14">
        <f t="shared" si="48"/>
        <v>0</v>
      </c>
      <c r="AZ1047" s="14">
        <f t="shared" si="49"/>
        <v>0</v>
      </c>
      <c r="BA1047" s="14">
        <f t="shared" si="50"/>
        <v>0</v>
      </c>
    </row>
    <row r="1048" spans="1:53" x14ac:dyDescent="0.35">
      <c r="A1048" s="15" t="s">
        <v>1975</v>
      </c>
      <c r="B1048" s="104" t="s">
        <v>761</v>
      </c>
      <c r="C1048" s="105">
        <v>1</v>
      </c>
      <c r="D1048" s="106" t="s">
        <v>23</v>
      </c>
      <c r="E1048" s="104" t="s">
        <v>511</v>
      </c>
      <c r="F1048" s="104" t="s">
        <v>880</v>
      </c>
      <c r="G1048" s="104" t="s">
        <v>1219</v>
      </c>
      <c r="H1048" s="104" t="s">
        <v>908</v>
      </c>
      <c r="I1048" s="104" t="s">
        <v>1220</v>
      </c>
      <c r="J1048" s="104" t="s">
        <v>910</v>
      </c>
      <c r="K1048" s="104" t="s">
        <v>685</v>
      </c>
      <c r="L1048" s="104" t="s">
        <v>884</v>
      </c>
      <c r="M1048" s="104" t="s">
        <v>902</v>
      </c>
      <c r="N1048" s="107">
        <v>1</v>
      </c>
      <c r="O1048" s="107">
        <v>1</v>
      </c>
      <c r="P1048" s="107">
        <v>1</v>
      </c>
      <c r="Q1048" s="107">
        <v>1</v>
      </c>
      <c r="R1048" s="107">
        <v>1</v>
      </c>
      <c r="S1048" s="107">
        <v>1</v>
      </c>
      <c r="T1048" s="108">
        <v>0</v>
      </c>
      <c r="U1048" s="108">
        <v>0</v>
      </c>
      <c r="V1048" s="108">
        <v>0</v>
      </c>
      <c r="W1048" s="109">
        <v>48970</v>
      </c>
      <c r="X1048" s="110">
        <v>0</v>
      </c>
      <c r="Y1048" s="111">
        <v>24485</v>
      </c>
      <c r="Z1048" s="111">
        <v>175.48</v>
      </c>
      <c r="AA1048" s="111">
        <v>0</v>
      </c>
      <c r="AB1048" s="111">
        <v>0</v>
      </c>
      <c r="AC1048" s="111">
        <v>0</v>
      </c>
      <c r="AD1048" s="112">
        <v>24485</v>
      </c>
      <c r="AE1048" s="114">
        <v>43917</v>
      </c>
      <c r="AF1048" s="114">
        <v>45012</v>
      </c>
      <c r="AG1048" s="115">
        <v>48970</v>
      </c>
      <c r="AH1048" s="116" t="s">
        <v>903</v>
      </c>
      <c r="AI1048" s="116" t="s">
        <v>904</v>
      </c>
      <c r="AJ1048" s="14">
        <v>0</v>
      </c>
      <c r="AK1048" s="14">
        <v>0</v>
      </c>
      <c r="AL1048" s="14">
        <v>0</v>
      </c>
      <c r="AM1048" s="14">
        <v>0</v>
      </c>
      <c r="AN1048" s="14">
        <v>0</v>
      </c>
      <c r="AO1048" s="14">
        <v>24485</v>
      </c>
      <c r="AP1048" s="14">
        <v>0</v>
      </c>
      <c r="AQ1048" s="14">
        <v>0</v>
      </c>
      <c r="AR1048" s="14">
        <v>0</v>
      </c>
      <c r="AS1048" s="14">
        <v>0</v>
      </c>
      <c r="AT1048" s="14">
        <v>0</v>
      </c>
      <c r="AU1048" s="14">
        <v>0</v>
      </c>
      <c r="AV1048" s="14">
        <v>0</v>
      </c>
      <c r="AW1048" s="14">
        <v>0</v>
      </c>
      <c r="AX1048" s="14">
        <v>0</v>
      </c>
      <c r="AY1048" s="14">
        <f t="shared" si="48"/>
        <v>0</v>
      </c>
      <c r="AZ1048" s="14">
        <f t="shared" si="49"/>
        <v>24485</v>
      </c>
      <c r="BA1048" s="14">
        <f t="shared" si="50"/>
        <v>24485</v>
      </c>
    </row>
    <row r="1049" spans="1:53" x14ac:dyDescent="0.35">
      <c r="A1049" s="15" t="s">
        <v>1976</v>
      </c>
      <c r="B1049" s="104" t="s">
        <v>761</v>
      </c>
      <c r="C1049" s="105">
        <v>2</v>
      </c>
      <c r="D1049" s="106" t="s">
        <v>23</v>
      </c>
      <c r="E1049" s="104" t="s">
        <v>511</v>
      </c>
      <c r="F1049" s="104" t="s">
        <v>880</v>
      </c>
      <c r="G1049" s="104" t="s">
        <v>1219</v>
      </c>
      <c r="H1049" s="104" t="s">
        <v>908</v>
      </c>
      <c r="I1049" s="104" t="s">
        <v>1220</v>
      </c>
      <c r="J1049" s="104" t="s">
        <v>910</v>
      </c>
      <c r="K1049" s="104" t="s">
        <v>685</v>
      </c>
      <c r="L1049" s="104" t="s">
        <v>884</v>
      </c>
      <c r="M1049" s="104" t="s">
        <v>902</v>
      </c>
      <c r="N1049" s="107">
        <v>1</v>
      </c>
      <c r="O1049" s="107">
        <v>1</v>
      </c>
      <c r="P1049" s="107">
        <v>1</v>
      </c>
      <c r="Q1049" s="107">
        <v>1</v>
      </c>
      <c r="R1049" s="107">
        <v>1</v>
      </c>
      <c r="S1049" s="107">
        <v>1</v>
      </c>
      <c r="T1049" s="108">
        <v>0</v>
      </c>
      <c r="U1049" s="108">
        <v>0</v>
      </c>
      <c r="V1049" s="108">
        <v>0</v>
      </c>
      <c r="W1049" s="109">
        <v>246472.5</v>
      </c>
      <c r="X1049" s="110">
        <v>0</v>
      </c>
      <c r="Y1049" s="111">
        <v>0</v>
      </c>
      <c r="Z1049" s="111">
        <v>967.4</v>
      </c>
      <c r="AA1049" s="111">
        <v>0</v>
      </c>
      <c r="AB1049" s="111">
        <v>0</v>
      </c>
      <c r="AC1049" s="111">
        <v>0</v>
      </c>
      <c r="AD1049" s="112">
        <v>246472.5</v>
      </c>
      <c r="AE1049" s="114">
        <v>43917</v>
      </c>
      <c r="AF1049" s="114">
        <v>45378</v>
      </c>
      <c r="AG1049" s="115">
        <v>246472.5</v>
      </c>
      <c r="AH1049" s="116" t="s">
        <v>903</v>
      </c>
      <c r="AI1049" s="116" t="s">
        <v>904</v>
      </c>
      <c r="AJ1049" s="14">
        <v>0</v>
      </c>
      <c r="AK1049" s="14">
        <v>0</v>
      </c>
      <c r="AL1049" s="14">
        <v>0</v>
      </c>
      <c r="AM1049" s="14">
        <v>0</v>
      </c>
      <c r="AN1049" s="14">
        <v>0</v>
      </c>
      <c r="AO1049" s="14">
        <v>0</v>
      </c>
      <c r="AP1049" s="14">
        <v>0</v>
      </c>
      <c r="AQ1049" s="14">
        <v>0</v>
      </c>
      <c r="AR1049" s="14">
        <v>0</v>
      </c>
      <c r="AS1049" s="14">
        <v>0</v>
      </c>
      <c r="AT1049" s="14">
        <v>0</v>
      </c>
      <c r="AU1049" s="14">
        <v>123236.25</v>
      </c>
      <c r="AV1049" s="14">
        <v>0</v>
      </c>
      <c r="AW1049" s="14">
        <v>0</v>
      </c>
      <c r="AX1049" s="14">
        <v>0</v>
      </c>
      <c r="AY1049" s="14">
        <f t="shared" si="48"/>
        <v>0</v>
      </c>
      <c r="AZ1049" s="14">
        <f t="shared" si="49"/>
        <v>123236.25</v>
      </c>
      <c r="BA1049" s="14">
        <f t="shared" si="50"/>
        <v>123236.25</v>
      </c>
    </row>
    <row r="1050" spans="1:53" x14ac:dyDescent="0.35">
      <c r="A1050" s="15" t="s">
        <v>2935</v>
      </c>
      <c r="B1050" s="104" t="s">
        <v>761</v>
      </c>
      <c r="C1050" s="105">
        <v>3</v>
      </c>
      <c r="D1050" s="106" t="s">
        <v>23</v>
      </c>
      <c r="E1050" s="104" t="s">
        <v>511</v>
      </c>
      <c r="F1050" s="104" t="s">
        <v>880</v>
      </c>
      <c r="G1050" s="104" t="s">
        <v>1219</v>
      </c>
      <c r="H1050" s="104" t="s">
        <v>908</v>
      </c>
      <c r="I1050" s="104" t="s">
        <v>1220</v>
      </c>
      <c r="J1050" s="104" t="s">
        <v>910</v>
      </c>
      <c r="K1050" s="104" t="s">
        <v>685</v>
      </c>
      <c r="L1050" s="104" t="s">
        <v>884</v>
      </c>
      <c r="M1050" s="104" t="s">
        <v>902</v>
      </c>
      <c r="N1050" s="107">
        <v>1</v>
      </c>
      <c r="O1050" s="107">
        <v>1</v>
      </c>
      <c r="P1050" s="107">
        <v>1</v>
      </c>
      <c r="Q1050" s="107">
        <v>1</v>
      </c>
      <c r="R1050" s="107">
        <v>1</v>
      </c>
      <c r="S1050" s="107">
        <v>1</v>
      </c>
      <c r="T1050" s="108">
        <v>0</v>
      </c>
      <c r="U1050" s="108">
        <v>0</v>
      </c>
      <c r="V1050" s="108">
        <v>0</v>
      </c>
      <c r="W1050" s="109">
        <v>283642.5</v>
      </c>
      <c r="X1050" s="110">
        <v>0</v>
      </c>
      <c r="Y1050" s="111">
        <v>0</v>
      </c>
      <c r="Z1050" s="111">
        <v>1198.3900000000001</v>
      </c>
      <c r="AA1050" s="111">
        <v>0</v>
      </c>
      <c r="AB1050" s="111">
        <v>0</v>
      </c>
      <c r="AC1050" s="111">
        <v>0</v>
      </c>
      <c r="AD1050" s="112">
        <v>283642.5</v>
      </c>
      <c r="AE1050" s="114">
        <v>43917</v>
      </c>
      <c r="AF1050" s="114">
        <v>45743</v>
      </c>
      <c r="AG1050" s="115">
        <v>283642.5</v>
      </c>
      <c r="AH1050" s="116" t="s">
        <v>903</v>
      </c>
      <c r="AI1050" s="116" t="s">
        <v>904</v>
      </c>
      <c r="AJ1050" s="14">
        <v>0</v>
      </c>
      <c r="AK1050" s="14">
        <v>0</v>
      </c>
      <c r="AL1050" s="14">
        <v>0</v>
      </c>
      <c r="AM1050" s="14">
        <v>0</v>
      </c>
      <c r="AN1050" s="14">
        <v>0</v>
      </c>
      <c r="AO1050" s="14">
        <v>0</v>
      </c>
      <c r="AP1050" s="14">
        <v>0</v>
      </c>
      <c r="AQ1050" s="14">
        <v>0</v>
      </c>
      <c r="AR1050" s="14">
        <v>0</v>
      </c>
      <c r="AS1050" s="14">
        <v>0</v>
      </c>
      <c r="AT1050" s="14">
        <v>0</v>
      </c>
      <c r="AU1050" s="14">
        <v>0</v>
      </c>
      <c r="AV1050" s="14">
        <v>0</v>
      </c>
      <c r="AW1050" s="14">
        <v>0</v>
      </c>
      <c r="AX1050" s="14">
        <v>0</v>
      </c>
      <c r="AY1050" s="14">
        <f t="shared" si="48"/>
        <v>0</v>
      </c>
      <c r="AZ1050" s="14">
        <f t="shared" si="49"/>
        <v>0</v>
      </c>
      <c r="BA1050" s="14">
        <f t="shared" si="50"/>
        <v>0</v>
      </c>
    </row>
    <row r="1051" spans="1:53" x14ac:dyDescent="0.35">
      <c r="A1051" s="15" t="s">
        <v>2936</v>
      </c>
      <c r="B1051" s="104" t="s">
        <v>761</v>
      </c>
      <c r="C1051" s="105">
        <v>4</v>
      </c>
      <c r="D1051" s="106" t="s">
        <v>23</v>
      </c>
      <c r="E1051" s="104" t="s">
        <v>511</v>
      </c>
      <c r="F1051" s="104" t="s">
        <v>880</v>
      </c>
      <c r="G1051" s="104" t="s">
        <v>1219</v>
      </c>
      <c r="H1051" s="104" t="s">
        <v>908</v>
      </c>
      <c r="I1051" s="104" t="s">
        <v>1220</v>
      </c>
      <c r="J1051" s="104" t="s">
        <v>910</v>
      </c>
      <c r="K1051" s="104" t="s">
        <v>685</v>
      </c>
      <c r="L1051" s="104" t="s">
        <v>884</v>
      </c>
      <c r="M1051" s="104" t="s">
        <v>902</v>
      </c>
      <c r="N1051" s="107">
        <v>1</v>
      </c>
      <c r="O1051" s="107">
        <v>1</v>
      </c>
      <c r="P1051" s="107">
        <v>1</v>
      </c>
      <c r="Q1051" s="107">
        <v>1</v>
      </c>
      <c r="R1051" s="107">
        <v>1</v>
      </c>
      <c r="S1051" s="107">
        <v>1</v>
      </c>
      <c r="T1051" s="108">
        <v>0</v>
      </c>
      <c r="U1051" s="108">
        <v>0</v>
      </c>
      <c r="V1051" s="108">
        <v>0</v>
      </c>
      <c r="W1051" s="109">
        <v>1933282.5</v>
      </c>
      <c r="X1051" s="110">
        <v>0</v>
      </c>
      <c r="Y1051" s="111">
        <v>0</v>
      </c>
      <c r="Z1051" s="111">
        <v>8635.33</v>
      </c>
      <c r="AA1051" s="111">
        <v>0</v>
      </c>
      <c r="AB1051" s="111">
        <v>0</v>
      </c>
      <c r="AC1051" s="111">
        <v>0</v>
      </c>
      <c r="AD1051" s="112">
        <v>1933282.5</v>
      </c>
      <c r="AE1051" s="114">
        <v>43917</v>
      </c>
      <c r="AF1051" s="114">
        <v>46108</v>
      </c>
      <c r="AG1051" s="115">
        <v>1933282.5</v>
      </c>
      <c r="AH1051" s="116" t="s">
        <v>903</v>
      </c>
      <c r="AI1051" s="116" t="s">
        <v>904</v>
      </c>
      <c r="AJ1051" s="14">
        <v>0</v>
      </c>
      <c r="AK1051" s="14">
        <v>0</v>
      </c>
      <c r="AL1051" s="14">
        <v>0</v>
      </c>
      <c r="AM1051" s="14">
        <v>0</v>
      </c>
      <c r="AN1051" s="14">
        <v>0</v>
      </c>
      <c r="AO1051" s="14">
        <v>0</v>
      </c>
      <c r="AP1051" s="14">
        <v>0</v>
      </c>
      <c r="AQ1051" s="14">
        <v>0</v>
      </c>
      <c r="AR1051" s="14">
        <v>0</v>
      </c>
      <c r="AS1051" s="14">
        <v>0</v>
      </c>
      <c r="AT1051" s="14">
        <v>0</v>
      </c>
      <c r="AU1051" s="14">
        <v>0</v>
      </c>
      <c r="AV1051" s="14">
        <v>0</v>
      </c>
      <c r="AW1051" s="14">
        <v>0</v>
      </c>
      <c r="AX1051" s="14">
        <v>0</v>
      </c>
      <c r="AY1051" s="14">
        <f t="shared" si="48"/>
        <v>0</v>
      </c>
      <c r="AZ1051" s="14">
        <f t="shared" si="49"/>
        <v>0</v>
      </c>
      <c r="BA1051" s="14">
        <f t="shared" si="50"/>
        <v>0</v>
      </c>
    </row>
    <row r="1052" spans="1:53" x14ac:dyDescent="0.35">
      <c r="A1052" s="15" t="s">
        <v>2937</v>
      </c>
      <c r="B1052" s="104" t="s">
        <v>761</v>
      </c>
      <c r="C1052" s="105">
        <v>5</v>
      </c>
      <c r="D1052" s="106" t="s">
        <v>23</v>
      </c>
      <c r="E1052" s="104" t="s">
        <v>511</v>
      </c>
      <c r="F1052" s="104" t="s">
        <v>880</v>
      </c>
      <c r="G1052" s="104" t="s">
        <v>1219</v>
      </c>
      <c r="H1052" s="104" t="s">
        <v>908</v>
      </c>
      <c r="I1052" s="104" t="s">
        <v>1220</v>
      </c>
      <c r="J1052" s="104" t="s">
        <v>910</v>
      </c>
      <c r="K1052" s="104" t="s">
        <v>685</v>
      </c>
      <c r="L1052" s="104" t="s">
        <v>884</v>
      </c>
      <c r="M1052" s="104" t="s">
        <v>902</v>
      </c>
      <c r="N1052" s="107">
        <v>1</v>
      </c>
      <c r="O1052" s="107">
        <v>1</v>
      </c>
      <c r="P1052" s="107">
        <v>1</v>
      </c>
      <c r="Q1052" s="107">
        <v>1</v>
      </c>
      <c r="R1052" s="107">
        <v>1</v>
      </c>
      <c r="S1052" s="107">
        <v>1</v>
      </c>
      <c r="T1052" s="108">
        <v>0</v>
      </c>
      <c r="U1052" s="108">
        <v>0</v>
      </c>
      <c r="V1052" s="108">
        <v>0</v>
      </c>
      <c r="W1052" s="109">
        <v>5265012.5</v>
      </c>
      <c r="X1052" s="110">
        <v>0</v>
      </c>
      <c r="Y1052" s="111">
        <v>0</v>
      </c>
      <c r="Z1052" s="111">
        <v>24745.56</v>
      </c>
      <c r="AA1052" s="111">
        <v>0</v>
      </c>
      <c r="AB1052" s="111">
        <v>0</v>
      </c>
      <c r="AC1052" s="111">
        <v>0</v>
      </c>
      <c r="AD1052" s="112">
        <v>5265012.5</v>
      </c>
      <c r="AE1052" s="114">
        <v>43917</v>
      </c>
      <c r="AF1052" s="114">
        <v>46473</v>
      </c>
      <c r="AG1052" s="115">
        <v>5265012.5</v>
      </c>
      <c r="AH1052" s="116" t="s">
        <v>903</v>
      </c>
      <c r="AI1052" s="116" t="s">
        <v>904</v>
      </c>
      <c r="AJ1052" s="14">
        <v>0</v>
      </c>
      <c r="AK1052" s="14">
        <v>0</v>
      </c>
      <c r="AL1052" s="14">
        <v>0</v>
      </c>
      <c r="AM1052" s="14">
        <v>0</v>
      </c>
      <c r="AN1052" s="14">
        <v>0</v>
      </c>
      <c r="AO1052" s="14">
        <v>0</v>
      </c>
      <c r="AP1052" s="14">
        <v>0</v>
      </c>
      <c r="AQ1052" s="14">
        <v>0</v>
      </c>
      <c r="AR1052" s="14">
        <v>0</v>
      </c>
      <c r="AS1052" s="14">
        <v>0</v>
      </c>
      <c r="AT1052" s="14">
        <v>0</v>
      </c>
      <c r="AU1052" s="14">
        <v>0</v>
      </c>
      <c r="AV1052" s="14">
        <v>0</v>
      </c>
      <c r="AW1052" s="14">
        <v>0</v>
      </c>
      <c r="AX1052" s="14">
        <v>0</v>
      </c>
      <c r="AY1052" s="14">
        <f t="shared" si="48"/>
        <v>0</v>
      </c>
      <c r="AZ1052" s="14">
        <f t="shared" si="49"/>
        <v>0</v>
      </c>
      <c r="BA1052" s="14">
        <f t="shared" si="50"/>
        <v>0</v>
      </c>
    </row>
    <row r="1053" spans="1:53" x14ac:dyDescent="0.35">
      <c r="A1053" s="15" t="s">
        <v>2938</v>
      </c>
      <c r="B1053" s="104" t="s">
        <v>761</v>
      </c>
      <c r="C1053" s="105">
        <v>6</v>
      </c>
      <c r="D1053" s="106" t="s">
        <v>23</v>
      </c>
      <c r="E1053" s="104" t="s">
        <v>511</v>
      </c>
      <c r="F1053" s="104" t="s">
        <v>880</v>
      </c>
      <c r="G1053" s="104" t="s">
        <v>1219</v>
      </c>
      <c r="H1053" s="104" t="s">
        <v>908</v>
      </c>
      <c r="I1053" s="104" t="s">
        <v>1220</v>
      </c>
      <c r="J1053" s="104" t="s">
        <v>910</v>
      </c>
      <c r="K1053" s="104" t="s">
        <v>685</v>
      </c>
      <c r="L1053" s="104" t="s">
        <v>884</v>
      </c>
      <c r="M1053" s="104" t="s">
        <v>902</v>
      </c>
      <c r="N1053" s="107">
        <v>1</v>
      </c>
      <c r="O1053" s="107">
        <v>1</v>
      </c>
      <c r="P1053" s="107">
        <v>1</v>
      </c>
      <c r="Q1053" s="107">
        <v>1</v>
      </c>
      <c r="R1053" s="107">
        <v>1</v>
      </c>
      <c r="S1053" s="107">
        <v>1</v>
      </c>
      <c r="T1053" s="108">
        <v>0</v>
      </c>
      <c r="U1053" s="108">
        <v>0</v>
      </c>
      <c r="V1053" s="108">
        <v>0</v>
      </c>
      <c r="W1053" s="109">
        <v>1959537.5</v>
      </c>
      <c r="X1053" s="110">
        <v>0</v>
      </c>
      <c r="Y1053" s="111">
        <v>0</v>
      </c>
      <c r="Z1053" s="111">
        <v>9683.3799999999992</v>
      </c>
      <c r="AA1053" s="111">
        <v>0</v>
      </c>
      <c r="AB1053" s="111">
        <v>0</v>
      </c>
      <c r="AC1053" s="111">
        <v>0</v>
      </c>
      <c r="AD1053" s="112">
        <v>1959537.5</v>
      </c>
      <c r="AE1053" s="114">
        <v>43917</v>
      </c>
      <c r="AF1053" s="114">
        <v>46839</v>
      </c>
      <c r="AG1053" s="115">
        <v>1959537.5</v>
      </c>
      <c r="AH1053" s="116" t="s">
        <v>903</v>
      </c>
      <c r="AI1053" s="116" t="s">
        <v>904</v>
      </c>
      <c r="AJ1053" s="14">
        <v>0</v>
      </c>
      <c r="AK1053" s="14">
        <v>0</v>
      </c>
      <c r="AL1053" s="14">
        <v>0</v>
      </c>
      <c r="AM1053" s="14">
        <v>0</v>
      </c>
      <c r="AN1053" s="14">
        <v>0</v>
      </c>
      <c r="AO1053" s="14">
        <v>0</v>
      </c>
      <c r="AP1053" s="14">
        <v>0</v>
      </c>
      <c r="AQ1053" s="14">
        <v>0</v>
      </c>
      <c r="AR1053" s="14">
        <v>0</v>
      </c>
      <c r="AS1053" s="14">
        <v>0</v>
      </c>
      <c r="AT1053" s="14">
        <v>0</v>
      </c>
      <c r="AU1053" s="14">
        <v>0</v>
      </c>
      <c r="AV1053" s="14">
        <v>0</v>
      </c>
      <c r="AW1053" s="14">
        <v>0</v>
      </c>
      <c r="AX1053" s="14">
        <v>0</v>
      </c>
      <c r="AY1053" s="14">
        <f t="shared" si="48"/>
        <v>0</v>
      </c>
      <c r="AZ1053" s="14">
        <f t="shared" si="49"/>
        <v>0</v>
      </c>
      <c r="BA1053" s="14">
        <f t="shared" si="50"/>
        <v>0</v>
      </c>
    </row>
    <row r="1054" spans="1:53" x14ac:dyDescent="0.35">
      <c r="A1054" s="15" t="s">
        <v>2939</v>
      </c>
      <c r="B1054" s="104" t="s">
        <v>761</v>
      </c>
      <c r="C1054" s="105">
        <v>7</v>
      </c>
      <c r="D1054" s="106" t="s">
        <v>23</v>
      </c>
      <c r="E1054" s="104" t="s">
        <v>511</v>
      </c>
      <c r="F1054" s="104" t="s">
        <v>880</v>
      </c>
      <c r="G1054" s="104" t="s">
        <v>1219</v>
      </c>
      <c r="H1054" s="104" t="s">
        <v>908</v>
      </c>
      <c r="I1054" s="104" t="s">
        <v>1220</v>
      </c>
      <c r="J1054" s="104" t="s">
        <v>910</v>
      </c>
      <c r="K1054" s="104" t="s">
        <v>685</v>
      </c>
      <c r="L1054" s="104" t="s">
        <v>884</v>
      </c>
      <c r="M1054" s="104" t="s">
        <v>902</v>
      </c>
      <c r="N1054" s="107">
        <v>1</v>
      </c>
      <c r="O1054" s="107">
        <v>1</v>
      </c>
      <c r="P1054" s="107">
        <v>1</v>
      </c>
      <c r="Q1054" s="107">
        <v>1</v>
      </c>
      <c r="R1054" s="107">
        <v>1</v>
      </c>
      <c r="S1054" s="107">
        <v>1</v>
      </c>
      <c r="T1054" s="108">
        <v>0</v>
      </c>
      <c r="U1054" s="108">
        <v>0</v>
      </c>
      <c r="V1054" s="108">
        <v>0</v>
      </c>
      <c r="W1054" s="109">
        <v>265500</v>
      </c>
      <c r="X1054" s="110">
        <v>0</v>
      </c>
      <c r="Y1054" s="111">
        <v>0</v>
      </c>
      <c r="Z1054" s="111">
        <v>1373.96</v>
      </c>
      <c r="AA1054" s="111">
        <v>0</v>
      </c>
      <c r="AB1054" s="111">
        <v>0</v>
      </c>
      <c r="AC1054" s="111">
        <v>0</v>
      </c>
      <c r="AD1054" s="112">
        <v>265500</v>
      </c>
      <c r="AE1054" s="114">
        <v>43917</v>
      </c>
      <c r="AF1054" s="114">
        <v>47204</v>
      </c>
      <c r="AG1054" s="115">
        <v>265500</v>
      </c>
      <c r="AH1054" s="116" t="s">
        <v>903</v>
      </c>
      <c r="AI1054" s="116" t="s">
        <v>904</v>
      </c>
      <c r="AJ1054" s="14">
        <v>0</v>
      </c>
      <c r="AK1054" s="14">
        <v>0</v>
      </c>
      <c r="AL1054" s="14">
        <v>0</v>
      </c>
      <c r="AM1054" s="14">
        <v>0</v>
      </c>
      <c r="AN1054" s="14">
        <v>0</v>
      </c>
      <c r="AO1054" s="14">
        <v>0</v>
      </c>
      <c r="AP1054" s="14">
        <v>0</v>
      </c>
      <c r="AQ1054" s="14">
        <v>0</v>
      </c>
      <c r="AR1054" s="14">
        <v>0</v>
      </c>
      <c r="AS1054" s="14">
        <v>0</v>
      </c>
      <c r="AT1054" s="14">
        <v>0</v>
      </c>
      <c r="AU1054" s="14">
        <v>0</v>
      </c>
      <c r="AV1054" s="14">
        <v>0</v>
      </c>
      <c r="AW1054" s="14">
        <v>0</v>
      </c>
      <c r="AX1054" s="14">
        <v>0</v>
      </c>
      <c r="AY1054" s="14">
        <f t="shared" si="48"/>
        <v>0</v>
      </c>
      <c r="AZ1054" s="14">
        <f t="shared" si="49"/>
        <v>0</v>
      </c>
      <c r="BA1054" s="14">
        <f t="shared" si="50"/>
        <v>0</v>
      </c>
    </row>
    <row r="1055" spans="1:53" x14ac:dyDescent="0.35">
      <c r="A1055" s="15" t="s">
        <v>2940</v>
      </c>
      <c r="B1055" s="104" t="s">
        <v>761</v>
      </c>
      <c r="C1055" s="105">
        <v>8</v>
      </c>
      <c r="D1055" s="106" t="s">
        <v>23</v>
      </c>
      <c r="E1055" s="104" t="s">
        <v>511</v>
      </c>
      <c r="F1055" s="104" t="s">
        <v>880</v>
      </c>
      <c r="G1055" s="104" t="s">
        <v>1219</v>
      </c>
      <c r="H1055" s="104" t="s">
        <v>908</v>
      </c>
      <c r="I1055" s="104" t="s">
        <v>1220</v>
      </c>
      <c r="J1055" s="104" t="s">
        <v>910</v>
      </c>
      <c r="K1055" s="104" t="s">
        <v>685</v>
      </c>
      <c r="L1055" s="104" t="s">
        <v>884</v>
      </c>
      <c r="M1055" s="104" t="s">
        <v>902</v>
      </c>
      <c r="N1055" s="107">
        <v>1</v>
      </c>
      <c r="O1055" s="107">
        <v>1</v>
      </c>
      <c r="P1055" s="107">
        <v>1</v>
      </c>
      <c r="Q1055" s="107">
        <v>1</v>
      </c>
      <c r="R1055" s="107">
        <v>1</v>
      </c>
      <c r="S1055" s="107">
        <v>1</v>
      </c>
      <c r="T1055" s="108">
        <v>0</v>
      </c>
      <c r="U1055" s="108">
        <v>0</v>
      </c>
      <c r="V1055" s="108">
        <v>0</v>
      </c>
      <c r="W1055" s="109">
        <v>92777.5</v>
      </c>
      <c r="X1055" s="110">
        <v>0</v>
      </c>
      <c r="Y1055" s="111">
        <v>0</v>
      </c>
      <c r="Z1055" s="111">
        <v>502.54</v>
      </c>
      <c r="AA1055" s="111">
        <v>0</v>
      </c>
      <c r="AB1055" s="111">
        <v>0</v>
      </c>
      <c r="AC1055" s="111">
        <v>0</v>
      </c>
      <c r="AD1055" s="112">
        <v>92777.5</v>
      </c>
      <c r="AE1055" s="114">
        <v>43917</v>
      </c>
      <c r="AF1055" s="114">
        <v>47569</v>
      </c>
      <c r="AG1055" s="115">
        <v>92777.5</v>
      </c>
      <c r="AH1055" s="116" t="s">
        <v>903</v>
      </c>
      <c r="AI1055" s="116" t="s">
        <v>904</v>
      </c>
      <c r="AJ1055" s="14">
        <v>0</v>
      </c>
      <c r="AK1055" s="14">
        <v>0</v>
      </c>
      <c r="AL1055" s="14">
        <v>0</v>
      </c>
      <c r="AM1055" s="14">
        <v>0</v>
      </c>
      <c r="AN1055" s="14">
        <v>0</v>
      </c>
      <c r="AO1055" s="14">
        <v>0</v>
      </c>
      <c r="AP1055" s="14">
        <v>0</v>
      </c>
      <c r="AQ1055" s="14">
        <v>0</v>
      </c>
      <c r="AR1055" s="14">
        <v>0</v>
      </c>
      <c r="AS1055" s="14">
        <v>0</v>
      </c>
      <c r="AT1055" s="14">
        <v>0</v>
      </c>
      <c r="AU1055" s="14">
        <v>0</v>
      </c>
      <c r="AV1055" s="14">
        <v>0</v>
      </c>
      <c r="AW1055" s="14">
        <v>0</v>
      </c>
      <c r="AX1055" s="14">
        <v>0</v>
      </c>
      <c r="AY1055" s="14">
        <f t="shared" si="48"/>
        <v>0</v>
      </c>
      <c r="AZ1055" s="14">
        <f t="shared" si="49"/>
        <v>0</v>
      </c>
      <c r="BA1055" s="14">
        <f t="shared" si="50"/>
        <v>0</v>
      </c>
    </row>
    <row r="1056" spans="1:53" x14ac:dyDescent="0.35">
      <c r="A1056" s="15" t="s">
        <v>1977</v>
      </c>
      <c r="B1056" s="104" t="s">
        <v>762</v>
      </c>
      <c r="C1056" s="105">
        <v>1</v>
      </c>
      <c r="D1056" s="106" t="s">
        <v>23</v>
      </c>
      <c r="E1056" s="104" t="s">
        <v>511</v>
      </c>
      <c r="F1056" s="104" t="s">
        <v>880</v>
      </c>
      <c r="G1056" s="104" t="s">
        <v>1219</v>
      </c>
      <c r="H1056" s="104" t="s">
        <v>908</v>
      </c>
      <c r="I1056" s="104" t="s">
        <v>1220</v>
      </c>
      <c r="J1056" s="104" t="s">
        <v>910</v>
      </c>
      <c r="K1056" s="104" t="s">
        <v>685</v>
      </c>
      <c r="L1056" s="104" t="s">
        <v>884</v>
      </c>
      <c r="M1056" s="104" t="s">
        <v>902</v>
      </c>
      <c r="N1056" s="107">
        <v>1</v>
      </c>
      <c r="O1056" s="107">
        <v>1</v>
      </c>
      <c r="P1056" s="107">
        <v>1</v>
      </c>
      <c r="Q1056" s="107">
        <v>1</v>
      </c>
      <c r="R1056" s="107">
        <v>1</v>
      </c>
      <c r="S1056" s="107">
        <v>1</v>
      </c>
      <c r="T1056" s="108">
        <v>0</v>
      </c>
      <c r="U1056" s="108">
        <v>0</v>
      </c>
      <c r="V1056" s="108">
        <v>0</v>
      </c>
      <c r="W1056" s="109">
        <v>262402.5</v>
      </c>
      <c r="X1056" s="110">
        <v>0</v>
      </c>
      <c r="Y1056" s="111">
        <v>0</v>
      </c>
      <c r="Z1056" s="111">
        <v>940.28</v>
      </c>
      <c r="AA1056" s="111">
        <v>0</v>
      </c>
      <c r="AB1056" s="111">
        <v>0</v>
      </c>
      <c r="AC1056" s="111">
        <v>0</v>
      </c>
      <c r="AD1056" s="112">
        <v>262402.5</v>
      </c>
      <c r="AE1056" s="114">
        <v>43924</v>
      </c>
      <c r="AF1056" s="114">
        <v>45019</v>
      </c>
      <c r="AG1056" s="115">
        <v>262402.5</v>
      </c>
      <c r="AH1056" s="116" t="s">
        <v>903</v>
      </c>
      <c r="AI1056" s="116" t="s">
        <v>904</v>
      </c>
      <c r="AJ1056" s="14">
        <v>131201.25</v>
      </c>
      <c r="AK1056" s="14">
        <v>0</v>
      </c>
      <c r="AL1056" s="14">
        <v>0</v>
      </c>
      <c r="AM1056" s="14">
        <v>0</v>
      </c>
      <c r="AN1056" s="14">
        <v>0</v>
      </c>
      <c r="AO1056" s="14">
        <v>0</v>
      </c>
      <c r="AP1056" s="14">
        <v>131201.25</v>
      </c>
      <c r="AQ1056" s="14">
        <v>0</v>
      </c>
      <c r="AR1056" s="14">
        <v>0</v>
      </c>
      <c r="AS1056" s="14">
        <v>0</v>
      </c>
      <c r="AT1056" s="14">
        <v>0</v>
      </c>
      <c r="AU1056" s="14">
        <v>0</v>
      </c>
      <c r="AV1056" s="14">
        <v>0</v>
      </c>
      <c r="AW1056" s="14">
        <v>0</v>
      </c>
      <c r="AX1056" s="14">
        <v>0</v>
      </c>
      <c r="AY1056" s="14">
        <f t="shared" si="48"/>
        <v>131201.25</v>
      </c>
      <c r="AZ1056" s="14">
        <f t="shared" si="49"/>
        <v>131201.25</v>
      </c>
      <c r="BA1056" s="14">
        <f t="shared" si="50"/>
        <v>262402.5</v>
      </c>
    </row>
    <row r="1057" spans="1:53" x14ac:dyDescent="0.35">
      <c r="A1057" s="15" t="s">
        <v>1978</v>
      </c>
      <c r="B1057" s="104" t="s">
        <v>762</v>
      </c>
      <c r="C1057" s="105">
        <v>2</v>
      </c>
      <c r="D1057" s="106" t="s">
        <v>23</v>
      </c>
      <c r="E1057" s="104" t="s">
        <v>511</v>
      </c>
      <c r="F1057" s="104" t="s">
        <v>880</v>
      </c>
      <c r="G1057" s="104" t="s">
        <v>1219</v>
      </c>
      <c r="H1057" s="104" t="s">
        <v>908</v>
      </c>
      <c r="I1057" s="104" t="s">
        <v>1220</v>
      </c>
      <c r="J1057" s="104" t="s">
        <v>910</v>
      </c>
      <c r="K1057" s="104" t="s">
        <v>685</v>
      </c>
      <c r="L1057" s="104" t="s">
        <v>884</v>
      </c>
      <c r="M1057" s="104" t="s">
        <v>902</v>
      </c>
      <c r="N1057" s="107">
        <v>1</v>
      </c>
      <c r="O1057" s="107">
        <v>1</v>
      </c>
      <c r="P1057" s="107">
        <v>1</v>
      </c>
      <c r="Q1057" s="107">
        <v>1</v>
      </c>
      <c r="R1057" s="107">
        <v>1</v>
      </c>
      <c r="S1057" s="107">
        <v>1</v>
      </c>
      <c r="T1057" s="108">
        <v>0</v>
      </c>
      <c r="U1057" s="108">
        <v>0</v>
      </c>
      <c r="V1057" s="108">
        <v>0</v>
      </c>
      <c r="W1057" s="109">
        <v>53100</v>
      </c>
      <c r="X1057" s="110">
        <v>0</v>
      </c>
      <c r="Y1057" s="111">
        <v>0</v>
      </c>
      <c r="Z1057" s="111">
        <v>208.42</v>
      </c>
      <c r="AA1057" s="111">
        <v>0</v>
      </c>
      <c r="AB1057" s="111">
        <v>0</v>
      </c>
      <c r="AC1057" s="111">
        <v>0</v>
      </c>
      <c r="AD1057" s="112">
        <v>53100</v>
      </c>
      <c r="AE1057" s="114">
        <v>43924</v>
      </c>
      <c r="AF1057" s="114">
        <v>45385</v>
      </c>
      <c r="AG1057" s="115">
        <v>53100</v>
      </c>
      <c r="AH1057" s="116" t="s">
        <v>903</v>
      </c>
      <c r="AI1057" s="116" t="s">
        <v>904</v>
      </c>
      <c r="AJ1057" s="14">
        <v>0</v>
      </c>
      <c r="AK1057" s="14">
        <v>0</v>
      </c>
      <c r="AL1057" s="14">
        <v>0</v>
      </c>
      <c r="AM1057" s="14">
        <v>0</v>
      </c>
      <c r="AN1057" s="14">
        <v>0</v>
      </c>
      <c r="AO1057" s="14">
        <v>0</v>
      </c>
      <c r="AP1057" s="14">
        <v>0</v>
      </c>
      <c r="AQ1057" s="14">
        <v>0</v>
      </c>
      <c r="AR1057" s="14">
        <v>0</v>
      </c>
      <c r="AS1057" s="14">
        <v>0</v>
      </c>
      <c r="AT1057" s="14">
        <v>0</v>
      </c>
      <c r="AU1057" s="14">
        <v>0</v>
      </c>
      <c r="AV1057" s="14">
        <v>26550</v>
      </c>
      <c r="AW1057" s="14">
        <v>0</v>
      </c>
      <c r="AX1057" s="14">
        <v>0</v>
      </c>
      <c r="AY1057" s="14">
        <f t="shared" si="48"/>
        <v>0</v>
      </c>
      <c r="AZ1057" s="14">
        <f t="shared" si="49"/>
        <v>26550</v>
      </c>
      <c r="BA1057" s="14">
        <f t="shared" si="50"/>
        <v>26550</v>
      </c>
    </row>
    <row r="1058" spans="1:53" x14ac:dyDescent="0.35">
      <c r="A1058" s="15" t="s">
        <v>2941</v>
      </c>
      <c r="B1058" s="104" t="s">
        <v>762</v>
      </c>
      <c r="C1058" s="105">
        <v>3</v>
      </c>
      <c r="D1058" s="106" t="s">
        <v>23</v>
      </c>
      <c r="E1058" s="104" t="s">
        <v>511</v>
      </c>
      <c r="F1058" s="104" t="s">
        <v>880</v>
      </c>
      <c r="G1058" s="104" t="s">
        <v>1219</v>
      </c>
      <c r="H1058" s="104" t="s">
        <v>908</v>
      </c>
      <c r="I1058" s="104" t="s">
        <v>1220</v>
      </c>
      <c r="J1058" s="104" t="s">
        <v>910</v>
      </c>
      <c r="K1058" s="104" t="s">
        <v>685</v>
      </c>
      <c r="L1058" s="104" t="s">
        <v>884</v>
      </c>
      <c r="M1058" s="104" t="s">
        <v>902</v>
      </c>
      <c r="N1058" s="107">
        <v>1</v>
      </c>
      <c r="O1058" s="107">
        <v>1</v>
      </c>
      <c r="P1058" s="107">
        <v>1</v>
      </c>
      <c r="Q1058" s="107">
        <v>1</v>
      </c>
      <c r="R1058" s="107">
        <v>1</v>
      </c>
      <c r="S1058" s="107">
        <v>1</v>
      </c>
      <c r="T1058" s="108">
        <v>0</v>
      </c>
      <c r="U1058" s="108">
        <v>0</v>
      </c>
      <c r="V1058" s="108">
        <v>0</v>
      </c>
      <c r="W1058" s="109">
        <v>508727.5</v>
      </c>
      <c r="X1058" s="110">
        <v>0</v>
      </c>
      <c r="Y1058" s="111">
        <v>0</v>
      </c>
      <c r="Z1058" s="111">
        <v>2149.37</v>
      </c>
      <c r="AA1058" s="111">
        <v>0</v>
      </c>
      <c r="AB1058" s="111">
        <v>0</v>
      </c>
      <c r="AC1058" s="111">
        <v>0</v>
      </c>
      <c r="AD1058" s="112">
        <v>508727.5</v>
      </c>
      <c r="AE1058" s="114">
        <v>43924</v>
      </c>
      <c r="AF1058" s="114">
        <v>45750</v>
      </c>
      <c r="AG1058" s="115">
        <v>508727.5</v>
      </c>
      <c r="AH1058" s="116" t="s">
        <v>903</v>
      </c>
      <c r="AI1058" s="116" t="s">
        <v>904</v>
      </c>
      <c r="AJ1058" s="14">
        <v>0</v>
      </c>
      <c r="AK1058" s="14">
        <v>0</v>
      </c>
      <c r="AL1058" s="14">
        <v>0</v>
      </c>
      <c r="AM1058" s="14">
        <v>0</v>
      </c>
      <c r="AN1058" s="14">
        <v>0</v>
      </c>
      <c r="AO1058" s="14">
        <v>0</v>
      </c>
      <c r="AP1058" s="14">
        <v>0</v>
      </c>
      <c r="AQ1058" s="14">
        <v>0</v>
      </c>
      <c r="AR1058" s="14">
        <v>0</v>
      </c>
      <c r="AS1058" s="14">
        <v>0</v>
      </c>
      <c r="AT1058" s="14">
        <v>0</v>
      </c>
      <c r="AU1058" s="14">
        <v>0</v>
      </c>
      <c r="AV1058" s="14">
        <v>0</v>
      </c>
      <c r="AW1058" s="14">
        <v>0</v>
      </c>
      <c r="AX1058" s="14">
        <v>0</v>
      </c>
      <c r="AY1058" s="14">
        <f t="shared" si="48"/>
        <v>0</v>
      </c>
      <c r="AZ1058" s="14">
        <f t="shared" si="49"/>
        <v>0</v>
      </c>
      <c r="BA1058" s="14">
        <f t="shared" si="50"/>
        <v>0</v>
      </c>
    </row>
    <row r="1059" spans="1:53" x14ac:dyDescent="0.35">
      <c r="A1059" s="15" t="s">
        <v>2942</v>
      </c>
      <c r="B1059" s="104" t="s">
        <v>762</v>
      </c>
      <c r="C1059" s="105">
        <v>4</v>
      </c>
      <c r="D1059" s="106" t="s">
        <v>23</v>
      </c>
      <c r="E1059" s="104" t="s">
        <v>511</v>
      </c>
      <c r="F1059" s="104" t="s">
        <v>880</v>
      </c>
      <c r="G1059" s="104" t="s">
        <v>1219</v>
      </c>
      <c r="H1059" s="104" t="s">
        <v>908</v>
      </c>
      <c r="I1059" s="104" t="s">
        <v>1220</v>
      </c>
      <c r="J1059" s="104" t="s">
        <v>910</v>
      </c>
      <c r="K1059" s="104" t="s">
        <v>685</v>
      </c>
      <c r="L1059" s="104" t="s">
        <v>884</v>
      </c>
      <c r="M1059" s="104" t="s">
        <v>902</v>
      </c>
      <c r="N1059" s="107">
        <v>1</v>
      </c>
      <c r="O1059" s="107">
        <v>1</v>
      </c>
      <c r="P1059" s="107">
        <v>1</v>
      </c>
      <c r="Q1059" s="107">
        <v>1</v>
      </c>
      <c r="R1059" s="107">
        <v>1</v>
      </c>
      <c r="S1059" s="107">
        <v>1</v>
      </c>
      <c r="T1059" s="108">
        <v>0</v>
      </c>
      <c r="U1059" s="108">
        <v>0</v>
      </c>
      <c r="V1059" s="108">
        <v>0</v>
      </c>
      <c r="W1059" s="109">
        <v>1630612.5</v>
      </c>
      <c r="X1059" s="110">
        <v>0</v>
      </c>
      <c r="Y1059" s="111">
        <v>0</v>
      </c>
      <c r="Z1059" s="111">
        <v>7283.4</v>
      </c>
      <c r="AA1059" s="111">
        <v>0</v>
      </c>
      <c r="AB1059" s="111">
        <v>0</v>
      </c>
      <c r="AC1059" s="111">
        <v>0</v>
      </c>
      <c r="AD1059" s="112">
        <v>1630612.5</v>
      </c>
      <c r="AE1059" s="114">
        <v>43924</v>
      </c>
      <c r="AF1059" s="114">
        <v>46115</v>
      </c>
      <c r="AG1059" s="115">
        <v>1630612.5</v>
      </c>
      <c r="AH1059" s="116" t="s">
        <v>903</v>
      </c>
      <c r="AI1059" s="116" t="s">
        <v>904</v>
      </c>
      <c r="AJ1059" s="14">
        <v>0</v>
      </c>
      <c r="AK1059" s="14">
        <v>0</v>
      </c>
      <c r="AL1059" s="14">
        <v>0</v>
      </c>
      <c r="AM1059" s="14">
        <v>0</v>
      </c>
      <c r="AN1059" s="14">
        <v>0</v>
      </c>
      <c r="AO1059" s="14">
        <v>0</v>
      </c>
      <c r="AP1059" s="14">
        <v>0</v>
      </c>
      <c r="AQ1059" s="14">
        <v>0</v>
      </c>
      <c r="AR1059" s="14">
        <v>0</v>
      </c>
      <c r="AS1059" s="14">
        <v>0</v>
      </c>
      <c r="AT1059" s="14">
        <v>0</v>
      </c>
      <c r="AU1059" s="14">
        <v>0</v>
      </c>
      <c r="AV1059" s="14">
        <v>0</v>
      </c>
      <c r="AW1059" s="14">
        <v>0</v>
      </c>
      <c r="AX1059" s="14">
        <v>0</v>
      </c>
      <c r="AY1059" s="14">
        <f t="shared" si="48"/>
        <v>0</v>
      </c>
      <c r="AZ1059" s="14">
        <f t="shared" si="49"/>
        <v>0</v>
      </c>
      <c r="BA1059" s="14">
        <f t="shared" si="50"/>
        <v>0</v>
      </c>
    </row>
    <row r="1060" spans="1:53" x14ac:dyDescent="0.35">
      <c r="A1060" s="15" t="s">
        <v>2943</v>
      </c>
      <c r="B1060" s="104" t="s">
        <v>762</v>
      </c>
      <c r="C1060" s="105">
        <v>5</v>
      </c>
      <c r="D1060" s="106" t="s">
        <v>23</v>
      </c>
      <c r="E1060" s="104" t="s">
        <v>511</v>
      </c>
      <c r="F1060" s="104" t="s">
        <v>880</v>
      </c>
      <c r="G1060" s="104" t="s">
        <v>1219</v>
      </c>
      <c r="H1060" s="104" t="s">
        <v>908</v>
      </c>
      <c r="I1060" s="104" t="s">
        <v>1220</v>
      </c>
      <c r="J1060" s="104" t="s">
        <v>910</v>
      </c>
      <c r="K1060" s="104" t="s">
        <v>685</v>
      </c>
      <c r="L1060" s="104" t="s">
        <v>884</v>
      </c>
      <c r="M1060" s="104" t="s">
        <v>902</v>
      </c>
      <c r="N1060" s="107">
        <v>1</v>
      </c>
      <c r="O1060" s="107">
        <v>1</v>
      </c>
      <c r="P1060" s="107">
        <v>1</v>
      </c>
      <c r="Q1060" s="107">
        <v>1</v>
      </c>
      <c r="R1060" s="107">
        <v>1</v>
      </c>
      <c r="S1060" s="107">
        <v>1</v>
      </c>
      <c r="T1060" s="108">
        <v>0</v>
      </c>
      <c r="U1060" s="108">
        <v>0</v>
      </c>
      <c r="V1060" s="108">
        <v>0</v>
      </c>
      <c r="W1060" s="109">
        <v>4615422.5</v>
      </c>
      <c r="X1060" s="110">
        <v>0</v>
      </c>
      <c r="Y1060" s="111">
        <v>0</v>
      </c>
      <c r="Z1060" s="111">
        <v>21692.49</v>
      </c>
      <c r="AA1060" s="111">
        <v>0</v>
      </c>
      <c r="AB1060" s="111">
        <v>0</v>
      </c>
      <c r="AC1060" s="111">
        <v>0</v>
      </c>
      <c r="AD1060" s="112">
        <v>4615422.5</v>
      </c>
      <c r="AE1060" s="114">
        <v>43924</v>
      </c>
      <c r="AF1060" s="114">
        <v>46480</v>
      </c>
      <c r="AG1060" s="115">
        <v>4615422.5</v>
      </c>
      <c r="AH1060" s="116" t="s">
        <v>903</v>
      </c>
      <c r="AI1060" s="116" t="s">
        <v>904</v>
      </c>
      <c r="AJ1060" s="14">
        <v>0</v>
      </c>
      <c r="AK1060" s="14">
        <v>0</v>
      </c>
      <c r="AL1060" s="14">
        <v>0</v>
      </c>
      <c r="AM1060" s="14">
        <v>0</v>
      </c>
      <c r="AN1060" s="14">
        <v>0</v>
      </c>
      <c r="AO1060" s="14">
        <v>0</v>
      </c>
      <c r="AP1060" s="14">
        <v>0</v>
      </c>
      <c r="AQ1060" s="14">
        <v>0</v>
      </c>
      <c r="AR1060" s="14">
        <v>0</v>
      </c>
      <c r="AS1060" s="14">
        <v>0</v>
      </c>
      <c r="AT1060" s="14">
        <v>0</v>
      </c>
      <c r="AU1060" s="14">
        <v>0</v>
      </c>
      <c r="AV1060" s="14">
        <v>0</v>
      </c>
      <c r="AW1060" s="14">
        <v>0</v>
      </c>
      <c r="AX1060" s="14">
        <v>0</v>
      </c>
      <c r="AY1060" s="14">
        <f t="shared" si="48"/>
        <v>0</v>
      </c>
      <c r="AZ1060" s="14">
        <f t="shared" si="49"/>
        <v>0</v>
      </c>
      <c r="BA1060" s="14">
        <f t="shared" si="50"/>
        <v>0</v>
      </c>
    </row>
    <row r="1061" spans="1:53" x14ac:dyDescent="0.35">
      <c r="A1061" s="15" t="s">
        <v>2944</v>
      </c>
      <c r="B1061" s="104" t="s">
        <v>762</v>
      </c>
      <c r="C1061" s="105">
        <v>6</v>
      </c>
      <c r="D1061" s="106" t="s">
        <v>23</v>
      </c>
      <c r="E1061" s="104" t="s">
        <v>511</v>
      </c>
      <c r="F1061" s="104" t="s">
        <v>880</v>
      </c>
      <c r="G1061" s="104" t="s">
        <v>1219</v>
      </c>
      <c r="H1061" s="104" t="s">
        <v>908</v>
      </c>
      <c r="I1061" s="104" t="s">
        <v>1220</v>
      </c>
      <c r="J1061" s="104" t="s">
        <v>910</v>
      </c>
      <c r="K1061" s="104" t="s">
        <v>685</v>
      </c>
      <c r="L1061" s="104" t="s">
        <v>884</v>
      </c>
      <c r="M1061" s="104" t="s">
        <v>902</v>
      </c>
      <c r="N1061" s="107">
        <v>1</v>
      </c>
      <c r="O1061" s="107">
        <v>1</v>
      </c>
      <c r="P1061" s="107">
        <v>1</v>
      </c>
      <c r="Q1061" s="107">
        <v>1</v>
      </c>
      <c r="R1061" s="107">
        <v>1</v>
      </c>
      <c r="S1061" s="107">
        <v>1</v>
      </c>
      <c r="T1061" s="108">
        <v>0</v>
      </c>
      <c r="U1061" s="108">
        <v>0</v>
      </c>
      <c r="V1061" s="108">
        <v>0</v>
      </c>
      <c r="W1061" s="109">
        <v>2848077.5</v>
      </c>
      <c r="X1061" s="110">
        <v>0</v>
      </c>
      <c r="Y1061" s="111">
        <v>0</v>
      </c>
      <c r="Z1061" s="111">
        <v>14074.25</v>
      </c>
      <c r="AA1061" s="111">
        <v>0</v>
      </c>
      <c r="AB1061" s="111">
        <v>0</v>
      </c>
      <c r="AC1061" s="111">
        <v>0</v>
      </c>
      <c r="AD1061" s="112">
        <v>2848077.5</v>
      </c>
      <c r="AE1061" s="114">
        <v>43924</v>
      </c>
      <c r="AF1061" s="114">
        <v>46846</v>
      </c>
      <c r="AG1061" s="115">
        <v>2848077.5</v>
      </c>
      <c r="AH1061" s="116" t="s">
        <v>903</v>
      </c>
      <c r="AI1061" s="116" t="s">
        <v>904</v>
      </c>
      <c r="AJ1061" s="14">
        <v>0</v>
      </c>
      <c r="AK1061" s="14">
        <v>0</v>
      </c>
      <c r="AL1061" s="14">
        <v>0</v>
      </c>
      <c r="AM1061" s="14">
        <v>0</v>
      </c>
      <c r="AN1061" s="14">
        <v>0</v>
      </c>
      <c r="AO1061" s="14">
        <v>0</v>
      </c>
      <c r="AP1061" s="14">
        <v>0</v>
      </c>
      <c r="AQ1061" s="14">
        <v>0</v>
      </c>
      <c r="AR1061" s="14">
        <v>0</v>
      </c>
      <c r="AS1061" s="14">
        <v>0</v>
      </c>
      <c r="AT1061" s="14">
        <v>0</v>
      </c>
      <c r="AU1061" s="14">
        <v>0</v>
      </c>
      <c r="AV1061" s="14">
        <v>0</v>
      </c>
      <c r="AW1061" s="14">
        <v>0</v>
      </c>
      <c r="AX1061" s="14">
        <v>0</v>
      </c>
      <c r="AY1061" s="14">
        <f t="shared" si="48"/>
        <v>0</v>
      </c>
      <c r="AZ1061" s="14">
        <f t="shared" si="49"/>
        <v>0</v>
      </c>
      <c r="BA1061" s="14">
        <f t="shared" si="50"/>
        <v>0</v>
      </c>
    </row>
    <row r="1062" spans="1:53" x14ac:dyDescent="0.35">
      <c r="A1062" s="15" t="s">
        <v>2945</v>
      </c>
      <c r="B1062" s="104" t="s">
        <v>762</v>
      </c>
      <c r="C1062" s="105">
        <v>7</v>
      </c>
      <c r="D1062" s="106" t="s">
        <v>23</v>
      </c>
      <c r="E1062" s="104" t="s">
        <v>511</v>
      </c>
      <c r="F1062" s="104" t="s">
        <v>880</v>
      </c>
      <c r="G1062" s="104" t="s">
        <v>1219</v>
      </c>
      <c r="H1062" s="104" t="s">
        <v>908</v>
      </c>
      <c r="I1062" s="104" t="s">
        <v>1220</v>
      </c>
      <c r="J1062" s="104" t="s">
        <v>910</v>
      </c>
      <c r="K1062" s="104" t="s">
        <v>685</v>
      </c>
      <c r="L1062" s="104" t="s">
        <v>884</v>
      </c>
      <c r="M1062" s="104" t="s">
        <v>902</v>
      </c>
      <c r="N1062" s="107">
        <v>1</v>
      </c>
      <c r="O1062" s="107">
        <v>1</v>
      </c>
      <c r="P1062" s="107">
        <v>1</v>
      </c>
      <c r="Q1062" s="107">
        <v>1</v>
      </c>
      <c r="R1062" s="107">
        <v>1</v>
      </c>
      <c r="S1062" s="107">
        <v>1</v>
      </c>
      <c r="T1062" s="108">
        <v>0</v>
      </c>
      <c r="U1062" s="108">
        <v>0</v>
      </c>
      <c r="V1062" s="108">
        <v>0</v>
      </c>
      <c r="W1062" s="109">
        <v>265500</v>
      </c>
      <c r="X1062" s="110">
        <v>0</v>
      </c>
      <c r="Y1062" s="111">
        <v>0</v>
      </c>
      <c r="Z1062" s="111">
        <v>1373.96</v>
      </c>
      <c r="AA1062" s="111">
        <v>0</v>
      </c>
      <c r="AB1062" s="111">
        <v>0</v>
      </c>
      <c r="AC1062" s="111">
        <v>0</v>
      </c>
      <c r="AD1062" s="112">
        <v>265500</v>
      </c>
      <c r="AE1062" s="114">
        <v>43924</v>
      </c>
      <c r="AF1062" s="114">
        <v>47211</v>
      </c>
      <c r="AG1062" s="115">
        <v>265500</v>
      </c>
      <c r="AH1062" s="116" t="s">
        <v>903</v>
      </c>
      <c r="AI1062" s="116" t="s">
        <v>904</v>
      </c>
      <c r="AJ1062" s="14">
        <v>0</v>
      </c>
      <c r="AK1062" s="14">
        <v>0</v>
      </c>
      <c r="AL1062" s="14">
        <v>0</v>
      </c>
      <c r="AM1062" s="14">
        <v>0</v>
      </c>
      <c r="AN1062" s="14">
        <v>0</v>
      </c>
      <c r="AO1062" s="14">
        <v>0</v>
      </c>
      <c r="AP1062" s="14">
        <v>0</v>
      </c>
      <c r="AQ1062" s="14">
        <v>0</v>
      </c>
      <c r="AR1062" s="14">
        <v>0</v>
      </c>
      <c r="AS1062" s="14">
        <v>0</v>
      </c>
      <c r="AT1062" s="14">
        <v>0</v>
      </c>
      <c r="AU1062" s="14">
        <v>0</v>
      </c>
      <c r="AV1062" s="14">
        <v>0</v>
      </c>
      <c r="AW1062" s="14">
        <v>0</v>
      </c>
      <c r="AX1062" s="14">
        <v>0</v>
      </c>
      <c r="AY1062" s="14">
        <f t="shared" si="48"/>
        <v>0</v>
      </c>
      <c r="AZ1062" s="14">
        <f t="shared" si="49"/>
        <v>0</v>
      </c>
      <c r="BA1062" s="14">
        <f t="shared" si="50"/>
        <v>0</v>
      </c>
    </row>
    <row r="1063" spans="1:53" x14ac:dyDescent="0.35">
      <c r="A1063" s="15" t="s">
        <v>2946</v>
      </c>
      <c r="B1063" s="104" t="s">
        <v>762</v>
      </c>
      <c r="C1063" s="105">
        <v>8</v>
      </c>
      <c r="D1063" s="106" t="s">
        <v>23</v>
      </c>
      <c r="E1063" s="104" t="s">
        <v>511</v>
      </c>
      <c r="F1063" s="104" t="s">
        <v>880</v>
      </c>
      <c r="G1063" s="104" t="s">
        <v>1219</v>
      </c>
      <c r="H1063" s="104" t="s">
        <v>908</v>
      </c>
      <c r="I1063" s="104" t="s">
        <v>1220</v>
      </c>
      <c r="J1063" s="104" t="s">
        <v>910</v>
      </c>
      <c r="K1063" s="104" t="s">
        <v>685</v>
      </c>
      <c r="L1063" s="104" t="s">
        <v>884</v>
      </c>
      <c r="M1063" s="104" t="s">
        <v>902</v>
      </c>
      <c r="N1063" s="107">
        <v>1</v>
      </c>
      <c r="O1063" s="107">
        <v>1</v>
      </c>
      <c r="P1063" s="107">
        <v>1</v>
      </c>
      <c r="Q1063" s="107">
        <v>1</v>
      </c>
      <c r="R1063" s="107">
        <v>1</v>
      </c>
      <c r="S1063" s="107">
        <v>1</v>
      </c>
      <c r="T1063" s="108">
        <v>0</v>
      </c>
      <c r="U1063" s="108">
        <v>0</v>
      </c>
      <c r="V1063" s="108">
        <v>0</v>
      </c>
      <c r="W1063" s="109">
        <v>53100</v>
      </c>
      <c r="X1063" s="110">
        <v>0</v>
      </c>
      <c r="Y1063" s="111">
        <v>0</v>
      </c>
      <c r="Z1063" s="111">
        <v>287.62</v>
      </c>
      <c r="AA1063" s="111">
        <v>0</v>
      </c>
      <c r="AB1063" s="111">
        <v>0</v>
      </c>
      <c r="AC1063" s="111">
        <v>0</v>
      </c>
      <c r="AD1063" s="112">
        <v>53100</v>
      </c>
      <c r="AE1063" s="114">
        <v>43924</v>
      </c>
      <c r="AF1063" s="114">
        <v>47576</v>
      </c>
      <c r="AG1063" s="115">
        <v>53100</v>
      </c>
      <c r="AH1063" s="116" t="s">
        <v>903</v>
      </c>
      <c r="AI1063" s="116" t="s">
        <v>904</v>
      </c>
      <c r="AJ1063" s="14">
        <v>0</v>
      </c>
      <c r="AK1063" s="14">
        <v>0</v>
      </c>
      <c r="AL1063" s="14">
        <v>0</v>
      </c>
      <c r="AM1063" s="14">
        <v>0</v>
      </c>
      <c r="AN1063" s="14">
        <v>0</v>
      </c>
      <c r="AO1063" s="14">
        <v>0</v>
      </c>
      <c r="AP1063" s="14">
        <v>0</v>
      </c>
      <c r="AQ1063" s="14">
        <v>0</v>
      </c>
      <c r="AR1063" s="14">
        <v>0</v>
      </c>
      <c r="AS1063" s="14">
        <v>0</v>
      </c>
      <c r="AT1063" s="14">
        <v>0</v>
      </c>
      <c r="AU1063" s="14">
        <v>0</v>
      </c>
      <c r="AV1063" s="14">
        <v>0</v>
      </c>
      <c r="AW1063" s="14">
        <v>0</v>
      </c>
      <c r="AX1063" s="14">
        <v>0</v>
      </c>
      <c r="AY1063" s="14">
        <f t="shared" si="48"/>
        <v>0</v>
      </c>
      <c r="AZ1063" s="14">
        <f t="shared" si="49"/>
        <v>0</v>
      </c>
      <c r="BA1063" s="14">
        <f t="shared" si="50"/>
        <v>0</v>
      </c>
    </row>
    <row r="1064" spans="1:53" x14ac:dyDescent="0.35">
      <c r="A1064" s="15" t="s">
        <v>2947</v>
      </c>
      <c r="B1064" s="104" t="s">
        <v>763</v>
      </c>
      <c r="C1064" s="105">
        <v>1</v>
      </c>
      <c r="D1064" s="106" t="s">
        <v>23</v>
      </c>
      <c r="E1064" s="104" t="s">
        <v>511</v>
      </c>
      <c r="F1064" s="104" t="s">
        <v>880</v>
      </c>
      <c r="G1064" s="104" t="s">
        <v>1219</v>
      </c>
      <c r="H1064" s="104" t="s">
        <v>908</v>
      </c>
      <c r="I1064" s="104" t="s">
        <v>1220</v>
      </c>
      <c r="J1064" s="104" t="s">
        <v>910</v>
      </c>
      <c r="K1064" s="104" t="s">
        <v>685</v>
      </c>
      <c r="L1064" s="104" t="s">
        <v>884</v>
      </c>
      <c r="M1064" s="104" t="s">
        <v>902</v>
      </c>
      <c r="N1064" s="107">
        <v>1</v>
      </c>
      <c r="O1064" s="107">
        <v>1</v>
      </c>
      <c r="P1064" s="107">
        <v>1</v>
      </c>
      <c r="Q1064" s="107">
        <v>1</v>
      </c>
      <c r="R1064" s="107">
        <v>1</v>
      </c>
      <c r="S1064" s="107">
        <v>1</v>
      </c>
      <c r="T1064" s="108">
        <v>0</v>
      </c>
      <c r="U1064" s="108">
        <v>0</v>
      </c>
      <c r="V1064" s="108">
        <v>0</v>
      </c>
      <c r="W1064" s="109">
        <v>0</v>
      </c>
      <c r="X1064" s="110">
        <v>0</v>
      </c>
      <c r="Y1064" s="111">
        <v>0</v>
      </c>
      <c r="Z1064" s="111">
        <v>0</v>
      </c>
      <c r="AA1064" s="111">
        <v>0</v>
      </c>
      <c r="AB1064" s="111">
        <v>0</v>
      </c>
      <c r="AC1064" s="111">
        <v>0</v>
      </c>
      <c r="AD1064" s="112">
        <v>0</v>
      </c>
      <c r="AE1064" s="114">
        <v>43941</v>
      </c>
      <c r="AF1064" s="114">
        <v>44671</v>
      </c>
      <c r="AG1064" s="115">
        <v>53100</v>
      </c>
      <c r="AH1064" s="116" t="s">
        <v>903</v>
      </c>
      <c r="AI1064" s="116" t="s">
        <v>904</v>
      </c>
      <c r="AJ1064" s="14">
        <v>0</v>
      </c>
      <c r="AK1064" s="14">
        <v>0</v>
      </c>
      <c r="AL1064" s="14">
        <v>0</v>
      </c>
      <c r="AM1064" s="14">
        <v>0</v>
      </c>
      <c r="AN1064" s="14">
        <v>0</v>
      </c>
      <c r="AO1064" s="14">
        <v>0</v>
      </c>
      <c r="AP1064" s="14">
        <v>0</v>
      </c>
      <c r="AQ1064" s="14">
        <v>0</v>
      </c>
      <c r="AR1064" s="14">
        <v>0</v>
      </c>
      <c r="AS1064" s="14">
        <v>0</v>
      </c>
      <c r="AT1064" s="14">
        <v>0</v>
      </c>
      <c r="AU1064" s="14">
        <v>0</v>
      </c>
      <c r="AV1064" s="14">
        <v>0</v>
      </c>
      <c r="AW1064" s="14">
        <v>0</v>
      </c>
      <c r="AX1064" s="14">
        <v>0</v>
      </c>
      <c r="AY1064" s="14">
        <f t="shared" si="48"/>
        <v>0</v>
      </c>
      <c r="AZ1064" s="14">
        <f t="shared" si="49"/>
        <v>0</v>
      </c>
      <c r="BA1064" s="14">
        <f t="shared" si="50"/>
        <v>0</v>
      </c>
    </row>
    <row r="1065" spans="1:53" x14ac:dyDescent="0.35">
      <c r="A1065" s="15" t="s">
        <v>1979</v>
      </c>
      <c r="B1065" s="104" t="s">
        <v>763</v>
      </c>
      <c r="C1065" s="105">
        <v>2</v>
      </c>
      <c r="D1065" s="106" t="s">
        <v>23</v>
      </c>
      <c r="E1065" s="104" t="s">
        <v>511</v>
      </c>
      <c r="F1065" s="104" t="s">
        <v>880</v>
      </c>
      <c r="G1065" s="104" t="s">
        <v>1219</v>
      </c>
      <c r="H1065" s="104" t="s">
        <v>908</v>
      </c>
      <c r="I1065" s="104" t="s">
        <v>1220</v>
      </c>
      <c r="J1065" s="104" t="s">
        <v>910</v>
      </c>
      <c r="K1065" s="104" t="s">
        <v>685</v>
      </c>
      <c r="L1065" s="104" t="s">
        <v>884</v>
      </c>
      <c r="M1065" s="104" t="s">
        <v>902</v>
      </c>
      <c r="N1065" s="107">
        <v>1</v>
      </c>
      <c r="O1065" s="107">
        <v>1</v>
      </c>
      <c r="P1065" s="107">
        <v>1</v>
      </c>
      <c r="Q1065" s="107">
        <v>1</v>
      </c>
      <c r="R1065" s="107">
        <v>1</v>
      </c>
      <c r="S1065" s="107">
        <v>1</v>
      </c>
      <c r="T1065" s="108">
        <v>0</v>
      </c>
      <c r="U1065" s="108">
        <v>0</v>
      </c>
      <c r="V1065" s="108">
        <v>0</v>
      </c>
      <c r="W1065" s="109">
        <v>157235</v>
      </c>
      <c r="X1065" s="110">
        <v>0</v>
      </c>
      <c r="Y1065" s="111">
        <v>0</v>
      </c>
      <c r="Z1065" s="111">
        <v>563.42999999999995</v>
      </c>
      <c r="AA1065" s="111">
        <v>0</v>
      </c>
      <c r="AB1065" s="111">
        <v>0</v>
      </c>
      <c r="AC1065" s="111">
        <v>0</v>
      </c>
      <c r="AD1065" s="112">
        <v>157235</v>
      </c>
      <c r="AE1065" s="114">
        <v>43941</v>
      </c>
      <c r="AF1065" s="114">
        <v>45036</v>
      </c>
      <c r="AG1065" s="115">
        <v>157235</v>
      </c>
      <c r="AH1065" s="116" t="s">
        <v>903</v>
      </c>
      <c r="AI1065" s="116" t="s">
        <v>904</v>
      </c>
      <c r="AJ1065" s="14">
        <v>78617.5</v>
      </c>
      <c r="AK1065" s="14">
        <v>0</v>
      </c>
      <c r="AL1065" s="14">
        <v>0</v>
      </c>
      <c r="AM1065" s="14">
        <v>0</v>
      </c>
      <c r="AN1065" s="14">
        <v>0</v>
      </c>
      <c r="AO1065" s="14">
        <v>0</v>
      </c>
      <c r="AP1065" s="14">
        <v>78617.5</v>
      </c>
      <c r="AQ1065" s="14">
        <v>0</v>
      </c>
      <c r="AR1065" s="14">
        <v>0</v>
      </c>
      <c r="AS1065" s="14">
        <v>0</v>
      </c>
      <c r="AT1065" s="14">
        <v>0</v>
      </c>
      <c r="AU1065" s="14">
        <v>0</v>
      </c>
      <c r="AV1065" s="14">
        <v>0</v>
      </c>
      <c r="AW1065" s="14">
        <v>0</v>
      </c>
      <c r="AX1065" s="14">
        <v>0</v>
      </c>
      <c r="AY1065" s="14">
        <f t="shared" si="48"/>
        <v>78617.5</v>
      </c>
      <c r="AZ1065" s="14">
        <f t="shared" si="49"/>
        <v>78617.5</v>
      </c>
      <c r="BA1065" s="14">
        <f t="shared" si="50"/>
        <v>157235</v>
      </c>
    </row>
    <row r="1066" spans="1:53" x14ac:dyDescent="0.35">
      <c r="A1066" s="15" t="s">
        <v>1980</v>
      </c>
      <c r="B1066" s="104" t="s">
        <v>763</v>
      </c>
      <c r="C1066" s="105">
        <v>3</v>
      </c>
      <c r="D1066" s="106" t="s">
        <v>23</v>
      </c>
      <c r="E1066" s="104" t="s">
        <v>511</v>
      </c>
      <c r="F1066" s="104" t="s">
        <v>880</v>
      </c>
      <c r="G1066" s="104" t="s">
        <v>1219</v>
      </c>
      <c r="H1066" s="104" t="s">
        <v>908</v>
      </c>
      <c r="I1066" s="104" t="s">
        <v>1220</v>
      </c>
      <c r="J1066" s="104" t="s">
        <v>910</v>
      </c>
      <c r="K1066" s="104" t="s">
        <v>685</v>
      </c>
      <c r="L1066" s="104" t="s">
        <v>884</v>
      </c>
      <c r="M1066" s="104" t="s">
        <v>902</v>
      </c>
      <c r="N1066" s="107">
        <v>1</v>
      </c>
      <c r="O1066" s="107">
        <v>1</v>
      </c>
      <c r="P1066" s="107">
        <v>1</v>
      </c>
      <c r="Q1066" s="107">
        <v>1</v>
      </c>
      <c r="R1066" s="107">
        <v>1</v>
      </c>
      <c r="S1066" s="107">
        <v>1</v>
      </c>
      <c r="T1066" s="108">
        <v>0</v>
      </c>
      <c r="U1066" s="108">
        <v>0</v>
      </c>
      <c r="V1066" s="108">
        <v>0</v>
      </c>
      <c r="W1066" s="109">
        <v>512120</v>
      </c>
      <c r="X1066" s="110">
        <v>0</v>
      </c>
      <c r="Y1066" s="111">
        <v>0</v>
      </c>
      <c r="Z1066" s="111">
        <v>2010.07</v>
      </c>
      <c r="AA1066" s="111">
        <v>0</v>
      </c>
      <c r="AB1066" s="111">
        <v>0</v>
      </c>
      <c r="AC1066" s="111">
        <v>0</v>
      </c>
      <c r="AD1066" s="112">
        <v>512120</v>
      </c>
      <c r="AE1066" s="114">
        <v>43941</v>
      </c>
      <c r="AF1066" s="114">
        <v>45402</v>
      </c>
      <c r="AG1066" s="115">
        <v>512120</v>
      </c>
      <c r="AH1066" s="116" t="s">
        <v>903</v>
      </c>
      <c r="AI1066" s="116" t="s">
        <v>904</v>
      </c>
      <c r="AJ1066" s="14">
        <v>0</v>
      </c>
      <c r="AK1066" s="14">
        <v>0</v>
      </c>
      <c r="AL1066" s="14">
        <v>0</v>
      </c>
      <c r="AM1066" s="14">
        <v>0</v>
      </c>
      <c r="AN1066" s="14">
        <v>0</v>
      </c>
      <c r="AO1066" s="14">
        <v>0</v>
      </c>
      <c r="AP1066" s="14">
        <v>0</v>
      </c>
      <c r="AQ1066" s="14">
        <v>0</v>
      </c>
      <c r="AR1066" s="14">
        <v>0</v>
      </c>
      <c r="AS1066" s="14">
        <v>0</v>
      </c>
      <c r="AT1066" s="14">
        <v>0</v>
      </c>
      <c r="AU1066" s="14">
        <v>0</v>
      </c>
      <c r="AV1066" s="14">
        <v>256060</v>
      </c>
      <c r="AW1066" s="14">
        <v>0</v>
      </c>
      <c r="AX1066" s="14">
        <v>0</v>
      </c>
      <c r="AY1066" s="14">
        <f t="shared" si="48"/>
        <v>0</v>
      </c>
      <c r="AZ1066" s="14">
        <f t="shared" si="49"/>
        <v>256060</v>
      </c>
      <c r="BA1066" s="14">
        <f t="shared" si="50"/>
        <v>256060</v>
      </c>
    </row>
    <row r="1067" spans="1:53" x14ac:dyDescent="0.35">
      <c r="A1067" s="15" t="s">
        <v>2948</v>
      </c>
      <c r="B1067" s="104" t="s">
        <v>763</v>
      </c>
      <c r="C1067" s="105">
        <v>4</v>
      </c>
      <c r="D1067" s="106" t="s">
        <v>23</v>
      </c>
      <c r="E1067" s="104" t="s">
        <v>511</v>
      </c>
      <c r="F1067" s="104" t="s">
        <v>880</v>
      </c>
      <c r="G1067" s="104" t="s">
        <v>1219</v>
      </c>
      <c r="H1067" s="104" t="s">
        <v>908</v>
      </c>
      <c r="I1067" s="104" t="s">
        <v>1220</v>
      </c>
      <c r="J1067" s="104" t="s">
        <v>910</v>
      </c>
      <c r="K1067" s="104" t="s">
        <v>685</v>
      </c>
      <c r="L1067" s="104" t="s">
        <v>884</v>
      </c>
      <c r="M1067" s="104" t="s">
        <v>902</v>
      </c>
      <c r="N1067" s="107">
        <v>1</v>
      </c>
      <c r="O1067" s="107">
        <v>1</v>
      </c>
      <c r="P1067" s="107">
        <v>1</v>
      </c>
      <c r="Q1067" s="107">
        <v>1</v>
      </c>
      <c r="R1067" s="107">
        <v>1</v>
      </c>
      <c r="S1067" s="107">
        <v>1</v>
      </c>
      <c r="T1067" s="108">
        <v>0</v>
      </c>
      <c r="U1067" s="108">
        <v>0</v>
      </c>
      <c r="V1067" s="108">
        <v>0</v>
      </c>
      <c r="W1067" s="109">
        <v>1011702.5</v>
      </c>
      <c r="X1067" s="110">
        <v>0</v>
      </c>
      <c r="Y1067" s="111">
        <v>0</v>
      </c>
      <c r="Z1067" s="111">
        <v>4274.4399999999996</v>
      </c>
      <c r="AA1067" s="111">
        <v>0</v>
      </c>
      <c r="AB1067" s="111">
        <v>0</v>
      </c>
      <c r="AC1067" s="111">
        <v>0</v>
      </c>
      <c r="AD1067" s="112">
        <v>1011702.5</v>
      </c>
      <c r="AE1067" s="114">
        <v>43941</v>
      </c>
      <c r="AF1067" s="114">
        <v>45767</v>
      </c>
      <c r="AG1067" s="115">
        <v>1011702.5</v>
      </c>
      <c r="AH1067" s="116" t="s">
        <v>903</v>
      </c>
      <c r="AI1067" s="116" t="s">
        <v>904</v>
      </c>
      <c r="AJ1067" s="14">
        <v>0</v>
      </c>
      <c r="AK1067" s="14">
        <v>0</v>
      </c>
      <c r="AL1067" s="14">
        <v>0</v>
      </c>
      <c r="AM1067" s="14">
        <v>0</v>
      </c>
      <c r="AN1067" s="14">
        <v>0</v>
      </c>
      <c r="AO1067" s="14">
        <v>0</v>
      </c>
      <c r="AP1067" s="14">
        <v>0</v>
      </c>
      <c r="AQ1067" s="14">
        <v>0</v>
      </c>
      <c r="AR1067" s="14">
        <v>0</v>
      </c>
      <c r="AS1067" s="14">
        <v>0</v>
      </c>
      <c r="AT1067" s="14">
        <v>0</v>
      </c>
      <c r="AU1067" s="14">
        <v>0</v>
      </c>
      <c r="AV1067" s="14">
        <v>0</v>
      </c>
      <c r="AW1067" s="14">
        <v>0</v>
      </c>
      <c r="AX1067" s="14">
        <v>0</v>
      </c>
      <c r="AY1067" s="14">
        <f t="shared" si="48"/>
        <v>0</v>
      </c>
      <c r="AZ1067" s="14">
        <f t="shared" si="49"/>
        <v>0</v>
      </c>
      <c r="BA1067" s="14">
        <f t="shared" si="50"/>
        <v>0</v>
      </c>
    </row>
    <row r="1068" spans="1:53" x14ac:dyDescent="0.35">
      <c r="A1068" s="15" t="s">
        <v>2949</v>
      </c>
      <c r="B1068" s="104" t="s">
        <v>763</v>
      </c>
      <c r="C1068" s="105">
        <v>5</v>
      </c>
      <c r="D1068" s="106" t="s">
        <v>23</v>
      </c>
      <c r="E1068" s="104" t="s">
        <v>511</v>
      </c>
      <c r="F1068" s="104" t="s">
        <v>880</v>
      </c>
      <c r="G1068" s="104" t="s">
        <v>1219</v>
      </c>
      <c r="H1068" s="104" t="s">
        <v>908</v>
      </c>
      <c r="I1068" s="104" t="s">
        <v>1220</v>
      </c>
      <c r="J1068" s="104" t="s">
        <v>910</v>
      </c>
      <c r="K1068" s="104" t="s">
        <v>685</v>
      </c>
      <c r="L1068" s="104" t="s">
        <v>884</v>
      </c>
      <c r="M1068" s="104" t="s">
        <v>902</v>
      </c>
      <c r="N1068" s="107">
        <v>1</v>
      </c>
      <c r="O1068" s="107">
        <v>1</v>
      </c>
      <c r="P1068" s="107">
        <v>1</v>
      </c>
      <c r="Q1068" s="107">
        <v>1</v>
      </c>
      <c r="R1068" s="107">
        <v>1</v>
      </c>
      <c r="S1068" s="107">
        <v>1</v>
      </c>
      <c r="T1068" s="108">
        <v>0</v>
      </c>
      <c r="U1068" s="108">
        <v>0</v>
      </c>
      <c r="V1068" s="108">
        <v>0</v>
      </c>
      <c r="W1068" s="109">
        <v>1903045</v>
      </c>
      <c r="X1068" s="110">
        <v>0</v>
      </c>
      <c r="Y1068" s="111">
        <v>0</v>
      </c>
      <c r="Z1068" s="111">
        <v>8500.27</v>
      </c>
      <c r="AA1068" s="111">
        <v>0</v>
      </c>
      <c r="AB1068" s="111">
        <v>0</v>
      </c>
      <c r="AC1068" s="111">
        <v>0</v>
      </c>
      <c r="AD1068" s="112">
        <v>1903045</v>
      </c>
      <c r="AE1068" s="114">
        <v>43941</v>
      </c>
      <c r="AF1068" s="114">
        <v>46132</v>
      </c>
      <c r="AG1068" s="115">
        <v>1903045</v>
      </c>
      <c r="AH1068" s="116" t="s">
        <v>903</v>
      </c>
      <c r="AI1068" s="116" t="s">
        <v>904</v>
      </c>
      <c r="AJ1068" s="14">
        <v>0</v>
      </c>
      <c r="AK1068" s="14">
        <v>0</v>
      </c>
      <c r="AL1068" s="14">
        <v>0</v>
      </c>
      <c r="AM1068" s="14">
        <v>0</v>
      </c>
      <c r="AN1068" s="14">
        <v>0</v>
      </c>
      <c r="AO1068" s="14">
        <v>0</v>
      </c>
      <c r="AP1068" s="14">
        <v>0</v>
      </c>
      <c r="AQ1068" s="14">
        <v>0</v>
      </c>
      <c r="AR1068" s="14">
        <v>0</v>
      </c>
      <c r="AS1068" s="14">
        <v>0</v>
      </c>
      <c r="AT1068" s="14">
        <v>0</v>
      </c>
      <c r="AU1068" s="14">
        <v>0</v>
      </c>
      <c r="AV1068" s="14">
        <v>0</v>
      </c>
      <c r="AW1068" s="14">
        <v>0</v>
      </c>
      <c r="AX1068" s="14">
        <v>0</v>
      </c>
      <c r="AY1068" s="14">
        <f t="shared" si="48"/>
        <v>0</v>
      </c>
      <c r="AZ1068" s="14">
        <f t="shared" si="49"/>
        <v>0</v>
      </c>
      <c r="BA1068" s="14">
        <f t="shared" si="50"/>
        <v>0</v>
      </c>
    </row>
    <row r="1069" spans="1:53" x14ac:dyDescent="0.35">
      <c r="A1069" s="15" t="s">
        <v>2950</v>
      </c>
      <c r="B1069" s="104" t="s">
        <v>763</v>
      </c>
      <c r="C1069" s="105">
        <v>6</v>
      </c>
      <c r="D1069" s="106" t="s">
        <v>23</v>
      </c>
      <c r="E1069" s="104" t="s">
        <v>511</v>
      </c>
      <c r="F1069" s="104" t="s">
        <v>880</v>
      </c>
      <c r="G1069" s="104" t="s">
        <v>1219</v>
      </c>
      <c r="H1069" s="104" t="s">
        <v>908</v>
      </c>
      <c r="I1069" s="104" t="s">
        <v>1220</v>
      </c>
      <c r="J1069" s="104" t="s">
        <v>910</v>
      </c>
      <c r="K1069" s="104" t="s">
        <v>685</v>
      </c>
      <c r="L1069" s="104" t="s">
        <v>884</v>
      </c>
      <c r="M1069" s="104" t="s">
        <v>902</v>
      </c>
      <c r="N1069" s="107">
        <v>1</v>
      </c>
      <c r="O1069" s="107">
        <v>1</v>
      </c>
      <c r="P1069" s="107">
        <v>1</v>
      </c>
      <c r="Q1069" s="107">
        <v>1</v>
      </c>
      <c r="R1069" s="107">
        <v>1</v>
      </c>
      <c r="S1069" s="107">
        <v>1</v>
      </c>
      <c r="T1069" s="108">
        <v>0</v>
      </c>
      <c r="U1069" s="108">
        <v>0</v>
      </c>
      <c r="V1069" s="108">
        <v>0</v>
      </c>
      <c r="W1069" s="109">
        <v>3864500</v>
      </c>
      <c r="X1069" s="110">
        <v>0</v>
      </c>
      <c r="Y1069" s="111">
        <v>0</v>
      </c>
      <c r="Z1069" s="111">
        <v>18163.150000000001</v>
      </c>
      <c r="AA1069" s="111">
        <v>0</v>
      </c>
      <c r="AB1069" s="111">
        <v>0</v>
      </c>
      <c r="AC1069" s="111">
        <v>0</v>
      </c>
      <c r="AD1069" s="112">
        <v>3864500</v>
      </c>
      <c r="AE1069" s="114">
        <v>43941</v>
      </c>
      <c r="AF1069" s="114">
        <v>46497</v>
      </c>
      <c r="AG1069" s="115">
        <v>3864500</v>
      </c>
      <c r="AH1069" s="116" t="s">
        <v>903</v>
      </c>
      <c r="AI1069" s="116" t="s">
        <v>904</v>
      </c>
      <c r="AJ1069" s="14">
        <v>0</v>
      </c>
      <c r="AK1069" s="14">
        <v>0</v>
      </c>
      <c r="AL1069" s="14">
        <v>0</v>
      </c>
      <c r="AM1069" s="14">
        <v>0</v>
      </c>
      <c r="AN1069" s="14">
        <v>0</v>
      </c>
      <c r="AO1069" s="14">
        <v>0</v>
      </c>
      <c r="AP1069" s="14">
        <v>0</v>
      </c>
      <c r="AQ1069" s="14">
        <v>0</v>
      </c>
      <c r="AR1069" s="14">
        <v>0</v>
      </c>
      <c r="AS1069" s="14">
        <v>0</v>
      </c>
      <c r="AT1069" s="14">
        <v>0</v>
      </c>
      <c r="AU1069" s="14">
        <v>0</v>
      </c>
      <c r="AV1069" s="14">
        <v>0</v>
      </c>
      <c r="AW1069" s="14">
        <v>0</v>
      </c>
      <c r="AX1069" s="14">
        <v>0</v>
      </c>
      <c r="AY1069" s="14">
        <f t="shared" si="48"/>
        <v>0</v>
      </c>
      <c r="AZ1069" s="14">
        <f t="shared" si="49"/>
        <v>0</v>
      </c>
      <c r="BA1069" s="14">
        <f t="shared" si="50"/>
        <v>0</v>
      </c>
    </row>
    <row r="1070" spans="1:53" x14ac:dyDescent="0.35">
      <c r="A1070" s="15" t="s">
        <v>2951</v>
      </c>
      <c r="B1070" s="104" t="s">
        <v>763</v>
      </c>
      <c r="C1070" s="105">
        <v>7</v>
      </c>
      <c r="D1070" s="106" t="s">
        <v>23</v>
      </c>
      <c r="E1070" s="104" t="s">
        <v>511</v>
      </c>
      <c r="F1070" s="104" t="s">
        <v>880</v>
      </c>
      <c r="G1070" s="104" t="s">
        <v>1219</v>
      </c>
      <c r="H1070" s="104" t="s">
        <v>908</v>
      </c>
      <c r="I1070" s="104" t="s">
        <v>1220</v>
      </c>
      <c r="J1070" s="104" t="s">
        <v>910</v>
      </c>
      <c r="K1070" s="104" t="s">
        <v>685</v>
      </c>
      <c r="L1070" s="104" t="s">
        <v>884</v>
      </c>
      <c r="M1070" s="104" t="s">
        <v>902</v>
      </c>
      <c r="N1070" s="107">
        <v>1</v>
      </c>
      <c r="O1070" s="107">
        <v>1</v>
      </c>
      <c r="P1070" s="107">
        <v>1</v>
      </c>
      <c r="Q1070" s="107">
        <v>1</v>
      </c>
      <c r="R1070" s="107">
        <v>1</v>
      </c>
      <c r="S1070" s="107">
        <v>1</v>
      </c>
      <c r="T1070" s="108">
        <v>0</v>
      </c>
      <c r="U1070" s="108">
        <v>0</v>
      </c>
      <c r="V1070" s="108">
        <v>0</v>
      </c>
      <c r="W1070" s="109">
        <v>2517382.5</v>
      </c>
      <c r="X1070" s="110">
        <v>0</v>
      </c>
      <c r="Y1070" s="111">
        <v>0</v>
      </c>
      <c r="Z1070" s="111">
        <v>12440.07</v>
      </c>
      <c r="AA1070" s="111">
        <v>0</v>
      </c>
      <c r="AB1070" s="111">
        <v>0</v>
      </c>
      <c r="AC1070" s="111">
        <v>0</v>
      </c>
      <c r="AD1070" s="112">
        <v>2517382.5</v>
      </c>
      <c r="AE1070" s="114">
        <v>43941</v>
      </c>
      <c r="AF1070" s="114">
        <v>46863</v>
      </c>
      <c r="AG1070" s="115">
        <v>2517382.5</v>
      </c>
      <c r="AH1070" s="116" t="s">
        <v>903</v>
      </c>
      <c r="AI1070" s="116" t="s">
        <v>904</v>
      </c>
      <c r="AJ1070" s="14">
        <v>0</v>
      </c>
      <c r="AK1070" s="14">
        <v>0</v>
      </c>
      <c r="AL1070" s="14">
        <v>0</v>
      </c>
      <c r="AM1070" s="14">
        <v>0</v>
      </c>
      <c r="AN1070" s="14">
        <v>0</v>
      </c>
      <c r="AO1070" s="14">
        <v>0</v>
      </c>
      <c r="AP1070" s="14">
        <v>0</v>
      </c>
      <c r="AQ1070" s="14">
        <v>0</v>
      </c>
      <c r="AR1070" s="14">
        <v>0</v>
      </c>
      <c r="AS1070" s="14">
        <v>0</v>
      </c>
      <c r="AT1070" s="14">
        <v>0</v>
      </c>
      <c r="AU1070" s="14">
        <v>0</v>
      </c>
      <c r="AV1070" s="14">
        <v>0</v>
      </c>
      <c r="AW1070" s="14">
        <v>0</v>
      </c>
      <c r="AX1070" s="14">
        <v>0</v>
      </c>
      <c r="AY1070" s="14">
        <f t="shared" si="48"/>
        <v>0</v>
      </c>
      <c r="AZ1070" s="14">
        <f t="shared" si="49"/>
        <v>0</v>
      </c>
      <c r="BA1070" s="14">
        <f t="shared" si="50"/>
        <v>0</v>
      </c>
    </row>
    <row r="1071" spans="1:53" x14ac:dyDescent="0.35">
      <c r="A1071" s="15" t="s">
        <v>2952</v>
      </c>
      <c r="B1071" s="104" t="s">
        <v>763</v>
      </c>
      <c r="C1071" s="105">
        <v>8</v>
      </c>
      <c r="D1071" s="106" t="s">
        <v>23</v>
      </c>
      <c r="E1071" s="104" t="s">
        <v>511</v>
      </c>
      <c r="F1071" s="104" t="s">
        <v>880</v>
      </c>
      <c r="G1071" s="104" t="s">
        <v>1219</v>
      </c>
      <c r="H1071" s="104" t="s">
        <v>908</v>
      </c>
      <c r="I1071" s="104" t="s">
        <v>1220</v>
      </c>
      <c r="J1071" s="104" t="s">
        <v>910</v>
      </c>
      <c r="K1071" s="104" t="s">
        <v>685</v>
      </c>
      <c r="L1071" s="104" t="s">
        <v>884</v>
      </c>
      <c r="M1071" s="104" t="s">
        <v>902</v>
      </c>
      <c r="N1071" s="107">
        <v>1</v>
      </c>
      <c r="O1071" s="107">
        <v>1</v>
      </c>
      <c r="P1071" s="107">
        <v>1</v>
      </c>
      <c r="Q1071" s="107">
        <v>1</v>
      </c>
      <c r="R1071" s="107">
        <v>1</v>
      </c>
      <c r="S1071" s="107">
        <v>1</v>
      </c>
      <c r="T1071" s="108">
        <v>0</v>
      </c>
      <c r="U1071" s="108">
        <v>0</v>
      </c>
      <c r="V1071" s="108">
        <v>0</v>
      </c>
      <c r="W1071" s="109">
        <v>106200</v>
      </c>
      <c r="X1071" s="110">
        <v>0</v>
      </c>
      <c r="Y1071" s="111">
        <v>0</v>
      </c>
      <c r="Z1071" s="111">
        <v>549.58000000000004</v>
      </c>
      <c r="AA1071" s="111">
        <v>0</v>
      </c>
      <c r="AB1071" s="111">
        <v>0</v>
      </c>
      <c r="AC1071" s="111">
        <v>0</v>
      </c>
      <c r="AD1071" s="112">
        <v>106200</v>
      </c>
      <c r="AE1071" s="114">
        <v>43941</v>
      </c>
      <c r="AF1071" s="114">
        <v>47228</v>
      </c>
      <c r="AG1071" s="115">
        <v>106200</v>
      </c>
      <c r="AH1071" s="116" t="s">
        <v>903</v>
      </c>
      <c r="AI1071" s="116" t="s">
        <v>904</v>
      </c>
      <c r="AJ1071" s="14">
        <v>0</v>
      </c>
      <c r="AK1071" s="14">
        <v>0</v>
      </c>
      <c r="AL1071" s="14">
        <v>0</v>
      </c>
      <c r="AM1071" s="14">
        <v>0</v>
      </c>
      <c r="AN1071" s="14">
        <v>0</v>
      </c>
      <c r="AO1071" s="14">
        <v>0</v>
      </c>
      <c r="AP1071" s="14">
        <v>0</v>
      </c>
      <c r="AQ1071" s="14">
        <v>0</v>
      </c>
      <c r="AR1071" s="14">
        <v>0</v>
      </c>
      <c r="AS1071" s="14">
        <v>0</v>
      </c>
      <c r="AT1071" s="14">
        <v>0</v>
      </c>
      <c r="AU1071" s="14">
        <v>0</v>
      </c>
      <c r="AV1071" s="14">
        <v>0</v>
      </c>
      <c r="AW1071" s="14">
        <v>0</v>
      </c>
      <c r="AX1071" s="14">
        <v>0</v>
      </c>
      <c r="AY1071" s="14">
        <f t="shared" si="48"/>
        <v>0</v>
      </c>
      <c r="AZ1071" s="14">
        <f t="shared" si="49"/>
        <v>0</v>
      </c>
      <c r="BA1071" s="14">
        <f t="shared" si="50"/>
        <v>0</v>
      </c>
    </row>
    <row r="1072" spans="1:53" x14ac:dyDescent="0.35">
      <c r="A1072" s="15" t="s">
        <v>2953</v>
      </c>
      <c r="B1072" s="104" t="s">
        <v>763</v>
      </c>
      <c r="C1072" s="105">
        <v>9</v>
      </c>
      <c r="D1072" s="106" t="s">
        <v>23</v>
      </c>
      <c r="E1072" s="104" t="s">
        <v>511</v>
      </c>
      <c r="F1072" s="104" t="s">
        <v>880</v>
      </c>
      <c r="G1072" s="104" t="s">
        <v>1219</v>
      </c>
      <c r="H1072" s="104" t="s">
        <v>908</v>
      </c>
      <c r="I1072" s="104" t="s">
        <v>1220</v>
      </c>
      <c r="J1072" s="104" t="s">
        <v>910</v>
      </c>
      <c r="K1072" s="104" t="s">
        <v>685</v>
      </c>
      <c r="L1072" s="104" t="s">
        <v>884</v>
      </c>
      <c r="M1072" s="104" t="s">
        <v>902</v>
      </c>
      <c r="N1072" s="107">
        <v>1</v>
      </c>
      <c r="O1072" s="107">
        <v>1</v>
      </c>
      <c r="P1072" s="107">
        <v>1</v>
      </c>
      <c r="Q1072" s="107">
        <v>1</v>
      </c>
      <c r="R1072" s="107">
        <v>1</v>
      </c>
      <c r="S1072" s="107">
        <v>1</v>
      </c>
      <c r="T1072" s="108">
        <v>0</v>
      </c>
      <c r="U1072" s="108">
        <v>0</v>
      </c>
      <c r="V1072" s="108">
        <v>0</v>
      </c>
      <c r="W1072" s="109">
        <v>53100</v>
      </c>
      <c r="X1072" s="110">
        <v>0</v>
      </c>
      <c r="Y1072" s="111">
        <v>0</v>
      </c>
      <c r="Z1072" s="111">
        <v>287.62</v>
      </c>
      <c r="AA1072" s="111">
        <v>0</v>
      </c>
      <c r="AB1072" s="111">
        <v>0</v>
      </c>
      <c r="AC1072" s="111">
        <v>0</v>
      </c>
      <c r="AD1072" s="112">
        <v>53100</v>
      </c>
      <c r="AE1072" s="114">
        <v>43941</v>
      </c>
      <c r="AF1072" s="114">
        <v>47593</v>
      </c>
      <c r="AG1072" s="115">
        <v>53100</v>
      </c>
      <c r="AH1072" s="116" t="s">
        <v>903</v>
      </c>
      <c r="AI1072" s="116" t="s">
        <v>904</v>
      </c>
      <c r="AJ1072" s="14">
        <v>0</v>
      </c>
      <c r="AK1072" s="14">
        <v>0</v>
      </c>
      <c r="AL1072" s="14">
        <v>0</v>
      </c>
      <c r="AM1072" s="14">
        <v>0</v>
      </c>
      <c r="AN1072" s="14">
        <v>0</v>
      </c>
      <c r="AO1072" s="14">
        <v>0</v>
      </c>
      <c r="AP1072" s="14">
        <v>0</v>
      </c>
      <c r="AQ1072" s="14">
        <v>0</v>
      </c>
      <c r="AR1072" s="14">
        <v>0</v>
      </c>
      <c r="AS1072" s="14">
        <v>0</v>
      </c>
      <c r="AT1072" s="14">
        <v>0</v>
      </c>
      <c r="AU1072" s="14">
        <v>0</v>
      </c>
      <c r="AV1072" s="14">
        <v>0</v>
      </c>
      <c r="AW1072" s="14">
        <v>0</v>
      </c>
      <c r="AX1072" s="14">
        <v>0</v>
      </c>
      <c r="AY1072" s="14">
        <f t="shared" si="48"/>
        <v>0</v>
      </c>
      <c r="AZ1072" s="14">
        <f t="shared" si="49"/>
        <v>0</v>
      </c>
      <c r="BA1072" s="14">
        <f t="shared" si="50"/>
        <v>0</v>
      </c>
    </row>
    <row r="1073" spans="1:53" x14ac:dyDescent="0.35">
      <c r="A1073" s="15" t="s">
        <v>2954</v>
      </c>
      <c r="B1073" s="104" t="s">
        <v>764</v>
      </c>
      <c r="C1073" s="105">
        <v>1</v>
      </c>
      <c r="D1073" s="106" t="s">
        <v>23</v>
      </c>
      <c r="E1073" s="104" t="s">
        <v>511</v>
      </c>
      <c r="F1073" s="104" t="s">
        <v>880</v>
      </c>
      <c r="G1073" s="104" t="s">
        <v>1219</v>
      </c>
      <c r="H1073" s="104" t="s">
        <v>908</v>
      </c>
      <c r="I1073" s="104" t="s">
        <v>1220</v>
      </c>
      <c r="J1073" s="104" t="s">
        <v>910</v>
      </c>
      <c r="K1073" s="104" t="s">
        <v>685</v>
      </c>
      <c r="L1073" s="104" t="s">
        <v>884</v>
      </c>
      <c r="M1073" s="104" t="s">
        <v>902</v>
      </c>
      <c r="N1073" s="107">
        <v>1</v>
      </c>
      <c r="O1073" s="107">
        <v>1</v>
      </c>
      <c r="P1073" s="107">
        <v>1</v>
      </c>
      <c r="Q1073" s="107">
        <v>1</v>
      </c>
      <c r="R1073" s="107">
        <v>1</v>
      </c>
      <c r="S1073" s="107">
        <v>1</v>
      </c>
      <c r="T1073" s="108">
        <v>0</v>
      </c>
      <c r="U1073" s="108">
        <v>0</v>
      </c>
      <c r="V1073" s="108">
        <v>0</v>
      </c>
      <c r="W1073" s="109">
        <v>0</v>
      </c>
      <c r="X1073" s="110">
        <v>0</v>
      </c>
      <c r="Y1073" s="111">
        <v>0</v>
      </c>
      <c r="Z1073" s="111">
        <v>0</v>
      </c>
      <c r="AA1073" s="111">
        <v>0</v>
      </c>
      <c r="AB1073" s="111">
        <v>0</v>
      </c>
      <c r="AC1073" s="111">
        <v>0</v>
      </c>
      <c r="AD1073" s="112">
        <v>0</v>
      </c>
      <c r="AE1073" s="114">
        <v>43962</v>
      </c>
      <c r="AF1073" s="114">
        <v>44692</v>
      </c>
      <c r="AG1073" s="115">
        <v>36285</v>
      </c>
      <c r="AH1073" s="116" t="s">
        <v>903</v>
      </c>
      <c r="AI1073" s="116" t="s">
        <v>904</v>
      </c>
      <c r="AJ1073" s="14">
        <v>0</v>
      </c>
      <c r="AK1073" s="14">
        <v>0</v>
      </c>
      <c r="AL1073" s="14">
        <v>0</v>
      </c>
      <c r="AM1073" s="14">
        <v>0</v>
      </c>
      <c r="AN1073" s="14">
        <v>0</v>
      </c>
      <c r="AO1073" s="14">
        <v>0</v>
      </c>
      <c r="AP1073" s="14">
        <v>0</v>
      </c>
      <c r="AQ1073" s="14">
        <v>0</v>
      </c>
      <c r="AR1073" s="14">
        <v>0</v>
      </c>
      <c r="AS1073" s="14">
        <v>0</v>
      </c>
      <c r="AT1073" s="14">
        <v>0</v>
      </c>
      <c r="AU1073" s="14">
        <v>0</v>
      </c>
      <c r="AV1073" s="14">
        <v>0</v>
      </c>
      <c r="AW1073" s="14">
        <v>0</v>
      </c>
      <c r="AX1073" s="14">
        <v>0</v>
      </c>
      <c r="AY1073" s="14">
        <f t="shared" si="48"/>
        <v>0</v>
      </c>
      <c r="AZ1073" s="14">
        <f t="shared" si="49"/>
        <v>0</v>
      </c>
      <c r="BA1073" s="14">
        <f t="shared" si="50"/>
        <v>0</v>
      </c>
    </row>
    <row r="1074" spans="1:53" x14ac:dyDescent="0.35">
      <c r="A1074" s="15" t="s">
        <v>1981</v>
      </c>
      <c r="B1074" s="104" t="s">
        <v>764</v>
      </c>
      <c r="C1074" s="105">
        <v>2</v>
      </c>
      <c r="D1074" s="106" t="s">
        <v>23</v>
      </c>
      <c r="E1074" s="104" t="s">
        <v>511</v>
      </c>
      <c r="F1074" s="104" t="s">
        <v>880</v>
      </c>
      <c r="G1074" s="104" t="s">
        <v>1219</v>
      </c>
      <c r="H1074" s="104" t="s">
        <v>908</v>
      </c>
      <c r="I1074" s="104" t="s">
        <v>1220</v>
      </c>
      <c r="J1074" s="104" t="s">
        <v>910</v>
      </c>
      <c r="K1074" s="104" t="s">
        <v>685</v>
      </c>
      <c r="L1074" s="104" t="s">
        <v>884</v>
      </c>
      <c r="M1074" s="104" t="s">
        <v>902</v>
      </c>
      <c r="N1074" s="107">
        <v>1</v>
      </c>
      <c r="O1074" s="107">
        <v>1</v>
      </c>
      <c r="P1074" s="107">
        <v>1</v>
      </c>
      <c r="Q1074" s="107">
        <v>1</v>
      </c>
      <c r="R1074" s="107">
        <v>1</v>
      </c>
      <c r="S1074" s="107">
        <v>1</v>
      </c>
      <c r="T1074" s="108">
        <v>0</v>
      </c>
      <c r="U1074" s="108">
        <v>0</v>
      </c>
      <c r="V1074" s="108">
        <v>0</v>
      </c>
      <c r="W1074" s="109">
        <v>94547.5</v>
      </c>
      <c r="X1074" s="110">
        <v>0</v>
      </c>
      <c r="Y1074" s="111">
        <v>0</v>
      </c>
      <c r="Z1074" s="111">
        <v>338.8</v>
      </c>
      <c r="AA1074" s="111">
        <v>0</v>
      </c>
      <c r="AB1074" s="111">
        <v>0</v>
      </c>
      <c r="AC1074" s="111">
        <v>0</v>
      </c>
      <c r="AD1074" s="112">
        <v>94547.5</v>
      </c>
      <c r="AE1074" s="114">
        <v>43962</v>
      </c>
      <c r="AF1074" s="114">
        <v>45057</v>
      </c>
      <c r="AG1074" s="115">
        <v>94547.5</v>
      </c>
      <c r="AH1074" s="116" t="s">
        <v>903</v>
      </c>
      <c r="AI1074" s="116" t="s">
        <v>904</v>
      </c>
      <c r="AJ1074" s="14">
        <v>0</v>
      </c>
      <c r="AK1074" s="14">
        <v>47273.75</v>
      </c>
      <c r="AL1074" s="14">
        <v>0</v>
      </c>
      <c r="AM1074" s="14">
        <v>0</v>
      </c>
      <c r="AN1074" s="14">
        <v>0</v>
      </c>
      <c r="AO1074" s="14">
        <v>0</v>
      </c>
      <c r="AP1074" s="14">
        <v>0</v>
      </c>
      <c r="AQ1074" s="14">
        <v>47273.75</v>
      </c>
      <c r="AR1074" s="14">
        <v>0</v>
      </c>
      <c r="AS1074" s="14">
        <v>0</v>
      </c>
      <c r="AT1074" s="14">
        <v>0</v>
      </c>
      <c r="AU1074" s="14">
        <v>0</v>
      </c>
      <c r="AV1074" s="14">
        <v>0</v>
      </c>
      <c r="AW1074" s="14">
        <v>0</v>
      </c>
      <c r="AX1074" s="14">
        <v>0</v>
      </c>
      <c r="AY1074" s="14">
        <f t="shared" si="48"/>
        <v>47273.75</v>
      </c>
      <c r="AZ1074" s="14">
        <f t="shared" si="49"/>
        <v>47273.75</v>
      </c>
      <c r="BA1074" s="14">
        <f t="shared" si="50"/>
        <v>94547.5</v>
      </c>
    </row>
    <row r="1075" spans="1:53" x14ac:dyDescent="0.35">
      <c r="A1075" s="15" t="s">
        <v>1982</v>
      </c>
      <c r="B1075" s="104" t="s">
        <v>764</v>
      </c>
      <c r="C1075" s="105">
        <v>3</v>
      </c>
      <c r="D1075" s="106" t="s">
        <v>23</v>
      </c>
      <c r="E1075" s="104" t="s">
        <v>511</v>
      </c>
      <c r="F1075" s="104" t="s">
        <v>880</v>
      </c>
      <c r="G1075" s="104" t="s">
        <v>1219</v>
      </c>
      <c r="H1075" s="104" t="s">
        <v>908</v>
      </c>
      <c r="I1075" s="104" t="s">
        <v>1220</v>
      </c>
      <c r="J1075" s="104" t="s">
        <v>910</v>
      </c>
      <c r="K1075" s="104" t="s">
        <v>685</v>
      </c>
      <c r="L1075" s="104" t="s">
        <v>884</v>
      </c>
      <c r="M1075" s="104" t="s">
        <v>902</v>
      </c>
      <c r="N1075" s="107">
        <v>1</v>
      </c>
      <c r="O1075" s="107">
        <v>1</v>
      </c>
      <c r="P1075" s="107">
        <v>1</v>
      </c>
      <c r="Q1075" s="107">
        <v>1</v>
      </c>
      <c r="R1075" s="107">
        <v>1</v>
      </c>
      <c r="S1075" s="107">
        <v>1</v>
      </c>
      <c r="T1075" s="108">
        <v>0</v>
      </c>
      <c r="U1075" s="108">
        <v>0</v>
      </c>
      <c r="V1075" s="108">
        <v>0</v>
      </c>
      <c r="W1075" s="109">
        <v>358425</v>
      </c>
      <c r="X1075" s="110">
        <v>0</v>
      </c>
      <c r="Y1075" s="111">
        <v>0</v>
      </c>
      <c r="Z1075" s="111">
        <v>1406.82</v>
      </c>
      <c r="AA1075" s="111">
        <v>0</v>
      </c>
      <c r="AB1075" s="111">
        <v>0</v>
      </c>
      <c r="AC1075" s="111">
        <v>0</v>
      </c>
      <c r="AD1075" s="112">
        <v>358425</v>
      </c>
      <c r="AE1075" s="114">
        <v>43962</v>
      </c>
      <c r="AF1075" s="114">
        <v>45423</v>
      </c>
      <c r="AG1075" s="115">
        <v>358425</v>
      </c>
      <c r="AH1075" s="116" t="s">
        <v>903</v>
      </c>
      <c r="AI1075" s="116" t="s">
        <v>904</v>
      </c>
      <c r="AJ1075" s="14">
        <v>0</v>
      </c>
      <c r="AK1075" s="14">
        <v>0</v>
      </c>
      <c r="AL1075" s="14">
        <v>0</v>
      </c>
      <c r="AM1075" s="14">
        <v>0</v>
      </c>
      <c r="AN1075" s="14">
        <v>0</v>
      </c>
      <c r="AO1075" s="14">
        <v>0</v>
      </c>
      <c r="AP1075" s="14">
        <v>0</v>
      </c>
      <c r="AQ1075" s="14">
        <v>0</v>
      </c>
      <c r="AR1075" s="14">
        <v>0</v>
      </c>
      <c r="AS1075" s="14">
        <v>0</v>
      </c>
      <c r="AT1075" s="14">
        <v>0</v>
      </c>
      <c r="AU1075" s="14">
        <v>0</v>
      </c>
      <c r="AV1075" s="14">
        <v>0</v>
      </c>
      <c r="AW1075" s="14">
        <v>179212.5</v>
      </c>
      <c r="AX1075" s="14">
        <v>0</v>
      </c>
      <c r="AY1075" s="14">
        <f t="shared" si="48"/>
        <v>0</v>
      </c>
      <c r="AZ1075" s="14">
        <f t="shared" si="49"/>
        <v>179212.5</v>
      </c>
      <c r="BA1075" s="14">
        <f t="shared" si="50"/>
        <v>179212.5</v>
      </c>
    </row>
    <row r="1076" spans="1:53" x14ac:dyDescent="0.35">
      <c r="A1076" s="15" t="s">
        <v>2955</v>
      </c>
      <c r="B1076" s="104" t="s">
        <v>764</v>
      </c>
      <c r="C1076" s="105">
        <v>4</v>
      </c>
      <c r="D1076" s="106" t="s">
        <v>23</v>
      </c>
      <c r="E1076" s="104" t="s">
        <v>511</v>
      </c>
      <c r="F1076" s="104" t="s">
        <v>880</v>
      </c>
      <c r="G1076" s="104" t="s">
        <v>1219</v>
      </c>
      <c r="H1076" s="104" t="s">
        <v>908</v>
      </c>
      <c r="I1076" s="104" t="s">
        <v>1220</v>
      </c>
      <c r="J1076" s="104" t="s">
        <v>910</v>
      </c>
      <c r="K1076" s="104" t="s">
        <v>685</v>
      </c>
      <c r="L1076" s="104" t="s">
        <v>884</v>
      </c>
      <c r="M1076" s="104" t="s">
        <v>902</v>
      </c>
      <c r="N1076" s="107">
        <v>1</v>
      </c>
      <c r="O1076" s="107">
        <v>1</v>
      </c>
      <c r="P1076" s="107">
        <v>1</v>
      </c>
      <c r="Q1076" s="107">
        <v>1</v>
      </c>
      <c r="R1076" s="107">
        <v>1</v>
      </c>
      <c r="S1076" s="107">
        <v>1</v>
      </c>
      <c r="T1076" s="108">
        <v>0</v>
      </c>
      <c r="U1076" s="108">
        <v>0</v>
      </c>
      <c r="V1076" s="108">
        <v>0</v>
      </c>
      <c r="W1076" s="109">
        <v>1345200</v>
      </c>
      <c r="X1076" s="110">
        <v>0</v>
      </c>
      <c r="Y1076" s="111">
        <v>0</v>
      </c>
      <c r="Z1076" s="111">
        <v>5683.47</v>
      </c>
      <c r="AA1076" s="111">
        <v>0</v>
      </c>
      <c r="AB1076" s="111">
        <v>0</v>
      </c>
      <c r="AC1076" s="111">
        <v>0</v>
      </c>
      <c r="AD1076" s="112">
        <v>1345200</v>
      </c>
      <c r="AE1076" s="114">
        <v>43962</v>
      </c>
      <c r="AF1076" s="114">
        <v>45788</v>
      </c>
      <c r="AG1076" s="115">
        <v>1345200</v>
      </c>
      <c r="AH1076" s="116" t="s">
        <v>903</v>
      </c>
      <c r="AI1076" s="116" t="s">
        <v>904</v>
      </c>
      <c r="AJ1076" s="14">
        <v>0</v>
      </c>
      <c r="AK1076" s="14">
        <v>0</v>
      </c>
      <c r="AL1076" s="14">
        <v>0</v>
      </c>
      <c r="AM1076" s="14">
        <v>0</v>
      </c>
      <c r="AN1076" s="14">
        <v>0</v>
      </c>
      <c r="AO1076" s="14">
        <v>0</v>
      </c>
      <c r="AP1076" s="14">
        <v>0</v>
      </c>
      <c r="AQ1076" s="14">
        <v>0</v>
      </c>
      <c r="AR1076" s="14">
        <v>0</v>
      </c>
      <c r="AS1076" s="14">
        <v>0</v>
      </c>
      <c r="AT1076" s="14">
        <v>0</v>
      </c>
      <c r="AU1076" s="14">
        <v>0</v>
      </c>
      <c r="AV1076" s="14">
        <v>0</v>
      </c>
      <c r="AW1076" s="14">
        <v>0</v>
      </c>
      <c r="AX1076" s="14">
        <v>0</v>
      </c>
      <c r="AY1076" s="14">
        <f t="shared" si="48"/>
        <v>0</v>
      </c>
      <c r="AZ1076" s="14">
        <f t="shared" si="49"/>
        <v>0</v>
      </c>
      <c r="BA1076" s="14">
        <f t="shared" si="50"/>
        <v>0</v>
      </c>
    </row>
    <row r="1077" spans="1:53" x14ac:dyDescent="0.35">
      <c r="A1077" s="15" t="s">
        <v>2956</v>
      </c>
      <c r="B1077" s="104" t="s">
        <v>764</v>
      </c>
      <c r="C1077" s="105">
        <v>5</v>
      </c>
      <c r="D1077" s="106" t="s">
        <v>23</v>
      </c>
      <c r="E1077" s="104" t="s">
        <v>511</v>
      </c>
      <c r="F1077" s="104" t="s">
        <v>880</v>
      </c>
      <c r="G1077" s="104" t="s">
        <v>1219</v>
      </c>
      <c r="H1077" s="104" t="s">
        <v>908</v>
      </c>
      <c r="I1077" s="104" t="s">
        <v>1220</v>
      </c>
      <c r="J1077" s="104" t="s">
        <v>910</v>
      </c>
      <c r="K1077" s="104" t="s">
        <v>685</v>
      </c>
      <c r="L1077" s="104" t="s">
        <v>884</v>
      </c>
      <c r="M1077" s="104" t="s">
        <v>902</v>
      </c>
      <c r="N1077" s="107">
        <v>1</v>
      </c>
      <c r="O1077" s="107">
        <v>1</v>
      </c>
      <c r="P1077" s="107">
        <v>1</v>
      </c>
      <c r="Q1077" s="107">
        <v>1</v>
      </c>
      <c r="R1077" s="107">
        <v>1</v>
      </c>
      <c r="S1077" s="107">
        <v>1</v>
      </c>
      <c r="T1077" s="108">
        <v>0</v>
      </c>
      <c r="U1077" s="108">
        <v>0</v>
      </c>
      <c r="V1077" s="108">
        <v>0</v>
      </c>
      <c r="W1077" s="109">
        <v>2028862.5</v>
      </c>
      <c r="X1077" s="110">
        <v>0</v>
      </c>
      <c r="Y1077" s="111">
        <v>0</v>
      </c>
      <c r="Z1077" s="111">
        <v>9062.25</v>
      </c>
      <c r="AA1077" s="111">
        <v>0</v>
      </c>
      <c r="AB1077" s="111">
        <v>0</v>
      </c>
      <c r="AC1077" s="111">
        <v>0</v>
      </c>
      <c r="AD1077" s="112">
        <v>2028862.5</v>
      </c>
      <c r="AE1077" s="114">
        <v>43962</v>
      </c>
      <c r="AF1077" s="114">
        <v>46153</v>
      </c>
      <c r="AG1077" s="115">
        <v>2028862.5</v>
      </c>
      <c r="AH1077" s="116" t="s">
        <v>903</v>
      </c>
      <c r="AI1077" s="116" t="s">
        <v>904</v>
      </c>
      <c r="AJ1077" s="14">
        <v>0</v>
      </c>
      <c r="AK1077" s="14">
        <v>0</v>
      </c>
      <c r="AL1077" s="14">
        <v>0</v>
      </c>
      <c r="AM1077" s="14">
        <v>0</v>
      </c>
      <c r="AN1077" s="14">
        <v>0</v>
      </c>
      <c r="AO1077" s="14">
        <v>0</v>
      </c>
      <c r="AP1077" s="14">
        <v>0</v>
      </c>
      <c r="AQ1077" s="14">
        <v>0</v>
      </c>
      <c r="AR1077" s="14">
        <v>0</v>
      </c>
      <c r="AS1077" s="14">
        <v>0</v>
      </c>
      <c r="AT1077" s="14">
        <v>0</v>
      </c>
      <c r="AU1077" s="14">
        <v>0</v>
      </c>
      <c r="AV1077" s="14">
        <v>0</v>
      </c>
      <c r="AW1077" s="14">
        <v>0</v>
      </c>
      <c r="AX1077" s="14">
        <v>0</v>
      </c>
      <c r="AY1077" s="14">
        <f t="shared" si="48"/>
        <v>0</v>
      </c>
      <c r="AZ1077" s="14">
        <f t="shared" si="49"/>
        <v>0</v>
      </c>
      <c r="BA1077" s="14">
        <f t="shared" si="50"/>
        <v>0</v>
      </c>
    </row>
    <row r="1078" spans="1:53" x14ac:dyDescent="0.35">
      <c r="A1078" s="15" t="s">
        <v>2957</v>
      </c>
      <c r="B1078" s="104" t="s">
        <v>764</v>
      </c>
      <c r="C1078" s="105">
        <v>6</v>
      </c>
      <c r="D1078" s="106" t="s">
        <v>23</v>
      </c>
      <c r="E1078" s="104" t="s">
        <v>511</v>
      </c>
      <c r="F1078" s="104" t="s">
        <v>880</v>
      </c>
      <c r="G1078" s="104" t="s">
        <v>1219</v>
      </c>
      <c r="H1078" s="104" t="s">
        <v>908</v>
      </c>
      <c r="I1078" s="104" t="s">
        <v>1220</v>
      </c>
      <c r="J1078" s="104" t="s">
        <v>910</v>
      </c>
      <c r="K1078" s="104" t="s">
        <v>685</v>
      </c>
      <c r="L1078" s="104" t="s">
        <v>884</v>
      </c>
      <c r="M1078" s="104" t="s">
        <v>902</v>
      </c>
      <c r="N1078" s="107">
        <v>1</v>
      </c>
      <c r="O1078" s="107">
        <v>1</v>
      </c>
      <c r="P1078" s="107">
        <v>1</v>
      </c>
      <c r="Q1078" s="107">
        <v>1</v>
      </c>
      <c r="R1078" s="107">
        <v>1</v>
      </c>
      <c r="S1078" s="107">
        <v>1</v>
      </c>
      <c r="T1078" s="108">
        <v>0</v>
      </c>
      <c r="U1078" s="108">
        <v>0</v>
      </c>
      <c r="V1078" s="108">
        <v>0</v>
      </c>
      <c r="W1078" s="109">
        <v>3163580</v>
      </c>
      <c r="X1078" s="110">
        <v>0</v>
      </c>
      <c r="Y1078" s="111">
        <v>0</v>
      </c>
      <c r="Z1078" s="111">
        <v>14868.83</v>
      </c>
      <c r="AA1078" s="111">
        <v>0</v>
      </c>
      <c r="AB1078" s="111">
        <v>0</v>
      </c>
      <c r="AC1078" s="111">
        <v>0</v>
      </c>
      <c r="AD1078" s="112">
        <v>3163580</v>
      </c>
      <c r="AE1078" s="114">
        <v>43962</v>
      </c>
      <c r="AF1078" s="114">
        <v>46518</v>
      </c>
      <c r="AG1078" s="115">
        <v>3163580</v>
      </c>
      <c r="AH1078" s="116" t="s">
        <v>903</v>
      </c>
      <c r="AI1078" s="116" t="s">
        <v>904</v>
      </c>
      <c r="AJ1078" s="14">
        <v>0</v>
      </c>
      <c r="AK1078" s="14">
        <v>0</v>
      </c>
      <c r="AL1078" s="14">
        <v>0</v>
      </c>
      <c r="AM1078" s="14">
        <v>0</v>
      </c>
      <c r="AN1078" s="14">
        <v>0</v>
      </c>
      <c r="AO1078" s="14">
        <v>0</v>
      </c>
      <c r="AP1078" s="14">
        <v>0</v>
      </c>
      <c r="AQ1078" s="14">
        <v>0</v>
      </c>
      <c r="AR1078" s="14">
        <v>0</v>
      </c>
      <c r="AS1078" s="14">
        <v>0</v>
      </c>
      <c r="AT1078" s="14">
        <v>0</v>
      </c>
      <c r="AU1078" s="14">
        <v>0</v>
      </c>
      <c r="AV1078" s="14">
        <v>0</v>
      </c>
      <c r="AW1078" s="14">
        <v>0</v>
      </c>
      <c r="AX1078" s="14">
        <v>0</v>
      </c>
      <c r="AY1078" s="14">
        <f t="shared" si="48"/>
        <v>0</v>
      </c>
      <c r="AZ1078" s="14">
        <f t="shared" si="49"/>
        <v>0</v>
      </c>
      <c r="BA1078" s="14">
        <f t="shared" si="50"/>
        <v>0</v>
      </c>
    </row>
    <row r="1079" spans="1:53" x14ac:dyDescent="0.35">
      <c r="A1079" s="15" t="s">
        <v>2958</v>
      </c>
      <c r="B1079" s="104" t="s">
        <v>764</v>
      </c>
      <c r="C1079" s="105">
        <v>7</v>
      </c>
      <c r="D1079" s="106" t="s">
        <v>23</v>
      </c>
      <c r="E1079" s="104" t="s">
        <v>511</v>
      </c>
      <c r="F1079" s="104" t="s">
        <v>880</v>
      </c>
      <c r="G1079" s="104" t="s">
        <v>1219</v>
      </c>
      <c r="H1079" s="104" t="s">
        <v>908</v>
      </c>
      <c r="I1079" s="104" t="s">
        <v>1220</v>
      </c>
      <c r="J1079" s="104" t="s">
        <v>910</v>
      </c>
      <c r="K1079" s="104" t="s">
        <v>685</v>
      </c>
      <c r="L1079" s="104" t="s">
        <v>884</v>
      </c>
      <c r="M1079" s="104" t="s">
        <v>902</v>
      </c>
      <c r="N1079" s="107">
        <v>1</v>
      </c>
      <c r="O1079" s="107">
        <v>1</v>
      </c>
      <c r="P1079" s="107">
        <v>1</v>
      </c>
      <c r="Q1079" s="107">
        <v>1</v>
      </c>
      <c r="R1079" s="107">
        <v>1</v>
      </c>
      <c r="S1079" s="107">
        <v>1</v>
      </c>
      <c r="T1079" s="108">
        <v>0</v>
      </c>
      <c r="U1079" s="108">
        <v>0</v>
      </c>
      <c r="V1079" s="108">
        <v>0</v>
      </c>
      <c r="W1079" s="109">
        <v>2717687.5</v>
      </c>
      <c r="X1079" s="110">
        <v>0</v>
      </c>
      <c r="Y1079" s="111">
        <v>0</v>
      </c>
      <c r="Z1079" s="111">
        <v>13429.91</v>
      </c>
      <c r="AA1079" s="111">
        <v>0</v>
      </c>
      <c r="AB1079" s="111">
        <v>0</v>
      </c>
      <c r="AC1079" s="111">
        <v>0</v>
      </c>
      <c r="AD1079" s="112">
        <v>2717687.5</v>
      </c>
      <c r="AE1079" s="114">
        <v>43962</v>
      </c>
      <c r="AF1079" s="114">
        <v>46884</v>
      </c>
      <c r="AG1079" s="115">
        <v>2717687.5</v>
      </c>
      <c r="AH1079" s="116" t="s">
        <v>903</v>
      </c>
      <c r="AI1079" s="116" t="s">
        <v>904</v>
      </c>
      <c r="AJ1079" s="14">
        <v>0</v>
      </c>
      <c r="AK1079" s="14">
        <v>0</v>
      </c>
      <c r="AL1079" s="14">
        <v>0</v>
      </c>
      <c r="AM1079" s="14">
        <v>0</v>
      </c>
      <c r="AN1079" s="14">
        <v>0</v>
      </c>
      <c r="AO1079" s="14">
        <v>0</v>
      </c>
      <c r="AP1079" s="14">
        <v>0</v>
      </c>
      <c r="AQ1079" s="14">
        <v>0</v>
      </c>
      <c r="AR1079" s="14">
        <v>0</v>
      </c>
      <c r="AS1079" s="14">
        <v>0</v>
      </c>
      <c r="AT1079" s="14">
        <v>0</v>
      </c>
      <c r="AU1079" s="14">
        <v>0</v>
      </c>
      <c r="AV1079" s="14">
        <v>0</v>
      </c>
      <c r="AW1079" s="14">
        <v>0</v>
      </c>
      <c r="AX1079" s="14">
        <v>0</v>
      </c>
      <c r="AY1079" s="14">
        <f t="shared" si="48"/>
        <v>0</v>
      </c>
      <c r="AZ1079" s="14">
        <f t="shared" si="49"/>
        <v>0</v>
      </c>
      <c r="BA1079" s="14">
        <f t="shared" si="50"/>
        <v>0</v>
      </c>
    </row>
    <row r="1080" spans="1:53" x14ac:dyDescent="0.35">
      <c r="A1080" s="15" t="s">
        <v>2959</v>
      </c>
      <c r="B1080" s="104" t="s">
        <v>764</v>
      </c>
      <c r="C1080" s="105">
        <v>8</v>
      </c>
      <c r="D1080" s="106" t="s">
        <v>23</v>
      </c>
      <c r="E1080" s="104" t="s">
        <v>511</v>
      </c>
      <c r="F1080" s="104" t="s">
        <v>880</v>
      </c>
      <c r="G1080" s="104" t="s">
        <v>1219</v>
      </c>
      <c r="H1080" s="104" t="s">
        <v>908</v>
      </c>
      <c r="I1080" s="104" t="s">
        <v>1220</v>
      </c>
      <c r="J1080" s="104" t="s">
        <v>910</v>
      </c>
      <c r="K1080" s="104" t="s">
        <v>685</v>
      </c>
      <c r="L1080" s="104" t="s">
        <v>884</v>
      </c>
      <c r="M1080" s="104" t="s">
        <v>902</v>
      </c>
      <c r="N1080" s="107">
        <v>1</v>
      </c>
      <c r="O1080" s="107">
        <v>1</v>
      </c>
      <c r="P1080" s="107">
        <v>1</v>
      </c>
      <c r="Q1080" s="107">
        <v>1</v>
      </c>
      <c r="R1080" s="107">
        <v>1</v>
      </c>
      <c r="S1080" s="107">
        <v>1</v>
      </c>
      <c r="T1080" s="108">
        <v>0</v>
      </c>
      <c r="U1080" s="108">
        <v>0</v>
      </c>
      <c r="V1080" s="108">
        <v>0</v>
      </c>
      <c r="W1080" s="109">
        <v>53100</v>
      </c>
      <c r="X1080" s="110">
        <v>0</v>
      </c>
      <c r="Y1080" s="111">
        <v>0</v>
      </c>
      <c r="Z1080" s="111">
        <v>274.79000000000002</v>
      </c>
      <c r="AA1080" s="111">
        <v>0</v>
      </c>
      <c r="AB1080" s="111">
        <v>0</v>
      </c>
      <c r="AC1080" s="111">
        <v>0</v>
      </c>
      <c r="AD1080" s="112">
        <v>53100</v>
      </c>
      <c r="AE1080" s="114">
        <v>43962</v>
      </c>
      <c r="AF1080" s="114">
        <v>47249</v>
      </c>
      <c r="AG1080" s="115">
        <v>53100</v>
      </c>
      <c r="AH1080" s="116" t="s">
        <v>903</v>
      </c>
      <c r="AI1080" s="116" t="s">
        <v>904</v>
      </c>
      <c r="AJ1080" s="14">
        <v>0</v>
      </c>
      <c r="AK1080" s="14">
        <v>0</v>
      </c>
      <c r="AL1080" s="14">
        <v>0</v>
      </c>
      <c r="AM1080" s="14">
        <v>0</v>
      </c>
      <c r="AN1080" s="14">
        <v>0</v>
      </c>
      <c r="AO1080" s="14">
        <v>0</v>
      </c>
      <c r="AP1080" s="14">
        <v>0</v>
      </c>
      <c r="AQ1080" s="14">
        <v>0</v>
      </c>
      <c r="AR1080" s="14">
        <v>0</v>
      </c>
      <c r="AS1080" s="14">
        <v>0</v>
      </c>
      <c r="AT1080" s="14">
        <v>0</v>
      </c>
      <c r="AU1080" s="14">
        <v>0</v>
      </c>
      <c r="AV1080" s="14">
        <v>0</v>
      </c>
      <c r="AW1080" s="14">
        <v>0</v>
      </c>
      <c r="AX1080" s="14">
        <v>0</v>
      </c>
      <c r="AY1080" s="14">
        <f t="shared" si="48"/>
        <v>0</v>
      </c>
      <c r="AZ1080" s="14">
        <f t="shared" si="49"/>
        <v>0</v>
      </c>
      <c r="BA1080" s="14">
        <f t="shared" si="50"/>
        <v>0</v>
      </c>
    </row>
    <row r="1081" spans="1:53" x14ac:dyDescent="0.35">
      <c r="A1081" s="15" t="s">
        <v>2960</v>
      </c>
      <c r="B1081" s="104" t="s">
        <v>765</v>
      </c>
      <c r="C1081" s="105">
        <v>1</v>
      </c>
      <c r="D1081" s="106" t="s">
        <v>23</v>
      </c>
      <c r="E1081" s="104" t="s">
        <v>511</v>
      </c>
      <c r="F1081" s="104" t="s">
        <v>880</v>
      </c>
      <c r="G1081" s="104" t="s">
        <v>1219</v>
      </c>
      <c r="H1081" s="104" t="s">
        <v>908</v>
      </c>
      <c r="I1081" s="104" t="s">
        <v>1220</v>
      </c>
      <c r="J1081" s="104" t="s">
        <v>910</v>
      </c>
      <c r="K1081" s="104" t="s">
        <v>685</v>
      </c>
      <c r="L1081" s="104" t="s">
        <v>884</v>
      </c>
      <c r="M1081" s="104" t="s">
        <v>902</v>
      </c>
      <c r="N1081" s="107">
        <v>1</v>
      </c>
      <c r="O1081" s="107">
        <v>1</v>
      </c>
      <c r="P1081" s="107">
        <v>1</v>
      </c>
      <c r="Q1081" s="107">
        <v>1</v>
      </c>
      <c r="R1081" s="107">
        <v>1</v>
      </c>
      <c r="S1081" s="107">
        <v>1</v>
      </c>
      <c r="T1081" s="108">
        <v>0</v>
      </c>
      <c r="U1081" s="108">
        <v>0</v>
      </c>
      <c r="V1081" s="108">
        <v>0</v>
      </c>
      <c r="W1081" s="109">
        <v>0</v>
      </c>
      <c r="X1081" s="110">
        <v>0</v>
      </c>
      <c r="Y1081" s="111">
        <v>0</v>
      </c>
      <c r="Z1081" s="111">
        <v>0</v>
      </c>
      <c r="AA1081" s="111">
        <v>0</v>
      </c>
      <c r="AB1081" s="111">
        <v>0</v>
      </c>
      <c r="AC1081" s="111">
        <v>0</v>
      </c>
      <c r="AD1081" s="112">
        <v>0</v>
      </c>
      <c r="AE1081" s="114">
        <v>44013</v>
      </c>
      <c r="AF1081" s="114">
        <v>44743</v>
      </c>
      <c r="AG1081" s="115">
        <v>53100</v>
      </c>
      <c r="AH1081" s="116" t="s">
        <v>903</v>
      </c>
      <c r="AI1081" s="116" t="s">
        <v>904</v>
      </c>
      <c r="AJ1081" s="14">
        <v>0</v>
      </c>
      <c r="AK1081" s="14">
        <v>0</v>
      </c>
      <c r="AL1081" s="14">
        <v>0</v>
      </c>
      <c r="AM1081" s="14">
        <v>0</v>
      </c>
      <c r="AN1081" s="14">
        <v>0</v>
      </c>
      <c r="AO1081" s="14">
        <v>0</v>
      </c>
      <c r="AP1081" s="14">
        <v>0</v>
      </c>
      <c r="AQ1081" s="14">
        <v>0</v>
      </c>
      <c r="AR1081" s="14">
        <v>0</v>
      </c>
      <c r="AS1081" s="14">
        <v>0</v>
      </c>
      <c r="AT1081" s="14">
        <v>0</v>
      </c>
      <c r="AU1081" s="14">
        <v>0</v>
      </c>
      <c r="AV1081" s="14">
        <v>0</v>
      </c>
      <c r="AW1081" s="14">
        <v>0</v>
      </c>
      <c r="AX1081" s="14">
        <v>0</v>
      </c>
      <c r="AY1081" s="14">
        <f t="shared" si="48"/>
        <v>0</v>
      </c>
      <c r="AZ1081" s="14">
        <f t="shared" si="49"/>
        <v>0</v>
      </c>
      <c r="BA1081" s="14">
        <f t="shared" si="50"/>
        <v>0</v>
      </c>
    </row>
    <row r="1082" spans="1:53" x14ac:dyDescent="0.35">
      <c r="A1082" s="15" t="s">
        <v>1983</v>
      </c>
      <c r="B1082" s="104" t="s">
        <v>765</v>
      </c>
      <c r="C1082" s="105">
        <v>2</v>
      </c>
      <c r="D1082" s="106" t="s">
        <v>23</v>
      </c>
      <c r="E1082" s="104" t="s">
        <v>511</v>
      </c>
      <c r="F1082" s="104" t="s">
        <v>880</v>
      </c>
      <c r="G1082" s="104" t="s">
        <v>1219</v>
      </c>
      <c r="H1082" s="104" t="s">
        <v>908</v>
      </c>
      <c r="I1082" s="104" t="s">
        <v>1220</v>
      </c>
      <c r="J1082" s="104" t="s">
        <v>910</v>
      </c>
      <c r="K1082" s="104" t="s">
        <v>685</v>
      </c>
      <c r="L1082" s="104" t="s">
        <v>884</v>
      </c>
      <c r="M1082" s="104" t="s">
        <v>902</v>
      </c>
      <c r="N1082" s="107">
        <v>1</v>
      </c>
      <c r="O1082" s="107">
        <v>1</v>
      </c>
      <c r="P1082" s="107">
        <v>1</v>
      </c>
      <c r="Q1082" s="107">
        <v>1</v>
      </c>
      <c r="R1082" s="107">
        <v>1</v>
      </c>
      <c r="S1082" s="107">
        <v>1</v>
      </c>
      <c r="T1082" s="108">
        <v>0</v>
      </c>
      <c r="U1082" s="108">
        <v>0</v>
      </c>
      <c r="V1082" s="108">
        <v>0</v>
      </c>
      <c r="W1082" s="109">
        <v>50887.5</v>
      </c>
      <c r="X1082" s="110">
        <v>0</v>
      </c>
      <c r="Y1082" s="111">
        <v>0</v>
      </c>
      <c r="Z1082" s="111">
        <v>182.35</v>
      </c>
      <c r="AA1082" s="111">
        <v>0</v>
      </c>
      <c r="AB1082" s="111">
        <v>0</v>
      </c>
      <c r="AC1082" s="111">
        <v>0</v>
      </c>
      <c r="AD1082" s="112">
        <v>50887.5</v>
      </c>
      <c r="AE1082" s="114">
        <v>44013</v>
      </c>
      <c r="AF1082" s="114">
        <v>45108</v>
      </c>
      <c r="AG1082" s="115">
        <v>50887.5</v>
      </c>
      <c r="AH1082" s="116" t="s">
        <v>903</v>
      </c>
      <c r="AI1082" s="116" t="s">
        <v>904</v>
      </c>
      <c r="AJ1082" s="14">
        <v>0</v>
      </c>
      <c r="AK1082" s="14">
        <v>0</v>
      </c>
      <c r="AL1082" s="14">
        <v>0</v>
      </c>
      <c r="AM1082" s="14">
        <v>25443.75</v>
      </c>
      <c r="AN1082" s="14">
        <v>0</v>
      </c>
      <c r="AO1082" s="14">
        <v>0</v>
      </c>
      <c r="AP1082" s="14">
        <v>0</v>
      </c>
      <c r="AQ1082" s="14">
        <v>0</v>
      </c>
      <c r="AR1082" s="14">
        <v>0</v>
      </c>
      <c r="AS1082" s="14">
        <v>25443.75</v>
      </c>
      <c r="AT1082" s="14">
        <v>0</v>
      </c>
      <c r="AU1082" s="14">
        <v>0</v>
      </c>
      <c r="AV1082" s="14">
        <v>0</v>
      </c>
      <c r="AW1082" s="14">
        <v>0</v>
      </c>
      <c r="AX1082" s="14">
        <v>0</v>
      </c>
      <c r="AY1082" s="14">
        <f t="shared" si="48"/>
        <v>0</v>
      </c>
      <c r="AZ1082" s="14">
        <f t="shared" si="49"/>
        <v>50887.5</v>
      </c>
      <c r="BA1082" s="14">
        <f t="shared" si="50"/>
        <v>50887.5</v>
      </c>
    </row>
    <row r="1083" spans="1:53" x14ac:dyDescent="0.35">
      <c r="A1083" s="15" t="s">
        <v>2961</v>
      </c>
      <c r="B1083" s="104" t="s">
        <v>765</v>
      </c>
      <c r="C1083" s="105">
        <v>3</v>
      </c>
      <c r="D1083" s="106" t="s">
        <v>23</v>
      </c>
      <c r="E1083" s="104" t="s">
        <v>511</v>
      </c>
      <c r="F1083" s="104" t="s">
        <v>880</v>
      </c>
      <c r="G1083" s="104" t="s">
        <v>1219</v>
      </c>
      <c r="H1083" s="104" t="s">
        <v>908</v>
      </c>
      <c r="I1083" s="104" t="s">
        <v>1220</v>
      </c>
      <c r="J1083" s="104" t="s">
        <v>910</v>
      </c>
      <c r="K1083" s="104" t="s">
        <v>685</v>
      </c>
      <c r="L1083" s="104" t="s">
        <v>884</v>
      </c>
      <c r="M1083" s="104" t="s">
        <v>902</v>
      </c>
      <c r="N1083" s="107">
        <v>1</v>
      </c>
      <c r="O1083" s="107">
        <v>1</v>
      </c>
      <c r="P1083" s="107">
        <v>1</v>
      </c>
      <c r="Q1083" s="107">
        <v>1</v>
      </c>
      <c r="R1083" s="107">
        <v>1</v>
      </c>
      <c r="S1083" s="107">
        <v>1</v>
      </c>
      <c r="T1083" s="108">
        <v>0</v>
      </c>
      <c r="U1083" s="108">
        <v>0</v>
      </c>
      <c r="V1083" s="108">
        <v>0</v>
      </c>
      <c r="W1083" s="109">
        <v>53100</v>
      </c>
      <c r="X1083" s="110">
        <v>0</v>
      </c>
      <c r="Y1083" s="111">
        <v>0</v>
      </c>
      <c r="Z1083" s="111">
        <v>208.42</v>
      </c>
      <c r="AA1083" s="111">
        <v>0</v>
      </c>
      <c r="AB1083" s="111">
        <v>0</v>
      </c>
      <c r="AC1083" s="111">
        <v>0</v>
      </c>
      <c r="AD1083" s="112">
        <v>53100</v>
      </c>
      <c r="AE1083" s="114">
        <v>44013</v>
      </c>
      <c r="AF1083" s="114">
        <v>45474</v>
      </c>
      <c r="AG1083" s="115">
        <v>53100</v>
      </c>
      <c r="AH1083" s="116" t="s">
        <v>903</v>
      </c>
      <c r="AI1083" s="116" t="s">
        <v>904</v>
      </c>
      <c r="AJ1083" s="14">
        <v>0</v>
      </c>
      <c r="AK1083" s="14">
        <v>0</v>
      </c>
      <c r="AL1083" s="14">
        <v>0</v>
      </c>
      <c r="AM1083" s="14">
        <v>0</v>
      </c>
      <c r="AN1083" s="14">
        <v>0</v>
      </c>
      <c r="AO1083" s="14">
        <v>0</v>
      </c>
      <c r="AP1083" s="14">
        <v>0</v>
      </c>
      <c r="AQ1083" s="14">
        <v>0</v>
      </c>
      <c r="AR1083" s="14">
        <v>0</v>
      </c>
      <c r="AS1083" s="14">
        <v>0</v>
      </c>
      <c r="AT1083" s="14">
        <v>0</v>
      </c>
      <c r="AU1083" s="14">
        <v>0</v>
      </c>
      <c r="AV1083" s="14">
        <v>0</v>
      </c>
      <c r="AW1083" s="14">
        <v>0</v>
      </c>
      <c r="AX1083" s="14">
        <v>0</v>
      </c>
      <c r="AY1083" s="14">
        <f t="shared" si="48"/>
        <v>0</v>
      </c>
      <c r="AZ1083" s="14">
        <f t="shared" si="49"/>
        <v>0</v>
      </c>
      <c r="BA1083" s="14">
        <f t="shared" si="50"/>
        <v>0</v>
      </c>
    </row>
    <row r="1084" spans="1:53" x14ac:dyDescent="0.35">
      <c r="A1084" s="15" t="s">
        <v>2962</v>
      </c>
      <c r="B1084" s="104" t="s">
        <v>765</v>
      </c>
      <c r="C1084" s="105">
        <v>4</v>
      </c>
      <c r="D1084" s="106" t="s">
        <v>23</v>
      </c>
      <c r="E1084" s="104" t="s">
        <v>511</v>
      </c>
      <c r="F1084" s="104" t="s">
        <v>880</v>
      </c>
      <c r="G1084" s="104" t="s">
        <v>1219</v>
      </c>
      <c r="H1084" s="104" t="s">
        <v>908</v>
      </c>
      <c r="I1084" s="104" t="s">
        <v>1220</v>
      </c>
      <c r="J1084" s="104" t="s">
        <v>910</v>
      </c>
      <c r="K1084" s="104" t="s">
        <v>685</v>
      </c>
      <c r="L1084" s="104" t="s">
        <v>884</v>
      </c>
      <c r="M1084" s="104" t="s">
        <v>902</v>
      </c>
      <c r="N1084" s="107">
        <v>1</v>
      </c>
      <c r="O1084" s="107">
        <v>1</v>
      </c>
      <c r="P1084" s="107">
        <v>1</v>
      </c>
      <c r="Q1084" s="107">
        <v>1</v>
      </c>
      <c r="R1084" s="107">
        <v>1</v>
      </c>
      <c r="S1084" s="107">
        <v>1</v>
      </c>
      <c r="T1084" s="108">
        <v>0</v>
      </c>
      <c r="U1084" s="108">
        <v>0</v>
      </c>
      <c r="V1084" s="108">
        <v>0</v>
      </c>
      <c r="W1084" s="109">
        <v>362997.5</v>
      </c>
      <c r="X1084" s="110">
        <v>0</v>
      </c>
      <c r="Y1084" s="111">
        <v>0</v>
      </c>
      <c r="Z1084" s="111">
        <v>1621.39</v>
      </c>
      <c r="AA1084" s="111">
        <v>0</v>
      </c>
      <c r="AB1084" s="111">
        <v>0</v>
      </c>
      <c r="AC1084" s="111">
        <v>0</v>
      </c>
      <c r="AD1084" s="112">
        <v>362997.5</v>
      </c>
      <c r="AE1084" s="114">
        <v>44013</v>
      </c>
      <c r="AF1084" s="114">
        <v>46204</v>
      </c>
      <c r="AG1084" s="115">
        <v>362997.5</v>
      </c>
      <c r="AH1084" s="116" t="s">
        <v>903</v>
      </c>
      <c r="AI1084" s="116" t="s">
        <v>904</v>
      </c>
      <c r="AJ1084" s="14">
        <v>0</v>
      </c>
      <c r="AK1084" s="14">
        <v>0</v>
      </c>
      <c r="AL1084" s="14">
        <v>0</v>
      </c>
      <c r="AM1084" s="14">
        <v>0</v>
      </c>
      <c r="AN1084" s="14">
        <v>0</v>
      </c>
      <c r="AO1084" s="14">
        <v>0</v>
      </c>
      <c r="AP1084" s="14">
        <v>0</v>
      </c>
      <c r="AQ1084" s="14">
        <v>0</v>
      </c>
      <c r="AR1084" s="14">
        <v>0</v>
      </c>
      <c r="AS1084" s="14">
        <v>0</v>
      </c>
      <c r="AT1084" s="14">
        <v>0</v>
      </c>
      <c r="AU1084" s="14">
        <v>0</v>
      </c>
      <c r="AV1084" s="14">
        <v>0</v>
      </c>
      <c r="AW1084" s="14">
        <v>0</v>
      </c>
      <c r="AX1084" s="14">
        <v>0</v>
      </c>
      <c r="AY1084" s="14">
        <f t="shared" si="48"/>
        <v>0</v>
      </c>
      <c r="AZ1084" s="14">
        <f t="shared" si="49"/>
        <v>0</v>
      </c>
      <c r="BA1084" s="14">
        <f t="shared" si="50"/>
        <v>0</v>
      </c>
    </row>
    <row r="1085" spans="1:53" x14ac:dyDescent="0.35">
      <c r="A1085" s="15" t="s">
        <v>2963</v>
      </c>
      <c r="B1085" s="104" t="s">
        <v>765</v>
      </c>
      <c r="C1085" s="105">
        <v>5</v>
      </c>
      <c r="D1085" s="106" t="s">
        <v>23</v>
      </c>
      <c r="E1085" s="104" t="s">
        <v>511</v>
      </c>
      <c r="F1085" s="104" t="s">
        <v>880</v>
      </c>
      <c r="G1085" s="104" t="s">
        <v>1219</v>
      </c>
      <c r="H1085" s="104" t="s">
        <v>908</v>
      </c>
      <c r="I1085" s="104" t="s">
        <v>1220</v>
      </c>
      <c r="J1085" s="104" t="s">
        <v>910</v>
      </c>
      <c r="K1085" s="104" t="s">
        <v>685</v>
      </c>
      <c r="L1085" s="104" t="s">
        <v>884</v>
      </c>
      <c r="M1085" s="104" t="s">
        <v>902</v>
      </c>
      <c r="N1085" s="107">
        <v>1</v>
      </c>
      <c r="O1085" s="107">
        <v>1</v>
      </c>
      <c r="P1085" s="107">
        <v>1</v>
      </c>
      <c r="Q1085" s="107">
        <v>1</v>
      </c>
      <c r="R1085" s="107">
        <v>1</v>
      </c>
      <c r="S1085" s="107">
        <v>1</v>
      </c>
      <c r="T1085" s="108">
        <v>0</v>
      </c>
      <c r="U1085" s="108">
        <v>0</v>
      </c>
      <c r="V1085" s="108">
        <v>0</v>
      </c>
      <c r="W1085" s="109">
        <v>1695365</v>
      </c>
      <c r="X1085" s="110">
        <v>0</v>
      </c>
      <c r="Y1085" s="111">
        <v>0</v>
      </c>
      <c r="Z1085" s="111">
        <v>7968.22</v>
      </c>
      <c r="AA1085" s="111">
        <v>0</v>
      </c>
      <c r="AB1085" s="111">
        <v>0</v>
      </c>
      <c r="AC1085" s="111">
        <v>0</v>
      </c>
      <c r="AD1085" s="112">
        <v>1695365</v>
      </c>
      <c r="AE1085" s="114">
        <v>44013</v>
      </c>
      <c r="AF1085" s="114">
        <v>46569</v>
      </c>
      <c r="AG1085" s="115">
        <v>1695365</v>
      </c>
      <c r="AH1085" s="116" t="s">
        <v>903</v>
      </c>
      <c r="AI1085" s="116" t="s">
        <v>904</v>
      </c>
      <c r="AJ1085" s="14">
        <v>0</v>
      </c>
      <c r="AK1085" s="14">
        <v>0</v>
      </c>
      <c r="AL1085" s="14">
        <v>0</v>
      </c>
      <c r="AM1085" s="14">
        <v>0</v>
      </c>
      <c r="AN1085" s="14">
        <v>0</v>
      </c>
      <c r="AO1085" s="14">
        <v>0</v>
      </c>
      <c r="AP1085" s="14">
        <v>0</v>
      </c>
      <c r="AQ1085" s="14">
        <v>0</v>
      </c>
      <c r="AR1085" s="14">
        <v>0</v>
      </c>
      <c r="AS1085" s="14">
        <v>0</v>
      </c>
      <c r="AT1085" s="14">
        <v>0</v>
      </c>
      <c r="AU1085" s="14">
        <v>0</v>
      </c>
      <c r="AV1085" s="14">
        <v>0</v>
      </c>
      <c r="AW1085" s="14">
        <v>0</v>
      </c>
      <c r="AX1085" s="14">
        <v>0</v>
      </c>
      <c r="AY1085" s="14">
        <f t="shared" si="48"/>
        <v>0</v>
      </c>
      <c r="AZ1085" s="14">
        <f t="shared" si="49"/>
        <v>0</v>
      </c>
      <c r="BA1085" s="14">
        <f t="shared" si="50"/>
        <v>0</v>
      </c>
    </row>
    <row r="1086" spans="1:53" x14ac:dyDescent="0.35">
      <c r="A1086" s="15" t="s">
        <v>2964</v>
      </c>
      <c r="B1086" s="104" t="s">
        <v>765</v>
      </c>
      <c r="C1086" s="105">
        <v>6</v>
      </c>
      <c r="D1086" s="106" t="s">
        <v>23</v>
      </c>
      <c r="E1086" s="104" t="s">
        <v>511</v>
      </c>
      <c r="F1086" s="104" t="s">
        <v>880</v>
      </c>
      <c r="G1086" s="104" t="s">
        <v>1219</v>
      </c>
      <c r="H1086" s="104" t="s">
        <v>908</v>
      </c>
      <c r="I1086" s="104" t="s">
        <v>1220</v>
      </c>
      <c r="J1086" s="104" t="s">
        <v>910</v>
      </c>
      <c r="K1086" s="104" t="s">
        <v>685</v>
      </c>
      <c r="L1086" s="104" t="s">
        <v>884</v>
      </c>
      <c r="M1086" s="104" t="s">
        <v>902</v>
      </c>
      <c r="N1086" s="107">
        <v>1</v>
      </c>
      <c r="O1086" s="107">
        <v>1</v>
      </c>
      <c r="P1086" s="107">
        <v>1</v>
      </c>
      <c r="Q1086" s="107">
        <v>1</v>
      </c>
      <c r="R1086" s="107">
        <v>1</v>
      </c>
      <c r="S1086" s="107">
        <v>1</v>
      </c>
      <c r="T1086" s="108">
        <v>0</v>
      </c>
      <c r="U1086" s="108">
        <v>0</v>
      </c>
      <c r="V1086" s="108">
        <v>0</v>
      </c>
      <c r="W1086" s="109">
        <v>264467.5</v>
      </c>
      <c r="X1086" s="110">
        <v>0</v>
      </c>
      <c r="Y1086" s="111">
        <v>0</v>
      </c>
      <c r="Z1086" s="111">
        <v>1306.9100000000001</v>
      </c>
      <c r="AA1086" s="111">
        <v>0</v>
      </c>
      <c r="AB1086" s="111">
        <v>0</v>
      </c>
      <c r="AC1086" s="111">
        <v>0</v>
      </c>
      <c r="AD1086" s="112">
        <v>264467.5</v>
      </c>
      <c r="AE1086" s="114">
        <v>44013</v>
      </c>
      <c r="AF1086" s="114">
        <v>46935</v>
      </c>
      <c r="AG1086" s="115">
        <v>264467.5</v>
      </c>
      <c r="AH1086" s="116" t="s">
        <v>903</v>
      </c>
      <c r="AI1086" s="116" t="s">
        <v>904</v>
      </c>
      <c r="AJ1086" s="14">
        <v>0</v>
      </c>
      <c r="AK1086" s="14">
        <v>0</v>
      </c>
      <c r="AL1086" s="14">
        <v>0</v>
      </c>
      <c r="AM1086" s="14">
        <v>0</v>
      </c>
      <c r="AN1086" s="14">
        <v>0</v>
      </c>
      <c r="AO1086" s="14">
        <v>0</v>
      </c>
      <c r="AP1086" s="14">
        <v>0</v>
      </c>
      <c r="AQ1086" s="14">
        <v>0</v>
      </c>
      <c r="AR1086" s="14">
        <v>0</v>
      </c>
      <c r="AS1086" s="14">
        <v>0</v>
      </c>
      <c r="AT1086" s="14">
        <v>0</v>
      </c>
      <c r="AU1086" s="14">
        <v>0</v>
      </c>
      <c r="AV1086" s="14">
        <v>0</v>
      </c>
      <c r="AW1086" s="14">
        <v>0</v>
      </c>
      <c r="AX1086" s="14">
        <v>0</v>
      </c>
      <c r="AY1086" s="14">
        <f t="shared" si="48"/>
        <v>0</v>
      </c>
      <c r="AZ1086" s="14">
        <f t="shared" si="49"/>
        <v>0</v>
      </c>
      <c r="BA1086" s="14">
        <f t="shared" si="50"/>
        <v>0</v>
      </c>
    </row>
    <row r="1087" spans="1:53" x14ac:dyDescent="0.35">
      <c r="A1087" s="15" t="s">
        <v>2965</v>
      </c>
      <c r="B1087" s="104" t="s">
        <v>766</v>
      </c>
      <c r="C1087" s="105">
        <v>1</v>
      </c>
      <c r="D1087" s="106" t="s">
        <v>23</v>
      </c>
      <c r="E1087" s="104" t="s">
        <v>511</v>
      </c>
      <c r="F1087" s="104" t="s">
        <v>880</v>
      </c>
      <c r="G1087" s="104" t="s">
        <v>1219</v>
      </c>
      <c r="H1087" s="104" t="s">
        <v>908</v>
      </c>
      <c r="I1087" s="104" t="s">
        <v>1220</v>
      </c>
      <c r="J1087" s="104" t="s">
        <v>910</v>
      </c>
      <c r="K1087" s="104" t="s">
        <v>685</v>
      </c>
      <c r="L1087" s="104" t="s">
        <v>884</v>
      </c>
      <c r="M1087" s="104" t="s">
        <v>902</v>
      </c>
      <c r="N1087" s="107">
        <v>1</v>
      </c>
      <c r="O1087" s="107">
        <v>1</v>
      </c>
      <c r="P1087" s="107">
        <v>1</v>
      </c>
      <c r="Q1087" s="107">
        <v>1</v>
      </c>
      <c r="R1087" s="107">
        <v>1</v>
      </c>
      <c r="S1087" s="107">
        <v>1</v>
      </c>
      <c r="T1087" s="108">
        <v>0</v>
      </c>
      <c r="U1087" s="108">
        <v>0</v>
      </c>
      <c r="V1087" s="108">
        <v>0</v>
      </c>
      <c r="W1087" s="109">
        <v>0</v>
      </c>
      <c r="X1087" s="110">
        <v>0</v>
      </c>
      <c r="Y1087" s="111">
        <v>0</v>
      </c>
      <c r="Z1087" s="111">
        <v>0</v>
      </c>
      <c r="AA1087" s="111">
        <v>0</v>
      </c>
      <c r="AB1087" s="111">
        <v>0</v>
      </c>
      <c r="AC1087" s="111">
        <v>0</v>
      </c>
      <c r="AD1087" s="112">
        <v>0</v>
      </c>
      <c r="AE1087" s="114">
        <v>44021</v>
      </c>
      <c r="AF1087" s="114">
        <v>44751</v>
      </c>
      <c r="AG1087" s="115">
        <v>106200</v>
      </c>
      <c r="AH1087" s="116" t="s">
        <v>903</v>
      </c>
      <c r="AI1087" s="116" t="s">
        <v>904</v>
      </c>
      <c r="AJ1087" s="14">
        <v>0</v>
      </c>
      <c r="AK1087" s="14">
        <v>0</v>
      </c>
      <c r="AL1087" s="14">
        <v>0</v>
      </c>
      <c r="AM1087" s="14">
        <v>0</v>
      </c>
      <c r="AN1087" s="14">
        <v>0</v>
      </c>
      <c r="AO1087" s="14">
        <v>0</v>
      </c>
      <c r="AP1087" s="14">
        <v>0</v>
      </c>
      <c r="AQ1087" s="14">
        <v>0</v>
      </c>
      <c r="AR1087" s="14">
        <v>0</v>
      </c>
      <c r="AS1087" s="14">
        <v>0</v>
      </c>
      <c r="AT1087" s="14">
        <v>0</v>
      </c>
      <c r="AU1087" s="14">
        <v>0</v>
      </c>
      <c r="AV1087" s="14">
        <v>0</v>
      </c>
      <c r="AW1087" s="14">
        <v>0</v>
      </c>
      <c r="AX1087" s="14">
        <v>0</v>
      </c>
      <c r="AY1087" s="14">
        <f t="shared" si="48"/>
        <v>0</v>
      </c>
      <c r="AZ1087" s="14">
        <f t="shared" si="49"/>
        <v>0</v>
      </c>
      <c r="BA1087" s="14">
        <f t="shared" si="50"/>
        <v>0</v>
      </c>
    </row>
    <row r="1088" spans="1:53" x14ac:dyDescent="0.35">
      <c r="A1088" s="15" t="s">
        <v>1984</v>
      </c>
      <c r="B1088" s="104" t="s">
        <v>766</v>
      </c>
      <c r="C1088" s="105">
        <v>2</v>
      </c>
      <c r="D1088" s="106" t="s">
        <v>23</v>
      </c>
      <c r="E1088" s="104" t="s">
        <v>511</v>
      </c>
      <c r="F1088" s="104" t="s">
        <v>880</v>
      </c>
      <c r="G1088" s="104" t="s">
        <v>1219</v>
      </c>
      <c r="H1088" s="104" t="s">
        <v>908</v>
      </c>
      <c r="I1088" s="104" t="s">
        <v>1220</v>
      </c>
      <c r="J1088" s="104" t="s">
        <v>910</v>
      </c>
      <c r="K1088" s="104" t="s">
        <v>685</v>
      </c>
      <c r="L1088" s="104" t="s">
        <v>884</v>
      </c>
      <c r="M1088" s="104" t="s">
        <v>902</v>
      </c>
      <c r="N1088" s="107">
        <v>1</v>
      </c>
      <c r="O1088" s="107">
        <v>1</v>
      </c>
      <c r="P1088" s="107">
        <v>1</v>
      </c>
      <c r="Q1088" s="107">
        <v>1</v>
      </c>
      <c r="R1088" s="107">
        <v>1</v>
      </c>
      <c r="S1088" s="107">
        <v>1</v>
      </c>
      <c r="T1088" s="108">
        <v>0</v>
      </c>
      <c r="U1088" s="108">
        <v>0</v>
      </c>
      <c r="V1088" s="108">
        <v>0</v>
      </c>
      <c r="W1088" s="109">
        <v>101037.5</v>
      </c>
      <c r="X1088" s="110">
        <v>0</v>
      </c>
      <c r="Y1088" s="111">
        <v>0</v>
      </c>
      <c r="Z1088" s="111">
        <v>362.05</v>
      </c>
      <c r="AA1088" s="111">
        <v>0</v>
      </c>
      <c r="AB1088" s="111">
        <v>0</v>
      </c>
      <c r="AC1088" s="111">
        <v>0</v>
      </c>
      <c r="AD1088" s="112">
        <v>101037.5</v>
      </c>
      <c r="AE1088" s="114">
        <v>44021</v>
      </c>
      <c r="AF1088" s="114">
        <v>45116</v>
      </c>
      <c r="AG1088" s="115">
        <v>101037.5</v>
      </c>
      <c r="AH1088" s="116" t="s">
        <v>903</v>
      </c>
      <c r="AI1088" s="116" t="s">
        <v>904</v>
      </c>
      <c r="AJ1088" s="14">
        <v>0</v>
      </c>
      <c r="AK1088" s="14">
        <v>0</v>
      </c>
      <c r="AL1088" s="14">
        <v>0</v>
      </c>
      <c r="AM1088" s="14">
        <v>50518.75</v>
      </c>
      <c r="AN1088" s="14">
        <v>0</v>
      </c>
      <c r="AO1088" s="14">
        <v>0</v>
      </c>
      <c r="AP1088" s="14">
        <v>0</v>
      </c>
      <c r="AQ1088" s="14">
        <v>0</v>
      </c>
      <c r="AR1088" s="14">
        <v>0</v>
      </c>
      <c r="AS1088" s="14">
        <v>50518.75</v>
      </c>
      <c r="AT1088" s="14">
        <v>0</v>
      </c>
      <c r="AU1088" s="14">
        <v>0</v>
      </c>
      <c r="AV1088" s="14">
        <v>0</v>
      </c>
      <c r="AW1088" s="14">
        <v>0</v>
      </c>
      <c r="AX1088" s="14">
        <v>0</v>
      </c>
      <c r="AY1088" s="14">
        <f t="shared" si="48"/>
        <v>0</v>
      </c>
      <c r="AZ1088" s="14">
        <f t="shared" si="49"/>
        <v>101037.5</v>
      </c>
      <c r="BA1088" s="14">
        <f t="shared" si="50"/>
        <v>101037.5</v>
      </c>
    </row>
    <row r="1089" spans="1:53" x14ac:dyDescent="0.35">
      <c r="A1089" s="15" t="s">
        <v>2966</v>
      </c>
      <c r="B1089" s="104" t="s">
        <v>766</v>
      </c>
      <c r="C1089" s="105">
        <v>3</v>
      </c>
      <c r="D1089" s="106" t="s">
        <v>23</v>
      </c>
      <c r="E1089" s="104" t="s">
        <v>511</v>
      </c>
      <c r="F1089" s="104" t="s">
        <v>880</v>
      </c>
      <c r="G1089" s="104" t="s">
        <v>1219</v>
      </c>
      <c r="H1089" s="104" t="s">
        <v>908</v>
      </c>
      <c r="I1089" s="104" t="s">
        <v>1220</v>
      </c>
      <c r="J1089" s="104" t="s">
        <v>910</v>
      </c>
      <c r="K1089" s="104" t="s">
        <v>685</v>
      </c>
      <c r="L1089" s="104" t="s">
        <v>884</v>
      </c>
      <c r="M1089" s="104" t="s">
        <v>902</v>
      </c>
      <c r="N1089" s="107">
        <v>1</v>
      </c>
      <c r="O1089" s="107">
        <v>1</v>
      </c>
      <c r="P1089" s="107">
        <v>1</v>
      </c>
      <c r="Q1089" s="107">
        <v>1</v>
      </c>
      <c r="R1089" s="107">
        <v>1</v>
      </c>
      <c r="S1089" s="107">
        <v>1</v>
      </c>
      <c r="T1089" s="108">
        <v>0</v>
      </c>
      <c r="U1089" s="108">
        <v>0</v>
      </c>
      <c r="V1089" s="108">
        <v>0</v>
      </c>
      <c r="W1089" s="109">
        <v>397217.5</v>
      </c>
      <c r="X1089" s="110">
        <v>0</v>
      </c>
      <c r="Y1089" s="111">
        <v>0</v>
      </c>
      <c r="Z1089" s="111">
        <v>1559.08</v>
      </c>
      <c r="AA1089" s="111">
        <v>0</v>
      </c>
      <c r="AB1089" s="111">
        <v>0</v>
      </c>
      <c r="AC1089" s="111">
        <v>0</v>
      </c>
      <c r="AD1089" s="112">
        <v>397217.5</v>
      </c>
      <c r="AE1089" s="114">
        <v>44021</v>
      </c>
      <c r="AF1089" s="114">
        <v>45482</v>
      </c>
      <c r="AG1089" s="115">
        <v>397217.5</v>
      </c>
      <c r="AH1089" s="116" t="s">
        <v>903</v>
      </c>
      <c r="AI1089" s="116" t="s">
        <v>904</v>
      </c>
      <c r="AJ1089" s="14">
        <v>0</v>
      </c>
      <c r="AK1089" s="14">
        <v>0</v>
      </c>
      <c r="AL1089" s="14">
        <v>0</v>
      </c>
      <c r="AM1089" s="14">
        <v>0</v>
      </c>
      <c r="AN1089" s="14">
        <v>0</v>
      </c>
      <c r="AO1089" s="14">
        <v>0</v>
      </c>
      <c r="AP1089" s="14">
        <v>0</v>
      </c>
      <c r="AQ1089" s="14">
        <v>0</v>
      </c>
      <c r="AR1089" s="14">
        <v>0</v>
      </c>
      <c r="AS1089" s="14">
        <v>0</v>
      </c>
      <c r="AT1089" s="14">
        <v>0</v>
      </c>
      <c r="AU1089" s="14">
        <v>0</v>
      </c>
      <c r="AV1089" s="14">
        <v>0</v>
      </c>
      <c r="AW1089" s="14">
        <v>0</v>
      </c>
      <c r="AX1089" s="14">
        <v>0</v>
      </c>
      <c r="AY1089" s="14">
        <f t="shared" si="48"/>
        <v>0</v>
      </c>
      <c r="AZ1089" s="14">
        <f t="shared" si="49"/>
        <v>0</v>
      </c>
      <c r="BA1089" s="14">
        <f t="shared" si="50"/>
        <v>0</v>
      </c>
    </row>
    <row r="1090" spans="1:53" x14ac:dyDescent="0.35">
      <c r="A1090" s="15" t="s">
        <v>2967</v>
      </c>
      <c r="B1090" s="104" t="s">
        <v>766</v>
      </c>
      <c r="C1090" s="105">
        <v>4</v>
      </c>
      <c r="D1090" s="106" t="s">
        <v>23</v>
      </c>
      <c r="E1090" s="104" t="s">
        <v>511</v>
      </c>
      <c r="F1090" s="104" t="s">
        <v>880</v>
      </c>
      <c r="G1090" s="104" t="s">
        <v>1219</v>
      </c>
      <c r="H1090" s="104" t="s">
        <v>908</v>
      </c>
      <c r="I1090" s="104" t="s">
        <v>1220</v>
      </c>
      <c r="J1090" s="104" t="s">
        <v>910</v>
      </c>
      <c r="K1090" s="104" t="s">
        <v>685</v>
      </c>
      <c r="L1090" s="104" t="s">
        <v>884</v>
      </c>
      <c r="M1090" s="104" t="s">
        <v>902</v>
      </c>
      <c r="N1090" s="107">
        <v>1</v>
      </c>
      <c r="O1090" s="107">
        <v>1</v>
      </c>
      <c r="P1090" s="107">
        <v>1</v>
      </c>
      <c r="Q1090" s="107">
        <v>1</v>
      </c>
      <c r="R1090" s="107">
        <v>1</v>
      </c>
      <c r="S1090" s="107">
        <v>1</v>
      </c>
      <c r="T1090" s="108">
        <v>0</v>
      </c>
      <c r="U1090" s="108">
        <v>0</v>
      </c>
      <c r="V1090" s="108">
        <v>0</v>
      </c>
      <c r="W1090" s="109">
        <v>333202.5</v>
      </c>
      <c r="X1090" s="110">
        <v>0</v>
      </c>
      <c r="Y1090" s="111">
        <v>0</v>
      </c>
      <c r="Z1090" s="111">
        <v>1407.78</v>
      </c>
      <c r="AA1090" s="111">
        <v>0</v>
      </c>
      <c r="AB1090" s="111">
        <v>0</v>
      </c>
      <c r="AC1090" s="111">
        <v>0</v>
      </c>
      <c r="AD1090" s="112">
        <v>333202.5</v>
      </c>
      <c r="AE1090" s="114">
        <v>44021</v>
      </c>
      <c r="AF1090" s="114">
        <v>45847</v>
      </c>
      <c r="AG1090" s="115">
        <v>333202.5</v>
      </c>
      <c r="AH1090" s="116" t="s">
        <v>903</v>
      </c>
      <c r="AI1090" s="116" t="s">
        <v>904</v>
      </c>
      <c r="AJ1090" s="14">
        <v>0</v>
      </c>
      <c r="AK1090" s="14">
        <v>0</v>
      </c>
      <c r="AL1090" s="14">
        <v>0</v>
      </c>
      <c r="AM1090" s="14">
        <v>0</v>
      </c>
      <c r="AN1090" s="14">
        <v>0</v>
      </c>
      <c r="AO1090" s="14">
        <v>0</v>
      </c>
      <c r="AP1090" s="14">
        <v>0</v>
      </c>
      <c r="AQ1090" s="14">
        <v>0</v>
      </c>
      <c r="AR1090" s="14">
        <v>0</v>
      </c>
      <c r="AS1090" s="14">
        <v>0</v>
      </c>
      <c r="AT1090" s="14">
        <v>0</v>
      </c>
      <c r="AU1090" s="14">
        <v>0</v>
      </c>
      <c r="AV1090" s="14">
        <v>0</v>
      </c>
      <c r="AW1090" s="14">
        <v>0</v>
      </c>
      <c r="AX1090" s="14">
        <v>0</v>
      </c>
      <c r="AY1090" s="14">
        <f t="shared" si="48"/>
        <v>0</v>
      </c>
      <c r="AZ1090" s="14">
        <f t="shared" si="49"/>
        <v>0</v>
      </c>
      <c r="BA1090" s="14">
        <f t="shared" si="50"/>
        <v>0</v>
      </c>
    </row>
    <row r="1091" spans="1:53" x14ac:dyDescent="0.35">
      <c r="A1091" s="15" t="s">
        <v>2968</v>
      </c>
      <c r="B1091" s="104" t="s">
        <v>766</v>
      </c>
      <c r="C1091" s="105">
        <v>5</v>
      </c>
      <c r="D1091" s="106" t="s">
        <v>23</v>
      </c>
      <c r="E1091" s="104" t="s">
        <v>511</v>
      </c>
      <c r="F1091" s="104" t="s">
        <v>880</v>
      </c>
      <c r="G1091" s="104" t="s">
        <v>1219</v>
      </c>
      <c r="H1091" s="104" t="s">
        <v>908</v>
      </c>
      <c r="I1091" s="104" t="s">
        <v>1220</v>
      </c>
      <c r="J1091" s="104" t="s">
        <v>910</v>
      </c>
      <c r="K1091" s="104" t="s">
        <v>685</v>
      </c>
      <c r="L1091" s="104" t="s">
        <v>884</v>
      </c>
      <c r="M1091" s="104" t="s">
        <v>902</v>
      </c>
      <c r="N1091" s="107">
        <v>1</v>
      </c>
      <c r="O1091" s="107">
        <v>1</v>
      </c>
      <c r="P1091" s="107">
        <v>1</v>
      </c>
      <c r="Q1091" s="107">
        <v>1</v>
      </c>
      <c r="R1091" s="107">
        <v>1</v>
      </c>
      <c r="S1091" s="107">
        <v>1</v>
      </c>
      <c r="T1091" s="108">
        <v>0</v>
      </c>
      <c r="U1091" s="108">
        <v>0</v>
      </c>
      <c r="V1091" s="108">
        <v>0</v>
      </c>
      <c r="W1091" s="109">
        <v>975270</v>
      </c>
      <c r="X1091" s="110">
        <v>0</v>
      </c>
      <c r="Y1091" s="111">
        <v>0</v>
      </c>
      <c r="Z1091" s="111">
        <v>4356.21</v>
      </c>
      <c r="AA1091" s="111">
        <v>0</v>
      </c>
      <c r="AB1091" s="111">
        <v>0</v>
      </c>
      <c r="AC1091" s="111">
        <v>0</v>
      </c>
      <c r="AD1091" s="112">
        <v>975270</v>
      </c>
      <c r="AE1091" s="114">
        <v>44021</v>
      </c>
      <c r="AF1091" s="114">
        <v>46212</v>
      </c>
      <c r="AG1091" s="115">
        <v>975270</v>
      </c>
      <c r="AH1091" s="116" t="s">
        <v>903</v>
      </c>
      <c r="AI1091" s="116" t="s">
        <v>904</v>
      </c>
      <c r="AJ1091" s="14">
        <v>0</v>
      </c>
      <c r="AK1091" s="14">
        <v>0</v>
      </c>
      <c r="AL1091" s="14">
        <v>0</v>
      </c>
      <c r="AM1091" s="14">
        <v>0</v>
      </c>
      <c r="AN1091" s="14">
        <v>0</v>
      </c>
      <c r="AO1091" s="14">
        <v>0</v>
      </c>
      <c r="AP1091" s="14">
        <v>0</v>
      </c>
      <c r="AQ1091" s="14">
        <v>0</v>
      </c>
      <c r="AR1091" s="14">
        <v>0</v>
      </c>
      <c r="AS1091" s="14">
        <v>0</v>
      </c>
      <c r="AT1091" s="14">
        <v>0</v>
      </c>
      <c r="AU1091" s="14">
        <v>0</v>
      </c>
      <c r="AV1091" s="14">
        <v>0</v>
      </c>
      <c r="AW1091" s="14">
        <v>0</v>
      </c>
      <c r="AX1091" s="14">
        <v>0</v>
      </c>
      <c r="AY1091" s="14">
        <f t="shared" ref="AY1091:AY1154" si="51">SUM(AJ1091:AL1091)</f>
        <v>0</v>
      </c>
      <c r="AZ1091" s="14">
        <f t="shared" si="49"/>
        <v>0</v>
      </c>
      <c r="BA1091" s="14">
        <f t="shared" si="50"/>
        <v>0</v>
      </c>
    </row>
    <row r="1092" spans="1:53" x14ac:dyDescent="0.35">
      <c r="A1092" s="15" t="s">
        <v>2969</v>
      </c>
      <c r="B1092" s="104" t="s">
        <v>766</v>
      </c>
      <c r="C1092" s="105">
        <v>6</v>
      </c>
      <c r="D1092" s="106" t="s">
        <v>23</v>
      </c>
      <c r="E1092" s="104" t="s">
        <v>511</v>
      </c>
      <c r="F1092" s="104" t="s">
        <v>880</v>
      </c>
      <c r="G1092" s="104" t="s">
        <v>1219</v>
      </c>
      <c r="H1092" s="104" t="s">
        <v>908</v>
      </c>
      <c r="I1092" s="104" t="s">
        <v>1220</v>
      </c>
      <c r="J1092" s="104" t="s">
        <v>910</v>
      </c>
      <c r="K1092" s="104" t="s">
        <v>685</v>
      </c>
      <c r="L1092" s="104" t="s">
        <v>884</v>
      </c>
      <c r="M1092" s="104" t="s">
        <v>902</v>
      </c>
      <c r="N1092" s="107">
        <v>1</v>
      </c>
      <c r="O1092" s="107">
        <v>1</v>
      </c>
      <c r="P1092" s="107">
        <v>1</v>
      </c>
      <c r="Q1092" s="107">
        <v>1</v>
      </c>
      <c r="R1092" s="107">
        <v>1</v>
      </c>
      <c r="S1092" s="107">
        <v>1</v>
      </c>
      <c r="T1092" s="108">
        <v>0</v>
      </c>
      <c r="U1092" s="108">
        <v>0</v>
      </c>
      <c r="V1092" s="108">
        <v>0</v>
      </c>
      <c r="W1092" s="109">
        <v>314322.5</v>
      </c>
      <c r="X1092" s="110">
        <v>0</v>
      </c>
      <c r="Y1092" s="111">
        <v>0</v>
      </c>
      <c r="Z1092" s="111">
        <v>1477.32</v>
      </c>
      <c r="AA1092" s="111">
        <v>0</v>
      </c>
      <c r="AB1092" s="111">
        <v>0</v>
      </c>
      <c r="AC1092" s="111">
        <v>0</v>
      </c>
      <c r="AD1092" s="112">
        <v>314322.5</v>
      </c>
      <c r="AE1092" s="114">
        <v>44021</v>
      </c>
      <c r="AF1092" s="114">
        <v>46577</v>
      </c>
      <c r="AG1092" s="115">
        <v>314322.5</v>
      </c>
      <c r="AH1092" s="116" t="s">
        <v>903</v>
      </c>
      <c r="AI1092" s="116" t="s">
        <v>904</v>
      </c>
      <c r="AJ1092" s="14">
        <v>0</v>
      </c>
      <c r="AK1092" s="14">
        <v>0</v>
      </c>
      <c r="AL1092" s="14">
        <v>0</v>
      </c>
      <c r="AM1092" s="14">
        <v>0</v>
      </c>
      <c r="AN1092" s="14">
        <v>0</v>
      </c>
      <c r="AO1092" s="14">
        <v>0</v>
      </c>
      <c r="AP1092" s="14">
        <v>0</v>
      </c>
      <c r="AQ1092" s="14">
        <v>0</v>
      </c>
      <c r="AR1092" s="14">
        <v>0</v>
      </c>
      <c r="AS1092" s="14">
        <v>0</v>
      </c>
      <c r="AT1092" s="14">
        <v>0</v>
      </c>
      <c r="AU1092" s="14">
        <v>0</v>
      </c>
      <c r="AV1092" s="14">
        <v>0</v>
      </c>
      <c r="AW1092" s="14">
        <v>0</v>
      </c>
      <c r="AX1092" s="14">
        <v>0</v>
      </c>
      <c r="AY1092" s="14">
        <f t="shared" si="51"/>
        <v>0</v>
      </c>
      <c r="AZ1092" s="14">
        <f t="shared" ref="AZ1092:AZ1155" si="52">SUM(AM1092:AX1092)</f>
        <v>0</v>
      </c>
      <c r="BA1092" s="14">
        <f t="shared" ref="BA1092:BA1155" si="53">AY1092+AZ1092</f>
        <v>0</v>
      </c>
    </row>
    <row r="1093" spans="1:53" x14ac:dyDescent="0.35">
      <c r="A1093" s="15" t="s">
        <v>2970</v>
      </c>
      <c r="B1093" s="104" t="s">
        <v>766</v>
      </c>
      <c r="C1093" s="105">
        <v>7</v>
      </c>
      <c r="D1093" s="106" t="s">
        <v>23</v>
      </c>
      <c r="E1093" s="104" t="s">
        <v>511</v>
      </c>
      <c r="F1093" s="104" t="s">
        <v>880</v>
      </c>
      <c r="G1093" s="104" t="s">
        <v>1219</v>
      </c>
      <c r="H1093" s="104" t="s">
        <v>908</v>
      </c>
      <c r="I1093" s="104" t="s">
        <v>1220</v>
      </c>
      <c r="J1093" s="104" t="s">
        <v>910</v>
      </c>
      <c r="K1093" s="104" t="s">
        <v>685</v>
      </c>
      <c r="L1093" s="104" t="s">
        <v>884</v>
      </c>
      <c r="M1093" s="104" t="s">
        <v>902</v>
      </c>
      <c r="N1093" s="107">
        <v>1</v>
      </c>
      <c r="O1093" s="107">
        <v>1</v>
      </c>
      <c r="P1093" s="107">
        <v>1</v>
      </c>
      <c r="Q1093" s="107">
        <v>1</v>
      </c>
      <c r="R1093" s="107">
        <v>1</v>
      </c>
      <c r="S1093" s="107">
        <v>1</v>
      </c>
      <c r="T1093" s="108">
        <v>0</v>
      </c>
      <c r="U1093" s="108">
        <v>0</v>
      </c>
      <c r="V1093" s="108">
        <v>0</v>
      </c>
      <c r="W1093" s="109">
        <v>264320</v>
      </c>
      <c r="X1093" s="110">
        <v>0</v>
      </c>
      <c r="Y1093" s="111">
        <v>0</v>
      </c>
      <c r="Z1093" s="111">
        <v>1306.18</v>
      </c>
      <c r="AA1093" s="111">
        <v>0</v>
      </c>
      <c r="AB1093" s="111">
        <v>0</v>
      </c>
      <c r="AC1093" s="111">
        <v>0</v>
      </c>
      <c r="AD1093" s="112">
        <v>264320</v>
      </c>
      <c r="AE1093" s="114">
        <v>44021</v>
      </c>
      <c r="AF1093" s="114">
        <v>46943</v>
      </c>
      <c r="AG1093" s="115">
        <v>264320</v>
      </c>
      <c r="AH1093" s="116" t="s">
        <v>903</v>
      </c>
      <c r="AI1093" s="116" t="s">
        <v>904</v>
      </c>
      <c r="AJ1093" s="14">
        <v>0</v>
      </c>
      <c r="AK1093" s="14">
        <v>0</v>
      </c>
      <c r="AL1093" s="14">
        <v>0</v>
      </c>
      <c r="AM1093" s="14">
        <v>0</v>
      </c>
      <c r="AN1093" s="14">
        <v>0</v>
      </c>
      <c r="AO1093" s="14">
        <v>0</v>
      </c>
      <c r="AP1093" s="14">
        <v>0</v>
      </c>
      <c r="AQ1093" s="14">
        <v>0</v>
      </c>
      <c r="AR1093" s="14">
        <v>0</v>
      </c>
      <c r="AS1093" s="14">
        <v>0</v>
      </c>
      <c r="AT1093" s="14">
        <v>0</v>
      </c>
      <c r="AU1093" s="14">
        <v>0</v>
      </c>
      <c r="AV1093" s="14">
        <v>0</v>
      </c>
      <c r="AW1093" s="14">
        <v>0</v>
      </c>
      <c r="AX1093" s="14">
        <v>0</v>
      </c>
      <c r="AY1093" s="14">
        <f t="shared" si="51"/>
        <v>0</v>
      </c>
      <c r="AZ1093" s="14">
        <f t="shared" si="52"/>
        <v>0</v>
      </c>
      <c r="BA1093" s="14">
        <f t="shared" si="53"/>
        <v>0</v>
      </c>
    </row>
    <row r="1094" spans="1:53" x14ac:dyDescent="0.35">
      <c r="A1094" s="15" t="s">
        <v>2971</v>
      </c>
      <c r="B1094" s="104" t="s">
        <v>1252</v>
      </c>
      <c r="C1094" s="105">
        <v>1</v>
      </c>
      <c r="D1094" s="106" t="s">
        <v>23</v>
      </c>
      <c r="E1094" s="104" t="s">
        <v>511</v>
      </c>
      <c r="F1094" s="104" t="s">
        <v>880</v>
      </c>
      <c r="G1094" s="104" t="s">
        <v>1219</v>
      </c>
      <c r="H1094" s="104" t="s">
        <v>908</v>
      </c>
      <c r="I1094" s="104" t="s">
        <v>1220</v>
      </c>
      <c r="J1094" s="104" t="s">
        <v>910</v>
      </c>
      <c r="K1094" s="104" t="s">
        <v>685</v>
      </c>
      <c r="L1094" s="104" t="s">
        <v>884</v>
      </c>
      <c r="M1094" s="104" t="s">
        <v>902</v>
      </c>
      <c r="N1094" s="107">
        <v>1</v>
      </c>
      <c r="O1094" s="107">
        <v>1</v>
      </c>
      <c r="P1094" s="107">
        <v>1</v>
      </c>
      <c r="Q1094" s="107">
        <v>1</v>
      </c>
      <c r="R1094" s="107">
        <v>1</v>
      </c>
      <c r="S1094" s="107">
        <v>1</v>
      </c>
      <c r="T1094" s="108">
        <v>0</v>
      </c>
      <c r="U1094" s="108">
        <v>0</v>
      </c>
      <c r="V1094" s="108">
        <v>0</v>
      </c>
      <c r="W1094" s="109">
        <v>498402.5</v>
      </c>
      <c r="X1094" s="110">
        <v>0</v>
      </c>
      <c r="Y1094" s="111">
        <v>0</v>
      </c>
      <c r="Z1094" s="111">
        <v>2226.1999999999998</v>
      </c>
      <c r="AA1094" s="111">
        <v>0</v>
      </c>
      <c r="AB1094" s="111">
        <v>0</v>
      </c>
      <c r="AC1094" s="111">
        <v>0</v>
      </c>
      <c r="AD1094" s="112">
        <v>498402.5</v>
      </c>
      <c r="AE1094" s="114">
        <v>44029</v>
      </c>
      <c r="AF1094" s="114">
        <v>46220</v>
      </c>
      <c r="AG1094" s="115">
        <v>498402.5</v>
      </c>
      <c r="AH1094" s="116" t="s">
        <v>903</v>
      </c>
      <c r="AI1094" s="116" t="s">
        <v>904</v>
      </c>
      <c r="AJ1094" s="14">
        <v>0</v>
      </c>
      <c r="AK1094" s="14">
        <v>0</v>
      </c>
      <c r="AL1094" s="14">
        <v>0</v>
      </c>
      <c r="AM1094" s="14">
        <v>0</v>
      </c>
      <c r="AN1094" s="14">
        <v>0</v>
      </c>
      <c r="AO1094" s="14">
        <v>0</v>
      </c>
      <c r="AP1094" s="14">
        <v>0</v>
      </c>
      <c r="AQ1094" s="14">
        <v>0</v>
      </c>
      <c r="AR1094" s="14">
        <v>0</v>
      </c>
      <c r="AS1094" s="14">
        <v>0</v>
      </c>
      <c r="AT1094" s="14">
        <v>0</v>
      </c>
      <c r="AU1094" s="14">
        <v>0</v>
      </c>
      <c r="AV1094" s="14">
        <v>0</v>
      </c>
      <c r="AW1094" s="14">
        <v>0</v>
      </c>
      <c r="AX1094" s="14">
        <v>0</v>
      </c>
      <c r="AY1094" s="14">
        <f t="shared" si="51"/>
        <v>0</v>
      </c>
      <c r="AZ1094" s="14">
        <f t="shared" si="52"/>
        <v>0</v>
      </c>
      <c r="BA1094" s="14">
        <f t="shared" si="53"/>
        <v>0</v>
      </c>
    </row>
    <row r="1095" spans="1:53" x14ac:dyDescent="0.35">
      <c r="A1095" s="15" t="s">
        <v>2972</v>
      </c>
      <c r="B1095" s="104" t="s">
        <v>1252</v>
      </c>
      <c r="C1095" s="105">
        <v>2</v>
      </c>
      <c r="D1095" s="106" t="s">
        <v>23</v>
      </c>
      <c r="E1095" s="104" t="s">
        <v>511</v>
      </c>
      <c r="F1095" s="104" t="s">
        <v>880</v>
      </c>
      <c r="G1095" s="104" t="s">
        <v>1219</v>
      </c>
      <c r="H1095" s="104" t="s">
        <v>908</v>
      </c>
      <c r="I1095" s="104" t="s">
        <v>1220</v>
      </c>
      <c r="J1095" s="104" t="s">
        <v>910</v>
      </c>
      <c r="K1095" s="104" t="s">
        <v>685</v>
      </c>
      <c r="L1095" s="104" t="s">
        <v>884</v>
      </c>
      <c r="M1095" s="104" t="s">
        <v>902</v>
      </c>
      <c r="N1095" s="107">
        <v>1</v>
      </c>
      <c r="O1095" s="107">
        <v>1</v>
      </c>
      <c r="P1095" s="107">
        <v>1</v>
      </c>
      <c r="Q1095" s="107">
        <v>1</v>
      </c>
      <c r="R1095" s="107">
        <v>1</v>
      </c>
      <c r="S1095" s="107">
        <v>1</v>
      </c>
      <c r="T1095" s="108">
        <v>0</v>
      </c>
      <c r="U1095" s="108">
        <v>0</v>
      </c>
      <c r="V1095" s="108">
        <v>0</v>
      </c>
      <c r="W1095" s="109">
        <v>1812480</v>
      </c>
      <c r="X1095" s="110">
        <v>0</v>
      </c>
      <c r="Y1095" s="111">
        <v>0</v>
      </c>
      <c r="Z1095" s="111">
        <v>8518.66</v>
      </c>
      <c r="AA1095" s="111">
        <v>0</v>
      </c>
      <c r="AB1095" s="111">
        <v>0</v>
      </c>
      <c r="AC1095" s="111">
        <v>0</v>
      </c>
      <c r="AD1095" s="112">
        <v>1812480</v>
      </c>
      <c r="AE1095" s="114">
        <v>44029</v>
      </c>
      <c r="AF1095" s="114">
        <v>46585</v>
      </c>
      <c r="AG1095" s="115">
        <v>1812480</v>
      </c>
      <c r="AH1095" s="116" t="s">
        <v>903</v>
      </c>
      <c r="AI1095" s="116" t="s">
        <v>904</v>
      </c>
      <c r="AJ1095" s="14">
        <v>0</v>
      </c>
      <c r="AK1095" s="14">
        <v>0</v>
      </c>
      <c r="AL1095" s="14">
        <v>0</v>
      </c>
      <c r="AM1095" s="14">
        <v>0</v>
      </c>
      <c r="AN1095" s="14">
        <v>0</v>
      </c>
      <c r="AO1095" s="14">
        <v>0</v>
      </c>
      <c r="AP1095" s="14">
        <v>0</v>
      </c>
      <c r="AQ1095" s="14">
        <v>0</v>
      </c>
      <c r="AR1095" s="14">
        <v>0</v>
      </c>
      <c r="AS1095" s="14">
        <v>0</v>
      </c>
      <c r="AT1095" s="14">
        <v>0</v>
      </c>
      <c r="AU1095" s="14">
        <v>0</v>
      </c>
      <c r="AV1095" s="14">
        <v>0</v>
      </c>
      <c r="AW1095" s="14">
        <v>0</v>
      </c>
      <c r="AX1095" s="14">
        <v>0</v>
      </c>
      <c r="AY1095" s="14">
        <f t="shared" si="51"/>
        <v>0</v>
      </c>
      <c r="AZ1095" s="14">
        <f t="shared" si="52"/>
        <v>0</v>
      </c>
      <c r="BA1095" s="14">
        <f t="shared" si="53"/>
        <v>0</v>
      </c>
    </row>
    <row r="1096" spans="1:53" x14ac:dyDescent="0.35">
      <c r="A1096" s="15" t="s">
        <v>2973</v>
      </c>
      <c r="B1096" s="104" t="s">
        <v>1252</v>
      </c>
      <c r="C1096" s="105">
        <v>3</v>
      </c>
      <c r="D1096" s="106" t="s">
        <v>23</v>
      </c>
      <c r="E1096" s="104" t="s">
        <v>511</v>
      </c>
      <c r="F1096" s="104" t="s">
        <v>880</v>
      </c>
      <c r="G1096" s="104" t="s">
        <v>1219</v>
      </c>
      <c r="H1096" s="104" t="s">
        <v>908</v>
      </c>
      <c r="I1096" s="104" t="s">
        <v>1220</v>
      </c>
      <c r="J1096" s="104" t="s">
        <v>910</v>
      </c>
      <c r="K1096" s="104" t="s">
        <v>685</v>
      </c>
      <c r="L1096" s="104" t="s">
        <v>884</v>
      </c>
      <c r="M1096" s="104" t="s">
        <v>902</v>
      </c>
      <c r="N1096" s="107">
        <v>1</v>
      </c>
      <c r="O1096" s="107">
        <v>1</v>
      </c>
      <c r="P1096" s="107">
        <v>1</v>
      </c>
      <c r="Q1096" s="107">
        <v>1</v>
      </c>
      <c r="R1096" s="107">
        <v>1</v>
      </c>
      <c r="S1096" s="107">
        <v>1</v>
      </c>
      <c r="T1096" s="108">
        <v>0</v>
      </c>
      <c r="U1096" s="108">
        <v>0</v>
      </c>
      <c r="V1096" s="108">
        <v>0</v>
      </c>
      <c r="W1096" s="109">
        <v>156792.5</v>
      </c>
      <c r="X1096" s="110">
        <v>0</v>
      </c>
      <c r="Y1096" s="111">
        <v>0</v>
      </c>
      <c r="Z1096" s="111">
        <v>774.82</v>
      </c>
      <c r="AA1096" s="111">
        <v>0</v>
      </c>
      <c r="AB1096" s="111">
        <v>0</v>
      </c>
      <c r="AC1096" s="111">
        <v>0</v>
      </c>
      <c r="AD1096" s="112">
        <v>156792.5</v>
      </c>
      <c r="AE1096" s="114">
        <v>44029</v>
      </c>
      <c r="AF1096" s="114">
        <v>46951</v>
      </c>
      <c r="AG1096" s="115">
        <v>156792.5</v>
      </c>
      <c r="AH1096" s="116" t="s">
        <v>903</v>
      </c>
      <c r="AI1096" s="116" t="s">
        <v>904</v>
      </c>
      <c r="AJ1096" s="14">
        <v>0</v>
      </c>
      <c r="AK1096" s="14">
        <v>0</v>
      </c>
      <c r="AL1096" s="14">
        <v>0</v>
      </c>
      <c r="AM1096" s="14">
        <v>0</v>
      </c>
      <c r="AN1096" s="14">
        <v>0</v>
      </c>
      <c r="AO1096" s="14">
        <v>0</v>
      </c>
      <c r="AP1096" s="14">
        <v>0</v>
      </c>
      <c r="AQ1096" s="14">
        <v>0</v>
      </c>
      <c r="AR1096" s="14">
        <v>0</v>
      </c>
      <c r="AS1096" s="14">
        <v>0</v>
      </c>
      <c r="AT1096" s="14">
        <v>0</v>
      </c>
      <c r="AU1096" s="14">
        <v>0</v>
      </c>
      <c r="AV1096" s="14">
        <v>0</v>
      </c>
      <c r="AW1096" s="14">
        <v>0</v>
      </c>
      <c r="AX1096" s="14">
        <v>0</v>
      </c>
      <c r="AY1096" s="14">
        <f t="shared" si="51"/>
        <v>0</v>
      </c>
      <c r="AZ1096" s="14">
        <f t="shared" si="52"/>
        <v>0</v>
      </c>
      <c r="BA1096" s="14">
        <f t="shared" si="53"/>
        <v>0</v>
      </c>
    </row>
    <row r="1097" spans="1:53" x14ac:dyDescent="0.35">
      <c r="A1097" s="15" t="s">
        <v>2974</v>
      </c>
      <c r="B1097" s="104" t="s">
        <v>1253</v>
      </c>
      <c r="C1097" s="105">
        <v>1</v>
      </c>
      <c r="D1097" s="106" t="s">
        <v>23</v>
      </c>
      <c r="E1097" s="104" t="s">
        <v>511</v>
      </c>
      <c r="F1097" s="104" t="s">
        <v>880</v>
      </c>
      <c r="G1097" s="104" t="s">
        <v>1219</v>
      </c>
      <c r="H1097" s="104" t="s">
        <v>908</v>
      </c>
      <c r="I1097" s="104" t="s">
        <v>1220</v>
      </c>
      <c r="J1097" s="104" t="s">
        <v>910</v>
      </c>
      <c r="K1097" s="104" t="s">
        <v>685</v>
      </c>
      <c r="L1097" s="104" t="s">
        <v>884</v>
      </c>
      <c r="M1097" s="104" t="s">
        <v>902</v>
      </c>
      <c r="N1097" s="107">
        <v>1</v>
      </c>
      <c r="O1097" s="107">
        <v>1</v>
      </c>
      <c r="P1097" s="107">
        <v>1</v>
      </c>
      <c r="Q1097" s="107">
        <v>1</v>
      </c>
      <c r="R1097" s="107">
        <v>1</v>
      </c>
      <c r="S1097" s="107">
        <v>1</v>
      </c>
      <c r="T1097" s="108">
        <v>0</v>
      </c>
      <c r="U1097" s="108">
        <v>0</v>
      </c>
      <c r="V1097" s="108">
        <v>0</v>
      </c>
      <c r="W1097" s="109">
        <v>241457.5</v>
      </c>
      <c r="X1097" s="110">
        <v>0</v>
      </c>
      <c r="Y1097" s="111">
        <v>0</v>
      </c>
      <c r="Z1097" s="111">
        <v>1134.8499999999999</v>
      </c>
      <c r="AA1097" s="111">
        <v>0</v>
      </c>
      <c r="AB1097" s="111">
        <v>0</v>
      </c>
      <c r="AC1097" s="111">
        <v>0</v>
      </c>
      <c r="AD1097" s="112">
        <v>241457.5</v>
      </c>
      <c r="AE1097" s="114">
        <v>44040</v>
      </c>
      <c r="AF1097" s="114">
        <v>46596</v>
      </c>
      <c r="AG1097" s="115">
        <v>241457.5</v>
      </c>
      <c r="AH1097" s="116" t="s">
        <v>903</v>
      </c>
      <c r="AI1097" s="116" t="s">
        <v>904</v>
      </c>
      <c r="AJ1097" s="14">
        <v>0</v>
      </c>
      <c r="AK1097" s="14">
        <v>0</v>
      </c>
      <c r="AL1097" s="14">
        <v>0</v>
      </c>
      <c r="AM1097" s="14">
        <v>0</v>
      </c>
      <c r="AN1097" s="14">
        <v>0</v>
      </c>
      <c r="AO1097" s="14">
        <v>0</v>
      </c>
      <c r="AP1097" s="14">
        <v>0</v>
      </c>
      <c r="AQ1097" s="14">
        <v>0</v>
      </c>
      <c r="AR1097" s="14">
        <v>0</v>
      </c>
      <c r="AS1097" s="14">
        <v>0</v>
      </c>
      <c r="AT1097" s="14">
        <v>0</v>
      </c>
      <c r="AU1097" s="14">
        <v>0</v>
      </c>
      <c r="AV1097" s="14">
        <v>0</v>
      </c>
      <c r="AW1097" s="14">
        <v>0</v>
      </c>
      <c r="AX1097" s="14">
        <v>0</v>
      </c>
      <c r="AY1097" s="14">
        <f t="shared" si="51"/>
        <v>0</v>
      </c>
      <c r="AZ1097" s="14">
        <f t="shared" si="52"/>
        <v>0</v>
      </c>
      <c r="BA1097" s="14">
        <f t="shared" si="53"/>
        <v>0</v>
      </c>
    </row>
    <row r="1098" spans="1:53" x14ac:dyDescent="0.35">
      <c r="A1098" s="15" t="s">
        <v>2975</v>
      </c>
      <c r="B1098" s="104" t="s">
        <v>1253</v>
      </c>
      <c r="C1098" s="105">
        <v>2</v>
      </c>
      <c r="D1098" s="106" t="s">
        <v>23</v>
      </c>
      <c r="E1098" s="104" t="s">
        <v>511</v>
      </c>
      <c r="F1098" s="104" t="s">
        <v>880</v>
      </c>
      <c r="G1098" s="104" t="s">
        <v>1219</v>
      </c>
      <c r="H1098" s="104" t="s">
        <v>908</v>
      </c>
      <c r="I1098" s="104" t="s">
        <v>1220</v>
      </c>
      <c r="J1098" s="104" t="s">
        <v>910</v>
      </c>
      <c r="K1098" s="104" t="s">
        <v>685</v>
      </c>
      <c r="L1098" s="104" t="s">
        <v>884</v>
      </c>
      <c r="M1098" s="104" t="s">
        <v>902</v>
      </c>
      <c r="N1098" s="107">
        <v>1</v>
      </c>
      <c r="O1098" s="107">
        <v>1</v>
      </c>
      <c r="P1098" s="107">
        <v>1</v>
      </c>
      <c r="Q1098" s="107">
        <v>1</v>
      </c>
      <c r="R1098" s="107">
        <v>1</v>
      </c>
      <c r="S1098" s="107">
        <v>1</v>
      </c>
      <c r="T1098" s="108">
        <v>0</v>
      </c>
      <c r="U1098" s="108">
        <v>0</v>
      </c>
      <c r="V1098" s="108">
        <v>0</v>
      </c>
      <c r="W1098" s="109">
        <v>2259257.5</v>
      </c>
      <c r="X1098" s="110">
        <v>0</v>
      </c>
      <c r="Y1098" s="111">
        <v>0</v>
      </c>
      <c r="Z1098" s="111">
        <v>11164.5</v>
      </c>
      <c r="AA1098" s="111">
        <v>0</v>
      </c>
      <c r="AB1098" s="111">
        <v>0</v>
      </c>
      <c r="AC1098" s="111">
        <v>0</v>
      </c>
      <c r="AD1098" s="112">
        <v>2259257.5</v>
      </c>
      <c r="AE1098" s="114">
        <v>44040</v>
      </c>
      <c r="AF1098" s="114">
        <v>46962</v>
      </c>
      <c r="AG1098" s="115">
        <v>2259257.5</v>
      </c>
      <c r="AH1098" s="116" t="s">
        <v>903</v>
      </c>
      <c r="AI1098" s="116" t="s">
        <v>904</v>
      </c>
      <c r="AJ1098" s="14">
        <v>0</v>
      </c>
      <c r="AK1098" s="14">
        <v>0</v>
      </c>
      <c r="AL1098" s="14">
        <v>0</v>
      </c>
      <c r="AM1098" s="14">
        <v>0</v>
      </c>
      <c r="AN1098" s="14">
        <v>0</v>
      </c>
      <c r="AO1098" s="14">
        <v>0</v>
      </c>
      <c r="AP1098" s="14">
        <v>0</v>
      </c>
      <c r="AQ1098" s="14">
        <v>0</v>
      </c>
      <c r="AR1098" s="14">
        <v>0</v>
      </c>
      <c r="AS1098" s="14">
        <v>0</v>
      </c>
      <c r="AT1098" s="14">
        <v>0</v>
      </c>
      <c r="AU1098" s="14">
        <v>0</v>
      </c>
      <c r="AV1098" s="14">
        <v>0</v>
      </c>
      <c r="AW1098" s="14">
        <v>0</v>
      </c>
      <c r="AX1098" s="14">
        <v>0</v>
      </c>
      <c r="AY1098" s="14">
        <f t="shared" si="51"/>
        <v>0</v>
      </c>
      <c r="AZ1098" s="14">
        <f t="shared" si="52"/>
        <v>0</v>
      </c>
      <c r="BA1098" s="14">
        <f t="shared" si="53"/>
        <v>0</v>
      </c>
    </row>
    <row r="1099" spans="1:53" x14ac:dyDescent="0.35">
      <c r="A1099" s="15" t="s">
        <v>2976</v>
      </c>
      <c r="B1099" s="104" t="s">
        <v>1253</v>
      </c>
      <c r="C1099" s="105">
        <v>3</v>
      </c>
      <c r="D1099" s="106" t="s">
        <v>23</v>
      </c>
      <c r="E1099" s="104" t="s">
        <v>511</v>
      </c>
      <c r="F1099" s="104" t="s">
        <v>880</v>
      </c>
      <c r="G1099" s="104" t="s">
        <v>1219</v>
      </c>
      <c r="H1099" s="104" t="s">
        <v>908</v>
      </c>
      <c r="I1099" s="104" t="s">
        <v>1220</v>
      </c>
      <c r="J1099" s="104" t="s">
        <v>910</v>
      </c>
      <c r="K1099" s="104" t="s">
        <v>685</v>
      </c>
      <c r="L1099" s="104" t="s">
        <v>884</v>
      </c>
      <c r="M1099" s="104" t="s">
        <v>902</v>
      </c>
      <c r="N1099" s="107">
        <v>1</v>
      </c>
      <c r="O1099" s="107">
        <v>1</v>
      </c>
      <c r="P1099" s="107">
        <v>1</v>
      </c>
      <c r="Q1099" s="107">
        <v>1</v>
      </c>
      <c r="R1099" s="107">
        <v>1</v>
      </c>
      <c r="S1099" s="107">
        <v>1</v>
      </c>
      <c r="T1099" s="108">
        <v>0</v>
      </c>
      <c r="U1099" s="108">
        <v>0</v>
      </c>
      <c r="V1099" s="108">
        <v>0</v>
      </c>
      <c r="W1099" s="109">
        <v>53100</v>
      </c>
      <c r="X1099" s="110">
        <v>0</v>
      </c>
      <c r="Y1099" s="111">
        <v>0</v>
      </c>
      <c r="Z1099" s="111">
        <v>274.79000000000002</v>
      </c>
      <c r="AA1099" s="111">
        <v>0</v>
      </c>
      <c r="AB1099" s="111">
        <v>0</v>
      </c>
      <c r="AC1099" s="111">
        <v>0</v>
      </c>
      <c r="AD1099" s="112">
        <v>53100</v>
      </c>
      <c r="AE1099" s="114">
        <v>44040</v>
      </c>
      <c r="AF1099" s="114">
        <v>47327</v>
      </c>
      <c r="AG1099" s="115">
        <v>53100</v>
      </c>
      <c r="AH1099" s="116" t="s">
        <v>903</v>
      </c>
      <c r="AI1099" s="116" t="s">
        <v>904</v>
      </c>
      <c r="AJ1099" s="14">
        <v>0</v>
      </c>
      <c r="AK1099" s="14">
        <v>0</v>
      </c>
      <c r="AL1099" s="14">
        <v>0</v>
      </c>
      <c r="AM1099" s="14">
        <v>0</v>
      </c>
      <c r="AN1099" s="14">
        <v>0</v>
      </c>
      <c r="AO1099" s="14">
        <v>0</v>
      </c>
      <c r="AP1099" s="14">
        <v>0</v>
      </c>
      <c r="AQ1099" s="14">
        <v>0</v>
      </c>
      <c r="AR1099" s="14">
        <v>0</v>
      </c>
      <c r="AS1099" s="14">
        <v>0</v>
      </c>
      <c r="AT1099" s="14">
        <v>0</v>
      </c>
      <c r="AU1099" s="14">
        <v>0</v>
      </c>
      <c r="AV1099" s="14">
        <v>0</v>
      </c>
      <c r="AW1099" s="14">
        <v>0</v>
      </c>
      <c r="AX1099" s="14">
        <v>0</v>
      </c>
      <c r="AY1099" s="14">
        <f t="shared" si="51"/>
        <v>0</v>
      </c>
      <c r="AZ1099" s="14">
        <f t="shared" si="52"/>
        <v>0</v>
      </c>
      <c r="BA1099" s="14">
        <f t="shared" si="53"/>
        <v>0</v>
      </c>
    </row>
    <row r="1100" spans="1:53" x14ac:dyDescent="0.35">
      <c r="A1100" s="15" t="s">
        <v>2977</v>
      </c>
      <c r="B1100" s="104" t="s">
        <v>767</v>
      </c>
      <c r="C1100" s="105">
        <v>1</v>
      </c>
      <c r="D1100" s="106" t="s">
        <v>23</v>
      </c>
      <c r="E1100" s="104" t="s">
        <v>511</v>
      </c>
      <c r="F1100" s="104" t="s">
        <v>880</v>
      </c>
      <c r="G1100" s="104" t="s">
        <v>1219</v>
      </c>
      <c r="H1100" s="104" t="s">
        <v>908</v>
      </c>
      <c r="I1100" s="104" t="s">
        <v>1220</v>
      </c>
      <c r="J1100" s="104" t="s">
        <v>910</v>
      </c>
      <c r="K1100" s="104" t="s">
        <v>685</v>
      </c>
      <c r="L1100" s="104" t="s">
        <v>884</v>
      </c>
      <c r="M1100" s="104" t="s">
        <v>902</v>
      </c>
      <c r="N1100" s="107">
        <v>1</v>
      </c>
      <c r="O1100" s="107">
        <v>1</v>
      </c>
      <c r="P1100" s="107">
        <v>1</v>
      </c>
      <c r="Q1100" s="107">
        <v>1</v>
      </c>
      <c r="R1100" s="107">
        <v>1</v>
      </c>
      <c r="S1100" s="107">
        <v>1</v>
      </c>
      <c r="T1100" s="108">
        <v>0</v>
      </c>
      <c r="U1100" s="108">
        <v>0</v>
      </c>
      <c r="V1100" s="108">
        <v>0</v>
      </c>
      <c r="W1100" s="109">
        <v>0</v>
      </c>
      <c r="X1100" s="110">
        <v>0</v>
      </c>
      <c r="Y1100" s="111">
        <v>0</v>
      </c>
      <c r="Z1100" s="111">
        <v>0</v>
      </c>
      <c r="AA1100" s="111">
        <v>0</v>
      </c>
      <c r="AB1100" s="111">
        <v>0</v>
      </c>
      <c r="AC1100" s="111">
        <v>0</v>
      </c>
      <c r="AD1100" s="112">
        <v>0</v>
      </c>
      <c r="AE1100" s="114">
        <v>44050</v>
      </c>
      <c r="AF1100" s="114">
        <v>44780</v>
      </c>
      <c r="AG1100" s="115">
        <v>53100</v>
      </c>
      <c r="AH1100" s="116" t="s">
        <v>903</v>
      </c>
      <c r="AI1100" s="116" t="s">
        <v>904</v>
      </c>
      <c r="AJ1100" s="14">
        <v>0</v>
      </c>
      <c r="AK1100" s="14">
        <v>0</v>
      </c>
      <c r="AL1100" s="14">
        <v>0</v>
      </c>
      <c r="AM1100" s="14">
        <v>0</v>
      </c>
      <c r="AN1100" s="14">
        <v>0</v>
      </c>
      <c r="AO1100" s="14">
        <v>0</v>
      </c>
      <c r="AP1100" s="14">
        <v>0</v>
      </c>
      <c r="AQ1100" s="14">
        <v>0</v>
      </c>
      <c r="AR1100" s="14">
        <v>0</v>
      </c>
      <c r="AS1100" s="14">
        <v>0</v>
      </c>
      <c r="AT1100" s="14">
        <v>0</v>
      </c>
      <c r="AU1100" s="14">
        <v>0</v>
      </c>
      <c r="AV1100" s="14">
        <v>0</v>
      </c>
      <c r="AW1100" s="14">
        <v>0</v>
      </c>
      <c r="AX1100" s="14">
        <v>0</v>
      </c>
      <c r="AY1100" s="14">
        <f t="shared" si="51"/>
        <v>0</v>
      </c>
      <c r="AZ1100" s="14">
        <f t="shared" si="52"/>
        <v>0</v>
      </c>
      <c r="BA1100" s="14">
        <f t="shared" si="53"/>
        <v>0</v>
      </c>
    </row>
    <row r="1101" spans="1:53" x14ac:dyDescent="0.35">
      <c r="A1101" s="15" t="s">
        <v>1985</v>
      </c>
      <c r="B1101" s="104" t="s">
        <v>767</v>
      </c>
      <c r="C1101" s="105">
        <v>2</v>
      </c>
      <c r="D1101" s="106" t="s">
        <v>23</v>
      </c>
      <c r="E1101" s="104" t="s">
        <v>511</v>
      </c>
      <c r="F1101" s="104" t="s">
        <v>880</v>
      </c>
      <c r="G1101" s="104" t="s">
        <v>1219</v>
      </c>
      <c r="H1101" s="104" t="s">
        <v>908</v>
      </c>
      <c r="I1101" s="104" t="s">
        <v>1220</v>
      </c>
      <c r="J1101" s="104" t="s">
        <v>910</v>
      </c>
      <c r="K1101" s="104" t="s">
        <v>685</v>
      </c>
      <c r="L1101" s="104" t="s">
        <v>884</v>
      </c>
      <c r="M1101" s="104" t="s">
        <v>902</v>
      </c>
      <c r="N1101" s="107">
        <v>1</v>
      </c>
      <c r="O1101" s="107">
        <v>1</v>
      </c>
      <c r="P1101" s="107">
        <v>1</v>
      </c>
      <c r="Q1101" s="107">
        <v>1</v>
      </c>
      <c r="R1101" s="107">
        <v>1</v>
      </c>
      <c r="S1101" s="107">
        <v>1</v>
      </c>
      <c r="T1101" s="108">
        <v>0</v>
      </c>
      <c r="U1101" s="108">
        <v>0</v>
      </c>
      <c r="V1101" s="108">
        <v>0</v>
      </c>
      <c r="W1101" s="109">
        <v>53100</v>
      </c>
      <c r="X1101" s="110">
        <v>0</v>
      </c>
      <c r="Y1101" s="111">
        <v>0</v>
      </c>
      <c r="Z1101" s="111">
        <v>190.27</v>
      </c>
      <c r="AA1101" s="111">
        <v>0</v>
      </c>
      <c r="AB1101" s="111">
        <v>0</v>
      </c>
      <c r="AC1101" s="111">
        <v>0</v>
      </c>
      <c r="AD1101" s="112">
        <v>53100</v>
      </c>
      <c r="AE1101" s="114">
        <v>44050</v>
      </c>
      <c r="AF1101" s="114">
        <v>45145</v>
      </c>
      <c r="AG1101" s="115">
        <v>53100</v>
      </c>
      <c r="AH1101" s="116" t="s">
        <v>903</v>
      </c>
      <c r="AI1101" s="116" t="s">
        <v>904</v>
      </c>
      <c r="AJ1101" s="14">
        <v>0</v>
      </c>
      <c r="AK1101" s="14">
        <v>0</v>
      </c>
      <c r="AL1101" s="14">
        <v>0</v>
      </c>
      <c r="AM1101" s="14">
        <v>0</v>
      </c>
      <c r="AN1101" s="14">
        <v>26550</v>
      </c>
      <c r="AO1101" s="14">
        <v>0</v>
      </c>
      <c r="AP1101" s="14">
        <v>0</v>
      </c>
      <c r="AQ1101" s="14">
        <v>0</v>
      </c>
      <c r="AR1101" s="14">
        <v>0</v>
      </c>
      <c r="AS1101" s="14">
        <v>0</v>
      </c>
      <c r="AT1101" s="14">
        <v>26550</v>
      </c>
      <c r="AU1101" s="14">
        <v>0</v>
      </c>
      <c r="AV1101" s="14">
        <v>0</v>
      </c>
      <c r="AW1101" s="14">
        <v>0</v>
      </c>
      <c r="AX1101" s="14">
        <v>0</v>
      </c>
      <c r="AY1101" s="14">
        <f t="shared" si="51"/>
        <v>0</v>
      </c>
      <c r="AZ1101" s="14">
        <f t="shared" si="52"/>
        <v>53100</v>
      </c>
      <c r="BA1101" s="14">
        <f t="shared" si="53"/>
        <v>53100</v>
      </c>
    </row>
    <row r="1102" spans="1:53" x14ac:dyDescent="0.35">
      <c r="A1102" s="15" t="s">
        <v>2978</v>
      </c>
      <c r="B1102" s="104" t="s">
        <v>767</v>
      </c>
      <c r="C1102" s="105">
        <v>3</v>
      </c>
      <c r="D1102" s="106" t="s">
        <v>23</v>
      </c>
      <c r="E1102" s="104" t="s">
        <v>511</v>
      </c>
      <c r="F1102" s="104" t="s">
        <v>880</v>
      </c>
      <c r="G1102" s="104" t="s">
        <v>1219</v>
      </c>
      <c r="H1102" s="104" t="s">
        <v>908</v>
      </c>
      <c r="I1102" s="104" t="s">
        <v>1220</v>
      </c>
      <c r="J1102" s="104" t="s">
        <v>910</v>
      </c>
      <c r="K1102" s="104" t="s">
        <v>685</v>
      </c>
      <c r="L1102" s="104" t="s">
        <v>884</v>
      </c>
      <c r="M1102" s="104" t="s">
        <v>902</v>
      </c>
      <c r="N1102" s="107">
        <v>1</v>
      </c>
      <c r="O1102" s="107">
        <v>1</v>
      </c>
      <c r="P1102" s="107">
        <v>1</v>
      </c>
      <c r="Q1102" s="107">
        <v>1</v>
      </c>
      <c r="R1102" s="107">
        <v>1</v>
      </c>
      <c r="S1102" s="107">
        <v>1</v>
      </c>
      <c r="T1102" s="108">
        <v>0</v>
      </c>
      <c r="U1102" s="108">
        <v>0</v>
      </c>
      <c r="V1102" s="108">
        <v>0</v>
      </c>
      <c r="W1102" s="109">
        <v>309307.5</v>
      </c>
      <c r="X1102" s="110">
        <v>0</v>
      </c>
      <c r="Y1102" s="111">
        <v>0</v>
      </c>
      <c r="Z1102" s="111">
        <v>1214.03</v>
      </c>
      <c r="AA1102" s="111">
        <v>0</v>
      </c>
      <c r="AB1102" s="111">
        <v>0</v>
      </c>
      <c r="AC1102" s="111">
        <v>0</v>
      </c>
      <c r="AD1102" s="112">
        <v>309307.5</v>
      </c>
      <c r="AE1102" s="114">
        <v>44050</v>
      </c>
      <c r="AF1102" s="114">
        <v>45511</v>
      </c>
      <c r="AG1102" s="115">
        <v>309307.5</v>
      </c>
      <c r="AH1102" s="116" t="s">
        <v>903</v>
      </c>
      <c r="AI1102" s="116" t="s">
        <v>904</v>
      </c>
      <c r="AJ1102" s="14">
        <v>0</v>
      </c>
      <c r="AK1102" s="14">
        <v>0</v>
      </c>
      <c r="AL1102" s="14">
        <v>0</v>
      </c>
      <c r="AM1102" s="14">
        <v>0</v>
      </c>
      <c r="AN1102" s="14">
        <v>0</v>
      </c>
      <c r="AO1102" s="14">
        <v>0</v>
      </c>
      <c r="AP1102" s="14">
        <v>0</v>
      </c>
      <c r="AQ1102" s="14">
        <v>0</v>
      </c>
      <c r="AR1102" s="14">
        <v>0</v>
      </c>
      <c r="AS1102" s="14">
        <v>0</v>
      </c>
      <c r="AT1102" s="14">
        <v>0</v>
      </c>
      <c r="AU1102" s="14">
        <v>0</v>
      </c>
      <c r="AV1102" s="14">
        <v>0</v>
      </c>
      <c r="AW1102" s="14">
        <v>0</v>
      </c>
      <c r="AX1102" s="14">
        <v>0</v>
      </c>
      <c r="AY1102" s="14">
        <f t="shared" si="51"/>
        <v>0</v>
      </c>
      <c r="AZ1102" s="14">
        <f t="shared" si="52"/>
        <v>0</v>
      </c>
      <c r="BA1102" s="14">
        <f t="shared" si="53"/>
        <v>0</v>
      </c>
    </row>
    <row r="1103" spans="1:53" x14ac:dyDescent="0.35">
      <c r="A1103" s="15" t="s">
        <v>2979</v>
      </c>
      <c r="B1103" s="104" t="s">
        <v>767</v>
      </c>
      <c r="C1103" s="105">
        <v>4</v>
      </c>
      <c r="D1103" s="106" t="s">
        <v>23</v>
      </c>
      <c r="E1103" s="104" t="s">
        <v>511</v>
      </c>
      <c r="F1103" s="104" t="s">
        <v>880</v>
      </c>
      <c r="G1103" s="104" t="s">
        <v>1219</v>
      </c>
      <c r="H1103" s="104" t="s">
        <v>908</v>
      </c>
      <c r="I1103" s="104" t="s">
        <v>1220</v>
      </c>
      <c r="J1103" s="104" t="s">
        <v>910</v>
      </c>
      <c r="K1103" s="104" t="s">
        <v>685</v>
      </c>
      <c r="L1103" s="104" t="s">
        <v>884</v>
      </c>
      <c r="M1103" s="104" t="s">
        <v>902</v>
      </c>
      <c r="N1103" s="107">
        <v>1</v>
      </c>
      <c r="O1103" s="107">
        <v>1</v>
      </c>
      <c r="P1103" s="107">
        <v>1</v>
      </c>
      <c r="Q1103" s="107">
        <v>1</v>
      </c>
      <c r="R1103" s="107">
        <v>1</v>
      </c>
      <c r="S1103" s="107">
        <v>1</v>
      </c>
      <c r="T1103" s="108">
        <v>0</v>
      </c>
      <c r="U1103" s="108">
        <v>0</v>
      </c>
      <c r="V1103" s="108">
        <v>0</v>
      </c>
      <c r="W1103" s="109">
        <v>633660</v>
      </c>
      <c r="X1103" s="110">
        <v>0</v>
      </c>
      <c r="Y1103" s="111">
        <v>0</v>
      </c>
      <c r="Z1103" s="111">
        <v>2677.21</v>
      </c>
      <c r="AA1103" s="111">
        <v>0</v>
      </c>
      <c r="AB1103" s="111">
        <v>0</v>
      </c>
      <c r="AC1103" s="111">
        <v>0</v>
      </c>
      <c r="AD1103" s="112">
        <v>633660</v>
      </c>
      <c r="AE1103" s="114">
        <v>44050</v>
      </c>
      <c r="AF1103" s="114">
        <v>45876</v>
      </c>
      <c r="AG1103" s="115">
        <v>633660</v>
      </c>
      <c r="AH1103" s="116" t="s">
        <v>903</v>
      </c>
      <c r="AI1103" s="116" t="s">
        <v>904</v>
      </c>
      <c r="AJ1103" s="14">
        <v>0</v>
      </c>
      <c r="AK1103" s="14">
        <v>0</v>
      </c>
      <c r="AL1103" s="14">
        <v>0</v>
      </c>
      <c r="AM1103" s="14">
        <v>0</v>
      </c>
      <c r="AN1103" s="14">
        <v>0</v>
      </c>
      <c r="AO1103" s="14">
        <v>0</v>
      </c>
      <c r="AP1103" s="14">
        <v>0</v>
      </c>
      <c r="AQ1103" s="14">
        <v>0</v>
      </c>
      <c r="AR1103" s="14">
        <v>0</v>
      </c>
      <c r="AS1103" s="14">
        <v>0</v>
      </c>
      <c r="AT1103" s="14">
        <v>0</v>
      </c>
      <c r="AU1103" s="14">
        <v>0</v>
      </c>
      <c r="AV1103" s="14">
        <v>0</v>
      </c>
      <c r="AW1103" s="14">
        <v>0</v>
      </c>
      <c r="AX1103" s="14">
        <v>0</v>
      </c>
      <c r="AY1103" s="14">
        <f t="shared" si="51"/>
        <v>0</v>
      </c>
      <c r="AZ1103" s="14">
        <f t="shared" si="52"/>
        <v>0</v>
      </c>
      <c r="BA1103" s="14">
        <f t="shared" si="53"/>
        <v>0</v>
      </c>
    </row>
    <row r="1104" spans="1:53" x14ac:dyDescent="0.35">
      <c r="A1104" s="15" t="s">
        <v>2980</v>
      </c>
      <c r="B1104" s="104" t="s">
        <v>767</v>
      </c>
      <c r="C1104" s="105">
        <v>5</v>
      </c>
      <c r="D1104" s="106" t="s">
        <v>23</v>
      </c>
      <c r="E1104" s="104" t="s">
        <v>511</v>
      </c>
      <c r="F1104" s="104" t="s">
        <v>880</v>
      </c>
      <c r="G1104" s="104" t="s">
        <v>1219</v>
      </c>
      <c r="H1104" s="104" t="s">
        <v>908</v>
      </c>
      <c r="I1104" s="104" t="s">
        <v>1220</v>
      </c>
      <c r="J1104" s="104" t="s">
        <v>910</v>
      </c>
      <c r="K1104" s="104" t="s">
        <v>685</v>
      </c>
      <c r="L1104" s="104" t="s">
        <v>884</v>
      </c>
      <c r="M1104" s="104" t="s">
        <v>902</v>
      </c>
      <c r="N1104" s="107">
        <v>1</v>
      </c>
      <c r="O1104" s="107">
        <v>1</v>
      </c>
      <c r="P1104" s="107">
        <v>1</v>
      </c>
      <c r="Q1104" s="107">
        <v>1</v>
      </c>
      <c r="R1104" s="107">
        <v>1</v>
      </c>
      <c r="S1104" s="107">
        <v>1</v>
      </c>
      <c r="T1104" s="108">
        <v>0</v>
      </c>
      <c r="U1104" s="108">
        <v>0</v>
      </c>
      <c r="V1104" s="108">
        <v>0</v>
      </c>
      <c r="W1104" s="109">
        <v>461675</v>
      </c>
      <c r="X1104" s="110">
        <v>0</v>
      </c>
      <c r="Y1104" s="111">
        <v>0</v>
      </c>
      <c r="Z1104" s="111">
        <v>2062.15</v>
      </c>
      <c r="AA1104" s="111">
        <v>0</v>
      </c>
      <c r="AB1104" s="111">
        <v>0</v>
      </c>
      <c r="AC1104" s="111">
        <v>0</v>
      </c>
      <c r="AD1104" s="112">
        <v>461675</v>
      </c>
      <c r="AE1104" s="114">
        <v>44050</v>
      </c>
      <c r="AF1104" s="114">
        <v>46241</v>
      </c>
      <c r="AG1104" s="115">
        <v>461675</v>
      </c>
      <c r="AH1104" s="116" t="s">
        <v>903</v>
      </c>
      <c r="AI1104" s="116" t="s">
        <v>904</v>
      </c>
      <c r="AJ1104" s="14">
        <v>0</v>
      </c>
      <c r="AK1104" s="14">
        <v>0</v>
      </c>
      <c r="AL1104" s="14">
        <v>0</v>
      </c>
      <c r="AM1104" s="14">
        <v>0</v>
      </c>
      <c r="AN1104" s="14">
        <v>0</v>
      </c>
      <c r="AO1104" s="14">
        <v>0</v>
      </c>
      <c r="AP1104" s="14">
        <v>0</v>
      </c>
      <c r="AQ1104" s="14">
        <v>0</v>
      </c>
      <c r="AR1104" s="14">
        <v>0</v>
      </c>
      <c r="AS1104" s="14">
        <v>0</v>
      </c>
      <c r="AT1104" s="14">
        <v>0</v>
      </c>
      <c r="AU1104" s="14">
        <v>0</v>
      </c>
      <c r="AV1104" s="14">
        <v>0</v>
      </c>
      <c r="AW1104" s="14">
        <v>0</v>
      </c>
      <c r="AX1104" s="14">
        <v>0</v>
      </c>
      <c r="AY1104" s="14">
        <f t="shared" si="51"/>
        <v>0</v>
      </c>
      <c r="AZ1104" s="14">
        <f t="shared" si="52"/>
        <v>0</v>
      </c>
      <c r="BA1104" s="14">
        <f t="shared" si="53"/>
        <v>0</v>
      </c>
    </row>
    <row r="1105" spans="1:53" x14ac:dyDescent="0.35">
      <c r="A1105" s="15" t="s">
        <v>2981</v>
      </c>
      <c r="B1105" s="104" t="s">
        <v>767</v>
      </c>
      <c r="C1105" s="105">
        <v>6</v>
      </c>
      <c r="D1105" s="106" t="s">
        <v>23</v>
      </c>
      <c r="E1105" s="104" t="s">
        <v>511</v>
      </c>
      <c r="F1105" s="104" t="s">
        <v>880</v>
      </c>
      <c r="G1105" s="104" t="s">
        <v>1219</v>
      </c>
      <c r="H1105" s="104" t="s">
        <v>908</v>
      </c>
      <c r="I1105" s="104" t="s">
        <v>1220</v>
      </c>
      <c r="J1105" s="104" t="s">
        <v>910</v>
      </c>
      <c r="K1105" s="104" t="s">
        <v>685</v>
      </c>
      <c r="L1105" s="104" t="s">
        <v>884</v>
      </c>
      <c r="M1105" s="104" t="s">
        <v>902</v>
      </c>
      <c r="N1105" s="107">
        <v>1</v>
      </c>
      <c r="O1105" s="107">
        <v>1</v>
      </c>
      <c r="P1105" s="107">
        <v>1</v>
      </c>
      <c r="Q1105" s="107">
        <v>1</v>
      </c>
      <c r="R1105" s="107">
        <v>1</v>
      </c>
      <c r="S1105" s="107">
        <v>1</v>
      </c>
      <c r="T1105" s="108">
        <v>0</v>
      </c>
      <c r="U1105" s="108">
        <v>0</v>
      </c>
      <c r="V1105" s="108">
        <v>0</v>
      </c>
      <c r="W1105" s="109">
        <v>837210</v>
      </c>
      <c r="X1105" s="110">
        <v>0</v>
      </c>
      <c r="Y1105" s="111">
        <v>0</v>
      </c>
      <c r="Z1105" s="111">
        <v>3934.89</v>
      </c>
      <c r="AA1105" s="111">
        <v>0</v>
      </c>
      <c r="AB1105" s="111">
        <v>0</v>
      </c>
      <c r="AC1105" s="111">
        <v>0</v>
      </c>
      <c r="AD1105" s="112">
        <v>837210</v>
      </c>
      <c r="AE1105" s="114">
        <v>44050</v>
      </c>
      <c r="AF1105" s="114">
        <v>46606</v>
      </c>
      <c r="AG1105" s="115">
        <v>837210</v>
      </c>
      <c r="AH1105" s="116" t="s">
        <v>903</v>
      </c>
      <c r="AI1105" s="116" t="s">
        <v>904</v>
      </c>
      <c r="AJ1105" s="14">
        <v>0</v>
      </c>
      <c r="AK1105" s="14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0</v>
      </c>
      <c r="AR1105" s="14">
        <v>0</v>
      </c>
      <c r="AS1105" s="14">
        <v>0</v>
      </c>
      <c r="AT1105" s="14">
        <v>0</v>
      </c>
      <c r="AU1105" s="14">
        <v>0</v>
      </c>
      <c r="AV1105" s="14">
        <v>0</v>
      </c>
      <c r="AW1105" s="14">
        <v>0</v>
      </c>
      <c r="AX1105" s="14">
        <v>0</v>
      </c>
      <c r="AY1105" s="14">
        <f t="shared" si="51"/>
        <v>0</v>
      </c>
      <c r="AZ1105" s="14">
        <f t="shared" si="52"/>
        <v>0</v>
      </c>
      <c r="BA1105" s="14">
        <f t="shared" si="53"/>
        <v>0</v>
      </c>
    </row>
    <row r="1106" spans="1:53" x14ac:dyDescent="0.35">
      <c r="A1106" s="15" t="s">
        <v>2982</v>
      </c>
      <c r="B1106" s="104" t="s">
        <v>767</v>
      </c>
      <c r="C1106" s="105">
        <v>7</v>
      </c>
      <c r="D1106" s="106" t="s">
        <v>23</v>
      </c>
      <c r="E1106" s="104" t="s">
        <v>511</v>
      </c>
      <c r="F1106" s="104" t="s">
        <v>880</v>
      </c>
      <c r="G1106" s="104" t="s">
        <v>1219</v>
      </c>
      <c r="H1106" s="104" t="s">
        <v>908</v>
      </c>
      <c r="I1106" s="104" t="s">
        <v>1220</v>
      </c>
      <c r="J1106" s="104" t="s">
        <v>910</v>
      </c>
      <c r="K1106" s="104" t="s">
        <v>685</v>
      </c>
      <c r="L1106" s="104" t="s">
        <v>884</v>
      </c>
      <c r="M1106" s="104" t="s">
        <v>902</v>
      </c>
      <c r="N1106" s="107">
        <v>1</v>
      </c>
      <c r="O1106" s="107">
        <v>1</v>
      </c>
      <c r="P1106" s="107">
        <v>1</v>
      </c>
      <c r="Q1106" s="107">
        <v>1</v>
      </c>
      <c r="R1106" s="107">
        <v>1</v>
      </c>
      <c r="S1106" s="107">
        <v>1</v>
      </c>
      <c r="T1106" s="108">
        <v>0</v>
      </c>
      <c r="U1106" s="108">
        <v>0</v>
      </c>
      <c r="V1106" s="108">
        <v>0</v>
      </c>
      <c r="W1106" s="109">
        <v>106200</v>
      </c>
      <c r="X1106" s="110">
        <v>0</v>
      </c>
      <c r="Y1106" s="111">
        <v>0</v>
      </c>
      <c r="Z1106" s="111">
        <v>524.79999999999995</v>
      </c>
      <c r="AA1106" s="111">
        <v>0</v>
      </c>
      <c r="AB1106" s="111">
        <v>0</v>
      </c>
      <c r="AC1106" s="111">
        <v>0</v>
      </c>
      <c r="AD1106" s="112">
        <v>106200</v>
      </c>
      <c r="AE1106" s="114">
        <v>44050</v>
      </c>
      <c r="AF1106" s="114">
        <v>46972</v>
      </c>
      <c r="AG1106" s="115">
        <v>106200</v>
      </c>
      <c r="AH1106" s="116" t="s">
        <v>903</v>
      </c>
      <c r="AI1106" s="116" t="s">
        <v>904</v>
      </c>
      <c r="AJ1106" s="14">
        <v>0</v>
      </c>
      <c r="AK1106" s="14">
        <v>0</v>
      </c>
      <c r="AL1106" s="14">
        <v>0</v>
      </c>
      <c r="AM1106" s="14">
        <v>0</v>
      </c>
      <c r="AN1106" s="14">
        <v>0</v>
      </c>
      <c r="AO1106" s="14">
        <v>0</v>
      </c>
      <c r="AP1106" s="14">
        <v>0</v>
      </c>
      <c r="AQ1106" s="14">
        <v>0</v>
      </c>
      <c r="AR1106" s="14">
        <v>0</v>
      </c>
      <c r="AS1106" s="14">
        <v>0</v>
      </c>
      <c r="AT1106" s="14">
        <v>0</v>
      </c>
      <c r="AU1106" s="14">
        <v>0</v>
      </c>
      <c r="AV1106" s="14">
        <v>0</v>
      </c>
      <c r="AW1106" s="14">
        <v>0</v>
      </c>
      <c r="AX1106" s="14">
        <v>0</v>
      </c>
      <c r="AY1106" s="14">
        <f t="shared" si="51"/>
        <v>0</v>
      </c>
      <c r="AZ1106" s="14">
        <f t="shared" si="52"/>
        <v>0</v>
      </c>
      <c r="BA1106" s="14">
        <f t="shared" si="53"/>
        <v>0</v>
      </c>
    </row>
    <row r="1107" spans="1:53" x14ac:dyDescent="0.35">
      <c r="A1107" s="15" t="s">
        <v>2983</v>
      </c>
      <c r="B1107" s="104" t="s">
        <v>767</v>
      </c>
      <c r="C1107" s="105">
        <v>8</v>
      </c>
      <c r="D1107" s="106" t="s">
        <v>23</v>
      </c>
      <c r="E1107" s="104" t="s">
        <v>511</v>
      </c>
      <c r="F1107" s="104" t="s">
        <v>880</v>
      </c>
      <c r="G1107" s="104" t="s">
        <v>1219</v>
      </c>
      <c r="H1107" s="104" t="s">
        <v>908</v>
      </c>
      <c r="I1107" s="104" t="s">
        <v>1220</v>
      </c>
      <c r="J1107" s="104" t="s">
        <v>910</v>
      </c>
      <c r="K1107" s="104" t="s">
        <v>685</v>
      </c>
      <c r="L1107" s="104" t="s">
        <v>884</v>
      </c>
      <c r="M1107" s="104" t="s">
        <v>902</v>
      </c>
      <c r="N1107" s="107">
        <v>1</v>
      </c>
      <c r="O1107" s="107">
        <v>1</v>
      </c>
      <c r="P1107" s="107">
        <v>1</v>
      </c>
      <c r="Q1107" s="107">
        <v>1</v>
      </c>
      <c r="R1107" s="107">
        <v>1</v>
      </c>
      <c r="S1107" s="107">
        <v>1</v>
      </c>
      <c r="T1107" s="108">
        <v>0</v>
      </c>
      <c r="U1107" s="108">
        <v>0</v>
      </c>
      <c r="V1107" s="108">
        <v>0</v>
      </c>
      <c r="W1107" s="109">
        <v>53100</v>
      </c>
      <c r="X1107" s="110">
        <v>0</v>
      </c>
      <c r="Y1107" s="111">
        <v>0</v>
      </c>
      <c r="Z1107" s="111">
        <v>274.79000000000002</v>
      </c>
      <c r="AA1107" s="111">
        <v>0</v>
      </c>
      <c r="AB1107" s="111">
        <v>0</v>
      </c>
      <c r="AC1107" s="111">
        <v>0</v>
      </c>
      <c r="AD1107" s="112">
        <v>53100</v>
      </c>
      <c r="AE1107" s="114">
        <v>44050</v>
      </c>
      <c r="AF1107" s="114">
        <v>47337</v>
      </c>
      <c r="AG1107" s="115">
        <v>53100</v>
      </c>
      <c r="AH1107" s="116" t="s">
        <v>903</v>
      </c>
      <c r="AI1107" s="116" t="s">
        <v>904</v>
      </c>
      <c r="AJ1107" s="14">
        <v>0</v>
      </c>
      <c r="AK1107" s="14">
        <v>0</v>
      </c>
      <c r="AL1107" s="14">
        <v>0</v>
      </c>
      <c r="AM1107" s="14">
        <v>0</v>
      </c>
      <c r="AN1107" s="14">
        <v>0</v>
      </c>
      <c r="AO1107" s="14">
        <v>0</v>
      </c>
      <c r="AP1107" s="14">
        <v>0</v>
      </c>
      <c r="AQ1107" s="14">
        <v>0</v>
      </c>
      <c r="AR1107" s="14">
        <v>0</v>
      </c>
      <c r="AS1107" s="14">
        <v>0</v>
      </c>
      <c r="AT1107" s="14">
        <v>0</v>
      </c>
      <c r="AU1107" s="14">
        <v>0</v>
      </c>
      <c r="AV1107" s="14">
        <v>0</v>
      </c>
      <c r="AW1107" s="14">
        <v>0</v>
      </c>
      <c r="AX1107" s="14">
        <v>0</v>
      </c>
      <c r="AY1107" s="14">
        <f t="shared" si="51"/>
        <v>0</v>
      </c>
      <c r="AZ1107" s="14">
        <f t="shared" si="52"/>
        <v>0</v>
      </c>
      <c r="BA1107" s="14">
        <f t="shared" si="53"/>
        <v>0</v>
      </c>
    </row>
    <row r="1108" spans="1:53" x14ac:dyDescent="0.35">
      <c r="A1108" s="15" t="s">
        <v>2984</v>
      </c>
      <c r="B1108" s="104" t="s">
        <v>768</v>
      </c>
      <c r="C1108" s="105">
        <v>1</v>
      </c>
      <c r="D1108" s="106" t="s">
        <v>23</v>
      </c>
      <c r="E1108" s="104" t="s">
        <v>511</v>
      </c>
      <c r="F1108" s="104" t="s">
        <v>880</v>
      </c>
      <c r="G1108" s="104" t="s">
        <v>1219</v>
      </c>
      <c r="H1108" s="104" t="s">
        <v>908</v>
      </c>
      <c r="I1108" s="104" t="s">
        <v>1220</v>
      </c>
      <c r="J1108" s="104" t="s">
        <v>910</v>
      </c>
      <c r="K1108" s="104" t="s">
        <v>685</v>
      </c>
      <c r="L1108" s="104" t="s">
        <v>884</v>
      </c>
      <c r="M1108" s="104" t="s">
        <v>902</v>
      </c>
      <c r="N1108" s="107">
        <v>1</v>
      </c>
      <c r="O1108" s="107">
        <v>1</v>
      </c>
      <c r="P1108" s="107">
        <v>1</v>
      </c>
      <c r="Q1108" s="107">
        <v>1</v>
      </c>
      <c r="R1108" s="107">
        <v>1</v>
      </c>
      <c r="S1108" s="107">
        <v>1</v>
      </c>
      <c r="T1108" s="108">
        <v>0</v>
      </c>
      <c r="U1108" s="108">
        <v>0</v>
      </c>
      <c r="V1108" s="108">
        <v>0</v>
      </c>
      <c r="W1108" s="109">
        <v>0</v>
      </c>
      <c r="X1108" s="110">
        <v>0</v>
      </c>
      <c r="Y1108" s="111">
        <v>0</v>
      </c>
      <c r="Z1108" s="111">
        <v>0</v>
      </c>
      <c r="AA1108" s="111">
        <v>0</v>
      </c>
      <c r="AB1108" s="111">
        <v>0</v>
      </c>
      <c r="AC1108" s="111">
        <v>0</v>
      </c>
      <c r="AD1108" s="112">
        <v>0</v>
      </c>
      <c r="AE1108" s="114">
        <v>44063</v>
      </c>
      <c r="AF1108" s="114">
        <v>44793</v>
      </c>
      <c r="AG1108" s="115">
        <v>41742.5</v>
      </c>
      <c r="AH1108" s="116" t="s">
        <v>903</v>
      </c>
      <c r="AI1108" s="116" t="s">
        <v>904</v>
      </c>
      <c r="AJ1108" s="14">
        <v>0</v>
      </c>
      <c r="AK1108" s="14">
        <v>0</v>
      </c>
      <c r="AL1108" s="14">
        <v>0</v>
      </c>
      <c r="AM1108" s="14">
        <v>0</v>
      </c>
      <c r="AN1108" s="14">
        <v>0</v>
      </c>
      <c r="AO1108" s="14">
        <v>0</v>
      </c>
      <c r="AP1108" s="14">
        <v>0</v>
      </c>
      <c r="AQ1108" s="14">
        <v>0</v>
      </c>
      <c r="AR1108" s="14">
        <v>0</v>
      </c>
      <c r="AS1108" s="14">
        <v>0</v>
      </c>
      <c r="AT1108" s="14">
        <v>0</v>
      </c>
      <c r="AU1108" s="14">
        <v>0</v>
      </c>
      <c r="AV1108" s="14">
        <v>0</v>
      </c>
      <c r="AW1108" s="14">
        <v>0</v>
      </c>
      <c r="AX1108" s="14">
        <v>0</v>
      </c>
      <c r="AY1108" s="14">
        <f t="shared" si="51"/>
        <v>0</v>
      </c>
      <c r="AZ1108" s="14">
        <f t="shared" si="52"/>
        <v>0</v>
      </c>
      <c r="BA1108" s="14">
        <f t="shared" si="53"/>
        <v>0</v>
      </c>
    </row>
    <row r="1109" spans="1:53" x14ac:dyDescent="0.35">
      <c r="A1109" s="15" t="s">
        <v>1986</v>
      </c>
      <c r="B1109" s="104" t="s">
        <v>768</v>
      </c>
      <c r="C1109" s="105">
        <v>2</v>
      </c>
      <c r="D1109" s="106" t="s">
        <v>23</v>
      </c>
      <c r="E1109" s="104" t="s">
        <v>511</v>
      </c>
      <c r="F1109" s="104" t="s">
        <v>880</v>
      </c>
      <c r="G1109" s="104" t="s">
        <v>1219</v>
      </c>
      <c r="H1109" s="104" t="s">
        <v>908</v>
      </c>
      <c r="I1109" s="104" t="s">
        <v>1220</v>
      </c>
      <c r="J1109" s="104" t="s">
        <v>910</v>
      </c>
      <c r="K1109" s="104" t="s">
        <v>685</v>
      </c>
      <c r="L1109" s="104" t="s">
        <v>884</v>
      </c>
      <c r="M1109" s="104" t="s">
        <v>902</v>
      </c>
      <c r="N1109" s="107">
        <v>1</v>
      </c>
      <c r="O1109" s="107">
        <v>1</v>
      </c>
      <c r="P1109" s="107">
        <v>1</v>
      </c>
      <c r="Q1109" s="107">
        <v>1</v>
      </c>
      <c r="R1109" s="107">
        <v>1</v>
      </c>
      <c r="S1109" s="107">
        <v>1</v>
      </c>
      <c r="T1109" s="108">
        <v>0</v>
      </c>
      <c r="U1109" s="108">
        <v>0</v>
      </c>
      <c r="V1109" s="108">
        <v>0</v>
      </c>
      <c r="W1109" s="109">
        <v>94695</v>
      </c>
      <c r="X1109" s="110">
        <v>0</v>
      </c>
      <c r="Y1109" s="111">
        <v>0</v>
      </c>
      <c r="Z1109" s="111">
        <v>339.32</v>
      </c>
      <c r="AA1109" s="111">
        <v>0</v>
      </c>
      <c r="AB1109" s="111">
        <v>0</v>
      </c>
      <c r="AC1109" s="111">
        <v>0</v>
      </c>
      <c r="AD1109" s="112">
        <v>94695</v>
      </c>
      <c r="AE1109" s="114">
        <v>44063</v>
      </c>
      <c r="AF1109" s="114">
        <v>45158</v>
      </c>
      <c r="AG1109" s="115">
        <v>94695</v>
      </c>
      <c r="AH1109" s="116" t="s">
        <v>903</v>
      </c>
      <c r="AI1109" s="116" t="s">
        <v>904</v>
      </c>
      <c r="AJ1109" s="14">
        <v>0</v>
      </c>
      <c r="AK1109" s="14">
        <v>0</v>
      </c>
      <c r="AL1109" s="14">
        <v>0</v>
      </c>
      <c r="AM1109" s="14">
        <v>0</v>
      </c>
      <c r="AN1109" s="14">
        <v>47347.5</v>
      </c>
      <c r="AO1109" s="14">
        <v>0</v>
      </c>
      <c r="AP1109" s="14">
        <v>0</v>
      </c>
      <c r="AQ1109" s="14">
        <v>0</v>
      </c>
      <c r="AR1109" s="14">
        <v>0</v>
      </c>
      <c r="AS1109" s="14">
        <v>0</v>
      </c>
      <c r="AT1109" s="14">
        <v>47347.5</v>
      </c>
      <c r="AU1109" s="14">
        <v>0</v>
      </c>
      <c r="AV1109" s="14">
        <v>0</v>
      </c>
      <c r="AW1109" s="14">
        <v>0</v>
      </c>
      <c r="AX1109" s="14">
        <v>0</v>
      </c>
      <c r="AY1109" s="14">
        <f t="shared" si="51"/>
        <v>0</v>
      </c>
      <c r="AZ1109" s="14">
        <f t="shared" si="52"/>
        <v>94695</v>
      </c>
      <c r="BA1109" s="14">
        <f t="shared" si="53"/>
        <v>94695</v>
      </c>
    </row>
    <row r="1110" spans="1:53" x14ac:dyDescent="0.35">
      <c r="A1110" s="15" t="s">
        <v>2985</v>
      </c>
      <c r="B1110" s="104" t="s">
        <v>768</v>
      </c>
      <c r="C1110" s="105">
        <v>3</v>
      </c>
      <c r="D1110" s="106" t="s">
        <v>23</v>
      </c>
      <c r="E1110" s="104" t="s">
        <v>511</v>
      </c>
      <c r="F1110" s="104" t="s">
        <v>880</v>
      </c>
      <c r="G1110" s="104" t="s">
        <v>1219</v>
      </c>
      <c r="H1110" s="104" t="s">
        <v>908</v>
      </c>
      <c r="I1110" s="104" t="s">
        <v>1220</v>
      </c>
      <c r="J1110" s="104" t="s">
        <v>910</v>
      </c>
      <c r="K1110" s="104" t="s">
        <v>685</v>
      </c>
      <c r="L1110" s="104" t="s">
        <v>884</v>
      </c>
      <c r="M1110" s="104" t="s">
        <v>902</v>
      </c>
      <c r="N1110" s="107">
        <v>1</v>
      </c>
      <c r="O1110" s="107">
        <v>1</v>
      </c>
      <c r="P1110" s="107">
        <v>1</v>
      </c>
      <c r="Q1110" s="107">
        <v>1</v>
      </c>
      <c r="R1110" s="107">
        <v>1</v>
      </c>
      <c r="S1110" s="107">
        <v>1</v>
      </c>
      <c r="T1110" s="108">
        <v>0</v>
      </c>
      <c r="U1110" s="108">
        <v>0</v>
      </c>
      <c r="V1110" s="108">
        <v>0</v>
      </c>
      <c r="W1110" s="109">
        <v>103987.5</v>
      </c>
      <c r="X1110" s="110">
        <v>0</v>
      </c>
      <c r="Y1110" s="111">
        <v>0</v>
      </c>
      <c r="Z1110" s="111">
        <v>408.15</v>
      </c>
      <c r="AA1110" s="111">
        <v>0</v>
      </c>
      <c r="AB1110" s="111">
        <v>0</v>
      </c>
      <c r="AC1110" s="111">
        <v>0</v>
      </c>
      <c r="AD1110" s="112">
        <v>103987.5</v>
      </c>
      <c r="AE1110" s="114">
        <v>44063</v>
      </c>
      <c r="AF1110" s="114">
        <v>45524</v>
      </c>
      <c r="AG1110" s="115">
        <v>103987.5</v>
      </c>
      <c r="AH1110" s="116" t="s">
        <v>903</v>
      </c>
      <c r="AI1110" s="116" t="s">
        <v>904</v>
      </c>
      <c r="AJ1110" s="14">
        <v>0</v>
      </c>
      <c r="AK1110" s="14">
        <v>0</v>
      </c>
      <c r="AL1110" s="14">
        <v>0</v>
      </c>
      <c r="AM1110" s="14">
        <v>0</v>
      </c>
      <c r="AN1110" s="14">
        <v>0</v>
      </c>
      <c r="AO1110" s="14">
        <v>0</v>
      </c>
      <c r="AP1110" s="14">
        <v>0</v>
      </c>
      <c r="AQ1110" s="14">
        <v>0</v>
      </c>
      <c r="AR1110" s="14">
        <v>0</v>
      </c>
      <c r="AS1110" s="14">
        <v>0</v>
      </c>
      <c r="AT1110" s="14">
        <v>0</v>
      </c>
      <c r="AU1110" s="14">
        <v>0</v>
      </c>
      <c r="AV1110" s="14">
        <v>0</v>
      </c>
      <c r="AW1110" s="14">
        <v>0</v>
      </c>
      <c r="AX1110" s="14">
        <v>0</v>
      </c>
      <c r="AY1110" s="14">
        <f t="shared" si="51"/>
        <v>0</v>
      </c>
      <c r="AZ1110" s="14">
        <f t="shared" si="52"/>
        <v>0</v>
      </c>
      <c r="BA1110" s="14">
        <f t="shared" si="53"/>
        <v>0</v>
      </c>
    </row>
    <row r="1111" spans="1:53" x14ac:dyDescent="0.35">
      <c r="A1111" s="15" t="s">
        <v>2986</v>
      </c>
      <c r="B1111" s="104" t="s">
        <v>768</v>
      </c>
      <c r="C1111" s="105">
        <v>4</v>
      </c>
      <c r="D1111" s="106" t="s">
        <v>23</v>
      </c>
      <c r="E1111" s="104" t="s">
        <v>511</v>
      </c>
      <c r="F1111" s="104" t="s">
        <v>880</v>
      </c>
      <c r="G1111" s="104" t="s">
        <v>1219</v>
      </c>
      <c r="H1111" s="104" t="s">
        <v>908</v>
      </c>
      <c r="I1111" s="104" t="s">
        <v>1220</v>
      </c>
      <c r="J1111" s="104" t="s">
        <v>910</v>
      </c>
      <c r="K1111" s="104" t="s">
        <v>685</v>
      </c>
      <c r="L1111" s="104" t="s">
        <v>884</v>
      </c>
      <c r="M1111" s="104" t="s">
        <v>902</v>
      </c>
      <c r="N1111" s="107">
        <v>1</v>
      </c>
      <c r="O1111" s="107">
        <v>1</v>
      </c>
      <c r="P1111" s="107">
        <v>1</v>
      </c>
      <c r="Q1111" s="107">
        <v>1</v>
      </c>
      <c r="R1111" s="107">
        <v>1</v>
      </c>
      <c r="S1111" s="107">
        <v>1</v>
      </c>
      <c r="T1111" s="108">
        <v>0</v>
      </c>
      <c r="U1111" s="108">
        <v>0</v>
      </c>
      <c r="V1111" s="108">
        <v>0</v>
      </c>
      <c r="W1111" s="109">
        <v>360785</v>
      </c>
      <c r="X1111" s="110">
        <v>0</v>
      </c>
      <c r="Y1111" s="111">
        <v>0</v>
      </c>
      <c r="Z1111" s="111">
        <v>1524.32</v>
      </c>
      <c r="AA1111" s="111">
        <v>0</v>
      </c>
      <c r="AB1111" s="111">
        <v>0</v>
      </c>
      <c r="AC1111" s="111">
        <v>0</v>
      </c>
      <c r="AD1111" s="112">
        <v>360785</v>
      </c>
      <c r="AE1111" s="114">
        <v>44063</v>
      </c>
      <c r="AF1111" s="114">
        <v>45889</v>
      </c>
      <c r="AG1111" s="115">
        <v>360785</v>
      </c>
      <c r="AH1111" s="116" t="s">
        <v>903</v>
      </c>
      <c r="AI1111" s="116" t="s">
        <v>904</v>
      </c>
      <c r="AJ1111" s="14">
        <v>0</v>
      </c>
      <c r="AK1111" s="14">
        <v>0</v>
      </c>
      <c r="AL1111" s="14">
        <v>0</v>
      </c>
      <c r="AM1111" s="14">
        <v>0</v>
      </c>
      <c r="AN1111" s="14">
        <v>0</v>
      </c>
      <c r="AO1111" s="14">
        <v>0</v>
      </c>
      <c r="AP1111" s="14">
        <v>0</v>
      </c>
      <c r="AQ1111" s="14">
        <v>0</v>
      </c>
      <c r="AR1111" s="14">
        <v>0</v>
      </c>
      <c r="AS1111" s="14">
        <v>0</v>
      </c>
      <c r="AT1111" s="14">
        <v>0</v>
      </c>
      <c r="AU1111" s="14">
        <v>0</v>
      </c>
      <c r="AV1111" s="14">
        <v>0</v>
      </c>
      <c r="AW1111" s="14">
        <v>0</v>
      </c>
      <c r="AX1111" s="14">
        <v>0</v>
      </c>
      <c r="AY1111" s="14">
        <f t="shared" si="51"/>
        <v>0</v>
      </c>
      <c r="AZ1111" s="14">
        <f t="shared" si="52"/>
        <v>0</v>
      </c>
      <c r="BA1111" s="14">
        <f t="shared" si="53"/>
        <v>0</v>
      </c>
    </row>
    <row r="1112" spans="1:53" x14ac:dyDescent="0.35">
      <c r="A1112" s="15" t="s">
        <v>2987</v>
      </c>
      <c r="B1112" s="104" t="s">
        <v>768</v>
      </c>
      <c r="C1112" s="105">
        <v>5</v>
      </c>
      <c r="D1112" s="106" t="s">
        <v>23</v>
      </c>
      <c r="E1112" s="104" t="s">
        <v>511</v>
      </c>
      <c r="F1112" s="104" t="s">
        <v>880</v>
      </c>
      <c r="G1112" s="104" t="s">
        <v>1219</v>
      </c>
      <c r="H1112" s="104" t="s">
        <v>908</v>
      </c>
      <c r="I1112" s="104" t="s">
        <v>1220</v>
      </c>
      <c r="J1112" s="104" t="s">
        <v>910</v>
      </c>
      <c r="K1112" s="104" t="s">
        <v>685</v>
      </c>
      <c r="L1112" s="104" t="s">
        <v>884</v>
      </c>
      <c r="M1112" s="104" t="s">
        <v>902</v>
      </c>
      <c r="N1112" s="107">
        <v>1</v>
      </c>
      <c r="O1112" s="107">
        <v>1</v>
      </c>
      <c r="P1112" s="107">
        <v>1</v>
      </c>
      <c r="Q1112" s="107">
        <v>1</v>
      </c>
      <c r="R1112" s="107">
        <v>1</v>
      </c>
      <c r="S1112" s="107">
        <v>1</v>
      </c>
      <c r="T1112" s="108">
        <v>0</v>
      </c>
      <c r="U1112" s="108">
        <v>0</v>
      </c>
      <c r="V1112" s="108">
        <v>0</v>
      </c>
      <c r="W1112" s="109">
        <v>707115</v>
      </c>
      <c r="X1112" s="110">
        <v>0</v>
      </c>
      <c r="Y1112" s="111">
        <v>0</v>
      </c>
      <c r="Z1112" s="111">
        <v>3158.45</v>
      </c>
      <c r="AA1112" s="111">
        <v>0</v>
      </c>
      <c r="AB1112" s="111">
        <v>0</v>
      </c>
      <c r="AC1112" s="111">
        <v>0</v>
      </c>
      <c r="AD1112" s="112">
        <v>707115</v>
      </c>
      <c r="AE1112" s="114">
        <v>44063</v>
      </c>
      <c r="AF1112" s="114">
        <v>46254</v>
      </c>
      <c r="AG1112" s="115">
        <v>707115</v>
      </c>
      <c r="AH1112" s="116" t="s">
        <v>903</v>
      </c>
      <c r="AI1112" s="116" t="s">
        <v>904</v>
      </c>
      <c r="AJ1112" s="14">
        <v>0</v>
      </c>
      <c r="AK1112" s="14">
        <v>0</v>
      </c>
      <c r="AL1112" s="14">
        <v>0</v>
      </c>
      <c r="AM1112" s="14">
        <v>0</v>
      </c>
      <c r="AN1112" s="14">
        <v>0</v>
      </c>
      <c r="AO1112" s="14">
        <v>0</v>
      </c>
      <c r="AP1112" s="14">
        <v>0</v>
      </c>
      <c r="AQ1112" s="14">
        <v>0</v>
      </c>
      <c r="AR1112" s="14">
        <v>0</v>
      </c>
      <c r="AS1112" s="14">
        <v>0</v>
      </c>
      <c r="AT1112" s="14">
        <v>0</v>
      </c>
      <c r="AU1112" s="14">
        <v>0</v>
      </c>
      <c r="AV1112" s="14">
        <v>0</v>
      </c>
      <c r="AW1112" s="14">
        <v>0</v>
      </c>
      <c r="AX1112" s="14">
        <v>0</v>
      </c>
      <c r="AY1112" s="14">
        <f t="shared" si="51"/>
        <v>0</v>
      </c>
      <c r="AZ1112" s="14">
        <f t="shared" si="52"/>
        <v>0</v>
      </c>
      <c r="BA1112" s="14">
        <f t="shared" si="53"/>
        <v>0</v>
      </c>
    </row>
    <row r="1113" spans="1:53" x14ac:dyDescent="0.35">
      <c r="A1113" s="15" t="s">
        <v>2988</v>
      </c>
      <c r="B1113" s="104" t="s">
        <v>768</v>
      </c>
      <c r="C1113" s="105">
        <v>6</v>
      </c>
      <c r="D1113" s="106" t="s">
        <v>23</v>
      </c>
      <c r="E1113" s="104" t="s">
        <v>511</v>
      </c>
      <c r="F1113" s="104" t="s">
        <v>880</v>
      </c>
      <c r="G1113" s="104" t="s">
        <v>1219</v>
      </c>
      <c r="H1113" s="104" t="s">
        <v>908</v>
      </c>
      <c r="I1113" s="104" t="s">
        <v>1220</v>
      </c>
      <c r="J1113" s="104" t="s">
        <v>910</v>
      </c>
      <c r="K1113" s="104" t="s">
        <v>685</v>
      </c>
      <c r="L1113" s="104" t="s">
        <v>884</v>
      </c>
      <c r="M1113" s="104" t="s">
        <v>902</v>
      </c>
      <c r="N1113" s="107">
        <v>1</v>
      </c>
      <c r="O1113" s="107">
        <v>1</v>
      </c>
      <c r="P1113" s="107">
        <v>1</v>
      </c>
      <c r="Q1113" s="107">
        <v>1</v>
      </c>
      <c r="R1113" s="107">
        <v>1</v>
      </c>
      <c r="S1113" s="107">
        <v>1</v>
      </c>
      <c r="T1113" s="108">
        <v>0</v>
      </c>
      <c r="U1113" s="108">
        <v>0</v>
      </c>
      <c r="V1113" s="108">
        <v>0</v>
      </c>
      <c r="W1113" s="109">
        <v>1085010</v>
      </c>
      <c r="X1113" s="110">
        <v>0</v>
      </c>
      <c r="Y1113" s="111">
        <v>0</v>
      </c>
      <c r="Z1113" s="111">
        <v>5099.55</v>
      </c>
      <c r="AA1113" s="111">
        <v>0</v>
      </c>
      <c r="AB1113" s="111">
        <v>0</v>
      </c>
      <c r="AC1113" s="111">
        <v>0</v>
      </c>
      <c r="AD1113" s="112">
        <v>1085010</v>
      </c>
      <c r="AE1113" s="114">
        <v>44063</v>
      </c>
      <c r="AF1113" s="114">
        <v>46619</v>
      </c>
      <c r="AG1113" s="115">
        <v>1085010</v>
      </c>
      <c r="AH1113" s="116" t="s">
        <v>903</v>
      </c>
      <c r="AI1113" s="116" t="s">
        <v>904</v>
      </c>
      <c r="AJ1113" s="14">
        <v>0</v>
      </c>
      <c r="AK1113" s="14">
        <v>0</v>
      </c>
      <c r="AL1113" s="14">
        <v>0</v>
      </c>
      <c r="AM1113" s="14">
        <v>0</v>
      </c>
      <c r="AN1113" s="14">
        <v>0</v>
      </c>
      <c r="AO1113" s="14">
        <v>0</v>
      </c>
      <c r="AP1113" s="14">
        <v>0</v>
      </c>
      <c r="AQ1113" s="14">
        <v>0</v>
      </c>
      <c r="AR1113" s="14">
        <v>0</v>
      </c>
      <c r="AS1113" s="14">
        <v>0</v>
      </c>
      <c r="AT1113" s="14">
        <v>0</v>
      </c>
      <c r="AU1113" s="14">
        <v>0</v>
      </c>
      <c r="AV1113" s="14">
        <v>0</v>
      </c>
      <c r="AW1113" s="14">
        <v>0</v>
      </c>
      <c r="AX1113" s="14">
        <v>0</v>
      </c>
      <c r="AY1113" s="14">
        <f t="shared" si="51"/>
        <v>0</v>
      </c>
      <c r="AZ1113" s="14">
        <f t="shared" si="52"/>
        <v>0</v>
      </c>
      <c r="BA1113" s="14">
        <f t="shared" si="53"/>
        <v>0</v>
      </c>
    </row>
    <row r="1114" spans="1:53" x14ac:dyDescent="0.35">
      <c r="A1114" s="15" t="s">
        <v>2989</v>
      </c>
      <c r="B1114" s="104" t="s">
        <v>768</v>
      </c>
      <c r="C1114" s="105">
        <v>7</v>
      </c>
      <c r="D1114" s="106" t="s">
        <v>23</v>
      </c>
      <c r="E1114" s="104" t="s">
        <v>511</v>
      </c>
      <c r="F1114" s="104" t="s">
        <v>880</v>
      </c>
      <c r="G1114" s="104" t="s">
        <v>1219</v>
      </c>
      <c r="H1114" s="104" t="s">
        <v>908</v>
      </c>
      <c r="I1114" s="104" t="s">
        <v>1220</v>
      </c>
      <c r="J1114" s="104" t="s">
        <v>910</v>
      </c>
      <c r="K1114" s="104" t="s">
        <v>685</v>
      </c>
      <c r="L1114" s="104" t="s">
        <v>884</v>
      </c>
      <c r="M1114" s="104" t="s">
        <v>902</v>
      </c>
      <c r="N1114" s="107">
        <v>1</v>
      </c>
      <c r="O1114" s="107">
        <v>1</v>
      </c>
      <c r="P1114" s="107">
        <v>1</v>
      </c>
      <c r="Q1114" s="107">
        <v>1</v>
      </c>
      <c r="R1114" s="107">
        <v>1</v>
      </c>
      <c r="S1114" s="107">
        <v>1</v>
      </c>
      <c r="T1114" s="108">
        <v>0</v>
      </c>
      <c r="U1114" s="108">
        <v>0</v>
      </c>
      <c r="V1114" s="108">
        <v>0</v>
      </c>
      <c r="W1114" s="109">
        <v>106200</v>
      </c>
      <c r="X1114" s="110">
        <v>0</v>
      </c>
      <c r="Y1114" s="111">
        <v>0</v>
      </c>
      <c r="Z1114" s="111">
        <v>524.79999999999995</v>
      </c>
      <c r="AA1114" s="111">
        <v>0</v>
      </c>
      <c r="AB1114" s="111">
        <v>0</v>
      </c>
      <c r="AC1114" s="111">
        <v>0</v>
      </c>
      <c r="AD1114" s="112">
        <v>106200</v>
      </c>
      <c r="AE1114" s="114">
        <v>44063</v>
      </c>
      <c r="AF1114" s="114">
        <v>46985</v>
      </c>
      <c r="AG1114" s="115">
        <v>106200</v>
      </c>
      <c r="AH1114" s="116" t="s">
        <v>903</v>
      </c>
      <c r="AI1114" s="116" t="s">
        <v>904</v>
      </c>
      <c r="AJ1114" s="14">
        <v>0</v>
      </c>
      <c r="AK1114" s="14">
        <v>0</v>
      </c>
      <c r="AL1114" s="14">
        <v>0</v>
      </c>
      <c r="AM1114" s="14">
        <v>0</v>
      </c>
      <c r="AN1114" s="14">
        <v>0</v>
      </c>
      <c r="AO1114" s="14">
        <v>0</v>
      </c>
      <c r="AP1114" s="14">
        <v>0</v>
      </c>
      <c r="AQ1114" s="14">
        <v>0</v>
      </c>
      <c r="AR1114" s="14">
        <v>0</v>
      </c>
      <c r="AS1114" s="14">
        <v>0</v>
      </c>
      <c r="AT1114" s="14">
        <v>0</v>
      </c>
      <c r="AU1114" s="14">
        <v>0</v>
      </c>
      <c r="AV1114" s="14">
        <v>0</v>
      </c>
      <c r="AW1114" s="14">
        <v>0</v>
      </c>
      <c r="AX1114" s="14">
        <v>0</v>
      </c>
      <c r="AY1114" s="14">
        <f t="shared" si="51"/>
        <v>0</v>
      </c>
      <c r="AZ1114" s="14">
        <f t="shared" si="52"/>
        <v>0</v>
      </c>
      <c r="BA1114" s="14">
        <f t="shared" si="53"/>
        <v>0</v>
      </c>
    </row>
    <row r="1115" spans="1:53" x14ac:dyDescent="0.35">
      <c r="A1115" s="15" t="s">
        <v>2990</v>
      </c>
      <c r="B1115" s="104" t="s">
        <v>769</v>
      </c>
      <c r="C1115" s="105">
        <v>1</v>
      </c>
      <c r="D1115" s="106" t="s">
        <v>23</v>
      </c>
      <c r="E1115" s="104" t="s">
        <v>511</v>
      </c>
      <c r="F1115" s="104" t="s">
        <v>880</v>
      </c>
      <c r="G1115" s="104" t="s">
        <v>1219</v>
      </c>
      <c r="H1115" s="104" t="s">
        <v>908</v>
      </c>
      <c r="I1115" s="104" t="s">
        <v>1220</v>
      </c>
      <c r="J1115" s="104" t="s">
        <v>910</v>
      </c>
      <c r="K1115" s="104" t="s">
        <v>685</v>
      </c>
      <c r="L1115" s="104" t="s">
        <v>884</v>
      </c>
      <c r="M1115" s="104" t="s">
        <v>902</v>
      </c>
      <c r="N1115" s="107">
        <v>1</v>
      </c>
      <c r="O1115" s="107">
        <v>1</v>
      </c>
      <c r="P1115" s="107">
        <v>1</v>
      </c>
      <c r="Q1115" s="107">
        <v>1</v>
      </c>
      <c r="R1115" s="107">
        <v>1</v>
      </c>
      <c r="S1115" s="107">
        <v>1</v>
      </c>
      <c r="T1115" s="108">
        <v>0</v>
      </c>
      <c r="U1115" s="108">
        <v>0</v>
      </c>
      <c r="V1115" s="108">
        <v>0</v>
      </c>
      <c r="W1115" s="109">
        <v>0</v>
      </c>
      <c r="X1115" s="110">
        <v>0</v>
      </c>
      <c r="Y1115" s="111">
        <v>0</v>
      </c>
      <c r="Z1115" s="111">
        <v>0</v>
      </c>
      <c r="AA1115" s="111">
        <v>0</v>
      </c>
      <c r="AB1115" s="111">
        <v>0</v>
      </c>
      <c r="AC1115" s="111">
        <v>0</v>
      </c>
      <c r="AD1115" s="112">
        <v>0</v>
      </c>
      <c r="AE1115" s="114">
        <v>44071</v>
      </c>
      <c r="AF1115" s="114">
        <v>44436</v>
      </c>
      <c r="AG1115" s="115">
        <v>194405</v>
      </c>
      <c r="AH1115" s="116" t="s">
        <v>903</v>
      </c>
      <c r="AI1115" s="116" t="s">
        <v>904</v>
      </c>
      <c r="AJ1115" s="14">
        <v>0</v>
      </c>
      <c r="AK1115" s="14">
        <v>0</v>
      </c>
      <c r="AL1115" s="14">
        <v>0</v>
      </c>
      <c r="AM1115" s="14">
        <v>0</v>
      </c>
      <c r="AN1115" s="14">
        <v>0</v>
      </c>
      <c r="AO1115" s="14">
        <v>0</v>
      </c>
      <c r="AP1115" s="14">
        <v>0</v>
      </c>
      <c r="AQ1115" s="14">
        <v>0</v>
      </c>
      <c r="AR1115" s="14">
        <v>0</v>
      </c>
      <c r="AS1115" s="14">
        <v>0</v>
      </c>
      <c r="AT1115" s="14">
        <v>0</v>
      </c>
      <c r="AU1115" s="14">
        <v>0</v>
      </c>
      <c r="AV1115" s="14">
        <v>0</v>
      </c>
      <c r="AW1115" s="14">
        <v>0</v>
      </c>
      <c r="AX1115" s="14">
        <v>0</v>
      </c>
      <c r="AY1115" s="14">
        <f t="shared" si="51"/>
        <v>0</v>
      </c>
      <c r="AZ1115" s="14">
        <f t="shared" si="52"/>
        <v>0</v>
      </c>
      <c r="BA1115" s="14">
        <f t="shared" si="53"/>
        <v>0</v>
      </c>
    </row>
    <row r="1116" spans="1:53" x14ac:dyDescent="0.35">
      <c r="A1116" s="15" t="s">
        <v>2991</v>
      </c>
      <c r="B1116" s="104" t="s">
        <v>769</v>
      </c>
      <c r="C1116" s="105">
        <v>2</v>
      </c>
      <c r="D1116" s="106" t="s">
        <v>23</v>
      </c>
      <c r="E1116" s="104" t="s">
        <v>511</v>
      </c>
      <c r="F1116" s="104" t="s">
        <v>880</v>
      </c>
      <c r="G1116" s="104" t="s">
        <v>1219</v>
      </c>
      <c r="H1116" s="104" t="s">
        <v>908</v>
      </c>
      <c r="I1116" s="104" t="s">
        <v>1220</v>
      </c>
      <c r="J1116" s="104" t="s">
        <v>910</v>
      </c>
      <c r="K1116" s="104" t="s">
        <v>685</v>
      </c>
      <c r="L1116" s="104" t="s">
        <v>884</v>
      </c>
      <c r="M1116" s="104" t="s">
        <v>902</v>
      </c>
      <c r="N1116" s="107">
        <v>1</v>
      </c>
      <c r="O1116" s="107">
        <v>1</v>
      </c>
      <c r="P1116" s="107">
        <v>1</v>
      </c>
      <c r="Q1116" s="107">
        <v>1</v>
      </c>
      <c r="R1116" s="107">
        <v>1</v>
      </c>
      <c r="S1116" s="107">
        <v>1</v>
      </c>
      <c r="T1116" s="108">
        <v>0</v>
      </c>
      <c r="U1116" s="108">
        <v>0</v>
      </c>
      <c r="V1116" s="108">
        <v>0</v>
      </c>
      <c r="W1116" s="109">
        <v>0</v>
      </c>
      <c r="X1116" s="110">
        <v>0</v>
      </c>
      <c r="Y1116" s="111">
        <v>0</v>
      </c>
      <c r="Z1116" s="111">
        <v>0</v>
      </c>
      <c r="AA1116" s="111">
        <v>0</v>
      </c>
      <c r="AB1116" s="111">
        <v>0</v>
      </c>
      <c r="AC1116" s="111">
        <v>0</v>
      </c>
      <c r="AD1116" s="112">
        <v>0</v>
      </c>
      <c r="AE1116" s="114">
        <v>44071</v>
      </c>
      <c r="AF1116" s="114">
        <v>44801</v>
      </c>
      <c r="AG1116" s="115">
        <v>16520</v>
      </c>
      <c r="AH1116" s="116" t="s">
        <v>903</v>
      </c>
      <c r="AI1116" s="116" t="s">
        <v>904</v>
      </c>
      <c r="AJ1116" s="14">
        <v>0</v>
      </c>
      <c r="AK1116" s="14">
        <v>0</v>
      </c>
      <c r="AL1116" s="14">
        <v>0</v>
      </c>
      <c r="AM1116" s="14">
        <v>0</v>
      </c>
      <c r="AN1116" s="14">
        <v>0</v>
      </c>
      <c r="AO1116" s="14">
        <v>0</v>
      </c>
      <c r="AP1116" s="14">
        <v>0</v>
      </c>
      <c r="AQ1116" s="14">
        <v>0</v>
      </c>
      <c r="AR1116" s="14">
        <v>0</v>
      </c>
      <c r="AS1116" s="14">
        <v>0</v>
      </c>
      <c r="AT1116" s="14">
        <v>0</v>
      </c>
      <c r="AU1116" s="14">
        <v>0</v>
      </c>
      <c r="AV1116" s="14">
        <v>0</v>
      </c>
      <c r="AW1116" s="14">
        <v>0</v>
      </c>
      <c r="AX1116" s="14">
        <v>0</v>
      </c>
      <c r="AY1116" s="14">
        <f t="shared" si="51"/>
        <v>0</v>
      </c>
      <c r="AZ1116" s="14">
        <f t="shared" si="52"/>
        <v>0</v>
      </c>
      <c r="BA1116" s="14">
        <f t="shared" si="53"/>
        <v>0</v>
      </c>
    </row>
    <row r="1117" spans="1:53" x14ac:dyDescent="0.35">
      <c r="A1117" s="15" t="s">
        <v>1987</v>
      </c>
      <c r="B1117" s="104" t="s">
        <v>769</v>
      </c>
      <c r="C1117" s="105">
        <v>3</v>
      </c>
      <c r="D1117" s="106" t="s">
        <v>23</v>
      </c>
      <c r="E1117" s="104" t="s">
        <v>511</v>
      </c>
      <c r="F1117" s="104" t="s">
        <v>880</v>
      </c>
      <c r="G1117" s="104" t="s">
        <v>1219</v>
      </c>
      <c r="H1117" s="104" t="s">
        <v>908</v>
      </c>
      <c r="I1117" s="104" t="s">
        <v>1220</v>
      </c>
      <c r="J1117" s="104" t="s">
        <v>910</v>
      </c>
      <c r="K1117" s="104" t="s">
        <v>685</v>
      </c>
      <c r="L1117" s="104" t="s">
        <v>884</v>
      </c>
      <c r="M1117" s="104" t="s">
        <v>902</v>
      </c>
      <c r="N1117" s="107">
        <v>1</v>
      </c>
      <c r="O1117" s="107">
        <v>1</v>
      </c>
      <c r="P1117" s="107">
        <v>1</v>
      </c>
      <c r="Q1117" s="107">
        <v>1</v>
      </c>
      <c r="R1117" s="107">
        <v>1</v>
      </c>
      <c r="S1117" s="107">
        <v>1</v>
      </c>
      <c r="T1117" s="108">
        <v>0</v>
      </c>
      <c r="U1117" s="108">
        <v>0</v>
      </c>
      <c r="V1117" s="108">
        <v>0</v>
      </c>
      <c r="W1117" s="109">
        <v>231722.5</v>
      </c>
      <c r="X1117" s="110">
        <v>0</v>
      </c>
      <c r="Y1117" s="111">
        <v>0</v>
      </c>
      <c r="Z1117" s="111">
        <v>830.34</v>
      </c>
      <c r="AA1117" s="111">
        <v>0</v>
      </c>
      <c r="AB1117" s="111">
        <v>0</v>
      </c>
      <c r="AC1117" s="111">
        <v>0</v>
      </c>
      <c r="AD1117" s="112">
        <v>231722.5</v>
      </c>
      <c r="AE1117" s="114">
        <v>44071</v>
      </c>
      <c r="AF1117" s="114">
        <v>45166</v>
      </c>
      <c r="AG1117" s="115">
        <v>231722.5</v>
      </c>
      <c r="AH1117" s="116" t="s">
        <v>903</v>
      </c>
      <c r="AI1117" s="116" t="s">
        <v>904</v>
      </c>
      <c r="AJ1117" s="14">
        <v>0</v>
      </c>
      <c r="AK1117" s="14">
        <v>0</v>
      </c>
      <c r="AL1117" s="14">
        <v>0</v>
      </c>
      <c r="AM1117" s="14">
        <v>0</v>
      </c>
      <c r="AN1117" s="14">
        <v>115861.25</v>
      </c>
      <c r="AO1117" s="14">
        <v>0</v>
      </c>
      <c r="AP1117" s="14">
        <v>0</v>
      </c>
      <c r="AQ1117" s="14">
        <v>0</v>
      </c>
      <c r="AR1117" s="14">
        <v>0</v>
      </c>
      <c r="AS1117" s="14">
        <v>0</v>
      </c>
      <c r="AT1117" s="14">
        <v>115861.25</v>
      </c>
      <c r="AU1117" s="14">
        <v>0</v>
      </c>
      <c r="AV1117" s="14">
        <v>0</v>
      </c>
      <c r="AW1117" s="14">
        <v>0</v>
      </c>
      <c r="AX1117" s="14">
        <v>0</v>
      </c>
      <c r="AY1117" s="14">
        <f t="shared" si="51"/>
        <v>0</v>
      </c>
      <c r="AZ1117" s="14">
        <f t="shared" si="52"/>
        <v>231722.5</v>
      </c>
      <c r="BA1117" s="14">
        <f t="shared" si="53"/>
        <v>231722.5</v>
      </c>
    </row>
    <row r="1118" spans="1:53" x14ac:dyDescent="0.35">
      <c r="A1118" s="15" t="s">
        <v>2992</v>
      </c>
      <c r="B1118" s="104" t="s">
        <v>769</v>
      </c>
      <c r="C1118" s="105">
        <v>4</v>
      </c>
      <c r="D1118" s="106" t="s">
        <v>23</v>
      </c>
      <c r="E1118" s="104" t="s">
        <v>511</v>
      </c>
      <c r="F1118" s="104" t="s">
        <v>880</v>
      </c>
      <c r="G1118" s="104" t="s">
        <v>1219</v>
      </c>
      <c r="H1118" s="104" t="s">
        <v>908</v>
      </c>
      <c r="I1118" s="104" t="s">
        <v>1220</v>
      </c>
      <c r="J1118" s="104" t="s">
        <v>910</v>
      </c>
      <c r="K1118" s="104" t="s">
        <v>685</v>
      </c>
      <c r="L1118" s="104" t="s">
        <v>884</v>
      </c>
      <c r="M1118" s="104" t="s">
        <v>902</v>
      </c>
      <c r="N1118" s="107">
        <v>1</v>
      </c>
      <c r="O1118" s="107">
        <v>1</v>
      </c>
      <c r="P1118" s="107">
        <v>1</v>
      </c>
      <c r="Q1118" s="107">
        <v>1</v>
      </c>
      <c r="R1118" s="107">
        <v>1</v>
      </c>
      <c r="S1118" s="107">
        <v>1</v>
      </c>
      <c r="T1118" s="108">
        <v>0</v>
      </c>
      <c r="U1118" s="108">
        <v>0</v>
      </c>
      <c r="V1118" s="108">
        <v>0</v>
      </c>
      <c r="W1118" s="109">
        <v>252962.5</v>
      </c>
      <c r="X1118" s="110">
        <v>0</v>
      </c>
      <c r="Y1118" s="111">
        <v>0</v>
      </c>
      <c r="Z1118" s="111">
        <v>992.88</v>
      </c>
      <c r="AA1118" s="111">
        <v>0</v>
      </c>
      <c r="AB1118" s="111">
        <v>0</v>
      </c>
      <c r="AC1118" s="111">
        <v>0</v>
      </c>
      <c r="AD1118" s="112">
        <v>252962.5</v>
      </c>
      <c r="AE1118" s="114">
        <v>44071</v>
      </c>
      <c r="AF1118" s="114">
        <v>45532</v>
      </c>
      <c r="AG1118" s="115">
        <v>252962.5</v>
      </c>
      <c r="AH1118" s="116" t="s">
        <v>903</v>
      </c>
      <c r="AI1118" s="116" t="s">
        <v>904</v>
      </c>
      <c r="AJ1118" s="14">
        <v>0</v>
      </c>
      <c r="AK1118" s="14">
        <v>0</v>
      </c>
      <c r="AL1118" s="14">
        <v>0</v>
      </c>
      <c r="AM1118" s="14">
        <v>0</v>
      </c>
      <c r="AN1118" s="14">
        <v>0</v>
      </c>
      <c r="AO1118" s="14">
        <v>0</v>
      </c>
      <c r="AP1118" s="14">
        <v>0</v>
      </c>
      <c r="AQ1118" s="14">
        <v>0</v>
      </c>
      <c r="AR1118" s="14">
        <v>0</v>
      </c>
      <c r="AS1118" s="14">
        <v>0</v>
      </c>
      <c r="AT1118" s="14">
        <v>0</v>
      </c>
      <c r="AU1118" s="14">
        <v>0</v>
      </c>
      <c r="AV1118" s="14">
        <v>0</v>
      </c>
      <c r="AW1118" s="14">
        <v>0</v>
      </c>
      <c r="AX1118" s="14">
        <v>0</v>
      </c>
      <c r="AY1118" s="14">
        <f t="shared" si="51"/>
        <v>0</v>
      </c>
      <c r="AZ1118" s="14">
        <f t="shared" si="52"/>
        <v>0</v>
      </c>
      <c r="BA1118" s="14">
        <f t="shared" si="53"/>
        <v>0</v>
      </c>
    </row>
    <row r="1119" spans="1:53" x14ac:dyDescent="0.35">
      <c r="A1119" s="15" t="s">
        <v>2993</v>
      </c>
      <c r="B1119" s="104" t="s">
        <v>769</v>
      </c>
      <c r="C1119" s="105">
        <v>5</v>
      </c>
      <c r="D1119" s="106" t="s">
        <v>23</v>
      </c>
      <c r="E1119" s="104" t="s">
        <v>511</v>
      </c>
      <c r="F1119" s="104" t="s">
        <v>880</v>
      </c>
      <c r="G1119" s="104" t="s">
        <v>1219</v>
      </c>
      <c r="H1119" s="104" t="s">
        <v>908</v>
      </c>
      <c r="I1119" s="104" t="s">
        <v>1220</v>
      </c>
      <c r="J1119" s="104" t="s">
        <v>910</v>
      </c>
      <c r="K1119" s="104" t="s">
        <v>685</v>
      </c>
      <c r="L1119" s="104" t="s">
        <v>884</v>
      </c>
      <c r="M1119" s="104" t="s">
        <v>902</v>
      </c>
      <c r="N1119" s="107">
        <v>1</v>
      </c>
      <c r="O1119" s="107">
        <v>1</v>
      </c>
      <c r="P1119" s="107">
        <v>1</v>
      </c>
      <c r="Q1119" s="107">
        <v>1</v>
      </c>
      <c r="R1119" s="107">
        <v>1</v>
      </c>
      <c r="S1119" s="107">
        <v>1</v>
      </c>
      <c r="T1119" s="108">
        <v>0</v>
      </c>
      <c r="U1119" s="108">
        <v>0</v>
      </c>
      <c r="V1119" s="108">
        <v>0</v>
      </c>
      <c r="W1119" s="109">
        <v>227297.5</v>
      </c>
      <c r="X1119" s="110">
        <v>0</v>
      </c>
      <c r="Y1119" s="111">
        <v>0</v>
      </c>
      <c r="Z1119" s="111">
        <v>960.33</v>
      </c>
      <c r="AA1119" s="111">
        <v>0</v>
      </c>
      <c r="AB1119" s="111">
        <v>0</v>
      </c>
      <c r="AC1119" s="111">
        <v>0</v>
      </c>
      <c r="AD1119" s="112">
        <v>227297.5</v>
      </c>
      <c r="AE1119" s="114">
        <v>44071</v>
      </c>
      <c r="AF1119" s="114">
        <v>45897</v>
      </c>
      <c r="AG1119" s="115">
        <v>227297.5</v>
      </c>
      <c r="AH1119" s="116" t="s">
        <v>903</v>
      </c>
      <c r="AI1119" s="116" t="s">
        <v>904</v>
      </c>
      <c r="AJ1119" s="14">
        <v>0</v>
      </c>
      <c r="AK1119" s="14">
        <v>0</v>
      </c>
      <c r="AL1119" s="14">
        <v>0</v>
      </c>
      <c r="AM1119" s="14">
        <v>0</v>
      </c>
      <c r="AN1119" s="14">
        <v>0</v>
      </c>
      <c r="AO1119" s="14">
        <v>0</v>
      </c>
      <c r="AP1119" s="14">
        <v>0</v>
      </c>
      <c r="AQ1119" s="14">
        <v>0</v>
      </c>
      <c r="AR1119" s="14">
        <v>0</v>
      </c>
      <c r="AS1119" s="14">
        <v>0</v>
      </c>
      <c r="AT1119" s="14">
        <v>0</v>
      </c>
      <c r="AU1119" s="14">
        <v>0</v>
      </c>
      <c r="AV1119" s="14">
        <v>0</v>
      </c>
      <c r="AW1119" s="14">
        <v>0</v>
      </c>
      <c r="AX1119" s="14">
        <v>0</v>
      </c>
      <c r="AY1119" s="14">
        <f t="shared" si="51"/>
        <v>0</v>
      </c>
      <c r="AZ1119" s="14">
        <f t="shared" si="52"/>
        <v>0</v>
      </c>
      <c r="BA1119" s="14">
        <f t="shared" si="53"/>
        <v>0</v>
      </c>
    </row>
    <row r="1120" spans="1:53" x14ac:dyDescent="0.35">
      <c r="A1120" s="15" t="s">
        <v>2994</v>
      </c>
      <c r="B1120" s="104" t="s">
        <v>769</v>
      </c>
      <c r="C1120" s="105">
        <v>6</v>
      </c>
      <c r="D1120" s="106" t="s">
        <v>23</v>
      </c>
      <c r="E1120" s="104" t="s">
        <v>511</v>
      </c>
      <c r="F1120" s="104" t="s">
        <v>880</v>
      </c>
      <c r="G1120" s="104" t="s">
        <v>1219</v>
      </c>
      <c r="H1120" s="104" t="s">
        <v>908</v>
      </c>
      <c r="I1120" s="104" t="s">
        <v>1220</v>
      </c>
      <c r="J1120" s="104" t="s">
        <v>910</v>
      </c>
      <c r="K1120" s="104" t="s">
        <v>685</v>
      </c>
      <c r="L1120" s="104" t="s">
        <v>884</v>
      </c>
      <c r="M1120" s="104" t="s">
        <v>902</v>
      </c>
      <c r="N1120" s="107">
        <v>1</v>
      </c>
      <c r="O1120" s="107">
        <v>1</v>
      </c>
      <c r="P1120" s="107">
        <v>1</v>
      </c>
      <c r="Q1120" s="107">
        <v>1</v>
      </c>
      <c r="R1120" s="107">
        <v>1</v>
      </c>
      <c r="S1120" s="107">
        <v>1</v>
      </c>
      <c r="T1120" s="108">
        <v>0</v>
      </c>
      <c r="U1120" s="108">
        <v>0</v>
      </c>
      <c r="V1120" s="108">
        <v>0</v>
      </c>
      <c r="W1120" s="109">
        <v>354737.5</v>
      </c>
      <c r="X1120" s="110">
        <v>0</v>
      </c>
      <c r="Y1120" s="111">
        <v>0</v>
      </c>
      <c r="Z1120" s="111">
        <v>1584.49</v>
      </c>
      <c r="AA1120" s="111">
        <v>0</v>
      </c>
      <c r="AB1120" s="111">
        <v>0</v>
      </c>
      <c r="AC1120" s="111">
        <v>0</v>
      </c>
      <c r="AD1120" s="112">
        <v>354737.5</v>
      </c>
      <c r="AE1120" s="114">
        <v>44071</v>
      </c>
      <c r="AF1120" s="114">
        <v>46262</v>
      </c>
      <c r="AG1120" s="115">
        <v>354737.5</v>
      </c>
      <c r="AH1120" s="116" t="s">
        <v>903</v>
      </c>
      <c r="AI1120" s="116" t="s">
        <v>904</v>
      </c>
      <c r="AJ1120" s="14">
        <v>0</v>
      </c>
      <c r="AK1120" s="14">
        <v>0</v>
      </c>
      <c r="AL1120" s="14">
        <v>0</v>
      </c>
      <c r="AM1120" s="14">
        <v>0</v>
      </c>
      <c r="AN1120" s="14">
        <v>0</v>
      </c>
      <c r="AO1120" s="14">
        <v>0</v>
      </c>
      <c r="AP1120" s="14">
        <v>0</v>
      </c>
      <c r="AQ1120" s="14">
        <v>0</v>
      </c>
      <c r="AR1120" s="14">
        <v>0</v>
      </c>
      <c r="AS1120" s="14">
        <v>0</v>
      </c>
      <c r="AT1120" s="14">
        <v>0</v>
      </c>
      <c r="AU1120" s="14">
        <v>0</v>
      </c>
      <c r="AV1120" s="14">
        <v>0</v>
      </c>
      <c r="AW1120" s="14">
        <v>0</v>
      </c>
      <c r="AX1120" s="14">
        <v>0</v>
      </c>
      <c r="AY1120" s="14">
        <f t="shared" si="51"/>
        <v>0</v>
      </c>
      <c r="AZ1120" s="14">
        <f t="shared" si="52"/>
        <v>0</v>
      </c>
      <c r="BA1120" s="14">
        <f t="shared" si="53"/>
        <v>0</v>
      </c>
    </row>
    <row r="1121" spans="1:53" x14ac:dyDescent="0.35">
      <c r="A1121" s="15" t="s">
        <v>2995</v>
      </c>
      <c r="B1121" s="104" t="s">
        <v>769</v>
      </c>
      <c r="C1121" s="105">
        <v>7</v>
      </c>
      <c r="D1121" s="106" t="s">
        <v>23</v>
      </c>
      <c r="E1121" s="104" t="s">
        <v>511</v>
      </c>
      <c r="F1121" s="104" t="s">
        <v>880</v>
      </c>
      <c r="G1121" s="104" t="s">
        <v>1219</v>
      </c>
      <c r="H1121" s="104" t="s">
        <v>908</v>
      </c>
      <c r="I1121" s="104" t="s">
        <v>1220</v>
      </c>
      <c r="J1121" s="104" t="s">
        <v>910</v>
      </c>
      <c r="K1121" s="104" t="s">
        <v>685</v>
      </c>
      <c r="L1121" s="104" t="s">
        <v>884</v>
      </c>
      <c r="M1121" s="104" t="s">
        <v>902</v>
      </c>
      <c r="N1121" s="107">
        <v>1</v>
      </c>
      <c r="O1121" s="107">
        <v>1</v>
      </c>
      <c r="P1121" s="107">
        <v>1</v>
      </c>
      <c r="Q1121" s="107">
        <v>1</v>
      </c>
      <c r="R1121" s="107">
        <v>1</v>
      </c>
      <c r="S1121" s="107">
        <v>1</v>
      </c>
      <c r="T1121" s="108">
        <v>0</v>
      </c>
      <c r="U1121" s="108">
        <v>0</v>
      </c>
      <c r="V1121" s="108">
        <v>0</v>
      </c>
      <c r="W1121" s="109">
        <v>469935</v>
      </c>
      <c r="X1121" s="110">
        <v>0</v>
      </c>
      <c r="Y1121" s="111">
        <v>0</v>
      </c>
      <c r="Z1121" s="111">
        <v>2208.69</v>
      </c>
      <c r="AA1121" s="111">
        <v>0</v>
      </c>
      <c r="AB1121" s="111">
        <v>0</v>
      </c>
      <c r="AC1121" s="111">
        <v>0</v>
      </c>
      <c r="AD1121" s="112">
        <v>469935</v>
      </c>
      <c r="AE1121" s="114">
        <v>44071</v>
      </c>
      <c r="AF1121" s="114">
        <v>46627</v>
      </c>
      <c r="AG1121" s="115">
        <v>469935</v>
      </c>
      <c r="AH1121" s="116" t="s">
        <v>903</v>
      </c>
      <c r="AI1121" s="116" t="s">
        <v>904</v>
      </c>
      <c r="AJ1121" s="14">
        <v>0</v>
      </c>
      <c r="AK1121" s="14">
        <v>0</v>
      </c>
      <c r="AL1121" s="14">
        <v>0</v>
      </c>
      <c r="AM1121" s="14">
        <v>0</v>
      </c>
      <c r="AN1121" s="14">
        <v>0</v>
      </c>
      <c r="AO1121" s="14">
        <v>0</v>
      </c>
      <c r="AP1121" s="14">
        <v>0</v>
      </c>
      <c r="AQ1121" s="14">
        <v>0</v>
      </c>
      <c r="AR1121" s="14">
        <v>0</v>
      </c>
      <c r="AS1121" s="14">
        <v>0</v>
      </c>
      <c r="AT1121" s="14">
        <v>0</v>
      </c>
      <c r="AU1121" s="14">
        <v>0</v>
      </c>
      <c r="AV1121" s="14">
        <v>0</v>
      </c>
      <c r="AW1121" s="14">
        <v>0</v>
      </c>
      <c r="AX1121" s="14">
        <v>0</v>
      </c>
      <c r="AY1121" s="14">
        <f t="shared" si="51"/>
        <v>0</v>
      </c>
      <c r="AZ1121" s="14">
        <f t="shared" si="52"/>
        <v>0</v>
      </c>
      <c r="BA1121" s="14">
        <f t="shared" si="53"/>
        <v>0</v>
      </c>
    </row>
    <row r="1122" spans="1:53" x14ac:dyDescent="0.35">
      <c r="A1122" s="15" t="s">
        <v>2996</v>
      </c>
      <c r="B1122" s="104" t="s">
        <v>769</v>
      </c>
      <c r="C1122" s="105">
        <v>8</v>
      </c>
      <c r="D1122" s="106" t="s">
        <v>23</v>
      </c>
      <c r="E1122" s="104" t="s">
        <v>511</v>
      </c>
      <c r="F1122" s="104" t="s">
        <v>880</v>
      </c>
      <c r="G1122" s="104" t="s">
        <v>1219</v>
      </c>
      <c r="H1122" s="104" t="s">
        <v>908</v>
      </c>
      <c r="I1122" s="104" t="s">
        <v>1220</v>
      </c>
      <c r="J1122" s="104" t="s">
        <v>910</v>
      </c>
      <c r="K1122" s="104" t="s">
        <v>685</v>
      </c>
      <c r="L1122" s="104" t="s">
        <v>884</v>
      </c>
      <c r="M1122" s="104" t="s">
        <v>902</v>
      </c>
      <c r="N1122" s="107">
        <v>1</v>
      </c>
      <c r="O1122" s="107">
        <v>1</v>
      </c>
      <c r="P1122" s="107">
        <v>1</v>
      </c>
      <c r="Q1122" s="107">
        <v>1</v>
      </c>
      <c r="R1122" s="107">
        <v>1</v>
      </c>
      <c r="S1122" s="107">
        <v>1</v>
      </c>
      <c r="T1122" s="108">
        <v>0</v>
      </c>
      <c r="U1122" s="108">
        <v>0</v>
      </c>
      <c r="V1122" s="108">
        <v>0</v>
      </c>
      <c r="W1122" s="109">
        <v>964502.5</v>
      </c>
      <c r="X1122" s="110">
        <v>0</v>
      </c>
      <c r="Y1122" s="111">
        <v>0</v>
      </c>
      <c r="Z1122" s="111">
        <v>4766.25</v>
      </c>
      <c r="AA1122" s="111">
        <v>0</v>
      </c>
      <c r="AB1122" s="111">
        <v>0</v>
      </c>
      <c r="AC1122" s="111">
        <v>0</v>
      </c>
      <c r="AD1122" s="112">
        <v>964502.5</v>
      </c>
      <c r="AE1122" s="114">
        <v>44071</v>
      </c>
      <c r="AF1122" s="114">
        <v>46993</v>
      </c>
      <c r="AG1122" s="115">
        <v>964502.5</v>
      </c>
      <c r="AH1122" s="116" t="s">
        <v>903</v>
      </c>
      <c r="AI1122" s="116" t="s">
        <v>904</v>
      </c>
      <c r="AJ1122" s="14">
        <v>0</v>
      </c>
      <c r="AK1122" s="14">
        <v>0</v>
      </c>
      <c r="AL1122" s="14">
        <v>0</v>
      </c>
      <c r="AM1122" s="14">
        <v>0</v>
      </c>
      <c r="AN1122" s="14">
        <v>0</v>
      </c>
      <c r="AO1122" s="14">
        <v>0</v>
      </c>
      <c r="AP1122" s="14">
        <v>0</v>
      </c>
      <c r="AQ1122" s="14">
        <v>0</v>
      </c>
      <c r="AR1122" s="14">
        <v>0</v>
      </c>
      <c r="AS1122" s="14">
        <v>0</v>
      </c>
      <c r="AT1122" s="14">
        <v>0</v>
      </c>
      <c r="AU1122" s="14">
        <v>0</v>
      </c>
      <c r="AV1122" s="14">
        <v>0</v>
      </c>
      <c r="AW1122" s="14">
        <v>0</v>
      </c>
      <c r="AX1122" s="14">
        <v>0</v>
      </c>
      <c r="AY1122" s="14">
        <f t="shared" si="51"/>
        <v>0</v>
      </c>
      <c r="AZ1122" s="14">
        <f t="shared" si="52"/>
        <v>0</v>
      </c>
      <c r="BA1122" s="14">
        <f t="shared" si="53"/>
        <v>0</v>
      </c>
    </row>
    <row r="1123" spans="1:53" x14ac:dyDescent="0.35">
      <c r="A1123" s="15" t="s">
        <v>2997</v>
      </c>
      <c r="B1123" s="104" t="s">
        <v>769</v>
      </c>
      <c r="C1123" s="105">
        <v>9</v>
      </c>
      <c r="D1123" s="106" t="s">
        <v>23</v>
      </c>
      <c r="E1123" s="104" t="s">
        <v>511</v>
      </c>
      <c r="F1123" s="104" t="s">
        <v>880</v>
      </c>
      <c r="G1123" s="104" t="s">
        <v>1219</v>
      </c>
      <c r="H1123" s="104" t="s">
        <v>908</v>
      </c>
      <c r="I1123" s="104" t="s">
        <v>1220</v>
      </c>
      <c r="J1123" s="104" t="s">
        <v>910</v>
      </c>
      <c r="K1123" s="104" t="s">
        <v>685</v>
      </c>
      <c r="L1123" s="104" t="s">
        <v>884</v>
      </c>
      <c r="M1123" s="104" t="s">
        <v>902</v>
      </c>
      <c r="N1123" s="107">
        <v>1</v>
      </c>
      <c r="O1123" s="107">
        <v>1</v>
      </c>
      <c r="P1123" s="107">
        <v>1</v>
      </c>
      <c r="Q1123" s="107">
        <v>1</v>
      </c>
      <c r="R1123" s="107">
        <v>1</v>
      </c>
      <c r="S1123" s="107">
        <v>1</v>
      </c>
      <c r="T1123" s="108">
        <v>0</v>
      </c>
      <c r="U1123" s="108">
        <v>0</v>
      </c>
      <c r="V1123" s="108">
        <v>0</v>
      </c>
      <c r="W1123" s="109">
        <v>1102562.5</v>
      </c>
      <c r="X1123" s="110">
        <v>0</v>
      </c>
      <c r="Y1123" s="111">
        <v>0</v>
      </c>
      <c r="Z1123" s="111">
        <v>5705.76</v>
      </c>
      <c r="AA1123" s="111">
        <v>0</v>
      </c>
      <c r="AB1123" s="111">
        <v>0</v>
      </c>
      <c r="AC1123" s="111">
        <v>0</v>
      </c>
      <c r="AD1123" s="112">
        <v>1102562.5</v>
      </c>
      <c r="AE1123" s="114">
        <v>44071</v>
      </c>
      <c r="AF1123" s="114">
        <v>47358</v>
      </c>
      <c r="AG1123" s="115">
        <v>1102562.5</v>
      </c>
      <c r="AH1123" s="116" t="s">
        <v>903</v>
      </c>
      <c r="AI1123" s="116" t="s">
        <v>904</v>
      </c>
      <c r="AJ1123" s="14">
        <v>0</v>
      </c>
      <c r="AK1123" s="14">
        <v>0</v>
      </c>
      <c r="AL1123" s="14">
        <v>0</v>
      </c>
      <c r="AM1123" s="14">
        <v>0</v>
      </c>
      <c r="AN1123" s="14">
        <v>0</v>
      </c>
      <c r="AO1123" s="14">
        <v>0</v>
      </c>
      <c r="AP1123" s="14">
        <v>0</v>
      </c>
      <c r="AQ1123" s="14">
        <v>0</v>
      </c>
      <c r="AR1123" s="14">
        <v>0</v>
      </c>
      <c r="AS1123" s="14">
        <v>0</v>
      </c>
      <c r="AT1123" s="14">
        <v>0</v>
      </c>
      <c r="AU1123" s="14">
        <v>0</v>
      </c>
      <c r="AV1123" s="14">
        <v>0</v>
      </c>
      <c r="AW1123" s="14">
        <v>0</v>
      </c>
      <c r="AX1123" s="14">
        <v>0</v>
      </c>
      <c r="AY1123" s="14">
        <f t="shared" si="51"/>
        <v>0</v>
      </c>
      <c r="AZ1123" s="14">
        <f t="shared" si="52"/>
        <v>0</v>
      </c>
      <c r="BA1123" s="14">
        <f t="shared" si="53"/>
        <v>0</v>
      </c>
    </row>
    <row r="1124" spans="1:53" x14ac:dyDescent="0.35">
      <c r="A1124" s="15" t="s">
        <v>2998</v>
      </c>
      <c r="B1124" s="104" t="s">
        <v>769</v>
      </c>
      <c r="C1124" s="105">
        <v>10</v>
      </c>
      <c r="D1124" s="106" t="s">
        <v>23</v>
      </c>
      <c r="E1124" s="104" t="s">
        <v>511</v>
      </c>
      <c r="F1124" s="104" t="s">
        <v>880</v>
      </c>
      <c r="G1124" s="104" t="s">
        <v>1219</v>
      </c>
      <c r="H1124" s="104" t="s">
        <v>908</v>
      </c>
      <c r="I1124" s="104" t="s">
        <v>1220</v>
      </c>
      <c r="J1124" s="104" t="s">
        <v>910</v>
      </c>
      <c r="K1124" s="104" t="s">
        <v>685</v>
      </c>
      <c r="L1124" s="104" t="s">
        <v>884</v>
      </c>
      <c r="M1124" s="104" t="s">
        <v>902</v>
      </c>
      <c r="N1124" s="107">
        <v>1</v>
      </c>
      <c r="O1124" s="107">
        <v>1</v>
      </c>
      <c r="P1124" s="107">
        <v>1</v>
      </c>
      <c r="Q1124" s="107">
        <v>1</v>
      </c>
      <c r="R1124" s="107">
        <v>1</v>
      </c>
      <c r="S1124" s="107">
        <v>1</v>
      </c>
      <c r="T1124" s="108">
        <v>0</v>
      </c>
      <c r="U1124" s="108">
        <v>0</v>
      </c>
      <c r="V1124" s="108">
        <v>0</v>
      </c>
      <c r="W1124" s="109">
        <v>265500</v>
      </c>
      <c r="X1124" s="110">
        <v>0</v>
      </c>
      <c r="Y1124" s="111">
        <v>0</v>
      </c>
      <c r="Z1124" s="111">
        <v>1438.12</v>
      </c>
      <c r="AA1124" s="111">
        <v>0</v>
      </c>
      <c r="AB1124" s="111">
        <v>0</v>
      </c>
      <c r="AC1124" s="111">
        <v>0</v>
      </c>
      <c r="AD1124" s="112">
        <v>265500</v>
      </c>
      <c r="AE1124" s="114">
        <v>44071</v>
      </c>
      <c r="AF1124" s="114">
        <v>47723</v>
      </c>
      <c r="AG1124" s="115">
        <v>265500</v>
      </c>
      <c r="AH1124" s="116" t="s">
        <v>903</v>
      </c>
      <c r="AI1124" s="116" t="s">
        <v>904</v>
      </c>
      <c r="AJ1124" s="14">
        <v>0</v>
      </c>
      <c r="AK1124" s="14">
        <v>0</v>
      </c>
      <c r="AL1124" s="14">
        <v>0</v>
      </c>
      <c r="AM1124" s="14">
        <v>0</v>
      </c>
      <c r="AN1124" s="14">
        <v>0</v>
      </c>
      <c r="AO1124" s="14">
        <v>0</v>
      </c>
      <c r="AP1124" s="14">
        <v>0</v>
      </c>
      <c r="AQ1124" s="14">
        <v>0</v>
      </c>
      <c r="AR1124" s="14">
        <v>0</v>
      </c>
      <c r="AS1124" s="14">
        <v>0</v>
      </c>
      <c r="AT1124" s="14">
        <v>0</v>
      </c>
      <c r="AU1124" s="14">
        <v>0</v>
      </c>
      <c r="AV1124" s="14">
        <v>0</v>
      </c>
      <c r="AW1124" s="14">
        <v>0</v>
      </c>
      <c r="AX1124" s="14">
        <v>0</v>
      </c>
      <c r="AY1124" s="14">
        <f t="shared" si="51"/>
        <v>0</v>
      </c>
      <c r="AZ1124" s="14">
        <f t="shared" si="52"/>
        <v>0</v>
      </c>
      <c r="BA1124" s="14">
        <f t="shared" si="53"/>
        <v>0</v>
      </c>
    </row>
    <row r="1125" spans="1:53" x14ac:dyDescent="0.35">
      <c r="A1125" s="15" t="s">
        <v>2999</v>
      </c>
      <c r="B1125" s="104" t="s">
        <v>770</v>
      </c>
      <c r="C1125" s="105">
        <v>1</v>
      </c>
      <c r="D1125" s="106" t="s">
        <v>23</v>
      </c>
      <c r="E1125" s="104" t="s">
        <v>511</v>
      </c>
      <c r="F1125" s="104" t="s">
        <v>880</v>
      </c>
      <c r="G1125" s="104" t="s">
        <v>1219</v>
      </c>
      <c r="H1125" s="104" t="s">
        <v>908</v>
      </c>
      <c r="I1125" s="104" t="s">
        <v>1220</v>
      </c>
      <c r="J1125" s="104" t="s">
        <v>910</v>
      </c>
      <c r="K1125" s="104" t="s">
        <v>685</v>
      </c>
      <c r="L1125" s="104" t="s">
        <v>884</v>
      </c>
      <c r="M1125" s="104" t="s">
        <v>902</v>
      </c>
      <c r="N1125" s="107">
        <v>1</v>
      </c>
      <c r="O1125" s="107">
        <v>1</v>
      </c>
      <c r="P1125" s="107">
        <v>1</v>
      </c>
      <c r="Q1125" s="107">
        <v>1</v>
      </c>
      <c r="R1125" s="107">
        <v>1</v>
      </c>
      <c r="S1125" s="107">
        <v>1</v>
      </c>
      <c r="T1125" s="108">
        <v>0</v>
      </c>
      <c r="U1125" s="108">
        <v>0</v>
      </c>
      <c r="V1125" s="108">
        <v>0</v>
      </c>
      <c r="W1125" s="109">
        <v>0</v>
      </c>
      <c r="X1125" s="110">
        <v>0</v>
      </c>
      <c r="Y1125" s="111">
        <v>0</v>
      </c>
      <c r="Z1125" s="111">
        <v>0</v>
      </c>
      <c r="AA1125" s="111">
        <v>0</v>
      </c>
      <c r="AB1125" s="111">
        <v>0</v>
      </c>
      <c r="AC1125" s="111">
        <v>0</v>
      </c>
      <c r="AD1125" s="112">
        <v>0</v>
      </c>
      <c r="AE1125" s="114">
        <v>44085</v>
      </c>
      <c r="AF1125" s="114">
        <v>44450</v>
      </c>
      <c r="AG1125" s="115">
        <v>106200</v>
      </c>
      <c r="AH1125" s="116" t="s">
        <v>903</v>
      </c>
      <c r="AI1125" s="116" t="s">
        <v>904</v>
      </c>
      <c r="AJ1125" s="14">
        <v>0</v>
      </c>
      <c r="AK1125" s="14">
        <v>0</v>
      </c>
      <c r="AL1125" s="14">
        <v>0</v>
      </c>
      <c r="AM1125" s="14">
        <v>0</v>
      </c>
      <c r="AN1125" s="14">
        <v>0</v>
      </c>
      <c r="AO1125" s="14">
        <v>0</v>
      </c>
      <c r="AP1125" s="14">
        <v>0</v>
      </c>
      <c r="AQ1125" s="14">
        <v>0</v>
      </c>
      <c r="AR1125" s="14">
        <v>0</v>
      </c>
      <c r="AS1125" s="14">
        <v>0</v>
      </c>
      <c r="AT1125" s="14">
        <v>0</v>
      </c>
      <c r="AU1125" s="14">
        <v>0</v>
      </c>
      <c r="AV1125" s="14">
        <v>0</v>
      </c>
      <c r="AW1125" s="14">
        <v>0</v>
      </c>
      <c r="AX1125" s="14">
        <v>0</v>
      </c>
      <c r="AY1125" s="14">
        <f t="shared" si="51"/>
        <v>0</v>
      </c>
      <c r="AZ1125" s="14">
        <f t="shared" si="52"/>
        <v>0</v>
      </c>
      <c r="BA1125" s="14">
        <f t="shared" si="53"/>
        <v>0</v>
      </c>
    </row>
    <row r="1126" spans="1:53" x14ac:dyDescent="0.35">
      <c r="A1126" s="15" t="s">
        <v>1988</v>
      </c>
      <c r="B1126" s="104" t="s">
        <v>770</v>
      </c>
      <c r="C1126" s="105">
        <v>2</v>
      </c>
      <c r="D1126" s="106" t="s">
        <v>23</v>
      </c>
      <c r="E1126" s="104" t="s">
        <v>511</v>
      </c>
      <c r="F1126" s="104" t="s">
        <v>880</v>
      </c>
      <c r="G1126" s="104" t="s">
        <v>1219</v>
      </c>
      <c r="H1126" s="104" t="s">
        <v>908</v>
      </c>
      <c r="I1126" s="104" t="s">
        <v>1220</v>
      </c>
      <c r="J1126" s="104" t="s">
        <v>910</v>
      </c>
      <c r="K1126" s="104" t="s">
        <v>685</v>
      </c>
      <c r="L1126" s="104" t="s">
        <v>884</v>
      </c>
      <c r="M1126" s="104" t="s">
        <v>902</v>
      </c>
      <c r="N1126" s="107">
        <v>1</v>
      </c>
      <c r="O1126" s="107">
        <v>1</v>
      </c>
      <c r="P1126" s="107">
        <v>1</v>
      </c>
      <c r="Q1126" s="107">
        <v>1</v>
      </c>
      <c r="R1126" s="107">
        <v>1</v>
      </c>
      <c r="S1126" s="107">
        <v>1</v>
      </c>
      <c r="T1126" s="108">
        <v>0</v>
      </c>
      <c r="U1126" s="108">
        <v>0</v>
      </c>
      <c r="V1126" s="108">
        <v>0</v>
      </c>
      <c r="W1126" s="109">
        <v>78175</v>
      </c>
      <c r="X1126" s="110">
        <v>0</v>
      </c>
      <c r="Y1126" s="111">
        <v>78175</v>
      </c>
      <c r="Z1126" s="111">
        <v>248.86</v>
      </c>
      <c r="AA1126" s="111">
        <v>0</v>
      </c>
      <c r="AB1126" s="111">
        <v>0</v>
      </c>
      <c r="AC1126" s="111">
        <v>0</v>
      </c>
      <c r="AD1126" s="112">
        <v>0</v>
      </c>
      <c r="AE1126" s="114">
        <v>44085</v>
      </c>
      <c r="AF1126" s="114">
        <v>44815</v>
      </c>
      <c r="AG1126" s="115">
        <v>156350</v>
      </c>
      <c r="AH1126" s="116" t="s">
        <v>903</v>
      </c>
      <c r="AI1126" s="116" t="s">
        <v>904</v>
      </c>
      <c r="AJ1126" s="14">
        <v>0</v>
      </c>
      <c r="AK1126" s="14">
        <v>0</v>
      </c>
      <c r="AL1126" s="14">
        <v>0</v>
      </c>
      <c r="AM1126" s="14">
        <v>0</v>
      </c>
      <c r="AN1126" s="14">
        <v>0</v>
      </c>
      <c r="AO1126" s="14">
        <v>0</v>
      </c>
      <c r="AP1126" s="14">
        <v>0</v>
      </c>
      <c r="AQ1126" s="14">
        <v>0</v>
      </c>
      <c r="AR1126" s="14">
        <v>0</v>
      </c>
      <c r="AS1126" s="14">
        <v>0</v>
      </c>
      <c r="AT1126" s="14">
        <v>0</v>
      </c>
      <c r="AU1126" s="14">
        <v>0</v>
      </c>
      <c r="AV1126" s="14">
        <v>0</v>
      </c>
      <c r="AW1126" s="14">
        <v>0</v>
      </c>
      <c r="AX1126" s="14">
        <v>0</v>
      </c>
      <c r="AY1126" s="14">
        <f t="shared" si="51"/>
        <v>0</v>
      </c>
      <c r="AZ1126" s="14">
        <f t="shared" si="52"/>
        <v>0</v>
      </c>
      <c r="BA1126" s="14">
        <f t="shared" si="53"/>
        <v>0</v>
      </c>
    </row>
    <row r="1127" spans="1:53" x14ac:dyDescent="0.35">
      <c r="A1127" s="15" t="s">
        <v>1989</v>
      </c>
      <c r="B1127" s="104" t="s">
        <v>770</v>
      </c>
      <c r="C1127" s="105">
        <v>3</v>
      </c>
      <c r="D1127" s="106" t="s">
        <v>23</v>
      </c>
      <c r="E1127" s="104" t="s">
        <v>511</v>
      </c>
      <c r="F1127" s="104" t="s">
        <v>880</v>
      </c>
      <c r="G1127" s="104" t="s">
        <v>1219</v>
      </c>
      <c r="H1127" s="104" t="s">
        <v>908</v>
      </c>
      <c r="I1127" s="104" t="s">
        <v>1220</v>
      </c>
      <c r="J1127" s="104" t="s">
        <v>910</v>
      </c>
      <c r="K1127" s="104" t="s">
        <v>685</v>
      </c>
      <c r="L1127" s="104" t="s">
        <v>884</v>
      </c>
      <c r="M1127" s="104" t="s">
        <v>902</v>
      </c>
      <c r="N1127" s="107">
        <v>1</v>
      </c>
      <c r="O1127" s="107">
        <v>1</v>
      </c>
      <c r="P1127" s="107">
        <v>1</v>
      </c>
      <c r="Q1127" s="107">
        <v>1</v>
      </c>
      <c r="R1127" s="107">
        <v>1</v>
      </c>
      <c r="S1127" s="107">
        <v>1</v>
      </c>
      <c r="T1127" s="108">
        <v>0</v>
      </c>
      <c r="U1127" s="108">
        <v>0</v>
      </c>
      <c r="V1127" s="108">
        <v>0</v>
      </c>
      <c r="W1127" s="109">
        <v>415360</v>
      </c>
      <c r="X1127" s="110">
        <v>0</v>
      </c>
      <c r="Y1127" s="111">
        <v>0</v>
      </c>
      <c r="Z1127" s="111">
        <v>1488.37</v>
      </c>
      <c r="AA1127" s="111">
        <v>0</v>
      </c>
      <c r="AB1127" s="111">
        <v>0</v>
      </c>
      <c r="AC1127" s="111">
        <v>0</v>
      </c>
      <c r="AD1127" s="112">
        <v>415360</v>
      </c>
      <c r="AE1127" s="114">
        <v>44085</v>
      </c>
      <c r="AF1127" s="114">
        <v>45180</v>
      </c>
      <c r="AG1127" s="115">
        <v>415360</v>
      </c>
      <c r="AH1127" s="116" t="s">
        <v>903</v>
      </c>
      <c r="AI1127" s="116" t="s">
        <v>904</v>
      </c>
      <c r="AJ1127" s="14">
        <v>0</v>
      </c>
      <c r="AK1127" s="14">
        <v>0</v>
      </c>
      <c r="AL1127" s="14">
        <v>0</v>
      </c>
      <c r="AM1127" s="14">
        <v>0</v>
      </c>
      <c r="AN1127" s="14">
        <v>0</v>
      </c>
      <c r="AO1127" s="14">
        <v>207680</v>
      </c>
      <c r="AP1127" s="14">
        <v>0</v>
      </c>
      <c r="AQ1127" s="14">
        <v>0</v>
      </c>
      <c r="AR1127" s="14">
        <v>0</v>
      </c>
      <c r="AS1127" s="14">
        <v>0</v>
      </c>
      <c r="AT1127" s="14">
        <v>0</v>
      </c>
      <c r="AU1127" s="14">
        <v>207680</v>
      </c>
      <c r="AV1127" s="14">
        <v>0</v>
      </c>
      <c r="AW1127" s="14">
        <v>0</v>
      </c>
      <c r="AX1127" s="14">
        <v>0</v>
      </c>
      <c r="AY1127" s="14">
        <f t="shared" si="51"/>
        <v>0</v>
      </c>
      <c r="AZ1127" s="14">
        <f t="shared" si="52"/>
        <v>415360</v>
      </c>
      <c r="BA1127" s="14">
        <f t="shared" si="53"/>
        <v>415360</v>
      </c>
    </row>
    <row r="1128" spans="1:53" x14ac:dyDescent="0.35">
      <c r="A1128" s="15" t="s">
        <v>3000</v>
      </c>
      <c r="B1128" s="104" t="s">
        <v>770</v>
      </c>
      <c r="C1128" s="105">
        <v>4</v>
      </c>
      <c r="D1128" s="106" t="s">
        <v>23</v>
      </c>
      <c r="E1128" s="104" t="s">
        <v>511</v>
      </c>
      <c r="F1128" s="104" t="s">
        <v>880</v>
      </c>
      <c r="G1128" s="104" t="s">
        <v>1219</v>
      </c>
      <c r="H1128" s="104" t="s">
        <v>908</v>
      </c>
      <c r="I1128" s="104" t="s">
        <v>1220</v>
      </c>
      <c r="J1128" s="104" t="s">
        <v>910</v>
      </c>
      <c r="K1128" s="104" t="s">
        <v>685</v>
      </c>
      <c r="L1128" s="104" t="s">
        <v>884</v>
      </c>
      <c r="M1128" s="104" t="s">
        <v>902</v>
      </c>
      <c r="N1128" s="107">
        <v>1</v>
      </c>
      <c r="O1128" s="107">
        <v>1</v>
      </c>
      <c r="P1128" s="107">
        <v>1</v>
      </c>
      <c r="Q1128" s="107">
        <v>1</v>
      </c>
      <c r="R1128" s="107">
        <v>1</v>
      </c>
      <c r="S1128" s="107">
        <v>1</v>
      </c>
      <c r="T1128" s="108">
        <v>0</v>
      </c>
      <c r="U1128" s="108">
        <v>0</v>
      </c>
      <c r="V1128" s="108">
        <v>0</v>
      </c>
      <c r="W1128" s="109">
        <v>318157.5</v>
      </c>
      <c r="X1128" s="110">
        <v>0</v>
      </c>
      <c r="Y1128" s="111">
        <v>0</v>
      </c>
      <c r="Z1128" s="111">
        <v>1248.77</v>
      </c>
      <c r="AA1128" s="111">
        <v>0</v>
      </c>
      <c r="AB1128" s="111">
        <v>0</v>
      </c>
      <c r="AC1128" s="111">
        <v>0</v>
      </c>
      <c r="AD1128" s="112">
        <v>318157.5</v>
      </c>
      <c r="AE1128" s="114">
        <v>44085</v>
      </c>
      <c r="AF1128" s="114">
        <v>45546</v>
      </c>
      <c r="AG1128" s="115">
        <v>318157.5</v>
      </c>
      <c r="AH1128" s="116" t="s">
        <v>903</v>
      </c>
      <c r="AI1128" s="116" t="s">
        <v>904</v>
      </c>
      <c r="AJ1128" s="14">
        <v>0</v>
      </c>
      <c r="AK1128" s="14">
        <v>0</v>
      </c>
      <c r="AL1128" s="14">
        <v>0</v>
      </c>
      <c r="AM1128" s="14">
        <v>0</v>
      </c>
      <c r="AN1128" s="14">
        <v>0</v>
      </c>
      <c r="AO1128" s="14">
        <v>0</v>
      </c>
      <c r="AP1128" s="14">
        <v>0</v>
      </c>
      <c r="AQ1128" s="14">
        <v>0</v>
      </c>
      <c r="AR1128" s="14">
        <v>0</v>
      </c>
      <c r="AS1128" s="14">
        <v>0</v>
      </c>
      <c r="AT1128" s="14">
        <v>0</v>
      </c>
      <c r="AU1128" s="14">
        <v>0</v>
      </c>
      <c r="AV1128" s="14">
        <v>0</v>
      </c>
      <c r="AW1128" s="14">
        <v>0</v>
      </c>
      <c r="AX1128" s="14">
        <v>0</v>
      </c>
      <c r="AY1128" s="14">
        <f t="shared" si="51"/>
        <v>0</v>
      </c>
      <c r="AZ1128" s="14">
        <f t="shared" si="52"/>
        <v>0</v>
      </c>
      <c r="BA1128" s="14">
        <f t="shared" si="53"/>
        <v>0</v>
      </c>
    </row>
    <row r="1129" spans="1:53" x14ac:dyDescent="0.35">
      <c r="A1129" s="15" t="s">
        <v>3001</v>
      </c>
      <c r="B1129" s="104" t="s">
        <v>770</v>
      </c>
      <c r="C1129" s="105">
        <v>5</v>
      </c>
      <c r="D1129" s="106" t="s">
        <v>23</v>
      </c>
      <c r="E1129" s="104" t="s">
        <v>511</v>
      </c>
      <c r="F1129" s="104" t="s">
        <v>880</v>
      </c>
      <c r="G1129" s="104" t="s">
        <v>1219</v>
      </c>
      <c r="H1129" s="104" t="s">
        <v>908</v>
      </c>
      <c r="I1129" s="104" t="s">
        <v>1220</v>
      </c>
      <c r="J1129" s="104" t="s">
        <v>910</v>
      </c>
      <c r="K1129" s="104" t="s">
        <v>685</v>
      </c>
      <c r="L1129" s="104" t="s">
        <v>884</v>
      </c>
      <c r="M1129" s="104" t="s">
        <v>902</v>
      </c>
      <c r="N1129" s="107">
        <v>1</v>
      </c>
      <c r="O1129" s="107">
        <v>1</v>
      </c>
      <c r="P1129" s="107">
        <v>1</v>
      </c>
      <c r="Q1129" s="107">
        <v>1</v>
      </c>
      <c r="R1129" s="107">
        <v>1</v>
      </c>
      <c r="S1129" s="107">
        <v>1</v>
      </c>
      <c r="T1129" s="108">
        <v>0</v>
      </c>
      <c r="U1129" s="108">
        <v>0</v>
      </c>
      <c r="V1129" s="108">
        <v>0</v>
      </c>
      <c r="W1129" s="109">
        <v>334382.5</v>
      </c>
      <c r="X1129" s="110">
        <v>0</v>
      </c>
      <c r="Y1129" s="111">
        <v>0</v>
      </c>
      <c r="Z1129" s="111">
        <v>1412.77</v>
      </c>
      <c r="AA1129" s="111">
        <v>0</v>
      </c>
      <c r="AB1129" s="111">
        <v>0</v>
      </c>
      <c r="AC1129" s="111">
        <v>0</v>
      </c>
      <c r="AD1129" s="112">
        <v>334382.5</v>
      </c>
      <c r="AE1129" s="114">
        <v>44085</v>
      </c>
      <c r="AF1129" s="114">
        <v>45911</v>
      </c>
      <c r="AG1129" s="115">
        <v>334382.5</v>
      </c>
      <c r="AH1129" s="116" t="s">
        <v>903</v>
      </c>
      <c r="AI1129" s="116" t="s">
        <v>904</v>
      </c>
      <c r="AJ1129" s="14">
        <v>0</v>
      </c>
      <c r="AK1129" s="14">
        <v>0</v>
      </c>
      <c r="AL1129" s="14">
        <v>0</v>
      </c>
      <c r="AM1129" s="14">
        <v>0</v>
      </c>
      <c r="AN1129" s="14">
        <v>0</v>
      </c>
      <c r="AO1129" s="14">
        <v>0</v>
      </c>
      <c r="AP1129" s="14">
        <v>0</v>
      </c>
      <c r="AQ1129" s="14">
        <v>0</v>
      </c>
      <c r="AR1129" s="14">
        <v>0</v>
      </c>
      <c r="AS1129" s="14">
        <v>0</v>
      </c>
      <c r="AT1129" s="14">
        <v>0</v>
      </c>
      <c r="AU1129" s="14">
        <v>0</v>
      </c>
      <c r="AV1129" s="14">
        <v>0</v>
      </c>
      <c r="AW1129" s="14">
        <v>0</v>
      </c>
      <c r="AX1129" s="14">
        <v>0</v>
      </c>
      <c r="AY1129" s="14">
        <f t="shared" si="51"/>
        <v>0</v>
      </c>
      <c r="AZ1129" s="14">
        <f t="shared" si="52"/>
        <v>0</v>
      </c>
      <c r="BA1129" s="14">
        <f t="shared" si="53"/>
        <v>0</v>
      </c>
    </row>
    <row r="1130" spans="1:53" x14ac:dyDescent="0.35">
      <c r="A1130" s="15" t="s">
        <v>3002</v>
      </c>
      <c r="B1130" s="104" t="s">
        <v>770</v>
      </c>
      <c r="C1130" s="105">
        <v>6</v>
      </c>
      <c r="D1130" s="106" t="s">
        <v>23</v>
      </c>
      <c r="E1130" s="104" t="s">
        <v>511</v>
      </c>
      <c r="F1130" s="104" t="s">
        <v>880</v>
      </c>
      <c r="G1130" s="104" t="s">
        <v>1219</v>
      </c>
      <c r="H1130" s="104" t="s">
        <v>908</v>
      </c>
      <c r="I1130" s="104" t="s">
        <v>1220</v>
      </c>
      <c r="J1130" s="104" t="s">
        <v>910</v>
      </c>
      <c r="K1130" s="104" t="s">
        <v>685</v>
      </c>
      <c r="L1130" s="104" t="s">
        <v>884</v>
      </c>
      <c r="M1130" s="104" t="s">
        <v>902</v>
      </c>
      <c r="N1130" s="107">
        <v>1</v>
      </c>
      <c r="O1130" s="107">
        <v>1</v>
      </c>
      <c r="P1130" s="107">
        <v>1</v>
      </c>
      <c r="Q1130" s="107">
        <v>1</v>
      </c>
      <c r="R1130" s="107">
        <v>1</v>
      </c>
      <c r="S1130" s="107">
        <v>1</v>
      </c>
      <c r="T1130" s="108">
        <v>0</v>
      </c>
      <c r="U1130" s="108">
        <v>0</v>
      </c>
      <c r="V1130" s="108">
        <v>0</v>
      </c>
      <c r="W1130" s="109">
        <v>638675</v>
      </c>
      <c r="X1130" s="110">
        <v>0</v>
      </c>
      <c r="Y1130" s="111">
        <v>0</v>
      </c>
      <c r="Z1130" s="111">
        <v>2852.75</v>
      </c>
      <c r="AA1130" s="111">
        <v>0</v>
      </c>
      <c r="AB1130" s="111">
        <v>0</v>
      </c>
      <c r="AC1130" s="111">
        <v>0</v>
      </c>
      <c r="AD1130" s="112">
        <v>638675</v>
      </c>
      <c r="AE1130" s="114">
        <v>44085</v>
      </c>
      <c r="AF1130" s="114">
        <v>46276</v>
      </c>
      <c r="AG1130" s="115">
        <v>638675</v>
      </c>
      <c r="AH1130" s="116" t="s">
        <v>903</v>
      </c>
      <c r="AI1130" s="116" t="s">
        <v>904</v>
      </c>
      <c r="AJ1130" s="14">
        <v>0</v>
      </c>
      <c r="AK1130" s="14">
        <v>0</v>
      </c>
      <c r="AL1130" s="14">
        <v>0</v>
      </c>
      <c r="AM1130" s="14">
        <v>0</v>
      </c>
      <c r="AN1130" s="14">
        <v>0</v>
      </c>
      <c r="AO1130" s="14">
        <v>0</v>
      </c>
      <c r="AP1130" s="14">
        <v>0</v>
      </c>
      <c r="AQ1130" s="14">
        <v>0</v>
      </c>
      <c r="AR1130" s="14">
        <v>0</v>
      </c>
      <c r="AS1130" s="14">
        <v>0</v>
      </c>
      <c r="AT1130" s="14">
        <v>0</v>
      </c>
      <c r="AU1130" s="14">
        <v>0</v>
      </c>
      <c r="AV1130" s="14">
        <v>0</v>
      </c>
      <c r="AW1130" s="14">
        <v>0</v>
      </c>
      <c r="AX1130" s="14">
        <v>0</v>
      </c>
      <c r="AY1130" s="14">
        <f t="shared" si="51"/>
        <v>0</v>
      </c>
      <c r="AZ1130" s="14">
        <f t="shared" si="52"/>
        <v>0</v>
      </c>
      <c r="BA1130" s="14">
        <f t="shared" si="53"/>
        <v>0</v>
      </c>
    </row>
    <row r="1131" spans="1:53" x14ac:dyDescent="0.35">
      <c r="A1131" s="15" t="s">
        <v>3003</v>
      </c>
      <c r="B1131" s="104" t="s">
        <v>770</v>
      </c>
      <c r="C1131" s="105">
        <v>7</v>
      </c>
      <c r="D1131" s="106" t="s">
        <v>23</v>
      </c>
      <c r="E1131" s="104" t="s">
        <v>511</v>
      </c>
      <c r="F1131" s="104" t="s">
        <v>880</v>
      </c>
      <c r="G1131" s="104" t="s">
        <v>1219</v>
      </c>
      <c r="H1131" s="104" t="s">
        <v>908</v>
      </c>
      <c r="I1131" s="104" t="s">
        <v>1220</v>
      </c>
      <c r="J1131" s="104" t="s">
        <v>910</v>
      </c>
      <c r="K1131" s="104" t="s">
        <v>685</v>
      </c>
      <c r="L1131" s="104" t="s">
        <v>884</v>
      </c>
      <c r="M1131" s="104" t="s">
        <v>902</v>
      </c>
      <c r="N1131" s="107">
        <v>1</v>
      </c>
      <c r="O1131" s="107">
        <v>1</v>
      </c>
      <c r="P1131" s="107">
        <v>1</v>
      </c>
      <c r="Q1131" s="107">
        <v>1</v>
      </c>
      <c r="R1131" s="107">
        <v>1</v>
      </c>
      <c r="S1131" s="107">
        <v>1</v>
      </c>
      <c r="T1131" s="108">
        <v>0</v>
      </c>
      <c r="U1131" s="108">
        <v>0</v>
      </c>
      <c r="V1131" s="108">
        <v>0</v>
      </c>
      <c r="W1131" s="109">
        <v>1091500</v>
      </c>
      <c r="X1131" s="110">
        <v>0</v>
      </c>
      <c r="Y1131" s="111">
        <v>0</v>
      </c>
      <c r="Z1131" s="111">
        <v>5130.05</v>
      </c>
      <c r="AA1131" s="111">
        <v>0</v>
      </c>
      <c r="AB1131" s="111">
        <v>0</v>
      </c>
      <c r="AC1131" s="111">
        <v>0</v>
      </c>
      <c r="AD1131" s="112">
        <v>1091500</v>
      </c>
      <c r="AE1131" s="114">
        <v>44085</v>
      </c>
      <c r="AF1131" s="114">
        <v>46641</v>
      </c>
      <c r="AG1131" s="115">
        <v>1091500</v>
      </c>
      <c r="AH1131" s="116" t="s">
        <v>903</v>
      </c>
      <c r="AI1131" s="116" t="s">
        <v>904</v>
      </c>
      <c r="AJ1131" s="14">
        <v>0</v>
      </c>
      <c r="AK1131" s="14">
        <v>0</v>
      </c>
      <c r="AL1131" s="14">
        <v>0</v>
      </c>
      <c r="AM1131" s="14">
        <v>0</v>
      </c>
      <c r="AN1131" s="14">
        <v>0</v>
      </c>
      <c r="AO1131" s="14">
        <v>0</v>
      </c>
      <c r="AP1131" s="14">
        <v>0</v>
      </c>
      <c r="AQ1131" s="14">
        <v>0</v>
      </c>
      <c r="AR1131" s="14">
        <v>0</v>
      </c>
      <c r="AS1131" s="14">
        <v>0</v>
      </c>
      <c r="AT1131" s="14">
        <v>0</v>
      </c>
      <c r="AU1131" s="14">
        <v>0</v>
      </c>
      <c r="AV1131" s="14">
        <v>0</v>
      </c>
      <c r="AW1131" s="14">
        <v>0</v>
      </c>
      <c r="AX1131" s="14">
        <v>0</v>
      </c>
      <c r="AY1131" s="14">
        <f t="shared" si="51"/>
        <v>0</v>
      </c>
      <c r="AZ1131" s="14">
        <f t="shared" si="52"/>
        <v>0</v>
      </c>
      <c r="BA1131" s="14">
        <f t="shared" si="53"/>
        <v>0</v>
      </c>
    </row>
    <row r="1132" spans="1:53" x14ac:dyDescent="0.35">
      <c r="A1132" s="15" t="s">
        <v>3004</v>
      </c>
      <c r="B1132" s="104" t="s">
        <v>770</v>
      </c>
      <c r="C1132" s="105">
        <v>8</v>
      </c>
      <c r="D1132" s="106" t="s">
        <v>23</v>
      </c>
      <c r="E1132" s="104" t="s">
        <v>511</v>
      </c>
      <c r="F1132" s="104" t="s">
        <v>880</v>
      </c>
      <c r="G1132" s="104" t="s">
        <v>1219</v>
      </c>
      <c r="H1132" s="104" t="s">
        <v>908</v>
      </c>
      <c r="I1132" s="104" t="s">
        <v>1220</v>
      </c>
      <c r="J1132" s="104" t="s">
        <v>910</v>
      </c>
      <c r="K1132" s="104" t="s">
        <v>685</v>
      </c>
      <c r="L1132" s="104" t="s">
        <v>884</v>
      </c>
      <c r="M1132" s="104" t="s">
        <v>902</v>
      </c>
      <c r="N1132" s="107">
        <v>1</v>
      </c>
      <c r="O1132" s="107">
        <v>1</v>
      </c>
      <c r="P1132" s="107">
        <v>1</v>
      </c>
      <c r="Q1132" s="107">
        <v>1</v>
      </c>
      <c r="R1132" s="107">
        <v>1</v>
      </c>
      <c r="S1132" s="107">
        <v>1</v>
      </c>
      <c r="T1132" s="108">
        <v>0</v>
      </c>
      <c r="U1132" s="108">
        <v>0</v>
      </c>
      <c r="V1132" s="108">
        <v>0</v>
      </c>
      <c r="W1132" s="109">
        <v>698412.5</v>
      </c>
      <c r="X1132" s="110">
        <v>0</v>
      </c>
      <c r="Y1132" s="111">
        <v>0</v>
      </c>
      <c r="Z1132" s="111">
        <v>3451.32</v>
      </c>
      <c r="AA1132" s="111">
        <v>0</v>
      </c>
      <c r="AB1132" s="111">
        <v>0</v>
      </c>
      <c r="AC1132" s="111">
        <v>0</v>
      </c>
      <c r="AD1132" s="112">
        <v>698412.5</v>
      </c>
      <c r="AE1132" s="114">
        <v>44085</v>
      </c>
      <c r="AF1132" s="114">
        <v>47007</v>
      </c>
      <c r="AG1132" s="115">
        <v>698412.5</v>
      </c>
      <c r="AH1132" s="116" t="s">
        <v>903</v>
      </c>
      <c r="AI1132" s="116" t="s">
        <v>904</v>
      </c>
      <c r="AJ1132" s="14">
        <v>0</v>
      </c>
      <c r="AK1132" s="14">
        <v>0</v>
      </c>
      <c r="AL1132" s="14">
        <v>0</v>
      </c>
      <c r="AM1132" s="14">
        <v>0</v>
      </c>
      <c r="AN1132" s="14">
        <v>0</v>
      </c>
      <c r="AO1132" s="14">
        <v>0</v>
      </c>
      <c r="AP1132" s="14">
        <v>0</v>
      </c>
      <c r="AQ1132" s="14">
        <v>0</v>
      </c>
      <c r="AR1132" s="14">
        <v>0</v>
      </c>
      <c r="AS1132" s="14">
        <v>0</v>
      </c>
      <c r="AT1132" s="14">
        <v>0</v>
      </c>
      <c r="AU1132" s="14">
        <v>0</v>
      </c>
      <c r="AV1132" s="14">
        <v>0</v>
      </c>
      <c r="AW1132" s="14">
        <v>0</v>
      </c>
      <c r="AX1132" s="14">
        <v>0</v>
      </c>
      <c r="AY1132" s="14">
        <f t="shared" si="51"/>
        <v>0</v>
      </c>
      <c r="AZ1132" s="14">
        <f t="shared" si="52"/>
        <v>0</v>
      </c>
      <c r="BA1132" s="14">
        <f t="shared" si="53"/>
        <v>0</v>
      </c>
    </row>
    <row r="1133" spans="1:53" x14ac:dyDescent="0.35">
      <c r="A1133" s="15" t="s">
        <v>3005</v>
      </c>
      <c r="B1133" s="104" t="s">
        <v>770</v>
      </c>
      <c r="C1133" s="105">
        <v>9</v>
      </c>
      <c r="D1133" s="106" t="s">
        <v>23</v>
      </c>
      <c r="E1133" s="104" t="s">
        <v>511</v>
      </c>
      <c r="F1133" s="104" t="s">
        <v>880</v>
      </c>
      <c r="G1133" s="104" t="s">
        <v>1219</v>
      </c>
      <c r="H1133" s="104" t="s">
        <v>908</v>
      </c>
      <c r="I1133" s="104" t="s">
        <v>1220</v>
      </c>
      <c r="J1133" s="104" t="s">
        <v>910</v>
      </c>
      <c r="K1133" s="104" t="s">
        <v>685</v>
      </c>
      <c r="L1133" s="104" t="s">
        <v>884</v>
      </c>
      <c r="M1133" s="104" t="s">
        <v>902</v>
      </c>
      <c r="N1133" s="107">
        <v>1</v>
      </c>
      <c r="O1133" s="107">
        <v>1</v>
      </c>
      <c r="P1133" s="107">
        <v>1</v>
      </c>
      <c r="Q1133" s="107">
        <v>1</v>
      </c>
      <c r="R1133" s="107">
        <v>1</v>
      </c>
      <c r="S1133" s="107">
        <v>1</v>
      </c>
      <c r="T1133" s="108">
        <v>0</v>
      </c>
      <c r="U1133" s="108">
        <v>0</v>
      </c>
      <c r="V1133" s="108">
        <v>0</v>
      </c>
      <c r="W1133" s="109">
        <v>1217612.5</v>
      </c>
      <c r="X1133" s="110">
        <v>0</v>
      </c>
      <c r="Y1133" s="111">
        <v>0</v>
      </c>
      <c r="Z1133" s="111">
        <v>6301.14</v>
      </c>
      <c r="AA1133" s="111">
        <v>0</v>
      </c>
      <c r="AB1133" s="111">
        <v>0</v>
      </c>
      <c r="AC1133" s="111">
        <v>0</v>
      </c>
      <c r="AD1133" s="112">
        <v>1217612.5</v>
      </c>
      <c r="AE1133" s="114">
        <v>44085</v>
      </c>
      <c r="AF1133" s="114">
        <v>47372</v>
      </c>
      <c r="AG1133" s="115">
        <v>1217612.5</v>
      </c>
      <c r="AH1133" s="116" t="s">
        <v>903</v>
      </c>
      <c r="AI1133" s="116" t="s">
        <v>904</v>
      </c>
      <c r="AJ1133" s="14">
        <v>0</v>
      </c>
      <c r="AK1133" s="14">
        <v>0</v>
      </c>
      <c r="AL1133" s="14">
        <v>0</v>
      </c>
      <c r="AM1133" s="14">
        <v>0</v>
      </c>
      <c r="AN1133" s="14">
        <v>0</v>
      </c>
      <c r="AO1133" s="14">
        <v>0</v>
      </c>
      <c r="AP1133" s="14">
        <v>0</v>
      </c>
      <c r="AQ1133" s="14">
        <v>0</v>
      </c>
      <c r="AR1133" s="14">
        <v>0</v>
      </c>
      <c r="AS1133" s="14">
        <v>0</v>
      </c>
      <c r="AT1133" s="14">
        <v>0</v>
      </c>
      <c r="AU1133" s="14">
        <v>0</v>
      </c>
      <c r="AV1133" s="14">
        <v>0</v>
      </c>
      <c r="AW1133" s="14">
        <v>0</v>
      </c>
      <c r="AX1133" s="14">
        <v>0</v>
      </c>
      <c r="AY1133" s="14">
        <f t="shared" si="51"/>
        <v>0</v>
      </c>
      <c r="AZ1133" s="14">
        <f t="shared" si="52"/>
        <v>0</v>
      </c>
      <c r="BA1133" s="14">
        <f t="shared" si="53"/>
        <v>0</v>
      </c>
    </row>
    <row r="1134" spans="1:53" x14ac:dyDescent="0.35">
      <c r="A1134" s="15" t="s">
        <v>3006</v>
      </c>
      <c r="B1134" s="104" t="s">
        <v>770</v>
      </c>
      <c r="C1134" s="105">
        <v>10</v>
      </c>
      <c r="D1134" s="106" t="s">
        <v>23</v>
      </c>
      <c r="E1134" s="104" t="s">
        <v>511</v>
      </c>
      <c r="F1134" s="104" t="s">
        <v>880</v>
      </c>
      <c r="G1134" s="104" t="s">
        <v>1219</v>
      </c>
      <c r="H1134" s="104" t="s">
        <v>908</v>
      </c>
      <c r="I1134" s="104" t="s">
        <v>1220</v>
      </c>
      <c r="J1134" s="104" t="s">
        <v>910</v>
      </c>
      <c r="K1134" s="104" t="s">
        <v>685</v>
      </c>
      <c r="L1134" s="104" t="s">
        <v>884</v>
      </c>
      <c r="M1134" s="104" t="s">
        <v>902</v>
      </c>
      <c r="N1134" s="107">
        <v>1</v>
      </c>
      <c r="O1134" s="107">
        <v>1</v>
      </c>
      <c r="P1134" s="107">
        <v>1</v>
      </c>
      <c r="Q1134" s="107">
        <v>1</v>
      </c>
      <c r="R1134" s="107">
        <v>1</v>
      </c>
      <c r="S1134" s="107">
        <v>1</v>
      </c>
      <c r="T1134" s="108">
        <v>0</v>
      </c>
      <c r="U1134" s="108">
        <v>0</v>
      </c>
      <c r="V1134" s="108">
        <v>0</v>
      </c>
      <c r="W1134" s="109">
        <v>512562.5</v>
      </c>
      <c r="X1134" s="110">
        <v>0</v>
      </c>
      <c r="Y1134" s="111">
        <v>0</v>
      </c>
      <c r="Z1134" s="111">
        <v>2776.38</v>
      </c>
      <c r="AA1134" s="111">
        <v>0</v>
      </c>
      <c r="AB1134" s="111">
        <v>0</v>
      </c>
      <c r="AC1134" s="111">
        <v>0</v>
      </c>
      <c r="AD1134" s="112">
        <v>512562.5</v>
      </c>
      <c r="AE1134" s="114">
        <v>44085</v>
      </c>
      <c r="AF1134" s="114">
        <v>47737</v>
      </c>
      <c r="AG1134" s="115">
        <v>512562.5</v>
      </c>
      <c r="AH1134" s="116" t="s">
        <v>903</v>
      </c>
      <c r="AI1134" s="116" t="s">
        <v>904</v>
      </c>
      <c r="AJ1134" s="14">
        <v>0</v>
      </c>
      <c r="AK1134" s="14">
        <v>0</v>
      </c>
      <c r="AL1134" s="14">
        <v>0</v>
      </c>
      <c r="AM1134" s="14">
        <v>0</v>
      </c>
      <c r="AN1134" s="14">
        <v>0</v>
      </c>
      <c r="AO1134" s="14">
        <v>0</v>
      </c>
      <c r="AP1134" s="14">
        <v>0</v>
      </c>
      <c r="AQ1134" s="14">
        <v>0</v>
      </c>
      <c r="AR1134" s="14">
        <v>0</v>
      </c>
      <c r="AS1134" s="14">
        <v>0</v>
      </c>
      <c r="AT1134" s="14">
        <v>0</v>
      </c>
      <c r="AU1134" s="14">
        <v>0</v>
      </c>
      <c r="AV1134" s="14">
        <v>0</v>
      </c>
      <c r="AW1134" s="14">
        <v>0</v>
      </c>
      <c r="AX1134" s="14">
        <v>0</v>
      </c>
      <c r="AY1134" s="14">
        <f t="shared" si="51"/>
        <v>0</v>
      </c>
      <c r="AZ1134" s="14">
        <f t="shared" si="52"/>
        <v>0</v>
      </c>
      <c r="BA1134" s="14">
        <f t="shared" si="53"/>
        <v>0</v>
      </c>
    </row>
    <row r="1135" spans="1:53" x14ac:dyDescent="0.35">
      <c r="A1135" s="15" t="s">
        <v>1990</v>
      </c>
      <c r="B1135" s="104" t="s">
        <v>771</v>
      </c>
      <c r="C1135" s="105">
        <v>2</v>
      </c>
      <c r="D1135" s="106" t="s">
        <v>23</v>
      </c>
      <c r="E1135" s="104" t="s">
        <v>511</v>
      </c>
      <c r="F1135" s="104" t="s">
        <v>880</v>
      </c>
      <c r="G1135" s="104" t="s">
        <v>1219</v>
      </c>
      <c r="H1135" s="104" t="s">
        <v>908</v>
      </c>
      <c r="I1135" s="104" t="s">
        <v>1220</v>
      </c>
      <c r="J1135" s="104" t="s">
        <v>910</v>
      </c>
      <c r="K1135" s="104" t="s">
        <v>685</v>
      </c>
      <c r="L1135" s="104" t="s">
        <v>884</v>
      </c>
      <c r="M1135" s="104" t="s">
        <v>902</v>
      </c>
      <c r="N1135" s="107">
        <v>1</v>
      </c>
      <c r="O1135" s="107">
        <v>1</v>
      </c>
      <c r="P1135" s="107">
        <v>1</v>
      </c>
      <c r="Q1135" s="107">
        <v>1</v>
      </c>
      <c r="R1135" s="107">
        <v>1</v>
      </c>
      <c r="S1135" s="107">
        <v>1</v>
      </c>
      <c r="T1135" s="108">
        <v>0</v>
      </c>
      <c r="U1135" s="108">
        <v>0</v>
      </c>
      <c r="V1135" s="108">
        <v>0</v>
      </c>
      <c r="W1135" s="109">
        <v>70726.25</v>
      </c>
      <c r="X1135" s="110">
        <v>0</v>
      </c>
      <c r="Y1135" s="111">
        <v>0</v>
      </c>
      <c r="Z1135" s="111">
        <v>225.15</v>
      </c>
      <c r="AA1135" s="111">
        <v>0</v>
      </c>
      <c r="AB1135" s="111">
        <v>0</v>
      </c>
      <c r="AC1135" s="111">
        <v>0</v>
      </c>
      <c r="AD1135" s="112">
        <v>70726.25</v>
      </c>
      <c r="AE1135" s="114">
        <v>44159</v>
      </c>
      <c r="AF1135" s="114">
        <v>44889</v>
      </c>
      <c r="AG1135" s="115">
        <v>141452.5</v>
      </c>
      <c r="AH1135" s="116" t="s">
        <v>903</v>
      </c>
      <c r="AI1135" s="116" t="s">
        <v>904</v>
      </c>
      <c r="AJ1135" s="14">
        <v>0</v>
      </c>
      <c r="AK1135" s="14">
        <v>70726.25</v>
      </c>
      <c r="AL1135" s="14">
        <v>0</v>
      </c>
      <c r="AM1135" s="14">
        <v>0</v>
      </c>
      <c r="AN1135" s="14">
        <v>0</v>
      </c>
      <c r="AO1135" s="14">
        <v>0</v>
      </c>
      <c r="AP1135" s="14">
        <v>0</v>
      </c>
      <c r="AQ1135" s="14">
        <v>0</v>
      </c>
      <c r="AR1135" s="14">
        <v>0</v>
      </c>
      <c r="AS1135" s="14">
        <v>0</v>
      </c>
      <c r="AT1135" s="14">
        <v>0</v>
      </c>
      <c r="AU1135" s="14">
        <v>0</v>
      </c>
      <c r="AV1135" s="14">
        <v>0</v>
      </c>
      <c r="AW1135" s="14">
        <v>0</v>
      </c>
      <c r="AX1135" s="14">
        <v>0</v>
      </c>
      <c r="AY1135" s="14">
        <f t="shared" si="51"/>
        <v>70726.25</v>
      </c>
      <c r="AZ1135" s="14">
        <f t="shared" si="52"/>
        <v>0</v>
      </c>
      <c r="BA1135" s="14">
        <f t="shared" si="53"/>
        <v>70726.25</v>
      </c>
    </row>
    <row r="1136" spans="1:53" x14ac:dyDescent="0.35">
      <c r="A1136" s="15" t="s">
        <v>1991</v>
      </c>
      <c r="B1136" s="104" t="s">
        <v>771</v>
      </c>
      <c r="C1136" s="105">
        <v>3</v>
      </c>
      <c r="D1136" s="106" t="s">
        <v>23</v>
      </c>
      <c r="E1136" s="104" t="s">
        <v>511</v>
      </c>
      <c r="F1136" s="104" t="s">
        <v>880</v>
      </c>
      <c r="G1136" s="104" t="s">
        <v>1219</v>
      </c>
      <c r="H1136" s="104" t="s">
        <v>908</v>
      </c>
      <c r="I1136" s="104" t="s">
        <v>1220</v>
      </c>
      <c r="J1136" s="104" t="s">
        <v>910</v>
      </c>
      <c r="K1136" s="104" t="s">
        <v>685</v>
      </c>
      <c r="L1136" s="104" t="s">
        <v>884</v>
      </c>
      <c r="M1136" s="104" t="s">
        <v>902</v>
      </c>
      <c r="N1136" s="107">
        <v>1</v>
      </c>
      <c r="O1136" s="107">
        <v>1</v>
      </c>
      <c r="P1136" s="107">
        <v>1</v>
      </c>
      <c r="Q1136" s="107">
        <v>1</v>
      </c>
      <c r="R1136" s="107">
        <v>1</v>
      </c>
      <c r="S1136" s="107">
        <v>1</v>
      </c>
      <c r="T1136" s="108">
        <v>0</v>
      </c>
      <c r="U1136" s="108">
        <v>0</v>
      </c>
      <c r="V1136" s="108">
        <v>0</v>
      </c>
      <c r="W1136" s="109">
        <v>145140</v>
      </c>
      <c r="X1136" s="110">
        <v>0</v>
      </c>
      <c r="Y1136" s="111">
        <v>0</v>
      </c>
      <c r="Z1136" s="111">
        <v>520.08000000000004</v>
      </c>
      <c r="AA1136" s="111">
        <v>0</v>
      </c>
      <c r="AB1136" s="111">
        <v>0</v>
      </c>
      <c r="AC1136" s="111">
        <v>0</v>
      </c>
      <c r="AD1136" s="112">
        <v>145140</v>
      </c>
      <c r="AE1136" s="114">
        <v>44159</v>
      </c>
      <c r="AF1136" s="114">
        <v>45254</v>
      </c>
      <c r="AG1136" s="115">
        <v>145140</v>
      </c>
      <c r="AH1136" s="116" t="s">
        <v>903</v>
      </c>
      <c r="AI1136" s="116" t="s">
        <v>904</v>
      </c>
      <c r="AJ1136" s="14">
        <v>0</v>
      </c>
      <c r="AK1136" s="14">
        <v>0</v>
      </c>
      <c r="AL1136" s="14">
        <v>0</v>
      </c>
      <c r="AM1136" s="14">
        <v>0</v>
      </c>
      <c r="AN1136" s="14">
        <v>0</v>
      </c>
      <c r="AO1136" s="14">
        <v>0</v>
      </c>
      <c r="AP1136" s="14">
        <v>0</v>
      </c>
      <c r="AQ1136" s="14">
        <v>72570</v>
      </c>
      <c r="AR1136" s="14">
        <v>0</v>
      </c>
      <c r="AS1136" s="14">
        <v>0</v>
      </c>
      <c r="AT1136" s="14">
        <v>0</v>
      </c>
      <c r="AU1136" s="14">
        <v>0</v>
      </c>
      <c r="AV1136" s="14">
        <v>0</v>
      </c>
      <c r="AW1136" s="14">
        <v>72570</v>
      </c>
      <c r="AX1136" s="14">
        <v>0</v>
      </c>
      <c r="AY1136" s="14">
        <f t="shared" si="51"/>
        <v>0</v>
      </c>
      <c r="AZ1136" s="14">
        <f t="shared" si="52"/>
        <v>145140</v>
      </c>
      <c r="BA1136" s="14">
        <f t="shared" si="53"/>
        <v>145140</v>
      </c>
    </row>
    <row r="1137" spans="1:53" x14ac:dyDescent="0.35">
      <c r="A1137" s="15" t="s">
        <v>3007</v>
      </c>
      <c r="B1137" s="104" t="s">
        <v>771</v>
      </c>
      <c r="C1137" s="105">
        <v>4</v>
      </c>
      <c r="D1137" s="106" t="s">
        <v>23</v>
      </c>
      <c r="E1137" s="104" t="s">
        <v>511</v>
      </c>
      <c r="F1137" s="104" t="s">
        <v>880</v>
      </c>
      <c r="G1137" s="104" t="s">
        <v>1219</v>
      </c>
      <c r="H1137" s="104" t="s">
        <v>908</v>
      </c>
      <c r="I1137" s="104" t="s">
        <v>1220</v>
      </c>
      <c r="J1137" s="104" t="s">
        <v>910</v>
      </c>
      <c r="K1137" s="104" t="s">
        <v>685</v>
      </c>
      <c r="L1137" s="104" t="s">
        <v>884</v>
      </c>
      <c r="M1137" s="104" t="s">
        <v>902</v>
      </c>
      <c r="N1137" s="107">
        <v>1</v>
      </c>
      <c r="O1137" s="107">
        <v>1</v>
      </c>
      <c r="P1137" s="107">
        <v>1</v>
      </c>
      <c r="Q1137" s="107">
        <v>1</v>
      </c>
      <c r="R1137" s="107">
        <v>1</v>
      </c>
      <c r="S1137" s="107">
        <v>1</v>
      </c>
      <c r="T1137" s="108">
        <v>0</v>
      </c>
      <c r="U1137" s="108">
        <v>0</v>
      </c>
      <c r="V1137" s="108">
        <v>0</v>
      </c>
      <c r="W1137" s="109">
        <v>252962.5</v>
      </c>
      <c r="X1137" s="110">
        <v>0</v>
      </c>
      <c r="Y1137" s="111">
        <v>0</v>
      </c>
      <c r="Z1137" s="111">
        <v>992.88</v>
      </c>
      <c r="AA1137" s="111">
        <v>0</v>
      </c>
      <c r="AB1137" s="111">
        <v>0</v>
      </c>
      <c r="AC1137" s="111">
        <v>0</v>
      </c>
      <c r="AD1137" s="112">
        <v>252962.5</v>
      </c>
      <c r="AE1137" s="114">
        <v>44159</v>
      </c>
      <c r="AF1137" s="114">
        <v>45620</v>
      </c>
      <c r="AG1137" s="115">
        <v>252962.5</v>
      </c>
      <c r="AH1137" s="116" t="s">
        <v>903</v>
      </c>
      <c r="AI1137" s="116" t="s">
        <v>904</v>
      </c>
      <c r="AJ1137" s="14">
        <v>0</v>
      </c>
      <c r="AK1137" s="14">
        <v>0</v>
      </c>
      <c r="AL1137" s="14">
        <v>0</v>
      </c>
      <c r="AM1137" s="14">
        <v>0</v>
      </c>
      <c r="AN1137" s="14">
        <v>0</v>
      </c>
      <c r="AO1137" s="14">
        <v>0</v>
      </c>
      <c r="AP1137" s="14">
        <v>0</v>
      </c>
      <c r="AQ1137" s="14">
        <v>0</v>
      </c>
      <c r="AR1137" s="14">
        <v>0</v>
      </c>
      <c r="AS1137" s="14">
        <v>0</v>
      </c>
      <c r="AT1137" s="14">
        <v>0</v>
      </c>
      <c r="AU1137" s="14">
        <v>0</v>
      </c>
      <c r="AV1137" s="14">
        <v>0</v>
      </c>
      <c r="AW1137" s="14">
        <v>0</v>
      </c>
      <c r="AX1137" s="14">
        <v>0</v>
      </c>
      <c r="AY1137" s="14">
        <f t="shared" si="51"/>
        <v>0</v>
      </c>
      <c r="AZ1137" s="14">
        <f t="shared" si="52"/>
        <v>0</v>
      </c>
      <c r="BA1137" s="14">
        <f t="shared" si="53"/>
        <v>0</v>
      </c>
    </row>
    <row r="1138" spans="1:53" x14ac:dyDescent="0.35">
      <c r="A1138" s="15" t="s">
        <v>3008</v>
      </c>
      <c r="B1138" s="104" t="s">
        <v>771</v>
      </c>
      <c r="C1138" s="105">
        <v>5</v>
      </c>
      <c r="D1138" s="106" t="s">
        <v>23</v>
      </c>
      <c r="E1138" s="104" t="s">
        <v>511</v>
      </c>
      <c r="F1138" s="104" t="s">
        <v>880</v>
      </c>
      <c r="G1138" s="104" t="s">
        <v>1219</v>
      </c>
      <c r="H1138" s="104" t="s">
        <v>908</v>
      </c>
      <c r="I1138" s="104" t="s">
        <v>1220</v>
      </c>
      <c r="J1138" s="104" t="s">
        <v>910</v>
      </c>
      <c r="K1138" s="104" t="s">
        <v>685</v>
      </c>
      <c r="L1138" s="104" t="s">
        <v>884</v>
      </c>
      <c r="M1138" s="104" t="s">
        <v>902</v>
      </c>
      <c r="N1138" s="107">
        <v>1</v>
      </c>
      <c r="O1138" s="107">
        <v>1</v>
      </c>
      <c r="P1138" s="107">
        <v>1</v>
      </c>
      <c r="Q1138" s="107">
        <v>1</v>
      </c>
      <c r="R1138" s="107">
        <v>1</v>
      </c>
      <c r="S1138" s="107">
        <v>1</v>
      </c>
      <c r="T1138" s="108">
        <v>0</v>
      </c>
      <c r="U1138" s="108">
        <v>0</v>
      </c>
      <c r="V1138" s="108">
        <v>0</v>
      </c>
      <c r="W1138" s="109">
        <v>301047.5</v>
      </c>
      <c r="X1138" s="110">
        <v>0</v>
      </c>
      <c r="Y1138" s="111">
        <v>0</v>
      </c>
      <c r="Z1138" s="111">
        <v>1271.93</v>
      </c>
      <c r="AA1138" s="111">
        <v>0</v>
      </c>
      <c r="AB1138" s="111">
        <v>0</v>
      </c>
      <c r="AC1138" s="111">
        <v>0</v>
      </c>
      <c r="AD1138" s="112">
        <v>301047.5</v>
      </c>
      <c r="AE1138" s="114">
        <v>44159</v>
      </c>
      <c r="AF1138" s="114">
        <v>45985</v>
      </c>
      <c r="AG1138" s="115">
        <v>301047.5</v>
      </c>
      <c r="AH1138" s="116" t="s">
        <v>903</v>
      </c>
      <c r="AI1138" s="116" t="s">
        <v>904</v>
      </c>
      <c r="AJ1138" s="14">
        <v>0</v>
      </c>
      <c r="AK1138" s="14">
        <v>0</v>
      </c>
      <c r="AL1138" s="14">
        <v>0</v>
      </c>
      <c r="AM1138" s="14">
        <v>0</v>
      </c>
      <c r="AN1138" s="14">
        <v>0</v>
      </c>
      <c r="AO1138" s="14">
        <v>0</v>
      </c>
      <c r="AP1138" s="14">
        <v>0</v>
      </c>
      <c r="AQ1138" s="14">
        <v>0</v>
      </c>
      <c r="AR1138" s="14">
        <v>0</v>
      </c>
      <c r="AS1138" s="14">
        <v>0</v>
      </c>
      <c r="AT1138" s="14">
        <v>0</v>
      </c>
      <c r="AU1138" s="14">
        <v>0</v>
      </c>
      <c r="AV1138" s="14">
        <v>0</v>
      </c>
      <c r="AW1138" s="14">
        <v>0</v>
      </c>
      <c r="AX1138" s="14">
        <v>0</v>
      </c>
      <c r="AY1138" s="14">
        <f t="shared" si="51"/>
        <v>0</v>
      </c>
      <c r="AZ1138" s="14">
        <f t="shared" si="52"/>
        <v>0</v>
      </c>
      <c r="BA1138" s="14">
        <f t="shared" si="53"/>
        <v>0</v>
      </c>
    </row>
    <row r="1139" spans="1:53" x14ac:dyDescent="0.35">
      <c r="A1139" s="15" t="s">
        <v>3009</v>
      </c>
      <c r="B1139" s="104" t="s">
        <v>771</v>
      </c>
      <c r="C1139" s="105">
        <v>6</v>
      </c>
      <c r="D1139" s="106" t="s">
        <v>23</v>
      </c>
      <c r="E1139" s="104" t="s">
        <v>511</v>
      </c>
      <c r="F1139" s="104" t="s">
        <v>880</v>
      </c>
      <c r="G1139" s="104" t="s">
        <v>1219</v>
      </c>
      <c r="H1139" s="104" t="s">
        <v>908</v>
      </c>
      <c r="I1139" s="104" t="s">
        <v>1220</v>
      </c>
      <c r="J1139" s="104" t="s">
        <v>910</v>
      </c>
      <c r="K1139" s="104" t="s">
        <v>685</v>
      </c>
      <c r="L1139" s="104" t="s">
        <v>884</v>
      </c>
      <c r="M1139" s="104" t="s">
        <v>902</v>
      </c>
      <c r="N1139" s="107">
        <v>1</v>
      </c>
      <c r="O1139" s="107">
        <v>1</v>
      </c>
      <c r="P1139" s="107">
        <v>1</v>
      </c>
      <c r="Q1139" s="107">
        <v>1</v>
      </c>
      <c r="R1139" s="107">
        <v>1</v>
      </c>
      <c r="S1139" s="107">
        <v>1</v>
      </c>
      <c r="T1139" s="108">
        <v>0</v>
      </c>
      <c r="U1139" s="108">
        <v>0</v>
      </c>
      <c r="V1139" s="108">
        <v>0</v>
      </c>
      <c r="W1139" s="109">
        <v>621122.5</v>
      </c>
      <c r="X1139" s="110">
        <v>0</v>
      </c>
      <c r="Y1139" s="111">
        <v>0</v>
      </c>
      <c r="Z1139" s="111">
        <v>2774.35</v>
      </c>
      <c r="AA1139" s="111">
        <v>0</v>
      </c>
      <c r="AB1139" s="111">
        <v>0</v>
      </c>
      <c r="AC1139" s="111">
        <v>0</v>
      </c>
      <c r="AD1139" s="112">
        <v>621122.5</v>
      </c>
      <c r="AE1139" s="114">
        <v>44159</v>
      </c>
      <c r="AF1139" s="114">
        <v>46350</v>
      </c>
      <c r="AG1139" s="115">
        <v>621122.5</v>
      </c>
      <c r="AH1139" s="116" t="s">
        <v>903</v>
      </c>
      <c r="AI1139" s="116" t="s">
        <v>904</v>
      </c>
      <c r="AJ1139" s="14">
        <v>0</v>
      </c>
      <c r="AK1139" s="14">
        <v>0</v>
      </c>
      <c r="AL1139" s="14">
        <v>0</v>
      </c>
      <c r="AM1139" s="14">
        <v>0</v>
      </c>
      <c r="AN1139" s="14">
        <v>0</v>
      </c>
      <c r="AO1139" s="14">
        <v>0</v>
      </c>
      <c r="AP1139" s="14">
        <v>0</v>
      </c>
      <c r="AQ1139" s="14">
        <v>0</v>
      </c>
      <c r="AR1139" s="14">
        <v>0</v>
      </c>
      <c r="AS1139" s="14">
        <v>0</v>
      </c>
      <c r="AT1139" s="14">
        <v>0</v>
      </c>
      <c r="AU1139" s="14">
        <v>0</v>
      </c>
      <c r="AV1139" s="14">
        <v>0</v>
      </c>
      <c r="AW1139" s="14">
        <v>0</v>
      </c>
      <c r="AX1139" s="14">
        <v>0</v>
      </c>
      <c r="AY1139" s="14">
        <f t="shared" si="51"/>
        <v>0</v>
      </c>
      <c r="AZ1139" s="14">
        <f t="shared" si="52"/>
        <v>0</v>
      </c>
      <c r="BA1139" s="14">
        <f t="shared" si="53"/>
        <v>0</v>
      </c>
    </row>
    <row r="1140" spans="1:53" x14ac:dyDescent="0.35">
      <c r="A1140" s="15" t="s">
        <v>3010</v>
      </c>
      <c r="B1140" s="104" t="s">
        <v>771</v>
      </c>
      <c r="C1140" s="105">
        <v>7</v>
      </c>
      <c r="D1140" s="106" t="s">
        <v>23</v>
      </c>
      <c r="E1140" s="104" t="s">
        <v>511</v>
      </c>
      <c r="F1140" s="104" t="s">
        <v>880</v>
      </c>
      <c r="G1140" s="104" t="s">
        <v>1219</v>
      </c>
      <c r="H1140" s="104" t="s">
        <v>908</v>
      </c>
      <c r="I1140" s="104" t="s">
        <v>1220</v>
      </c>
      <c r="J1140" s="104" t="s">
        <v>910</v>
      </c>
      <c r="K1140" s="104" t="s">
        <v>685</v>
      </c>
      <c r="L1140" s="104" t="s">
        <v>884</v>
      </c>
      <c r="M1140" s="104" t="s">
        <v>902</v>
      </c>
      <c r="N1140" s="107">
        <v>1</v>
      </c>
      <c r="O1140" s="107">
        <v>1</v>
      </c>
      <c r="P1140" s="107">
        <v>1</v>
      </c>
      <c r="Q1140" s="107">
        <v>1</v>
      </c>
      <c r="R1140" s="107">
        <v>1</v>
      </c>
      <c r="S1140" s="107">
        <v>1</v>
      </c>
      <c r="T1140" s="108">
        <v>0</v>
      </c>
      <c r="U1140" s="108">
        <v>0</v>
      </c>
      <c r="V1140" s="108">
        <v>0</v>
      </c>
      <c r="W1140" s="109">
        <v>202370</v>
      </c>
      <c r="X1140" s="110">
        <v>0</v>
      </c>
      <c r="Y1140" s="111">
        <v>0</v>
      </c>
      <c r="Z1140" s="111">
        <v>951.14</v>
      </c>
      <c r="AA1140" s="111">
        <v>0</v>
      </c>
      <c r="AB1140" s="111">
        <v>0</v>
      </c>
      <c r="AC1140" s="111">
        <v>0</v>
      </c>
      <c r="AD1140" s="112">
        <v>202370</v>
      </c>
      <c r="AE1140" s="114">
        <v>44159</v>
      </c>
      <c r="AF1140" s="114">
        <v>46715</v>
      </c>
      <c r="AG1140" s="115">
        <v>202370</v>
      </c>
      <c r="AH1140" s="116" t="s">
        <v>903</v>
      </c>
      <c r="AI1140" s="116" t="s">
        <v>904</v>
      </c>
      <c r="AJ1140" s="14">
        <v>0</v>
      </c>
      <c r="AK1140" s="14">
        <v>0</v>
      </c>
      <c r="AL1140" s="14">
        <v>0</v>
      </c>
      <c r="AM1140" s="14">
        <v>0</v>
      </c>
      <c r="AN1140" s="14">
        <v>0</v>
      </c>
      <c r="AO1140" s="14">
        <v>0</v>
      </c>
      <c r="AP1140" s="14">
        <v>0</v>
      </c>
      <c r="AQ1140" s="14">
        <v>0</v>
      </c>
      <c r="AR1140" s="14">
        <v>0</v>
      </c>
      <c r="AS1140" s="14">
        <v>0</v>
      </c>
      <c r="AT1140" s="14">
        <v>0</v>
      </c>
      <c r="AU1140" s="14">
        <v>0</v>
      </c>
      <c r="AV1140" s="14">
        <v>0</v>
      </c>
      <c r="AW1140" s="14">
        <v>0</v>
      </c>
      <c r="AX1140" s="14">
        <v>0</v>
      </c>
      <c r="AY1140" s="14">
        <f t="shared" si="51"/>
        <v>0</v>
      </c>
      <c r="AZ1140" s="14">
        <f t="shared" si="52"/>
        <v>0</v>
      </c>
      <c r="BA1140" s="14">
        <f t="shared" si="53"/>
        <v>0</v>
      </c>
    </row>
    <row r="1141" spans="1:53" x14ac:dyDescent="0.35">
      <c r="A1141" s="15" t="s">
        <v>3011</v>
      </c>
      <c r="B1141" s="104" t="s">
        <v>771</v>
      </c>
      <c r="C1141" s="105">
        <v>8</v>
      </c>
      <c r="D1141" s="106" t="s">
        <v>23</v>
      </c>
      <c r="E1141" s="104" t="s">
        <v>511</v>
      </c>
      <c r="F1141" s="104" t="s">
        <v>880</v>
      </c>
      <c r="G1141" s="104" t="s">
        <v>1219</v>
      </c>
      <c r="H1141" s="104" t="s">
        <v>908</v>
      </c>
      <c r="I1141" s="104" t="s">
        <v>1220</v>
      </c>
      <c r="J1141" s="104" t="s">
        <v>910</v>
      </c>
      <c r="K1141" s="104" t="s">
        <v>685</v>
      </c>
      <c r="L1141" s="104" t="s">
        <v>884</v>
      </c>
      <c r="M1141" s="104" t="s">
        <v>902</v>
      </c>
      <c r="N1141" s="107">
        <v>1</v>
      </c>
      <c r="O1141" s="107">
        <v>1</v>
      </c>
      <c r="P1141" s="107">
        <v>1</v>
      </c>
      <c r="Q1141" s="107">
        <v>1</v>
      </c>
      <c r="R1141" s="107">
        <v>1</v>
      </c>
      <c r="S1141" s="107">
        <v>1</v>
      </c>
      <c r="T1141" s="108">
        <v>0</v>
      </c>
      <c r="U1141" s="108">
        <v>0</v>
      </c>
      <c r="V1141" s="108">
        <v>0</v>
      </c>
      <c r="W1141" s="109">
        <v>318600</v>
      </c>
      <c r="X1141" s="110">
        <v>0</v>
      </c>
      <c r="Y1141" s="111">
        <v>0</v>
      </c>
      <c r="Z1141" s="111">
        <v>1574.41</v>
      </c>
      <c r="AA1141" s="111">
        <v>0</v>
      </c>
      <c r="AB1141" s="111">
        <v>0</v>
      </c>
      <c r="AC1141" s="111">
        <v>0</v>
      </c>
      <c r="AD1141" s="112">
        <v>318600</v>
      </c>
      <c r="AE1141" s="114">
        <v>44159</v>
      </c>
      <c r="AF1141" s="114">
        <v>47081</v>
      </c>
      <c r="AG1141" s="115">
        <v>318600</v>
      </c>
      <c r="AH1141" s="116" t="s">
        <v>903</v>
      </c>
      <c r="AI1141" s="116" t="s">
        <v>904</v>
      </c>
      <c r="AJ1141" s="14">
        <v>0</v>
      </c>
      <c r="AK1141" s="14">
        <v>0</v>
      </c>
      <c r="AL1141" s="14">
        <v>0</v>
      </c>
      <c r="AM1141" s="14">
        <v>0</v>
      </c>
      <c r="AN1141" s="14">
        <v>0</v>
      </c>
      <c r="AO1141" s="14">
        <v>0</v>
      </c>
      <c r="AP1141" s="14">
        <v>0</v>
      </c>
      <c r="AQ1141" s="14">
        <v>0</v>
      </c>
      <c r="AR1141" s="14">
        <v>0</v>
      </c>
      <c r="AS1141" s="14">
        <v>0</v>
      </c>
      <c r="AT1141" s="14">
        <v>0</v>
      </c>
      <c r="AU1141" s="14">
        <v>0</v>
      </c>
      <c r="AV1141" s="14">
        <v>0</v>
      </c>
      <c r="AW1141" s="14">
        <v>0</v>
      </c>
      <c r="AX1141" s="14">
        <v>0</v>
      </c>
      <c r="AY1141" s="14">
        <f t="shared" si="51"/>
        <v>0</v>
      </c>
      <c r="AZ1141" s="14">
        <f t="shared" si="52"/>
        <v>0</v>
      </c>
      <c r="BA1141" s="14">
        <f t="shared" si="53"/>
        <v>0</v>
      </c>
    </row>
    <row r="1142" spans="1:53" x14ac:dyDescent="0.35">
      <c r="A1142" s="15" t="s">
        <v>3012</v>
      </c>
      <c r="B1142" s="104" t="s">
        <v>772</v>
      </c>
      <c r="C1142" s="105">
        <v>1</v>
      </c>
      <c r="D1142" s="106" t="s">
        <v>23</v>
      </c>
      <c r="E1142" s="104" t="s">
        <v>511</v>
      </c>
      <c r="F1142" s="104" t="s">
        <v>880</v>
      </c>
      <c r="G1142" s="104" t="s">
        <v>1219</v>
      </c>
      <c r="H1142" s="104" t="s">
        <v>908</v>
      </c>
      <c r="I1142" s="104" t="s">
        <v>1220</v>
      </c>
      <c r="J1142" s="104" t="s">
        <v>910</v>
      </c>
      <c r="K1142" s="104" t="s">
        <v>685</v>
      </c>
      <c r="L1142" s="104" t="s">
        <v>884</v>
      </c>
      <c r="M1142" s="104" t="s">
        <v>902</v>
      </c>
      <c r="N1142" s="107">
        <v>1</v>
      </c>
      <c r="O1142" s="107">
        <v>1</v>
      </c>
      <c r="P1142" s="107">
        <v>1</v>
      </c>
      <c r="Q1142" s="107">
        <v>1</v>
      </c>
      <c r="R1142" s="107">
        <v>1</v>
      </c>
      <c r="S1142" s="107">
        <v>1</v>
      </c>
      <c r="T1142" s="108">
        <v>0</v>
      </c>
      <c r="U1142" s="108">
        <v>0</v>
      </c>
      <c r="V1142" s="108">
        <v>0</v>
      </c>
      <c r="W1142" s="109">
        <v>0</v>
      </c>
      <c r="X1142" s="110">
        <v>0</v>
      </c>
      <c r="Y1142" s="111">
        <v>0</v>
      </c>
      <c r="Z1142" s="111">
        <v>0</v>
      </c>
      <c r="AA1142" s="111">
        <v>0</v>
      </c>
      <c r="AB1142" s="111">
        <v>0</v>
      </c>
      <c r="AC1142" s="111">
        <v>0</v>
      </c>
      <c r="AD1142" s="112">
        <v>0</v>
      </c>
      <c r="AE1142" s="114">
        <v>44162</v>
      </c>
      <c r="AF1142" s="114">
        <v>44527</v>
      </c>
      <c r="AG1142" s="115">
        <v>87172.5</v>
      </c>
      <c r="AH1142" s="116" t="s">
        <v>903</v>
      </c>
      <c r="AI1142" s="116" t="s">
        <v>904</v>
      </c>
      <c r="AJ1142" s="14">
        <v>0</v>
      </c>
      <c r="AK1142" s="14">
        <v>0</v>
      </c>
      <c r="AL1142" s="14">
        <v>0</v>
      </c>
      <c r="AM1142" s="14">
        <v>0</v>
      </c>
      <c r="AN1142" s="14">
        <v>0</v>
      </c>
      <c r="AO1142" s="14">
        <v>0</v>
      </c>
      <c r="AP1142" s="14">
        <v>0</v>
      </c>
      <c r="AQ1142" s="14">
        <v>0</v>
      </c>
      <c r="AR1142" s="14">
        <v>0</v>
      </c>
      <c r="AS1142" s="14">
        <v>0</v>
      </c>
      <c r="AT1142" s="14">
        <v>0</v>
      </c>
      <c r="AU1142" s="14">
        <v>0</v>
      </c>
      <c r="AV1142" s="14">
        <v>0</v>
      </c>
      <c r="AW1142" s="14">
        <v>0</v>
      </c>
      <c r="AX1142" s="14">
        <v>0</v>
      </c>
      <c r="AY1142" s="14">
        <f t="shared" si="51"/>
        <v>0</v>
      </c>
      <c r="AZ1142" s="14">
        <f t="shared" si="52"/>
        <v>0</v>
      </c>
      <c r="BA1142" s="14">
        <f t="shared" si="53"/>
        <v>0</v>
      </c>
    </row>
    <row r="1143" spans="1:53" x14ac:dyDescent="0.35">
      <c r="A1143" s="15" t="s">
        <v>1992</v>
      </c>
      <c r="B1143" s="104" t="s">
        <v>772</v>
      </c>
      <c r="C1143" s="105">
        <v>2</v>
      </c>
      <c r="D1143" s="106" t="s">
        <v>23</v>
      </c>
      <c r="E1143" s="104" t="s">
        <v>511</v>
      </c>
      <c r="F1143" s="104" t="s">
        <v>880</v>
      </c>
      <c r="G1143" s="104" t="s">
        <v>1219</v>
      </c>
      <c r="H1143" s="104" t="s">
        <v>908</v>
      </c>
      <c r="I1143" s="104" t="s">
        <v>1220</v>
      </c>
      <c r="J1143" s="104" t="s">
        <v>910</v>
      </c>
      <c r="K1143" s="104" t="s">
        <v>685</v>
      </c>
      <c r="L1143" s="104" t="s">
        <v>884</v>
      </c>
      <c r="M1143" s="104" t="s">
        <v>902</v>
      </c>
      <c r="N1143" s="107">
        <v>1</v>
      </c>
      <c r="O1143" s="107">
        <v>1</v>
      </c>
      <c r="P1143" s="107">
        <v>1</v>
      </c>
      <c r="Q1143" s="107">
        <v>1</v>
      </c>
      <c r="R1143" s="107">
        <v>1</v>
      </c>
      <c r="S1143" s="107">
        <v>1</v>
      </c>
      <c r="T1143" s="108">
        <v>0</v>
      </c>
      <c r="U1143" s="108">
        <v>0</v>
      </c>
      <c r="V1143" s="108">
        <v>0</v>
      </c>
      <c r="W1143" s="109">
        <v>60401.25</v>
      </c>
      <c r="X1143" s="110">
        <v>0</v>
      </c>
      <c r="Y1143" s="111">
        <v>0</v>
      </c>
      <c r="Z1143" s="111">
        <v>192.28</v>
      </c>
      <c r="AA1143" s="111">
        <v>0</v>
      </c>
      <c r="AB1143" s="111">
        <v>0</v>
      </c>
      <c r="AC1143" s="111">
        <v>0</v>
      </c>
      <c r="AD1143" s="112">
        <v>60401.25</v>
      </c>
      <c r="AE1143" s="114">
        <v>44162</v>
      </c>
      <c r="AF1143" s="114">
        <v>44892</v>
      </c>
      <c r="AG1143" s="115">
        <v>120802.5</v>
      </c>
      <c r="AH1143" s="116" t="s">
        <v>903</v>
      </c>
      <c r="AI1143" s="116" t="s">
        <v>904</v>
      </c>
      <c r="AJ1143" s="14">
        <v>0</v>
      </c>
      <c r="AK1143" s="14">
        <v>60401.25</v>
      </c>
      <c r="AL1143" s="14">
        <v>0</v>
      </c>
      <c r="AM1143" s="14">
        <v>0</v>
      </c>
      <c r="AN1143" s="14">
        <v>0</v>
      </c>
      <c r="AO1143" s="14">
        <v>0</v>
      </c>
      <c r="AP1143" s="14">
        <v>0</v>
      </c>
      <c r="AQ1143" s="14">
        <v>0</v>
      </c>
      <c r="AR1143" s="14">
        <v>0</v>
      </c>
      <c r="AS1143" s="14">
        <v>0</v>
      </c>
      <c r="AT1143" s="14">
        <v>0</v>
      </c>
      <c r="AU1143" s="14">
        <v>0</v>
      </c>
      <c r="AV1143" s="14">
        <v>0</v>
      </c>
      <c r="AW1143" s="14">
        <v>0</v>
      </c>
      <c r="AX1143" s="14">
        <v>0</v>
      </c>
      <c r="AY1143" s="14">
        <f t="shared" si="51"/>
        <v>60401.25</v>
      </c>
      <c r="AZ1143" s="14">
        <f t="shared" si="52"/>
        <v>0</v>
      </c>
      <c r="BA1143" s="14">
        <f t="shared" si="53"/>
        <v>60401.25</v>
      </c>
    </row>
    <row r="1144" spans="1:53" x14ac:dyDescent="0.35">
      <c r="A1144" s="15" t="s">
        <v>1993</v>
      </c>
      <c r="B1144" s="104" t="s">
        <v>772</v>
      </c>
      <c r="C1144" s="105">
        <v>3</v>
      </c>
      <c r="D1144" s="106" t="s">
        <v>23</v>
      </c>
      <c r="E1144" s="104" t="s">
        <v>511</v>
      </c>
      <c r="F1144" s="104" t="s">
        <v>880</v>
      </c>
      <c r="G1144" s="104" t="s">
        <v>1219</v>
      </c>
      <c r="H1144" s="104" t="s">
        <v>908</v>
      </c>
      <c r="I1144" s="104" t="s">
        <v>1220</v>
      </c>
      <c r="J1144" s="104" t="s">
        <v>910</v>
      </c>
      <c r="K1144" s="104" t="s">
        <v>685</v>
      </c>
      <c r="L1144" s="104" t="s">
        <v>884</v>
      </c>
      <c r="M1144" s="104" t="s">
        <v>902</v>
      </c>
      <c r="N1144" s="107">
        <v>1</v>
      </c>
      <c r="O1144" s="107">
        <v>1</v>
      </c>
      <c r="P1144" s="107">
        <v>1</v>
      </c>
      <c r="Q1144" s="107">
        <v>1</v>
      </c>
      <c r="R1144" s="107">
        <v>1</v>
      </c>
      <c r="S1144" s="107">
        <v>1</v>
      </c>
      <c r="T1144" s="108">
        <v>0</v>
      </c>
      <c r="U1144" s="108">
        <v>0</v>
      </c>
      <c r="V1144" s="108">
        <v>0</v>
      </c>
      <c r="W1144" s="109">
        <v>196617.5</v>
      </c>
      <c r="X1144" s="110">
        <v>0</v>
      </c>
      <c r="Y1144" s="111">
        <v>0</v>
      </c>
      <c r="Z1144" s="111">
        <v>704.55</v>
      </c>
      <c r="AA1144" s="111">
        <v>0</v>
      </c>
      <c r="AB1144" s="111">
        <v>0</v>
      </c>
      <c r="AC1144" s="111">
        <v>0</v>
      </c>
      <c r="AD1144" s="112">
        <v>196617.5</v>
      </c>
      <c r="AE1144" s="114">
        <v>44162</v>
      </c>
      <c r="AF1144" s="114">
        <v>45257</v>
      </c>
      <c r="AG1144" s="115">
        <v>196617.5</v>
      </c>
      <c r="AH1144" s="116" t="s">
        <v>903</v>
      </c>
      <c r="AI1144" s="116" t="s">
        <v>904</v>
      </c>
      <c r="AJ1144" s="14">
        <v>0</v>
      </c>
      <c r="AK1144" s="14">
        <v>0</v>
      </c>
      <c r="AL1144" s="14">
        <v>0</v>
      </c>
      <c r="AM1144" s="14">
        <v>0</v>
      </c>
      <c r="AN1144" s="14">
        <v>0</v>
      </c>
      <c r="AO1144" s="14">
        <v>0</v>
      </c>
      <c r="AP1144" s="14">
        <v>0</v>
      </c>
      <c r="AQ1144" s="14">
        <v>98308.75</v>
      </c>
      <c r="AR1144" s="14">
        <v>0</v>
      </c>
      <c r="AS1144" s="14">
        <v>0</v>
      </c>
      <c r="AT1144" s="14">
        <v>0</v>
      </c>
      <c r="AU1144" s="14">
        <v>0</v>
      </c>
      <c r="AV1144" s="14">
        <v>0</v>
      </c>
      <c r="AW1144" s="14">
        <v>98308.75</v>
      </c>
      <c r="AX1144" s="14">
        <v>0</v>
      </c>
      <c r="AY1144" s="14">
        <f t="shared" si="51"/>
        <v>0</v>
      </c>
      <c r="AZ1144" s="14">
        <f t="shared" si="52"/>
        <v>196617.5</v>
      </c>
      <c r="BA1144" s="14">
        <f t="shared" si="53"/>
        <v>196617.5</v>
      </c>
    </row>
    <row r="1145" spans="1:53" x14ac:dyDescent="0.35">
      <c r="A1145" s="15" t="s">
        <v>3013</v>
      </c>
      <c r="B1145" s="104" t="s">
        <v>772</v>
      </c>
      <c r="C1145" s="105">
        <v>4</v>
      </c>
      <c r="D1145" s="106" t="s">
        <v>23</v>
      </c>
      <c r="E1145" s="104" t="s">
        <v>511</v>
      </c>
      <c r="F1145" s="104" t="s">
        <v>880</v>
      </c>
      <c r="G1145" s="104" t="s">
        <v>1219</v>
      </c>
      <c r="H1145" s="104" t="s">
        <v>908</v>
      </c>
      <c r="I1145" s="104" t="s">
        <v>1220</v>
      </c>
      <c r="J1145" s="104" t="s">
        <v>910</v>
      </c>
      <c r="K1145" s="104" t="s">
        <v>685</v>
      </c>
      <c r="L1145" s="104" t="s">
        <v>884</v>
      </c>
      <c r="M1145" s="104" t="s">
        <v>902</v>
      </c>
      <c r="N1145" s="107">
        <v>1</v>
      </c>
      <c r="O1145" s="107">
        <v>1</v>
      </c>
      <c r="P1145" s="107">
        <v>1</v>
      </c>
      <c r="Q1145" s="107">
        <v>1</v>
      </c>
      <c r="R1145" s="107">
        <v>1</v>
      </c>
      <c r="S1145" s="107">
        <v>1</v>
      </c>
      <c r="T1145" s="108">
        <v>0</v>
      </c>
      <c r="U1145" s="108">
        <v>0</v>
      </c>
      <c r="V1145" s="108">
        <v>0</v>
      </c>
      <c r="W1145" s="109">
        <v>495157.5</v>
      </c>
      <c r="X1145" s="110">
        <v>0</v>
      </c>
      <c r="Y1145" s="111">
        <v>0</v>
      </c>
      <c r="Z1145" s="111">
        <v>1943.49</v>
      </c>
      <c r="AA1145" s="111">
        <v>0</v>
      </c>
      <c r="AB1145" s="111">
        <v>0</v>
      </c>
      <c r="AC1145" s="111">
        <v>0</v>
      </c>
      <c r="AD1145" s="112">
        <v>495157.5</v>
      </c>
      <c r="AE1145" s="114">
        <v>44162</v>
      </c>
      <c r="AF1145" s="114">
        <v>45623</v>
      </c>
      <c r="AG1145" s="115">
        <v>495157.5</v>
      </c>
      <c r="AH1145" s="116" t="s">
        <v>903</v>
      </c>
      <c r="AI1145" s="116" t="s">
        <v>904</v>
      </c>
      <c r="AJ1145" s="14">
        <v>0</v>
      </c>
      <c r="AK1145" s="14">
        <v>0</v>
      </c>
      <c r="AL1145" s="14">
        <v>0</v>
      </c>
      <c r="AM1145" s="14">
        <v>0</v>
      </c>
      <c r="AN1145" s="14">
        <v>0</v>
      </c>
      <c r="AO1145" s="14">
        <v>0</v>
      </c>
      <c r="AP1145" s="14">
        <v>0</v>
      </c>
      <c r="AQ1145" s="14">
        <v>0</v>
      </c>
      <c r="AR1145" s="14">
        <v>0</v>
      </c>
      <c r="AS1145" s="14">
        <v>0</v>
      </c>
      <c r="AT1145" s="14">
        <v>0</v>
      </c>
      <c r="AU1145" s="14">
        <v>0</v>
      </c>
      <c r="AV1145" s="14">
        <v>0</v>
      </c>
      <c r="AW1145" s="14">
        <v>0</v>
      </c>
      <c r="AX1145" s="14">
        <v>0</v>
      </c>
      <c r="AY1145" s="14">
        <f t="shared" si="51"/>
        <v>0</v>
      </c>
      <c r="AZ1145" s="14">
        <f t="shared" si="52"/>
        <v>0</v>
      </c>
      <c r="BA1145" s="14">
        <f t="shared" si="53"/>
        <v>0</v>
      </c>
    </row>
    <row r="1146" spans="1:53" x14ac:dyDescent="0.35">
      <c r="A1146" s="15" t="s">
        <v>3014</v>
      </c>
      <c r="B1146" s="104" t="s">
        <v>772</v>
      </c>
      <c r="C1146" s="105">
        <v>5</v>
      </c>
      <c r="D1146" s="106" t="s">
        <v>23</v>
      </c>
      <c r="E1146" s="104" t="s">
        <v>511</v>
      </c>
      <c r="F1146" s="104" t="s">
        <v>880</v>
      </c>
      <c r="G1146" s="104" t="s">
        <v>1219</v>
      </c>
      <c r="H1146" s="104" t="s">
        <v>908</v>
      </c>
      <c r="I1146" s="104" t="s">
        <v>1220</v>
      </c>
      <c r="J1146" s="104" t="s">
        <v>910</v>
      </c>
      <c r="K1146" s="104" t="s">
        <v>685</v>
      </c>
      <c r="L1146" s="104" t="s">
        <v>884</v>
      </c>
      <c r="M1146" s="104" t="s">
        <v>902</v>
      </c>
      <c r="N1146" s="107">
        <v>1</v>
      </c>
      <c r="O1146" s="107">
        <v>1</v>
      </c>
      <c r="P1146" s="107">
        <v>1</v>
      </c>
      <c r="Q1146" s="107">
        <v>1</v>
      </c>
      <c r="R1146" s="107">
        <v>1</v>
      </c>
      <c r="S1146" s="107">
        <v>1</v>
      </c>
      <c r="T1146" s="108">
        <v>0</v>
      </c>
      <c r="U1146" s="108">
        <v>0</v>
      </c>
      <c r="V1146" s="108">
        <v>0</v>
      </c>
      <c r="W1146" s="109">
        <v>676582.5</v>
      </c>
      <c r="X1146" s="110">
        <v>0</v>
      </c>
      <c r="Y1146" s="111">
        <v>0</v>
      </c>
      <c r="Z1146" s="111">
        <v>2858.56</v>
      </c>
      <c r="AA1146" s="111">
        <v>0</v>
      </c>
      <c r="AB1146" s="111">
        <v>0</v>
      </c>
      <c r="AC1146" s="111">
        <v>0</v>
      </c>
      <c r="AD1146" s="112">
        <v>676582.5</v>
      </c>
      <c r="AE1146" s="114">
        <v>44162</v>
      </c>
      <c r="AF1146" s="114">
        <v>45988</v>
      </c>
      <c r="AG1146" s="115">
        <v>676582.5</v>
      </c>
      <c r="AH1146" s="116" t="s">
        <v>903</v>
      </c>
      <c r="AI1146" s="116" t="s">
        <v>904</v>
      </c>
      <c r="AJ1146" s="14">
        <v>0</v>
      </c>
      <c r="AK1146" s="14">
        <v>0</v>
      </c>
      <c r="AL1146" s="14">
        <v>0</v>
      </c>
      <c r="AM1146" s="14">
        <v>0</v>
      </c>
      <c r="AN1146" s="14">
        <v>0</v>
      </c>
      <c r="AO1146" s="14">
        <v>0</v>
      </c>
      <c r="AP1146" s="14">
        <v>0</v>
      </c>
      <c r="AQ1146" s="14">
        <v>0</v>
      </c>
      <c r="AR1146" s="14">
        <v>0</v>
      </c>
      <c r="AS1146" s="14">
        <v>0</v>
      </c>
      <c r="AT1146" s="14">
        <v>0</v>
      </c>
      <c r="AU1146" s="14">
        <v>0</v>
      </c>
      <c r="AV1146" s="14">
        <v>0</v>
      </c>
      <c r="AW1146" s="14">
        <v>0</v>
      </c>
      <c r="AX1146" s="14">
        <v>0</v>
      </c>
      <c r="AY1146" s="14">
        <f t="shared" si="51"/>
        <v>0</v>
      </c>
      <c r="AZ1146" s="14">
        <f t="shared" si="52"/>
        <v>0</v>
      </c>
      <c r="BA1146" s="14">
        <f t="shared" si="53"/>
        <v>0</v>
      </c>
    </row>
    <row r="1147" spans="1:53" x14ac:dyDescent="0.35">
      <c r="A1147" s="15" t="s">
        <v>3015</v>
      </c>
      <c r="B1147" s="104" t="s">
        <v>772</v>
      </c>
      <c r="C1147" s="105">
        <v>6</v>
      </c>
      <c r="D1147" s="106" t="s">
        <v>23</v>
      </c>
      <c r="E1147" s="104" t="s">
        <v>511</v>
      </c>
      <c r="F1147" s="104" t="s">
        <v>880</v>
      </c>
      <c r="G1147" s="104" t="s">
        <v>1219</v>
      </c>
      <c r="H1147" s="104" t="s">
        <v>908</v>
      </c>
      <c r="I1147" s="104" t="s">
        <v>1220</v>
      </c>
      <c r="J1147" s="104" t="s">
        <v>910</v>
      </c>
      <c r="K1147" s="104" t="s">
        <v>685</v>
      </c>
      <c r="L1147" s="104" t="s">
        <v>884</v>
      </c>
      <c r="M1147" s="104" t="s">
        <v>902</v>
      </c>
      <c r="N1147" s="107">
        <v>1</v>
      </c>
      <c r="O1147" s="107">
        <v>1</v>
      </c>
      <c r="P1147" s="107">
        <v>1</v>
      </c>
      <c r="Q1147" s="107">
        <v>1</v>
      </c>
      <c r="R1147" s="107">
        <v>1</v>
      </c>
      <c r="S1147" s="107">
        <v>1</v>
      </c>
      <c r="T1147" s="108">
        <v>0</v>
      </c>
      <c r="U1147" s="108">
        <v>0</v>
      </c>
      <c r="V1147" s="108">
        <v>0</v>
      </c>
      <c r="W1147" s="109">
        <v>1916615</v>
      </c>
      <c r="X1147" s="110">
        <v>0</v>
      </c>
      <c r="Y1147" s="111">
        <v>0</v>
      </c>
      <c r="Z1147" s="111">
        <v>8560.8799999999992</v>
      </c>
      <c r="AA1147" s="111">
        <v>0</v>
      </c>
      <c r="AB1147" s="111">
        <v>0</v>
      </c>
      <c r="AC1147" s="111">
        <v>0</v>
      </c>
      <c r="AD1147" s="112">
        <v>1916615</v>
      </c>
      <c r="AE1147" s="114">
        <v>44162</v>
      </c>
      <c r="AF1147" s="114">
        <v>46353</v>
      </c>
      <c r="AG1147" s="115">
        <v>1916615</v>
      </c>
      <c r="AH1147" s="116" t="s">
        <v>903</v>
      </c>
      <c r="AI1147" s="116" t="s">
        <v>904</v>
      </c>
      <c r="AJ1147" s="14">
        <v>0</v>
      </c>
      <c r="AK1147" s="14">
        <v>0</v>
      </c>
      <c r="AL1147" s="14">
        <v>0</v>
      </c>
      <c r="AM1147" s="14">
        <v>0</v>
      </c>
      <c r="AN1147" s="14">
        <v>0</v>
      </c>
      <c r="AO1147" s="14">
        <v>0</v>
      </c>
      <c r="AP1147" s="14">
        <v>0</v>
      </c>
      <c r="AQ1147" s="14">
        <v>0</v>
      </c>
      <c r="AR1147" s="14">
        <v>0</v>
      </c>
      <c r="AS1147" s="14">
        <v>0</v>
      </c>
      <c r="AT1147" s="14">
        <v>0</v>
      </c>
      <c r="AU1147" s="14">
        <v>0</v>
      </c>
      <c r="AV1147" s="14">
        <v>0</v>
      </c>
      <c r="AW1147" s="14">
        <v>0</v>
      </c>
      <c r="AX1147" s="14">
        <v>0</v>
      </c>
      <c r="AY1147" s="14">
        <f t="shared" si="51"/>
        <v>0</v>
      </c>
      <c r="AZ1147" s="14">
        <f t="shared" si="52"/>
        <v>0</v>
      </c>
      <c r="BA1147" s="14">
        <f t="shared" si="53"/>
        <v>0</v>
      </c>
    </row>
    <row r="1148" spans="1:53" x14ac:dyDescent="0.35">
      <c r="A1148" s="15" t="s">
        <v>3016</v>
      </c>
      <c r="B1148" s="104" t="s">
        <v>772</v>
      </c>
      <c r="C1148" s="105">
        <v>7</v>
      </c>
      <c r="D1148" s="106" t="s">
        <v>23</v>
      </c>
      <c r="E1148" s="104" t="s">
        <v>511</v>
      </c>
      <c r="F1148" s="104" t="s">
        <v>880</v>
      </c>
      <c r="G1148" s="104" t="s">
        <v>1219</v>
      </c>
      <c r="H1148" s="104" t="s">
        <v>908</v>
      </c>
      <c r="I1148" s="104" t="s">
        <v>1220</v>
      </c>
      <c r="J1148" s="104" t="s">
        <v>910</v>
      </c>
      <c r="K1148" s="104" t="s">
        <v>685</v>
      </c>
      <c r="L1148" s="104" t="s">
        <v>884</v>
      </c>
      <c r="M1148" s="104" t="s">
        <v>902</v>
      </c>
      <c r="N1148" s="107">
        <v>1</v>
      </c>
      <c r="O1148" s="107">
        <v>1</v>
      </c>
      <c r="P1148" s="107">
        <v>1</v>
      </c>
      <c r="Q1148" s="107">
        <v>1</v>
      </c>
      <c r="R1148" s="107">
        <v>1</v>
      </c>
      <c r="S1148" s="107">
        <v>1</v>
      </c>
      <c r="T1148" s="108">
        <v>0</v>
      </c>
      <c r="U1148" s="108">
        <v>0</v>
      </c>
      <c r="V1148" s="108">
        <v>0</v>
      </c>
      <c r="W1148" s="109">
        <v>2099367.5</v>
      </c>
      <c r="X1148" s="110">
        <v>0</v>
      </c>
      <c r="Y1148" s="111">
        <v>0</v>
      </c>
      <c r="Z1148" s="111">
        <v>9867.0300000000007</v>
      </c>
      <c r="AA1148" s="111">
        <v>0</v>
      </c>
      <c r="AB1148" s="111">
        <v>0</v>
      </c>
      <c r="AC1148" s="111">
        <v>0</v>
      </c>
      <c r="AD1148" s="112">
        <v>2099367.5</v>
      </c>
      <c r="AE1148" s="114">
        <v>44162</v>
      </c>
      <c r="AF1148" s="114">
        <v>46718</v>
      </c>
      <c r="AG1148" s="115">
        <v>2099367.5</v>
      </c>
      <c r="AH1148" s="116" t="s">
        <v>903</v>
      </c>
      <c r="AI1148" s="116" t="s">
        <v>904</v>
      </c>
      <c r="AJ1148" s="14">
        <v>0</v>
      </c>
      <c r="AK1148" s="14">
        <v>0</v>
      </c>
      <c r="AL1148" s="14">
        <v>0</v>
      </c>
      <c r="AM1148" s="14">
        <v>0</v>
      </c>
      <c r="AN1148" s="14">
        <v>0</v>
      </c>
      <c r="AO1148" s="14">
        <v>0</v>
      </c>
      <c r="AP1148" s="14">
        <v>0</v>
      </c>
      <c r="AQ1148" s="14">
        <v>0</v>
      </c>
      <c r="AR1148" s="14">
        <v>0</v>
      </c>
      <c r="AS1148" s="14">
        <v>0</v>
      </c>
      <c r="AT1148" s="14">
        <v>0</v>
      </c>
      <c r="AU1148" s="14">
        <v>0</v>
      </c>
      <c r="AV1148" s="14">
        <v>0</v>
      </c>
      <c r="AW1148" s="14">
        <v>0</v>
      </c>
      <c r="AX1148" s="14">
        <v>0</v>
      </c>
      <c r="AY1148" s="14">
        <f t="shared" si="51"/>
        <v>0</v>
      </c>
      <c r="AZ1148" s="14">
        <f t="shared" si="52"/>
        <v>0</v>
      </c>
      <c r="BA1148" s="14">
        <f t="shared" si="53"/>
        <v>0</v>
      </c>
    </row>
    <row r="1149" spans="1:53" x14ac:dyDescent="0.35">
      <c r="A1149" s="15" t="s">
        <v>3017</v>
      </c>
      <c r="B1149" s="104" t="s">
        <v>772</v>
      </c>
      <c r="C1149" s="105">
        <v>8</v>
      </c>
      <c r="D1149" s="106" t="s">
        <v>23</v>
      </c>
      <c r="E1149" s="104" t="s">
        <v>511</v>
      </c>
      <c r="F1149" s="104" t="s">
        <v>880</v>
      </c>
      <c r="G1149" s="104" t="s">
        <v>1219</v>
      </c>
      <c r="H1149" s="104" t="s">
        <v>908</v>
      </c>
      <c r="I1149" s="104" t="s">
        <v>1220</v>
      </c>
      <c r="J1149" s="104" t="s">
        <v>910</v>
      </c>
      <c r="K1149" s="104" t="s">
        <v>685</v>
      </c>
      <c r="L1149" s="104" t="s">
        <v>884</v>
      </c>
      <c r="M1149" s="104" t="s">
        <v>902</v>
      </c>
      <c r="N1149" s="107">
        <v>1</v>
      </c>
      <c r="O1149" s="107">
        <v>1</v>
      </c>
      <c r="P1149" s="107">
        <v>1</v>
      </c>
      <c r="Q1149" s="107">
        <v>1</v>
      </c>
      <c r="R1149" s="107">
        <v>1</v>
      </c>
      <c r="S1149" s="107">
        <v>1</v>
      </c>
      <c r="T1149" s="108">
        <v>0</v>
      </c>
      <c r="U1149" s="108">
        <v>0</v>
      </c>
      <c r="V1149" s="108">
        <v>0</v>
      </c>
      <c r="W1149" s="109">
        <v>1105512.5</v>
      </c>
      <c r="X1149" s="110">
        <v>0</v>
      </c>
      <c r="Y1149" s="111">
        <v>0</v>
      </c>
      <c r="Z1149" s="111">
        <v>5463.07</v>
      </c>
      <c r="AA1149" s="111">
        <v>0</v>
      </c>
      <c r="AB1149" s="111">
        <v>0</v>
      </c>
      <c r="AC1149" s="111">
        <v>0</v>
      </c>
      <c r="AD1149" s="112">
        <v>1105512.5</v>
      </c>
      <c r="AE1149" s="114">
        <v>44162</v>
      </c>
      <c r="AF1149" s="114">
        <v>47084</v>
      </c>
      <c r="AG1149" s="115">
        <v>1105512.5</v>
      </c>
      <c r="AH1149" s="116" t="s">
        <v>903</v>
      </c>
      <c r="AI1149" s="116" t="s">
        <v>904</v>
      </c>
      <c r="AJ1149" s="14">
        <v>0</v>
      </c>
      <c r="AK1149" s="14">
        <v>0</v>
      </c>
      <c r="AL1149" s="14">
        <v>0</v>
      </c>
      <c r="AM1149" s="14">
        <v>0</v>
      </c>
      <c r="AN1149" s="14">
        <v>0</v>
      </c>
      <c r="AO1149" s="14">
        <v>0</v>
      </c>
      <c r="AP1149" s="14">
        <v>0</v>
      </c>
      <c r="AQ1149" s="14">
        <v>0</v>
      </c>
      <c r="AR1149" s="14">
        <v>0</v>
      </c>
      <c r="AS1149" s="14">
        <v>0</v>
      </c>
      <c r="AT1149" s="14">
        <v>0</v>
      </c>
      <c r="AU1149" s="14">
        <v>0</v>
      </c>
      <c r="AV1149" s="14">
        <v>0</v>
      </c>
      <c r="AW1149" s="14">
        <v>0</v>
      </c>
      <c r="AX1149" s="14">
        <v>0</v>
      </c>
      <c r="AY1149" s="14">
        <f t="shared" si="51"/>
        <v>0</v>
      </c>
      <c r="AZ1149" s="14">
        <f t="shared" si="52"/>
        <v>0</v>
      </c>
      <c r="BA1149" s="14">
        <f t="shared" si="53"/>
        <v>0</v>
      </c>
    </row>
    <row r="1150" spans="1:53" x14ac:dyDescent="0.35">
      <c r="A1150" s="15" t="s">
        <v>1994</v>
      </c>
      <c r="B1150" s="104" t="s">
        <v>773</v>
      </c>
      <c r="C1150" s="105">
        <v>1</v>
      </c>
      <c r="D1150" s="106" t="s">
        <v>23</v>
      </c>
      <c r="E1150" s="104" t="s">
        <v>511</v>
      </c>
      <c r="F1150" s="104" t="s">
        <v>880</v>
      </c>
      <c r="G1150" s="104" t="s">
        <v>1219</v>
      </c>
      <c r="H1150" s="104" t="s">
        <v>908</v>
      </c>
      <c r="I1150" s="104" t="s">
        <v>1220</v>
      </c>
      <c r="J1150" s="104" t="s">
        <v>910</v>
      </c>
      <c r="K1150" s="104" t="s">
        <v>685</v>
      </c>
      <c r="L1150" s="104" t="s">
        <v>884</v>
      </c>
      <c r="M1150" s="104" t="s">
        <v>902</v>
      </c>
      <c r="N1150" s="107">
        <v>1</v>
      </c>
      <c r="O1150" s="107">
        <v>1</v>
      </c>
      <c r="P1150" s="107">
        <v>1</v>
      </c>
      <c r="Q1150" s="107">
        <v>1</v>
      </c>
      <c r="R1150" s="107">
        <v>1</v>
      </c>
      <c r="S1150" s="107">
        <v>1</v>
      </c>
      <c r="T1150" s="108">
        <v>0</v>
      </c>
      <c r="U1150" s="108">
        <v>0</v>
      </c>
      <c r="V1150" s="108">
        <v>0</v>
      </c>
      <c r="W1150" s="109">
        <v>116746.25</v>
      </c>
      <c r="X1150" s="110">
        <v>0</v>
      </c>
      <c r="Y1150" s="111">
        <v>0</v>
      </c>
      <c r="Z1150" s="111">
        <v>371.64</v>
      </c>
      <c r="AA1150" s="111">
        <v>0</v>
      </c>
      <c r="AB1150" s="111">
        <v>0</v>
      </c>
      <c r="AC1150" s="111">
        <v>0</v>
      </c>
      <c r="AD1150" s="112">
        <v>116746.25</v>
      </c>
      <c r="AE1150" s="114">
        <v>44169</v>
      </c>
      <c r="AF1150" s="114">
        <v>44899</v>
      </c>
      <c r="AG1150" s="115">
        <v>233492.5</v>
      </c>
      <c r="AH1150" s="116" t="s">
        <v>903</v>
      </c>
      <c r="AI1150" s="116" t="s">
        <v>904</v>
      </c>
      <c r="AJ1150" s="14">
        <v>0</v>
      </c>
      <c r="AK1150" s="14">
        <v>0</v>
      </c>
      <c r="AL1150" s="14">
        <v>116746.25</v>
      </c>
      <c r="AM1150" s="14">
        <v>0</v>
      </c>
      <c r="AN1150" s="14">
        <v>0</v>
      </c>
      <c r="AO1150" s="14">
        <v>0</v>
      </c>
      <c r="AP1150" s="14">
        <v>0</v>
      </c>
      <c r="AQ1150" s="14">
        <v>0</v>
      </c>
      <c r="AR1150" s="14">
        <v>0</v>
      </c>
      <c r="AS1150" s="14">
        <v>0</v>
      </c>
      <c r="AT1150" s="14">
        <v>0</v>
      </c>
      <c r="AU1150" s="14">
        <v>0</v>
      </c>
      <c r="AV1150" s="14">
        <v>0</v>
      </c>
      <c r="AW1150" s="14">
        <v>0</v>
      </c>
      <c r="AX1150" s="14">
        <v>0</v>
      </c>
      <c r="AY1150" s="14">
        <f t="shared" si="51"/>
        <v>116746.25</v>
      </c>
      <c r="AZ1150" s="14">
        <f t="shared" si="52"/>
        <v>0</v>
      </c>
      <c r="BA1150" s="14">
        <f t="shared" si="53"/>
        <v>116746.25</v>
      </c>
    </row>
    <row r="1151" spans="1:53" x14ac:dyDescent="0.35">
      <c r="A1151" s="15" t="s">
        <v>1995</v>
      </c>
      <c r="B1151" s="104" t="s">
        <v>773</v>
      </c>
      <c r="C1151" s="105">
        <v>2</v>
      </c>
      <c r="D1151" s="106" t="s">
        <v>23</v>
      </c>
      <c r="E1151" s="104" t="s">
        <v>511</v>
      </c>
      <c r="F1151" s="104" t="s">
        <v>880</v>
      </c>
      <c r="G1151" s="104" t="s">
        <v>1219</v>
      </c>
      <c r="H1151" s="104" t="s">
        <v>908</v>
      </c>
      <c r="I1151" s="104" t="s">
        <v>1220</v>
      </c>
      <c r="J1151" s="104" t="s">
        <v>910</v>
      </c>
      <c r="K1151" s="104" t="s">
        <v>685</v>
      </c>
      <c r="L1151" s="104" t="s">
        <v>884</v>
      </c>
      <c r="M1151" s="104" t="s">
        <v>902</v>
      </c>
      <c r="N1151" s="107">
        <v>1</v>
      </c>
      <c r="O1151" s="107">
        <v>1</v>
      </c>
      <c r="P1151" s="107">
        <v>1</v>
      </c>
      <c r="Q1151" s="107">
        <v>1</v>
      </c>
      <c r="R1151" s="107">
        <v>1</v>
      </c>
      <c r="S1151" s="107">
        <v>1</v>
      </c>
      <c r="T1151" s="108">
        <v>0</v>
      </c>
      <c r="U1151" s="108">
        <v>0</v>
      </c>
      <c r="V1151" s="108">
        <v>0</v>
      </c>
      <c r="W1151" s="109">
        <v>305915</v>
      </c>
      <c r="X1151" s="110">
        <v>0</v>
      </c>
      <c r="Y1151" s="111">
        <v>0</v>
      </c>
      <c r="Z1151" s="111">
        <v>1096.2</v>
      </c>
      <c r="AA1151" s="111">
        <v>0</v>
      </c>
      <c r="AB1151" s="111">
        <v>0</v>
      </c>
      <c r="AC1151" s="111">
        <v>0</v>
      </c>
      <c r="AD1151" s="112">
        <v>305915</v>
      </c>
      <c r="AE1151" s="114">
        <v>44169</v>
      </c>
      <c r="AF1151" s="114">
        <v>45264</v>
      </c>
      <c r="AG1151" s="115">
        <v>305915</v>
      </c>
      <c r="AH1151" s="116" t="s">
        <v>903</v>
      </c>
      <c r="AI1151" s="116" t="s">
        <v>904</v>
      </c>
      <c r="AJ1151" s="14">
        <v>0</v>
      </c>
      <c r="AK1151" s="14">
        <v>0</v>
      </c>
      <c r="AL1151" s="14">
        <v>0</v>
      </c>
      <c r="AM1151" s="14">
        <v>0</v>
      </c>
      <c r="AN1151" s="14">
        <v>0</v>
      </c>
      <c r="AO1151" s="14">
        <v>0</v>
      </c>
      <c r="AP1151" s="14">
        <v>0</v>
      </c>
      <c r="AQ1151" s="14">
        <v>0</v>
      </c>
      <c r="AR1151" s="14">
        <v>152957.5</v>
      </c>
      <c r="AS1151" s="14">
        <v>0</v>
      </c>
      <c r="AT1151" s="14">
        <v>0</v>
      </c>
      <c r="AU1151" s="14">
        <v>0</v>
      </c>
      <c r="AV1151" s="14">
        <v>0</v>
      </c>
      <c r="AW1151" s="14">
        <v>0</v>
      </c>
      <c r="AX1151" s="14">
        <v>152957.5</v>
      </c>
      <c r="AY1151" s="14">
        <f t="shared" si="51"/>
        <v>0</v>
      </c>
      <c r="AZ1151" s="14">
        <f t="shared" si="52"/>
        <v>305915</v>
      </c>
      <c r="BA1151" s="14">
        <f t="shared" si="53"/>
        <v>305915</v>
      </c>
    </row>
    <row r="1152" spans="1:53" x14ac:dyDescent="0.35">
      <c r="A1152" s="15" t="s">
        <v>3018</v>
      </c>
      <c r="B1152" s="104" t="s">
        <v>773</v>
      </c>
      <c r="C1152" s="105">
        <v>3</v>
      </c>
      <c r="D1152" s="106" t="s">
        <v>23</v>
      </c>
      <c r="E1152" s="104" t="s">
        <v>511</v>
      </c>
      <c r="F1152" s="104" t="s">
        <v>880</v>
      </c>
      <c r="G1152" s="104" t="s">
        <v>1219</v>
      </c>
      <c r="H1152" s="104" t="s">
        <v>908</v>
      </c>
      <c r="I1152" s="104" t="s">
        <v>1220</v>
      </c>
      <c r="J1152" s="104" t="s">
        <v>910</v>
      </c>
      <c r="K1152" s="104" t="s">
        <v>685</v>
      </c>
      <c r="L1152" s="104" t="s">
        <v>884</v>
      </c>
      <c r="M1152" s="104" t="s">
        <v>902</v>
      </c>
      <c r="N1152" s="107">
        <v>1</v>
      </c>
      <c r="O1152" s="107">
        <v>1</v>
      </c>
      <c r="P1152" s="107">
        <v>1</v>
      </c>
      <c r="Q1152" s="107">
        <v>1</v>
      </c>
      <c r="R1152" s="107">
        <v>1</v>
      </c>
      <c r="S1152" s="107">
        <v>1</v>
      </c>
      <c r="T1152" s="108">
        <v>0</v>
      </c>
      <c r="U1152" s="108">
        <v>0</v>
      </c>
      <c r="V1152" s="108">
        <v>0</v>
      </c>
      <c r="W1152" s="109">
        <v>234967.5</v>
      </c>
      <c r="X1152" s="110">
        <v>0</v>
      </c>
      <c r="Y1152" s="111">
        <v>0</v>
      </c>
      <c r="Z1152" s="111">
        <v>922.25</v>
      </c>
      <c r="AA1152" s="111">
        <v>0</v>
      </c>
      <c r="AB1152" s="111">
        <v>0</v>
      </c>
      <c r="AC1152" s="111">
        <v>0</v>
      </c>
      <c r="AD1152" s="112">
        <v>234967.5</v>
      </c>
      <c r="AE1152" s="114">
        <v>44169</v>
      </c>
      <c r="AF1152" s="114">
        <v>45630</v>
      </c>
      <c r="AG1152" s="115">
        <v>234967.5</v>
      </c>
      <c r="AH1152" s="116" t="s">
        <v>903</v>
      </c>
      <c r="AI1152" s="116" t="s">
        <v>904</v>
      </c>
      <c r="AJ1152" s="14">
        <v>0</v>
      </c>
      <c r="AK1152" s="14">
        <v>0</v>
      </c>
      <c r="AL1152" s="14">
        <v>0</v>
      </c>
      <c r="AM1152" s="14">
        <v>0</v>
      </c>
      <c r="AN1152" s="14">
        <v>0</v>
      </c>
      <c r="AO1152" s="14">
        <v>0</v>
      </c>
      <c r="AP1152" s="14">
        <v>0</v>
      </c>
      <c r="AQ1152" s="14">
        <v>0</v>
      </c>
      <c r="AR1152" s="14">
        <v>0</v>
      </c>
      <c r="AS1152" s="14">
        <v>0</v>
      </c>
      <c r="AT1152" s="14">
        <v>0</v>
      </c>
      <c r="AU1152" s="14">
        <v>0</v>
      </c>
      <c r="AV1152" s="14">
        <v>0</v>
      </c>
      <c r="AW1152" s="14">
        <v>0</v>
      </c>
      <c r="AX1152" s="14">
        <v>0</v>
      </c>
      <c r="AY1152" s="14">
        <f t="shared" si="51"/>
        <v>0</v>
      </c>
      <c r="AZ1152" s="14">
        <f t="shared" si="52"/>
        <v>0</v>
      </c>
      <c r="BA1152" s="14">
        <f t="shared" si="53"/>
        <v>0</v>
      </c>
    </row>
    <row r="1153" spans="1:53" x14ac:dyDescent="0.35">
      <c r="A1153" s="15" t="s">
        <v>3019</v>
      </c>
      <c r="B1153" s="104" t="s">
        <v>773</v>
      </c>
      <c r="C1153" s="105">
        <v>4</v>
      </c>
      <c r="D1153" s="106" t="s">
        <v>23</v>
      </c>
      <c r="E1153" s="104" t="s">
        <v>511</v>
      </c>
      <c r="F1153" s="104" t="s">
        <v>880</v>
      </c>
      <c r="G1153" s="104" t="s">
        <v>1219</v>
      </c>
      <c r="H1153" s="104" t="s">
        <v>908</v>
      </c>
      <c r="I1153" s="104" t="s">
        <v>1220</v>
      </c>
      <c r="J1153" s="104" t="s">
        <v>910</v>
      </c>
      <c r="K1153" s="104" t="s">
        <v>685</v>
      </c>
      <c r="L1153" s="104" t="s">
        <v>884</v>
      </c>
      <c r="M1153" s="104" t="s">
        <v>902</v>
      </c>
      <c r="N1153" s="107">
        <v>1</v>
      </c>
      <c r="O1153" s="107">
        <v>1</v>
      </c>
      <c r="P1153" s="107">
        <v>1</v>
      </c>
      <c r="Q1153" s="107">
        <v>1</v>
      </c>
      <c r="R1153" s="107">
        <v>1</v>
      </c>
      <c r="S1153" s="107">
        <v>1</v>
      </c>
      <c r="T1153" s="108">
        <v>0</v>
      </c>
      <c r="U1153" s="108">
        <v>0</v>
      </c>
      <c r="V1153" s="108">
        <v>0</v>
      </c>
      <c r="W1153" s="109">
        <v>38645</v>
      </c>
      <c r="X1153" s="110">
        <v>0</v>
      </c>
      <c r="Y1153" s="111">
        <v>0</v>
      </c>
      <c r="Z1153" s="111">
        <v>163.28</v>
      </c>
      <c r="AA1153" s="111">
        <v>0</v>
      </c>
      <c r="AB1153" s="111">
        <v>0</v>
      </c>
      <c r="AC1153" s="111">
        <v>0</v>
      </c>
      <c r="AD1153" s="112">
        <v>38645</v>
      </c>
      <c r="AE1153" s="114">
        <v>44169</v>
      </c>
      <c r="AF1153" s="114">
        <v>45995</v>
      </c>
      <c r="AG1153" s="115">
        <v>38645</v>
      </c>
      <c r="AH1153" s="116" t="s">
        <v>903</v>
      </c>
      <c r="AI1153" s="116" t="s">
        <v>904</v>
      </c>
      <c r="AJ1153" s="14">
        <v>0</v>
      </c>
      <c r="AK1153" s="14">
        <v>0</v>
      </c>
      <c r="AL1153" s="14">
        <v>0</v>
      </c>
      <c r="AM1153" s="14">
        <v>0</v>
      </c>
      <c r="AN1153" s="14">
        <v>0</v>
      </c>
      <c r="AO1153" s="14">
        <v>0</v>
      </c>
      <c r="AP1153" s="14">
        <v>0</v>
      </c>
      <c r="AQ1153" s="14">
        <v>0</v>
      </c>
      <c r="AR1153" s="14">
        <v>0</v>
      </c>
      <c r="AS1153" s="14">
        <v>0</v>
      </c>
      <c r="AT1153" s="14">
        <v>0</v>
      </c>
      <c r="AU1153" s="14">
        <v>0</v>
      </c>
      <c r="AV1153" s="14">
        <v>0</v>
      </c>
      <c r="AW1153" s="14">
        <v>0</v>
      </c>
      <c r="AX1153" s="14">
        <v>0</v>
      </c>
      <c r="AY1153" s="14">
        <f t="shared" si="51"/>
        <v>0</v>
      </c>
      <c r="AZ1153" s="14">
        <f t="shared" si="52"/>
        <v>0</v>
      </c>
      <c r="BA1153" s="14">
        <f t="shared" si="53"/>
        <v>0</v>
      </c>
    </row>
    <row r="1154" spans="1:53" x14ac:dyDescent="0.35">
      <c r="A1154" s="15" t="s">
        <v>3020</v>
      </c>
      <c r="B1154" s="104" t="s">
        <v>773</v>
      </c>
      <c r="C1154" s="105">
        <v>5</v>
      </c>
      <c r="D1154" s="106" t="s">
        <v>23</v>
      </c>
      <c r="E1154" s="104" t="s">
        <v>511</v>
      </c>
      <c r="F1154" s="104" t="s">
        <v>880</v>
      </c>
      <c r="G1154" s="104" t="s">
        <v>1219</v>
      </c>
      <c r="H1154" s="104" t="s">
        <v>908</v>
      </c>
      <c r="I1154" s="104" t="s">
        <v>1220</v>
      </c>
      <c r="J1154" s="104" t="s">
        <v>910</v>
      </c>
      <c r="K1154" s="104" t="s">
        <v>685</v>
      </c>
      <c r="L1154" s="104" t="s">
        <v>884</v>
      </c>
      <c r="M1154" s="104" t="s">
        <v>902</v>
      </c>
      <c r="N1154" s="107">
        <v>1</v>
      </c>
      <c r="O1154" s="107">
        <v>1</v>
      </c>
      <c r="P1154" s="107">
        <v>1</v>
      </c>
      <c r="Q1154" s="107">
        <v>1</v>
      </c>
      <c r="R1154" s="107">
        <v>1</v>
      </c>
      <c r="S1154" s="107">
        <v>1</v>
      </c>
      <c r="T1154" s="108">
        <v>0</v>
      </c>
      <c r="U1154" s="108">
        <v>0</v>
      </c>
      <c r="V1154" s="108">
        <v>0</v>
      </c>
      <c r="W1154" s="109">
        <v>362850</v>
      </c>
      <c r="X1154" s="110">
        <v>0</v>
      </c>
      <c r="Y1154" s="111">
        <v>0</v>
      </c>
      <c r="Z1154" s="111">
        <v>1620.73</v>
      </c>
      <c r="AA1154" s="111">
        <v>0</v>
      </c>
      <c r="AB1154" s="111">
        <v>0</v>
      </c>
      <c r="AC1154" s="111">
        <v>0</v>
      </c>
      <c r="AD1154" s="112">
        <v>362850</v>
      </c>
      <c r="AE1154" s="114">
        <v>44169</v>
      </c>
      <c r="AF1154" s="114">
        <v>46360</v>
      </c>
      <c r="AG1154" s="115">
        <v>362850</v>
      </c>
      <c r="AH1154" s="116" t="s">
        <v>903</v>
      </c>
      <c r="AI1154" s="116" t="s">
        <v>904</v>
      </c>
      <c r="AJ1154" s="14">
        <v>0</v>
      </c>
      <c r="AK1154" s="14">
        <v>0</v>
      </c>
      <c r="AL1154" s="14">
        <v>0</v>
      </c>
      <c r="AM1154" s="14">
        <v>0</v>
      </c>
      <c r="AN1154" s="14">
        <v>0</v>
      </c>
      <c r="AO1154" s="14">
        <v>0</v>
      </c>
      <c r="AP1154" s="14">
        <v>0</v>
      </c>
      <c r="AQ1154" s="14">
        <v>0</v>
      </c>
      <c r="AR1154" s="14">
        <v>0</v>
      </c>
      <c r="AS1154" s="14">
        <v>0</v>
      </c>
      <c r="AT1154" s="14">
        <v>0</v>
      </c>
      <c r="AU1154" s="14">
        <v>0</v>
      </c>
      <c r="AV1154" s="14">
        <v>0</v>
      </c>
      <c r="AW1154" s="14">
        <v>0</v>
      </c>
      <c r="AX1154" s="14">
        <v>0</v>
      </c>
      <c r="AY1154" s="14">
        <f t="shared" si="51"/>
        <v>0</v>
      </c>
      <c r="AZ1154" s="14">
        <f t="shared" si="52"/>
        <v>0</v>
      </c>
      <c r="BA1154" s="14">
        <f t="shared" si="53"/>
        <v>0</v>
      </c>
    </row>
    <row r="1155" spans="1:53" x14ac:dyDescent="0.35">
      <c r="A1155" s="15" t="s">
        <v>3021</v>
      </c>
      <c r="B1155" s="104" t="s">
        <v>773</v>
      </c>
      <c r="C1155" s="105">
        <v>6</v>
      </c>
      <c r="D1155" s="106" t="s">
        <v>23</v>
      </c>
      <c r="E1155" s="104" t="s">
        <v>511</v>
      </c>
      <c r="F1155" s="104" t="s">
        <v>880</v>
      </c>
      <c r="G1155" s="104" t="s">
        <v>1219</v>
      </c>
      <c r="H1155" s="104" t="s">
        <v>908</v>
      </c>
      <c r="I1155" s="104" t="s">
        <v>1220</v>
      </c>
      <c r="J1155" s="104" t="s">
        <v>910</v>
      </c>
      <c r="K1155" s="104" t="s">
        <v>685</v>
      </c>
      <c r="L1155" s="104" t="s">
        <v>884</v>
      </c>
      <c r="M1155" s="104" t="s">
        <v>902</v>
      </c>
      <c r="N1155" s="107">
        <v>1</v>
      </c>
      <c r="O1155" s="107">
        <v>1</v>
      </c>
      <c r="P1155" s="107">
        <v>1</v>
      </c>
      <c r="Q1155" s="107">
        <v>1</v>
      </c>
      <c r="R1155" s="107">
        <v>1</v>
      </c>
      <c r="S1155" s="107">
        <v>1</v>
      </c>
      <c r="T1155" s="108">
        <v>0</v>
      </c>
      <c r="U1155" s="108">
        <v>0</v>
      </c>
      <c r="V1155" s="108">
        <v>0</v>
      </c>
      <c r="W1155" s="109">
        <v>2556027.5</v>
      </c>
      <c r="X1155" s="110">
        <v>0</v>
      </c>
      <c r="Y1155" s="111">
        <v>0</v>
      </c>
      <c r="Z1155" s="111">
        <v>12013.33</v>
      </c>
      <c r="AA1155" s="111">
        <v>0</v>
      </c>
      <c r="AB1155" s="111">
        <v>0</v>
      </c>
      <c r="AC1155" s="111">
        <v>0</v>
      </c>
      <c r="AD1155" s="112">
        <v>2556027.5</v>
      </c>
      <c r="AE1155" s="114">
        <v>44169</v>
      </c>
      <c r="AF1155" s="114">
        <v>46725</v>
      </c>
      <c r="AG1155" s="115">
        <v>2556027.5</v>
      </c>
      <c r="AH1155" s="116" t="s">
        <v>903</v>
      </c>
      <c r="AI1155" s="116" t="s">
        <v>904</v>
      </c>
      <c r="AJ1155" s="14">
        <v>0</v>
      </c>
      <c r="AK1155" s="14">
        <v>0</v>
      </c>
      <c r="AL1155" s="14">
        <v>0</v>
      </c>
      <c r="AM1155" s="14">
        <v>0</v>
      </c>
      <c r="AN1155" s="14">
        <v>0</v>
      </c>
      <c r="AO1155" s="14">
        <v>0</v>
      </c>
      <c r="AP1155" s="14">
        <v>0</v>
      </c>
      <c r="AQ1155" s="14">
        <v>0</v>
      </c>
      <c r="AR1155" s="14">
        <v>0</v>
      </c>
      <c r="AS1155" s="14">
        <v>0</v>
      </c>
      <c r="AT1155" s="14">
        <v>0</v>
      </c>
      <c r="AU1155" s="14">
        <v>0</v>
      </c>
      <c r="AV1155" s="14">
        <v>0</v>
      </c>
      <c r="AW1155" s="14">
        <v>0</v>
      </c>
      <c r="AX1155" s="14">
        <v>0</v>
      </c>
      <c r="AY1155" s="14">
        <f t="shared" ref="AY1155:AY1218" si="54">SUM(AJ1155:AL1155)</f>
        <v>0</v>
      </c>
      <c r="AZ1155" s="14">
        <f t="shared" si="52"/>
        <v>0</v>
      </c>
      <c r="BA1155" s="14">
        <f t="shared" si="53"/>
        <v>0</v>
      </c>
    </row>
    <row r="1156" spans="1:53" x14ac:dyDescent="0.35">
      <c r="A1156" s="15" t="s">
        <v>3022</v>
      </c>
      <c r="B1156" s="104" t="s">
        <v>773</v>
      </c>
      <c r="C1156" s="105">
        <v>7</v>
      </c>
      <c r="D1156" s="106" t="s">
        <v>23</v>
      </c>
      <c r="E1156" s="104" t="s">
        <v>511</v>
      </c>
      <c r="F1156" s="104" t="s">
        <v>880</v>
      </c>
      <c r="G1156" s="104" t="s">
        <v>1219</v>
      </c>
      <c r="H1156" s="104" t="s">
        <v>908</v>
      </c>
      <c r="I1156" s="104" t="s">
        <v>1220</v>
      </c>
      <c r="J1156" s="104" t="s">
        <v>910</v>
      </c>
      <c r="K1156" s="104" t="s">
        <v>685</v>
      </c>
      <c r="L1156" s="104" t="s">
        <v>884</v>
      </c>
      <c r="M1156" s="104" t="s">
        <v>902</v>
      </c>
      <c r="N1156" s="107">
        <v>1</v>
      </c>
      <c r="O1156" s="107">
        <v>1</v>
      </c>
      <c r="P1156" s="107">
        <v>1</v>
      </c>
      <c r="Q1156" s="107">
        <v>1</v>
      </c>
      <c r="R1156" s="107">
        <v>1</v>
      </c>
      <c r="S1156" s="107">
        <v>1</v>
      </c>
      <c r="T1156" s="108">
        <v>0</v>
      </c>
      <c r="U1156" s="108">
        <v>0</v>
      </c>
      <c r="V1156" s="108">
        <v>0</v>
      </c>
      <c r="W1156" s="109">
        <v>1548160</v>
      </c>
      <c r="X1156" s="110">
        <v>0</v>
      </c>
      <c r="Y1156" s="111">
        <v>0</v>
      </c>
      <c r="Z1156" s="111">
        <v>7650.49</v>
      </c>
      <c r="AA1156" s="111">
        <v>0</v>
      </c>
      <c r="AB1156" s="111">
        <v>0</v>
      </c>
      <c r="AC1156" s="111">
        <v>0</v>
      </c>
      <c r="AD1156" s="112">
        <v>1548160</v>
      </c>
      <c r="AE1156" s="114">
        <v>44169</v>
      </c>
      <c r="AF1156" s="114">
        <v>47091</v>
      </c>
      <c r="AG1156" s="115">
        <v>1548160</v>
      </c>
      <c r="AH1156" s="116" t="s">
        <v>903</v>
      </c>
      <c r="AI1156" s="116" t="s">
        <v>904</v>
      </c>
      <c r="AJ1156" s="14">
        <v>0</v>
      </c>
      <c r="AK1156" s="14">
        <v>0</v>
      </c>
      <c r="AL1156" s="14">
        <v>0</v>
      </c>
      <c r="AM1156" s="14">
        <v>0</v>
      </c>
      <c r="AN1156" s="14">
        <v>0</v>
      </c>
      <c r="AO1156" s="14">
        <v>0</v>
      </c>
      <c r="AP1156" s="14">
        <v>0</v>
      </c>
      <c r="AQ1156" s="14">
        <v>0</v>
      </c>
      <c r="AR1156" s="14">
        <v>0</v>
      </c>
      <c r="AS1156" s="14">
        <v>0</v>
      </c>
      <c r="AT1156" s="14">
        <v>0</v>
      </c>
      <c r="AU1156" s="14">
        <v>0</v>
      </c>
      <c r="AV1156" s="14">
        <v>0</v>
      </c>
      <c r="AW1156" s="14">
        <v>0</v>
      </c>
      <c r="AX1156" s="14">
        <v>0</v>
      </c>
      <c r="AY1156" s="14">
        <f t="shared" si="54"/>
        <v>0</v>
      </c>
      <c r="AZ1156" s="14">
        <f t="shared" ref="AZ1156:AZ1219" si="55">SUM(AM1156:AX1156)</f>
        <v>0</v>
      </c>
      <c r="BA1156" s="14">
        <f t="shared" ref="BA1156:BA1219" si="56">AY1156+AZ1156</f>
        <v>0</v>
      </c>
    </row>
    <row r="1157" spans="1:53" x14ac:dyDescent="0.35">
      <c r="A1157" s="15" t="s">
        <v>3023</v>
      </c>
      <c r="B1157" s="104" t="s">
        <v>773</v>
      </c>
      <c r="C1157" s="105">
        <v>8</v>
      </c>
      <c r="D1157" s="106" t="s">
        <v>23</v>
      </c>
      <c r="E1157" s="104" t="s">
        <v>511</v>
      </c>
      <c r="F1157" s="104" t="s">
        <v>880</v>
      </c>
      <c r="G1157" s="104" t="s">
        <v>1219</v>
      </c>
      <c r="H1157" s="104" t="s">
        <v>908</v>
      </c>
      <c r="I1157" s="104" t="s">
        <v>1220</v>
      </c>
      <c r="J1157" s="104" t="s">
        <v>910</v>
      </c>
      <c r="K1157" s="104" t="s">
        <v>685</v>
      </c>
      <c r="L1157" s="104" t="s">
        <v>884</v>
      </c>
      <c r="M1157" s="104" t="s">
        <v>902</v>
      </c>
      <c r="N1157" s="107">
        <v>1</v>
      </c>
      <c r="O1157" s="107">
        <v>1</v>
      </c>
      <c r="P1157" s="107">
        <v>1</v>
      </c>
      <c r="Q1157" s="107">
        <v>1</v>
      </c>
      <c r="R1157" s="107">
        <v>1</v>
      </c>
      <c r="S1157" s="107">
        <v>1</v>
      </c>
      <c r="T1157" s="108">
        <v>0</v>
      </c>
      <c r="U1157" s="108">
        <v>0</v>
      </c>
      <c r="V1157" s="108">
        <v>0</v>
      </c>
      <c r="W1157" s="109">
        <v>346772.5</v>
      </c>
      <c r="X1157" s="110">
        <v>0</v>
      </c>
      <c r="Y1157" s="111">
        <v>0</v>
      </c>
      <c r="Z1157" s="111">
        <v>1794.55</v>
      </c>
      <c r="AA1157" s="111">
        <v>0</v>
      </c>
      <c r="AB1157" s="111">
        <v>0</v>
      </c>
      <c r="AC1157" s="111">
        <v>0</v>
      </c>
      <c r="AD1157" s="112">
        <v>346772.5</v>
      </c>
      <c r="AE1157" s="114">
        <v>44169</v>
      </c>
      <c r="AF1157" s="114">
        <v>47456</v>
      </c>
      <c r="AG1157" s="115">
        <v>346772.5</v>
      </c>
      <c r="AH1157" s="116" t="s">
        <v>903</v>
      </c>
      <c r="AI1157" s="116" t="s">
        <v>904</v>
      </c>
      <c r="AJ1157" s="14">
        <v>0</v>
      </c>
      <c r="AK1157" s="14">
        <v>0</v>
      </c>
      <c r="AL1157" s="14">
        <v>0</v>
      </c>
      <c r="AM1157" s="14">
        <v>0</v>
      </c>
      <c r="AN1157" s="14">
        <v>0</v>
      </c>
      <c r="AO1157" s="14">
        <v>0</v>
      </c>
      <c r="AP1157" s="14">
        <v>0</v>
      </c>
      <c r="AQ1157" s="14">
        <v>0</v>
      </c>
      <c r="AR1157" s="14">
        <v>0</v>
      </c>
      <c r="AS1157" s="14">
        <v>0</v>
      </c>
      <c r="AT1157" s="14">
        <v>0</v>
      </c>
      <c r="AU1157" s="14">
        <v>0</v>
      </c>
      <c r="AV1157" s="14">
        <v>0</v>
      </c>
      <c r="AW1157" s="14">
        <v>0</v>
      </c>
      <c r="AX1157" s="14">
        <v>0</v>
      </c>
      <c r="AY1157" s="14">
        <f t="shared" si="54"/>
        <v>0</v>
      </c>
      <c r="AZ1157" s="14">
        <f t="shared" si="55"/>
        <v>0</v>
      </c>
      <c r="BA1157" s="14">
        <f t="shared" si="56"/>
        <v>0</v>
      </c>
    </row>
    <row r="1158" spans="1:53" x14ac:dyDescent="0.35">
      <c r="A1158" s="15" t="s">
        <v>3024</v>
      </c>
      <c r="B1158" s="104" t="s">
        <v>773</v>
      </c>
      <c r="C1158" s="105">
        <v>9</v>
      </c>
      <c r="D1158" s="106" t="s">
        <v>23</v>
      </c>
      <c r="E1158" s="104" t="s">
        <v>511</v>
      </c>
      <c r="F1158" s="104" t="s">
        <v>880</v>
      </c>
      <c r="G1158" s="104" t="s">
        <v>1219</v>
      </c>
      <c r="H1158" s="104" t="s">
        <v>908</v>
      </c>
      <c r="I1158" s="104" t="s">
        <v>1220</v>
      </c>
      <c r="J1158" s="104" t="s">
        <v>910</v>
      </c>
      <c r="K1158" s="104" t="s">
        <v>685</v>
      </c>
      <c r="L1158" s="104" t="s">
        <v>884</v>
      </c>
      <c r="M1158" s="104" t="s">
        <v>902</v>
      </c>
      <c r="N1158" s="107">
        <v>1</v>
      </c>
      <c r="O1158" s="107">
        <v>1</v>
      </c>
      <c r="P1158" s="107">
        <v>1</v>
      </c>
      <c r="Q1158" s="107">
        <v>1</v>
      </c>
      <c r="R1158" s="107">
        <v>1</v>
      </c>
      <c r="S1158" s="107">
        <v>1</v>
      </c>
      <c r="T1158" s="108">
        <v>0</v>
      </c>
      <c r="U1158" s="108">
        <v>0</v>
      </c>
      <c r="V1158" s="108">
        <v>0</v>
      </c>
      <c r="W1158" s="109">
        <v>92040</v>
      </c>
      <c r="X1158" s="110">
        <v>0</v>
      </c>
      <c r="Y1158" s="111">
        <v>0</v>
      </c>
      <c r="Z1158" s="111">
        <v>498.55</v>
      </c>
      <c r="AA1158" s="111">
        <v>0</v>
      </c>
      <c r="AB1158" s="111">
        <v>0</v>
      </c>
      <c r="AC1158" s="111">
        <v>0</v>
      </c>
      <c r="AD1158" s="112">
        <v>92040</v>
      </c>
      <c r="AE1158" s="114">
        <v>44169</v>
      </c>
      <c r="AF1158" s="114">
        <v>47821</v>
      </c>
      <c r="AG1158" s="115">
        <v>92040</v>
      </c>
      <c r="AH1158" s="116" t="s">
        <v>903</v>
      </c>
      <c r="AI1158" s="116" t="s">
        <v>904</v>
      </c>
      <c r="AJ1158" s="14">
        <v>0</v>
      </c>
      <c r="AK1158" s="14">
        <v>0</v>
      </c>
      <c r="AL1158" s="14">
        <v>0</v>
      </c>
      <c r="AM1158" s="14">
        <v>0</v>
      </c>
      <c r="AN1158" s="14">
        <v>0</v>
      </c>
      <c r="AO1158" s="14">
        <v>0</v>
      </c>
      <c r="AP1158" s="14">
        <v>0</v>
      </c>
      <c r="AQ1158" s="14">
        <v>0</v>
      </c>
      <c r="AR1158" s="14">
        <v>0</v>
      </c>
      <c r="AS1158" s="14">
        <v>0</v>
      </c>
      <c r="AT1158" s="14">
        <v>0</v>
      </c>
      <c r="AU1158" s="14">
        <v>0</v>
      </c>
      <c r="AV1158" s="14">
        <v>0</v>
      </c>
      <c r="AW1158" s="14">
        <v>0</v>
      </c>
      <c r="AX1158" s="14">
        <v>0</v>
      </c>
      <c r="AY1158" s="14">
        <f t="shared" si="54"/>
        <v>0</v>
      </c>
      <c r="AZ1158" s="14">
        <f t="shared" si="55"/>
        <v>0</v>
      </c>
      <c r="BA1158" s="14">
        <f t="shared" si="56"/>
        <v>0</v>
      </c>
    </row>
    <row r="1159" spans="1:53" x14ac:dyDescent="0.35">
      <c r="A1159" s="15" t="s">
        <v>3025</v>
      </c>
      <c r="B1159" s="104" t="s">
        <v>774</v>
      </c>
      <c r="C1159" s="105">
        <v>1</v>
      </c>
      <c r="D1159" s="106" t="s">
        <v>23</v>
      </c>
      <c r="E1159" s="104" t="s">
        <v>511</v>
      </c>
      <c r="F1159" s="104" t="s">
        <v>880</v>
      </c>
      <c r="G1159" s="104" t="s">
        <v>1219</v>
      </c>
      <c r="H1159" s="104" t="s">
        <v>908</v>
      </c>
      <c r="I1159" s="104" t="s">
        <v>1220</v>
      </c>
      <c r="J1159" s="104" t="s">
        <v>910</v>
      </c>
      <c r="K1159" s="104" t="s">
        <v>685</v>
      </c>
      <c r="L1159" s="104" t="s">
        <v>884</v>
      </c>
      <c r="M1159" s="104" t="s">
        <v>902</v>
      </c>
      <c r="N1159" s="107">
        <v>1</v>
      </c>
      <c r="O1159" s="107">
        <v>1</v>
      </c>
      <c r="P1159" s="107">
        <v>1</v>
      </c>
      <c r="Q1159" s="107">
        <v>1</v>
      </c>
      <c r="R1159" s="107">
        <v>1</v>
      </c>
      <c r="S1159" s="107">
        <v>1</v>
      </c>
      <c r="T1159" s="108">
        <v>0</v>
      </c>
      <c r="U1159" s="108">
        <v>0</v>
      </c>
      <c r="V1159" s="108">
        <v>0</v>
      </c>
      <c r="W1159" s="109">
        <v>0</v>
      </c>
      <c r="X1159" s="110">
        <v>0</v>
      </c>
      <c r="Y1159" s="111">
        <v>0</v>
      </c>
      <c r="Z1159" s="111">
        <v>0</v>
      </c>
      <c r="AA1159" s="111">
        <v>0</v>
      </c>
      <c r="AB1159" s="111">
        <v>0</v>
      </c>
      <c r="AC1159" s="111">
        <v>0</v>
      </c>
      <c r="AD1159" s="112">
        <v>0</v>
      </c>
      <c r="AE1159" s="114">
        <v>44188</v>
      </c>
      <c r="AF1159" s="114">
        <v>44553</v>
      </c>
      <c r="AG1159" s="115">
        <v>308127.5</v>
      </c>
      <c r="AH1159" s="116" t="s">
        <v>903</v>
      </c>
      <c r="AI1159" s="116" t="s">
        <v>904</v>
      </c>
      <c r="AJ1159" s="14">
        <v>0</v>
      </c>
      <c r="AK1159" s="14">
        <v>0</v>
      </c>
      <c r="AL1159" s="14">
        <v>0</v>
      </c>
      <c r="AM1159" s="14">
        <v>0</v>
      </c>
      <c r="AN1159" s="14">
        <v>0</v>
      </c>
      <c r="AO1159" s="14">
        <v>0</v>
      </c>
      <c r="AP1159" s="14">
        <v>0</v>
      </c>
      <c r="AQ1159" s="14">
        <v>0</v>
      </c>
      <c r="AR1159" s="14">
        <v>0</v>
      </c>
      <c r="AS1159" s="14">
        <v>0</v>
      </c>
      <c r="AT1159" s="14">
        <v>0</v>
      </c>
      <c r="AU1159" s="14">
        <v>0</v>
      </c>
      <c r="AV1159" s="14">
        <v>0</v>
      </c>
      <c r="AW1159" s="14">
        <v>0</v>
      </c>
      <c r="AX1159" s="14">
        <v>0</v>
      </c>
      <c r="AY1159" s="14">
        <f t="shared" si="54"/>
        <v>0</v>
      </c>
      <c r="AZ1159" s="14">
        <f t="shared" si="55"/>
        <v>0</v>
      </c>
      <c r="BA1159" s="14">
        <f t="shared" si="56"/>
        <v>0</v>
      </c>
    </row>
    <row r="1160" spans="1:53" x14ac:dyDescent="0.35">
      <c r="A1160" s="15" t="s">
        <v>1996</v>
      </c>
      <c r="B1160" s="104" t="s">
        <v>774</v>
      </c>
      <c r="C1160" s="105">
        <v>2</v>
      </c>
      <c r="D1160" s="106" t="s">
        <v>23</v>
      </c>
      <c r="E1160" s="104" t="s">
        <v>511</v>
      </c>
      <c r="F1160" s="104" t="s">
        <v>880</v>
      </c>
      <c r="G1160" s="104" t="s">
        <v>1219</v>
      </c>
      <c r="H1160" s="104" t="s">
        <v>908</v>
      </c>
      <c r="I1160" s="104" t="s">
        <v>1220</v>
      </c>
      <c r="J1160" s="104" t="s">
        <v>910</v>
      </c>
      <c r="K1160" s="104" t="s">
        <v>685</v>
      </c>
      <c r="L1160" s="104" t="s">
        <v>884</v>
      </c>
      <c r="M1160" s="104" t="s">
        <v>902</v>
      </c>
      <c r="N1160" s="107">
        <v>1</v>
      </c>
      <c r="O1160" s="107">
        <v>1</v>
      </c>
      <c r="P1160" s="107">
        <v>1</v>
      </c>
      <c r="Q1160" s="107">
        <v>1</v>
      </c>
      <c r="R1160" s="107">
        <v>1</v>
      </c>
      <c r="S1160" s="107">
        <v>1</v>
      </c>
      <c r="T1160" s="108">
        <v>0</v>
      </c>
      <c r="U1160" s="108">
        <v>0</v>
      </c>
      <c r="V1160" s="108">
        <v>0</v>
      </c>
      <c r="W1160" s="109">
        <v>387040</v>
      </c>
      <c r="X1160" s="110">
        <v>0</v>
      </c>
      <c r="Y1160" s="111">
        <v>0</v>
      </c>
      <c r="Z1160" s="111">
        <v>1232.08</v>
      </c>
      <c r="AA1160" s="111">
        <v>0</v>
      </c>
      <c r="AB1160" s="111">
        <v>0</v>
      </c>
      <c r="AC1160" s="111">
        <v>0</v>
      </c>
      <c r="AD1160" s="112">
        <v>387040</v>
      </c>
      <c r="AE1160" s="114">
        <v>44188</v>
      </c>
      <c r="AF1160" s="114">
        <v>44918</v>
      </c>
      <c r="AG1160" s="115">
        <v>774080</v>
      </c>
      <c r="AH1160" s="116" t="s">
        <v>903</v>
      </c>
      <c r="AI1160" s="116" t="s">
        <v>904</v>
      </c>
      <c r="AJ1160" s="14">
        <v>0</v>
      </c>
      <c r="AK1160" s="14">
        <v>0</v>
      </c>
      <c r="AL1160" s="14">
        <v>387040</v>
      </c>
      <c r="AM1160" s="14">
        <v>0</v>
      </c>
      <c r="AN1160" s="14">
        <v>0</v>
      </c>
      <c r="AO1160" s="14">
        <v>0</v>
      </c>
      <c r="AP1160" s="14">
        <v>0</v>
      </c>
      <c r="AQ1160" s="14">
        <v>0</v>
      </c>
      <c r="AR1160" s="14">
        <v>0</v>
      </c>
      <c r="AS1160" s="14">
        <v>0</v>
      </c>
      <c r="AT1160" s="14">
        <v>0</v>
      </c>
      <c r="AU1160" s="14">
        <v>0</v>
      </c>
      <c r="AV1160" s="14">
        <v>0</v>
      </c>
      <c r="AW1160" s="14">
        <v>0</v>
      </c>
      <c r="AX1160" s="14">
        <v>0</v>
      </c>
      <c r="AY1160" s="14">
        <f t="shared" si="54"/>
        <v>387040</v>
      </c>
      <c r="AZ1160" s="14">
        <f t="shared" si="55"/>
        <v>0</v>
      </c>
      <c r="BA1160" s="14">
        <f t="shared" si="56"/>
        <v>387040</v>
      </c>
    </row>
    <row r="1161" spans="1:53" x14ac:dyDescent="0.35">
      <c r="A1161" s="15" t="s">
        <v>1997</v>
      </c>
      <c r="B1161" s="104" t="s">
        <v>774</v>
      </c>
      <c r="C1161" s="105">
        <v>3</v>
      </c>
      <c r="D1161" s="106" t="s">
        <v>23</v>
      </c>
      <c r="E1161" s="104" t="s">
        <v>511</v>
      </c>
      <c r="F1161" s="104" t="s">
        <v>880</v>
      </c>
      <c r="G1161" s="104" t="s">
        <v>1219</v>
      </c>
      <c r="H1161" s="104" t="s">
        <v>908</v>
      </c>
      <c r="I1161" s="104" t="s">
        <v>1220</v>
      </c>
      <c r="J1161" s="104" t="s">
        <v>910</v>
      </c>
      <c r="K1161" s="104" t="s">
        <v>685</v>
      </c>
      <c r="L1161" s="104" t="s">
        <v>884</v>
      </c>
      <c r="M1161" s="104" t="s">
        <v>902</v>
      </c>
      <c r="N1161" s="107">
        <v>1</v>
      </c>
      <c r="O1161" s="107">
        <v>1</v>
      </c>
      <c r="P1161" s="107">
        <v>1</v>
      </c>
      <c r="Q1161" s="107">
        <v>1</v>
      </c>
      <c r="R1161" s="107">
        <v>1</v>
      </c>
      <c r="S1161" s="107">
        <v>1</v>
      </c>
      <c r="T1161" s="108">
        <v>0</v>
      </c>
      <c r="U1161" s="108">
        <v>0</v>
      </c>
      <c r="V1161" s="108">
        <v>0</v>
      </c>
      <c r="W1161" s="109">
        <v>834112.5</v>
      </c>
      <c r="X1161" s="110">
        <v>0</v>
      </c>
      <c r="Y1161" s="111">
        <v>0</v>
      </c>
      <c r="Z1161" s="111">
        <v>2988.9</v>
      </c>
      <c r="AA1161" s="111">
        <v>0</v>
      </c>
      <c r="AB1161" s="111">
        <v>0</v>
      </c>
      <c r="AC1161" s="111">
        <v>0</v>
      </c>
      <c r="AD1161" s="112">
        <v>834112.5</v>
      </c>
      <c r="AE1161" s="114">
        <v>44188</v>
      </c>
      <c r="AF1161" s="114">
        <v>45283</v>
      </c>
      <c r="AG1161" s="115">
        <v>834112.5</v>
      </c>
      <c r="AH1161" s="116" t="s">
        <v>903</v>
      </c>
      <c r="AI1161" s="116" t="s">
        <v>904</v>
      </c>
      <c r="AJ1161" s="14">
        <v>0</v>
      </c>
      <c r="AK1161" s="14">
        <v>0</v>
      </c>
      <c r="AL1161" s="14">
        <v>0</v>
      </c>
      <c r="AM1161" s="14">
        <v>0</v>
      </c>
      <c r="AN1161" s="14">
        <v>0</v>
      </c>
      <c r="AO1161" s="14">
        <v>0</v>
      </c>
      <c r="AP1161" s="14">
        <v>0</v>
      </c>
      <c r="AQ1161" s="14">
        <v>0</v>
      </c>
      <c r="AR1161" s="14">
        <v>417056.25</v>
      </c>
      <c r="AS1161" s="14">
        <v>0</v>
      </c>
      <c r="AT1161" s="14">
        <v>0</v>
      </c>
      <c r="AU1161" s="14">
        <v>0</v>
      </c>
      <c r="AV1161" s="14">
        <v>0</v>
      </c>
      <c r="AW1161" s="14">
        <v>0</v>
      </c>
      <c r="AX1161" s="14">
        <v>417056.25</v>
      </c>
      <c r="AY1161" s="14">
        <f t="shared" si="54"/>
        <v>0</v>
      </c>
      <c r="AZ1161" s="14">
        <f t="shared" si="55"/>
        <v>834112.5</v>
      </c>
      <c r="BA1161" s="14">
        <f t="shared" si="56"/>
        <v>834112.5</v>
      </c>
    </row>
    <row r="1162" spans="1:53" x14ac:dyDescent="0.35">
      <c r="A1162" s="15" t="s">
        <v>3026</v>
      </c>
      <c r="B1162" s="104" t="s">
        <v>774</v>
      </c>
      <c r="C1162" s="105">
        <v>4</v>
      </c>
      <c r="D1162" s="106" t="s">
        <v>23</v>
      </c>
      <c r="E1162" s="104" t="s">
        <v>511</v>
      </c>
      <c r="F1162" s="104" t="s">
        <v>880</v>
      </c>
      <c r="G1162" s="104" t="s">
        <v>1219</v>
      </c>
      <c r="H1162" s="104" t="s">
        <v>908</v>
      </c>
      <c r="I1162" s="104" t="s">
        <v>1220</v>
      </c>
      <c r="J1162" s="104" t="s">
        <v>910</v>
      </c>
      <c r="K1162" s="104" t="s">
        <v>685</v>
      </c>
      <c r="L1162" s="104" t="s">
        <v>884</v>
      </c>
      <c r="M1162" s="104" t="s">
        <v>902</v>
      </c>
      <c r="N1162" s="107">
        <v>1</v>
      </c>
      <c r="O1162" s="107">
        <v>1</v>
      </c>
      <c r="P1162" s="107">
        <v>1</v>
      </c>
      <c r="Q1162" s="107">
        <v>1</v>
      </c>
      <c r="R1162" s="107">
        <v>1</v>
      </c>
      <c r="S1162" s="107">
        <v>1</v>
      </c>
      <c r="T1162" s="108">
        <v>0</v>
      </c>
      <c r="U1162" s="108">
        <v>0</v>
      </c>
      <c r="V1162" s="108">
        <v>0</v>
      </c>
      <c r="W1162" s="109">
        <v>818182.5</v>
      </c>
      <c r="X1162" s="110">
        <v>0</v>
      </c>
      <c r="Y1162" s="111">
        <v>0</v>
      </c>
      <c r="Z1162" s="111">
        <v>3211.37</v>
      </c>
      <c r="AA1162" s="111">
        <v>0</v>
      </c>
      <c r="AB1162" s="111">
        <v>0</v>
      </c>
      <c r="AC1162" s="111">
        <v>0</v>
      </c>
      <c r="AD1162" s="112">
        <v>818182.5</v>
      </c>
      <c r="AE1162" s="114">
        <v>44188</v>
      </c>
      <c r="AF1162" s="114">
        <v>45649</v>
      </c>
      <c r="AG1162" s="115">
        <v>818182.5</v>
      </c>
      <c r="AH1162" s="116" t="s">
        <v>903</v>
      </c>
      <c r="AI1162" s="116" t="s">
        <v>904</v>
      </c>
      <c r="AJ1162" s="14">
        <v>0</v>
      </c>
      <c r="AK1162" s="14">
        <v>0</v>
      </c>
      <c r="AL1162" s="14">
        <v>0</v>
      </c>
      <c r="AM1162" s="14">
        <v>0</v>
      </c>
      <c r="AN1162" s="14">
        <v>0</v>
      </c>
      <c r="AO1162" s="14">
        <v>0</v>
      </c>
      <c r="AP1162" s="14">
        <v>0</v>
      </c>
      <c r="AQ1162" s="14">
        <v>0</v>
      </c>
      <c r="AR1162" s="14">
        <v>0</v>
      </c>
      <c r="AS1162" s="14">
        <v>0</v>
      </c>
      <c r="AT1162" s="14">
        <v>0</v>
      </c>
      <c r="AU1162" s="14">
        <v>0</v>
      </c>
      <c r="AV1162" s="14">
        <v>0</v>
      </c>
      <c r="AW1162" s="14">
        <v>0</v>
      </c>
      <c r="AX1162" s="14">
        <v>0</v>
      </c>
      <c r="AY1162" s="14">
        <f t="shared" si="54"/>
        <v>0</v>
      </c>
      <c r="AZ1162" s="14">
        <f t="shared" si="55"/>
        <v>0</v>
      </c>
      <c r="BA1162" s="14">
        <f t="shared" si="56"/>
        <v>0</v>
      </c>
    </row>
    <row r="1163" spans="1:53" x14ac:dyDescent="0.35">
      <c r="A1163" s="15" t="s">
        <v>3027</v>
      </c>
      <c r="B1163" s="104" t="s">
        <v>774</v>
      </c>
      <c r="C1163" s="105">
        <v>5</v>
      </c>
      <c r="D1163" s="106" t="s">
        <v>23</v>
      </c>
      <c r="E1163" s="104" t="s">
        <v>511</v>
      </c>
      <c r="F1163" s="104" t="s">
        <v>880</v>
      </c>
      <c r="G1163" s="104" t="s">
        <v>1219</v>
      </c>
      <c r="H1163" s="104" t="s">
        <v>908</v>
      </c>
      <c r="I1163" s="104" t="s">
        <v>1220</v>
      </c>
      <c r="J1163" s="104" t="s">
        <v>910</v>
      </c>
      <c r="K1163" s="104" t="s">
        <v>685</v>
      </c>
      <c r="L1163" s="104" t="s">
        <v>884</v>
      </c>
      <c r="M1163" s="104" t="s">
        <v>902</v>
      </c>
      <c r="N1163" s="107">
        <v>1</v>
      </c>
      <c r="O1163" s="107">
        <v>1</v>
      </c>
      <c r="P1163" s="107">
        <v>1</v>
      </c>
      <c r="Q1163" s="107">
        <v>1</v>
      </c>
      <c r="R1163" s="107">
        <v>1</v>
      </c>
      <c r="S1163" s="107">
        <v>1</v>
      </c>
      <c r="T1163" s="108">
        <v>0</v>
      </c>
      <c r="U1163" s="108">
        <v>0</v>
      </c>
      <c r="V1163" s="108">
        <v>0</v>
      </c>
      <c r="W1163" s="109">
        <v>260485</v>
      </c>
      <c r="X1163" s="110">
        <v>0</v>
      </c>
      <c r="Y1163" s="111">
        <v>0</v>
      </c>
      <c r="Z1163" s="111">
        <v>0</v>
      </c>
      <c r="AA1163" s="111">
        <v>0</v>
      </c>
      <c r="AB1163" s="111">
        <v>0</v>
      </c>
      <c r="AC1163" s="111">
        <v>0</v>
      </c>
      <c r="AD1163" s="112">
        <v>260485</v>
      </c>
      <c r="AE1163" s="114">
        <v>44188</v>
      </c>
      <c r="AF1163" s="114">
        <v>46014</v>
      </c>
      <c r="AG1163" s="115">
        <v>260485</v>
      </c>
      <c r="AH1163" s="116" t="s">
        <v>903</v>
      </c>
      <c r="AI1163" s="116" t="s">
        <v>904</v>
      </c>
      <c r="AJ1163" s="14">
        <v>0</v>
      </c>
      <c r="AK1163" s="14">
        <v>0</v>
      </c>
      <c r="AL1163" s="14">
        <v>0</v>
      </c>
      <c r="AM1163" s="14">
        <v>0</v>
      </c>
      <c r="AN1163" s="14">
        <v>0</v>
      </c>
      <c r="AO1163" s="14">
        <v>0</v>
      </c>
      <c r="AP1163" s="14">
        <v>0</v>
      </c>
      <c r="AQ1163" s="14">
        <v>0</v>
      </c>
      <c r="AR1163" s="14">
        <v>0</v>
      </c>
      <c r="AS1163" s="14">
        <v>0</v>
      </c>
      <c r="AT1163" s="14">
        <v>0</v>
      </c>
      <c r="AU1163" s="14">
        <v>0</v>
      </c>
      <c r="AV1163" s="14">
        <v>0</v>
      </c>
      <c r="AW1163" s="14">
        <v>0</v>
      </c>
      <c r="AX1163" s="14">
        <v>0</v>
      </c>
      <c r="AY1163" s="14">
        <f t="shared" si="54"/>
        <v>0</v>
      </c>
      <c r="AZ1163" s="14">
        <f t="shared" si="55"/>
        <v>0</v>
      </c>
      <c r="BA1163" s="14">
        <f t="shared" si="56"/>
        <v>0</v>
      </c>
    </row>
    <row r="1164" spans="1:53" x14ac:dyDescent="0.35">
      <c r="A1164" s="15" t="s">
        <v>3028</v>
      </c>
      <c r="B1164" s="104" t="s">
        <v>774</v>
      </c>
      <c r="C1164" s="105">
        <v>6</v>
      </c>
      <c r="D1164" s="106" t="s">
        <v>23</v>
      </c>
      <c r="E1164" s="104" t="s">
        <v>511</v>
      </c>
      <c r="F1164" s="104" t="s">
        <v>880</v>
      </c>
      <c r="G1164" s="104" t="s">
        <v>1219</v>
      </c>
      <c r="H1164" s="104" t="s">
        <v>908</v>
      </c>
      <c r="I1164" s="104" t="s">
        <v>1220</v>
      </c>
      <c r="J1164" s="104" t="s">
        <v>910</v>
      </c>
      <c r="K1164" s="104" t="s">
        <v>685</v>
      </c>
      <c r="L1164" s="104" t="s">
        <v>884</v>
      </c>
      <c r="M1164" s="104" t="s">
        <v>902</v>
      </c>
      <c r="N1164" s="107">
        <v>1</v>
      </c>
      <c r="O1164" s="107">
        <v>1</v>
      </c>
      <c r="P1164" s="107">
        <v>1</v>
      </c>
      <c r="Q1164" s="107">
        <v>1</v>
      </c>
      <c r="R1164" s="107">
        <v>1</v>
      </c>
      <c r="S1164" s="107">
        <v>1</v>
      </c>
      <c r="T1164" s="108">
        <v>0</v>
      </c>
      <c r="U1164" s="108">
        <v>0</v>
      </c>
      <c r="V1164" s="108">
        <v>0</v>
      </c>
      <c r="W1164" s="109">
        <v>2745712.5</v>
      </c>
      <c r="X1164" s="110">
        <v>0</v>
      </c>
      <c r="Y1164" s="111">
        <v>0</v>
      </c>
      <c r="Z1164" s="111">
        <v>13364.73</v>
      </c>
      <c r="AA1164" s="111">
        <v>0</v>
      </c>
      <c r="AB1164" s="111">
        <v>0</v>
      </c>
      <c r="AC1164" s="111">
        <v>0</v>
      </c>
      <c r="AD1164" s="112">
        <v>2745712.5</v>
      </c>
      <c r="AE1164" s="114">
        <v>44188</v>
      </c>
      <c r="AF1164" s="114">
        <v>46379</v>
      </c>
      <c r="AG1164" s="115">
        <v>2745712.5</v>
      </c>
      <c r="AH1164" s="116" t="s">
        <v>903</v>
      </c>
      <c r="AI1164" s="116" t="s">
        <v>904</v>
      </c>
      <c r="AJ1164" s="14">
        <v>0</v>
      </c>
      <c r="AK1164" s="14">
        <v>0</v>
      </c>
      <c r="AL1164" s="14">
        <v>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0</v>
      </c>
      <c r="AR1164" s="14">
        <v>0</v>
      </c>
      <c r="AS1164" s="14">
        <v>0</v>
      </c>
      <c r="AT1164" s="14">
        <v>0</v>
      </c>
      <c r="AU1164" s="14">
        <v>0</v>
      </c>
      <c r="AV1164" s="14">
        <v>0</v>
      </c>
      <c r="AW1164" s="14">
        <v>0</v>
      </c>
      <c r="AX1164" s="14">
        <v>0</v>
      </c>
      <c r="AY1164" s="14">
        <f t="shared" si="54"/>
        <v>0</v>
      </c>
      <c r="AZ1164" s="14">
        <f t="shared" si="55"/>
        <v>0</v>
      </c>
      <c r="BA1164" s="14">
        <f t="shared" si="56"/>
        <v>0</v>
      </c>
    </row>
    <row r="1165" spans="1:53" x14ac:dyDescent="0.35">
      <c r="A1165" s="15" t="s">
        <v>3029</v>
      </c>
      <c r="B1165" s="104" t="s">
        <v>774</v>
      </c>
      <c r="C1165" s="105">
        <v>7</v>
      </c>
      <c r="D1165" s="106" t="s">
        <v>23</v>
      </c>
      <c r="E1165" s="104" t="s">
        <v>511</v>
      </c>
      <c r="F1165" s="104" t="s">
        <v>880</v>
      </c>
      <c r="G1165" s="104" t="s">
        <v>1219</v>
      </c>
      <c r="H1165" s="104" t="s">
        <v>908</v>
      </c>
      <c r="I1165" s="104" t="s">
        <v>1220</v>
      </c>
      <c r="J1165" s="104" t="s">
        <v>910</v>
      </c>
      <c r="K1165" s="104" t="s">
        <v>685</v>
      </c>
      <c r="L1165" s="104" t="s">
        <v>884</v>
      </c>
      <c r="M1165" s="104" t="s">
        <v>902</v>
      </c>
      <c r="N1165" s="107">
        <v>1</v>
      </c>
      <c r="O1165" s="107">
        <v>1</v>
      </c>
      <c r="P1165" s="107">
        <v>1</v>
      </c>
      <c r="Q1165" s="107">
        <v>1</v>
      </c>
      <c r="R1165" s="107">
        <v>1</v>
      </c>
      <c r="S1165" s="107">
        <v>1</v>
      </c>
      <c r="T1165" s="108">
        <v>0</v>
      </c>
      <c r="U1165" s="108">
        <v>0</v>
      </c>
      <c r="V1165" s="108">
        <v>0</v>
      </c>
      <c r="W1165" s="109">
        <v>9553280</v>
      </c>
      <c r="X1165" s="110">
        <v>0</v>
      </c>
      <c r="Y1165" s="111">
        <v>0</v>
      </c>
      <c r="Z1165" s="111">
        <v>44900.42</v>
      </c>
      <c r="AA1165" s="111">
        <v>0</v>
      </c>
      <c r="AB1165" s="111">
        <v>0</v>
      </c>
      <c r="AC1165" s="111">
        <v>0</v>
      </c>
      <c r="AD1165" s="112">
        <v>9553280</v>
      </c>
      <c r="AE1165" s="114">
        <v>44188</v>
      </c>
      <c r="AF1165" s="114">
        <v>46744</v>
      </c>
      <c r="AG1165" s="115">
        <v>9553280</v>
      </c>
      <c r="AH1165" s="116" t="s">
        <v>903</v>
      </c>
      <c r="AI1165" s="116" t="s">
        <v>904</v>
      </c>
      <c r="AJ1165" s="14">
        <v>0</v>
      </c>
      <c r="AK1165" s="14">
        <v>0</v>
      </c>
      <c r="AL1165" s="14">
        <v>0</v>
      </c>
      <c r="AM1165" s="14">
        <v>0</v>
      </c>
      <c r="AN1165" s="14">
        <v>0</v>
      </c>
      <c r="AO1165" s="14">
        <v>0</v>
      </c>
      <c r="AP1165" s="14">
        <v>0</v>
      </c>
      <c r="AQ1165" s="14">
        <v>0</v>
      </c>
      <c r="AR1165" s="14">
        <v>0</v>
      </c>
      <c r="AS1165" s="14">
        <v>0</v>
      </c>
      <c r="AT1165" s="14">
        <v>0</v>
      </c>
      <c r="AU1165" s="14">
        <v>0</v>
      </c>
      <c r="AV1165" s="14">
        <v>0</v>
      </c>
      <c r="AW1165" s="14">
        <v>0</v>
      </c>
      <c r="AX1165" s="14">
        <v>0</v>
      </c>
      <c r="AY1165" s="14">
        <f t="shared" si="54"/>
        <v>0</v>
      </c>
      <c r="AZ1165" s="14">
        <f t="shared" si="55"/>
        <v>0</v>
      </c>
      <c r="BA1165" s="14">
        <f t="shared" si="56"/>
        <v>0</v>
      </c>
    </row>
    <row r="1166" spans="1:53" x14ac:dyDescent="0.35">
      <c r="A1166" s="15" t="s">
        <v>3030</v>
      </c>
      <c r="B1166" s="104" t="s">
        <v>774</v>
      </c>
      <c r="C1166" s="105">
        <v>8</v>
      </c>
      <c r="D1166" s="106" t="s">
        <v>23</v>
      </c>
      <c r="E1166" s="104" t="s">
        <v>511</v>
      </c>
      <c r="F1166" s="104" t="s">
        <v>880</v>
      </c>
      <c r="G1166" s="104" t="s">
        <v>1219</v>
      </c>
      <c r="H1166" s="104" t="s">
        <v>908</v>
      </c>
      <c r="I1166" s="104" t="s">
        <v>1220</v>
      </c>
      <c r="J1166" s="104" t="s">
        <v>910</v>
      </c>
      <c r="K1166" s="104" t="s">
        <v>685</v>
      </c>
      <c r="L1166" s="104" t="s">
        <v>884</v>
      </c>
      <c r="M1166" s="104" t="s">
        <v>902</v>
      </c>
      <c r="N1166" s="107">
        <v>1</v>
      </c>
      <c r="O1166" s="107">
        <v>1</v>
      </c>
      <c r="P1166" s="107">
        <v>1</v>
      </c>
      <c r="Q1166" s="107">
        <v>1</v>
      </c>
      <c r="R1166" s="107">
        <v>1</v>
      </c>
      <c r="S1166" s="107">
        <v>1</v>
      </c>
      <c r="T1166" s="108">
        <v>0</v>
      </c>
      <c r="U1166" s="108">
        <v>0</v>
      </c>
      <c r="V1166" s="108">
        <v>0</v>
      </c>
      <c r="W1166" s="109">
        <v>4651265</v>
      </c>
      <c r="X1166" s="110">
        <v>0</v>
      </c>
      <c r="Y1166" s="111">
        <v>0</v>
      </c>
      <c r="Z1166" s="111">
        <v>22985</v>
      </c>
      <c r="AA1166" s="111">
        <v>0</v>
      </c>
      <c r="AB1166" s="111">
        <v>0</v>
      </c>
      <c r="AC1166" s="111">
        <v>0</v>
      </c>
      <c r="AD1166" s="112">
        <v>4651265</v>
      </c>
      <c r="AE1166" s="114">
        <v>44188</v>
      </c>
      <c r="AF1166" s="114">
        <v>47110</v>
      </c>
      <c r="AG1166" s="115">
        <v>4651265</v>
      </c>
      <c r="AH1166" s="116" t="s">
        <v>903</v>
      </c>
      <c r="AI1166" s="116" t="s">
        <v>904</v>
      </c>
      <c r="AJ1166" s="14">
        <v>0</v>
      </c>
      <c r="AK1166" s="14">
        <v>0</v>
      </c>
      <c r="AL1166" s="14">
        <v>0</v>
      </c>
      <c r="AM1166" s="14">
        <v>0</v>
      </c>
      <c r="AN1166" s="14">
        <v>0</v>
      </c>
      <c r="AO1166" s="14">
        <v>0</v>
      </c>
      <c r="AP1166" s="14">
        <v>0</v>
      </c>
      <c r="AQ1166" s="14">
        <v>0</v>
      </c>
      <c r="AR1166" s="14">
        <v>0</v>
      </c>
      <c r="AS1166" s="14">
        <v>0</v>
      </c>
      <c r="AT1166" s="14">
        <v>0</v>
      </c>
      <c r="AU1166" s="14">
        <v>0</v>
      </c>
      <c r="AV1166" s="14">
        <v>0</v>
      </c>
      <c r="AW1166" s="14">
        <v>0</v>
      </c>
      <c r="AX1166" s="14">
        <v>0</v>
      </c>
      <c r="AY1166" s="14">
        <f t="shared" si="54"/>
        <v>0</v>
      </c>
      <c r="AZ1166" s="14">
        <f t="shared" si="55"/>
        <v>0</v>
      </c>
      <c r="BA1166" s="14">
        <f t="shared" si="56"/>
        <v>0</v>
      </c>
    </row>
    <row r="1167" spans="1:53" x14ac:dyDescent="0.35">
      <c r="A1167" s="15" t="s">
        <v>3031</v>
      </c>
      <c r="B1167" s="104" t="s">
        <v>774</v>
      </c>
      <c r="C1167" s="105">
        <v>9</v>
      </c>
      <c r="D1167" s="106" t="s">
        <v>23</v>
      </c>
      <c r="E1167" s="104" t="s">
        <v>511</v>
      </c>
      <c r="F1167" s="104" t="s">
        <v>880</v>
      </c>
      <c r="G1167" s="104" t="s">
        <v>1219</v>
      </c>
      <c r="H1167" s="104" t="s">
        <v>908</v>
      </c>
      <c r="I1167" s="104" t="s">
        <v>1220</v>
      </c>
      <c r="J1167" s="104" t="s">
        <v>910</v>
      </c>
      <c r="K1167" s="104" t="s">
        <v>685</v>
      </c>
      <c r="L1167" s="104" t="s">
        <v>884</v>
      </c>
      <c r="M1167" s="104" t="s">
        <v>902</v>
      </c>
      <c r="N1167" s="107">
        <v>1</v>
      </c>
      <c r="O1167" s="107">
        <v>1</v>
      </c>
      <c r="P1167" s="107">
        <v>1</v>
      </c>
      <c r="Q1167" s="107">
        <v>1</v>
      </c>
      <c r="R1167" s="107">
        <v>1</v>
      </c>
      <c r="S1167" s="107">
        <v>1</v>
      </c>
      <c r="T1167" s="108">
        <v>0</v>
      </c>
      <c r="U1167" s="108">
        <v>0</v>
      </c>
      <c r="V1167" s="108">
        <v>0</v>
      </c>
      <c r="W1167" s="109">
        <v>53100</v>
      </c>
      <c r="X1167" s="110">
        <v>0</v>
      </c>
      <c r="Y1167" s="111">
        <v>0</v>
      </c>
      <c r="Z1167" s="111">
        <v>274.79000000000002</v>
      </c>
      <c r="AA1167" s="111">
        <v>0</v>
      </c>
      <c r="AB1167" s="111">
        <v>0</v>
      </c>
      <c r="AC1167" s="111">
        <v>0</v>
      </c>
      <c r="AD1167" s="112">
        <v>53100</v>
      </c>
      <c r="AE1167" s="114">
        <v>44188</v>
      </c>
      <c r="AF1167" s="114">
        <v>47475</v>
      </c>
      <c r="AG1167" s="115">
        <v>53100</v>
      </c>
      <c r="AH1167" s="116" t="s">
        <v>903</v>
      </c>
      <c r="AI1167" s="116" t="s">
        <v>904</v>
      </c>
      <c r="AJ1167" s="14">
        <v>0</v>
      </c>
      <c r="AK1167" s="14">
        <v>0</v>
      </c>
      <c r="AL1167" s="14">
        <v>0</v>
      </c>
      <c r="AM1167" s="14">
        <v>0</v>
      </c>
      <c r="AN1167" s="14">
        <v>0</v>
      </c>
      <c r="AO1167" s="14">
        <v>0</v>
      </c>
      <c r="AP1167" s="14">
        <v>0</v>
      </c>
      <c r="AQ1167" s="14">
        <v>0</v>
      </c>
      <c r="AR1167" s="14">
        <v>0</v>
      </c>
      <c r="AS1167" s="14">
        <v>0</v>
      </c>
      <c r="AT1167" s="14">
        <v>0</v>
      </c>
      <c r="AU1167" s="14">
        <v>0</v>
      </c>
      <c r="AV1167" s="14">
        <v>0</v>
      </c>
      <c r="AW1167" s="14">
        <v>0</v>
      </c>
      <c r="AX1167" s="14">
        <v>0</v>
      </c>
      <c r="AY1167" s="14">
        <f t="shared" si="54"/>
        <v>0</v>
      </c>
      <c r="AZ1167" s="14">
        <f t="shared" si="55"/>
        <v>0</v>
      </c>
      <c r="BA1167" s="14">
        <f t="shared" si="56"/>
        <v>0</v>
      </c>
    </row>
    <row r="1168" spans="1:53" x14ac:dyDescent="0.35">
      <c r="A1168" s="15" t="s">
        <v>3032</v>
      </c>
      <c r="B1168" s="104" t="s">
        <v>775</v>
      </c>
      <c r="C1168" s="105">
        <v>1</v>
      </c>
      <c r="D1168" s="106" t="s">
        <v>23</v>
      </c>
      <c r="E1168" s="104" t="s">
        <v>511</v>
      </c>
      <c r="F1168" s="104" t="s">
        <v>880</v>
      </c>
      <c r="G1168" s="104" t="s">
        <v>1219</v>
      </c>
      <c r="H1168" s="104" t="s">
        <v>908</v>
      </c>
      <c r="I1168" s="104" t="s">
        <v>1220</v>
      </c>
      <c r="J1168" s="104" t="s">
        <v>910</v>
      </c>
      <c r="K1168" s="104" t="s">
        <v>685</v>
      </c>
      <c r="L1168" s="104" t="s">
        <v>884</v>
      </c>
      <c r="M1168" s="104" t="s">
        <v>902</v>
      </c>
      <c r="N1168" s="107">
        <v>1</v>
      </c>
      <c r="O1168" s="107">
        <v>1</v>
      </c>
      <c r="P1168" s="107">
        <v>1</v>
      </c>
      <c r="Q1168" s="107">
        <v>1</v>
      </c>
      <c r="R1168" s="107">
        <v>1</v>
      </c>
      <c r="S1168" s="107">
        <v>1</v>
      </c>
      <c r="T1168" s="108">
        <v>0</v>
      </c>
      <c r="U1168" s="108">
        <v>0</v>
      </c>
      <c r="V1168" s="108">
        <v>0</v>
      </c>
      <c r="W1168" s="109">
        <v>0</v>
      </c>
      <c r="X1168" s="110">
        <v>0</v>
      </c>
      <c r="Y1168" s="111">
        <v>0</v>
      </c>
      <c r="Z1168" s="111">
        <v>0</v>
      </c>
      <c r="AA1168" s="111">
        <v>0</v>
      </c>
      <c r="AB1168" s="111">
        <v>0</v>
      </c>
      <c r="AC1168" s="111">
        <v>0</v>
      </c>
      <c r="AD1168" s="112">
        <v>0</v>
      </c>
      <c r="AE1168" s="114">
        <v>44301</v>
      </c>
      <c r="AF1168" s="114">
        <v>44666</v>
      </c>
      <c r="AG1168" s="115">
        <v>175377.5</v>
      </c>
      <c r="AH1168" s="116" t="s">
        <v>903</v>
      </c>
      <c r="AI1168" s="116" t="s">
        <v>904</v>
      </c>
      <c r="AJ1168" s="14">
        <v>0</v>
      </c>
      <c r="AK1168" s="14">
        <v>0</v>
      </c>
      <c r="AL1168" s="14">
        <v>0</v>
      </c>
      <c r="AM1168" s="14">
        <v>0</v>
      </c>
      <c r="AN1168" s="14">
        <v>0</v>
      </c>
      <c r="AO1168" s="14">
        <v>0</v>
      </c>
      <c r="AP1168" s="14">
        <v>0</v>
      </c>
      <c r="AQ1168" s="14">
        <v>0</v>
      </c>
      <c r="AR1168" s="14">
        <v>0</v>
      </c>
      <c r="AS1168" s="14">
        <v>0</v>
      </c>
      <c r="AT1168" s="14">
        <v>0</v>
      </c>
      <c r="AU1168" s="14">
        <v>0</v>
      </c>
      <c r="AV1168" s="14">
        <v>0</v>
      </c>
      <c r="AW1168" s="14">
        <v>0</v>
      </c>
      <c r="AX1168" s="14">
        <v>0</v>
      </c>
      <c r="AY1168" s="14">
        <f t="shared" si="54"/>
        <v>0</v>
      </c>
      <c r="AZ1168" s="14">
        <f t="shared" si="55"/>
        <v>0</v>
      </c>
      <c r="BA1168" s="14">
        <f t="shared" si="56"/>
        <v>0</v>
      </c>
    </row>
    <row r="1169" spans="1:53" x14ac:dyDescent="0.35">
      <c r="A1169" s="15" t="s">
        <v>1998</v>
      </c>
      <c r="B1169" s="104" t="s">
        <v>775</v>
      </c>
      <c r="C1169" s="105">
        <v>2</v>
      </c>
      <c r="D1169" s="106" t="s">
        <v>23</v>
      </c>
      <c r="E1169" s="104" t="s">
        <v>511</v>
      </c>
      <c r="F1169" s="104" t="s">
        <v>880</v>
      </c>
      <c r="G1169" s="104" t="s">
        <v>1219</v>
      </c>
      <c r="H1169" s="104" t="s">
        <v>908</v>
      </c>
      <c r="I1169" s="104" t="s">
        <v>1220</v>
      </c>
      <c r="J1169" s="104" t="s">
        <v>910</v>
      </c>
      <c r="K1169" s="104" t="s">
        <v>685</v>
      </c>
      <c r="L1169" s="104" t="s">
        <v>884</v>
      </c>
      <c r="M1169" s="104" t="s">
        <v>902</v>
      </c>
      <c r="N1169" s="107">
        <v>1</v>
      </c>
      <c r="O1169" s="107">
        <v>1</v>
      </c>
      <c r="P1169" s="107">
        <v>1</v>
      </c>
      <c r="Q1169" s="107">
        <v>1</v>
      </c>
      <c r="R1169" s="107">
        <v>1</v>
      </c>
      <c r="S1169" s="107">
        <v>1</v>
      </c>
      <c r="T1169" s="108">
        <v>0</v>
      </c>
      <c r="U1169" s="108">
        <v>0</v>
      </c>
      <c r="V1169" s="108">
        <v>0</v>
      </c>
      <c r="W1169" s="109">
        <v>425832.5</v>
      </c>
      <c r="X1169" s="110">
        <v>0</v>
      </c>
      <c r="Y1169" s="111">
        <v>0</v>
      </c>
      <c r="Z1169" s="111">
        <v>1355.57</v>
      </c>
      <c r="AA1169" s="111">
        <v>0</v>
      </c>
      <c r="AB1169" s="111">
        <v>0</v>
      </c>
      <c r="AC1169" s="111">
        <v>0</v>
      </c>
      <c r="AD1169" s="112">
        <v>425832.5</v>
      </c>
      <c r="AE1169" s="114">
        <v>44301</v>
      </c>
      <c r="AF1169" s="114">
        <v>45031</v>
      </c>
      <c r="AG1169" s="115">
        <v>425832.5</v>
      </c>
      <c r="AH1169" s="116" t="s">
        <v>903</v>
      </c>
      <c r="AI1169" s="116" t="s">
        <v>904</v>
      </c>
      <c r="AJ1169" s="14">
        <v>212916.25</v>
      </c>
      <c r="AK1169" s="14">
        <v>0</v>
      </c>
      <c r="AL1169" s="14">
        <v>0</v>
      </c>
      <c r="AM1169" s="14">
        <v>0</v>
      </c>
      <c r="AN1169" s="14">
        <v>0</v>
      </c>
      <c r="AO1169" s="14">
        <v>0</v>
      </c>
      <c r="AP1169" s="14">
        <v>212916.25</v>
      </c>
      <c r="AQ1169" s="14">
        <v>0</v>
      </c>
      <c r="AR1169" s="14">
        <v>0</v>
      </c>
      <c r="AS1169" s="14">
        <v>0</v>
      </c>
      <c r="AT1169" s="14">
        <v>0</v>
      </c>
      <c r="AU1169" s="14">
        <v>0</v>
      </c>
      <c r="AV1169" s="14">
        <v>0</v>
      </c>
      <c r="AW1169" s="14">
        <v>0</v>
      </c>
      <c r="AX1169" s="14">
        <v>0</v>
      </c>
      <c r="AY1169" s="14">
        <f t="shared" si="54"/>
        <v>212916.25</v>
      </c>
      <c r="AZ1169" s="14">
        <f t="shared" si="55"/>
        <v>212916.25</v>
      </c>
      <c r="BA1169" s="14">
        <f t="shared" si="56"/>
        <v>425832.5</v>
      </c>
    </row>
    <row r="1170" spans="1:53" x14ac:dyDescent="0.35">
      <c r="A1170" s="15" t="s">
        <v>1999</v>
      </c>
      <c r="B1170" s="104" t="s">
        <v>775</v>
      </c>
      <c r="C1170" s="105">
        <v>3</v>
      </c>
      <c r="D1170" s="106" t="s">
        <v>23</v>
      </c>
      <c r="E1170" s="104" t="s">
        <v>511</v>
      </c>
      <c r="F1170" s="104" t="s">
        <v>880</v>
      </c>
      <c r="G1170" s="104" t="s">
        <v>1219</v>
      </c>
      <c r="H1170" s="104" t="s">
        <v>908</v>
      </c>
      <c r="I1170" s="104" t="s">
        <v>1220</v>
      </c>
      <c r="J1170" s="104" t="s">
        <v>910</v>
      </c>
      <c r="K1170" s="104" t="s">
        <v>685</v>
      </c>
      <c r="L1170" s="104" t="s">
        <v>884</v>
      </c>
      <c r="M1170" s="104" t="s">
        <v>902</v>
      </c>
      <c r="N1170" s="107">
        <v>1</v>
      </c>
      <c r="O1170" s="107">
        <v>1</v>
      </c>
      <c r="P1170" s="107">
        <v>1</v>
      </c>
      <c r="Q1170" s="107">
        <v>1</v>
      </c>
      <c r="R1170" s="107">
        <v>1</v>
      </c>
      <c r="S1170" s="107">
        <v>1</v>
      </c>
      <c r="T1170" s="108">
        <v>0</v>
      </c>
      <c r="U1170" s="108">
        <v>0</v>
      </c>
      <c r="V1170" s="108">
        <v>0</v>
      </c>
      <c r="W1170" s="109">
        <v>974680</v>
      </c>
      <c r="X1170" s="110">
        <v>0</v>
      </c>
      <c r="Y1170" s="111">
        <v>0</v>
      </c>
      <c r="Z1170" s="111">
        <v>3492.6</v>
      </c>
      <c r="AA1170" s="111">
        <v>0</v>
      </c>
      <c r="AB1170" s="111">
        <v>0</v>
      </c>
      <c r="AC1170" s="111">
        <v>0</v>
      </c>
      <c r="AD1170" s="112">
        <v>974680</v>
      </c>
      <c r="AE1170" s="114">
        <v>44301</v>
      </c>
      <c r="AF1170" s="114">
        <v>45397</v>
      </c>
      <c r="AG1170" s="115">
        <v>974680</v>
      </c>
      <c r="AH1170" s="116" t="s">
        <v>903</v>
      </c>
      <c r="AI1170" s="116" t="s">
        <v>904</v>
      </c>
      <c r="AJ1170" s="14">
        <v>0</v>
      </c>
      <c r="AK1170" s="14">
        <v>0</v>
      </c>
      <c r="AL1170" s="14">
        <v>0</v>
      </c>
      <c r="AM1170" s="14">
        <v>0</v>
      </c>
      <c r="AN1170" s="14">
        <v>0</v>
      </c>
      <c r="AO1170" s="14">
        <v>0</v>
      </c>
      <c r="AP1170" s="14">
        <v>0</v>
      </c>
      <c r="AQ1170" s="14">
        <v>0</v>
      </c>
      <c r="AR1170" s="14">
        <v>0</v>
      </c>
      <c r="AS1170" s="14">
        <v>0</v>
      </c>
      <c r="AT1170" s="14">
        <v>0</v>
      </c>
      <c r="AU1170" s="14">
        <v>0</v>
      </c>
      <c r="AV1170" s="14">
        <v>487340</v>
      </c>
      <c r="AW1170" s="14">
        <v>0</v>
      </c>
      <c r="AX1170" s="14">
        <v>0</v>
      </c>
      <c r="AY1170" s="14">
        <f t="shared" si="54"/>
        <v>0</v>
      </c>
      <c r="AZ1170" s="14">
        <f t="shared" si="55"/>
        <v>487340</v>
      </c>
      <c r="BA1170" s="14">
        <f t="shared" si="56"/>
        <v>487340</v>
      </c>
    </row>
    <row r="1171" spans="1:53" x14ac:dyDescent="0.35">
      <c r="A1171" s="15" t="s">
        <v>3033</v>
      </c>
      <c r="B1171" s="104" t="s">
        <v>775</v>
      </c>
      <c r="C1171" s="105">
        <v>4</v>
      </c>
      <c r="D1171" s="106" t="s">
        <v>23</v>
      </c>
      <c r="E1171" s="104" t="s">
        <v>511</v>
      </c>
      <c r="F1171" s="104" t="s">
        <v>880</v>
      </c>
      <c r="G1171" s="104" t="s">
        <v>1219</v>
      </c>
      <c r="H1171" s="104" t="s">
        <v>908</v>
      </c>
      <c r="I1171" s="104" t="s">
        <v>1220</v>
      </c>
      <c r="J1171" s="104" t="s">
        <v>910</v>
      </c>
      <c r="K1171" s="104" t="s">
        <v>685</v>
      </c>
      <c r="L1171" s="104" t="s">
        <v>884</v>
      </c>
      <c r="M1171" s="104" t="s">
        <v>902</v>
      </c>
      <c r="N1171" s="107">
        <v>1</v>
      </c>
      <c r="O1171" s="107">
        <v>1</v>
      </c>
      <c r="P1171" s="107">
        <v>1</v>
      </c>
      <c r="Q1171" s="107">
        <v>1</v>
      </c>
      <c r="R1171" s="107">
        <v>1</v>
      </c>
      <c r="S1171" s="107">
        <v>1</v>
      </c>
      <c r="T1171" s="108">
        <v>0</v>
      </c>
      <c r="U1171" s="108">
        <v>0</v>
      </c>
      <c r="V1171" s="108">
        <v>0</v>
      </c>
      <c r="W1171" s="109">
        <v>1775900</v>
      </c>
      <c r="X1171" s="110">
        <v>0</v>
      </c>
      <c r="Y1171" s="111">
        <v>0</v>
      </c>
      <c r="Z1171" s="111">
        <v>6970.41</v>
      </c>
      <c r="AA1171" s="111">
        <v>0</v>
      </c>
      <c r="AB1171" s="111">
        <v>0</v>
      </c>
      <c r="AC1171" s="111">
        <v>0</v>
      </c>
      <c r="AD1171" s="112">
        <v>1775900</v>
      </c>
      <c r="AE1171" s="114">
        <v>44301</v>
      </c>
      <c r="AF1171" s="114">
        <v>45762</v>
      </c>
      <c r="AG1171" s="115">
        <v>1775900</v>
      </c>
      <c r="AH1171" s="116" t="s">
        <v>903</v>
      </c>
      <c r="AI1171" s="116" t="s">
        <v>904</v>
      </c>
      <c r="AJ1171" s="14">
        <v>0</v>
      </c>
      <c r="AK1171" s="14">
        <v>0</v>
      </c>
      <c r="AL1171" s="14">
        <v>0</v>
      </c>
      <c r="AM1171" s="14">
        <v>0</v>
      </c>
      <c r="AN1171" s="14">
        <v>0</v>
      </c>
      <c r="AO1171" s="14">
        <v>0</v>
      </c>
      <c r="AP1171" s="14">
        <v>0</v>
      </c>
      <c r="AQ1171" s="14">
        <v>0</v>
      </c>
      <c r="AR1171" s="14">
        <v>0</v>
      </c>
      <c r="AS1171" s="14">
        <v>0</v>
      </c>
      <c r="AT1171" s="14">
        <v>0</v>
      </c>
      <c r="AU1171" s="14">
        <v>0</v>
      </c>
      <c r="AV1171" s="14">
        <v>0</v>
      </c>
      <c r="AW1171" s="14">
        <v>0</v>
      </c>
      <c r="AX1171" s="14">
        <v>0</v>
      </c>
      <c r="AY1171" s="14">
        <f t="shared" si="54"/>
        <v>0</v>
      </c>
      <c r="AZ1171" s="14">
        <f t="shared" si="55"/>
        <v>0</v>
      </c>
      <c r="BA1171" s="14">
        <f t="shared" si="56"/>
        <v>0</v>
      </c>
    </row>
    <row r="1172" spans="1:53" x14ac:dyDescent="0.35">
      <c r="A1172" s="15" t="s">
        <v>3034</v>
      </c>
      <c r="B1172" s="104" t="s">
        <v>775</v>
      </c>
      <c r="C1172" s="105">
        <v>5</v>
      </c>
      <c r="D1172" s="106" t="s">
        <v>23</v>
      </c>
      <c r="E1172" s="104" t="s">
        <v>511</v>
      </c>
      <c r="F1172" s="104" t="s">
        <v>880</v>
      </c>
      <c r="G1172" s="104" t="s">
        <v>1219</v>
      </c>
      <c r="H1172" s="104" t="s">
        <v>908</v>
      </c>
      <c r="I1172" s="104" t="s">
        <v>1220</v>
      </c>
      <c r="J1172" s="104" t="s">
        <v>910</v>
      </c>
      <c r="K1172" s="104" t="s">
        <v>685</v>
      </c>
      <c r="L1172" s="104" t="s">
        <v>884</v>
      </c>
      <c r="M1172" s="104" t="s">
        <v>902</v>
      </c>
      <c r="N1172" s="107">
        <v>1</v>
      </c>
      <c r="O1172" s="107">
        <v>1</v>
      </c>
      <c r="P1172" s="107">
        <v>1</v>
      </c>
      <c r="Q1172" s="107">
        <v>1</v>
      </c>
      <c r="R1172" s="107">
        <v>1</v>
      </c>
      <c r="S1172" s="107">
        <v>1</v>
      </c>
      <c r="T1172" s="108">
        <v>0</v>
      </c>
      <c r="U1172" s="108">
        <v>0</v>
      </c>
      <c r="V1172" s="108">
        <v>0</v>
      </c>
      <c r="W1172" s="109">
        <v>737205</v>
      </c>
      <c r="X1172" s="110">
        <v>0</v>
      </c>
      <c r="Y1172" s="111">
        <v>0</v>
      </c>
      <c r="Z1172" s="111">
        <v>3114.69</v>
      </c>
      <c r="AA1172" s="111">
        <v>0</v>
      </c>
      <c r="AB1172" s="111">
        <v>0</v>
      </c>
      <c r="AC1172" s="111">
        <v>0</v>
      </c>
      <c r="AD1172" s="112">
        <v>737205</v>
      </c>
      <c r="AE1172" s="114">
        <v>44301</v>
      </c>
      <c r="AF1172" s="114">
        <v>46127</v>
      </c>
      <c r="AG1172" s="115">
        <v>737205</v>
      </c>
      <c r="AH1172" s="116" t="s">
        <v>903</v>
      </c>
      <c r="AI1172" s="116" t="s">
        <v>904</v>
      </c>
      <c r="AJ1172" s="14">
        <v>0</v>
      </c>
      <c r="AK1172" s="14">
        <v>0</v>
      </c>
      <c r="AL1172" s="14">
        <v>0</v>
      </c>
      <c r="AM1172" s="14">
        <v>0</v>
      </c>
      <c r="AN1172" s="14">
        <v>0</v>
      </c>
      <c r="AO1172" s="14">
        <v>0</v>
      </c>
      <c r="AP1172" s="14">
        <v>0</v>
      </c>
      <c r="AQ1172" s="14">
        <v>0</v>
      </c>
      <c r="AR1172" s="14">
        <v>0</v>
      </c>
      <c r="AS1172" s="14">
        <v>0</v>
      </c>
      <c r="AT1172" s="14">
        <v>0</v>
      </c>
      <c r="AU1172" s="14">
        <v>0</v>
      </c>
      <c r="AV1172" s="14">
        <v>0</v>
      </c>
      <c r="AW1172" s="14">
        <v>0</v>
      </c>
      <c r="AX1172" s="14">
        <v>0</v>
      </c>
      <c r="AY1172" s="14">
        <f t="shared" si="54"/>
        <v>0</v>
      </c>
      <c r="AZ1172" s="14">
        <f t="shared" si="55"/>
        <v>0</v>
      </c>
      <c r="BA1172" s="14">
        <f t="shared" si="56"/>
        <v>0</v>
      </c>
    </row>
    <row r="1173" spans="1:53" x14ac:dyDescent="0.35">
      <c r="A1173" s="15" t="s">
        <v>3035</v>
      </c>
      <c r="B1173" s="104" t="s">
        <v>775</v>
      </c>
      <c r="C1173" s="105">
        <v>6</v>
      </c>
      <c r="D1173" s="106" t="s">
        <v>23</v>
      </c>
      <c r="E1173" s="104" t="s">
        <v>511</v>
      </c>
      <c r="F1173" s="104" t="s">
        <v>880</v>
      </c>
      <c r="G1173" s="104" t="s">
        <v>1219</v>
      </c>
      <c r="H1173" s="104" t="s">
        <v>908</v>
      </c>
      <c r="I1173" s="104" t="s">
        <v>1220</v>
      </c>
      <c r="J1173" s="104" t="s">
        <v>910</v>
      </c>
      <c r="K1173" s="104" t="s">
        <v>685</v>
      </c>
      <c r="L1173" s="104" t="s">
        <v>884</v>
      </c>
      <c r="M1173" s="104" t="s">
        <v>902</v>
      </c>
      <c r="N1173" s="107">
        <v>1</v>
      </c>
      <c r="O1173" s="107">
        <v>1</v>
      </c>
      <c r="P1173" s="107">
        <v>1</v>
      </c>
      <c r="Q1173" s="107">
        <v>1</v>
      </c>
      <c r="R1173" s="107">
        <v>1</v>
      </c>
      <c r="S1173" s="107">
        <v>1</v>
      </c>
      <c r="T1173" s="108">
        <v>0</v>
      </c>
      <c r="U1173" s="108">
        <v>0</v>
      </c>
      <c r="V1173" s="108">
        <v>0</v>
      </c>
      <c r="W1173" s="109">
        <v>751955</v>
      </c>
      <c r="X1173" s="110">
        <v>0</v>
      </c>
      <c r="Y1173" s="111">
        <v>0</v>
      </c>
      <c r="Z1173" s="111">
        <v>3358.73</v>
      </c>
      <c r="AA1173" s="111">
        <v>0</v>
      </c>
      <c r="AB1173" s="111">
        <v>0</v>
      </c>
      <c r="AC1173" s="111">
        <v>0</v>
      </c>
      <c r="AD1173" s="112">
        <v>751955</v>
      </c>
      <c r="AE1173" s="114">
        <v>44301</v>
      </c>
      <c r="AF1173" s="114">
        <v>46492</v>
      </c>
      <c r="AG1173" s="115">
        <v>751955</v>
      </c>
      <c r="AH1173" s="116" t="s">
        <v>903</v>
      </c>
      <c r="AI1173" s="116" t="s">
        <v>904</v>
      </c>
      <c r="AJ1173" s="14">
        <v>0</v>
      </c>
      <c r="AK1173" s="14">
        <v>0</v>
      </c>
      <c r="AL1173" s="14">
        <v>0</v>
      </c>
      <c r="AM1173" s="14">
        <v>0</v>
      </c>
      <c r="AN1173" s="14">
        <v>0</v>
      </c>
      <c r="AO1173" s="14">
        <v>0</v>
      </c>
      <c r="AP1173" s="14">
        <v>0</v>
      </c>
      <c r="AQ1173" s="14">
        <v>0</v>
      </c>
      <c r="AR1173" s="14">
        <v>0</v>
      </c>
      <c r="AS1173" s="14">
        <v>0</v>
      </c>
      <c r="AT1173" s="14">
        <v>0</v>
      </c>
      <c r="AU1173" s="14">
        <v>0</v>
      </c>
      <c r="AV1173" s="14">
        <v>0</v>
      </c>
      <c r="AW1173" s="14">
        <v>0</v>
      </c>
      <c r="AX1173" s="14">
        <v>0</v>
      </c>
      <c r="AY1173" s="14">
        <f t="shared" si="54"/>
        <v>0</v>
      </c>
      <c r="AZ1173" s="14">
        <f t="shared" si="55"/>
        <v>0</v>
      </c>
      <c r="BA1173" s="14">
        <f t="shared" si="56"/>
        <v>0</v>
      </c>
    </row>
    <row r="1174" spans="1:53" x14ac:dyDescent="0.35">
      <c r="A1174" s="15" t="s">
        <v>3036</v>
      </c>
      <c r="B1174" s="104" t="s">
        <v>775</v>
      </c>
      <c r="C1174" s="105">
        <v>7</v>
      </c>
      <c r="D1174" s="106" t="s">
        <v>23</v>
      </c>
      <c r="E1174" s="104" t="s">
        <v>511</v>
      </c>
      <c r="F1174" s="104" t="s">
        <v>880</v>
      </c>
      <c r="G1174" s="104" t="s">
        <v>1219</v>
      </c>
      <c r="H1174" s="104" t="s">
        <v>908</v>
      </c>
      <c r="I1174" s="104" t="s">
        <v>1220</v>
      </c>
      <c r="J1174" s="104" t="s">
        <v>910</v>
      </c>
      <c r="K1174" s="104" t="s">
        <v>685</v>
      </c>
      <c r="L1174" s="104" t="s">
        <v>884</v>
      </c>
      <c r="M1174" s="104" t="s">
        <v>902</v>
      </c>
      <c r="N1174" s="107">
        <v>1</v>
      </c>
      <c r="O1174" s="107">
        <v>1</v>
      </c>
      <c r="P1174" s="107">
        <v>1</v>
      </c>
      <c r="Q1174" s="107">
        <v>1</v>
      </c>
      <c r="R1174" s="107">
        <v>1</v>
      </c>
      <c r="S1174" s="107">
        <v>1</v>
      </c>
      <c r="T1174" s="108">
        <v>0</v>
      </c>
      <c r="U1174" s="108">
        <v>0</v>
      </c>
      <c r="V1174" s="108">
        <v>0</v>
      </c>
      <c r="W1174" s="109">
        <v>106200</v>
      </c>
      <c r="X1174" s="110">
        <v>0</v>
      </c>
      <c r="Y1174" s="111">
        <v>0</v>
      </c>
      <c r="Z1174" s="111">
        <v>499.14</v>
      </c>
      <c r="AA1174" s="111">
        <v>0</v>
      </c>
      <c r="AB1174" s="111">
        <v>0</v>
      </c>
      <c r="AC1174" s="111">
        <v>0</v>
      </c>
      <c r="AD1174" s="112">
        <v>106200</v>
      </c>
      <c r="AE1174" s="114">
        <v>44301</v>
      </c>
      <c r="AF1174" s="114">
        <v>46858</v>
      </c>
      <c r="AG1174" s="115">
        <v>106200</v>
      </c>
      <c r="AH1174" s="116" t="s">
        <v>903</v>
      </c>
      <c r="AI1174" s="116" t="s">
        <v>904</v>
      </c>
      <c r="AJ1174" s="14">
        <v>0</v>
      </c>
      <c r="AK1174" s="14">
        <v>0</v>
      </c>
      <c r="AL1174" s="14">
        <v>0</v>
      </c>
      <c r="AM1174" s="14">
        <v>0</v>
      </c>
      <c r="AN1174" s="14">
        <v>0</v>
      </c>
      <c r="AO1174" s="14">
        <v>0</v>
      </c>
      <c r="AP1174" s="14">
        <v>0</v>
      </c>
      <c r="AQ1174" s="14">
        <v>0</v>
      </c>
      <c r="AR1174" s="14">
        <v>0</v>
      </c>
      <c r="AS1174" s="14">
        <v>0</v>
      </c>
      <c r="AT1174" s="14">
        <v>0</v>
      </c>
      <c r="AU1174" s="14">
        <v>0</v>
      </c>
      <c r="AV1174" s="14">
        <v>0</v>
      </c>
      <c r="AW1174" s="14">
        <v>0</v>
      </c>
      <c r="AX1174" s="14">
        <v>0</v>
      </c>
      <c r="AY1174" s="14">
        <f t="shared" si="54"/>
        <v>0</v>
      </c>
      <c r="AZ1174" s="14">
        <f t="shared" si="55"/>
        <v>0</v>
      </c>
      <c r="BA1174" s="14">
        <f t="shared" si="56"/>
        <v>0</v>
      </c>
    </row>
    <row r="1175" spans="1:53" x14ac:dyDescent="0.35">
      <c r="A1175" s="15" t="s">
        <v>3037</v>
      </c>
      <c r="B1175" s="104" t="s">
        <v>775</v>
      </c>
      <c r="C1175" s="105">
        <v>8</v>
      </c>
      <c r="D1175" s="106" t="s">
        <v>23</v>
      </c>
      <c r="E1175" s="104" t="s">
        <v>511</v>
      </c>
      <c r="F1175" s="104" t="s">
        <v>880</v>
      </c>
      <c r="G1175" s="104" t="s">
        <v>1219</v>
      </c>
      <c r="H1175" s="104" t="s">
        <v>908</v>
      </c>
      <c r="I1175" s="104" t="s">
        <v>1220</v>
      </c>
      <c r="J1175" s="104" t="s">
        <v>910</v>
      </c>
      <c r="K1175" s="104" t="s">
        <v>685</v>
      </c>
      <c r="L1175" s="104" t="s">
        <v>884</v>
      </c>
      <c r="M1175" s="104" t="s">
        <v>902</v>
      </c>
      <c r="N1175" s="107">
        <v>1</v>
      </c>
      <c r="O1175" s="107">
        <v>1</v>
      </c>
      <c r="P1175" s="107">
        <v>1</v>
      </c>
      <c r="Q1175" s="107">
        <v>1</v>
      </c>
      <c r="R1175" s="107">
        <v>1</v>
      </c>
      <c r="S1175" s="107">
        <v>1</v>
      </c>
      <c r="T1175" s="108">
        <v>0</v>
      </c>
      <c r="U1175" s="108">
        <v>0</v>
      </c>
      <c r="V1175" s="108">
        <v>0</v>
      </c>
      <c r="W1175" s="109">
        <v>53100</v>
      </c>
      <c r="X1175" s="110">
        <v>0</v>
      </c>
      <c r="Y1175" s="111">
        <v>0</v>
      </c>
      <c r="Z1175" s="111">
        <v>262.39999999999998</v>
      </c>
      <c r="AA1175" s="111">
        <v>0</v>
      </c>
      <c r="AB1175" s="111">
        <v>0</v>
      </c>
      <c r="AC1175" s="111">
        <v>0</v>
      </c>
      <c r="AD1175" s="112">
        <v>53100</v>
      </c>
      <c r="AE1175" s="114">
        <v>44301</v>
      </c>
      <c r="AF1175" s="114">
        <v>47223</v>
      </c>
      <c r="AG1175" s="115">
        <v>53100</v>
      </c>
      <c r="AH1175" s="116" t="s">
        <v>903</v>
      </c>
      <c r="AI1175" s="116" t="s">
        <v>904</v>
      </c>
      <c r="AJ1175" s="14">
        <v>0</v>
      </c>
      <c r="AK1175" s="14">
        <v>0</v>
      </c>
      <c r="AL1175" s="14">
        <v>0</v>
      </c>
      <c r="AM1175" s="14">
        <v>0</v>
      </c>
      <c r="AN1175" s="14">
        <v>0</v>
      </c>
      <c r="AO1175" s="14">
        <v>0</v>
      </c>
      <c r="AP1175" s="14">
        <v>0</v>
      </c>
      <c r="AQ1175" s="14">
        <v>0</v>
      </c>
      <c r="AR1175" s="14">
        <v>0</v>
      </c>
      <c r="AS1175" s="14">
        <v>0</v>
      </c>
      <c r="AT1175" s="14">
        <v>0</v>
      </c>
      <c r="AU1175" s="14">
        <v>0</v>
      </c>
      <c r="AV1175" s="14">
        <v>0</v>
      </c>
      <c r="AW1175" s="14">
        <v>0</v>
      </c>
      <c r="AX1175" s="14">
        <v>0</v>
      </c>
      <c r="AY1175" s="14">
        <f t="shared" si="54"/>
        <v>0</v>
      </c>
      <c r="AZ1175" s="14">
        <f t="shared" si="55"/>
        <v>0</v>
      </c>
      <c r="BA1175" s="14">
        <f t="shared" si="56"/>
        <v>0</v>
      </c>
    </row>
    <row r="1176" spans="1:53" x14ac:dyDescent="0.35">
      <c r="A1176" s="15" t="s">
        <v>3038</v>
      </c>
      <c r="B1176" s="104" t="s">
        <v>776</v>
      </c>
      <c r="C1176" s="105">
        <v>1</v>
      </c>
      <c r="D1176" s="106" t="s">
        <v>23</v>
      </c>
      <c r="E1176" s="104" t="s">
        <v>511</v>
      </c>
      <c r="F1176" s="104" t="s">
        <v>880</v>
      </c>
      <c r="G1176" s="104" t="s">
        <v>1219</v>
      </c>
      <c r="H1176" s="104" t="s">
        <v>908</v>
      </c>
      <c r="I1176" s="104" t="s">
        <v>1220</v>
      </c>
      <c r="J1176" s="104" t="s">
        <v>910</v>
      </c>
      <c r="K1176" s="104" t="s">
        <v>685</v>
      </c>
      <c r="L1176" s="104" t="s">
        <v>884</v>
      </c>
      <c r="M1176" s="104" t="s">
        <v>902</v>
      </c>
      <c r="N1176" s="107">
        <v>1</v>
      </c>
      <c r="O1176" s="107">
        <v>1</v>
      </c>
      <c r="P1176" s="107">
        <v>1</v>
      </c>
      <c r="Q1176" s="107">
        <v>1</v>
      </c>
      <c r="R1176" s="107">
        <v>1</v>
      </c>
      <c r="S1176" s="107">
        <v>1</v>
      </c>
      <c r="T1176" s="108">
        <v>0</v>
      </c>
      <c r="U1176" s="108">
        <v>0</v>
      </c>
      <c r="V1176" s="108">
        <v>0</v>
      </c>
      <c r="W1176" s="109">
        <v>0</v>
      </c>
      <c r="X1176" s="110">
        <v>0</v>
      </c>
      <c r="Y1176" s="111">
        <v>0</v>
      </c>
      <c r="Z1176" s="111">
        <v>0</v>
      </c>
      <c r="AA1176" s="111">
        <v>0</v>
      </c>
      <c r="AB1176" s="111">
        <v>0</v>
      </c>
      <c r="AC1176" s="111">
        <v>0</v>
      </c>
      <c r="AD1176" s="112">
        <v>0</v>
      </c>
      <c r="AE1176" s="114">
        <v>44321</v>
      </c>
      <c r="AF1176" s="114">
        <v>44686</v>
      </c>
      <c r="AG1176" s="115">
        <v>27287.5</v>
      </c>
      <c r="AH1176" s="116" t="s">
        <v>903</v>
      </c>
      <c r="AI1176" s="116" t="s">
        <v>904</v>
      </c>
      <c r="AJ1176" s="14">
        <v>0</v>
      </c>
      <c r="AK1176" s="14">
        <v>0</v>
      </c>
      <c r="AL1176" s="14">
        <v>0</v>
      </c>
      <c r="AM1176" s="14">
        <v>0</v>
      </c>
      <c r="AN1176" s="14">
        <v>0</v>
      </c>
      <c r="AO1176" s="14">
        <v>0</v>
      </c>
      <c r="AP1176" s="14">
        <v>0</v>
      </c>
      <c r="AQ1176" s="14">
        <v>0</v>
      </c>
      <c r="AR1176" s="14">
        <v>0</v>
      </c>
      <c r="AS1176" s="14">
        <v>0</v>
      </c>
      <c r="AT1176" s="14">
        <v>0</v>
      </c>
      <c r="AU1176" s="14">
        <v>0</v>
      </c>
      <c r="AV1176" s="14">
        <v>0</v>
      </c>
      <c r="AW1176" s="14">
        <v>0</v>
      </c>
      <c r="AX1176" s="14">
        <v>0</v>
      </c>
      <c r="AY1176" s="14">
        <f t="shared" si="54"/>
        <v>0</v>
      </c>
      <c r="AZ1176" s="14">
        <f t="shared" si="55"/>
        <v>0</v>
      </c>
      <c r="BA1176" s="14">
        <f t="shared" si="56"/>
        <v>0</v>
      </c>
    </row>
    <row r="1177" spans="1:53" x14ac:dyDescent="0.35">
      <c r="A1177" s="15" t="s">
        <v>2000</v>
      </c>
      <c r="B1177" s="104" t="s">
        <v>776</v>
      </c>
      <c r="C1177" s="105">
        <v>2</v>
      </c>
      <c r="D1177" s="106" t="s">
        <v>23</v>
      </c>
      <c r="E1177" s="104" t="s">
        <v>511</v>
      </c>
      <c r="F1177" s="104" t="s">
        <v>880</v>
      </c>
      <c r="G1177" s="104" t="s">
        <v>1219</v>
      </c>
      <c r="H1177" s="104" t="s">
        <v>908</v>
      </c>
      <c r="I1177" s="104" t="s">
        <v>1220</v>
      </c>
      <c r="J1177" s="104" t="s">
        <v>910</v>
      </c>
      <c r="K1177" s="104" t="s">
        <v>685</v>
      </c>
      <c r="L1177" s="104" t="s">
        <v>884</v>
      </c>
      <c r="M1177" s="104" t="s">
        <v>902</v>
      </c>
      <c r="N1177" s="107">
        <v>1</v>
      </c>
      <c r="O1177" s="107">
        <v>1</v>
      </c>
      <c r="P1177" s="107">
        <v>1</v>
      </c>
      <c r="Q1177" s="107">
        <v>1</v>
      </c>
      <c r="R1177" s="107">
        <v>1</v>
      </c>
      <c r="S1177" s="107">
        <v>1</v>
      </c>
      <c r="T1177" s="108">
        <v>0</v>
      </c>
      <c r="U1177" s="108">
        <v>0</v>
      </c>
      <c r="V1177" s="108">
        <v>0</v>
      </c>
      <c r="W1177" s="109">
        <v>27435</v>
      </c>
      <c r="X1177" s="110">
        <v>0</v>
      </c>
      <c r="Y1177" s="111">
        <v>0</v>
      </c>
      <c r="Z1177" s="111">
        <v>87.33</v>
      </c>
      <c r="AA1177" s="111">
        <v>0</v>
      </c>
      <c r="AB1177" s="111">
        <v>0</v>
      </c>
      <c r="AC1177" s="111">
        <v>0</v>
      </c>
      <c r="AD1177" s="112">
        <v>27435</v>
      </c>
      <c r="AE1177" s="114">
        <v>44321</v>
      </c>
      <c r="AF1177" s="114">
        <v>45051</v>
      </c>
      <c r="AG1177" s="115">
        <v>27435</v>
      </c>
      <c r="AH1177" s="116" t="s">
        <v>903</v>
      </c>
      <c r="AI1177" s="116" t="s">
        <v>904</v>
      </c>
      <c r="AJ1177" s="14">
        <v>0</v>
      </c>
      <c r="AK1177" s="14">
        <v>13717.5</v>
      </c>
      <c r="AL1177" s="14">
        <v>0</v>
      </c>
      <c r="AM1177" s="14">
        <v>0</v>
      </c>
      <c r="AN1177" s="14">
        <v>0</v>
      </c>
      <c r="AO1177" s="14">
        <v>0</v>
      </c>
      <c r="AP1177" s="14">
        <v>0</v>
      </c>
      <c r="AQ1177" s="14">
        <v>13717.5</v>
      </c>
      <c r="AR1177" s="14">
        <v>0</v>
      </c>
      <c r="AS1177" s="14">
        <v>0</v>
      </c>
      <c r="AT1177" s="14">
        <v>0</v>
      </c>
      <c r="AU1177" s="14">
        <v>0</v>
      </c>
      <c r="AV1177" s="14">
        <v>0</v>
      </c>
      <c r="AW1177" s="14">
        <v>0</v>
      </c>
      <c r="AX1177" s="14">
        <v>0</v>
      </c>
      <c r="AY1177" s="14">
        <f t="shared" si="54"/>
        <v>13717.5</v>
      </c>
      <c r="AZ1177" s="14">
        <f t="shared" si="55"/>
        <v>13717.5</v>
      </c>
      <c r="BA1177" s="14">
        <f t="shared" si="56"/>
        <v>27435</v>
      </c>
    </row>
    <row r="1178" spans="1:53" x14ac:dyDescent="0.35">
      <c r="A1178" s="15" t="s">
        <v>2001</v>
      </c>
      <c r="B1178" s="104" t="s">
        <v>776</v>
      </c>
      <c r="C1178" s="105">
        <v>3</v>
      </c>
      <c r="D1178" s="106" t="s">
        <v>23</v>
      </c>
      <c r="E1178" s="104" t="s">
        <v>511</v>
      </c>
      <c r="F1178" s="104" t="s">
        <v>880</v>
      </c>
      <c r="G1178" s="104" t="s">
        <v>1219</v>
      </c>
      <c r="H1178" s="104" t="s">
        <v>908</v>
      </c>
      <c r="I1178" s="104" t="s">
        <v>1220</v>
      </c>
      <c r="J1178" s="104" t="s">
        <v>910</v>
      </c>
      <c r="K1178" s="104" t="s">
        <v>685</v>
      </c>
      <c r="L1178" s="104" t="s">
        <v>884</v>
      </c>
      <c r="M1178" s="104" t="s">
        <v>902</v>
      </c>
      <c r="N1178" s="107">
        <v>1</v>
      </c>
      <c r="O1178" s="107">
        <v>1</v>
      </c>
      <c r="P1178" s="107">
        <v>1</v>
      </c>
      <c r="Q1178" s="107">
        <v>1</v>
      </c>
      <c r="R1178" s="107">
        <v>1</v>
      </c>
      <c r="S1178" s="107">
        <v>1</v>
      </c>
      <c r="T1178" s="108">
        <v>0</v>
      </c>
      <c r="U1178" s="108">
        <v>0</v>
      </c>
      <c r="V1178" s="108">
        <v>0</v>
      </c>
      <c r="W1178" s="109">
        <v>224495</v>
      </c>
      <c r="X1178" s="110">
        <v>0</v>
      </c>
      <c r="Y1178" s="111">
        <v>0</v>
      </c>
      <c r="Z1178" s="111">
        <v>804.44</v>
      </c>
      <c r="AA1178" s="111">
        <v>0</v>
      </c>
      <c r="AB1178" s="111">
        <v>0</v>
      </c>
      <c r="AC1178" s="111">
        <v>0</v>
      </c>
      <c r="AD1178" s="112">
        <v>224495</v>
      </c>
      <c r="AE1178" s="114">
        <v>44321</v>
      </c>
      <c r="AF1178" s="114">
        <v>45417</v>
      </c>
      <c r="AG1178" s="115">
        <v>224495</v>
      </c>
      <c r="AH1178" s="116" t="s">
        <v>903</v>
      </c>
      <c r="AI1178" s="116" t="s">
        <v>904</v>
      </c>
      <c r="AJ1178" s="14">
        <v>0</v>
      </c>
      <c r="AK1178" s="14">
        <v>0</v>
      </c>
      <c r="AL1178" s="14">
        <v>0</v>
      </c>
      <c r="AM1178" s="14">
        <v>0</v>
      </c>
      <c r="AN1178" s="14">
        <v>0</v>
      </c>
      <c r="AO1178" s="14">
        <v>0</v>
      </c>
      <c r="AP1178" s="14">
        <v>0</v>
      </c>
      <c r="AQ1178" s="14">
        <v>0</v>
      </c>
      <c r="AR1178" s="14">
        <v>0</v>
      </c>
      <c r="AS1178" s="14">
        <v>0</v>
      </c>
      <c r="AT1178" s="14">
        <v>0</v>
      </c>
      <c r="AU1178" s="14">
        <v>0</v>
      </c>
      <c r="AV1178" s="14">
        <v>0</v>
      </c>
      <c r="AW1178" s="14">
        <v>112247.5</v>
      </c>
      <c r="AX1178" s="14">
        <v>0</v>
      </c>
      <c r="AY1178" s="14">
        <f t="shared" si="54"/>
        <v>0</v>
      </c>
      <c r="AZ1178" s="14">
        <f t="shared" si="55"/>
        <v>112247.5</v>
      </c>
      <c r="BA1178" s="14">
        <f t="shared" si="56"/>
        <v>112247.5</v>
      </c>
    </row>
    <row r="1179" spans="1:53" x14ac:dyDescent="0.35">
      <c r="A1179" s="15" t="s">
        <v>3039</v>
      </c>
      <c r="B1179" s="104" t="s">
        <v>776</v>
      </c>
      <c r="C1179" s="105">
        <v>4</v>
      </c>
      <c r="D1179" s="106" t="s">
        <v>23</v>
      </c>
      <c r="E1179" s="104" t="s">
        <v>511</v>
      </c>
      <c r="F1179" s="104" t="s">
        <v>880</v>
      </c>
      <c r="G1179" s="104" t="s">
        <v>1219</v>
      </c>
      <c r="H1179" s="104" t="s">
        <v>908</v>
      </c>
      <c r="I1179" s="104" t="s">
        <v>1220</v>
      </c>
      <c r="J1179" s="104" t="s">
        <v>910</v>
      </c>
      <c r="K1179" s="104" t="s">
        <v>685</v>
      </c>
      <c r="L1179" s="104" t="s">
        <v>884</v>
      </c>
      <c r="M1179" s="104" t="s">
        <v>902</v>
      </c>
      <c r="N1179" s="107">
        <v>1</v>
      </c>
      <c r="O1179" s="107">
        <v>1</v>
      </c>
      <c r="P1179" s="107">
        <v>1</v>
      </c>
      <c r="Q1179" s="107">
        <v>1</v>
      </c>
      <c r="R1179" s="107">
        <v>1</v>
      </c>
      <c r="S1179" s="107">
        <v>1</v>
      </c>
      <c r="T1179" s="108">
        <v>0</v>
      </c>
      <c r="U1179" s="108">
        <v>0</v>
      </c>
      <c r="V1179" s="108">
        <v>0</v>
      </c>
      <c r="W1179" s="109">
        <v>14160</v>
      </c>
      <c r="X1179" s="110">
        <v>0</v>
      </c>
      <c r="Y1179" s="111">
        <v>0</v>
      </c>
      <c r="Z1179" s="111">
        <v>55.58</v>
      </c>
      <c r="AA1179" s="111">
        <v>0</v>
      </c>
      <c r="AB1179" s="111">
        <v>0</v>
      </c>
      <c r="AC1179" s="111">
        <v>0</v>
      </c>
      <c r="AD1179" s="112">
        <v>14160</v>
      </c>
      <c r="AE1179" s="114">
        <v>44321</v>
      </c>
      <c r="AF1179" s="114">
        <v>45782</v>
      </c>
      <c r="AG1179" s="115">
        <v>14160</v>
      </c>
      <c r="AH1179" s="116" t="s">
        <v>903</v>
      </c>
      <c r="AI1179" s="116" t="s">
        <v>904</v>
      </c>
      <c r="AJ1179" s="14">
        <v>0</v>
      </c>
      <c r="AK1179" s="14">
        <v>0</v>
      </c>
      <c r="AL1179" s="14">
        <v>0</v>
      </c>
      <c r="AM1179" s="14">
        <v>0</v>
      </c>
      <c r="AN1179" s="14">
        <v>0</v>
      </c>
      <c r="AO1179" s="14">
        <v>0</v>
      </c>
      <c r="AP1179" s="14">
        <v>0</v>
      </c>
      <c r="AQ1179" s="14">
        <v>0</v>
      </c>
      <c r="AR1179" s="14">
        <v>0</v>
      </c>
      <c r="AS1179" s="14">
        <v>0</v>
      </c>
      <c r="AT1179" s="14">
        <v>0</v>
      </c>
      <c r="AU1179" s="14">
        <v>0</v>
      </c>
      <c r="AV1179" s="14">
        <v>0</v>
      </c>
      <c r="AW1179" s="14">
        <v>0</v>
      </c>
      <c r="AX1179" s="14">
        <v>0</v>
      </c>
      <c r="AY1179" s="14">
        <f t="shared" si="54"/>
        <v>0</v>
      </c>
      <c r="AZ1179" s="14">
        <f t="shared" si="55"/>
        <v>0</v>
      </c>
      <c r="BA1179" s="14">
        <f t="shared" si="56"/>
        <v>0</v>
      </c>
    </row>
    <row r="1180" spans="1:53" x14ac:dyDescent="0.35">
      <c r="A1180" s="15" t="s">
        <v>3040</v>
      </c>
      <c r="B1180" s="104" t="s">
        <v>776</v>
      </c>
      <c r="C1180" s="105">
        <v>5</v>
      </c>
      <c r="D1180" s="106" t="s">
        <v>23</v>
      </c>
      <c r="E1180" s="104" t="s">
        <v>511</v>
      </c>
      <c r="F1180" s="104" t="s">
        <v>880</v>
      </c>
      <c r="G1180" s="104" t="s">
        <v>1219</v>
      </c>
      <c r="H1180" s="104" t="s">
        <v>908</v>
      </c>
      <c r="I1180" s="104" t="s">
        <v>1220</v>
      </c>
      <c r="J1180" s="104" t="s">
        <v>910</v>
      </c>
      <c r="K1180" s="104" t="s">
        <v>685</v>
      </c>
      <c r="L1180" s="104" t="s">
        <v>884</v>
      </c>
      <c r="M1180" s="104" t="s">
        <v>902</v>
      </c>
      <c r="N1180" s="107">
        <v>1</v>
      </c>
      <c r="O1180" s="107">
        <v>1</v>
      </c>
      <c r="P1180" s="107">
        <v>1</v>
      </c>
      <c r="Q1180" s="107">
        <v>1</v>
      </c>
      <c r="R1180" s="107">
        <v>1</v>
      </c>
      <c r="S1180" s="107">
        <v>1</v>
      </c>
      <c r="T1180" s="108">
        <v>0</v>
      </c>
      <c r="U1180" s="108">
        <v>0</v>
      </c>
      <c r="V1180" s="108">
        <v>0</v>
      </c>
      <c r="W1180" s="109">
        <v>435715</v>
      </c>
      <c r="X1180" s="110">
        <v>0</v>
      </c>
      <c r="Y1180" s="111">
        <v>0</v>
      </c>
      <c r="Z1180" s="111">
        <v>1840.9</v>
      </c>
      <c r="AA1180" s="111">
        <v>0</v>
      </c>
      <c r="AB1180" s="111">
        <v>0</v>
      </c>
      <c r="AC1180" s="111">
        <v>0</v>
      </c>
      <c r="AD1180" s="112">
        <v>435715</v>
      </c>
      <c r="AE1180" s="114">
        <v>44321</v>
      </c>
      <c r="AF1180" s="114">
        <v>46147</v>
      </c>
      <c r="AG1180" s="115">
        <v>435715</v>
      </c>
      <c r="AH1180" s="116" t="s">
        <v>903</v>
      </c>
      <c r="AI1180" s="116" t="s">
        <v>904</v>
      </c>
      <c r="AJ1180" s="14">
        <v>0</v>
      </c>
      <c r="AK1180" s="14">
        <v>0</v>
      </c>
      <c r="AL1180" s="14">
        <v>0</v>
      </c>
      <c r="AM1180" s="14">
        <v>0</v>
      </c>
      <c r="AN1180" s="14">
        <v>0</v>
      </c>
      <c r="AO1180" s="14">
        <v>0</v>
      </c>
      <c r="AP1180" s="14">
        <v>0</v>
      </c>
      <c r="AQ1180" s="14">
        <v>0</v>
      </c>
      <c r="AR1180" s="14">
        <v>0</v>
      </c>
      <c r="AS1180" s="14">
        <v>0</v>
      </c>
      <c r="AT1180" s="14">
        <v>0</v>
      </c>
      <c r="AU1180" s="14">
        <v>0</v>
      </c>
      <c r="AV1180" s="14">
        <v>0</v>
      </c>
      <c r="AW1180" s="14">
        <v>0</v>
      </c>
      <c r="AX1180" s="14">
        <v>0</v>
      </c>
      <c r="AY1180" s="14">
        <f t="shared" si="54"/>
        <v>0</v>
      </c>
      <c r="AZ1180" s="14">
        <f t="shared" si="55"/>
        <v>0</v>
      </c>
      <c r="BA1180" s="14">
        <f t="shared" si="56"/>
        <v>0</v>
      </c>
    </row>
    <row r="1181" spans="1:53" x14ac:dyDescent="0.35">
      <c r="A1181" s="15" t="s">
        <v>3041</v>
      </c>
      <c r="B1181" s="104" t="s">
        <v>776</v>
      </c>
      <c r="C1181" s="105">
        <v>6</v>
      </c>
      <c r="D1181" s="106" t="s">
        <v>23</v>
      </c>
      <c r="E1181" s="104" t="s">
        <v>511</v>
      </c>
      <c r="F1181" s="104" t="s">
        <v>880</v>
      </c>
      <c r="G1181" s="104" t="s">
        <v>1219</v>
      </c>
      <c r="H1181" s="104" t="s">
        <v>908</v>
      </c>
      <c r="I1181" s="104" t="s">
        <v>1220</v>
      </c>
      <c r="J1181" s="104" t="s">
        <v>910</v>
      </c>
      <c r="K1181" s="104" t="s">
        <v>685</v>
      </c>
      <c r="L1181" s="104" t="s">
        <v>884</v>
      </c>
      <c r="M1181" s="104" t="s">
        <v>902</v>
      </c>
      <c r="N1181" s="107">
        <v>1</v>
      </c>
      <c r="O1181" s="107">
        <v>1</v>
      </c>
      <c r="P1181" s="107">
        <v>1</v>
      </c>
      <c r="Q1181" s="107">
        <v>1</v>
      </c>
      <c r="R1181" s="107">
        <v>1</v>
      </c>
      <c r="S1181" s="107">
        <v>1</v>
      </c>
      <c r="T1181" s="108">
        <v>0</v>
      </c>
      <c r="U1181" s="108">
        <v>0</v>
      </c>
      <c r="V1181" s="108">
        <v>0</v>
      </c>
      <c r="W1181" s="109">
        <v>1729290</v>
      </c>
      <c r="X1181" s="110">
        <v>0</v>
      </c>
      <c r="Y1181" s="111">
        <v>0</v>
      </c>
      <c r="Z1181" s="111">
        <v>7724.16</v>
      </c>
      <c r="AA1181" s="111">
        <v>0</v>
      </c>
      <c r="AB1181" s="111">
        <v>0</v>
      </c>
      <c r="AC1181" s="111">
        <v>0</v>
      </c>
      <c r="AD1181" s="112">
        <v>1729290</v>
      </c>
      <c r="AE1181" s="114">
        <v>44321</v>
      </c>
      <c r="AF1181" s="114">
        <v>46512</v>
      </c>
      <c r="AG1181" s="115">
        <v>1729290</v>
      </c>
      <c r="AH1181" s="116" t="s">
        <v>903</v>
      </c>
      <c r="AI1181" s="116" t="s">
        <v>904</v>
      </c>
      <c r="AJ1181" s="14">
        <v>0</v>
      </c>
      <c r="AK1181" s="14">
        <v>0</v>
      </c>
      <c r="AL1181" s="14">
        <v>0</v>
      </c>
      <c r="AM1181" s="14">
        <v>0</v>
      </c>
      <c r="AN1181" s="14">
        <v>0</v>
      </c>
      <c r="AO1181" s="14">
        <v>0</v>
      </c>
      <c r="AP1181" s="14">
        <v>0</v>
      </c>
      <c r="AQ1181" s="14">
        <v>0</v>
      </c>
      <c r="AR1181" s="14">
        <v>0</v>
      </c>
      <c r="AS1181" s="14">
        <v>0</v>
      </c>
      <c r="AT1181" s="14">
        <v>0</v>
      </c>
      <c r="AU1181" s="14">
        <v>0</v>
      </c>
      <c r="AV1181" s="14">
        <v>0</v>
      </c>
      <c r="AW1181" s="14">
        <v>0</v>
      </c>
      <c r="AX1181" s="14">
        <v>0</v>
      </c>
      <c r="AY1181" s="14">
        <f t="shared" si="54"/>
        <v>0</v>
      </c>
      <c r="AZ1181" s="14">
        <f t="shared" si="55"/>
        <v>0</v>
      </c>
      <c r="BA1181" s="14">
        <f t="shared" si="56"/>
        <v>0</v>
      </c>
    </row>
    <row r="1182" spans="1:53" x14ac:dyDescent="0.35">
      <c r="A1182" s="15" t="s">
        <v>3042</v>
      </c>
      <c r="B1182" s="104" t="s">
        <v>776</v>
      </c>
      <c r="C1182" s="105">
        <v>7</v>
      </c>
      <c r="D1182" s="106" t="s">
        <v>23</v>
      </c>
      <c r="E1182" s="104" t="s">
        <v>511</v>
      </c>
      <c r="F1182" s="104" t="s">
        <v>880</v>
      </c>
      <c r="G1182" s="104" t="s">
        <v>1219</v>
      </c>
      <c r="H1182" s="104" t="s">
        <v>908</v>
      </c>
      <c r="I1182" s="104" t="s">
        <v>1220</v>
      </c>
      <c r="J1182" s="104" t="s">
        <v>910</v>
      </c>
      <c r="K1182" s="104" t="s">
        <v>685</v>
      </c>
      <c r="L1182" s="104" t="s">
        <v>884</v>
      </c>
      <c r="M1182" s="104" t="s">
        <v>902</v>
      </c>
      <c r="N1182" s="107">
        <v>1</v>
      </c>
      <c r="O1182" s="107">
        <v>1</v>
      </c>
      <c r="P1182" s="107">
        <v>1</v>
      </c>
      <c r="Q1182" s="107">
        <v>1</v>
      </c>
      <c r="R1182" s="107">
        <v>1</v>
      </c>
      <c r="S1182" s="107">
        <v>1</v>
      </c>
      <c r="T1182" s="108">
        <v>0</v>
      </c>
      <c r="U1182" s="108">
        <v>0</v>
      </c>
      <c r="V1182" s="108">
        <v>0</v>
      </c>
      <c r="W1182" s="109">
        <v>6743847.5</v>
      </c>
      <c r="X1182" s="110">
        <v>0</v>
      </c>
      <c r="Y1182" s="111">
        <v>0</v>
      </c>
      <c r="Z1182" s="111">
        <v>31696.080000000002</v>
      </c>
      <c r="AA1182" s="111">
        <v>0</v>
      </c>
      <c r="AB1182" s="111">
        <v>0</v>
      </c>
      <c r="AC1182" s="111">
        <v>0</v>
      </c>
      <c r="AD1182" s="112">
        <v>6743847.5</v>
      </c>
      <c r="AE1182" s="114">
        <v>44321</v>
      </c>
      <c r="AF1182" s="114">
        <v>46878</v>
      </c>
      <c r="AG1182" s="115">
        <v>6743847.5</v>
      </c>
      <c r="AH1182" s="116" t="s">
        <v>903</v>
      </c>
      <c r="AI1182" s="116" t="s">
        <v>904</v>
      </c>
      <c r="AJ1182" s="14">
        <v>0</v>
      </c>
      <c r="AK1182" s="14">
        <v>0</v>
      </c>
      <c r="AL1182" s="14">
        <v>0</v>
      </c>
      <c r="AM1182" s="14">
        <v>0</v>
      </c>
      <c r="AN1182" s="14">
        <v>0</v>
      </c>
      <c r="AO1182" s="14">
        <v>0</v>
      </c>
      <c r="AP1182" s="14">
        <v>0</v>
      </c>
      <c r="AQ1182" s="14">
        <v>0</v>
      </c>
      <c r="AR1182" s="14">
        <v>0</v>
      </c>
      <c r="AS1182" s="14">
        <v>0</v>
      </c>
      <c r="AT1182" s="14">
        <v>0</v>
      </c>
      <c r="AU1182" s="14">
        <v>0</v>
      </c>
      <c r="AV1182" s="14">
        <v>0</v>
      </c>
      <c r="AW1182" s="14">
        <v>0</v>
      </c>
      <c r="AX1182" s="14">
        <v>0</v>
      </c>
      <c r="AY1182" s="14">
        <f t="shared" si="54"/>
        <v>0</v>
      </c>
      <c r="AZ1182" s="14">
        <f t="shared" si="55"/>
        <v>0</v>
      </c>
      <c r="BA1182" s="14">
        <f t="shared" si="56"/>
        <v>0</v>
      </c>
    </row>
    <row r="1183" spans="1:53" x14ac:dyDescent="0.35">
      <c r="A1183" s="15" t="s">
        <v>3043</v>
      </c>
      <c r="B1183" s="104" t="s">
        <v>776</v>
      </c>
      <c r="C1183" s="105">
        <v>8</v>
      </c>
      <c r="D1183" s="106" t="s">
        <v>23</v>
      </c>
      <c r="E1183" s="104" t="s">
        <v>511</v>
      </c>
      <c r="F1183" s="104" t="s">
        <v>880</v>
      </c>
      <c r="G1183" s="104" t="s">
        <v>1219</v>
      </c>
      <c r="H1183" s="104" t="s">
        <v>908</v>
      </c>
      <c r="I1183" s="104" t="s">
        <v>1220</v>
      </c>
      <c r="J1183" s="104" t="s">
        <v>910</v>
      </c>
      <c r="K1183" s="104" t="s">
        <v>685</v>
      </c>
      <c r="L1183" s="104" t="s">
        <v>884</v>
      </c>
      <c r="M1183" s="104" t="s">
        <v>902</v>
      </c>
      <c r="N1183" s="107">
        <v>1</v>
      </c>
      <c r="O1183" s="107">
        <v>1</v>
      </c>
      <c r="P1183" s="107">
        <v>1</v>
      </c>
      <c r="Q1183" s="107">
        <v>1</v>
      </c>
      <c r="R1183" s="107">
        <v>1</v>
      </c>
      <c r="S1183" s="107">
        <v>1</v>
      </c>
      <c r="T1183" s="108">
        <v>0</v>
      </c>
      <c r="U1183" s="108">
        <v>0</v>
      </c>
      <c r="V1183" s="108">
        <v>0</v>
      </c>
      <c r="W1183" s="109">
        <v>53100</v>
      </c>
      <c r="X1183" s="110">
        <v>0</v>
      </c>
      <c r="Y1183" s="111">
        <v>0</v>
      </c>
      <c r="Z1183" s="111">
        <v>262.39999999999998</v>
      </c>
      <c r="AA1183" s="111">
        <v>0</v>
      </c>
      <c r="AB1183" s="111">
        <v>0</v>
      </c>
      <c r="AC1183" s="111">
        <v>0</v>
      </c>
      <c r="AD1183" s="112">
        <v>53100</v>
      </c>
      <c r="AE1183" s="114">
        <v>44321</v>
      </c>
      <c r="AF1183" s="114">
        <v>47243</v>
      </c>
      <c r="AG1183" s="115">
        <v>53100</v>
      </c>
      <c r="AH1183" s="116" t="s">
        <v>903</v>
      </c>
      <c r="AI1183" s="116" t="s">
        <v>904</v>
      </c>
      <c r="AJ1183" s="14">
        <v>0</v>
      </c>
      <c r="AK1183" s="14">
        <v>0</v>
      </c>
      <c r="AL1183" s="14">
        <v>0</v>
      </c>
      <c r="AM1183" s="14">
        <v>0</v>
      </c>
      <c r="AN1183" s="14">
        <v>0</v>
      </c>
      <c r="AO1183" s="14">
        <v>0</v>
      </c>
      <c r="AP1183" s="14">
        <v>0</v>
      </c>
      <c r="AQ1183" s="14">
        <v>0</v>
      </c>
      <c r="AR1183" s="14">
        <v>0</v>
      </c>
      <c r="AS1183" s="14">
        <v>0</v>
      </c>
      <c r="AT1183" s="14">
        <v>0</v>
      </c>
      <c r="AU1183" s="14">
        <v>0</v>
      </c>
      <c r="AV1183" s="14">
        <v>0</v>
      </c>
      <c r="AW1183" s="14">
        <v>0</v>
      </c>
      <c r="AX1183" s="14">
        <v>0</v>
      </c>
      <c r="AY1183" s="14">
        <f t="shared" si="54"/>
        <v>0</v>
      </c>
      <c r="AZ1183" s="14">
        <f t="shared" si="55"/>
        <v>0</v>
      </c>
      <c r="BA1183" s="14">
        <f t="shared" si="56"/>
        <v>0</v>
      </c>
    </row>
    <row r="1184" spans="1:53" x14ac:dyDescent="0.35">
      <c r="A1184" s="15" t="s">
        <v>3044</v>
      </c>
      <c r="B1184" s="104" t="s">
        <v>776</v>
      </c>
      <c r="C1184" s="105">
        <v>9</v>
      </c>
      <c r="D1184" s="106" t="s">
        <v>23</v>
      </c>
      <c r="E1184" s="104" t="s">
        <v>511</v>
      </c>
      <c r="F1184" s="104" t="s">
        <v>880</v>
      </c>
      <c r="G1184" s="104" t="s">
        <v>1219</v>
      </c>
      <c r="H1184" s="104" t="s">
        <v>908</v>
      </c>
      <c r="I1184" s="104" t="s">
        <v>1220</v>
      </c>
      <c r="J1184" s="104" t="s">
        <v>910</v>
      </c>
      <c r="K1184" s="104" t="s">
        <v>685</v>
      </c>
      <c r="L1184" s="104" t="s">
        <v>884</v>
      </c>
      <c r="M1184" s="104" t="s">
        <v>902</v>
      </c>
      <c r="N1184" s="107">
        <v>1</v>
      </c>
      <c r="O1184" s="107">
        <v>1</v>
      </c>
      <c r="P1184" s="107">
        <v>1</v>
      </c>
      <c r="Q1184" s="107">
        <v>1</v>
      </c>
      <c r="R1184" s="107">
        <v>1</v>
      </c>
      <c r="S1184" s="107">
        <v>1</v>
      </c>
      <c r="T1184" s="108">
        <v>0</v>
      </c>
      <c r="U1184" s="108">
        <v>0</v>
      </c>
      <c r="V1184" s="108">
        <v>0</v>
      </c>
      <c r="W1184" s="109">
        <v>53100</v>
      </c>
      <c r="X1184" s="110">
        <v>0</v>
      </c>
      <c r="Y1184" s="111">
        <v>0</v>
      </c>
      <c r="Z1184" s="111">
        <v>287.62</v>
      </c>
      <c r="AA1184" s="111">
        <v>0</v>
      </c>
      <c r="AB1184" s="111">
        <v>0</v>
      </c>
      <c r="AC1184" s="111">
        <v>0</v>
      </c>
      <c r="AD1184" s="112">
        <v>53100</v>
      </c>
      <c r="AE1184" s="114">
        <v>44321</v>
      </c>
      <c r="AF1184" s="114">
        <v>47973</v>
      </c>
      <c r="AG1184" s="115">
        <v>53100</v>
      </c>
      <c r="AH1184" s="116" t="s">
        <v>903</v>
      </c>
      <c r="AI1184" s="116" t="s">
        <v>904</v>
      </c>
      <c r="AJ1184" s="14">
        <v>0</v>
      </c>
      <c r="AK1184" s="14">
        <v>0</v>
      </c>
      <c r="AL1184" s="14">
        <v>0</v>
      </c>
      <c r="AM1184" s="14">
        <v>0</v>
      </c>
      <c r="AN1184" s="14">
        <v>0</v>
      </c>
      <c r="AO1184" s="14">
        <v>0</v>
      </c>
      <c r="AP1184" s="14">
        <v>0</v>
      </c>
      <c r="AQ1184" s="14">
        <v>0</v>
      </c>
      <c r="AR1184" s="14">
        <v>0</v>
      </c>
      <c r="AS1184" s="14">
        <v>0</v>
      </c>
      <c r="AT1184" s="14">
        <v>0</v>
      </c>
      <c r="AU1184" s="14">
        <v>0</v>
      </c>
      <c r="AV1184" s="14">
        <v>0</v>
      </c>
      <c r="AW1184" s="14">
        <v>0</v>
      </c>
      <c r="AX1184" s="14">
        <v>0</v>
      </c>
      <c r="AY1184" s="14">
        <f t="shared" si="54"/>
        <v>0</v>
      </c>
      <c r="AZ1184" s="14">
        <f t="shared" si="55"/>
        <v>0</v>
      </c>
      <c r="BA1184" s="14">
        <f t="shared" si="56"/>
        <v>0</v>
      </c>
    </row>
    <row r="1185" spans="1:53" x14ac:dyDescent="0.35">
      <c r="A1185" s="15" t="s">
        <v>2002</v>
      </c>
      <c r="B1185" s="104" t="s">
        <v>777</v>
      </c>
      <c r="C1185" s="105">
        <v>1</v>
      </c>
      <c r="D1185" s="106" t="s">
        <v>23</v>
      </c>
      <c r="E1185" s="104" t="s">
        <v>511</v>
      </c>
      <c r="F1185" s="104" t="s">
        <v>880</v>
      </c>
      <c r="G1185" s="104" t="s">
        <v>1219</v>
      </c>
      <c r="H1185" s="104" t="s">
        <v>908</v>
      </c>
      <c r="I1185" s="104" t="s">
        <v>1220</v>
      </c>
      <c r="J1185" s="104" t="s">
        <v>910</v>
      </c>
      <c r="K1185" s="104" t="s">
        <v>685</v>
      </c>
      <c r="L1185" s="104" t="s">
        <v>884</v>
      </c>
      <c r="M1185" s="104" t="s">
        <v>902</v>
      </c>
      <c r="N1185" s="107">
        <v>1</v>
      </c>
      <c r="O1185" s="107">
        <v>1</v>
      </c>
      <c r="P1185" s="107">
        <v>1</v>
      </c>
      <c r="Q1185" s="107">
        <v>1</v>
      </c>
      <c r="R1185" s="107">
        <v>1</v>
      </c>
      <c r="S1185" s="107">
        <v>1</v>
      </c>
      <c r="T1185" s="108">
        <v>0</v>
      </c>
      <c r="U1185" s="108">
        <v>0</v>
      </c>
      <c r="V1185" s="108">
        <v>0</v>
      </c>
      <c r="W1185" s="109">
        <v>315650</v>
      </c>
      <c r="X1185" s="110">
        <v>0</v>
      </c>
      <c r="Y1185" s="111">
        <v>0</v>
      </c>
      <c r="Z1185" s="111">
        <v>1004.82</v>
      </c>
      <c r="AA1185" s="111">
        <v>0</v>
      </c>
      <c r="AB1185" s="111">
        <v>0</v>
      </c>
      <c r="AC1185" s="111">
        <v>0</v>
      </c>
      <c r="AD1185" s="112">
        <v>315650</v>
      </c>
      <c r="AE1185" s="114">
        <v>44328</v>
      </c>
      <c r="AF1185" s="114">
        <v>45058</v>
      </c>
      <c r="AG1185" s="115">
        <v>315650</v>
      </c>
      <c r="AH1185" s="116" t="s">
        <v>903</v>
      </c>
      <c r="AI1185" s="116" t="s">
        <v>904</v>
      </c>
      <c r="AJ1185" s="14">
        <v>0</v>
      </c>
      <c r="AK1185" s="14">
        <v>157825</v>
      </c>
      <c r="AL1185" s="14">
        <v>0</v>
      </c>
      <c r="AM1185" s="14">
        <v>0</v>
      </c>
      <c r="AN1185" s="14">
        <v>0</v>
      </c>
      <c r="AO1185" s="14">
        <v>0</v>
      </c>
      <c r="AP1185" s="14">
        <v>0</v>
      </c>
      <c r="AQ1185" s="14">
        <v>157825</v>
      </c>
      <c r="AR1185" s="14">
        <v>0</v>
      </c>
      <c r="AS1185" s="14">
        <v>0</v>
      </c>
      <c r="AT1185" s="14">
        <v>0</v>
      </c>
      <c r="AU1185" s="14">
        <v>0</v>
      </c>
      <c r="AV1185" s="14">
        <v>0</v>
      </c>
      <c r="AW1185" s="14">
        <v>0</v>
      </c>
      <c r="AX1185" s="14">
        <v>0</v>
      </c>
      <c r="AY1185" s="14">
        <f t="shared" si="54"/>
        <v>157825</v>
      </c>
      <c r="AZ1185" s="14">
        <f t="shared" si="55"/>
        <v>157825</v>
      </c>
      <c r="BA1185" s="14">
        <f t="shared" si="56"/>
        <v>315650</v>
      </c>
    </row>
    <row r="1186" spans="1:53" x14ac:dyDescent="0.35">
      <c r="A1186" s="15" t="s">
        <v>2003</v>
      </c>
      <c r="B1186" s="104" t="s">
        <v>777</v>
      </c>
      <c r="C1186" s="105">
        <v>2</v>
      </c>
      <c r="D1186" s="106" t="s">
        <v>23</v>
      </c>
      <c r="E1186" s="104" t="s">
        <v>511</v>
      </c>
      <c r="F1186" s="104" t="s">
        <v>880</v>
      </c>
      <c r="G1186" s="104" t="s">
        <v>1219</v>
      </c>
      <c r="H1186" s="104" t="s">
        <v>908</v>
      </c>
      <c r="I1186" s="104" t="s">
        <v>1220</v>
      </c>
      <c r="J1186" s="104" t="s">
        <v>910</v>
      </c>
      <c r="K1186" s="104" t="s">
        <v>685</v>
      </c>
      <c r="L1186" s="104" t="s">
        <v>884</v>
      </c>
      <c r="M1186" s="104" t="s">
        <v>902</v>
      </c>
      <c r="N1186" s="107">
        <v>1</v>
      </c>
      <c r="O1186" s="107">
        <v>1</v>
      </c>
      <c r="P1186" s="107">
        <v>1</v>
      </c>
      <c r="Q1186" s="107">
        <v>1</v>
      </c>
      <c r="R1186" s="107">
        <v>1</v>
      </c>
      <c r="S1186" s="107">
        <v>1</v>
      </c>
      <c r="T1186" s="108">
        <v>0</v>
      </c>
      <c r="U1186" s="108">
        <v>0</v>
      </c>
      <c r="V1186" s="108">
        <v>0</v>
      </c>
      <c r="W1186" s="109">
        <v>293672.5</v>
      </c>
      <c r="X1186" s="110">
        <v>0</v>
      </c>
      <c r="Y1186" s="111">
        <v>0</v>
      </c>
      <c r="Z1186" s="111">
        <v>1052.33</v>
      </c>
      <c r="AA1186" s="111">
        <v>0</v>
      </c>
      <c r="AB1186" s="111">
        <v>0</v>
      </c>
      <c r="AC1186" s="111">
        <v>0</v>
      </c>
      <c r="AD1186" s="112">
        <v>293672.5</v>
      </c>
      <c r="AE1186" s="114">
        <v>44328</v>
      </c>
      <c r="AF1186" s="114">
        <v>45424</v>
      </c>
      <c r="AG1186" s="115">
        <v>293672.5</v>
      </c>
      <c r="AH1186" s="116" t="s">
        <v>903</v>
      </c>
      <c r="AI1186" s="116" t="s">
        <v>904</v>
      </c>
      <c r="AJ1186" s="14">
        <v>0</v>
      </c>
      <c r="AK1186" s="14">
        <v>0</v>
      </c>
      <c r="AL1186" s="14">
        <v>0</v>
      </c>
      <c r="AM1186" s="14">
        <v>0</v>
      </c>
      <c r="AN1186" s="14">
        <v>0</v>
      </c>
      <c r="AO1186" s="14">
        <v>0</v>
      </c>
      <c r="AP1186" s="14">
        <v>0</v>
      </c>
      <c r="AQ1186" s="14">
        <v>0</v>
      </c>
      <c r="AR1186" s="14">
        <v>0</v>
      </c>
      <c r="AS1186" s="14">
        <v>0</v>
      </c>
      <c r="AT1186" s="14">
        <v>0</v>
      </c>
      <c r="AU1186" s="14">
        <v>0</v>
      </c>
      <c r="AV1186" s="14">
        <v>0</v>
      </c>
      <c r="AW1186" s="14">
        <v>146836.25</v>
      </c>
      <c r="AX1186" s="14">
        <v>0</v>
      </c>
      <c r="AY1186" s="14">
        <f t="shared" si="54"/>
        <v>0</v>
      </c>
      <c r="AZ1186" s="14">
        <f t="shared" si="55"/>
        <v>146836.25</v>
      </c>
      <c r="BA1186" s="14">
        <f t="shared" si="56"/>
        <v>146836.25</v>
      </c>
    </row>
    <row r="1187" spans="1:53" x14ac:dyDescent="0.35">
      <c r="A1187" s="15" t="s">
        <v>3045</v>
      </c>
      <c r="B1187" s="104" t="s">
        <v>777</v>
      </c>
      <c r="C1187" s="105">
        <v>3</v>
      </c>
      <c r="D1187" s="106" t="s">
        <v>23</v>
      </c>
      <c r="E1187" s="104" t="s">
        <v>511</v>
      </c>
      <c r="F1187" s="104" t="s">
        <v>880</v>
      </c>
      <c r="G1187" s="104" t="s">
        <v>1219</v>
      </c>
      <c r="H1187" s="104" t="s">
        <v>908</v>
      </c>
      <c r="I1187" s="104" t="s">
        <v>1220</v>
      </c>
      <c r="J1187" s="104" t="s">
        <v>910</v>
      </c>
      <c r="K1187" s="104" t="s">
        <v>685</v>
      </c>
      <c r="L1187" s="104" t="s">
        <v>884</v>
      </c>
      <c r="M1187" s="104" t="s">
        <v>902</v>
      </c>
      <c r="N1187" s="107">
        <v>1</v>
      </c>
      <c r="O1187" s="107">
        <v>1</v>
      </c>
      <c r="P1187" s="107">
        <v>1</v>
      </c>
      <c r="Q1187" s="107">
        <v>1</v>
      </c>
      <c r="R1187" s="107">
        <v>1</v>
      </c>
      <c r="S1187" s="107">
        <v>1</v>
      </c>
      <c r="T1187" s="108">
        <v>0</v>
      </c>
      <c r="U1187" s="108">
        <v>0</v>
      </c>
      <c r="V1187" s="108">
        <v>0</v>
      </c>
      <c r="W1187" s="109">
        <v>624367.5</v>
      </c>
      <c r="X1187" s="110">
        <v>0</v>
      </c>
      <c r="Y1187" s="111">
        <v>0</v>
      </c>
      <c r="Z1187" s="111">
        <v>2450.64</v>
      </c>
      <c r="AA1187" s="111">
        <v>0</v>
      </c>
      <c r="AB1187" s="111">
        <v>0</v>
      </c>
      <c r="AC1187" s="111">
        <v>0</v>
      </c>
      <c r="AD1187" s="112">
        <v>624367.5</v>
      </c>
      <c r="AE1187" s="114">
        <v>44328</v>
      </c>
      <c r="AF1187" s="114">
        <v>45789</v>
      </c>
      <c r="AG1187" s="115">
        <v>624367.5</v>
      </c>
      <c r="AH1187" s="116" t="s">
        <v>903</v>
      </c>
      <c r="AI1187" s="116" t="s">
        <v>904</v>
      </c>
      <c r="AJ1187" s="14">
        <v>0</v>
      </c>
      <c r="AK1187" s="14">
        <v>0</v>
      </c>
      <c r="AL1187" s="14">
        <v>0</v>
      </c>
      <c r="AM1187" s="14">
        <v>0</v>
      </c>
      <c r="AN1187" s="14">
        <v>0</v>
      </c>
      <c r="AO1187" s="14">
        <v>0</v>
      </c>
      <c r="AP1187" s="14">
        <v>0</v>
      </c>
      <c r="AQ1187" s="14">
        <v>0</v>
      </c>
      <c r="AR1187" s="14">
        <v>0</v>
      </c>
      <c r="AS1187" s="14">
        <v>0</v>
      </c>
      <c r="AT1187" s="14">
        <v>0</v>
      </c>
      <c r="AU1187" s="14">
        <v>0</v>
      </c>
      <c r="AV1187" s="14">
        <v>0</v>
      </c>
      <c r="AW1187" s="14">
        <v>0</v>
      </c>
      <c r="AX1187" s="14">
        <v>0</v>
      </c>
      <c r="AY1187" s="14">
        <f t="shared" si="54"/>
        <v>0</v>
      </c>
      <c r="AZ1187" s="14">
        <f t="shared" si="55"/>
        <v>0</v>
      </c>
      <c r="BA1187" s="14">
        <f t="shared" si="56"/>
        <v>0</v>
      </c>
    </row>
    <row r="1188" spans="1:53" x14ac:dyDescent="0.35">
      <c r="A1188" s="15" t="s">
        <v>3046</v>
      </c>
      <c r="B1188" s="104" t="s">
        <v>777</v>
      </c>
      <c r="C1188" s="105">
        <v>4</v>
      </c>
      <c r="D1188" s="106" t="s">
        <v>23</v>
      </c>
      <c r="E1188" s="104" t="s">
        <v>511</v>
      </c>
      <c r="F1188" s="104" t="s">
        <v>880</v>
      </c>
      <c r="G1188" s="104" t="s">
        <v>1219</v>
      </c>
      <c r="H1188" s="104" t="s">
        <v>908</v>
      </c>
      <c r="I1188" s="104" t="s">
        <v>1220</v>
      </c>
      <c r="J1188" s="104" t="s">
        <v>910</v>
      </c>
      <c r="K1188" s="104" t="s">
        <v>685</v>
      </c>
      <c r="L1188" s="104" t="s">
        <v>884</v>
      </c>
      <c r="M1188" s="104" t="s">
        <v>902</v>
      </c>
      <c r="N1188" s="107">
        <v>1</v>
      </c>
      <c r="O1188" s="107">
        <v>1</v>
      </c>
      <c r="P1188" s="107">
        <v>1</v>
      </c>
      <c r="Q1188" s="107">
        <v>1</v>
      </c>
      <c r="R1188" s="107">
        <v>1</v>
      </c>
      <c r="S1188" s="107">
        <v>1</v>
      </c>
      <c r="T1188" s="108">
        <v>0</v>
      </c>
      <c r="U1188" s="108">
        <v>0</v>
      </c>
      <c r="V1188" s="108">
        <v>0</v>
      </c>
      <c r="W1188" s="109">
        <v>924382.5</v>
      </c>
      <c r="X1188" s="110">
        <v>0</v>
      </c>
      <c r="Y1188" s="111">
        <v>0</v>
      </c>
      <c r="Z1188" s="111">
        <v>3905.52</v>
      </c>
      <c r="AA1188" s="111">
        <v>0</v>
      </c>
      <c r="AB1188" s="111">
        <v>0</v>
      </c>
      <c r="AC1188" s="111">
        <v>0</v>
      </c>
      <c r="AD1188" s="112">
        <v>924382.5</v>
      </c>
      <c r="AE1188" s="114">
        <v>44328</v>
      </c>
      <c r="AF1188" s="114">
        <v>46154</v>
      </c>
      <c r="AG1188" s="115">
        <v>924382.5</v>
      </c>
      <c r="AH1188" s="116" t="s">
        <v>903</v>
      </c>
      <c r="AI1188" s="116" t="s">
        <v>904</v>
      </c>
      <c r="AJ1188" s="14">
        <v>0</v>
      </c>
      <c r="AK1188" s="14">
        <v>0</v>
      </c>
      <c r="AL1188" s="14">
        <v>0</v>
      </c>
      <c r="AM1188" s="14">
        <v>0</v>
      </c>
      <c r="AN1188" s="14">
        <v>0</v>
      </c>
      <c r="AO1188" s="14">
        <v>0</v>
      </c>
      <c r="AP1188" s="14">
        <v>0</v>
      </c>
      <c r="AQ1188" s="14">
        <v>0</v>
      </c>
      <c r="AR1188" s="14">
        <v>0</v>
      </c>
      <c r="AS1188" s="14">
        <v>0</v>
      </c>
      <c r="AT1188" s="14">
        <v>0</v>
      </c>
      <c r="AU1188" s="14">
        <v>0</v>
      </c>
      <c r="AV1188" s="14">
        <v>0</v>
      </c>
      <c r="AW1188" s="14">
        <v>0</v>
      </c>
      <c r="AX1188" s="14">
        <v>0</v>
      </c>
      <c r="AY1188" s="14">
        <f t="shared" si="54"/>
        <v>0</v>
      </c>
      <c r="AZ1188" s="14">
        <f t="shared" si="55"/>
        <v>0</v>
      </c>
      <c r="BA1188" s="14">
        <f t="shared" si="56"/>
        <v>0</v>
      </c>
    </row>
    <row r="1189" spans="1:53" x14ac:dyDescent="0.35">
      <c r="A1189" s="15" t="s">
        <v>3047</v>
      </c>
      <c r="B1189" s="104" t="s">
        <v>777</v>
      </c>
      <c r="C1189" s="105">
        <v>5</v>
      </c>
      <c r="D1189" s="106" t="s">
        <v>23</v>
      </c>
      <c r="E1189" s="104" t="s">
        <v>511</v>
      </c>
      <c r="F1189" s="104" t="s">
        <v>880</v>
      </c>
      <c r="G1189" s="104" t="s">
        <v>1219</v>
      </c>
      <c r="H1189" s="104" t="s">
        <v>908</v>
      </c>
      <c r="I1189" s="104" t="s">
        <v>1220</v>
      </c>
      <c r="J1189" s="104" t="s">
        <v>910</v>
      </c>
      <c r="K1189" s="104" t="s">
        <v>685</v>
      </c>
      <c r="L1189" s="104" t="s">
        <v>884</v>
      </c>
      <c r="M1189" s="104" t="s">
        <v>902</v>
      </c>
      <c r="N1189" s="107">
        <v>1</v>
      </c>
      <c r="O1189" s="107">
        <v>1</v>
      </c>
      <c r="P1189" s="107">
        <v>1</v>
      </c>
      <c r="Q1189" s="107">
        <v>1</v>
      </c>
      <c r="R1189" s="107">
        <v>1</v>
      </c>
      <c r="S1189" s="107">
        <v>1</v>
      </c>
      <c r="T1189" s="108">
        <v>0</v>
      </c>
      <c r="U1189" s="108">
        <v>0</v>
      </c>
      <c r="V1189" s="108">
        <v>0</v>
      </c>
      <c r="W1189" s="109">
        <v>1943460</v>
      </c>
      <c r="X1189" s="110">
        <v>0</v>
      </c>
      <c r="Y1189" s="111">
        <v>0</v>
      </c>
      <c r="Z1189" s="111">
        <v>8680.7900000000009</v>
      </c>
      <c r="AA1189" s="111">
        <v>0</v>
      </c>
      <c r="AB1189" s="111">
        <v>0</v>
      </c>
      <c r="AC1189" s="111">
        <v>0</v>
      </c>
      <c r="AD1189" s="112">
        <v>1943460</v>
      </c>
      <c r="AE1189" s="114">
        <v>44328</v>
      </c>
      <c r="AF1189" s="114">
        <v>46519</v>
      </c>
      <c r="AG1189" s="115">
        <v>1943460</v>
      </c>
      <c r="AH1189" s="116" t="s">
        <v>903</v>
      </c>
      <c r="AI1189" s="116" t="s">
        <v>904</v>
      </c>
      <c r="AJ1189" s="14">
        <v>0</v>
      </c>
      <c r="AK1189" s="14">
        <v>0</v>
      </c>
      <c r="AL1189" s="14">
        <v>0</v>
      </c>
      <c r="AM1189" s="14">
        <v>0</v>
      </c>
      <c r="AN1189" s="14">
        <v>0</v>
      </c>
      <c r="AO1189" s="14">
        <v>0</v>
      </c>
      <c r="AP1189" s="14">
        <v>0</v>
      </c>
      <c r="AQ1189" s="14">
        <v>0</v>
      </c>
      <c r="AR1189" s="14">
        <v>0</v>
      </c>
      <c r="AS1189" s="14">
        <v>0</v>
      </c>
      <c r="AT1189" s="14">
        <v>0</v>
      </c>
      <c r="AU1189" s="14">
        <v>0</v>
      </c>
      <c r="AV1189" s="14">
        <v>0</v>
      </c>
      <c r="AW1189" s="14">
        <v>0</v>
      </c>
      <c r="AX1189" s="14">
        <v>0</v>
      </c>
      <c r="AY1189" s="14">
        <f t="shared" si="54"/>
        <v>0</v>
      </c>
      <c r="AZ1189" s="14">
        <f t="shared" si="55"/>
        <v>0</v>
      </c>
      <c r="BA1189" s="14">
        <f t="shared" si="56"/>
        <v>0</v>
      </c>
    </row>
    <row r="1190" spans="1:53" x14ac:dyDescent="0.35">
      <c r="A1190" s="15" t="s">
        <v>3048</v>
      </c>
      <c r="B1190" s="104" t="s">
        <v>777</v>
      </c>
      <c r="C1190" s="105">
        <v>6</v>
      </c>
      <c r="D1190" s="106" t="s">
        <v>23</v>
      </c>
      <c r="E1190" s="104" t="s">
        <v>511</v>
      </c>
      <c r="F1190" s="104" t="s">
        <v>880</v>
      </c>
      <c r="G1190" s="104" t="s">
        <v>1219</v>
      </c>
      <c r="H1190" s="104" t="s">
        <v>908</v>
      </c>
      <c r="I1190" s="104" t="s">
        <v>1220</v>
      </c>
      <c r="J1190" s="104" t="s">
        <v>910</v>
      </c>
      <c r="K1190" s="104" t="s">
        <v>685</v>
      </c>
      <c r="L1190" s="104" t="s">
        <v>884</v>
      </c>
      <c r="M1190" s="104" t="s">
        <v>902</v>
      </c>
      <c r="N1190" s="107">
        <v>1</v>
      </c>
      <c r="O1190" s="107">
        <v>1</v>
      </c>
      <c r="P1190" s="107">
        <v>1</v>
      </c>
      <c r="Q1190" s="107">
        <v>1</v>
      </c>
      <c r="R1190" s="107">
        <v>1</v>
      </c>
      <c r="S1190" s="107">
        <v>1</v>
      </c>
      <c r="T1190" s="108">
        <v>0</v>
      </c>
      <c r="U1190" s="108">
        <v>0</v>
      </c>
      <c r="V1190" s="108">
        <v>0</v>
      </c>
      <c r="W1190" s="109">
        <v>856237.5</v>
      </c>
      <c r="X1190" s="110">
        <v>0</v>
      </c>
      <c r="Y1190" s="111">
        <v>0</v>
      </c>
      <c r="Z1190" s="111">
        <v>4024.32</v>
      </c>
      <c r="AA1190" s="111">
        <v>0</v>
      </c>
      <c r="AB1190" s="111">
        <v>0</v>
      </c>
      <c r="AC1190" s="111">
        <v>0</v>
      </c>
      <c r="AD1190" s="112">
        <v>856237.5</v>
      </c>
      <c r="AE1190" s="114">
        <v>44328</v>
      </c>
      <c r="AF1190" s="114">
        <v>46885</v>
      </c>
      <c r="AG1190" s="115">
        <v>856237.5</v>
      </c>
      <c r="AH1190" s="116" t="s">
        <v>903</v>
      </c>
      <c r="AI1190" s="116" t="s">
        <v>904</v>
      </c>
      <c r="AJ1190" s="14">
        <v>0</v>
      </c>
      <c r="AK1190" s="14">
        <v>0</v>
      </c>
      <c r="AL1190" s="14">
        <v>0</v>
      </c>
      <c r="AM1190" s="14">
        <v>0</v>
      </c>
      <c r="AN1190" s="14">
        <v>0</v>
      </c>
      <c r="AO1190" s="14">
        <v>0</v>
      </c>
      <c r="AP1190" s="14">
        <v>0</v>
      </c>
      <c r="AQ1190" s="14">
        <v>0</v>
      </c>
      <c r="AR1190" s="14">
        <v>0</v>
      </c>
      <c r="AS1190" s="14">
        <v>0</v>
      </c>
      <c r="AT1190" s="14">
        <v>0</v>
      </c>
      <c r="AU1190" s="14">
        <v>0</v>
      </c>
      <c r="AV1190" s="14">
        <v>0</v>
      </c>
      <c r="AW1190" s="14">
        <v>0</v>
      </c>
      <c r="AX1190" s="14">
        <v>0</v>
      </c>
      <c r="AY1190" s="14">
        <f t="shared" si="54"/>
        <v>0</v>
      </c>
      <c r="AZ1190" s="14">
        <f t="shared" si="55"/>
        <v>0</v>
      </c>
      <c r="BA1190" s="14">
        <f t="shared" si="56"/>
        <v>0</v>
      </c>
    </row>
    <row r="1191" spans="1:53" x14ac:dyDescent="0.35">
      <c r="A1191" s="15" t="s">
        <v>3049</v>
      </c>
      <c r="B1191" s="104" t="s">
        <v>778</v>
      </c>
      <c r="C1191" s="105">
        <v>1</v>
      </c>
      <c r="D1191" s="106" t="s">
        <v>23</v>
      </c>
      <c r="E1191" s="104" t="s">
        <v>511</v>
      </c>
      <c r="F1191" s="104" t="s">
        <v>880</v>
      </c>
      <c r="G1191" s="104" t="s">
        <v>1219</v>
      </c>
      <c r="H1191" s="104" t="s">
        <v>908</v>
      </c>
      <c r="I1191" s="104" t="s">
        <v>1220</v>
      </c>
      <c r="J1191" s="104" t="s">
        <v>910</v>
      </c>
      <c r="K1191" s="104" t="s">
        <v>685</v>
      </c>
      <c r="L1191" s="104" t="s">
        <v>884</v>
      </c>
      <c r="M1191" s="104" t="s">
        <v>902</v>
      </c>
      <c r="N1191" s="107">
        <v>1</v>
      </c>
      <c r="O1191" s="107">
        <v>1</v>
      </c>
      <c r="P1191" s="107">
        <v>1</v>
      </c>
      <c r="Q1191" s="107">
        <v>1</v>
      </c>
      <c r="R1191" s="107">
        <v>1</v>
      </c>
      <c r="S1191" s="107">
        <v>1</v>
      </c>
      <c r="T1191" s="108">
        <v>0</v>
      </c>
      <c r="U1191" s="108">
        <v>0</v>
      </c>
      <c r="V1191" s="108">
        <v>0</v>
      </c>
      <c r="W1191" s="109">
        <v>0</v>
      </c>
      <c r="X1191" s="110">
        <v>0</v>
      </c>
      <c r="Y1191" s="111">
        <v>0</v>
      </c>
      <c r="Z1191" s="111">
        <v>0</v>
      </c>
      <c r="AA1191" s="111">
        <v>0</v>
      </c>
      <c r="AB1191" s="111">
        <v>0</v>
      </c>
      <c r="AC1191" s="111">
        <v>0</v>
      </c>
      <c r="AD1191" s="112">
        <v>0</v>
      </c>
      <c r="AE1191" s="114">
        <v>44328</v>
      </c>
      <c r="AF1191" s="114">
        <v>44693</v>
      </c>
      <c r="AG1191" s="115">
        <v>487782.5</v>
      </c>
      <c r="AH1191" s="116" t="s">
        <v>903</v>
      </c>
      <c r="AI1191" s="116" t="s">
        <v>904</v>
      </c>
      <c r="AJ1191" s="14">
        <v>0</v>
      </c>
      <c r="AK1191" s="14">
        <v>0</v>
      </c>
      <c r="AL1191" s="14">
        <v>0</v>
      </c>
      <c r="AM1191" s="14">
        <v>0</v>
      </c>
      <c r="AN1191" s="14">
        <v>0</v>
      </c>
      <c r="AO1191" s="14">
        <v>0</v>
      </c>
      <c r="AP1191" s="14">
        <v>0</v>
      </c>
      <c r="AQ1191" s="14">
        <v>0</v>
      </c>
      <c r="AR1191" s="14">
        <v>0</v>
      </c>
      <c r="AS1191" s="14">
        <v>0</v>
      </c>
      <c r="AT1191" s="14">
        <v>0</v>
      </c>
      <c r="AU1191" s="14">
        <v>0</v>
      </c>
      <c r="AV1191" s="14">
        <v>0</v>
      </c>
      <c r="AW1191" s="14">
        <v>0</v>
      </c>
      <c r="AX1191" s="14">
        <v>0</v>
      </c>
      <c r="AY1191" s="14">
        <f t="shared" si="54"/>
        <v>0</v>
      </c>
      <c r="AZ1191" s="14">
        <f t="shared" si="55"/>
        <v>0</v>
      </c>
      <c r="BA1191" s="14">
        <f t="shared" si="56"/>
        <v>0</v>
      </c>
    </row>
    <row r="1192" spans="1:53" x14ac:dyDescent="0.35">
      <c r="A1192" s="15" t="s">
        <v>2004</v>
      </c>
      <c r="B1192" s="104" t="s">
        <v>778</v>
      </c>
      <c r="C1192" s="105">
        <v>2</v>
      </c>
      <c r="D1192" s="106" t="s">
        <v>23</v>
      </c>
      <c r="E1192" s="104" t="s">
        <v>511</v>
      </c>
      <c r="F1192" s="104" t="s">
        <v>880</v>
      </c>
      <c r="G1192" s="104" t="s">
        <v>1219</v>
      </c>
      <c r="H1192" s="104" t="s">
        <v>908</v>
      </c>
      <c r="I1192" s="104" t="s">
        <v>1220</v>
      </c>
      <c r="J1192" s="104" t="s">
        <v>910</v>
      </c>
      <c r="K1192" s="104" t="s">
        <v>685</v>
      </c>
      <c r="L1192" s="104" t="s">
        <v>884</v>
      </c>
      <c r="M1192" s="104" t="s">
        <v>902</v>
      </c>
      <c r="N1192" s="107">
        <v>1</v>
      </c>
      <c r="O1192" s="107">
        <v>1</v>
      </c>
      <c r="P1192" s="107">
        <v>1</v>
      </c>
      <c r="Q1192" s="107">
        <v>1</v>
      </c>
      <c r="R1192" s="107">
        <v>1</v>
      </c>
      <c r="S1192" s="107">
        <v>1</v>
      </c>
      <c r="T1192" s="108">
        <v>0</v>
      </c>
      <c r="U1192" s="108">
        <v>0</v>
      </c>
      <c r="V1192" s="108">
        <v>0</v>
      </c>
      <c r="W1192" s="109">
        <v>789567.5</v>
      </c>
      <c r="X1192" s="110">
        <v>0</v>
      </c>
      <c r="Y1192" s="111">
        <v>0</v>
      </c>
      <c r="Z1192" s="111">
        <v>2513.46</v>
      </c>
      <c r="AA1192" s="111">
        <v>0</v>
      </c>
      <c r="AB1192" s="111">
        <v>0</v>
      </c>
      <c r="AC1192" s="111">
        <v>0</v>
      </c>
      <c r="AD1192" s="112">
        <v>789567.5</v>
      </c>
      <c r="AE1192" s="114">
        <v>44328</v>
      </c>
      <c r="AF1192" s="114">
        <v>45058</v>
      </c>
      <c r="AG1192" s="115">
        <v>789567.5</v>
      </c>
      <c r="AH1192" s="116" t="s">
        <v>903</v>
      </c>
      <c r="AI1192" s="116" t="s">
        <v>904</v>
      </c>
      <c r="AJ1192" s="14">
        <v>0</v>
      </c>
      <c r="AK1192" s="14">
        <v>394783.75</v>
      </c>
      <c r="AL1192" s="14">
        <v>0</v>
      </c>
      <c r="AM1192" s="14">
        <v>0</v>
      </c>
      <c r="AN1192" s="14">
        <v>0</v>
      </c>
      <c r="AO1192" s="14">
        <v>0</v>
      </c>
      <c r="AP1192" s="14">
        <v>0</v>
      </c>
      <c r="AQ1192" s="14">
        <v>394783.75</v>
      </c>
      <c r="AR1192" s="14">
        <v>0</v>
      </c>
      <c r="AS1192" s="14">
        <v>0</v>
      </c>
      <c r="AT1192" s="14">
        <v>0</v>
      </c>
      <c r="AU1192" s="14">
        <v>0</v>
      </c>
      <c r="AV1192" s="14">
        <v>0</v>
      </c>
      <c r="AW1192" s="14">
        <v>0</v>
      </c>
      <c r="AX1192" s="14">
        <v>0</v>
      </c>
      <c r="AY1192" s="14">
        <f t="shared" si="54"/>
        <v>394783.75</v>
      </c>
      <c r="AZ1192" s="14">
        <f t="shared" si="55"/>
        <v>394783.75</v>
      </c>
      <c r="BA1192" s="14">
        <f t="shared" si="56"/>
        <v>789567.5</v>
      </c>
    </row>
    <row r="1193" spans="1:53" x14ac:dyDescent="0.35">
      <c r="A1193" s="15" t="s">
        <v>2005</v>
      </c>
      <c r="B1193" s="104" t="s">
        <v>778</v>
      </c>
      <c r="C1193" s="105">
        <v>3</v>
      </c>
      <c r="D1193" s="106" t="s">
        <v>23</v>
      </c>
      <c r="E1193" s="104" t="s">
        <v>511</v>
      </c>
      <c r="F1193" s="104" t="s">
        <v>880</v>
      </c>
      <c r="G1193" s="104" t="s">
        <v>1219</v>
      </c>
      <c r="H1193" s="104" t="s">
        <v>908</v>
      </c>
      <c r="I1193" s="104" t="s">
        <v>1220</v>
      </c>
      <c r="J1193" s="104" t="s">
        <v>910</v>
      </c>
      <c r="K1193" s="104" t="s">
        <v>685</v>
      </c>
      <c r="L1193" s="104" t="s">
        <v>884</v>
      </c>
      <c r="M1193" s="104" t="s">
        <v>902</v>
      </c>
      <c r="N1193" s="107">
        <v>1</v>
      </c>
      <c r="O1193" s="107">
        <v>1</v>
      </c>
      <c r="P1193" s="107">
        <v>1</v>
      </c>
      <c r="Q1193" s="107">
        <v>1</v>
      </c>
      <c r="R1193" s="107">
        <v>1</v>
      </c>
      <c r="S1193" s="107">
        <v>1</v>
      </c>
      <c r="T1193" s="108">
        <v>0</v>
      </c>
      <c r="U1193" s="108">
        <v>0</v>
      </c>
      <c r="V1193" s="108">
        <v>0</v>
      </c>
      <c r="W1193" s="109">
        <v>541177.5</v>
      </c>
      <c r="X1193" s="110">
        <v>0</v>
      </c>
      <c r="Y1193" s="111">
        <v>0</v>
      </c>
      <c r="Z1193" s="111">
        <v>1939.22</v>
      </c>
      <c r="AA1193" s="111">
        <v>0</v>
      </c>
      <c r="AB1193" s="111">
        <v>0</v>
      </c>
      <c r="AC1193" s="111">
        <v>0</v>
      </c>
      <c r="AD1193" s="112">
        <v>541177.5</v>
      </c>
      <c r="AE1193" s="114">
        <v>44328</v>
      </c>
      <c r="AF1193" s="114">
        <v>45424</v>
      </c>
      <c r="AG1193" s="115">
        <v>541177.5</v>
      </c>
      <c r="AH1193" s="116" t="s">
        <v>903</v>
      </c>
      <c r="AI1193" s="116" t="s">
        <v>904</v>
      </c>
      <c r="AJ1193" s="14">
        <v>0</v>
      </c>
      <c r="AK1193" s="14">
        <v>0</v>
      </c>
      <c r="AL1193" s="14">
        <v>0</v>
      </c>
      <c r="AM1193" s="14">
        <v>0</v>
      </c>
      <c r="AN1193" s="14">
        <v>0</v>
      </c>
      <c r="AO1193" s="14">
        <v>0</v>
      </c>
      <c r="AP1193" s="14">
        <v>0</v>
      </c>
      <c r="AQ1193" s="14">
        <v>0</v>
      </c>
      <c r="AR1193" s="14">
        <v>0</v>
      </c>
      <c r="AS1193" s="14">
        <v>0</v>
      </c>
      <c r="AT1193" s="14">
        <v>0</v>
      </c>
      <c r="AU1193" s="14">
        <v>0</v>
      </c>
      <c r="AV1193" s="14">
        <v>0</v>
      </c>
      <c r="AW1193" s="14">
        <v>270588.75</v>
      </c>
      <c r="AX1193" s="14">
        <v>0</v>
      </c>
      <c r="AY1193" s="14">
        <f t="shared" si="54"/>
        <v>0</v>
      </c>
      <c r="AZ1193" s="14">
        <f t="shared" si="55"/>
        <v>270588.75</v>
      </c>
      <c r="BA1193" s="14">
        <f t="shared" si="56"/>
        <v>270588.75</v>
      </c>
    </row>
    <row r="1194" spans="1:53" x14ac:dyDescent="0.35">
      <c r="A1194" s="15" t="s">
        <v>3050</v>
      </c>
      <c r="B1194" s="104" t="s">
        <v>778</v>
      </c>
      <c r="C1194" s="105">
        <v>4</v>
      </c>
      <c r="D1194" s="106" t="s">
        <v>23</v>
      </c>
      <c r="E1194" s="104" t="s">
        <v>511</v>
      </c>
      <c r="F1194" s="104" t="s">
        <v>880</v>
      </c>
      <c r="G1194" s="104" t="s">
        <v>1219</v>
      </c>
      <c r="H1194" s="104" t="s">
        <v>908</v>
      </c>
      <c r="I1194" s="104" t="s">
        <v>1220</v>
      </c>
      <c r="J1194" s="104" t="s">
        <v>910</v>
      </c>
      <c r="K1194" s="104" t="s">
        <v>685</v>
      </c>
      <c r="L1194" s="104" t="s">
        <v>884</v>
      </c>
      <c r="M1194" s="104" t="s">
        <v>902</v>
      </c>
      <c r="N1194" s="107">
        <v>1</v>
      </c>
      <c r="O1194" s="107">
        <v>1</v>
      </c>
      <c r="P1194" s="107">
        <v>1</v>
      </c>
      <c r="Q1194" s="107">
        <v>1</v>
      </c>
      <c r="R1194" s="107">
        <v>1</v>
      </c>
      <c r="S1194" s="107">
        <v>1</v>
      </c>
      <c r="T1194" s="108">
        <v>0</v>
      </c>
      <c r="U1194" s="108">
        <v>0</v>
      </c>
      <c r="V1194" s="108">
        <v>0</v>
      </c>
      <c r="W1194" s="109">
        <v>1410542.5</v>
      </c>
      <c r="X1194" s="110">
        <v>0</v>
      </c>
      <c r="Y1194" s="111">
        <v>0</v>
      </c>
      <c r="Z1194" s="111">
        <v>5536.38</v>
      </c>
      <c r="AA1194" s="111">
        <v>0</v>
      </c>
      <c r="AB1194" s="111">
        <v>0</v>
      </c>
      <c r="AC1194" s="111">
        <v>0</v>
      </c>
      <c r="AD1194" s="112">
        <v>1410542.5</v>
      </c>
      <c r="AE1194" s="114">
        <v>44328</v>
      </c>
      <c r="AF1194" s="114">
        <v>45789</v>
      </c>
      <c r="AG1194" s="115">
        <v>1410542.5</v>
      </c>
      <c r="AH1194" s="116" t="s">
        <v>903</v>
      </c>
      <c r="AI1194" s="116" t="s">
        <v>904</v>
      </c>
      <c r="AJ1194" s="14">
        <v>0</v>
      </c>
      <c r="AK1194" s="14">
        <v>0</v>
      </c>
      <c r="AL1194" s="14">
        <v>0</v>
      </c>
      <c r="AM1194" s="14">
        <v>0</v>
      </c>
      <c r="AN1194" s="14">
        <v>0</v>
      </c>
      <c r="AO1194" s="14">
        <v>0</v>
      </c>
      <c r="AP1194" s="14">
        <v>0</v>
      </c>
      <c r="AQ1194" s="14">
        <v>0</v>
      </c>
      <c r="AR1194" s="14">
        <v>0</v>
      </c>
      <c r="AS1194" s="14">
        <v>0</v>
      </c>
      <c r="AT1194" s="14">
        <v>0</v>
      </c>
      <c r="AU1194" s="14">
        <v>0</v>
      </c>
      <c r="AV1194" s="14">
        <v>0</v>
      </c>
      <c r="AW1194" s="14">
        <v>0</v>
      </c>
      <c r="AX1194" s="14">
        <v>0</v>
      </c>
      <c r="AY1194" s="14">
        <f t="shared" si="54"/>
        <v>0</v>
      </c>
      <c r="AZ1194" s="14">
        <f t="shared" si="55"/>
        <v>0</v>
      </c>
      <c r="BA1194" s="14">
        <f t="shared" si="56"/>
        <v>0</v>
      </c>
    </row>
    <row r="1195" spans="1:53" x14ac:dyDescent="0.35">
      <c r="A1195" s="15" t="s">
        <v>3051</v>
      </c>
      <c r="B1195" s="104" t="s">
        <v>778</v>
      </c>
      <c r="C1195" s="105">
        <v>5</v>
      </c>
      <c r="D1195" s="106" t="s">
        <v>23</v>
      </c>
      <c r="E1195" s="104" t="s">
        <v>511</v>
      </c>
      <c r="F1195" s="104" t="s">
        <v>880</v>
      </c>
      <c r="G1195" s="104" t="s">
        <v>1219</v>
      </c>
      <c r="H1195" s="104" t="s">
        <v>908</v>
      </c>
      <c r="I1195" s="104" t="s">
        <v>1220</v>
      </c>
      <c r="J1195" s="104" t="s">
        <v>910</v>
      </c>
      <c r="K1195" s="104" t="s">
        <v>685</v>
      </c>
      <c r="L1195" s="104" t="s">
        <v>884</v>
      </c>
      <c r="M1195" s="104" t="s">
        <v>902</v>
      </c>
      <c r="N1195" s="107">
        <v>1</v>
      </c>
      <c r="O1195" s="107">
        <v>1</v>
      </c>
      <c r="P1195" s="107">
        <v>1</v>
      </c>
      <c r="Q1195" s="107">
        <v>1</v>
      </c>
      <c r="R1195" s="107">
        <v>1</v>
      </c>
      <c r="S1195" s="107">
        <v>1</v>
      </c>
      <c r="T1195" s="108">
        <v>0</v>
      </c>
      <c r="U1195" s="108">
        <v>0</v>
      </c>
      <c r="V1195" s="108">
        <v>0</v>
      </c>
      <c r="W1195" s="109">
        <v>869955</v>
      </c>
      <c r="X1195" s="110">
        <v>0</v>
      </c>
      <c r="Y1195" s="111">
        <v>0</v>
      </c>
      <c r="Z1195" s="111">
        <v>3675.56</v>
      </c>
      <c r="AA1195" s="111">
        <v>0</v>
      </c>
      <c r="AB1195" s="111">
        <v>0</v>
      </c>
      <c r="AC1195" s="111">
        <v>0</v>
      </c>
      <c r="AD1195" s="112">
        <v>869955</v>
      </c>
      <c r="AE1195" s="114">
        <v>44328</v>
      </c>
      <c r="AF1195" s="114">
        <v>46154</v>
      </c>
      <c r="AG1195" s="115">
        <v>869955</v>
      </c>
      <c r="AH1195" s="116" t="s">
        <v>903</v>
      </c>
      <c r="AI1195" s="116" t="s">
        <v>904</v>
      </c>
      <c r="AJ1195" s="14">
        <v>0</v>
      </c>
      <c r="AK1195" s="14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0</v>
      </c>
      <c r="AR1195" s="14">
        <v>0</v>
      </c>
      <c r="AS1195" s="14">
        <v>0</v>
      </c>
      <c r="AT1195" s="14">
        <v>0</v>
      </c>
      <c r="AU1195" s="14">
        <v>0</v>
      </c>
      <c r="AV1195" s="14">
        <v>0</v>
      </c>
      <c r="AW1195" s="14">
        <v>0</v>
      </c>
      <c r="AX1195" s="14">
        <v>0</v>
      </c>
      <c r="AY1195" s="14">
        <f t="shared" si="54"/>
        <v>0</v>
      </c>
      <c r="AZ1195" s="14">
        <f t="shared" si="55"/>
        <v>0</v>
      </c>
      <c r="BA1195" s="14">
        <f t="shared" si="56"/>
        <v>0</v>
      </c>
    </row>
    <row r="1196" spans="1:53" x14ac:dyDescent="0.35">
      <c r="A1196" s="15" t="s">
        <v>3052</v>
      </c>
      <c r="B1196" s="104" t="s">
        <v>778</v>
      </c>
      <c r="C1196" s="105">
        <v>6</v>
      </c>
      <c r="D1196" s="106" t="s">
        <v>23</v>
      </c>
      <c r="E1196" s="104" t="s">
        <v>511</v>
      </c>
      <c r="F1196" s="104" t="s">
        <v>880</v>
      </c>
      <c r="G1196" s="104" t="s">
        <v>1219</v>
      </c>
      <c r="H1196" s="104" t="s">
        <v>908</v>
      </c>
      <c r="I1196" s="104" t="s">
        <v>1220</v>
      </c>
      <c r="J1196" s="104" t="s">
        <v>910</v>
      </c>
      <c r="K1196" s="104" t="s">
        <v>685</v>
      </c>
      <c r="L1196" s="104" t="s">
        <v>884</v>
      </c>
      <c r="M1196" s="104" t="s">
        <v>902</v>
      </c>
      <c r="N1196" s="107">
        <v>1</v>
      </c>
      <c r="O1196" s="107">
        <v>1</v>
      </c>
      <c r="P1196" s="107">
        <v>1</v>
      </c>
      <c r="Q1196" s="107">
        <v>1</v>
      </c>
      <c r="R1196" s="107">
        <v>1</v>
      </c>
      <c r="S1196" s="107">
        <v>1</v>
      </c>
      <c r="T1196" s="108">
        <v>0</v>
      </c>
      <c r="U1196" s="108">
        <v>0</v>
      </c>
      <c r="V1196" s="108">
        <v>0</v>
      </c>
      <c r="W1196" s="109">
        <v>1517185</v>
      </c>
      <c r="X1196" s="110">
        <v>0</v>
      </c>
      <c r="Y1196" s="111">
        <v>0</v>
      </c>
      <c r="Z1196" s="111">
        <v>6776.76</v>
      </c>
      <c r="AA1196" s="111">
        <v>0</v>
      </c>
      <c r="AB1196" s="111">
        <v>0</v>
      </c>
      <c r="AC1196" s="111">
        <v>0</v>
      </c>
      <c r="AD1196" s="112">
        <v>1517185</v>
      </c>
      <c r="AE1196" s="114">
        <v>44328</v>
      </c>
      <c r="AF1196" s="114">
        <v>46519</v>
      </c>
      <c r="AG1196" s="115">
        <v>1517185</v>
      </c>
      <c r="AH1196" s="116" t="s">
        <v>903</v>
      </c>
      <c r="AI1196" s="116" t="s">
        <v>904</v>
      </c>
      <c r="AJ1196" s="14">
        <v>0</v>
      </c>
      <c r="AK1196" s="14">
        <v>0</v>
      </c>
      <c r="AL1196" s="14">
        <v>0</v>
      </c>
      <c r="AM1196" s="14">
        <v>0</v>
      </c>
      <c r="AN1196" s="14">
        <v>0</v>
      </c>
      <c r="AO1196" s="14">
        <v>0</v>
      </c>
      <c r="AP1196" s="14">
        <v>0</v>
      </c>
      <c r="AQ1196" s="14">
        <v>0</v>
      </c>
      <c r="AR1196" s="14">
        <v>0</v>
      </c>
      <c r="AS1196" s="14">
        <v>0</v>
      </c>
      <c r="AT1196" s="14">
        <v>0</v>
      </c>
      <c r="AU1196" s="14">
        <v>0</v>
      </c>
      <c r="AV1196" s="14">
        <v>0</v>
      </c>
      <c r="AW1196" s="14">
        <v>0</v>
      </c>
      <c r="AX1196" s="14">
        <v>0</v>
      </c>
      <c r="AY1196" s="14">
        <f t="shared" si="54"/>
        <v>0</v>
      </c>
      <c r="AZ1196" s="14">
        <f t="shared" si="55"/>
        <v>0</v>
      </c>
      <c r="BA1196" s="14">
        <f t="shared" si="56"/>
        <v>0</v>
      </c>
    </row>
    <row r="1197" spans="1:53" x14ac:dyDescent="0.35">
      <c r="A1197" s="15" t="s">
        <v>3053</v>
      </c>
      <c r="B1197" s="104" t="s">
        <v>778</v>
      </c>
      <c r="C1197" s="105">
        <v>7</v>
      </c>
      <c r="D1197" s="106" t="s">
        <v>23</v>
      </c>
      <c r="E1197" s="104" t="s">
        <v>511</v>
      </c>
      <c r="F1197" s="104" t="s">
        <v>880</v>
      </c>
      <c r="G1197" s="104" t="s">
        <v>1219</v>
      </c>
      <c r="H1197" s="104" t="s">
        <v>908</v>
      </c>
      <c r="I1197" s="104" t="s">
        <v>1220</v>
      </c>
      <c r="J1197" s="104" t="s">
        <v>910</v>
      </c>
      <c r="K1197" s="104" t="s">
        <v>685</v>
      </c>
      <c r="L1197" s="104" t="s">
        <v>884</v>
      </c>
      <c r="M1197" s="104" t="s">
        <v>902</v>
      </c>
      <c r="N1197" s="107">
        <v>1</v>
      </c>
      <c r="O1197" s="107">
        <v>1</v>
      </c>
      <c r="P1197" s="107">
        <v>1</v>
      </c>
      <c r="Q1197" s="107">
        <v>1</v>
      </c>
      <c r="R1197" s="107">
        <v>1</v>
      </c>
      <c r="S1197" s="107">
        <v>1</v>
      </c>
      <c r="T1197" s="108">
        <v>0</v>
      </c>
      <c r="U1197" s="108">
        <v>0</v>
      </c>
      <c r="V1197" s="108">
        <v>0</v>
      </c>
      <c r="W1197" s="109">
        <v>2326370</v>
      </c>
      <c r="X1197" s="110">
        <v>0</v>
      </c>
      <c r="Y1197" s="111">
        <v>0</v>
      </c>
      <c r="Z1197" s="111">
        <v>10933.94</v>
      </c>
      <c r="AA1197" s="111">
        <v>0</v>
      </c>
      <c r="AB1197" s="111">
        <v>0</v>
      </c>
      <c r="AC1197" s="111">
        <v>0</v>
      </c>
      <c r="AD1197" s="112">
        <v>2326370</v>
      </c>
      <c r="AE1197" s="114">
        <v>44328</v>
      </c>
      <c r="AF1197" s="114">
        <v>46885</v>
      </c>
      <c r="AG1197" s="115">
        <v>2326370</v>
      </c>
      <c r="AH1197" s="116" t="s">
        <v>903</v>
      </c>
      <c r="AI1197" s="116" t="s">
        <v>904</v>
      </c>
      <c r="AJ1197" s="14">
        <v>0</v>
      </c>
      <c r="AK1197" s="14">
        <v>0</v>
      </c>
      <c r="AL1197" s="14">
        <v>0</v>
      </c>
      <c r="AM1197" s="14">
        <v>0</v>
      </c>
      <c r="AN1197" s="14">
        <v>0</v>
      </c>
      <c r="AO1197" s="14">
        <v>0</v>
      </c>
      <c r="AP1197" s="14">
        <v>0</v>
      </c>
      <c r="AQ1197" s="14">
        <v>0</v>
      </c>
      <c r="AR1197" s="14">
        <v>0</v>
      </c>
      <c r="AS1197" s="14">
        <v>0</v>
      </c>
      <c r="AT1197" s="14">
        <v>0</v>
      </c>
      <c r="AU1197" s="14">
        <v>0</v>
      </c>
      <c r="AV1197" s="14">
        <v>0</v>
      </c>
      <c r="AW1197" s="14">
        <v>0</v>
      </c>
      <c r="AX1197" s="14">
        <v>0</v>
      </c>
      <c r="AY1197" s="14">
        <f t="shared" si="54"/>
        <v>0</v>
      </c>
      <c r="AZ1197" s="14">
        <f t="shared" si="55"/>
        <v>0</v>
      </c>
      <c r="BA1197" s="14">
        <f t="shared" si="56"/>
        <v>0</v>
      </c>
    </row>
    <row r="1198" spans="1:53" x14ac:dyDescent="0.35">
      <c r="A1198" s="15" t="s">
        <v>3054</v>
      </c>
      <c r="B1198" s="104" t="s">
        <v>778</v>
      </c>
      <c r="C1198" s="105">
        <v>8</v>
      </c>
      <c r="D1198" s="106" t="s">
        <v>23</v>
      </c>
      <c r="E1198" s="104" t="s">
        <v>511</v>
      </c>
      <c r="F1198" s="104" t="s">
        <v>880</v>
      </c>
      <c r="G1198" s="104" t="s">
        <v>1219</v>
      </c>
      <c r="H1198" s="104" t="s">
        <v>908</v>
      </c>
      <c r="I1198" s="104" t="s">
        <v>1220</v>
      </c>
      <c r="J1198" s="104" t="s">
        <v>910</v>
      </c>
      <c r="K1198" s="104" t="s">
        <v>685</v>
      </c>
      <c r="L1198" s="104" t="s">
        <v>884</v>
      </c>
      <c r="M1198" s="104" t="s">
        <v>902</v>
      </c>
      <c r="N1198" s="107">
        <v>1</v>
      </c>
      <c r="O1198" s="107">
        <v>1</v>
      </c>
      <c r="P1198" s="107">
        <v>1</v>
      </c>
      <c r="Q1198" s="107">
        <v>1</v>
      </c>
      <c r="R1198" s="107">
        <v>1</v>
      </c>
      <c r="S1198" s="107">
        <v>1</v>
      </c>
      <c r="T1198" s="108">
        <v>0</v>
      </c>
      <c r="U1198" s="108">
        <v>0</v>
      </c>
      <c r="V1198" s="108">
        <v>0</v>
      </c>
      <c r="W1198" s="109">
        <v>3002657.5</v>
      </c>
      <c r="X1198" s="110">
        <v>0</v>
      </c>
      <c r="Y1198" s="111">
        <v>0</v>
      </c>
      <c r="Z1198" s="111">
        <v>14838.13</v>
      </c>
      <c r="AA1198" s="111">
        <v>0</v>
      </c>
      <c r="AB1198" s="111">
        <v>0</v>
      </c>
      <c r="AC1198" s="111">
        <v>0</v>
      </c>
      <c r="AD1198" s="112">
        <v>3002657.5</v>
      </c>
      <c r="AE1198" s="114">
        <v>44328</v>
      </c>
      <c r="AF1198" s="114">
        <v>47250</v>
      </c>
      <c r="AG1198" s="115">
        <v>3002657.5</v>
      </c>
      <c r="AH1198" s="116" t="s">
        <v>903</v>
      </c>
      <c r="AI1198" s="116" t="s">
        <v>904</v>
      </c>
      <c r="AJ1198" s="14">
        <v>0</v>
      </c>
      <c r="AK1198" s="14">
        <v>0</v>
      </c>
      <c r="AL1198" s="14">
        <v>0</v>
      </c>
      <c r="AM1198" s="14">
        <v>0</v>
      </c>
      <c r="AN1198" s="14">
        <v>0</v>
      </c>
      <c r="AO1198" s="14">
        <v>0</v>
      </c>
      <c r="AP1198" s="14">
        <v>0</v>
      </c>
      <c r="AQ1198" s="14">
        <v>0</v>
      </c>
      <c r="AR1198" s="14">
        <v>0</v>
      </c>
      <c r="AS1198" s="14">
        <v>0</v>
      </c>
      <c r="AT1198" s="14">
        <v>0</v>
      </c>
      <c r="AU1198" s="14">
        <v>0</v>
      </c>
      <c r="AV1198" s="14">
        <v>0</v>
      </c>
      <c r="AW1198" s="14">
        <v>0</v>
      </c>
      <c r="AX1198" s="14">
        <v>0</v>
      </c>
      <c r="AY1198" s="14">
        <f t="shared" si="54"/>
        <v>0</v>
      </c>
      <c r="AZ1198" s="14">
        <f t="shared" si="55"/>
        <v>0</v>
      </c>
      <c r="BA1198" s="14">
        <f t="shared" si="56"/>
        <v>0</v>
      </c>
    </row>
    <row r="1199" spans="1:53" x14ac:dyDescent="0.35">
      <c r="A1199" s="15" t="s">
        <v>3055</v>
      </c>
      <c r="B1199" s="104" t="s">
        <v>778</v>
      </c>
      <c r="C1199" s="105">
        <v>9</v>
      </c>
      <c r="D1199" s="106" t="s">
        <v>23</v>
      </c>
      <c r="E1199" s="104" t="s">
        <v>511</v>
      </c>
      <c r="F1199" s="104" t="s">
        <v>880</v>
      </c>
      <c r="G1199" s="104" t="s">
        <v>1219</v>
      </c>
      <c r="H1199" s="104" t="s">
        <v>908</v>
      </c>
      <c r="I1199" s="104" t="s">
        <v>1220</v>
      </c>
      <c r="J1199" s="104" t="s">
        <v>910</v>
      </c>
      <c r="K1199" s="104" t="s">
        <v>685</v>
      </c>
      <c r="L1199" s="104" t="s">
        <v>884</v>
      </c>
      <c r="M1199" s="104" t="s">
        <v>902</v>
      </c>
      <c r="N1199" s="107">
        <v>1</v>
      </c>
      <c r="O1199" s="107">
        <v>1</v>
      </c>
      <c r="P1199" s="107">
        <v>1</v>
      </c>
      <c r="Q1199" s="107">
        <v>1</v>
      </c>
      <c r="R1199" s="107">
        <v>1</v>
      </c>
      <c r="S1199" s="107">
        <v>1</v>
      </c>
      <c r="T1199" s="108">
        <v>0</v>
      </c>
      <c r="U1199" s="108">
        <v>0</v>
      </c>
      <c r="V1199" s="108">
        <v>0</v>
      </c>
      <c r="W1199" s="109">
        <v>2472395</v>
      </c>
      <c r="X1199" s="110">
        <v>0</v>
      </c>
      <c r="Y1199" s="111">
        <v>0</v>
      </c>
      <c r="Z1199" s="111">
        <v>12794.64</v>
      </c>
      <c r="AA1199" s="111">
        <v>0</v>
      </c>
      <c r="AB1199" s="111">
        <v>0</v>
      </c>
      <c r="AC1199" s="111">
        <v>0</v>
      </c>
      <c r="AD1199" s="112">
        <v>2472395</v>
      </c>
      <c r="AE1199" s="114">
        <v>44328</v>
      </c>
      <c r="AF1199" s="114">
        <v>47615</v>
      </c>
      <c r="AG1199" s="115">
        <v>2472395</v>
      </c>
      <c r="AH1199" s="116" t="s">
        <v>903</v>
      </c>
      <c r="AI1199" s="116" t="s">
        <v>904</v>
      </c>
      <c r="AJ1199" s="14">
        <v>0</v>
      </c>
      <c r="AK1199" s="14">
        <v>0</v>
      </c>
      <c r="AL1199" s="14">
        <v>0</v>
      </c>
      <c r="AM1199" s="14">
        <v>0</v>
      </c>
      <c r="AN1199" s="14">
        <v>0</v>
      </c>
      <c r="AO1199" s="14">
        <v>0</v>
      </c>
      <c r="AP1199" s="14">
        <v>0</v>
      </c>
      <c r="AQ1199" s="14">
        <v>0</v>
      </c>
      <c r="AR1199" s="14">
        <v>0</v>
      </c>
      <c r="AS1199" s="14">
        <v>0</v>
      </c>
      <c r="AT1199" s="14">
        <v>0</v>
      </c>
      <c r="AU1199" s="14">
        <v>0</v>
      </c>
      <c r="AV1199" s="14">
        <v>0</v>
      </c>
      <c r="AW1199" s="14">
        <v>0</v>
      </c>
      <c r="AX1199" s="14">
        <v>0</v>
      </c>
      <c r="AY1199" s="14">
        <f t="shared" si="54"/>
        <v>0</v>
      </c>
      <c r="AZ1199" s="14">
        <f t="shared" si="55"/>
        <v>0</v>
      </c>
      <c r="BA1199" s="14">
        <f t="shared" si="56"/>
        <v>0</v>
      </c>
    </row>
    <row r="1200" spans="1:53" x14ac:dyDescent="0.35">
      <c r="A1200" s="15" t="s">
        <v>3056</v>
      </c>
      <c r="B1200" s="104" t="s">
        <v>778</v>
      </c>
      <c r="C1200" s="105">
        <v>10</v>
      </c>
      <c r="D1200" s="106" t="s">
        <v>23</v>
      </c>
      <c r="E1200" s="104" t="s">
        <v>511</v>
      </c>
      <c r="F1200" s="104" t="s">
        <v>880</v>
      </c>
      <c r="G1200" s="104" t="s">
        <v>1219</v>
      </c>
      <c r="H1200" s="104" t="s">
        <v>908</v>
      </c>
      <c r="I1200" s="104" t="s">
        <v>1220</v>
      </c>
      <c r="J1200" s="104" t="s">
        <v>910</v>
      </c>
      <c r="K1200" s="104" t="s">
        <v>685</v>
      </c>
      <c r="L1200" s="104" t="s">
        <v>884</v>
      </c>
      <c r="M1200" s="104" t="s">
        <v>902</v>
      </c>
      <c r="N1200" s="107">
        <v>1</v>
      </c>
      <c r="O1200" s="107">
        <v>1</v>
      </c>
      <c r="P1200" s="107">
        <v>1</v>
      </c>
      <c r="Q1200" s="107">
        <v>1</v>
      </c>
      <c r="R1200" s="107">
        <v>1</v>
      </c>
      <c r="S1200" s="107">
        <v>1</v>
      </c>
      <c r="T1200" s="108">
        <v>0</v>
      </c>
      <c r="U1200" s="108">
        <v>0</v>
      </c>
      <c r="V1200" s="108">
        <v>0</v>
      </c>
      <c r="W1200" s="109">
        <v>97940</v>
      </c>
      <c r="X1200" s="110">
        <v>0</v>
      </c>
      <c r="Y1200" s="111">
        <v>0</v>
      </c>
      <c r="Z1200" s="111">
        <v>530.51</v>
      </c>
      <c r="AA1200" s="111">
        <v>0</v>
      </c>
      <c r="AB1200" s="111">
        <v>0</v>
      </c>
      <c r="AC1200" s="111">
        <v>0</v>
      </c>
      <c r="AD1200" s="112">
        <v>97940</v>
      </c>
      <c r="AE1200" s="114">
        <v>44328</v>
      </c>
      <c r="AF1200" s="114">
        <v>47980</v>
      </c>
      <c r="AG1200" s="115">
        <v>97940</v>
      </c>
      <c r="AH1200" s="116" t="s">
        <v>903</v>
      </c>
      <c r="AI1200" s="116" t="s">
        <v>904</v>
      </c>
      <c r="AJ1200" s="14">
        <v>0</v>
      </c>
      <c r="AK1200" s="14">
        <v>0</v>
      </c>
      <c r="AL1200" s="14">
        <v>0</v>
      </c>
      <c r="AM1200" s="14">
        <v>0</v>
      </c>
      <c r="AN1200" s="14">
        <v>0</v>
      </c>
      <c r="AO1200" s="14">
        <v>0</v>
      </c>
      <c r="AP1200" s="14">
        <v>0</v>
      </c>
      <c r="AQ1200" s="14">
        <v>0</v>
      </c>
      <c r="AR1200" s="14">
        <v>0</v>
      </c>
      <c r="AS1200" s="14">
        <v>0</v>
      </c>
      <c r="AT1200" s="14">
        <v>0</v>
      </c>
      <c r="AU1200" s="14">
        <v>0</v>
      </c>
      <c r="AV1200" s="14">
        <v>0</v>
      </c>
      <c r="AW1200" s="14">
        <v>0</v>
      </c>
      <c r="AX1200" s="14">
        <v>0</v>
      </c>
      <c r="AY1200" s="14">
        <f t="shared" si="54"/>
        <v>0</v>
      </c>
      <c r="AZ1200" s="14">
        <f t="shared" si="55"/>
        <v>0</v>
      </c>
      <c r="BA1200" s="14">
        <f t="shared" si="56"/>
        <v>0</v>
      </c>
    </row>
    <row r="1201" spans="1:53" x14ac:dyDescent="0.35">
      <c r="A1201" s="15" t="s">
        <v>3057</v>
      </c>
      <c r="B1201" s="104" t="s">
        <v>779</v>
      </c>
      <c r="C1201" s="105">
        <v>1</v>
      </c>
      <c r="D1201" s="106" t="s">
        <v>23</v>
      </c>
      <c r="E1201" s="104" t="s">
        <v>511</v>
      </c>
      <c r="F1201" s="104" t="s">
        <v>880</v>
      </c>
      <c r="G1201" s="104" t="s">
        <v>1219</v>
      </c>
      <c r="H1201" s="104" t="s">
        <v>908</v>
      </c>
      <c r="I1201" s="104" t="s">
        <v>1220</v>
      </c>
      <c r="J1201" s="104" t="s">
        <v>910</v>
      </c>
      <c r="K1201" s="104" t="s">
        <v>685</v>
      </c>
      <c r="L1201" s="104" t="s">
        <v>884</v>
      </c>
      <c r="M1201" s="104" t="s">
        <v>902</v>
      </c>
      <c r="N1201" s="107">
        <v>1</v>
      </c>
      <c r="O1201" s="107">
        <v>1</v>
      </c>
      <c r="P1201" s="107">
        <v>1</v>
      </c>
      <c r="Q1201" s="107">
        <v>1</v>
      </c>
      <c r="R1201" s="107">
        <v>1</v>
      </c>
      <c r="S1201" s="107">
        <v>1</v>
      </c>
      <c r="T1201" s="108">
        <v>0</v>
      </c>
      <c r="U1201" s="108">
        <v>0</v>
      </c>
      <c r="V1201" s="108">
        <v>0</v>
      </c>
      <c r="W1201" s="109">
        <v>0</v>
      </c>
      <c r="X1201" s="110">
        <v>0</v>
      </c>
      <c r="Y1201" s="111">
        <v>0</v>
      </c>
      <c r="Z1201" s="111">
        <v>0</v>
      </c>
      <c r="AA1201" s="111">
        <v>0</v>
      </c>
      <c r="AB1201" s="111">
        <v>0</v>
      </c>
      <c r="AC1201" s="111">
        <v>0</v>
      </c>
      <c r="AD1201" s="112">
        <v>0</v>
      </c>
      <c r="AE1201" s="114">
        <v>44333</v>
      </c>
      <c r="AF1201" s="114">
        <v>44698</v>
      </c>
      <c r="AG1201" s="115">
        <v>290575</v>
      </c>
      <c r="AH1201" s="116" t="s">
        <v>903</v>
      </c>
      <c r="AI1201" s="116" t="s">
        <v>904</v>
      </c>
      <c r="AJ1201" s="14">
        <v>0</v>
      </c>
      <c r="AK1201" s="14">
        <v>0</v>
      </c>
      <c r="AL1201" s="14">
        <v>0</v>
      </c>
      <c r="AM1201" s="14">
        <v>0</v>
      </c>
      <c r="AN1201" s="14">
        <v>0</v>
      </c>
      <c r="AO1201" s="14">
        <v>0</v>
      </c>
      <c r="AP1201" s="14">
        <v>0</v>
      </c>
      <c r="AQ1201" s="14">
        <v>0</v>
      </c>
      <c r="AR1201" s="14">
        <v>0</v>
      </c>
      <c r="AS1201" s="14">
        <v>0</v>
      </c>
      <c r="AT1201" s="14">
        <v>0</v>
      </c>
      <c r="AU1201" s="14">
        <v>0</v>
      </c>
      <c r="AV1201" s="14">
        <v>0</v>
      </c>
      <c r="AW1201" s="14">
        <v>0</v>
      </c>
      <c r="AX1201" s="14">
        <v>0</v>
      </c>
      <c r="AY1201" s="14">
        <f t="shared" si="54"/>
        <v>0</v>
      </c>
      <c r="AZ1201" s="14">
        <f t="shared" si="55"/>
        <v>0</v>
      </c>
      <c r="BA1201" s="14">
        <f t="shared" si="56"/>
        <v>0</v>
      </c>
    </row>
    <row r="1202" spans="1:53" x14ac:dyDescent="0.35">
      <c r="A1202" s="15" t="s">
        <v>2006</v>
      </c>
      <c r="B1202" s="104" t="s">
        <v>779</v>
      </c>
      <c r="C1202" s="105">
        <v>2</v>
      </c>
      <c r="D1202" s="106" t="s">
        <v>23</v>
      </c>
      <c r="E1202" s="104" t="s">
        <v>511</v>
      </c>
      <c r="F1202" s="104" t="s">
        <v>880</v>
      </c>
      <c r="G1202" s="104" t="s">
        <v>1219</v>
      </c>
      <c r="H1202" s="104" t="s">
        <v>908</v>
      </c>
      <c r="I1202" s="104" t="s">
        <v>1220</v>
      </c>
      <c r="J1202" s="104" t="s">
        <v>910</v>
      </c>
      <c r="K1202" s="104" t="s">
        <v>685</v>
      </c>
      <c r="L1202" s="104" t="s">
        <v>884</v>
      </c>
      <c r="M1202" s="104" t="s">
        <v>902</v>
      </c>
      <c r="N1202" s="107">
        <v>1</v>
      </c>
      <c r="O1202" s="107">
        <v>1</v>
      </c>
      <c r="P1202" s="107">
        <v>1</v>
      </c>
      <c r="Q1202" s="107">
        <v>1</v>
      </c>
      <c r="R1202" s="107">
        <v>1</v>
      </c>
      <c r="S1202" s="107">
        <v>1</v>
      </c>
      <c r="T1202" s="108">
        <v>0</v>
      </c>
      <c r="U1202" s="108">
        <v>0</v>
      </c>
      <c r="V1202" s="108">
        <v>0</v>
      </c>
      <c r="W1202" s="109">
        <v>426717.5</v>
      </c>
      <c r="X1202" s="110">
        <v>0</v>
      </c>
      <c r="Y1202" s="111">
        <v>0</v>
      </c>
      <c r="Z1202" s="111">
        <v>1358.38</v>
      </c>
      <c r="AA1202" s="111">
        <v>0</v>
      </c>
      <c r="AB1202" s="111">
        <v>0</v>
      </c>
      <c r="AC1202" s="111">
        <v>0</v>
      </c>
      <c r="AD1202" s="112">
        <v>426717.5</v>
      </c>
      <c r="AE1202" s="114">
        <v>44333</v>
      </c>
      <c r="AF1202" s="114">
        <v>45063</v>
      </c>
      <c r="AG1202" s="115">
        <v>426717.5</v>
      </c>
      <c r="AH1202" s="116" t="s">
        <v>903</v>
      </c>
      <c r="AI1202" s="116" t="s">
        <v>904</v>
      </c>
      <c r="AJ1202" s="14">
        <v>0</v>
      </c>
      <c r="AK1202" s="14">
        <v>213358.75</v>
      </c>
      <c r="AL1202" s="14">
        <v>0</v>
      </c>
      <c r="AM1202" s="14">
        <v>0</v>
      </c>
      <c r="AN1202" s="14">
        <v>0</v>
      </c>
      <c r="AO1202" s="14">
        <v>0</v>
      </c>
      <c r="AP1202" s="14">
        <v>0</v>
      </c>
      <c r="AQ1202" s="14">
        <v>213358.75</v>
      </c>
      <c r="AR1202" s="14">
        <v>0</v>
      </c>
      <c r="AS1202" s="14">
        <v>0</v>
      </c>
      <c r="AT1202" s="14">
        <v>0</v>
      </c>
      <c r="AU1202" s="14">
        <v>0</v>
      </c>
      <c r="AV1202" s="14">
        <v>0</v>
      </c>
      <c r="AW1202" s="14">
        <v>0</v>
      </c>
      <c r="AX1202" s="14">
        <v>0</v>
      </c>
      <c r="AY1202" s="14">
        <f t="shared" si="54"/>
        <v>213358.75</v>
      </c>
      <c r="AZ1202" s="14">
        <f t="shared" si="55"/>
        <v>213358.75</v>
      </c>
      <c r="BA1202" s="14">
        <f t="shared" si="56"/>
        <v>426717.5</v>
      </c>
    </row>
    <row r="1203" spans="1:53" x14ac:dyDescent="0.35">
      <c r="A1203" s="15" t="s">
        <v>2007</v>
      </c>
      <c r="B1203" s="104" t="s">
        <v>779</v>
      </c>
      <c r="C1203" s="105">
        <v>3</v>
      </c>
      <c r="D1203" s="106" t="s">
        <v>23</v>
      </c>
      <c r="E1203" s="104" t="s">
        <v>511</v>
      </c>
      <c r="F1203" s="104" t="s">
        <v>880</v>
      </c>
      <c r="G1203" s="104" t="s">
        <v>1219</v>
      </c>
      <c r="H1203" s="104" t="s">
        <v>908</v>
      </c>
      <c r="I1203" s="104" t="s">
        <v>1220</v>
      </c>
      <c r="J1203" s="104" t="s">
        <v>910</v>
      </c>
      <c r="K1203" s="104" t="s">
        <v>685</v>
      </c>
      <c r="L1203" s="104" t="s">
        <v>884</v>
      </c>
      <c r="M1203" s="104" t="s">
        <v>902</v>
      </c>
      <c r="N1203" s="107">
        <v>1</v>
      </c>
      <c r="O1203" s="107">
        <v>1</v>
      </c>
      <c r="P1203" s="107">
        <v>1</v>
      </c>
      <c r="Q1203" s="107">
        <v>1</v>
      </c>
      <c r="R1203" s="107">
        <v>1</v>
      </c>
      <c r="S1203" s="107">
        <v>1</v>
      </c>
      <c r="T1203" s="108">
        <v>0</v>
      </c>
      <c r="U1203" s="108">
        <v>0</v>
      </c>
      <c r="V1203" s="108">
        <v>0</v>
      </c>
      <c r="W1203" s="109">
        <v>595752.5</v>
      </c>
      <c r="X1203" s="110">
        <v>0</v>
      </c>
      <c r="Y1203" s="111">
        <v>0</v>
      </c>
      <c r="Z1203" s="111">
        <v>2134.7800000000002</v>
      </c>
      <c r="AA1203" s="111">
        <v>0</v>
      </c>
      <c r="AB1203" s="111">
        <v>0</v>
      </c>
      <c r="AC1203" s="111">
        <v>0</v>
      </c>
      <c r="AD1203" s="112">
        <v>595752.5</v>
      </c>
      <c r="AE1203" s="114">
        <v>44333</v>
      </c>
      <c r="AF1203" s="114">
        <v>45429</v>
      </c>
      <c r="AG1203" s="115">
        <v>595752.5</v>
      </c>
      <c r="AH1203" s="116" t="s">
        <v>903</v>
      </c>
      <c r="AI1203" s="116" t="s">
        <v>904</v>
      </c>
      <c r="AJ1203" s="14">
        <v>0</v>
      </c>
      <c r="AK1203" s="14">
        <v>0</v>
      </c>
      <c r="AL1203" s="14">
        <v>0</v>
      </c>
      <c r="AM1203" s="14">
        <v>0</v>
      </c>
      <c r="AN1203" s="14">
        <v>0</v>
      </c>
      <c r="AO1203" s="14">
        <v>0</v>
      </c>
      <c r="AP1203" s="14">
        <v>0</v>
      </c>
      <c r="AQ1203" s="14">
        <v>0</v>
      </c>
      <c r="AR1203" s="14">
        <v>0</v>
      </c>
      <c r="AS1203" s="14">
        <v>0</v>
      </c>
      <c r="AT1203" s="14">
        <v>0</v>
      </c>
      <c r="AU1203" s="14">
        <v>0</v>
      </c>
      <c r="AV1203" s="14">
        <v>0</v>
      </c>
      <c r="AW1203" s="14">
        <v>297876.25</v>
      </c>
      <c r="AX1203" s="14">
        <v>0</v>
      </c>
      <c r="AY1203" s="14">
        <f t="shared" si="54"/>
        <v>0</v>
      </c>
      <c r="AZ1203" s="14">
        <f t="shared" si="55"/>
        <v>297876.25</v>
      </c>
      <c r="BA1203" s="14">
        <f t="shared" si="56"/>
        <v>297876.25</v>
      </c>
    </row>
    <row r="1204" spans="1:53" x14ac:dyDescent="0.35">
      <c r="A1204" s="15" t="s">
        <v>3058</v>
      </c>
      <c r="B1204" s="104" t="s">
        <v>779</v>
      </c>
      <c r="C1204" s="105">
        <v>4</v>
      </c>
      <c r="D1204" s="106" t="s">
        <v>23</v>
      </c>
      <c r="E1204" s="104" t="s">
        <v>511</v>
      </c>
      <c r="F1204" s="104" t="s">
        <v>880</v>
      </c>
      <c r="G1204" s="104" t="s">
        <v>1219</v>
      </c>
      <c r="H1204" s="104" t="s">
        <v>908</v>
      </c>
      <c r="I1204" s="104" t="s">
        <v>1220</v>
      </c>
      <c r="J1204" s="104" t="s">
        <v>910</v>
      </c>
      <c r="K1204" s="104" t="s">
        <v>685</v>
      </c>
      <c r="L1204" s="104" t="s">
        <v>884</v>
      </c>
      <c r="M1204" s="104" t="s">
        <v>902</v>
      </c>
      <c r="N1204" s="107">
        <v>1</v>
      </c>
      <c r="O1204" s="107">
        <v>1</v>
      </c>
      <c r="P1204" s="107">
        <v>1</v>
      </c>
      <c r="Q1204" s="107">
        <v>1</v>
      </c>
      <c r="R1204" s="107">
        <v>1</v>
      </c>
      <c r="S1204" s="107">
        <v>1</v>
      </c>
      <c r="T1204" s="108">
        <v>0</v>
      </c>
      <c r="U1204" s="108">
        <v>0</v>
      </c>
      <c r="V1204" s="108">
        <v>0</v>
      </c>
      <c r="W1204" s="109">
        <v>559025</v>
      </c>
      <c r="X1204" s="110">
        <v>0</v>
      </c>
      <c r="Y1204" s="111">
        <v>0</v>
      </c>
      <c r="Z1204" s="111">
        <v>2194.17</v>
      </c>
      <c r="AA1204" s="111">
        <v>0</v>
      </c>
      <c r="AB1204" s="111">
        <v>0</v>
      </c>
      <c r="AC1204" s="111">
        <v>0</v>
      </c>
      <c r="AD1204" s="112">
        <v>559025</v>
      </c>
      <c r="AE1204" s="114">
        <v>44333</v>
      </c>
      <c r="AF1204" s="114">
        <v>45794</v>
      </c>
      <c r="AG1204" s="115">
        <v>559025</v>
      </c>
      <c r="AH1204" s="116" t="s">
        <v>903</v>
      </c>
      <c r="AI1204" s="116" t="s">
        <v>904</v>
      </c>
      <c r="AJ1204" s="14">
        <v>0</v>
      </c>
      <c r="AK1204" s="14">
        <v>0</v>
      </c>
      <c r="AL1204" s="14">
        <v>0</v>
      </c>
      <c r="AM1204" s="14">
        <v>0</v>
      </c>
      <c r="AN1204" s="14">
        <v>0</v>
      </c>
      <c r="AO1204" s="14">
        <v>0</v>
      </c>
      <c r="AP1204" s="14">
        <v>0</v>
      </c>
      <c r="AQ1204" s="14">
        <v>0</v>
      </c>
      <c r="AR1204" s="14">
        <v>0</v>
      </c>
      <c r="AS1204" s="14">
        <v>0</v>
      </c>
      <c r="AT1204" s="14">
        <v>0</v>
      </c>
      <c r="AU1204" s="14">
        <v>0</v>
      </c>
      <c r="AV1204" s="14">
        <v>0</v>
      </c>
      <c r="AW1204" s="14">
        <v>0</v>
      </c>
      <c r="AX1204" s="14">
        <v>0</v>
      </c>
      <c r="AY1204" s="14">
        <f t="shared" si="54"/>
        <v>0</v>
      </c>
      <c r="AZ1204" s="14">
        <f t="shared" si="55"/>
        <v>0</v>
      </c>
      <c r="BA1204" s="14">
        <f t="shared" si="56"/>
        <v>0</v>
      </c>
    </row>
    <row r="1205" spans="1:53" x14ac:dyDescent="0.35">
      <c r="A1205" s="15" t="s">
        <v>3059</v>
      </c>
      <c r="B1205" s="104" t="s">
        <v>779</v>
      </c>
      <c r="C1205" s="105">
        <v>5</v>
      </c>
      <c r="D1205" s="106" t="s">
        <v>23</v>
      </c>
      <c r="E1205" s="104" t="s">
        <v>511</v>
      </c>
      <c r="F1205" s="104" t="s">
        <v>880</v>
      </c>
      <c r="G1205" s="104" t="s">
        <v>1219</v>
      </c>
      <c r="H1205" s="104" t="s">
        <v>908</v>
      </c>
      <c r="I1205" s="104" t="s">
        <v>1220</v>
      </c>
      <c r="J1205" s="104" t="s">
        <v>910</v>
      </c>
      <c r="K1205" s="104" t="s">
        <v>685</v>
      </c>
      <c r="L1205" s="104" t="s">
        <v>884</v>
      </c>
      <c r="M1205" s="104" t="s">
        <v>902</v>
      </c>
      <c r="N1205" s="107">
        <v>1</v>
      </c>
      <c r="O1205" s="107">
        <v>1</v>
      </c>
      <c r="P1205" s="107">
        <v>1</v>
      </c>
      <c r="Q1205" s="107">
        <v>1</v>
      </c>
      <c r="R1205" s="107">
        <v>1</v>
      </c>
      <c r="S1205" s="107">
        <v>1</v>
      </c>
      <c r="T1205" s="108">
        <v>0</v>
      </c>
      <c r="U1205" s="108">
        <v>0</v>
      </c>
      <c r="V1205" s="108">
        <v>0</v>
      </c>
      <c r="W1205" s="109">
        <v>925415</v>
      </c>
      <c r="X1205" s="110">
        <v>0</v>
      </c>
      <c r="Y1205" s="111">
        <v>0</v>
      </c>
      <c r="Z1205" s="111">
        <v>3909.88</v>
      </c>
      <c r="AA1205" s="111">
        <v>0</v>
      </c>
      <c r="AB1205" s="111">
        <v>0</v>
      </c>
      <c r="AC1205" s="111">
        <v>0</v>
      </c>
      <c r="AD1205" s="112">
        <v>925415</v>
      </c>
      <c r="AE1205" s="114">
        <v>44333</v>
      </c>
      <c r="AF1205" s="114">
        <v>46159</v>
      </c>
      <c r="AG1205" s="115">
        <v>925415</v>
      </c>
      <c r="AH1205" s="116" t="s">
        <v>903</v>
      </c>
      <c r="AI1205" s="116" t="s">
        <v>904</v>
      </c>
      <c r="AJ1205" s="14">
        <v>0</v>
      </c>
      <c r="AK1205" s="14">
        <v>0</v>
      </c>
      <c r="AL1205" s="14">
        <v>0</v>
      </c>
      <c r="AM1205" s="14">
        <v>0</v>
      </c>
      <c r="AN1205" s="14">
        <v>0</v>
      </c>
      <c r="AO1205" s="14">
        <v>0</v>
      </c>
      <c r="AP1205" s="14">
        <v>0</v>
      </c>
      <c r="AQ1205" s="14">
        <v>0</v>
      </c>
      <c r="AR1205" s="14">
        <v>0</v>
      </c>
      <c r="AS1205" s="14">
        <v>0</v>
      </c>
      <c r="AT1205" s="14">
        <v>0</v>
      </c>
      <c r="AU1205" s="14">
        <v>0</v>
      </c>
      <c r="AV1205" s="14">
        <v>0</v>
      </c>
      <c r="AW1205" s="14">
        <v>0</v>
      </c>
      <c r="AX1205" s="14">
        <v>0</v>
      </c>
      <c r="AY1205" s="14">
        <f t="shared" si="54"/>
        <v>0</v>
      </c>
      <c r="AZ1205" s="14">
        <f t="shared" si="55"/>
        <v>0</v>
      </c>
      <c r="BA1205" s="14">
        <f t="shared" si="56"/>
        <v>0</v>
      </c>
    </row>
    <row r="1206" spans="1:53" x14ac:dyDescent="0.35">
      <c r="A1206" s="15" t="s">
        <v>3060</v>
      </c>
      <c r="B1206" s="104" t="s">
        <v>779</v>
      </c>
      <c r="C1206" s="105">
        <v>6</v>
      </c>
      <c r="D1206" s="106" t="s">
        <v>23</v>
      </c>
      <c r="E1206" s="104" t="s">
        <v>511</v>
      </c>
      <c r="F1206" s="104" t="s">
        <v>880</v>
      </c>
      <c r="G1206" s="104" t="s">
        <v>1219</v>
      </c>
      <c r="H1206" s="104" t="s">
        <v>908</v>
      </c>
      <c r="I1206" s="104" t="s">
        <v>1220</v>
      </c>
      <c r="J1206" s="104" t="s">
        <v>910</v>
      </c>
      <c r="K1206" s="104" t="s">
        <v>685</v>
      </c>
      <c r="L1206" s="104" t="s">
        <v>884</v>
      </c>
      <c r="M1206" s="104" t="s">
        <v>902</v>
      </c>
      <c r="N1206" s="107">
        <v>1</v>
      </c>
      <c r="O1206" s="107">
        <v>1</v>
      </c>
      <c r="P1206" s="107">
        <v>1</v>
      </c>
      <c r="Q1206" s="107">
        <v>1</v>
      </c>
      <c r="R1206" s="107">
        <v>1</v>
      </c>
      <c r="S1206" s="107">
        <v>1</v>
      </c>
      <c r="T1206" s="108">
        <v>0</v>
      </c>
      <c r="U1206" s="108">
        <v>0</v>
      </c>
      <c r="V1206" s="108">
        <v>0</v>
      </c>
      <c r="W1206" s="109">
        <v>6710070</v>
      </c>
      <c r="X1206" s="110">
        <v>0</v>
      </c>
      <c r="Y1206" s="111">
        <v>0</v>
      </c>
      <c r="Z1206" s="111">
        <v>29971.65</v>
      </c>
      <c r="AA1206" s="111">
        <v>0</v>
      </c>
      <c r="AB1206" s="111">
        <v>0</v>
      </c>
      <c r="AC1206" s="111">
        <v>0</v>
      </c>
      <c r="AD1206" s="112">
        <v>6710070</v>
      </c>
      <c r="AE1206" s="114">
        <v>44333</v>
      </c>
      <c r="AF1206" s="114">
        <v>46524</v>
      </c>
      <c r="AG1206" s="115">
        <v>6710070</v>
      </c>
      <c r="AH1206" s="116" t="s">
        <v>903</v>
      </c>
      <c r="AI1206" s="116" t="s">
        <v>904</v>
      </c>
      <c r="AJ1206" s="14">
        <v>0</v>
      </c>
      <c r="AK1206" s="14">
        <v>0</v>
      </c>
      <c r="AL1206" s="14">
        <v>0</v>
      </c>
      <c r="AM1206" s="14">
        <v>0</v>
      </c>
      <c r="AN1206" s="14">
        <v>0</v>
      </c>
      <c r="AO1206" s="14">
        <v>0</v>
      </c>
      <c r="AP1206" s="14">
        <v>0</v>
      </c>
      <c r="AQ1206" s="14">
        <v>0</v>
      </c>
      <c r="AR1206" s="14">
        <v>0</v>
      </c>
      <c r="AS1206" s="14">
        <v>0</v>
      </c>
      <c r="AT1206" s="14">
        <v>0</v>
      </c>
      <c r="AU1206" s="14">
        <v>0</v>
      </c>
      <c r="AV1206" s="14">
        <v>0</v>
      </c>
      <c r="AW1206" s="14">
        <v>0</v>
      </c>
      <c r="AX1206" s="14">
        <v>0</v>
      </c>
      <c r="AY1206" s="14">
        <f t="shared" si="54"/>
        <v>0</v>
      </c>
      <c r="AZ1206" s="14">
        <f t="shared" si="55"/>
        <v>0</v>
      </c>
      <c r="BA1206" s="14">
        <f t="shared" si="56"/>
        <v>0</v>
      </c>
    </row>
    <row r="1207" spans="1:53" x14ac:dyDescent="0.35">
      <c r="A1207" s="15" t="s">
        <v>3061</v>
      </c>
      <c r="B1207" s="104" t="s">
        <v>779</v>
      </c>
      <c r="C1207" s="105">
        <v>7</v>
      </c>
      <c r="D1207" s="106" t="s">
        <v>23</v>
      </c>
      <c r="E1207" s="104" t="s">
        <v>511</v>
      </c>
      <c r="F1207" s="104" t="s">
        <v>880</v>
      </c>
      <c r="G1207" s="104" t="s">
        <v>1219</v>
      </c>
      <c r="H1207" s="104" t="s">
        <v>908</v>
      </c>
      <c r="I1207" s="104" t="s">
        <v>1220</v>
      </c>
      <c r="J1207" s="104" t="s">
        <v>910</v>
      </c>
      <c r="K1207" s="104" t="s">
        <v>685</v>
      </c>
      <c r="L1207" s="104" t="s">
        <v>884</v>
      </c>
      <c r="M1207" s="104" t="s">
        <v>902</v>
      </c>
      <c r="N1207" s="107">
        <v>1</v>
      </c>
      <c r="O1207" s="107">
        <v>1</v>
      </c>
      <c r="P1207" s="107">
        <v>1</v>
      </c>
      <c r="Q1207" s="107">
        <v>1</v>
      </c>
      <c r="R1207" s="107">
        <v>1</v>
      </c>
      <c r="S1207" s="107">
        <v>1</v>
      </c>
      <c r="T1207" s="108">
        <v>0</v>
      </c>
      <c r="U1207" s="108">
        <v>0</v>
      </c>
      <c r="V1207" s="108">
        <v>0</v>
      </c>
      <c r="W1207" s="109">
        <v>15747100</v>
      </c>
      <c r="X1207" s="110">
        <v>0</v>
      </c>
      <c r="Y1207" s="111">
        <v>0</v>
      </c>
      <c r="Z1207" s="111">
        <v>74011.37</v>
      </c>
      <c r="AA1207" s="111">
        <v>0</v>
      </c>
      <c r="AB1207" s="111">
        <v>0</v>
      </c>
      <c r="AC1207" s="111">
        <v>0</v>
      </c>
      <c r="AD1207" s="112">
        <v>15747100</v>
      </c>
      <c r="AE1207" s="114">
        <v>44333</v>
      </c>
      <c r="AF1207" s="114">
        <v>46890</v>
      </c>
      <c r="AG1207" s="115">
        <v>15747100</v>
      </c>
      <c r="AH1207" s="116" t="s">
        <v>903</v>
      </c>
      <c r="AI1207" s="116" t="s">
        <v>904</v>
      </c>
      <c r="AJ1207" s="14">
        <v>0</v>
      </c>
      <c r="AK1207" s="14">
        <v>0</v>
      </c>
      <c r="AL1207" s="14">
        <v>0</v>
      </c>
      <c r="AM1207" s="14">
        <v>0</v>
      </c>
      <c r="AN1207" s="14">
        <v>0</v>
      </c>
      <c r="AO1207" s="14">
        <v>0</v>
      </c>
      <c r="AP1207" s="14">
        <v>0</v>
      </c>
      <c r="AQ1207" s="14">
        <v>0</v>
      </c>
      <c r="AR1207" s="14">
        <v>0</v>
      </c>
      <c r="AS1207" s="14">
        <v>0</v>
      </c>
      <c r="AT1207" s="14">
        <v>0</v>
      </c>
      <c r="AU1207" s="14">
        <v>0</v>
      </c>
      <c r="AV1207" s="14">
        <v>0</v>
      </c>
      <c r="AW1207" s="14">
        <v>0</v>
      </c>
      <c r="AX1207" s="14">
        <v>0</v>
      </c>
      <c r="AY1207" s="14">
        <f t="shared" si="54"/>
        <v>0</v>
      </c>
      <c r="AZ1207" s="14">
        <f t="shared" si="55"/>
        <v>0</v>
      </c>
      <c r="BA1207" s="14">
        <f t="shared" si="56"/>
        <v>0</v>
      </c>
    </row>
    <row r="1208" spans="1:53" x14ac:dyDescent="0.35">
      <c r="A1208" s="15" t="s">
        <v>3062</v>
      </c>
      <c r="B1208" s="104" t="s">
        <v>779</v>
      </c>
      <c r="C1208" s="105">
        <v>8</v>
      </c>
      <c r="D1208" s="106" t="s">
        <v>23</v>
      </c>
      <c r="E1208" s="104" t="s">
        <v>511</v>
      </c>
      <c r="F1208" s="104" t="s">
        <v>880</v>
      </c>
      <c r="G1208" s="104" t="s">
        <v>1219</v>
      </c>
      <c r="H1208" s="104" t="s">
        <v>908</v>
      </c>
      <c r="I1208" s="104" t="s">
        <v>1220</v>
      </c>
      <c r="J1208" s="104" t="s">
        <v>910</v>
      </c>
      <c r="K1208" s="104" t="s">
        <v>685</v>
      </c>
      <c r="L1208" s="104" t="s">
        <v>884</v>
      </c>
      <c r="M1208" s="104" t="s">
        <v>902</v>
      </c>
      <c r="N1208" s="107">
        <v>1</v>
      </c>
      <c r="O1208" s="107">
        <v>1</v>
      </c>
      <c r="P1208" s="107">
        <v>1</v>
      </c>
      <c r="Q1208" s="107">
        <v>1</v>
      </c>
      <c r="R1208" s="107">
        <v>1</v>
      </c>
      <c r="S1208" s="107">
        <v>1</v>
      </c>
      <c r="T1208" s="108">
        <v>0</v>
      </c>
      <c r="U1208" s="108">
        <v>0</v>
      </c>
      <c r="V1208" s="108">
        <v>0</v>
      </c>
      <c r="W1208" s="109">
        <v>3438667.5</v>
      </c>
      <c r="X1208" s="110">
        <v>0</v>
      </c>
      <c r="Y1208" s="111">
        <v>0</v>
      </c>
      <c r="Z1208" s="111">
        <v>16992.75</v>
      </c>
      <c r="AA1208" s="111">
        <v>0</v>
      </c>
      <c r="AB1208" s="111">
        <v>0</v>
      </c>
      <c r="AC1208" s="111">
        <v>0</v>
      </c>
      <c r="AD1208" s="112">
        <v>3438667.5</v>
      </c>
      <c r="AE1208" s="114">
        <v>44333</v>
      </c>
      <c r="AF1208" s="114">
        <v>47255</v>
      </c>
      <c r="AG1208" s="115">
        <v>3438667.5</v>
      </c>
      <c r="AH1208" s="116" t="s">
        <v>903</v>
      </c>
      <c r="AI1208" s="116" t="s">
        <v>904</v>
      </c>
      <c r="AJ1208" s="14">
        <v>0</v>
      </c>
      <c r="AK1208" s="14">
        <v>0</v>
      </c>
      <c r="AL1208" s="14">
        <v>0</v>
      </c>
      <c r="AM1208" s="14">
        <v>0</v>
      </c>
      <c r="AN1208" s="14">
        <v>0</v>
      </c>
      <c r="AO1208" s="14">
        <v>0</v>
      </c>
      <c r="AP1208" s="14">
        <v>0</v>
      </c>
      <c r="AQ1208" s="14">
        <v>0</v>
      </c>
      <c r="AR1208" s="14">
        <v>0</v>
      </c>
      <c r="AS1208" s="14">
        <v>0</v>
      </c>
      <c r="AT1208" s="14">
        <v>0</v>
      </c>
      <c r="AU1208" s="14">
        <v>0</v>
      </c>
      <c r="AV1208" s="14">
        <v>0</v>
      </c>
      <c r="AW1208" s="14">
        <v>0</v>
      </c>
      <c r="AX1208" s="14">
        <v>0</v>
      </c>
      <c r="AY1208" s="14">
        <f t="shared" si="54"/>
        <v>0</v>
      </c>
      <c r="AZ1208" s="14">
        <f t="shared" si="55"/>
        <v>0</v>
      </c>
      <c r="BA1208" s="14">
        <f t="shared" si="56"/>
        <v>0</v>
      </c>
    </row>
    <row r="1209" spans="1:53" x14ac:dyDescent="0.35">
      <c r="A1209" s="15" t="s">
        <v>3063</v>
      </c>
      <c r="B1209" s="104" t="s">
        <v>779</v>
      </c>
      <c r="C1209" s="105">
        <v>9</v>
      </c>
      <c r="D1209" s="106" t="s">
        <v>23</v>
      </c>
      <c r="E1209" s="104" t="s">
        <v>511</v>
      </c>
      <c r="F1209" s="104" t="s">
        <v>880</v>
      </c>
      <c r="G1209" s="104" t="s">
        <v>1219</v>
      </c>
      <c r="H1209" s="104" t="s">
        <v>908</v>
      </c>
      <c r="I1209" s="104" t="s">
        <v>1220</v>
      </c>
      <c r="J1209" s="104" t="s">
        <v>910</v>
      </c>
      <c r="K1209" s="104" t="s">
        <v>685</v>
      </c>
      <c r="L1209" s="104" t="s">
        <v>884</v>
      </c>
      <c r="M1209" s="104" t="s">
        <v>902</v>
      </c>
      <c r="N1209" s="107">
        <v>1</v>
      </c>
      <c r="O1209" s="107">
        <v>1</v>
      </c>
      <c r="P1209" s="107">
        <v>1</v>
      </c>
      <c r="Q1209" s="107">
        <v>1</v>
      </c>
      <c r="R1209" s="107">
        <v>1</v>
      </c>
      <c r="S1209" s="107">
        <v>1</v>
      </c>
      <c r="T1209" s="108">
        <v>0</v>
      </c>
      <c r="U1209" s="108">
        <v>0</v>
      </c>
      <c r="V1209" s="108">
        <v>0</v>
      </c>
      <c r="W1209" s="109">
        <v>211957.5</v>
      </c>
      <c r="X1209" s="110">
        <v>0</v>
      </c>
      <c r="Y1209" s="111">
        <v>0</v>
      </c>
      <c r="Z1209" s="111">
        <v>1096.8800000000001</v>
      </c>
      <c r="AA1209" s="111">
        <v>0</v>
      </c>
      <c r="AB1209" s="111">
        <v>0</v>
      </c>
      <c r="AC1209" s="111">
        <v>0</v>
      </c>
      <c r="AD1209" s="112">
        <v>211957.5</v>
      </c>
      <c r="AE1209" s="114">
        <v>44333</v>
      </c>
      <c r="AF1209" s="114">
        <v>47620</v>
      </c>
      <c r="AG1209" s="115">
        <v>211957.5</v>
      </c>
      <c r="AH1209" s="116" t="s">
        <v>903</v>
      </c>
      <c r="AI1209" s="116" t="s">
        <v>904</v>
      </c>
      <c r="AJ1209" s="14">
        <v>0</v>
      </c>
      <c r="AK1209" s="14">
        <v>0</v>
      </c>
      <c r="AL1209" s="14">
        <v>0</v>
      </c>
      <c r="AM1209" s="14">
        <v>0</v>
      </c>
      <c r="AN1209" s="14">
        <v>0</v>
      </c>
      <c r="AO1209" s="14">
        <v>0</v>
      </c>
      <c r="AP1209" s="14">
        <v>0</v>
      </c>
      <c r="AQ1209" s="14">
        <v>0</v>
      </c>
      <c r="AR1209" s="14">
        <v>0</v>
      </c>
      <c r="AS1209" s="14">
        <v>0</v>
      </c>
      <c r="AT1209" s="14">
        <v>0</v>
      </c>
      <c r="AU1209" s="14">
        <v>0</v>
      </c>
      <c r="AV1209" s="14">
        <v>0</v>
      </c>
      <c r="AW1209" s="14">
        <v>0</v>
      </c>
      <c r="AX1209" s="14">
        <v>0</v>
      </c>
      <c r="AY1209" s="14">
        <f t="shared" si="54"/>
        <v>0</v>
      </c>
      <c r="AZ1209" s="14">
        <f t="shared" si="55"/>
        <v>0</v>
      </c>
      <c r="BA1209" s="14">
        <f t="shared" si="56"/>
        <v>0</v>
      </c>
    </row>
    <row r="1210" spans="1:53" x14ac:dyDescent="0.35">
      <c r="A1210" s="15" t="s">
        <v>3064</v>
      </c>
      <c r="B1210" s="104" t="s">
        <v>780</v>
      </c>
      <c r="C1210" s="105">
        <v>1</v>
      </c>
      <c r="D1210" s="106" t="s">
        <v>23</v>
      </c>
      <c r="E1210" s="104" t="s">
        <v>511</v>
      </c>
      <c r="F1210" s="104" t="s">
        <v>880</v>
      </c>
      <c r="G1210" s="104" t="s">
        <v>1219</v>
      </c>
      <c r="H1210" s="104" t="s">
        <v>908</v>
      </c>
      <c r="I1210" s="104" t="s">
        <v>1220</v>
      </c>
      <c r="J1210" s="104" t="s">
        <v>910</v>
      </c>
      <c r="K1210" s="104" t="s">
        <v>685</v>
      </c>
      <c r="L1210" s="104" t="s">
        <v>884</v>
      </c>
      <c r="M1210" s="104" t="s">
        <v>902</v>
      </c>
      <c r="N1210" s="107">
        <v>1</v>
      </c>
      <c r="O1210" s="107">
        <v>1</v>
      </c>
      <c r="P1210" s="107">
        <v>1</v>
      </c>
      <c r="Q1210" s="107">
        <v>1</v>
      </c>
      <c r="R1210" s="107">
        <v>1</v>
      </c>
      <c r="S1210" s="107">
        <v>1</v>
      </c>
      <c r="T1210" s="108">
        <v>0</v>
      </c>
      <c r="U1210" s="108">
        <v>0</v>
      </c>
      <c r="V1210" s="108">
        <v>0</v>
      </c>
      <c r="W1210" s="109">
        <v>0</v>
      </c>
      <c r="X1210" s="110">
        <v>0</v>
      </c>
      <c r="Y1210" s="111">
        <v>0</v>
      </c>
      <c r="Z1210" s="111">
        <v>0</v>
      </c>
      <c r="AA1210" s="111">
        <v>0</v>
      </c>
      <c r="AB1210" s="111">
        <v>0</v>
      </c>
      <c r="AC1210" s="111">
        <v>0</v>
      </c>
      <c r="AD1210" s="112">
        <v>0</v>
      </c>
      <c r="AE1210" s="114">
        <v>44335</v>
      </c>
      <c r="AF1210" s="114">
        <v>44700</v>
      </c>
      <c r="AG1210" s="115">
        <v>231870</v>
      </c>
      <c r="AH1210" s="116" t="s">
        <v>903</v>
      </c>
      <c r="AI1210" s="116" t="s">
        <v>904</v>
      </c>
      <c r="AJ1210" s="14">
        <v>0</v>
      </c>
      <c r="AK1210" s="14">
        <v>0</v>
      </c>
      <c r="AL1210" s="14">
        <v>0</v>
      </c>
      <c r="AM1210" s="14">
        <v>0</v>
      </c>
      <c r="AN1210" s="14">
        <v>0</v>
      </c>
      <c r="AO1210" s="14">
        <v>0</v>
      </c>
      <c r="AP1210" s="14">
        <v>0</v>
      </c>
      <c r="AQ1210" s="14">
        <v>0</v>
      </c>
      <c r="AR1210" s="14">
        <v>0</v>
      </c>
      <c r="AS1210" s="14">
        <v>0</v>
      </c>
      <c r="AT1210" s="14">
        <v>0</v>
      </c>
      <c r="AU1210" s="14">
        <v>0</v>
      </c>
      <c r="AV1210" s="14">
        <v>0</v>
      </c>
      <c r="AW1210" s="14">
        <v>0</v>
      </c>
      <c r="AX1210" s="14">
        <v>0</v>
      </c>
      <c r="AY1210" s="14">
        <f t="shared" si="54"/>
        <v>0</v>
      </c>
      <c r="AZ1210" s="14">
        <f t="shared" si="55"/>
        <v>0</v>
      </c>
      <c r="BA1210" s="14">
        <f t="shared" si="56"/>
        <v>0</v>
      </c>
    </row>
    <row r="1211" spans="1:53" x14ac:dyDescent="0.35">
      <c r="A1211" s="15" t="s">
        <v>2008</v>
      </c>
      <c r="B1211" s="104" t="s">
        <v>780</v>
      </c>
      <c r="C1211" s="105">
        <v>2</v>
      </c>
      <c r="D1211" s="106" t="s">
        <v>23</v>
      </c>
      <c r="E1211" s="104" t="s">
        <v>511</v>
      </c>
      <c r="F1211" s="104" t="s">
        <v>880</v>
      </c>
      <c r="G1211" s="104" t="s">
        <v>1219</v>
      </c>
      <c r="H1211" s="104" t="s">
        <v>908</v>
      </c>
      <c r="I1211" s="104" t="s">
        <v>1220</v>
      </c>
      <c r="J1211" s="104" t="s">
        <v>910</v>
      </c>
      <c r="K1211" s="104" t="s">
        <v>685</v>
      </c>
      <c r="L1211" s="104" t="s">
        <v>884</v>
      </c>
      <c r="M1211" s="104" t="s">
        <v>902</v>
      </c>
      <c r="N1211" s="107">
        <v>1</v>
      </c>
      <c r="O1211" s="107">
        <v>1</v>
      </c>
      <c r="P1211" s="107">
        <v>1</v>
      </c>
      <c r="Q1211" s="107">
        <v>1</v>
      </c>
      <c r="R1211" s="107">
        <v>1</v>
      </c>
      <c r="S1211" s="107">
        <v>1</v>
      </c>
      <c r="T1211" s="108">
        <v>0</v>
      </c>
      <c r="U1211" s="108">
        <v>0</v>
      </c>
      <c r="V1211" s="108">
        <v>0</v>
      </c>
      <c r="W1211" s="109">
        <v>210040</v>
      </c>
      <c r="X1211" s="110">
        <v>0</v>
      </c>
      <c r="Y1211" s="111">
        <v>0</v>
      </c>
      <c r="Z1211" s="111">
        <v>668.63</v>
      </c>
      <c r="AA1211" s="111">
        <v>0</v>
      </c>
      <c r="AB1211" s="111">
        <v>0</v>
      </c>
      <c r="AC1211" s="111">
        <v>0</v>
      </c>
      <c r="AD1211" s="112">
        <v>210040</v>
      </c>
      <c r="AE1211" s="114">
        <v>44335</v>
      </c>
      <c r="AF1211" s="114">
        <v>45065</v>
      </c>
      <c r="AG1211" s="115">
        <v>210040</v>
      </c>
      <c r="AH1211" s="116" t="s">
        <v>903</v>
      </c>
      <c r="AI1211" s="116" t="s">
        <v>904</v>
      </c>
      <c r="AJ1211" s="14">
        <v>0</v>
      </c>
      <c r="AK1211" s="14">
        <v>105020</v>
      </c>
      <c r="AL1211" s="14">
        <v>0</v>
      </c>
      <c r="AM1211" s="14">
        <v>0</v>
      </c>
      <c r="AN1211" s="14">
        <v>0</v>
      </c>
      <c r="AO1211" s="14">
        <v>0</v>
      </c>
      <c r="AP1211" s="14">
        <v>0</v>
      </c>
      <c r="AQ1211" s="14">
        <v>105020</v>
      </c>
      <c r="AR1211" s="14">
        <v>0</v>
      </c>
      <c r="AS1211" s="14">
        <v>0</v>
      </c>
      <c r="AT1211" s="14">
        <v>0</v>
      </c>
      <c r="AU1211" s="14">
        <v>0</v>
      </c>
      <c r="AV1211" s="14">
        <v>0</v>
      </c>
      <c r="AW1211" s="14">
        <v>0</v>
      </c>
      <c r="AX1211" s="14">
        <v>0</v>
      </c>
      <c r="AY1211" s="14">
        <f t="shared" si="54"/>
        <v>105020</v>
      </c>
      <c r="AZ1211" s="14">
        <f t="shared" si="55"/>
        <v>105020</v>
      </c>
      <c r="BA1211" s="14">
        <f t="shared" si="56"/>
        <v>210040</v>
      </c>
    </row>
    <row r="1212" spans="1:53" x14ac:dyDescent="0.35">
      <c r="A1212" s="15" t="s">
        <v>2009</v>
      </c>
      <c r="B1212" s="104" t="s">
        <v>780</v>
      </c>
      <c r="C1212" s="105">
        <v>3</v>
      </c>
      <c r="D1212" s="106" t="s">
        <v>23</v>
      </c>
      <c r="E1212" s="104" t="s">
        <v>511</v>
      </c>
      <c r="F1212" s="104" t="s">
        <v>880</v>
      </c>
      <c r="G1212" s="104" t="s">
        <v>1219</v>
      </c>
      <c r="H1212" s="104" t="s">
        <v>908</v>
      </c>
      <c r="I1212" s="104" t="s">
        <v>1220</v>
      </c>
      <c r="J1212" s="104" t="s">
        <v>910</v>
      </c>
      <c r="K1212" s="104" t="s">
        <v>685</v>
      </c>
      <c r="L1212" s="104" t="s">
        <v>884</v>
      </c>
      <c r="M1212" s="104" t="s">
        <v>902</v>
      </c>
      <c r="N1212" s="107">
        <v>1</v>
      </c>
      <c r="O1212" s="107">
        <v>1</v>
      </c>
      <c r="P1212" s="107">
        <v>1</v>
      </c>
      <c r="Q1212" s="107">
        <v>1</v>
      </c>
      <c r="R1212" s="107">
        <v>1</v>
      </c>
      <c r="S1212" s="107">
        <v>1</v>
      </c>
      <c r="T1212" s="108">
        <v>0</v>
      </c>
      <c r="U1212" s="108">
        <v>0</v>
      </c>
      <c r="V1212" s="108">
        <v>0</v>
      </c>
      <c r="W1212" s="109">
        <v>346477.5</v>
      </c>
      <c r="X1212" s="110">
        <v>0</v>
      </c>
      <c r="Y1212" s="111">
        <v>0</v>
      </c>
      <c r="Z1212" s="111">
        <v>1241.54</v>
      </c>
      <c r="AA1212" s="111">
        <v>0</v>
      </c>
      <c r="AB1212" s="111">
        <v>0</v>
      </c>
      <c r="AC1212" s="111">
        <v>0</v>
      </c>
      <c r="AD1212" s="112">
        <v>346477.5</v>
      </c>
      <c r="AE1212" s="114">
        <v>44335</v>
      </c>
      <c r="AF1212" s="114">
        <v>45431</v>
      </c>
      <c r="AG1212" s="115">
        <v>346477.5</v>
      </c>
      <c r="AH1212" s="116" t="s">
        <v>903</v>
      </c>
      <c r="AI1212" s="116" t="s">
        <v>904</v>
      </c>
      <c r="AJ1212" s="14">
        <v>0</v>
      </c>
      <c r="AK1212" s="14">
        <v>0</v>
      </c>
      <c r="AL1212" s="14">
        <v>0</v>
      </c>
      <c r="AM1212" s="14">
        <v>0</v>
      </c>
      <c r="AN1212" s="14">
        <v>0</v>
      </c>
      <c r="AO1212" s="14">
        <v>0</v>
      </c>
      <c r="AP1212" s="14">
        <v>0</v>
      </c>
      <c r="AQ1212" s="14">
        <v>0</v>
      </c>
      <c r="AR1212" s="14">
        <v>0</v>
      </c>
      <c r="AS1212" s="14">
        <v>0</v>
      </c>
      <c r="AT1212" s="14">
        <v>0</v>
      </c>
      <c r="AU1212" s="14">
        <v>0</v>
      </c>
      <c r="AV1212" s="14">
        <v>0</v>
      </c>
      <c r="AW1212" s="14">
        <v>173238.75</v>
      </c>
      <c r="AX1212" s="14">
        <v>0</v>
      </c>
      <c r="AY1212" s="14">
        <f t="shared" si="54"/>
        <v>0</v>
      </c>
      <c r="AZ1212" s="14">
        <f t="shared" si="55"/>
        <v>173238.75</v>
      </c>
      <c r="BA1212" s="14">
        <f t="shared" si="56"/>
        <v>173238.75</v>
      </c>
    </row>
    <row r="1213" spans="1:53" x14ac:dyDescent="0.35">
      <c r="A1213" s="15" t="s">
        <v>3065</v>
      </c>
      <c r="B1213" s="104" t="s">
        <v>780</v>
      </c>
      <c r="C1213" s="105">
        <v>4</v>
      </c>
      <c r="D1213" s="106" t="s">
        <v>23</v>
      </c>
      <c r="E1213" s="104" t="s">
        <v>511</v>
      </c>
      <c r="F1213" s="104" t="s">
        <v>880</v>
      </c>
      <c r="G1213" s="104" t="s">
        <v>1219</v>
      </c>
      <c r="H1213" s="104" t="s">
        <v>908</v>
      </c>
      <c r="I1213" s="104" t="s">
        <v>1220</v>
      </c>
      <c r="J1213" s="104" t="s">
        <v>910</v>
      </c>
      <c r="K1213" s="104" t="s">
        <v>685</v>
      </c>
      <c r="L1213" s="104" t="s">
        <v>884</v>
      </c>
      <c r="M1213" s="104" t="s">
        <v>902</v>
      </c>
      <c r="N1213" s="107">
        <v>1</v>
      </c>
      <c r="O1213" s="107">
        <v>1</v>
      </c>
      <c r="P1213" s="107">
        <v>1</v>
      </c>
      <c r="Q1213" s="107">
        <v>1</v>
      </c>
      <c r="R1213" s="107">
        <v>1</v>
      </c>
      <c r="S1213" s="107">
        <v>1</v>
      </c>
      <c r="T1213" s="108">
        <v>0</v>
      </c>
      <c r="U1213" s="108">
        <v>0</v>
      </c>
      <c r="V1213" s="108">
        <v>0</v>
      </c>
      <c r="W1213" s="109">
        <v>139977.5</v>
      </c>
      <c r="X1213" s="110">
        <v>0</v>
      </c>
      <c r="Y1213" s="111">
        <v>0</v>
      </c>
      <c r="Z1213" s="111">
        <v>549.41</v>
      </c>
      <c r="AA1213" s="111">
        <v>0</v>
      </c>
      <c r="AB1213" s="111">
        <v>0</v>
      </c>
      <c r="AC1213" s="111">
        <v>0</v>
      </c>
      <c r="AD1213" s="112">
        <v>139977.5</v>
      </c>
      <c r="AE1213" s="114">
        <v>44335</v>
      </c>
      <c r="AF1213" s="114">
        <v>45796</v>
      </c>
      <c r="AG1213" s="115">
        <v>139977.5</v>
      </c>
      <c r="AH1213" s="116" t="s">
        <v>903</v>
      </c>
      <c r="AI1213" s="116" t="s">
        <v>904</v>
      </c>
      <c r="AJ1213" s="14">
        <v>0</v>
      </c>
      <c r="AK1213" s="14">
        <v>0</v>
      </c>
      <c r="AL1213" s="14">
        <v>0</v>
      </c>
      <c r="AM1213" s="14">
        <v>0</v>
      </c>
      <c r="AN1213" s="14">
        <v>0</v>
      </c>
      <c r="AO1213" s="14">
        <v>0</v>
      </c>
      <c r="AP1213" s="14">
        <v>0</v>
      </c>
      <c r="AQ1213" s="14">
        <v>0</v>
      </c>
      <c r="AR1213" s="14">
        <v>0</v>
      </c>
      <c r="AS1213" s="14">
        <v>0</v>
      </c>
      <c r="AT1213" s="14">
        <v>0</v>
      </c>
      <c r="AU1213" s="14">
        <v>0</v>
      </c>
      <c r="AV1213" s="14">
        <v>0</v>
      </c>
      <c r="AW1213" s="14">
        <v>0</v>
      </c>
      <c r="AX1213" s="14">
        <v>0</v>
      </c>
      <c r="AY1213" s="14">
        <f t="shared" si="54"/>
        <v>0</v>
      </c>
      <c r="AZ1213" s="14">
        <f t="shared" si="55"/>
        <v>0</v>
      </c>
      <c r="BA1213" s="14">
        <f t="shared" si="56"/>
        <v>0</v>
      </c>
    </row>
    <row r="1214" spans="1:53" x14ac:dyDescent="0.35">
      <c r="A1214" s="15" t="s">
        <v>3066</v>
      </c>
      <c r="B1214" s="104" t="s">
        <v>780</v>
      </c>
      <c r="C1214" s="105">
        <v>5</v>
      </c>
      <c r="D1214" s="106" t="s">
        <v>23</v>
      </c>
      <c r="E1214" s="104" t="s">
        <v>511</v>
      </c>
      <c r="F1214" s="104" t="s">
        <v>880</v>
      </c>
      <c r="G1214" s="104" t="s">
        <v>1219</v>
      </c>
      <c r="H1214" s="104" t="s">
        <v>908</v>
      </c>
      <c r="I1214" s="104" t="s">
        <v>1220</v>
      </c>
      <c r="J1214" s="104" t="s">
        <v>910</v>
      </c>
      <c r="K1214" s="104" t="s">
        <v>685</v>
      </c>
      <c r="L1214" s="104" t="s">
        <v>884</v>
      </c>
      <c r="M1214" s="104" t="s">
        <v>902</v>
      </c>
      <c r="N1214" s="107">
        <v>1</v>
      </c>
      <c r="O1214" s="107">
        <v>1</v>
      </c>
      <c r="P1214" s="107">
        <v>1</v>
      </c>
      <c r="Q1214" s="107">
        <v>1</v>
      </c>
      <c r="R1214" s="107">
        <v>1</v>
      </c>
      <c r="S1214" s="107">
        <v>1</v>
      </c>
      <c r="T1214" s="108">
        <v>0</v>
      </c>
      <c r="U1214" s="108">
        <v>0</v>
      </c>
      <c r="V1214" s="108">
        <v>0</v>
      </c>
      <c r="W1214" s="109">
        <v>234377.5</v>
      </c>
      <c r="X1214" s="110">
        <v>0</v>
      </c>
      <c r="Y1214" s="111">
        <v>0</v>
      </c>
      <c r="Z1214" s="111">
        <v>990.24</v>
      </c>
      <c r="AA1214" s="111">
        <v>0</v>
      </c>
      <c r="AB1214" s="111">
        <v>0</v>
      </c>
      <c r="AC1214" s="111">
        <v>0</v>
      </c>
      <c r="AD1214" s="112">
        <v>234377.5</v>
      </c>
      <c r="AE1214" s="114">
        <v>44335</v>
      </c>
      <c r="AF1214" s="114">
        <v>46161</v>
      </c>
      <c r="AG1214" s="115">
        <v>234377.5</v>
      </c>
      <c r="AH1214" s="116" t="s">
        <v>903</v>
      </c>
      <c r="AI1214" s="116" t="s">
        <v>904</v>
      </c>
      <c r="AJ1214" s="14">
        <v>0</v>
      </c>
      <c r="AK1214" s="14">
        <v>0</v>
      </c>
      <c r="AL1214" s="14">
        <v>0</v>
      </c>
      <c r="AM1214" s="14">
        <v>0</v>
      </c>
      <c r="AN1214" s="14">
        <v>0</v>
      </c>
      <c r="AO1214" s="14">
        <v>0</v>
      </c>
      <c r="AP1214" s="14">
        <v>0</v>
      </c>
      <c r="AQ1214" s="14">
        <v>0</v>
      </c>
      <c r="AR1214" s="14">
        <v>0</v>
      </c>
      <c r="AS1214" s="14">
        <v>0</v>
      </c>
      <c r="AT1214" s="14">
        <v>0</v>
      </c>
      <c r="AU1214" s="14">
        <v>0</v>
      </c>
      <c r="AV1214" s="14">
        <v>0</v>
      </c>
      <c r="AW1214" s="14">
        <v>0</v>
      </c>
      <c r="AX1214" s="14">
        <v>0</v>
      </c>
      <c r="AY1214" s="14">
        <f t="shared" si="54"/>
        <v>0</v>
      </c>
      <c r="AZ1214" s="14">
        <f t="shared" si="55"/>
        <v>0</v>
      </c>
      <c r="BA1214" s="14">
        <f t="shared" si="56"/>
        <v>0</v>
      </c>
    </row>
    <row r="1215" spans="1:53" x14ac:dyDescent="0.35">
      <c r="A1215" s="15" t="s">
        <v>3067</v>
      </c>
      <c r="B1215" s="104" t="s">
        <v>780</v>
      </c>
      <c r="C1215" s="105">
        <v>6</v>
      </c>
      <c r="D1215" s="106" t="s">
        <v>23</v>
      </c>
      <c r="E1215" s="104" t="s">
        <v>511</v>
      </c>
      <c r="F1215" s="104" t="s">
        <v>880</v>
      </c>
      <c r="G1215" s="104" t="s">
        <v>1219</v>
      </c>
      <c r="H1215" s="104" t="s">
        <v>908</v>
      </c>
      <c r="I1215" s="104" t="s">
        <v>1220</v>
      </c>
      <c r="J1215" s="104" t="s">
        <v>910</v>
      </c>
      <c r="K1215" s="104" t="s">
        <v>685</v>
      </c>
      <c r="L1215" s="104" t="s">
        <v>884</v>
      </c>
      <c r="M1215" s="104" t="s">
        <v>902</v>
      </c>
      <c r="N1215" s="107">
        <v>1</v>
      </c>
      <c r="O1215" s="107">
        <v>1</v>
      </c>
      <c r="P1215" s="107">
        <v>1</v>
      </c>
      <c r="Q1215" s="107">
        <v>1</v>
      </c>
      <c r="R1215" s="107">
        <v>1</v>
      </c>
      <c r="S1215" s="107">
        <v>1</v>
      </c>
      <c r="T1215" s="108">
        <v>0</v>
      </c>
      <c r="U1215" s="108">
        <v>0</v>
      </c>
      <c r="V1215" s="108">
        <v>0</v>
      </c>
      <c r="W1215" s="109">
        <v>1180000</v>
      </c>
      <c r="X1215" s="110">
        <v>0</v>
      </c>
      <c r="Y1215" s="111">
        <v>0</v>
      </c>
      <c r="Z1215" s="111">
        <v>5270.67</v>
      </c>
      <c r="AA1215" s="111">
        <v>0</v>
      </c>
      <c r="AB1215" s="111">
        <v>0</v>
      </c>
      <c r="AC1215" s="111">
        <v>0</v>
      </c>
      <c r="AD1215" s="112">
        <v>1180000</v>
      </c>
      <c r="AE1215" s="114">
        <v>44335</v>
      </c>
      <c r="AF1215" s="114">
        <v>46526</v>
      </c>
      <c r="AG1215" s="115">
        <v>1180000</v>
      </c>
      <c r="AH1215" s="116" t="s">
        <v>903</v>
      </c>
      <c r="AI1215" s="116" t="s">
        <v>904</v>
      </c>
      <c r="AJ1215" s="14">
        <v>0</v>
      </c>
      <c r="AK1215" s="14">
        <v>0</v>
      </c>
      <c r="AL1215" s="14">
        <v>0</v>
      </c>
      <c r="AM1215" s="14">
        <v>0</v>
      </c>
      <c r="AN1215" s="14">
        <v>0</v>
      </c>
      <c r="AO1215" s="14">
        <v>0</v>
      </c>
      <c r="AP1215" s="14">
        <v>0</v>
      </c>
      <c r="AQ1215" s="14">
        <v>0</v>
      </c>
      <c r="AR1215" s="14">
        <v>0</v>
      </c>
      <c r="AS1215" s="14">
        <v>0</v>
      </c>
      <c r="AT1215" s="14">
        <v>0</v>
      </c>
      <c r="AU1215" s="14">
        <v>0</v>
      </c>
      <c r="AV1215" s="14">
        <v>0</v>
      </c>
      <c r="AW1215" s="14">
        <v>0</v>
      </c>
      <c r="AX1215" s="14">
        <v>0</v>
      </c>
      <c r="AY1215" s="14">
        <f t="shared" si="54"/>
        <v>0</v>
      </c>
      <c r="AZ1215" s="14">
        <f t="shared" si="55"/>
        <v>0</v>
      </c>
      <c r="BA1215" s="14">
        <f t="shared" si="56"/>
        <v>0</v>
      </c>
    </row>
    <row r="1216" spans="1:53" x14ac:dyDescent="0.35">
      <c r="A1216" s="15" t="s">
        <v>3068</v>
      </c>
      <c r="B1216" s="104" t="s">
        <v>780</v>
      </c>
      <c r="C1216" s="105">
        <v>7</v>
      </c>
      <c r="D1216" s="106" t="s">
        <v>23</v>
      </c>
      <c r="E1216" s="104" t="s">
        <v>511</v>
      </c>
      <c r="F1216" s="104" t="s">
        <v>880</v>
      </c>
      <c r="G1216" s="104" t="s">
        <v>1219</v>
      </c>
      <c r="H1216" s="104" t="s">
        <v>908</v>
      </c>
      <c r="I1216" s="104" t="s">
        <v>1220</v>
      </c>
      <c r="J1216" s="104" t="s">
        <v>910</v>
      </c>
      <c r="K1216" s="104" t="s">
        <v>685</v>
      </c>
      <c r="L1216" s="104" t="s">
        <v>884</v>
      </c>
      <c r="M1216" s="104" t="s">
        <v>902</v>
      </c>
      <c r="N1216" s="107">
        <v>1</v>
      </c>
      <c r="O1216" s="107">
        <v>1</v>
      </c>
      <c r="P1216" s="107">
        <v>1</v>
      </c>
      <c r="Q1216" s="107">
        <v>1</v>
      </c>
      <c r="R1216" s="107">
        <v>1</v>
      </c>
      <c r="S1216" s="107">
        <v>1</v>
      </c>
      <c r="T1216" s="108">
        <v>0</v>
      </c>
      <c r="U1216" s="108">
        <v>0</v>
      </c>
      <c r="V1216" s="108">
        <v>0</v>
      </c>
      <c r="W1216" s="109">
        <v>2779047.5</v>
      </c>
      <c r="X1216" s="110">
        <v>0</v>
      </c>
      <c r="Y1216" s="111">
        <v>0</v>
      </c>
      <c r="Z1216" s="111">
        <v>13061.52</v>
      </c>
      <c r="AA1216" s="111">
        <v>0</v>
      </c>
      <c r="AB1216" s="111">
        <v>0</v>
      </c>
      <c r="AC1216" s="111">
        <v>0</v>
      </c>
      <c r="AD1216" s="112">
        <v>2779047.5</v>
      </c>
      <c r="AE1216" s="114">
        <v>44335</v>
      </c>
      <c r="AF1216" s="114">
        <v>46892</v>
      </c>
      <c r="AG1216" s="115">
        <v>2779047.5</v>
      </c>
      <c r="AH1216" s="116" t="s">
        <v>903</v>
      </c>
      <c r="AI1216" s="116" t="s">
        <v>904</v>
      </c>
      <c r="AJ1216" s="14">
        <v>0</v>
      </c>
      <c r="AK1216" s="14">
        <v>0</v>
      </c>
      <c r="AL1216" s="14">
        <v>0</v>
      </c>
      <c r="AM1216" s="14">
        <v>0</v>
      </c>
      <c r="AN1216" s="14">
        <v>0</v>
      </c>
      <c r="AO1216" s="14">
        <v>0</v>
      </c>
      <c r="AP1216" s="14">
        <v>0</v>
      </c>
      <c r="AQ1216" s="14">
        <v>0</v>
      </c>
      <c r="AR1216" s="14">
        <v>0</v>
      </c>
      <c r="AS1216" s="14">
        <v>0</v>
      </c>
      <c r="AT1216" s="14">
        <v>0</v>
      </c>
      <c r="AU1216" s="14">
        <v>0</v>
      </c>
      <c r="AV1216" s="14">
        <v>0</v>
      </c>
      <c r="AW1216" s="14">
        <v>0</v>
      </c>
      <c r="AX1216" s="14">
        <v>0</v>
      </c>
      <c r="AY1216" s="14">
        <f t="shared" si="54"/>
        <v>0</v>
      </c>
      <c r="AZ1216" s="14">
        <f t="shared" si="55"/>
        <v>0</v>
      </c>
      <c r="BA1216" s="14">
        <f t="shared" si="56"/>
        <v>0</v>
      </c>
    </row>
    <row r="1217" spans="1:53" x14ac:dyDescent="0.35">
      <c r="A1217" s="15" t="s">
        <v>3069</v>
      </c>
      <c r="B1217" s="104" t="s">
        <v>780</v>
      </c>
      <c r="C1217" s="105">
        <v>8</v>
      </c>
      <c r="D1217" s="106" t="s">
        <v>23</v>
      </c>
      <c r="E1217" s="104" t="s">
        <v>511</v>
      </c>
      <c r="F1217" s="104" t="s">
        <v>880</v>
      </c>
      <c r="G1217" s="104" t="s">
        <v>1219</v>
      </c>
      <c r="H1217" s="104" t="s">
        <v>908</v>
      </c>
      <c r="I1217" s="104" t="s">
        <v>1220</v>
      </c>
      <c r="J1217" s="104" t="s">
        <v>910</v>
      </c>
      <c r="K1217" s="104" t="s">
        <v>685</v>
      </c>
      <c r="L1217" s="104" t="s">
        <v>884</v>
      </c>
      <c r="M1217" s="104" t="s">
        <v>902</v>
      </c>
      <c r="N1217" s="107">
        <v>1</v>
      </c>
      <c r="O1217" s="107">
        <v>1</v>
      </c>
      <c r="P1217" s="107">
        <v>1</v>
      </c>
      <c r="Q1217" s="107">
        <v>1</v>
      </c>
      <c r="R1217" s="107">
        <v>1</v>
      </c>
      <c r="S1217" s="107">
        <v>1</v>
      </c>
      <c r="T1217" s="108">
        <v>0</v>
      </c>
      <c r="U1217" s="108">
        <v>0</v>
      </c>
      <c r="V1217" s="108">
        <v>0</v>
      </c>
      <c r="W1217" s="109">
        <v>683662.5</v>
      </c>
      <c r="X1217" s="110">
        <v>0</v>
      </c>
      <c r="Y1217" s="111">
        <v>0</v>
      </c>
      <c r="Z1217" s="111">
        <v>3378.43</v>
      </c>
      <c r="AA1217" s="111">
        <v>0</v>
      </c>
      <c r="AB1217" s="111">
        <v>0</v>
      </c>
      <c r="AC1217" s="111">
        <v>0</v>
      </c>
      <c r="AD1217" s="112">
        <v>683662.5</v>
      </c>
      <c r="AE1217" s="114">
        <v>44335</v>
      </c>
      <c r="AF1217" s="114">
        <v>47257</v>
      </c>
      <c r="AG1217" s="115">
        <v>683662.5</v>
      </c>
      <c r="AH1217" s="116" t="s">
        <v>903</v>
      </c>
      <c r="AI1217" s="116" t="s">
        <v>904</v>
      </c>
      <c r="AJ1217" s="14">
        <v>0</v>
      </c>
      <c r="AK1217" s="14">
        <v>0</v>
      </c>
      <c r="AL1217" s="14">
        <v>0</v>
      </c>
      <c r="AM1217" s="14">
        <v>0</v>
      </c>
      <c r="AN1217" s="14">
        <v>0</v>
      </c>
      <c r="AO1217" s="14">
        <v>0</v>
      </c>
      <c r="AP1217" s="14">
        <v>0</v>
      </c>
      <c r="AQ1217" s="14">
        <v>0</v>
      </c>
      <c r="AR1217" s="14">
        <v>0</v>
      </c>
      <c r="AS1217" s="14">
        <v>0</v>
      </c>
      <c r="AT1217" s="14">
        <v>0</v>
      </c>
      <c r="AU1217" s="14">
        <v>0</v>
      </c>
      <c r="AV1217" s="14">
        <v>0</v>
      </c>
      <c r="AW1217" s="14">
        <v>0</v>
      </c>
      <c r="AX1217" s="14">
        <v>0</v>
      </c>
      <c r="AY1217" s="14">
        <f t="shared" si="54"/>
        <v>0</v>
      </c>
      <c r="AZ1217" s="14">
        <f t="shared" si="55"/>
        <v>0</v>
      </c>
      <c r="BA1217" s="14">
        <f t="shared" si="56"/>
        <v>0</v>
      </c>
    </row>
    <row r="1218" spans="1:53" x14ac:dyDescent="0.35">
      <c r="A1218" s="15" t="s">
        <v>3070</v>
      </c>
      <c r="B1218" s="104" t="s">
        <v>780</v>
      </c>
      <c r="C1218" s="105">
        <v>9</v>
      </c>
      <c r="D1218" s="106" t="s">
        <v>23</v>
      </c>
      <c r="E1218" s="104" t="s">
        <v>511</v>
      </c>
      <c r="F1218" s="104" t="s">
        <v>880</v>
      </c>
      <c r="G1218" s="104" t="s">
        <v>1219</v>
      </c>
      <c r="H1218" s="104" t="s">
        <v>908</v>
      </c>
      <c r="I1218" s="104" t="s">
        <v>1220</v>
      </c>
      <c r="J1218" s="104" t="s">
        <v>910</v>
      </c>
      <c r="K1218" s="104" t="s">
        <v>685</v>
      </c>
      <c r="L1218" s="104" t="s">
        <v>884</v>
      </c>
      <c r="M1218" s="104" t="s">
        <v>902</v>
      </c>
      <c r="N1218" s="107">
        <v>1</v>
      </c>
      <c r="O1218" s="107">
        <v>1</v>
      </c>
      <c r="P1218" s="107">
        <v>1</v>
      </c>
      <c r="Q1218" s="107">
        <v>1</v>
      </c>
      <c r="R1218" s="107">
        <v>1</v>
      </c>
      <c r="S1218" s="107">
        <v>1</v>
      </c>
      <c r="T1218" s="108">
        <v>0</v>
      </c>
      <c r="U1218" s="108">
        <v>0</v>
      </c>
      <c r="V1218" s="108">
        <v>0</v>
      </c>
      <c r="W1218" s="109">
        <v>106200</v>
      </c>
      <c r="X1218" s="110">
        <v>0</v>
      </c>
      <c r="Y1218" s="111">
        <v>0</v>
      </c>
      <c r="Z1218" s="111">
        <v>549.58000000000004</v>
      </c>
      <c r="AA1218" s="111">
        <v>0</v>
      </c>
      <c r="AB1218" s="111">
        <v>0</v>
      </c>
      <c r="AC1218" s="111">
        <v>0</v>
      </c>
      <c r="AD1218" s="112">
        <v>106200</v>
      </c>
      <c r="AE1218" s="114">
        <v>44335</v>
      </c>
      <c r="AF1218" s="114">
        <v>47622</v>
      </c>
      <c r="AG1218" s="115">
        <v>106200</v>
      </c>
      <c r="AH1218" s="116" t="s">
        <v>903</v>
      </c>
      <c r="AI1218" s="116" t="s">
        <v>904</v>
      </c>
      <c r="AJ1218" s="14">
        <v>0</v>
      </c>
      <c r="AK1218" s="14">
        <v>0</v>
      </c>
      <c r="AL1218" s="14">
        <v>0</v>
      </c>
      <c r="AM1218" s="14">
        <v>0</v>
      </c>
      <c r="AN1218" s="14">
        <v>0</v>
      </c>
      <c r="AO1218" s="14">
        <v>0</v>
      </c>
      <c r="AP1218" s="14">
        <v>0</v>
      </c>
      <c r="AQ1218" s="14">
        <v>0</v>
      </c>
      <c r="AR1218" s="14">
        <v>0</v>
      </c>
      <c r="AS1218" s="14">
        <v>0</v>
      </c>
      <c r="AT1218" s="14">
        <v>0</v>
      </c>
      <c r="AU1218" s="14">
        <v>0</v>
      </c>
      <c r="AV1218" s="14">
        <v>0</v>
      </c>
      <c r="AW1218" s="14">
        <v>0</v>
      </c>
      <c r="AX1218" s="14">
        <v>0</v>
      </c>
      <c r="AY1218" s="14">
        <f t="shared" si="54"/>
        <v>0</v>
      </c>
      <c r="AZ1218" s="14">
        <f t="shared" si="55"/>
        <v>0</v>
      </c>
      <c r="BA1218" s="14">
        <f t="shared" si="56"/>
        <v>0</v>
      </c>
    </row>
    <row r="1219" spans="1:53" x14ac:dyDescent="0.35">
      <c r="A1219" s="15" t="s">
        <v>3071</v>
      </c>
      <c r="B1219" s="104" t="s">
        <v>780</v>
      </c>
      <c r="C1219" s="105">
        <v>10</v>
      </c>
      <c r="D1219" s="106" t="s">
        <v>23</v>
      </c>
      <c r="E1219" s="104" t="s">
        <v>511</v>
      </c>
      <c r="F1219" s="104" t="s">
        <v>880</v>
      </c>
      <c r="G1219" s="104" t="s">
        <v>1219</v>
      </c>
      <c r="H1219" s="104" t="s">
        <v>908</v>
      </c>
      <c r="I1219" s="104" t="s">
        <v>1220</v>
      </c>
      <c r="J1219" s="104" t="s">
        <v>910</v>
      </c>
      <c r="K1219" s="104" t="s">
        <v>685</v>
      </c>
      <c r="L1219" s="104" t="s">
        <v>884</v>
      </c>
      <c r="M1219" s="104" t="s">
        <v>902</v>
      </c>
      <c r="N1219" s="107">
        <v>1</v>
      </c>
      <c r="O1219" s="107">
        <v>1</v>
      </c>
      <c r="P1219" s="107">
        <v>1</v>
      </c>
      <c r="Q1219" s="107">
        <v>1</v>
      </c>
      <c r="R1219" s="107">
        <v>1</v>
      </c>
      <c r="S1219" s="107">
        <v>1</v>
      </c>
      <c r="T1219" s="108">
        <v>0</v>
      </c>
      <c r="U1219" s="108">
        <v>0</v>
      </c>
      <c r="V1219" s="108">
        <v>0</v>
      </c>
      <c r="W1219" s="109">
        <v>53100</v>
      </c>
      <c r="X1219" s="110">
        <v>0</v>
      </c>
      <c r="Y1219" s="111">
        <v>0</v>
      </c>
      <c r="Z1219" s="111">
        <v>287.62</v>
      </c>
      <c r="AA1219" s="111">
        <v>0</v>
      </c>
      <c r="AB1219" s="111">
        <v>0</v>
      </c>
      <c r="AC1219" s="111">
        <v>0</v>
      </c>
      <c r="AD1219" s="112">
        <v>53100</v>
      </c>
      <c r="AE1219" s="114">
        <v>44335</v>
      </c>
      <c r="AF1219" s="114">
        <v>47987</v>
      </c>
      <c r="AG1219" s="115">
        <v>53100</v>
      </c>
      <c r="AH1219" s="116" t="s">
        <v>903</v>
      </c>
      <c r="AI1219" s="116" t="s">
        <v>904</v>
      </c>
      <c r="AJ1219" s="14">
        <v>0</v>
      </c>
      <c r="AK1219" s="14">
        <v>0</v>
      </c>
      <c r="AL1219" s="14">
        <v>0</v>
      </c>
      <c r="AM1219" s="14">
        <v>0</v>
      </c>
      <c r="AN1219" s="14">
        <v>0</v>
      </c>
      <c r="AO1219" s="14">
        <v>0</v>
      </c>
      <c r="AP1219" s="14">
        <v>0</v>
      </c>
      <c r="AQ1219" s="14">
        <v>0</v>
      </c>
      <c r="AR1219" s="14">
        <v>0</v>
      </c>
      <c r="AS1219" s="14">
        <v>0</v>
      </c>
      <c r="AT1219" s="14">
        <v>0</v>
      </c>
      <c r="AU1219" s="14">
        <v>0</v>
      </c>
      <c r="AV1219" s="14">
        <v>0</v>
      </c>
      <c r="AW1219" s="14">
        <v>0</v>
      </c>
      <c r="AX1219" s="14">
        <v>0</v>
      </c>
      <c r="AY1219" s="14">
        <f t="shared" ref="AY1219:AY1282" si="57">SUM(AJ1219:AL1219)</f>
        <v>0</v>
      </c>
      <c r="AZ1219" s="14">
        <f t="shared" si="55"/>
        <v>0</v>
      </c>
      <c r="BA1219" s="14">
        <f t="shared" si="56"/>
        <v>0</v>
      </c>
    </row>
    <row r="1220" spans="1:53" x14ac:dyDescent="0.35">
      <c r="A1220" s="15" t="s">
        <v>3072</v>
      </c>
      <c r="B1220" s="104" t="s">
        <v>781</v>
      </c>
      <c r="C1220" s="105">
        <v>1</v>
      </c>
      <c r="D1220" s="106" t="s">
        <v>23</v>
      </c>
      <c r="E1220" s="104" t="s">
        <v>511</v>
      </c>
      <c r="F1220" s="104" t="s">
        <v>880</v>
      </c>
      <c r="G1220" s="104" t="s">
        <v>1219</v>
      </c>
      <c r="H1220" s="104" t="s">
        <v>908</v>
      </c>
      <c r="I1220" s="104" t="s">
        <v>1220</v>
      </c>
      <c r="J1220" s="104" t="s">
        <v>910</v>
      </c>
      <c r="K1220" s="104" t="s">
        <v>685</v>
      </c>
      <c r="L1220" s="104" t="s">
        <v>884</v>
      </c>
      <c r="M1220" s="104" t="s">
        <v>902</v>
      </c>
      <c r="N1220" s="107">
        <v>1</v>
      </c>
      <c r="O1220" s="107">
        <v>1</v>
      </c>
      <c r="P1220" s="107">
        <v>1</v>
      </c>
      <c r="Q1220" s="107">
        <v>1</v>
      </c>
      <c r="R1220" s="107">
        <v>1</v>
      </c>
      <c r="S1220" s="107">
        <v>1</v>
      </c>
      <c r="T1220" s="108">
        <v>0</v>
      </c>
      <c r="U1220" s="108">
        <v>0</v>
      </c>
      <c r="V1220" s="108">
        <v>0</v>
      </c>
      <c r="W1220" s="109">
        <v>0</v>
      </c>
      <c r="X1220" s="110">
        <v>0</v>
      </c>
      <c r="Y1220" s="111">
        <v>0</v>
      </c>
      <c r="Z1220" s="111">
        <v>0</v>
      </c>
      <c r="AA1220" s="111">
        <v>0</v>
      </c>
      <c r="AB1220" s="111">
        <v>0</v>
      </c>
      <c r="AC1220" s="111">
        <v>0</v>
      </c>
      <c r="AD1220" s="112">
        <v>0</v>
      </c>
      <c r="AE1220" s="114">
        <v>44363</v>
      </c>
      <c r="AF1220" s="114">
        <v>44728</v>
      </c>
      <c r="AG1220" s="115">
        <v>105610</v>
      </c>
      <c r="AH1220" s="116" t="s">
        <v>903</v>
      </c>
      <c r="AI1220" s="116" t="s">
        <v>904</v>
      </c>
      <c r="AJ1220" s="14">
        <v>0</v>
      </c>
      <c r="AK1220" s="14">
        <v>0</v>
      </c>
      <c r="AL1220" s="14">
        <v>0</v>
      </c>
      <c r="AM1220" s="14">
        <v>0</v>
      </c>
      <c r="AN1220" s="14">
        <v>0</v>
      </c>
      <c r="AO1220" s="14">
        <v>0</v>
      </c>
      <c r="AP1220" s="14">
        <v>0</v>
      </c>
      <c r="AQ1220" s="14">
        <v>0</v>
      </c>
      <c r="AR1220" s="14">
        <v>0</v>
      </c>
      <c r="AS1220" s="14">
        <v>0</v>
      </c>
      <c r="AT1220" s="14">
        <v>0</v>
      </c>
      <c r="AU1220" s="14">
        <v>0</v>
      </c>
      <c r="AV1220" s="14">
        <v>0</v>
      </c>
      <c r="AW1220" s="14">
        <v>0</v>
      </c>
      <c r="AX1220" s="14">
        <v>0</v>
      </c>
      <c r="AY1220" s="14">
        <f t="shared" si="57"/>
        <v>0</v>
      </c>
      <c r="AZ1220" s="14">
        <f t="shared" ref="AZ1220:AZ1283" si="58">SUM(AM1220:AX1220)</f>
        <v>0</v>
      </c>
      <c r="BA1220" s="14">
        <f t="shared" ref="BA1220:BA1283" si="59">AY1220+AZ1220</f>
        <v>0</v>
      </c>
    </row>
    <row r="1221" spans="1:53" x14ac:dyDescent="0.35">
      <c r="A1221" s="15" t="s">
        <v>2010</v>
      </c>
      <c r="B1221" s="104" t="s">
        <v>781</v>
      </c>
      <c r="C1221" s="105">
        <v>2</v>
      </c>
      <c r="D1221" s="106" t="s">
        <v>23</v>
      </c>
      <c r="E1221" s="104" t="s">
        <v>511</v>
      </c>
      <c r="F1221" s="104" t="s">
        <v>880</v>
      </c>
      <c r="G1221" s="104" t="s">
        <v>1219</v>
      </c>
      <c r="H1221" s="104" t="s">
        <v>908</v>
      </c>
      <c r="I1221" s="104" t="s">
        <v>1220</v>
      </c>
      <c r="J1221" s="104" t="s">
        <v>910</v>
      </c>
      <c r="K1221" s="104" t="s">
        <v>685</v>
      </c>
      <c r="L1221" s="104" t="s">
        <v>884</v>
      </c>
      <c r="M1221" s="104" t="s">
        <v>902</v>
      </c>
      <c r="N1221" s="107">
        <v>1</v>
      </c>
      <c r="O1221" s="107">
        <v>1</v>
      </c>
      <c r="P1221" s="107">
        <v>1</v>
      </c>
      <c r="Q1221" s="107">
        <v>1</v>
      </c>
      <c r="R1221" s="107">
        <v>1</v>
      </c>
      <c r="S1221" s="107">
        <v>1</v>
      </c>
      <c r="T1221" s="108">
        <v>0</v>
      </c>
      <c r="U1221" s="108">
        <v>0</v>
      </c>
      <c r="V1221" s="108">
        <v>0</v>
      </c>
      <c r="W1221" s="109">
        <v>53100</v>
      </c>
      <c r="X1221" s="110">
        <v>0</v>
      </c>
      <c r="Y1221" s="111">
        <v>0</v>
      </c>
      <c r="Z1221" s="111">
        <v>169.03</v>
      </c>
      <c r="AA1221" s="111">
        <v>0</v>
      </c>
      <c r="AB1221" s="111">
        <v>0</v>
      </c>
      <c r="AC1221" s="111">
        <v>0</v>
      </c>
      <c r="AD1221" s="112">
        <v>53100</v>
      </c>
      <c r="AE1221" s="114">
        <v>44363</v>
      </c>
      <c r="AF1221" s="114">
        <v>45093</v>
      </c>
      <c r="AG1221" s="115">
        <v>53100</v>
      </c>
      <c r="AH1221" s="116" t="s">
        <v>903</v>
      </c>
      <c r="AI1221" s="116" t="s">
        <v>904</v>
      </c>
      <c r="AJ1221" s="14">
        <v>0</v>
      </c>
      <c r="AK1221" s="14">
        <v>0</v>
      </c>
      <c r="AL1221" s="14">
        <v>26550</v>
      </c>
      <c r="AM1221" s="14">
        <v>0</v>
      </c>
      <c r="AN1221" s="14">
        <v>0</v>
      </c>
      <c r="AO1221" s="14">
        <v>0</v>
      </c>
      <c r="AP1221" s="14">
        <v>0</v>
      </c>
      <c r="AQ1221" s="14">
        <v>0</v>
      </c>
      <c r="AR1221" s="14">
        <v>26550</v>
      </c>
      <c r="AS1221" s="14">
        <v>0</v>
      </c>
      <c r="AT1221" s="14">
        <v>0</v>
      </c>
      <c r="AU1221" s="14">
        <v>0</v>
      </c>
      <c r="AV1221" s="14">
        <v>0</v>
      </c>
      <c r="AW1221" s="14">
        <v>0</v>
      </c>
      <c r="AX1221" s="14">
        <v>0</v>
      </c>
      <c r="AY1221" s="14">
        <f t="shared" si="57"/>
        <v>26550</v>
      </c>
      <c r="AZ1221" s="14">
        <f t="shared" si="58"/>
        <v>26550</v>
      </c>
      <c r="BA1221" s="14">
        <f t="shared" si="59"/>
        <v>53100</v>
      </c>
    </row>
    <row r="1222" spans="1:53" x14ac:dyDescent="0.35">
      <c r="A1222" s="15" t="s">
        <v>2011</v>
      </c>
      <c r="B1222" s="104" t="s">
        <v>781</v>
      </c>
      <c r="C1222" s="105">
        <v>3</v>
      </c>
      <c r="D1222" s="106" t="s">
        <v>23</v>
      </c>
      <c r="E1222" s="104" t="s">
        <v>511</v>
      </c>
      <c r="F1222" s="104" t="s">
        <v>880</v>
      </c>
      <c r="G1222" s="104" t="s">
        <v>1219</v>
      </c>
      <c r="H1222" s="104" t="s">
        <v>908</v>
      </c>
      <c r="I1222" s="104" t="s">
        <v>1220</v>
      </c>
      <c r="J1222" s="104" t="s">
        <v>910</v>
      </c>
      <c r="K1222" s="104" t="s">
        <v>685</v>
      </c>
      <c r="L1222" s="104" t="s">
        <v>884</v>
      </c>
      <c r="M1222" s="104" t="s">
        <v>902</v>
      </c>
      <c r="N1222" s="107">
        <v>1</v>
      </c>
      <c r="O1222" s="107">
        <v>1</v>
      </c>
      <c r="P1222" s="107">
        <v>1</v>
      </c>
      <c r="Q1222" s="107">
        <v>1</v>
      </c>
      <c r="R1222" s="107">
        <v>1</v>
      </c>
      <c r="S1222" s="107">
        <v>1</v>
      </c>
      <c r="T1222" s="108">
        <v>0</v>
      </c>
      <c r="U1222" s="108">
        <v>0</v>
      </c>
      <c r="V1222" s="108">
        <v>0</v>
      </c>
      <c r="W1222" s="109">
        <v>284675</v>
      </c>
      <c r="X1222" s="110">
        <v>0</v>
      </c>
      <c r="Y1222" s="111">
        <v>0</v>
      </c>
      <c r="Z1222" s="111">
        <v>1020.09</v>
      </c>
      <c r="AA1222" s="111">
        <v>0</v>
      </c>
      <c r="AB1222" s="111">
        <v>0</v>
      </c>
      <c r="AC1222" s="111">
        <v>0</v>
      </c>
      <c r="AD1222" s="112">
        <v>284675</v>
      </c>
      <c r="AE1222" s="114">
        <v>44363</v>
      </c>
      <c r="AF1222" s="114">
        <v>45459</v>
      </c>
      <c r="AG1222" s="115">
        <v>284675</v>
      </c>
      <c r="AH1222" s="116" t="s">
        <v>903</v>
      </c>
      <c r="AI1222" s="116" t="s">
        <v>904</v>
      </c>
      <c r="AJ1222" s="14">
        <v>0</v>
      </c>
      <c r="AK1222" s="14">
        <v>0</v>
      </c>
      <c r="AL1222" s="14">
        <v>0</v>
      </c>
      <c r="AM1222" s="14">
        <v>0</v>
      </c>
      <c r="AN1222" s="14">
        <v>0</v>
      </c>
      <c r="AO1222" s="14">
        <v>0</v>
      </c>
      <c r="AP1222" s="14">
        <v>0</v>
      </c>
      <c r="AQ1222" s="14">
        <v>0</v>
      </c>
      <c r="AR1222" s="14">
        <v>0</v>
      </c>
      <c r="AS1222" s="14">
        <v>0</v>
      </c>
      <c r="AT1222" s="14">
        <v>0</v>
      </c>
      <c r="AU1222" s="14">
        <v>0</v>
      </c>
      <c r="AV1222" s="14">
        <v>0</v>
      </c>
      <c r="AW1222" s="14">
        <v>0</v>
      </c>
      <c r="AX1222" s="14">
        <v>142337.5</v>
      </c>
      <c r="AY1222" s="14">
        <f t="shared" si="57"/>
        <v>0</v>
      </c>
      <c r="AZ1222" s="14">
        <f t="shared" si="58"/>
        <v>142337.5</v>
      </c>
      <c r="BA1222" s="14">
        <f t="shared" si="59"/>
        <v>142337.5</v>
      </c>
    </row>
    <row r="1223" spans="1:53" x14ac:dyDescent="0.35">
      <c r="A1223" s="15" t="s">
        <v>3073</v>
      </c>
      <c r="B1223" s="104" t="s">
        <v>781</v>
      </c>
      <c r="C1223" s="105">
        <v>4</v>
      </c>
      <c r="D1223" s="106" t="s">
        <v>23</v>
      </c>
      <c r="E1223" s="104" t="s">
        <v>511</v>
      </c>
      <c r="F1223" s="104" t="s">
        <v>880</v>
      </c>
      <c r="G1223" s="104" t="s">
        <v>1219</v>
      </c>
      <c r="H1223" s="104" t="s">
        <v>908</v>
      </c>
      <c r="I1223" s="104" t="s">
        <v>1220</v>
      </c>
      <c r="J1223" s="104" t="s">
        <v>910</v>
      </c>
      <c r="K1223" s="104" t="s">
        <v>685</v>
      </c>
      <c r="L1223" s="104" t="s">
        <v>884</v>
      </c>
      <c r="M1223" s="104" t="s">
        <v>902</v>
      </c>
      <c r="N1223" s="107">
        <v>1</v>
      </c>
      <c r="O1223" s="107">
        <v>1</v>
      </c>
      <c r="P1223" s="107">
        <v>1</v>
      </c>
      <c r="Q1223" s="107">
        <v>1</v>
      </c>
      <c r="R1223" s="107">
        <v>1</v>
      </c>
      <c r="S1223" s="107">
        <v>1</v>
      </c>
      <c r="T1223" s="108">
        <v>0</v>
      </c>
      <c r="U1223" s="108">
        <v>0</v>
      </c>
      <c r="V1223" s="108">
        <v>0</v>
      </c>
      <c r="W1223" s="109">
        <v>244997.5</v>
      </c>
      <c r="X1223" s="110">
        <v>0</v>
      </c>
      <c r="Y1223" s="111">
        <v>0</v>
      </c>
      <c r="Z1223" s="111">
        <v>961.62</v>
      </c>
      <c r="AA1223" s="111">
        <v>0</v>
      </c>
      <c r="AB1223" s="111">
        <v>0</v>
      </c>
      <c r="AC1223" s="111">
        <v>0</v>
      </c>
      <c r="AD1223" s="112">
        <v>244997.5</v>
      </c>
      <c r="AE1223" s="114">
        <v>44363</v>
      </c>
      <c r="AF1223" s="114">
        <v>45824</v>
      </c>
      <c r="AG1223" s="115">
        <v>244997.5</v>
      </c>
      <c r="AH1223" s="116" t="s">
        <v>903</v>
      </c>
      <c r="AI1223" s="116" t="s">
        <v>904</v>
      </c>
      <c r="AJ1223" s="14">
        <v>0</v>
      </c>
      <c r="AK1223" s="14">
        <v>0</v>
      </c>
      <c r="AL1223" s="14">
        <v>0</v>
      </c>
      <c r="AM1223" s="14">
        <v>0</v>
      </c>
      <c r="AN1223" s="14">
        <v>0</v>
      </c>
      <c r="AO1223" s="14">
        <v>0</v>
      </c>
      <c r="AP1223" s="14">
        <v>0</v>
      </c>
      <c r="AQ1223" s="14">
        <v>0</v>
      </c>
      <c r="AR1223" s="14">
        <v>0</v>
      </c>
      <c r="AS1223" s="14">
        <v>0</v>
      </c>
      <c r="AT1223" s="14">
        <v>0</v>
      </c>
      <c r="AU1223" s="14">
        <v>0</v>
      </c>
      <c r="AV1223" s="14">
        <v>0</v>
      </c>
      <c r="AW1223" s="14">
        <v>0</v>
      </c>
      <c r="AX1223" s="14">
        <v>0</v>
      </c>
      <c r="AY1223" s="14">
        <f t="shared" si="57"/>
        <v>0</v>
      </c>
      <c r="AZ1223" s="14">
        <f t="shared" si="58"/>
        <v>0</v>
      </c>
      <c r="BA1223" s="14">
        <f t="shared" si="59"/>
        <v>0</v>
      </c>
    </row>
    <row r="1224" spans="1:53" x14ac:dyDescent="0.35">
      <c r="A1224" s="15" t="s">
        <v>3074</v>
      </c>
      <c r="B1224" s="104" t="s">
        <v>781</v>
      </c>
      <c r="C1224" s="105">
        <v>5</v>
      </c>
      <c r="D1224" s="106" t="s">
        <v>23</v>
      </c>
      <c r="E1224" s="104" t="s">
        <v>511</v>
      </c>
      <c r="F1224" s="104" t="s">
        <v>880</v>
      </c>
      <c r="G1224" s="104" t="s">
        <v>1219</v>
      </c>
      <c r="H1224" s="104" t="s">
        <v>908</v>
      </c>
      <c r="I1224" s="104" t="s">
        <v>1220</v>
      </c>
      <c r="J1224" s="104" t="s">
        <v>910</v>
      </c>
      <c r="K1224" s="104" t="s">
        <v>685</v>
      </c>
      <c r="L1224" s="104" t="s">
        <v>884</v>
      </c>
      <c r="M1224" s="104" t="s">
        <v>902</v>
      </c>
      <c r="N1224" s="107">
        <v>1</v>
      </c>
      <c r="O1224" s="107">
        <v>1</v>
      </c>
      <c r="P1224" s="107">
        <v>1</v>
      </c>
      <c r="Q1224" s="107">
        <v>1</v>
      </c>
      <c r="R1224" s="107">
        <v>1</v>
      </c>
      <c r="S1224" s="107">
        <v>1</v>
      </c>
      <c r="T1224" s="108">
        <v>0</v>
      </c>
      <c r="U1224" s="108">
        <v>0</v>
      </c>
      <c r="V1224" s="108">
        <v>0</v>
      </c>
      <c r="W1224" s="109">
        <v>206647.5</v>
      </c>
      <c r="X1224" s="110">
        <v>0</v>
      </c>
      <c r="Y1224" s="111">
        <v>0</v>
      </c>
      <c r="Z1224" s="111">
        <v>873.09</v>
      </c>
      <c r="AA1224" s="111">
        <v>0</v>
      </c>
      <c r="AB1224" s="111">
        <v>0</v>
      </c>
      <c r="AC1224" s="111">
        <v>0</v>
      </c>
      <c r="AD1224" s="112">
        <v>206647.5</v>
      </c>
      <c r="AE1224" s="114">
        <v>44363</v>
      </c>
      <c r="AF1224" s="114">
        <v>46189</v>
      </c>
      <c r="AG1224" s="115">
        <v>206647.5</v>
      </c>
      <c r="AH1224" s="116" t="s">
        <v>903</v>
      </c>
      <c r="AI1224" s="116" t="s">
        <v>904</v>
      </c>
      <c r="AJ1224" s="14">
        <v>0</v>
      </c>
      <c r="AK1224" s="14">
        <v>0</v>
      </c>
      <c r="AL1224" s="14">
        <v>0</v>
      </c>
      <c r="AM1224" s="14">
        <v>0</v>
      </c>
      <c r="AN1224" s="14">
        <v>0</v>
      </c>
      <c r="AO1224" s="14">
        <v>0</v>
      </c>
      <c r="AP1224" s="14">
        <v>0</v>
      </c>
      <c r="AQ1224" s="14">
        <v>0</v>
      </c>
      <c r="AR1224" s="14">
        <v>0</v>
      </c>
      <c r="AS1224" s="14">
        <v>0</v>
      </c>
      <c r="AT1224" s="14">
        <v>0</v>
      </c>
      <c r="AU1224" s="14">
        <v>0</v>
      </c>
      <c r="AV1224" s="14">
        <v>0</v>
      </c>
      <c r="AW1224" s="14">
        <v>0</v>
      </c>
      <c r="AX1224" s="14">
        <v>0</v>
      </c>
      <c r="AY1224" s="14">
        <f t="shared" si="57"/>
        <v>0</v>
      </c>
      <c r="AZ1224" s="14">
        <f t="shared" si="58"/>
        <v>0</v>
      </c>
      <c r="BA1224" s="14">
        <f t="shared" si="59"/>
        <v>0</v>
      </c>
    </row>
    <row r="1225" spans="1:53" x14ac:dyDescent="0.35">
      <c r="A1225" s="15" t="s">
        <v>3075</v>
      </c>
      <c r="B1225" s="104" t="s">
        <v>781</v>
      </c>
      <c r="C1225" s="105">
        <v>6</v>
      </c>
      <c r="D1225" s="106" t="s">
        <v>23</v>
      </c>
      <c r="E1225" s="104" t="s">
        <v>511</v>
      </c>
      <c r="F1225" s="104" t="s">
        <v>880</v>
      </c>
      <c r="G1225" s="104" t="s">
        <v>1219</v>
      </c>
      <c r="H1225" s="104" t="s">
        <v>908</v>
      </c>
      <c r="I1225" s="104" t="s">
        <v>1220</v>
      </c>
      <c r="J1225" s="104" t="s">
        <v>910</v>
      </c>
      <c r="K1225" s="104" t="s">
        <v>685</v>
      </c>
      <c r="L1225" s="104" t="s">
        <v>884</v>
      </c>
      <c r="M1225" s="104" t="s">
        <v>902</v>
      </c>
      <c r="N1225" s="107">
        <v>1</v>
      </c>
      <c r="O1225" s="107">
        <v>1</v>
      </c>
      <c r="P1225" s="107">
        <v>1</v>
      </c>
      <c r="Q1225" s="107">
        <v>1</v>
      </c>
      <c r="R1225" s="107">
        <v>1</v>
      </c>
      <c r="S1225" s="107">
        <v>1</v>
      </c>
      <c r="T1225" s="108">
        <v>0</v>
      </c>
      <c r="U1225" s="108">
        <v>0</v>
      </c>
      <c r="V1225" s="108">
        <v>0</v>
      </c>
      <c r="W1225" s="109">
        <v>216677.5</v>
      </c>
      <c r="X1225" s="110">
        <v>0</v>
      </c>
      <c r="Y1225" s="111">
        <v>0</v>
      </c>
      <c r="Z1225" s="111">
        <v>967.83</v>
      </c>
      <c r="AA1225" s="111">
        <v>0</v>
      </c>
      <c r="AB1225" s="111">
        <v>0</v>
      </c>
      <c r="AC1225" s="111">
        <v>0</v>
      </c>
      <c r="AD1225" s="112">
        <v>216677.5</v>
      </c>
      <c r="AE1225" s="114">
        <v>44363</v>
      </c>
      <c r="AF1225" s="114">
        <v>46554</v>
      </c>
      <c r="AG1225" s="115">
        <v>216677.5</v>
      </c>
      <c r="AH1225" s="116" t="s">
        <v>903</v>
      </c>
      <c r="AI1225" s="116" t="s">
        <v>904</v>
      </c>
      <c r="AJ1225" s="14">
        <v>0</v>
      </c>
      <c r="AK1225" s="14">
        <v>0</v>
      </c>
      <c r="AL1225" s="14">
        <v>0</v>
      </c>
      <c r="AM1225" s="14">
        <v>0</v>
      </c>
      <c r="AN1225" s="14">
        <v>0</v>
      </c>
      <c r="AO1225" s="14">
        <v>0</v>
      </c>
      <c r="AP1225" s="14">
        <v>0</v>
      </c>
      <c r="AQ1225" s="14">
        <v>0</v>
      </c>
      <c r="AR1225" s="14">
        <v>0</v>
      </c>
      <c r="AS1225" s="14">
        <v>0</v>
      </c>
      <c r="AT1225" s="14">
        <v>0</v>
      </c>
      <c r="AU1225" s="14">
        <v>0</v>
      </c>
      <c r="AV1225" s="14">
        <v>0</v>
      </c>
      <c r="AW1225" s="14">
        <v>0</v>
      </c>
      <c r="AX1225" s="14">
        <v>0</v>
      </c>
      <c r="AY1225" s="14">
        <f t="shared" si="57"/>
        <v>0</v>
      </c>
      <c r="AZ1225" s="14">
        <f t="shared" si="58"/>
        <v>0</v>
      </c>
      <c r="BA1225" s="14">
        <f t="shared" si="59"/>
        <v>0</v>
      </c>
    </row>
    <row r="1226" spans="1:53" x14ac:dyDescent="0.35">
      <c r="A1226" s="15" t="s">
        <v>3076</v>
      </c>
      <c r="B1226" s="104" t="s">
        <v>781</v>
      </c>
      <c r="C1226" s="105">
        <v>7</v>
      </c>
      <c r="D1226" s="106" t="s">
        <v>23</v>
      </c>
      <c r="E1226" s="104" t="s">
        <v>511</v>
      </c>
      <c r="F1226" s="104" t="s">
        <v>880</v>
      </c>
      <c r="G1226" s="104" t="s">
        <v>1219</v>
      </c>
      <c r="H1226" s="104" t="s">
        <v>908</v>
      </c>
      <c r="I1226" s="104" t="s">
        <v>1220</v>
      </c>
      <c r="J1226" s="104" t="s">
        <v>910</v>
      </c>
      <c r="K1226" s="104" t="s">
        <v>685</v>
      </c>
      <c r="L1226" s="104" t="s">
        <v>884</v>
      </c>
      <c r="M1226" s="104" t="s">
        <v>902</v>
      </c>
      <c r="N1226" s="107">
        <v>1</v>
      </c>
      <c r="O1226" s="107">
        <v>1</v>
      </c>
      <c r="P1226" s="107">
        <v>1</v>
      </c>
      <c r="Q1226" s="107">
        <v>1</v>
      </c>
      <c r="R1226" s="107">
        <v>1</v>
      </c>
      <c r="S1226" s="107">
        <v>1</v>
      </c>
      <c r="T1226" s="108">
        <v>0</v>
      </c>
      <c r="U1226" s="108">
        <v>0</v>
      </c>
      <c r="V1226" s="108">
        <v>0</v>
      </c>
      <c r="W1226" s="109">
        <v>548847.5</v>
      </c>
      <c r="X1226" s="110">
        <v>0</v>
      </c>
      <c r="Y1226" s="111">
        <v>0</v>
      </c>
      <c r="Z1226" s="111">
        <v>2579.58</v>
      </c>
      <c r="AA1226" s="111">
        <v>0</v>
      </c>
      <c r="AB1226" s="111">
        <v>0</v>
      </c>
      <c r="AC1226" s="111">
        <v>0</v>
      </c>
      <c r="AD1226" s="112">
        <v>548847.5</v>
      </c>
      <c r="AE1226" s="114">
        <v>44363</v>
      </c>
      <c r="AF1226" s="114">
        <v>46920</v>
      </c>
      <c r="AG1226" s="115">
        <v>548847.5</v>
      </c>
      <c r="AH1226" s="116" t="s">
        <v>903</v>
      </c>
      <c r="AI1226" s="116" t="s">
        <v>904</v>
      </c>
      <c r="AJ1226" s="14">
        <v>0</v>
      </c>
      <c r="AK1226" s="14">
        <v>0</v>
      </c>
      <c r="AL1226" s="14">
        <v>0</v>
      </c>
      <c r="AM1226" s="14">
        <v>0</v>
      </c>
      <c r="AN1226" s="14">
        <v>0</v>
      </c>
      <c r="AO1226" s="14">
        <v>0</v>
      </c>
      <c r="AP1226" s="14">
        <v>0</v>
      </c>
      <c r="AQ1226" s="14">
        <v>0</v>
      </c>
      <c r="AR1226" s="14">
        <v>0</v>
      </c>
      <c r="AS1226" s="14">
        <v>0</v>
      </c>
      <c r="AT1226" s="14">
        <v>0</v>
      </c>
      <c r="AU1226" s="14">
        <v>0</v>
      </c>
      <c r="AV1226" s="14">
        <v>0</v>
      </c>
      <c r="AW1226" s="14">
        <v>0</v>
      </c>
      <c r="AX1226" s="14">
        <v>0</v>
      </c>
      <c r="AY1226" s="14">
        <f t="shared" si="57"/>
        <v>0</v>
      </c>
      <c r="AZ1226" s="14">
        <f t="shared" si="58"/>
        <v>0</v>
      </c>
      <c r="BA1226" s="14">
        <f t="shared" si="59"/>
        <v>0</v>
      </c>
    </row>
    <row r="1227" spans="1:53" x14ac:dyDescent="0.35">
      <c r="A1227" s="15" t="s">
        <v>3077</v>
      </c>
      <c r="B1227" s="104" t="s">
        <v>781</v>
      </c>
      <c r="C1227" s="105">
        <v>8</v>
      </c>
      <c r="D1227" s="106" t="s">
        <v>23</v>
      </c>
      <c r="E1227" s="104" t="s">
        <v>511</v>
      </c>
      <c r="F1227" s="104" t="s">
        <v>880</v>
      </c>
      <c r="G1227" s="104" t="s">
        <v>1219</v>
      </c>
      <c r="H1227" s="104" t="s">
        <v>908</v>
      </c>
      <c r="I1227" s="104" t="s">
        <v>1220</v>
      </c>
      <c r="J1227" s="104" t="s">
        <v>910</v>
      </c>
      <c r="K1227" s="104" t="s">
        <v>685</v>
      </c>
      <c r="L1227" s="104" t="s">
        <v>884</v>
      </c>
      <c r="M1227" s="104" t="s">
        <v>902</v>
      </c>
      <c r="N1227" s="107">
        <v>1</v>
      </c>
      <c r="O1227" s="107">
        <v>1</v>
      </c>
      <c r="P1227" s="107">
        <v>1</v>
      </c>
      <c r="Q1227" s="107">
        <v>1</v>
      </c>
      <c r="R1227" s="107">
        <v>1</v>
      </c>
      <c r="S1227" s="107">
        <v>1</v>
      </c>
      <c r="T1227" s="108">
        <v>0</v>
      </c>
      <c r="U1227" s="108">
        <v>0</v>
      </c>
      <c r="V1227" s="108">
        <v>0</v>
      </c>
      <c r="W1227" s="109">
        <v>402527.5</v>
      </c>
      <c r="X1227" s="110">
        <v>0</v>
      </c>
      <c r="Y1227" s="111">
        <v>0</v>
      </c>
      <c r="Z1227" s="111">
        <v>1989.16</v>
      </c>
      <c r="AA1227" s="111">
        <v>0</v>
      </c>
      <c r="AB1227" s="111">
        <v>0</v>
      </c>
      <c r="AC1227" s="111">
        <v>0</v>
      </c>
      <c r="AD1227" s="112">
        <v>402527.5</v>
      </c>
      <c r="AE1227" s="114">
        <v>44363</v>
      </c>
      <c r="AF1227" s="114">
        <v>47285</v>
      </c>
      <c r="AG1227" s="115">
        <v>402527.5</v>
      </c>
      <c r="AH1227" s="116" t="s">
        <v>903</v>
      </c>
      <c r="AI1227" s="116" t="s">
        <v>904</v>
      </c>
      <c r="AJ1227" s="14">
        <v>0</v>
      </c>
      <c r="AK1227" s="14">
        <v>0</v>
      </c>
      <c r="AL1227" s="14">
        <v>0</v>
      </c>
      <c r="AM1227" s="14">
        <v>0</v>
      </c>
      <c r="AN1227" s="14">
        <v>0</v>
      </c>
      <c r="AO1227" s="14">
        <v>0</v>
      </c>
      <c r="AP1227" s="14">
        <v>0</v>
      </c>
      <c r="AQ1227" s="14">
        <v>0</v>
      </c>
      <c r="AR1227" s="14">
        <v>0</v>
      </c>
      <c r="AS1227" s="14">
        <v>0</v>
      </c>
      <c r="AT1227" s="14">
        <v>0</v>
      </c>
      <c r="AU1227" s="14">
        <v>0</v>
      </c>
      <c r="AV1227" s="14">
        <v>0</v>
      </c>
      <c r="AW1227" s="14">
        <v>0</v>
      </c>
      <c r="AX1227" s="14">
        <v>0</v>
      </c>
      <c r="AY1227" s="14">
        <f t="shared" si="57"/>
        <v>0</v>
      </c>
      <c r="AZ1227" s="14">
        <f t="shared" si="58"/>
        <v>0</v>
      </c>
      <c r="BA1227" s="14">
        <f t="shared" si="59"/>
        <v>0</v>
      </c>
    </row>
    <row r="1228" spans="1:53" x14ac:dyDescent="0.35">
      <c r="A1228" s="15" t="s">
        <v>3078</v>
      </c>
      <c r="B1228" s="104" t="s">
        <v>781</v>
      </c>
      <c r="C1228" s="105">
        <v>9</v>
      </c>
      <c r="D1228" s="106" t="s">
        <v>23</v>
      </c>
      <c r="E1228" s="104" t="s">
        <v>511</v>
      </c>
      <c r="F1228" s="104" t="s">
        <v>880</v>
      </c>
      <c r="G1228" s="104" t="s">
        <v>1219</v>
      </c>
      <c r="H1228" s="104" t="s">
        <v>908</v>
      </c>
      <c r="I1228" s="104" t="s">
        <v>1220</v>
      </c>
      <c r="J1228" s="104" t="s">
        <v>910</v>
      </c>
      <c r="K1228" s="104" t="s">
        <v>685</v>
      </c>
      <c r="L1228" s="104" t="s">
        <v>884</v>
      </c>
      <c r="M1228" s="104" t="s">
        <v>902</v>
      </c>
      <c r="N1228" s="107">
        <v>1</v>
      </c>
      <c r="O1228" s="107">
        <v>1</v>
      </c>
      <c r="P1228" s="107">
        <v>1</v>
      </c>
      <c r="Q1228" s="107">
        <v>1</v>
      </c>
      <c r="R1228" s="107">
        <v>1</v>
      </c>
      <c r="S1228" s="107">
        <v>1</v>
      </c>
      <c r="T1228" s="108">
        <v>0</v>
      </c>
      <c r="U1228" s="108">
        <v>0</v>
      </c>
      <c r="V1228" s="108">
        <v>0</v>
      </c>
      <c r="W1228" s="109">
        <v>74340</v>
      </c>
      <c r="X1228" s="110">
        <v>0</v>
      </c>
      <c r="Y1228" s="111">
        <v>0</v>
      </c>
      <c r="Z1228" s="111">
        <v>384.71</v>
      </c>
      <c r="AA1228" s="111">
        <v>0</v>
      </c>
      <c r="AB1228" s="111">
        <v>0</v>
      </c>
      <c r="AC1228" s="111">
        <v>0</v>
      </c>
      <c r="AD1228" s="112">
        <v>74340</v>
      </c>
      <c r="AE1228" s="114">
        <v>44363</v>
      </c>
      <c r="AF1228" s="114">
        <v>47650</v>
      </c>
      <c r="AG1228" s="115">
        <v>74340</v>
      </c>
      <c r="AH1228" s="116" t="s">
        <v>903</v>
      </c>
      <c r="AI1228" s="116" t="s">
        <v>904</v>
      </c>
      <c r="AJ1228" s="14">
        <v>0</v>
      </c>
      <c r="AK1228" s="14">
        <v>0</v>
      </c>
      <c r="AL1228" s="14">
        <v>0</v>
      </c>
      <c r="AM1228" s="14">
        <v>0</v>
      </c>
      <c r="AN1228" s="14">
        <v>0</v>
      </c>
      <c r="AO1228" s="14">
        <v>0</v>
      </c>
      <c r="AP1228" s="14">
        <v>0</v>
      </c>
      <c r="AQ1228" s="14">
        <v>0</v>
      </c>
      <c r="AR1228" s="14">
        <v>0</v>
      </c>
      <c r="AS1228" s="14">
        <v>0</v>
      </c>
      <c r="AT1228" s="14">
        <v>0</v>
      </c>
      <c r="AU1228" s="14">
        <v>0</v>
      </c>
      <c r="AV1228" s="14">
        <v>0</v>
      </c>
      <c r="AW1228" s="14">
        <v>0</v>
      </c>
      <c r="AX1228" s="14">
        <v>0</v>
      </c>
      <c r="AY1228" s="14">
        <f t="shared" si="57"/>
        <v>0</v>
      </c>
      <c r="AZ1228" s="14">
        <f t="shared" si="58"/>
        <v>0</v>
      </c>
      <c r="BA1228" s="14">
        <f t="shared" si="59"/>
        <v>0</v>
      </c>
    </row>
    <row r="1229" spans="1:53" x14ac:dyDescent="0.35">
      <c r="A1229" s="15" t="s">
        <v>3079</v>
      </c>
      <c r="B1229" s="104" t="s">
        <v>1254</v>
      </c>
      <c r="C1229" s="105">
        <v>26</v>
      </c>
      <c r="D1229" s="106" t="s">
        <v>23</v>
      </c>
      <c r="E1229" s="104" t="s">
        <v>511</v>
      </c>
      <c r="F1229" s="104" t="s">
        <v>880</v>
      </c>
      <c r="G1229" s="104" t="s">
        <v>1255</v>
      </c>
      <c r="H1229" s="104" t="s">
        <v>908</v>
      </c>
      <c r="I1229" s="104" t="s">
        <v>1256</v>
      </c>
      <c r="J1229" s="104" t="s">
        <v>910</v>
      </c>
      <c r="K1229" s="104" t="s">
        <v>1257</v>
      </c>
      <c r="L1229" s="104" t="s">
        <v>884</v>
      </c>
      <c r="M1229" s="104" t="s">
        <v>902</v>
      </c>
      <c r="N1229" s="107">
        <v>1</v>
      </c>
      <c r="O1229" s="107">
        <v>1</v>
      </c>
      <c r="P1229" s="107">
        <v>1</v>
      </c>
      <c r="Q1229" s="107">
        <v>1</v>
      </c>
      <c r="R1229" s="107">
        <v>1</v>
      </c>
      <c r="S1229" s="107">
        <v>1</v>
      </c>
      <c r="T1229" s="108">
        <v>0</v>
      </c>
      <c r="U1229" s="108">
        <v>0</v>
      </c>
      <c r="V1229" s="108">
        <v>0</v>
      </c>
      <c r="W1229" s="109">
        <v>0</v>
      </c>
      <c r="X1229" s="110">
        <v>0</v>
      </c>
      <c r="Y1229" s="111">
        <v>0</v>
      </c>
      <c r="Z1229" s="111">
        <v>0</v>
      </c>
      <c r="AA1229" s="111">
        <v>0</v>
      </c>
      <c r="AB1229" s="111">
        <v>0</v>
      </c>
      <c r="AC1229" s="111">
        <v>0</v>
      </c>
      <c r="AD1229" s="112">
        <v>0</v>
      </c>
      <c r="AE1229" s="114">
        <v>42607</v>
      </c>
      <c r="AF1229" s="114">
        <v>44433</v>
      </c>
      <c r="AG1229" s="115">
        <v>153811.4</v>
      </c>
      <c r="AH1229" s="116" t="s">
        <v>903</v>
      </c>
      <c r="AI1229" s="116" t="s">
        <v>904</v>
      </c>
      <c r="AJ1229" s="14">
        <v>0</v>
      </c>
      <c r="AK1229" s="14">
        <v>0</v>
      </c>
      <c r="AL1229" s="14">
        <v>0</v>
      </c>
      <c r="AM1229" s="14">
        <v>0</v>
      </c>
      <c r="AN1229" s="14">
        <v>0</v>
      </c>
      <c r="AO1229" s="14">
        <v>0</v>
      </c>
      <c r="AP1229" s="14">
        <v>0</v>
      </c>
      <c r="AQ1229" s="14">
        <v>0</v>
      </c>
      <c r="AR1229" s="14">
        <v>0</v>
      </c>
      <c r="AS1229" s="14">
        <v>0</v>
      </c>
      <c r="AT1229" s="14">
        <v>0</v>
      </c>
      <c r="AU1229" s="14">
        <v>0</v>
      </c>
      <c r="AV1229" s="14">
        <v>0</v>
      </c>
      <c r="AW1229" s="14">
        <v>0</v>
      </c>
      <c r="AX1229" s="14">
        <v>0</v>
      </c>
      <c r="AY1229" s="14">
        <f t="shared" si="57"/>
        <v>0</v>
      </c>
      <c r="AZ1229" s="14">
        <f t="shared" si="58"/>
        <v>0</v>
      </c>
      <c r="BA1229" s="14">
        <f t="shared" si="59"/>
        <v>0</v>
      </c>
    </row>
    <row r="1230" spans="1:53" x14ac:dyDescent="0.35">
      <c r="A1230" s="15" t="s">
        <v>3080</v>
      </c>
      <c r="B1230" s="104" t="s">
        <v>1254</v>
      </c>
      <c r="C1230" s="105">
        <v>27</v>
      </c>
      <c r="D1230" s="106" t="s">
        <v>23</v>
      </c>
      <c r="E1230" s="104" t="s">
        <v>511</v>
      </c>
      <c r="F1230" s="104" t="s">
        <v>880</v>
      </c>
      <c r="G1230" s="104" t="s">
        <v>1255</v>
      </c>
      <c r="H1230" s="104" t="s">
        <v>908</v>
      </c>
      <c r="I1230" s="104" t="s">
        <v>1256</v>
      </c>
      <c r="J1230" s="104" t="s">
        <v>910</v>
      </c>
      <c r="K1230" s="104" t="s">
        <v>1257</v>
      </c>
      <c r="L1230" s="104" t="s">
        <v>884</v>
      </c>
      <c r="M1230" s="104" t="s">
        <v>902</v>
      </c>
      <c r="N1230" s="107">
        <v>1</v>
      </c>
      <c r="O1230" s="107">
        <v>1</v>
      </c>
      <c r="P1230" s="107">
        <v>1</v>
      </c>
      <c r="Q1230" s="107">
        <v>1</v>
      </c>
      <c r="R1230" s="107">
        <v>1</v>
      </c>
      <c r="S1230" s="107">
        <v>1</v>
      </c>
      <c r="T1230" s="108">
        <v>0</v>
      </c>
      <c r="U1230" s="108">
        <v>0</v>
      </c>
      <c r="V1230" s="108">
        <v>0</v>
      </c>
      <c r="W1230" s="109">
        <v>0</v>
      </c>
      <c r="X1230" s="110">
        <v>0</v>
      </c>
      <c r="Y1230" s="111">
        <v>0</v>
      </c>
      <c r="Z1230" s="111">
        <v>0</v>
      </c>
      <c r="AA1230" s="111">
        <v>0</v>
      </c>
      <c r="AB1230" s="111">
        <v>0</v>
      </c>
      <c r="AC1230" s="111">
        <v>0</v>
      </c>
      <c r="AD1230" s="112">
        <v>0</v>
      </c>
      <c r="AE1230" s="114">
        <v>42718</v>
      </c>
      <c r="AF1230" s="114">
        <v>44544</v>
      </c>
      <c r="AG1230" s="115">
        <v>62878.03</v>
      </c>
      <c r="AH1230" s="116" t="s">
        <v>903</v>
      </c>
      <c r="AI1230" s="116" t="s">
        <v>904</v>
      </c>
      <c r="AJ1230" s="14">
        <v>0</v>
      </c>
      <c r="AK1230" s="14">
        <v>0</v>
      </c>
      <c r="AL1230" s="14">
        <v>0</v>
      </c>
      <c r="AM1230" s="14">
        <v>0</v>
      </c>
      <c r="AN1230" s="14">
        <v>0</v>
      </c>
      <c r="AO1230" s="14">
        <v>0</v>
      </c>
      <c r="AP1230" s="14">
        <v>0</v>
      </c>
      <c r="AQ1230" s="14">
        <v>0</v>
      </c>
      <c r="AR1230" s="14">
        <v>0</v>
      </c>
      <c r="AS1230" s="14">
        <v>0</v>
      </c>
      <c r="AT1230" s="14">
        <v>0</v>
      </c>
      <c r="AU1230" s="14">
        <v>0</v>
      </c>
      <c r="AV1230" s="14">
        <v>0</v>
      </c>
      <c r="AW1230" s="14">
        <v>0</v>
      </c>
      <c r="AX1230" s="14">
        <v>0</v>
      </c>
      <c r="AY1230" s="14">
        <f t="shared" si="57"/>
        <v>0</v>
      </c>
      <c r="AZ1230" s="14">
        <f t="shared" si="58"/>
        <v>0</v>
      </c>
      <c r="BA1230" s="14">
        <f t="shared" si="59"/>
        <v>0</v>
      </c>
    </row>
    <row r="1231" spans="1:53" x14ac:dyDescent="0.35">
      <c r="A1231" s="15" t="s">
        <v>3081</v>
      </c>
      <c r="B1231" s="104" t="s">
        <v>1254</v>
      </c>
      <c r="C1231" s="105">
        <v>28</v>
      </c>
      <c r="D1231" s="106" t="s">
        <v>23</v>
      </c>
      <c r="E1231" s="104" t="s">
        <v>511</v>
      </c>
      <c r="F1231" s="104" t="s">
        <v>880</v>
      </c>
      <c r="G1231" s="104" t="s">
        <v>1255</v>
      </c>
      <c r="H1231" s="104" t="s">
        <v>908</v>
      </c>
      <c r="I1231" s="104" t="s">
        <v>1256</v>
      </c>
      <c r="J1231" s="104" t="s">
        <v>910</v>
      </c>
      <c r="K1231" s="104" t="s">
        <v>1257</v>
      </c>
      <c r="L1231" s="104" t="s">
        <v>884</v>
      </c>
      <c r="M1231" s="104" t="s">
        <v>902</v>
      </c>
      <c r="N1231" s="107">
        <v>1</v>
      </c>
      <c r="O1231" s="107">
        <v>1</v>
      </c>
      <c r="P1231" s="107">
        <v>1</v>
      </c>
      <c r="Q1231" s="107">
        <v>1</v>
      </c>
      <c r="R1231" s="107">
        <v>1</v>
      </c>
      <c r="S1231" s="107">
        <v>1</v>
      </c>
      <c r="T1231" s="108">
        <v>0</v>
      </c>
      <c r="U1231" s="108">
        <v>0</v>
      </c>
      <c r="V1231" s="108">
        <v>0</v>
      </c>
      <c r="W1231" s="109">
        <v>0</v>
      </c>
      <c r="X1231" s="110">
        <v>0</v>
      </c>
      <c r="Y1231" s="111">
        <v>0</v>
      </c>
      <c r="Z1231" s="111">
        <v>0</v>
      </c>
      <c r="AA1231" s="111">
        <v>0</v>
      </c>
      <c r="AB1231" s="111">
        <v>0</v>
      </c>
      <c r="AC1231" s="111">
        <v>0</v>
      </c>
      <c r="AD1231" s="112">
        <v>0</v>
      </c>
      <c r="AE1231" s="114">
        <v>42769</v>
      </c>
      <c r="AF1231" s="114">
        <v>44595</v>
      </c>
      <c r="AG1231" s="115">
        <v>13162024.58</v>
      </c>
      <c r="AH1231" s="116" t="s">
        <v>903</v>
      </c>
      <c r="AI1231" s="116" t="s">
        <v>904</v>
      </c>
      <c r="AJ1231" s="14">
        <v>0</v>
      </c>
      <c r="AK1231" s="14">
        <v>0</v>
      </c>
      <c r="AL1231" s="14">
        <v>0</v>
      </c>
      <c r="AM1231" s="14">
        <v>0</v>
      </c>
      <c r="AN1231" s="14">
        <v>0</v>
      </c>
      <c r="AO1231" s="14">
        <v>0</v>
      </c>
      <c r="AP1231" s="14">
        <v>0</v>
      </c>
      <c r="AQ1231" s="14">
        <v>0</v>
      </c>
      <c r="AR1231" s="14">
        <v>0</v>
      </c>
      <c r="AS1231" s="14">
        <v>0</v>
      </c>
      <c r="AT1231" s="14">
        <v>0</v>
      </c>
      <c r="AU1231" s="14">
        <v>0</v>
      </c>
      <c r="AV1231" s="14">
        <v>0</v>
      </c>
      <c r="AW1231" s="14">
        <v>0</v>
      </c>
      <c r="AX1231" s="14">
        <v>0</v>
      </c>
      <c r="AY1231" s="14">
        <f t="shared" si="57"/>
        <v>0</v>
      </c>
      <c r="AZ1231" s="14">
        <f t="shared" si="58"/>
        <v>0</v>
      </c>
      <c r="BA1231" s="14">
        <f t="shared" si="59"/>
        <v>0</v>
      </c>
    </row>
    <row r="1232" spans="1:53" x14ac:dyDescent="0.35">
      <c r="A1232" s="15" t="s">
        <v>2111</v>
      </c>
      <c r="B1232" s="104" t="s">
        <v>801</v>
      </c>
      <c r="C1232" s="105">
        <v>2</v>
      </c>
      <c r="D1232" s="106" t="s">
        <v>23</v>
      </c>
      <c r="E1232" s="104" t="s">
        <v>511</v>
      </c>
      <c r="F1232" s="104" t="s">
        <v>880</v>
      </c>
      <c r="G1232" s="104" t="s">
        <v>888</v>
      </c>
      <c r="H1232" s="104" t="s">
        <v>900</v>
      </c>
      <c r="I1232" s="104" t="s">
        <v>890</v>
      </c>
      <c r="J1232" s="104" t="s">
        <v>901</v>
      </c>
      <c r="K1232" s="104" t="s">
        <v>789</v>
      </c>
      <c r="L1232" s="104" t="s">
        <v>884</v>
      </c>
      <c r="M1232" s="104" t="s">
        <v>902</v>
      </c>
      <c r="N1232" s="107">
        <v>1</v>
      </c>
      <c r="O1232" s="107">
        <v>1</v>
      </c>
      <c r="P1232" s="107">
        <v>1</v>
      </c>
      <c r="Q1232" s="107">
        <v>0</v>
      </c>
      <c r="R1232" s="107">
        <v>1</v>
      </c>
      <c r="S1232" s="107">
        <v>1</v>
      </c>
      <c r="T1232" s="108">
        <v>1</v>
      </c>
      <c r="U1232" s="108">
        <v>0</v>
      </c>
      <c r="V1232" s="108">
        <v>0</v>
      </c>
      <c r="W1232" s="109">
        <v>269416938.5</v>
      </c>
      <c r="X1232" s="110">
        <v>0</v>
      </c>
      <c r="Y1232" s="111">
        <v>0</v>
      </c>
      <c r="Z1232" s="111">
        <v>0</v>
      </c>
      <c r="AA1232" s="111">
        <v>0</v>
      </c>
      <c r="AB1232" s="111">
        <v>0</v>
      </c>
      <c r="AC1232" s="111">
        <v>0</v>
      </c>
      <c r="AD1232" s="112">
        <v>269416938.5</v>
      </c>
      <c r="AE1232" s="114">
        <v>42783</v>
      </c>
      <c r="AF1232" s="114">
        <v>44974</v>
      </c>
      <c r="AG1232" s="115">
        <v>573912769.49000001</v>
      </c>
      <c r="AH1232" s="116" t="s">
        <v>903</v>
      </c>
      <c r="AI1232" s="116" t="s">
        <v>904</v>
      </c>
      <c r="AJ1232" s="14">
        <v>0</v>
      </c>
      <c r="AK1232" s="14">
        <v>0</v>
      </c>
      <c r="AL1232" s="14">
        <v>0</v>
      </c>
      <c r="AM1232" s="14">
        <v>0</v>
      </c>
      <c r="AN1232" s="14">
        <v>269416938.5</v>
      </c>
      <c r="AO1232" s="14">
        <v>0</v>
      </c>
      <c r="AP1232" s="14">
        <v>0</v>
      </c>
      <c r="AQ1232" s="14">
        <v>0</v>
      </c>
      <c r="AR1232" s="14">
        <v>0</v>
      </c>
      <c r="AS1232" s="14">
        <v>0</v>
      </c>
      <c r="AT1232" s="14">
        <v>0</v>
      </c>
      <c r="AU1232" s="14">
        <v>0</v>
      </c>
      <c r="AV1232" s="14">
        <v>0</v>
      </c>
      <c r="AW1232" s="14">
        <v>0</v>
      </c>
      <c r="AX1232" s="14">
        <v>0</v>
      </c>
      <c r="AY1232" s="14">
        <f t="shared" si="57"/>
        <v>0</v>
      </c>
      <c r="AZ1232" s="14">
        <f t="shared" si="58"/>
        <v>269416938.5</v>
      </c>
      <c r="BA1232" s="14">
        <f t="shared" si="59"/>
        <v>269416938.5</v>
      </c>
    </row>
    <row r="1233" spans="1:53" x14ac:dyDescent="0.35">
      <c r="A1233" s="15" t="s">
        <v>2112</v>
      </c>
      <c r="B1233" s="104" t="s">
        <v>801</v>
      </c>
      <c r="C1233" s="105">
        <v>4</v>
      </c>
      <c r="D1233" s="106" t="s">
        <v>23</v>
      </c>
      <c r="E1233" s="104" t="s">
        <v>511</v>
      </c>
      <c r="F1233" s="104" t="s">
        <v>880</v>
      </c>
      <c r="G1233" s="104" t="s">
        <v>888</v>
      </c>
      <c r="H1233" s="104" t="s">
        <v>900</v>
      </c>
      <c r="I1233" s="104" t="s">
        <v>890</v>
      </c>
      <c r="J1233" s="104" t="s">
        <v>901</v>
      </c>
      <c r="K1233" s="104" t="s">
        <v>789</v>
      </c>
      <c r="L1233" s="104" t="s">
        <v>884</v>
      </c>
      <c r="M1233" s="104" t="s">
        <v>902</v>
      </c>
      <c r="N1233" s="107">
        <v>1</v>
      </c>
      <c r="O1233" s="107">
        <v>1</v>
      </c>
      <c r="P1233" s="107">
        <v>1</v>
      </c>
      <c r="Q1233" s="107">
        <v>0</v>
      </c>
      <c r="R1233" s="107">
        <v>1</v>
      </c>
      <c r="S1233" s="107">
        <v>1</v>
      </c>
      <c r="T1233" s="108">
        <v>1</v>
      </c>
      <c r="U1233" s="108">
        <v>0</v>
      </c>
      <c r="V1233" s="108">
        <v>0</v>
      </c>
      <c r="W1233" s="109">
        <v>400000000</v>
      </c>
      <c r="X1233" s="110">
        <v>0</v>
      </c>
      <c r="Y1233" s="111">
        <v>0</v>
      </c>
      <c r="Z1233" s="111">
        <v>0</v>
      </c>
      <c r="AA1233" s="111">
        <v>0</v>
      </c>
      <c r="AB1233" s="111">
        <v>0</v>
      </c>
      <c r="AC1233" s="111">
        <v>0</v>
      </c>
      <c r="AD1233" s="112">
        <v>400000000</v>
      </c>
      <c r="AE1233" s="114">
        <v>42790</v>
      </c>
      <c r="AF1233" s="114">
        <v>44981</v>
      </c>
      <c r="AG1233" s="115">
        <v>400000000</v>
      </c>
      <c r="AH1233" s="116" t="s">
        <v>903</v>
      </c>
      <c r="AI1233" s="116" t="s">
        <v>904</v>
      </c>
      <c r="AJ1233" s="14">
        <v>0</v>
      </c>
      <c r="AK1233" s="14">
        <v>0</v>
      </c>
      <c r="AL1233" s="14">
        <v>0</v>
      </c>
      <c r="AM1233" s="14">
        <v>0</v>
      </c>
      <c r="AN1233" s="14">
        <v>400000000</v>
      </c>
      <c r="AO1233" s="14">
        <v>0</v>
      </c>
      <c r="AP1233" s="14">
        <v>0</v>
      </c>
      <c r="AQ1233" s="14">
        <v>0</v>
      </c>
      <c r="AR1233" s="14">
        <v>0</v>
      </c>
      <c r="AS1233" s="14">
        <v>0</v>
      </c>
      <c r="AT1233" s="14">
        <v>0</v>
      </c>
      <c r="AU1233" s="14">
        <v>0</v>
      </c>
      <c r="AV1233" s="14">
        <v>0</v>
      </c>
      <c r="AW1233" s="14">
        <v>0</v>
      </c>
      <c r="AX1233" s="14">
        <v>0</v>
      </c>
      <c r="AY1233" s="14">
        <f t="shared" si="57"/>
        <v>0</v>
      </c>
      <c r="AZ1233" s="14">
        <f t="shared" si="58"/>
        <v>400000000</v>
      </c>
      <c r="BA1233" s="14">
        <f t="shared" si="59"/>
        <v>400000000</v>
      </c>
    </row>
    <row r="1234" spans="1:53" x14ac:dyDescent="0.35">
      <c r="A1234" s="15" t="s">
        <v>3082</v>
      </c>
      <c r="B1234" s="104" t="s">
        <v>801</v>
      </c>
      <c r="C1234" s="105">
        <v>5</v>
      </c>
      <c r="D1234" s="106" t="s">
        <v>23</v>
      </c>
      <c r="E1234" s="104" t="s">
        <v>511</v>
      </c>
      <c r="F1234" s="104" t="s">
        <v>880</v>
      </c>
      <c r="G1234" s="104" t="s">
        <v>888</v>
      </c>
      <c r="H1234" s="104" t="s">
        <v>900</v>
      </c>
      <c r="I1234" s="104" t="s">
        <v>890</v>
      </c>
      <c r="J1234" s="104" t="s">
        <v>901</v>
      </c>
      <c r="K1234" s="104" t="s">
        <v>789</v>
      </c>
      <c r="L1234" s="104" t="s">
        <v>884</v>
      </c>
      <c r="M1234" s="104" t="s">
        <v>902</v>
      </c>
      <c r="N1234" s="107">
        <v>1</v>
      </c>
      <c r="O1234" s="107">
        <v>1</v>
      </c>
      <c r="P1234" s="107">
        <v>1</v>
      </c>
      <c r="Q1234" s="107">
        <v>0</v>
      </c>
      <c r="R1234" s="107">
        <v>1</v>
      </c>
      <c r="S1234" s="107">
        <v>1</v>
      </c>
      <c r="T1234" s="108">
        <v>1</v>
      </c>
      <c r="U1234" s="108">
        <v>0</v>
      </c>
      <c r="V1234" s="108">
        <v>0</v>
      </c>
      <c r="W1234" s="109">
        <v>1010553995.4</v>
      </c>
      <c r="X1234" s="110">
        <v>0</v>
      </c>
      <c r="Y1234" s="111">
        <v>0</v>
      </c>
      <c r="Z1234" s="111">
        <v>0</v>
      </c>
      <c r="AA1234" s="111">
        <v>0</v>
      </c>
      <c r="AB1234" s="111">
        <v>0</v>
      </c>
      <c r="AC1234" s="111">
        <v>0</v>
      </c>
      <c r="AD1234" s="112">
        <v>1010553995.4</v>
      </c>
      <c r="AE1234" s="114">
        <v>42790</v>
      </c>
      <c r="AF1234" s="114">
        <v>45712</v>
      </c>
      <c r="AG1234" s="115">
        <v>1222265886.99</v>
      </c>
      <c r="AH1234" s="116" t="s">
        <v>903</v>
      </c>
      <c r="AI1234" s="116" t="s">
        <v>904</v>
      </c>
      <c r="AJ1234" s="14">
        <v>0</v>
      </c>
      <c r="AK1234" s="14">
        <v>0</v>
      </c>
      <c r="AL1234" s="14">
        <v>0</v>
      </c>
      <c r="AM1234" s="14">
        <v>0</v>
      </c>
      <c r="AN1234" s="14">
        <v>0</v>
      </c>
      <c r="AO1234" s="14">
        <v>0</v>
      </c>
      <c r="AP1234" s="14">
        <v>0</v>
      </c>
      <c r="AQ1234" s="14">
        <v>0</v>
      </c>
      <c r="AR1234" s="14">
        <v>0</v>
      </c>
      <c r="AS1234" s="14">
        <v>0</v>
      </c>
      <c r="AT1234" s="14">
        <v>0</v>
      </c>
      <c r="AU1234" s="14">
        <v>0</v>
      </c>
      <c r="AV1234" s="14">
        <v>0</v>
      </c>
      <c r="AW1234" s="14">
        <v>0</v>
      </c>
      <c r="AX1234" s="14">
        <v>0</v>
      </c>
      <c r="AY1234" s="14">
        <f t="shared" si="57"/>
        <v>0</v>
      </c>
      <c r="AZ1234" s="14">
        <f t="shared" si="58"/>
        <v>0</v>
      </c>
      <c r="BA1234" s="14">
        <f t="shared" si="59"/>
        <v>0</v>
      </c>
    </row>
    <row r="1235" spans="1:53" x14ac:dyDescent="0.35">
      <c r="A1235" s="15" t="s">
        <v>3083</v>
      </c>
      <c r="B1235" s="104" t="s">
        <v>801</v>
      </c>
      <c r="C1235" s="105">
        <v>14</v>
      </c>
      <c r="D1235" s="106" t="s">
        <v>23</v>
      </c>
      <c r="E1235" s="104" t="s">
        <v>511</v>
      </c>
      <c r="F1235" s="104" t="s">
        <v>880</v>
      </c>
      <c r="G1235" s="104" t="s">
        <v>888</v>
      </c>
      <c r="H1235" s="104" t="s">
        <v>900</v>
      </c>
      <c r="I1235" s="104" t="s">
        <v>890</v>
      </c>
      <c r="J1235" s="104" t="s">
        <v>901</v>
      </c>
      <c r="K1235" s="104" t="s">
        <v>789</v>
      </c>
      <c r="L1235" s="104" t="s">
        <v>884</v>
      </c>
      <c r="M1235" s="104" t="s">
        <v>902</v>
      </c>
      <c r="N1235" s="107">
        <v>1</v>
      </c>
      <c r="O1235" s="107">
        <v>1</v>
      </c>
      <c r="P1235" s="107">
        <v>1</v>
      </c>
      <c r="Q1235" s="107">
        <v>0</v>
      </c>
      <c r="R1235" s="107">
        <v>1</v>
      </c>
      <c r="S1235" s="107">
        <v>1</v>
      </c>
      <c r="T1235" s="108">
        <v>1</v>
      </c>
      <c r="U1235" s="108">
        <v>0</v>
      </c>
      <c r="V1235" s="108">
        <v>0</v>
      </c>
      <c r="W1235" s="109">
        <v>316738462.47000003</v>
      </c>
      <c r="X1235" s="110">
        <v>0</v>
      </c>
      <c r="Y1235" s="111">
        <v>0</v>
      </c>
      <c r="Z1235" s="111">
        <v>6651507.71</v>
      </c>
      <c r="AA1235" s="111">
        <v>0</v>
      </c>
      <c r="AB1235" s="111">
        <v>0</v>
      </c>
      <c r="AC1235" s="111">
        <v>0</v>
      </c>
      <c r="AD1235" s="112">
        <v>316738462.47000003</v>
      </c>
      <c r="AE1235" s="114">
        <v>42811</v>
      </c>
      <c r="AF1235" s="114">
        <v>46098</v>
      </c>
      <c r="AG1235" s="115">
        <v>379216570.06</v>
      </c>
      <c r="AH1235" s="116" t="s">
        <v>903</v>
      </c>
      <c r="AI1235" s="116" t="s">
        <v>904</v>
      </c>
      <c r="AJ1235" s="14">
        <v>0</v>
      </c>
      <c r="AK1235" s="14">
        <v>0</v>
      </c>
      <c r="AL1235" s="14">
        <v>0</v>
      </c>
      <c r="AM1235" s="14">
        <v>0</v>
      </c>
      <c r="AN1235" s="14">
        <v>0</v>
      </c>
      <c r="AO1235" s="14">
        <v>0</v>
      </c>
      <c r="AP1235" s="14">
        <v>0</v>
      </c>
      <c r="AQ1235" s="14">
        <v>0</v>
      </c>
      <c r="AR1235" s="14">
        <v>0</v>
      </c>
      <c r="AS1235" s="14">
        <v>0</v>
      </c>
      <c r="AT1235" s="14">
        <v>0</v>
      </c>
      <c r="AU1235" s="14">
        <v>0</v>
      </c>
      <c r="AV1235" s="14">
        <v>0</v>
      </c>
      <c r="AW1235" s="14">
        <v>0</v>
      </c>
      <c r="AX1235" s="14">
        <v>0</v>
      </c>
      <c r="AY1235" s="14">
        <f t="shared" si="57"/>
        <v>0</v>
      </c>
      <c r="AZ1235" s="14">
        <f t="shared" si="58"/>
        <v>0</v>
      </c>
      <c r="BA1235" s="14">
        <f t="shared" si="59"/>
        <v>0</v>
      </c>
    </row>
    <row r="1236" spans="1:53" x14ac:dyDescent="0.35">
      <c r="A1236" s="15" t="s">
        <v>2110</v>
      </c>
      <c r="B1236" s="104" t="s">
        <v>801</v>
      </c>
      <c r="C1236" s="105">
        <v>16</v>
      </c>
      <c r="D1236" s="106" t="s">
        <v>23</v>
      </c>
      <c r="E1236" s="104" t="s">
        <v>511</v>
      </c>
      <c r="F1236" s="104" t="s">
        <v>880</v>
      </c>
      <c r="G1236" s="104" t="s">
        <v>888</v>
      </c>
      <c r="H1236" s="104" t="s">
        <v>900</v>
      </c>
      <c r="I1236" s="104" t="s">
        <v>890</v>
      </c>
      <c r="J1236" s="104" t="s">
        <v>901</v>
      </c>
      <c r="K1236" s="104" t="s">
        <v>789</v>
      </c>
      <c r="L1236" s="104" t="s">
        <v>884</v>
      </c>
      <c r="M1236" s="104" t="s">
        <v>902</v>
      </c>
      <c r="N1236" s="107">
        <v>1</v>
      </c>
      <c r="O1236" s="107">
        <v>1</v>
      </c>
      <c r="P1236" s="107">
        <v>1</v>
      </c>
      <c r="Q1236" s="107">
        <v>0</v>
      </c>
      <c r="R1236" s="107">
        <v>1</v>
      </c>
      <c r="S1236" s="107">
        <v>1</v>
      </c>
      <c r="T1236" s="108">
        <v>1</v>
      </c>
      <c r="U1236" s="108">
        <v>0</v>
      </c>
      <c r="V1236" s="108">
        <v>0</v>
      </c>
      <c r="W1236" s="109">
        <v>110000000</v>
      </c>
      <c r="X1236" s="110">
        <v>0</v>
      </c>
      <c r="Y1236" s="111">
        <v>0</v>
      </c>
      <c r="Z1236" s="111">
        <v>948750</v>
      </c>
      <c r="AA1236" s="111">
        <v>0</v>
      </c>
      <c r="AB1236" s="111">
        <v>0</v>
      </c>
      <c r="AC1236" s="111">
        <v>0</v>
      </c>
      <c r="AD1236" s="112">
        <v>110000000</v>
      </c>
      <c r="AE1236" s="114">
        <v>42822</v>
      </c>
      <c r="AF1236" s="114">
        <v>45013</v>
      </c>
      <c r="AG1236" s="115">
        <v>110000000</v>
      </c>
      <c r="AH1236" s="116" t="s">
        <v>903</v>
      </c>
      <c r="AI1236" s="116" t="s">
        <v>904</v>
      </c>
      <c r="AJ1236" s="14">
        <v>0</v>
      </c>
      <c r="AK1236" s="14">
        <v>0</v>
      </c>
      <c r="AL1236" s="14">
        <v>0</v>
      </c>
      <c r="AM1236" s="14">
        <v>0</v>
      </c>
      <c r="AN1236" s="14">
        <v>0</v>
      </c>
      <c r="AO1236" s="14">
        <v>110000000</v>
      </c>
      <c r="AP1236" s="14">
        <v>0</v>
      </c>
      <c r="AQ1236" s="14">
        <v>0</v>
      </c>
      <c r="AR1236" s="14">
        <v>0</v>
      </c>
      <c r="AS1236" s="14">
        <v>0</v>
      </c>
      <c r="AT1236" s="14">
        <v>0</v>
      </c>
      <c r="AU1236" s="14">
        <v>0</v>
      </c>
      <c r="AV1236" s="14">
        <v>0</v>
      </c>
      <c r="AW1236" s="14">
        <v>0</v>
      </c>
      <c r="AX1236" s="14">
        <v>0</v>
      </c>
      <c r="AY1236" s="14">
        <f t="shared" si="57"/>
        <v>0</v>
      </c>
      <c r="AZ1236" s="14">
        <f t="shared" si="58"/>
        <v>110000000</v>
      </c>
      <c r="BA1236" s="14">
        <f t="shared" si="59"/>
        <v>110000000</v>
      </c>
    </row>
    <row r="1237" spans="1:53" x14ac:dyDescent="0.35">
      <c r="A1237" s="15" t="s">
        <v>3084</v>
      </c>
      <c r="B1237" s="104" t="s">
        <v>801</v>
      </c>
      <c r="C1237" s="105">
        <v>17</v>
      </c>
      <c r="D1237" s="106" t="s">
        <v>23</v>
      </c>
      <c r="E1237" s="104" t="s">
        <v>511</v>
      </c>
      <c r="F1237" s="104" t="s">
        <v>880</v>
      </c>
      <c r="G1237" s="104" t="s">
        <v>888</v>
      </c>
      <c r="H1237" s="104" t="s">
        <v>900</v>
      </c>
      <c r="I1237" s="104" t="s">
        <v>890</v>
      </c>
      <c r="J1237" s="104" t="s">
        <v>901</v>
      </c>
      <c r="K1237" s="104" t="s">
        <v>789</v>
      </c>
      <c r="L1237" s="104" t="s">
        <v>884</v>
      </c>
      <c r="M1237" s="104" t="s">
        <v>902</v>
      </c>
      <c r="N1237" s="107">
        <v>1</v>
      </c>
      <c r="O1237" s="107">
        <v>1</v>
      </c>
      <c r="P1237" s="107">
        <v>1</v>
      </c>
      <c r="Q1237" s="107">
        <v>0</v>
      </c>
      <c r="R1237" s="107">
        <v>1</v>
      </c>
      <c r="S1237" s="107">
        <v>1</v>
      </c>
      <c r="T1237" s="108">
        <v>1</v>
      </c>
      <c r="U1237" s="108">
        <v>0</v>
      </c>
      <c r="V1237" s="108">
        <v>0</v>
      </c>
      <c r="W1237" s="109">
        <v>165000000</v>
      </c>
      <c r="X1237" s="110">
        <v>0</v>
      </c>
      <c r="Y1237" s="111">
        <v>0</v>
      </c>
      <c r="Z1237" s="111">
        <v>3341250</v>
      </c>
      <c r="AA1237" s="111">
        <v>0</v>
      </c>
      <c r="AB1237" s="111">
        <v>0</v>
      </c>
      <c r="AC1237" s="111">
        <v>0</v>
      </c>
      <c r="AD1237" s="112">
        <v>165000000</v>
      </c>
      <c r="AE1237" s="114">
        <v>42822</v>
      </c>
      <c r="AF1237" s="114">
        <v>45744</v>
      </c>
      <c r="AG1237" s="115">
        <v>165000000</v>
      </c>
      <c r="AH1237" s="116" t="s">
        <v>903</v>
      </c>
      <c r="AI1237" s="116" t="s">
        <v>904</v>
      </c>
      <c r="AJ1237" s="14">
        <v>0</v>
      </c>
      <c r="AK1237" s="14">
        <v>0</v>
      </c>
      <c r="AL1237" s="14">
        <v>0</v>
      </c>
      <c r="AM1237" s="14">
        <v>0</v>
      </c>
      <c r="AN1237" s="14">
        <v>0</v>
      </c>
      <c r="AO1237" s="14">
        <v>0</v>
      </c>
      <c r="AP1237" s="14">
        <v>0</v>
      </c>
      <c r="AQ1237" s="14">
        <v>0</v>
      </c>
      <c r="AR1237" s="14">
        <v>0</v>
      </c>
      <c r="AS1237" s="14">
        <v>0</v>
      </c>
      <c r="AT1237" s="14">
        <v>0</v>
      </c>
      <c r="AU1237" s="14">
        <v>0</v>
      </c>
      <c r="AV1237" s="14">
        <v>0</v>
      </c>
      <c r="AW1237" s="14">
        <v>0</v>
      </c>
      <c r="AX1237" s="14">
        <v>0</v>
      </c>
      <c r="AY1237" s="14">
        <f t="shared" si="57"/>
        <v>0</v>
      </c>
      <c r="AZ1237" s="14">
        <f t="shared" si="58"/>
        <v>0</v>
      </c>
      <c r="BA1237" s="14">
        <f t="shared" si="59"/>
        <v>0</v>
      </c>
    </row>
    <row r="1238" spans="1:53" x14ac:dyDescent="0.35">
      <c r="A1238" s="15" t="s">
        <v>3085</v>
      </c>
      <c r="B1238" s="104" t="s">
        <v>801</v>
      </c>
      <c r="C1238" s="105">
        <v>18</v>
      </c>
      <c r="D1238" s="106" t="s">
        <v>23</v>
      </c>
      <c r="E1238" s="104" t="s">
        <v>511</v>
      </c>
      <c r="F1238" s="104" t="s">
        <v>880</v>
      </c>
      <c r="G1238" s="104" t="s">
        <v>888</v>
      </c>
      <c r="H1238" s="104" t="s">
        <v>900</v>
      </c>
      <c r="I1238" s="104" t="s">
        <v>890</v>
      </c>
      <c r="J1238" s="104" t="s">
        <v>901</v>
      </c>
      <c r="K1238" s="104" t="s">
        <v>789</v>
      </c>
      <c r="L1238" s="104" t="s">
        <v>884</v>
      </c>
      <c r="M1238" s="104" t="s">
        <v>902</v>
      </c>
      <c r="N1238" s="107">
        <v>1</v>
      </c>
      <c r="O1238" s="107">
        <v>1</v>
      </c>
      <c r="P1238" s="107">
        <v>1</v>
      </c>
      <c r="Q1238" s="107">
        <v>0</v>
      </c>
      <c r="R1238" s="107">
        <v>1</v>
      </c>
      <c r="S1238" s="107">
        <v>1</v>
      </c>
      <c r="T1238" s="108">
        <v>1</v>
      </c>
      <c r="U1238" s="108">
        <v>0</v>
      </c>
      <c r="V1238" s="108">
        <v>0</v>
      </c>
      <c r="W1238" s="109">
        <v>170000000</v>
      </c>
      <c r="X1238" s="110">
        <v>0</v>
      </c>
      <c r="Y1238" s="111">
        <v>0</v>
      </c>
      <c r="Z1238" s="111">
        <v>3570000</v>
      </c>
      <c r="AA1238" s="111">
        <v>0</v>
      </c>
      <c r="AB1238" s="111">
        <v>0</v>
      </c>
      <c r="AC1238" s="111">
        <v>0</v>
      </c>
      <c r="AD1238" s="112">
        <v>170000000</v>
      </c>
      <c r="AE1238" s="114">
        <v>42822</v>
      </c>
      <c r="AF1238" s="114">
        <v>46109</v>
      </c>
      <c r="AG1238" s="115">
        <v>170000000</v>
      </c>
      <c r="AH1238" s="116" t="s">
        <v>903</v>
      </c>
      <c r="AI1238" s="116" t="s">
        <v>904</v>
      </c>
      <c r="AJ1238" s="14">
        <v>0</v>
      </c>
      <c r="AK1238" s="14">
        <v>0</v>
      </c>
      <c r="AL1238" s="14">
        <v>0</v>
      </c>
      <c r="AM1238" s="14">
        <v>0</v>
      </c>
      <c r="AN1238" s="14">
        <v>0</v>
      </c>
      <c r="AO1238" s="14">
        <v>0</v>
      </c>
      <c r="AP1238" s="14">
        <v>0</v>
      </c>
      <c r="AQ1238" s="14">
        <v>0</v>
      </c>
      <c r="AR1238" s="14">
        <v>0</v>
      </c>
      <c r="AS1238" s="14">
        <v>0</v>
      </c>
      <c r="AT1238" s="14">
        <v>0</v>
      </c>
      <c r="AU1238" s="14">
        <v>0</v>
      </c>
      <c r="AV1238" s="14">
        <v>0</v>
      </c>
      <c r="AW1238" s="14">
        <v>0</v>
      </c>
      <c r="AX1238" s="14">
        <v>0</v>
      </c>
      <c r="AY1238" s="14">
        <f t="shared" si="57"/>
        <v>0</v>
      </c>
      <c r="AZ1238" s="14">
        <f t="shared" si="58"/>
        <v>0</v>
      </c>
      <c r="BA1238" s="14">
        <f t="shared" si="59"/>
        <v>0</v>
      </c>
    </row>
    <row r="1239" spans="1:53" x14ac:dyDescent="0.35">
      <c r="A1239" s="15" t="s">
        <v>3086</v>
      </c>
      <c r="B1239" s="104" t="s">
        <v>801</v>
      </c>
      <c r="C1239" s="105">
        <v>20</v>
      </c>
      <c r="D1239" s="106" t="s">
        <v>23</v>
      </c>
      <c r="E1239" s="104" t="s">
        <v>511</v>
      </c>
      <c r="F1239" s="104" t="s">
        <v>880</v>
      </c>
      <c r="G1239" s="104" t="s">
        <v>888</v>
      </c>
      <c r="H1239" s="104" t="s">
        <v>900</v>
      </c>
      <c r="I1239" s="104" t="s">
        <v>890</v>
      </c>
      <c r="J1239" s="104" t="s">
        <v>901</v>
      </c>
      <c r="K1239" s="104" t="s">
        <v>789</v>
      </c>
      <c r="L1239" s="104" t="s">
        <v>884</v>
      </c>
      <c r="M1239" s="104" t="s">
        <v>902</v>
      </c>
      <c r="N1239" s="107">
        <v>1</v>
      </c>
      <c r="O1239" s="107">
        <v>1</v>
      </c>
      <c r="P1239" s="107">
        <v>1</v>
      </c>
      <c r="Q1239" s="107">
        <v>0</v>
      </c>
      <c r="R1239" s="107">
        <v>1</v>
      </c>
      <c r="S1239" s="107">
        <v>1</v>
      </c>
      <c r="T1239" s="108">
        <v>1</v>
      </c>
      <c r="U1239" s="108">
        <v>0</v>
      </c>
      <c r="V1239" s="108">
        <v>0</v>
      </c>
      <c r="W1239" s="109">
        <v>194475571.03999999</v>
      </c>
      <c r="X1239" s="110">
        <v>0</v>
      </c>
      <c r="Y1239" s="111">
        <v>0</v>
      </c>
      <c r="Z1239" s="111">
        <v>0</v>
      </c>
      <c r="AA1239" s="111">
        <v>0</v>
      </c>
      <c r="AB1239" s="111">
        <v>0</v>
      </c>
      <c r="AC1239" s="111">
        <v>0</v>
      </c>
      <c r="AD1239" s="112">
        <v>194475571.03999999</v>
      </c>
      <c r="AE1239" s="114">
        <v>42828</v>
      </c>
      <c r="AF1239" s="114">
        <v>46115</v>
      </c>
      <c r="AG1239" s="115">
        <v>194475571.03999999</v>
      </c>
      <c r="AH1239" s="116" t="s">
        <v>903</v>
      </c>
      <c r="AI1239" s="116" t="s">
        <v>904</v>
      </c>
      <c r="AJ1239" s="14">
        <v>0</v>
      </c>
      <c r="AK1239" s="14">
        <v>0</v>
      </c>
      <c r="AL1239" s="14">
        <v>0</v>
      </c>
      <c r="AM1239" s="14">
        <v>0</v>
      </c>
      <c r="AN1239" s="14">
        <v>0</v>
      </c>
      <c r="AO1239" s="14">
        <v>0</v>
      </c>
      <c r="AP1239" s="14">
        <v>0</v>
      </c>
      <c r="AQ1239" s="14">
        <v>0</v>
      </c>
      <c r="AR1239" s="14">
        <v>0</v>
      </c>
      <c r="AS1239" s="14">
        <v>0</v>
      </c>
      <c r="AT1239" s="14">
        <v>0</v>
      </c>
      <c r="AU1239" s="14">
        <v>0</v>
      </c>
      <c r="AV1239" s="14">
        <v>0</v>
      </c>
      <c r="AW1239" s="14">
        <v>0</v>
      </c>
      <c r="AX1239" s="14">
        <v>0</v>
      </c>
      <c r="AY1239" s="14">
        <f t="shared" si="57"/>
        <v>0</v>
      </c>
      <c r="AZ1239" s="14">
        <f t="shared" si="58"/>
        <v>0</v>
      </c>
      <c r="BA1239" s="14">
        <f t="shared" si="59"/>
        <v>0</v>
      </c>
    </row>
    <row r="1240" spans="1:53" x14ac:dyDescent="0.35">
      <c r="A1240" s="15" t="s">
        <v>3087</v>
      </c>
      <c r="B1240" s="104" t="s">
        <v>801</v>
      </c>
      <c r="C1240" s="105">
        <v>21</v>
      </c>
      <c r="D1240" s="106" t="s">
        <v>23</v>
      </c>
      <c r="E1240" s="104" t="s">
        <v>511</v>
      </c>
      <c r="F1240" s="104" t="s">
        <v>880</v>
      </c>
      <c r="G1240" s="104" t="s">
        <v>888</v>
      </c>
      <c r="H1240" s="104" t="s">
        <v>900</v>
      </c>
      <c r="I1240" s="104" t="s">
        <v>890</v>
      </c>
      <c r="J1240" s="104" t="s">
        <v>901</v>
      </c>
      <c r="K1240" s="104" t="s">
        <v>789</v>
      </c>
      <c r="L1240" s="104" t="s">
        <v>884</v>
      </c>
      <c r="M1240" s="104" t="s">
        <v>902</v>
      </c>
      <c r="N1240" s="107">
        <v>1</v>
      </c>
      <c r="O1240" s="107">
        <v>1</v>
      </c>
      <c r="P1240" s="107">
        <v>1</v>
      </c>
      <c r="Q1240" s="107">
        <v>0</v>
      </c>
      <c r="R1240" s="107">
        <v>1</v>
      </c>
      <c r="S1240" s="107">
        <v>1</v>
      </c>
      <c r="T1240" s="108">
        <v>1</v>
      </c>
      <c r="U1240" s="108">
        <v>0</v>
      </c>
      <c r="V1240" s="108">
        <v>0</v>
      </c>
      <c r="W1240" s="109">
        <v>100394591.44</v>
      </c>
      <c r="X1240" s="110">
        <v>0</v>
      </c>
      <c r="Y1240" s="111">
        <v>0</v>
      </c>
      <c r="Z1240" s="111">
        <v>0</v>
      </c>
      <c r="AA1240" s="111">
        <v>0</v>
      </c>
      <c r="AB1240" s="111">
        <v>0</v>
      </c>
      <c r="AC1240" s="111">
        <v>0</v>
      </c>
      <c r="AD1240" s="112">
        <v>100394591.44</v>
      </c>
      <c r="AE1240" s="114">
        <v>42860</v>
      </c>
      <c r="AF1240" s="114">
        <v>46147</v>
      </c>
      <c r="AG1240" s="115">
        <v>100394591.44</v>
      </c>
      <c r="AH1240" s="116" t="s">
        <v>903</v>
      </c>
      <c r="AI1240" s="116" t="s">
        <v>904</v>
      </c>
      <c r="AJ1240" s="14">
        <v>0</v>
      </c>
      <c r="AK1240" s="14">
        <v>0</v>
      </c>
      <c r="AL1240" s="14">
        <v>0</v>
      </c>
      <c r="AM1240" s="14">
        <v>0</v>
      </c>
      <c r="AN1240" s="14">
        <v>0</v>
      </c>
      <c r="AO1240" s="14">
        <v>0</v>
      </c>
      <c r="AP1240" s="14">
        <v>0</v>
      </c>
      <c r="AQ1240" s="14">
        <v>0</v>
      </c>
      <c r="AR1240" s="14">
        <v>0</v>
      </c>
      <c r="AS1240" s="14">
        <v>0</v>
      </c>
      <c r="AT1240" s="14">
        <v>0</v>
      </c>
      <c r="AU1240" s="14">
        <v>0</v>
      </c>
      <c r="AV1240" s="14">
        <v>0</v>
      </c>
      <c r="AW1240" s="14">
        <v>0</v>
      </c>
      <c r="AX1240" s="14">
        <v>0</v>
      </c>
      <c r="AY1240" s="14">
        <f t="shared" si="57"/>
        <v>0</v>
      </c>
      <c r="AZ1240" s="14">
        <f t="shared" si="58"/>
        <v>0</v>
      </c>
      <c r="BA1240" s="14">
        <f t="shared" si="59"/>
        <v>0</v>
      </c>
    </row>
    <row r="1241" spans="1:53" x14ac:dyDescent="0.35">
      <c r="A1241" s="15" t="s">
        <v>3088</v>
      </c>
      <c r="B1241" s="104" t="s">
        <v>801</v>
      </c>
      <c r="C1241" s="105">
        <v>22</v>
      </c>
      <c r="D1241" s="106" t="s">
        <v>23</v>
      </c>
      <c r="E1241" s="104" t="s">
        <v>511</v>
      </c>
      <c r="F1241" s="104" t="s">
        <v>880</v>
      </c>
      <c r="G1241" s="104" t="s">
        <v>888</v>
      </c>
      <c r="H1241" s="104" t="s">
        <v>900</v>
      </c>
      <c r="I1241" s="104" t="s">
        <v>890</v>
      </c>
      <c r="J1241" s="104" t="s">
        <v>901</v>
      </c>
      <c r="K1241" s="104" t="s">
        <v>789</v>
      </c>
      <c r="L1241" s="104" t="s">
        <v>884</v>
      </c>
      <c r="M1241" s="104" t="s">
        <v>902</v>
      </c>
      <c r="N1241" s="107">
        <v>1</v>
      </c>
      <c r="O1241" s="107">
        <v>1</v>
      </c>
      <c r="P1241" s="107">
        <v>1</v>
      </c>
      <c r="Q1241" s="107">
        <v>0</v>
      </c>
      <c r="R1241" s="107">
        <v>1</v>
      </c>
      <c r="S1241" s="107">
        <v>1</v>
      </c>
      <c r="T1241" s="108">
        <v>1</v>
      </c>
      <c r="U1241" s="108">
        <v>0</v>
      </c>
      <c r="V1241" s="108">
        <v>0</v>
      </c>
      <c r="W1241" s="109">
        <v>428544266.87</v>
      </c>
      <c r="X1241" s="110">
        <v>0</v>
      </c>
      <c r="Y1241" s="111">
        <v>0</v>
      </c>
      <c r="Z1241" s="111">
        <v>0</v>
      </c>
      <c r="AA1241" s="111">
        <v>0</v>
      </c>
      <c r="AB1241" s="111">
        <v>0</v>
      </c>
      <c r="AC1241" s="111">
        <v>0</v>
      </c>
      <c r="AD1241" s="112">
        <v>428544266.87</v>
      </c>
      <c r="AE1241" s="114">
        <v>42860</v>
      </c>
      <c r="AF1241" s="114">
        <v>46147</v>
      </c>
      <c r="AG1241" s="115">
        <v>428544266.87</v>
      </c>
      <c r="AH1241" s="116" t="s">
        <v>903</v>
      </c>
      <c r="AI1241" s="116" t="s">
        <v>904</v>
      </c>
      <c r="AJ1241" s="14">
        <v>0</v>
      </c>
      <c r="AK1241" s="14">
        <v>0</v>
      </c>
      <c r="AL1241" s="14">
        <v>0</v>
      </c>
      <c r="AM1241" s="14">
        <v>0</v>
      </c>
      <c r="AN1241" s="14">
        <v>0</v>
      </c>
      <c r="AO1241" s="14">
        <v>0</v>
      </c>
      <c r="AP1241" s="14">
        <v>0</v>
      </c>
      <c r="AQ1241" s="14">
        <v>0</v>
      </c>
      <c r="AR1241" s="14">
        <v>0</v>
      </c>
      <c r="AS1241" s="14">
        <v>0</v>
      </c>
      <c r="AT1241" s="14">
        <v>0</v>
      </c>
      <c r="AU1241" s="14">
        <v>0</v>
      </c>
      <c r="AV1241" s="14">
        <v>0</v>
      </c>
      <c r="AW1241" s="14">
        <v>0</v>
      </c>
      <c r="AX1241" s="14">
        <v>0</v>
      </c>
      <c r="AY1241" s="14">
        <f t="shared" si="57"/>
        <v>0</v>
      </c>
      <c r="AZ1241" s="14">
        <f t="shared" si="58"/>
        <v>0</v>
      </c>
      <c r="BA1241" s="14">
        <f t="shared" si="59"/>
        <v>0</v>
      </c>
    </row>
    <row r="1242" spans="1:53" x14ac:dyDescent="0.35">
      <c r="A1242" s="15" t="s">
        <v>3089</v>
      </c>
      <c r="B1242" s="104" t="s">
        <v>1258</v>
      </c>
      <c r="C1242" s="105">
        <v>1</v>
      </c>
      <c r="D1242" s="106" t="s">
        <v>23</v>
      </c>
      <c r="E1242" s="104" t="s">
        <v>511</v>
      </c>
      <c r="F1242" s="104" t="s">
        <v>880</v>
      </c>
      <c r="G1242" s="104" t="s">
        <v>895</v>
      </c>
      <c r="H1242" s="104" t="s">
        <v>900</v>
      </c>
      <c r="I1242" s="104" t="s">
        <v>890</v>
      </c>
      <c r="J1242" s="104" t="s">
        <v>901</v>
      </c>
      <c r="K1242" s="104" t="s">
        <v>95</v>
      </c>
      <c r="L1242" s="104" t="s">
        <v>884</v>
      </c>
      <c r="M1242" s="104" t="s">
        <v>902</v>
      </c>
      <c r="N1242" s="107">
        <v>1</v>
      </c>
      <c r="O1242" s="107">
        <v>1</v>
      </c>
      <c r="P1242" s="107">
        <v>1</v>
      </c>
      <c r="Q1242" s="107">
        <v>0</v>
      </c>
      <c r="R1242" s="107">
        <v>1</v>
      </c>
      <c r="S1242" s="107">
        <v>1</v>
      </c>
      <c r="T1242" s="108">
        <v>1</v>
      </c>
      <c r="U1242" s="108">
        <v>0</v>
      </c>
      <c r="V1242" s="108">
        <v>0</v>
      </c>
      <c r="W1242" s="109">
        <v>0</v>
      </c>
      <c r="X1242" s="110">
        <v>0</v>
      </c>
      <c r="Y1242" s="111">
        <v>0</v>
      </c>
      <c r="Z1242" s="111">
        <v>0</v>
      </c>
      <c r="AA1242" s="111">
        <v>0</v>
      </c>
      <c r="AB1242" s="111">
        <v>0</v>
      </c>
      <c r="AC1242" s="111">
        <v>0</v>
      </c>
      <c r="AD1242" s="112">
        <v>0</v>
      </c>
      <c r="AE1242" s="114">
        <v>43402</v>
      </c>
      <c r="AF1242" s="114">
        <v>44498</v>
      </c>
      <c r="AG1242" s="115">
        <v>75000000</v>
      </c>
      <c r="AH1242" s="116" t="s">
        <v>903</v>
      </c>
      <c r="AI1242" s="116" t="s">
        <v>904</v>
      </c>
      <c r="AJ1242" s="14">
        <v>0</v>
      </c>
      <c r="AK1242" s="14">
        <v>0</v>
      </c>
      <c r="AL1242" s="14">
        <v>0</v>
      </c>
      <c r="AM1242" s="14">
        <v>0</v>
      </c>
      <c r="AN1242" s="14">
        <v>0</v>
      </c>
      <c r="AO1242" s="14">
        <v>0</v>
      </c>
      <c r="AP1242" s="14">
        <v>0</v>
      </c>
      <c r="AQ1242" s="14">
        <v>0</v>
      </c>
      <c r="AR1242" s="14">
        <v>0</v>
      </c>
      <c r="AS1242" s="14">
        <v>0</v>
      </c>
      <c r="AT1242" s="14">
        <v>0</v>
      </c>
      <c r="AU1242" s="14">
        <v>0</v>
      </c>
      <c r="AV1242" s="14">
        <v>0</v>
      </c>
      <c r="AW1242" s="14">
        <v>0</v>
      </c>
      <c r="AX1242" s="14">
        <v>0</v>
      </c>
      <c r="AY1242" s="14">
        <f t="shared" si="57"/>
        <v>0</v>
      </c>
      <c r="AZ1242" s="14">
        <f t="shared" si="58"/>
        <v>0</v>
      </c>
      <c r="BA1242" s="14">
        <f t="shared" si="59"/>
        <v>0</v>
      </c>
    </row>
    <row r="1243" spans="1:53" x14ac:dyDescent="0.35">
      <c r="A1243" s="15" t="s">
        <v>3090</v>
      </c>
      <c r="B1243" s="104" t="s">
        <v>1259</v>
      </c>
      <c r="C1243" s="105">
        <v>1</v>
      </c>
      <c r="D1243" s="106" t="s">
        <v>23</v>
      </c>
      <c r="E1243" s="104" t="s">
        <v>511</v>
      </c>
      <c r="F1243" s="104" t="s">
        <v>880</v>
      </c>
      <c r="G1243" s="104" t="s">
        <v>895</v>
      </c>
      <c r="H1243" s="104" t="s">
        <v>900</v>
      </c>
      <c r="I1243" s="104" t="s">
        <v>890</v>
      </c>
      <c r="J1243" s="104" t="s">
        <v>901</v>
      </c>
      <c r="K1243" s="104" t="s">
        <v>95</v>
      </c>
      <c r="L1243" s="104" t="s">
        <v>884</v>
      </c>
      <c r="M1243" s="104" t="s">
        <v>902</v>
      </c>
      <c r="N1243" s="107">
        <v>1</v>
      </c>
      <c r="O1243" s="107">
        <v>1</v>
      </c>
      <c r="P1243" s="107">
        <v>1</v>
      </c>
      <c r="Q1243" s="107">
        <v>0</v>
      </c>
      <c r="R1243" s="107">
        <v>1</v>
      </c>
      <c r="S1243" s="107">
        <v>1</v>
      </c>
      <c r="T1243" s="108">
        <v>1</v>
      </c>
      <c r="U1243" s="108">
        <v>0</v>
      </c>
      <c r="V1243" s="108">
        <v>0</v>
      </c>
      <c r="W1243" s="109">
        <v>0</v>
      </c>
      <c r="X1243" s="110">
        <v>0</v>
      </c>
      <c r="Y1243" s="111">
        <v>0</v>
      </c>
      <c r="Z1243" s="111">
        <v>0</v>
      </c>
      <c r="AA1243" s="111">
        <v>0</v>
      </c>
      <c r="AB1243" s="111">
        <v>0</v>
      </c>
      <c r="AC1243" s="111">
        <v>0</v>
      </c>
      <c r="AD1243" s="112">
        <v>0</v>
      </c>
      <c r="AE1243" s="114">
        <v>43434</v>
      </c>
      <c r="AF1243" s="114">
        <v>44530</v>
      </c>
      <c r="AG1243" s="115">
        <v>75000000</v>
      </c>
      <c r="AH1243" s="116" t="s">
        <v>903</v>
      </c>
      <c r="AI1243" s="116" t="s">
        <v>904</v>
      </c>
      <c r="AJ1243" s="14">
        <v>0</v>
      </c>
      <c r="AK1243" s="14">
        <v>0</v>
      </c>
      <c r="AL1243" s="14">
        <v>0</v>
      </c>
      <c r="AM1243" s="14">
        <v>0</v>
      </c>
      <c r="AN1243" s="14">
        <v>0</v>
      </c>
      <c r="AO1243" s="14">
        <v>0</v>
      </c>
      <c r="AP1243" s="14">
        <v>0</v>
      </c>
      <c r="AQ1243" s="14">
        <v>0</v>
      </c>
      <c r="AR1243" s="14">
        <v>0</v>
      </c>
      <c r="AS1243" s="14">
        <v>0</v>
      </c>
      <c r="AT1243" s="14">
        <v>0</v>
      </c>
      <c r="AU1243" s="14">
        <v>0</v>
      </c>
      <c r="AV1243" s="14">
        <v>0</v>
      </c>
      <c r="AW1243" s="14">
        <v>0</v>
      </c>
      <c r="AX1243" s="14">
        <v>0</v>
      </c>
      <c r="AY1243" s="14">
        <f t="shared" si="57"/>
        <v>0</v>
      </c>
      <c r="AZ1243" s="14">
        <f t="shared" si="58"/>
        <v>0</v>
      </c>
      <c r="BA1243" s="14">
        <f t="shared" si="59"/>
        <v>0</v>
      </c>
    </row>
    <row r="1244" spans="1:53" x14ac:dyDescent="0.35">
      <c r="A1244" s="15" t="s">
        <v>3091</v>
      </c>
      <c r="B1244" s="104" t="s">
        <v>1260</v>
      </c>
      <c r="C1244" s="105">
        <v>1</v>
      </c>
      <c r="D1244" s="106" t="s">
        <v>23</v>
      </c>
      <c r="E1244" s="104" t="s">
        <v>511</v>
      </c>
      <c r="F1244" s="104" t="s">
        <v>880</v>
      </c>
      <c r="G1244" s="104" t="s">
        <v>895</v>
      </c>
      <c r="H1244" s="104" t="s">
        <v>900</v>
      </c>
      <c r="I1244" s="104" t="s">
        <v>890</v>
      </c>
      <c r="J1244" s="104" t="s">
        <v>901</v>
      </c>
      <c r="K1244" s="104" t="s">
        <v>95</v>
      </c>
      <c r="L1244" s="104" t="s">
        <v>884</v>
      </c>
      <c r="M1244" s="104" t="s">
        <v>902</v>
      </c>
      <c r="N1244" s="107">
        <v>1</v>
      </c>
      <c r="O1244" s="107">
        <v>1</v>
      </c>
      <c r="P1244" s="107">
        <v>1</v>
      </c>
      <c r="Q1244" s="107">
        <v>0</v>
      </c>
      <c r="R1244" s="107">
        <v>1</v>
      </c>
      <c r="S1244" s="107">
        <v>1</v>
      </c>
      <c r="T1244" s="108">
        <v>1</v>
      </c>
      <c r="U1244" s="108">
        <v>0</v>
      </c>
      <c r="V1244" s="108">
        <v>0</v>
      </c>
      <c r="W1244" s="109">
        <v>0</v>
      </c>
      <c r="X1244" s="110">
        <v>0</v>
      </c>
      <c r="Y1244" s="111">
        <v>0</v>
      </c>
      <c r="Z1244" s="111">
        <v>0</v>
      </c>
      <c r="AA1244" s="111">
        <v>0</v>
      </c>
      <c r="AB1244" s="111">
        <v>0</v>
      </c>
      <c r="AC1244" s="111">
        <v>0</v>
      </c>
      <c r="AD1244" s="112">
        <v>0</v>
      </c>
      <c r="AE1244" s="114">
        <v>43467</v>
      </c>
      <c r="AF1244" s="114">
        <v>44563</v>
      </c>
      <c r="AG1244" s="115">
        <v>150000000</v>
      </c>
      <c r="AH1244" s="116" t="s">
        <v>903</v>
      </c>
      <c r="AI1244" s="116" t="s">
        <v>904</v>
      </c>
      <c r="AJ1244" s="14">
        <v>0</v>
      </c>
      <c r="AK1244" s="14">
        <v>0</v>
      </c>
      <c r="AL1244" s="14">
        <v>0</v>
      </c>
      <c r="AM1244" s="14">
        <v>0</v>
      </c>
      <c r="AN1244" s="14">
        <v>0</v>
      </c>
      <c r="AO1244" s="14">
        <v>0</v>
      </c>
      <c r="AP1244" s="14">
        <v>0</v>
      </c>
      <c r="AQ1244" s="14">
        <v>0</v>
      </c>
      <c r="AR1244" s="14">
        <v>0</v>
      </c>
      <c r="AS1244" s="14">
        <v>0</v>
      </c>
      <c r="AT1244" s="14">
        <v>0</v>
      </c>
      <c r="AU1244" s="14">
        <v>0</v>
      </c>
      <c r="AV1244" s="14">
        <v>0</v>
      </c>
      <c r="AW1244" s="14">
        <v>0</v>
      </c>
      <c r="AX1244" s="14">
        <v>0</v>
      </c>
      <c r="AY1244" s="14">
        <f t="shared" si="57"/>
        <v>0</v>
      </c>
      <c r="AZ1244" s="14">
        <f t="shared" si="58"/>
        <v>0</v>
      </c>
      <c r="BA1244" s="14">
        <f t="shared" si="59"/>
        <v>0</v>
      </c>
    </row>
    <row r="1245" spans="1:53" x14ac:dyDescent="0.35">
      <c r="A1245" s="15" t="s">
        <v>2115</v>
      </c>
      <c r="B1245" s="104" t="s">
        <v>803</v>
      </c>
      <c r="C1245" s="105">
        <v>1</v>
      </c>
      <c r="D1245" s="106" t="s">
        <v>23</v>
      </c>
      <c r="E1245" s="104" t="s">
        <v>511</v>
      </c>
      <c r="F1245" s="104" t="s">
        <v>880</v>
      </c>
      <c r="G1245" s="104" t="s">
        <v>358</v>
      </c>
      <c r="H1245" s="104" t="s">
        <v>900</v>
      </c>
      <c r="I1245" s="104" t="s">
        <v>890</v>
      </c>
      <c r="J1245" s="104" t="s">
        <v>901</v>
      </c>
      <c r="K1245" s="104" t="s">
        <v>358</v>
      </c>
      <c r="L1245" s="104" t="s">
        <v>884</v>
      </c>
      <c r="M1245" s="104" t="s">
        <v>902</v>
      </c>
      <c r="N1245" s="107">
        <v>1</v>
      </c>
      <c r="O1245" s="107">
        <v>1</v>
      </c>
      <c r="P1245" s="107">
        <v>1</v>
      </c>
      <c r="Q1245" s="107">
        <v>0</v>
      </c>
      <c r="R1245" s="107">
        <v>1</v>
      </c>
      <c r="S1245" s="107">
        <v>1</v>
      </c>
      <c r="T1245" s="108">
        <v>1</v>
      </c>
      <c r="U1245" s="108">
        <v>0</v>
      </c>
      <c r="V1245" s="108">
        <v>0</v>
      </c>
      <c r="W1245" s="109">
        <v>60000000</v>
      </c>
      <c r="X1245" s="110">
        <v>0</v>
      </c>
      <c r="Y1245" s="111">
        <v>10000000</v>
      </c>
      <c r="Z1245" s="111">
        <v>540000</v>
      </c>
      <c r="AA1245" s="111">
        <v>0</v>
      </c>
      <c r="AB1245" s="111">
        <v>0</v>
      </c>
      <c r="AC1245" s="111">
        <v>0</v>
      </c>
      <c r="AD1245" s="112">
        <v>50000000</v>
      </c>
      <c r="AE1245" s="114">
        <v>43455</v>
      </c>
      <c r="AF1245" s="114">
        <v>45281</v>
      </c>
      <c r="AG1245" s="115">
        <v>230000000</v>
      </c>
      <c r="AH1245" s="116" t="s">
        <v>903</v>
      </c>
      <c r="AI1245" s="116" t="s">
        <v>904</v>
      </c>
      <c r="AJ1245" s="14">
        <v>0</v>
      </c>
      <c r="AK1245" s="14">
        <v>0</v>
      </c>
      <c r="AL1245" s="14">
        <v>10000000</v>
      </c>
      <c r="AM1245" s="14">
        <v>0</v>
      </c>
      <c r="AN1245" s="14">
        <v>0</v>
      </c>
      <c r="AO1245" s="14">
        <v>10000000</v>
      </c>
      <c r="AP1245" s="14">
        <v>0</v>
      </c>
      <c r="AQ1245" s="14">
        <v>0</v>
      </c>
      <c r="AR1245" s="14">
        <v>10000000</v>
      </c>
      <c r="AS1245" s="14">
        <v>0</v>
      </c>
      <c r="AT1245" s="14">
        <v>0</v>
      </c>
      <c r="AU1245" s="14">
        <v>10000000</v>
      </c>
      <c r="AV1245" s="14">
        <v>0</v>
      </c>
      <c r="AW1245" s="14">
        <v>0</v>
      </c>
      <c r="AX1245" s="14">
        <v>10000000</v>
      </c>
      <c r="AY1245" s="14">
        <f t="shared" si="57"/>
        <v>10000000</v>
      </c>
      <c r="AZ1245" s="14">
        <f t="shared" si="58"/>
        <v>40000000</v>
      </c>
      <c r="BA1245" s="14">
        <f t="shared" si="59"/>
        <v>50000000</v>
      </c>
    </row>
    <row r="1246" spans="1:53" x14ac:dyDescent="0.35">
      <c r="A1246" s="15" t="s">
        <v>3092</v>
      </c>
      <c r="B1246" s="104">
        <v>70001042</v>
      </c>
      <c r="C1246" s="105">
        <v>1</v>
      </c>
      <c r="D1246" s="106" t="s">
        <v>23</v>
      </c>
      <c r="E1246" s="104" t="s">
        <v>511</v>
      </c>
      <c r="F1246" s="104" t="s">
        <v>880</v>
      </c>
      <c r="G1246" s="104" t="s">
        <v>1261</v>
      </c>
      <c r="H1246" s="104" t="s">
        <v>900</v>
      </c>
      <c r="I1246" s="104" t="s">
        <v>890</v>
      </c>
      <c r="J1246" s="104" t="s">
        <v>901</v>
      </c>
      <c r="K1246" s="104" t="s">
        <v>1262</v>
      </c>
      <c r="L1246" s="104" t="s">
        <v>884</v>
      </c>
      <c r="M1246" s="104" t="s">
        <v>902</v>
      </c>
      <c r="N1246" s="107">
        <v>1</v>
      </c>
      <c r="O1246" s="107">
        <v>1</v>
      </c>
      <c r="P1246" s="107">
        <v>1</v>
      </c>
      <c r="Q1246" s="107">
        <v>0</v>
      </c>
      <c r="R1246" s="107">
        <v>1</v>
      </c>
      <c r="S1246" s="107">
        <v>1</v>
      </c>
      <c r="T1246" s="108">
        <v>1</v>
      </c>
      <c r="U1246" s="108">
        <v>0</v>
      </c>
      <c r="V1246" s="108">
        <v>0</v>
      </c>
      <c r="W1246" s="109">
        <v>18009000</v>
      </c>
      <c r="X1246" s="110">
        <v>0</v>
      </c>
      <c r="Y1246" s="111">
        <v>0</v>
      </c>
      <c r="Z1246" s="111">
        <v>0</v>
      </c>
      <c r="AA1246" s="111">
        <v>0</v>
      </c>
      <c r="AB1246" s="111">
        <v>0</v>
      </c>
      <c r="AC1246" s="111">
        <v>0</v>
      </c>
      <c r="AD1246" s="112">
        <v>18009000</v>
      </c>
      <c r="AE1246" s="114">
        <v>34334</v>
      </c>
      <c r="AF1246" s="114">
        <v>70859</v>
      </c>
      <c r="AG1246" s="115">
        <v>18009000</v>
      </c>
      <c r="AH1246" s="116" t="s">
        <v>903</v>
      </c>
      <c r="AI1246" s="116" t="s">
        <v>904</v>
      </c>
      <c r="AJ1246" s="14">
        <v>0</v>
      </c>
      <c r="AK1246" s="14">
        <v>0</v>
      </c>
      <c r="AL1246" s="14">
        <v>0</v>
      </c>
      <c r="AM1246" s="14">
        <v>0</v>
      </c>
      <c r="AN1246" s="14">
        <v>0</v>
      </c>
      <c r="AO1246" s="14">
        <v>0</v>
      </c>
      <c r="AP1246" s="14">
        <v>0</v>
      </c>
      <c r="AQ1246" s="14">
        <v>0</v>
      </c>
      <c r="AR1246" s="14">
        <v>0</v>
      </c>
      <c r="AS1246" s="14">
        <v>0</v>
      </c>
      <c r="AT1246" s="14">
        <v>0</v>
      </c>
      <c r="AU1246" s="14">
        <v>0</v>
      </c>
      <c r="AV1246" s="14">
        <v>0</v>
      </c>
      <c r="AW1246" s="14">
        <v>0</v>
      </c>
      <c r="AX1246" s="14">
        <v>0</v>
      </c>
      <c r="AY1246" s="14">
        <f t="shared" si="57"/>
        <v>0</v>
      </c>
      <c r="AZ1246" s="14">
        <f t="shared" si="58"/>
        <v>0</v>
      </c>
      <c r="BA1246" s="14">
        <f t="shared" si="59"/>
        <v>0</v>
      </c>
    </row>
    <row r="1247" spans="1:53" x14ac:dyDescent="0.35">
      <c r="A1247" s="15" t="s">
        <v>3093</v>
      </c>
      <c r="B1247" s="104">
        <v>70001043</v>
      </c>
      <c r="C1247" s="105">
        <v>1</v>
      </c>
      <c r="D1247" s="106" t="s">
        <v>23</v>
      </c>
      <c r="E1247" s="104" t="s">
        <v>511</v>
      </c>
      <c r="F1247" s="104" t="s">
        <v>880</v>
      </c>
      <c r="G1247" s="104" t="s">
        <v>1261</v>
      </c>
      <c r="H1247" s="104" t="s">
        <v>900</v>
      </c>
      <c r="I1247" s="104" t="s">
        <v>890</v>
      </c>
      <c r="J1247" s="104" t="s">
        <v>901</v>
      </c>
      <c r="K1247" s="104" t="s">
        <v>1262</v>
      </c>
      <c r="L1247" s="104" t="s">
        <v>884</v>
      </c>
      <c r="M1247" s="104" t="s">
        <v>902</v>
      </c>
      <c r="N1247" s="107">
        <v>1</v>
      </c>
      <c r="O1247" s="107">
        <v>1</v>
      </c>
      <c r="P1247" s="107">
        <v>1</v>
      </c>
      <c r="Q1247" s="107">
        <v>0</v>
      </c>
      <c r="R1247" s="107">
        <v>1</v>
      </c>
      <c r="S1247" s="107">
        <v>1</v>
      </c>
      <c r="T1247" s="108">
        <v>1</v>
      </c>
      <c r="U1247" s="108">
        <v>0</v>
      </c>
      <c r="V1247" s="108">
        <v>0</v>
      </c>
      <c r="W1247" s="109">
        <v>53350236.890000001</v>
      </c>
      <c r="X1247" s="110">
        <v>0</v>
      </c>
      <c r="Y1247" s="111">
        <v>0</v>
      </c>
      <c r="Z1247" s="111">
        <v>0</v>
      </c>
      <c r="AA1247" s="111">
        <v>0</v>
      </c>
      <c r="AB1247" s="111">
        <v>0</v>
      </c>
      <c r="AC1247" s="111">
        <v>0</v>
      </c>
      <c r="AD1247" s="112">
        <v>53350236.890000001</v>
      </c>
      <c r="AE1247" s="114">
        <v>33823</v>
      </c>
      <c r="AF1247" s="114">
        <v>70348</v>
      </c>
      <c r="AG1247" s="115">
        <v>53350236.890000001</v>
      </c>
      <c r="AH1247" s="116" t="s">
        <v>903</v>
      </c>
      <c r="AI1247" s="116" t="s">
        <v>904</v>
      </c>
      <c r="AJ1247" s="14">
        <v>0</v>
      </c>
      <c r="AK1247" s="14">
        <v>0</v>
      </c>
      <c r="AL1247" s="14">
        <v>0</v>
      </c>
      <c r="AM1247" s="14">
        <v>0</v>
      </c>
      <c r="AN1247" s="14">
        <v>0</v>
      </c>
      <c r="AO1247" s="14">
        <v>0</v>
      </c>
      <c r="AP1247" s="14">
        <v>0</v>
      </c>
      <c r="AQ1247" s="14">
        <v>0</v>
      </c>
      <c r="AR1247" s="14">
        <v>0</v>
      </c>
      <c r="AS1247" s="14">
        <v>0</v>
      </c>
      <c r="AT1247" s="14">
        <v>0</v>
      </c>
      <c r="AU1247" s="14">
        <v>0</v>
      </c>
      <c r="AV1247" s="14">
        <v>0</v>
      </c>
      <c r="AW1247" s="14">
        <v>0</v>
      </c>
      <c r="AX1247" s="14">
        <v>0</v>
      </c>
      <c r="AY1247" s="14">
        <f t="shared" si="57"/>
        <v>0</v>
      </c>
      <c r="AZ1247" s="14">
        <f t="shared" si="58"/>
        <v>0</v>
      </c>
      <c r="BA1247" s="14">
        <f t="shared" si="59"/>
        <v>0</v>
      </c>
    </row>
    <row r="1248" spans="1:53" x14ac:dyDescent="0.35">
      <c r="A1248" s="15" t="s">
        <v>2042</v>
      </c>
      <c r="B1248" s="104" t="s">
        <v>793</v>
      </c>
      <c r="C1248" s="105">
        <v>1</v>
      </c>
      <c r="D1248" s="106" t="s">
        <v>23</v>
      </c>
      <c r="E1248" s="104" t="s">
        <v>511</v>
      </c>
      <c r="F1248" s="104" t="s">
        <v>880</v>
      </c>
      <c r="G1248" s="104" t="s">
        <v>58</v>
      </c>
      <c r="H1248" s="104" t="s">
        <v>900</v>
      </c>
      <c r="I1248" s="104" t="s">
        <v>882</v>
      </c>
      <c r="J1248" s="104" t="s">
        <v>901</v>
      </c>
      <c r="K1248" s="104" t="s">
        <v>805</v>
      </c>
      <c r="L1248" s="104" t="s">
        <v>884</v>
      </c>
      <c r="M1248" s="104" t="s">
        <v>902</v>
      </c>
      <c r="N1248" s="107">
        <v>1</v>
      </c>
      <c r="O1248" s="107">
        <v>1</v>
      </c>
      <c r="P1248" s="107">
        <v>1</v>
      </c>
      <c r="Q1248" s="107">
        <v>0</v>
      </c>
      <c r="R1248" s="107">
        <v>0</v>
      </c>
      <c r="S1248" s="107">
        <v>1</v>
      </c>
      <c r="T1248" s="108">
        <v>1</v>
      </c>
      <c r="U1248" s="108">
        <v>1</v>
      </c>
      <c r="V1248" s="108">
        <v>0</v>
      </c>
      <c r="W1248" s="109">
        <v>45454545.459999993</v>
      </c>
      <c r="X1248" s="110">
        <v>0</v>
      </c>
      <c r="Y1248" s="111">
        <v>0</v>
      </c>
      <c r="Z1248" s="111">
        <v>0</v>
      </c>
      <c r="AA1248" s="111">
        <v>0</v>
      </c>
      <c r="AB1248" s="111">
        <v>0</v>
      </c>
      <c r="AC1248" s="111">
        <v>0</v>
      </c>
      <c r="AD1248" s="112">
        <v>45454545.459999993</v>
      </c>
      <c r="AE1248" s="114">
        <v>41228</v>
      </c>
      <c r="AF1248" s="114">
        <v>45611</v>
      </c>
      <c r="AG1248" s="115">
        <v>100000000</v>
      </c>
      <c r="AH1248" s="116" t="s">
        <v>903</v>
      </c>
      <c r="AI1248" s="116" t="s">
        <v>904</v>
      </c>
      <c r="AJ1248" s="14">
        <v>0</v>
      </c>
      <c r="AK1248" s="14">
        <v>9090909.0899999999</v>
      </c>
      <c r="AL1248" s="14">
        <v>0</v>
      </c>
      <c r="AM1248" s="14">
        <v>0</v>
      </c>
      <c r="AN1248" s="14">
        <v>0</v>
      </c>
      <c r="AO1248" s="14">
        <v>0</v>
      </c>
      <c r="AP1248" s="14">
        <v>0</v>
      </c>
      <c r="AQ1248" s="14">
        <v>9090909.0899999999</v>
      </c>
      <c r="AR1248" s="14">
        <v>0</v>
      </c>
      <c r="AS1248" s="14">
        <v>0</v>
      </c>
      <c r="AT1248" s="14">
        <v>0</v>
      </c>
      <c r="AU1248" s="14">
        <v>0</v>
      </c>
      <c r="AV1248" s="14">
        <v>0</v>
      </c>
      <c r="AW1248" s="14">
        <v>9090909.0899999999</v>
      </c>
      <c r="AX1248" s="14">
        <v>0</v>
      </c>
      <c r="AY1248" s="14">
        <f t="shared" si="57"/>
        <v>9090909.0899999999</v>
      </c>
      <c r="AZ1248" s="14">
        <f t="shared" si="58"/>
        <v>18181818.18</v>
      </c>
      <c r="BA1248" s="14">
        <f t="shared" si="59"/>
        <v>27272727.27</v>
      </c>
    </row>
    <row r="1249" spans="1:53" x14ac:dyDescent="0.35">
      <c r="A1249" s="15" t="s">
        <v>2043</v>
      </c>
      <c r="B1249" s="104" t="s">
        <v>793</v>
      </c>
      <c r="C1249" s="105">
        <v>2</v>
      </c>
      <c r="D1249" s="106" t="s">
        <v>23</v>
      </c>
      <c r="E1249" s="104" t="s">
        <v>511</v>
      </c>
      <c r="F1249" s="104" t="s">
        <v>880</v>
      </c>
      <c r="G1249" s="104" t="s">
        <v>58</v>
      </c>
      <c r="H1249" s="104" t="s">
        <v>900</v>
      </c>
      <c r="I1249" s="104" t="s">
        <v>882</v>
      </c>
      <c r="J1249" s="104" t="s">
        <v>901</v>
      </c>
      <c r="K1249" s="104" t="s">
        <v>805</v>
      </c>
      <c r="L1249" s="104" t="s">
        <v>884</v>
      </c>
      <c r="M1249" s="104" t="s">
        <v>902</v>
      </c>
      <c r="N1249" s="107">
        <v>1</v>
      </c>
      <c r="O1249" s="107">
        <v>1</v>
      </c>
      <c r="P1249" s="107">
        <v>1</v>
      </c>
      <c r="Q1249" s="107">
        <v>0</v>
      </c>
      <c r="R1249" s="107">
        <v>0</v>
      </c>
      <c r="S1249" s="107">
        <v>1</v>
      </c>
      <c r="T1249" s="108">
        <v>1</v>
      </c>
      <c r="U1249" s="108">
        <v>1</v>
      </c>
      <c r="V1249" s="108">
        <v>0</v>
      </c>
      <c r="W1249" s="109">
        <v>22727272.699999999</v>
      </c>
      <c r="X1249" s="110">
        <v>0</v>
      </c>
      <c r="Y1249" s="111">
        <v>0</v>
      </c>
      <c r="Z1249" s="111">
        <v>0</v>
      </c>
      <c r="AA1249" s="111">
        <v>0</v>
      </c>
      <c r="AB1249" s="111">
        <v>0</v>
      </c>
      <c r="AC1249" s="111">
        <v>0</v>
      </c>
      <c r="AD1249" s="112">
        <v>22727272.699999999</v>
      </c>
      <c r="AE1249" s="114">
        <v>41236</v>
      </c>
      <c r="AF1249" s="114">
        <v>45619</v>
      </c>
      <c r="AG1249" s="115">
        <v>50000000</v>
      </c>
      <c r="AH1249" s="116" t="s">
        <v>903</v>
      </c>
      <c r="AI1249" s="116" t="s">
        <v>904</v>
      </c>
      <c r="AJ1249" s="14">
        <v>0</v>
      </c>
      <c r="AK1249" s="14">
        <v>4545454.55</v>
      </c>
      <c r="AL1249" s="14">
        <v>0</v>
      </c>
      <c r="AM1249" s="14">
        <v>0</v>
      </c>
      <c r="AN1249" s="14">
        <v>0</v>
      </c>
      <c r="AO1249" s="14">
        <v>0</v>
      </c>
      <c r="AP1249" s="14">
        <v>0</v>
      </c>
      <c r="AQ1249" s="14">
        <v>4545454.55</v>
      </c>
      <c r="AR1249" s="14">
        <v>0</v>
      </c>
      <c r="AS1249" s="14">
        <v>0</v>
      </c>
      <c r="AT1249" s="14">
        <v>0</v>
      </c>
      <c r="AU1249" s="14">
        <v>0</v>
      </c>
      <c r="AV1249" s="14">
        <v>0</v>
      </c>
      <c r="AW1249" s="14">
        <v>4545454.55</v>
      </c>
      <c r="AX1249" s="14">
        <v>0</v>
      </c>
      <c r="AY1249" s="14">
        <f t="shared" si="57"/>
        <v>4545454.55</v>
      </c>
      <c r="AZ1249" s="14">
        <f t="shared" si="58"/>
        <v>9090909.0999999996</v>
      </c>
      <c r="BA1249" s="14">
        <f t="shared" si="59"/>
        <v>13636363.649999999</v>
      </c>
    </row>
    <row r="1250" spans="1:53" x14ac:dyDescent="0.35">
      <c r="A1250" s="15" t="s">
        <v>2044</v>
      </c>
      <c r="B1250" s="104" t="s">
        <v>793</v>
      </c>
      <c r="C1250" s="105">
        <v>3</v>
      </c>
      <c r="D1250" s="106" t="s">
        <v>23</v>
      </c>
      <c r="E1250" s="104" t="s">
        <v>511</v>
      </c>
      <c r="F1250" s="104" t="s">
        <v>880</v>
      </c>
      <c r="G1250" s="104" t="s">
        <v>58</v>
      </c>
      <c r="H1250" s="104" t="s">
        <v>900</v>
      </c>
      <c r="I1250" s="104" t="s">
        <v>882</v>
      </c>
      <c r="J1250" s="104" t="s">
        <v>901</v>
      </c>
      <c r="K1250" s="104" t="s">
        <v>805</v>
      </c>
      <c r="L1250" s="104" t="s">
        <v>884</v>
      </c>
      <c r="M1250" s="104" t="s">
        <v>902</v>
      </c>
      <c r="N1250" s="107">
        <v>1</v>
      </c>
      <c r="O1250" s="107">
        <v>1</v>
      </c>
      <c r="P1250" s="107">
        <v>1</v>
      </c>
      <c r="Q1250" s="107">
        <v>0</v>
      </c>
      <c r="R1250" s="107">
        <v>0</v>
      </c>
      <c r="S1250" s="107">
        <v>1</v>
      </c>
      <c r="T1250" s="108">
        <v>1</v>
      </c>
      <c r="U1250" s="108">
        <v>1</v>
      </c>
      <c r="V1250" s="108">
        <v>0</v>
      </c>
      <c r="W1250" s="109">
        <v>11363636.380000001</v>
      </c>
      <c r="X1250" s="110">
        <v>0</v>
      </c>
      <c r="Y1250" s="111">
        <v>0</v>
      </c>
      <c r="Z1250" s="111">
        <v>0</v>
      </c>
      <c r="AA1250" s="111">
        <v>0</v>
      </c>
      <c r="AB1250" s="111">
        <v>0</v>
      </c>
      <c r="AC1250" s="111">
        <v>0</v>
      </c>
      <c r="AD1250" s="112">
        <v>11363636.380000001</v>
      </c>
      <c r="AE1250" s="114">
        <v>41246</v>
      </c>
      <c r="AF1250" s="114">
        <v>45629</v>
      </c>
      <c r="AG1250" s="115">
        <v>25000000</v>
      </c>
      <c r="AH1250" s="116" t="s">
        <v>903</v>
      </c>
      <c r="AI1250" s="116" t="s">
        <v>904</v>
      </c>
      <c r="AJ1250" s="14">
        <v>0</v>
      </c>
      <c r="AK1250" s="14">
        <v>0</v>
      </c>
      <c r="AL1250" s="14">
        <v>2272727.27</v>
      </c>
      <c r="AM1250" s="14">
        <v>0</v>
      </c>
      <c r="AN1250" s="14">
        <v>0</v>
      </c>
      <c r="AO1250" s="14">
        <v>0</v>
      </c>
      <c r="AP1250" s="14">
        <v>0</v>
      </c>
      <c r="AQ1250" s="14">
        <v>0</v>
      </c>
      <c r="AR1250" s="14">
        <v>2272727.27</v>
      </c>
      <c r="AS1250" s="14">
        <v>0</v>
      </c>
      <c r="AT1250" s="14">
        <v>0</v>
      </c>
      <c r="AU1250" s="14">
        <v>0</v>
      </c>
      <c r="AV1250" s="14">
        <v>0</v>
      </c>
      <c r="AW1250" s="14">
        <v>0</v>
      </c>
      <c r="AX1250" s="14">
        <v>2272727.27</v>
      </c>
      <c r="AY1250" s="14">
        <f t="shared" si="57"/>
        <v>2272727.27</v>
      </c>
      <c r="AZ1250" s="14">
        <f t="shared" si="58"/>
        <v>4545454.54</v>
      </c>
      <c r="BA1250" s="14">
        <f t="shared" si="59"/>
        <v>6818181.8100000005</v>
      </c>
    </row>
    <row r="1251" spans="1:53" x14ac:dyDescent="0.35">
      <c r="A1251" s="15" t="s">
        <v>2045</v>
      </c>
      <c r="B1251" s="104" t="s">
        <v>793</v>
      </c>
      <c r="C1251" s="105">
        <v>4</v>
      </c>
      <c r="D1251" s="106" t="s">
        <v>23</v>
      </c>
      <c r="E1251" s="104" t="s">
        <v>511</v>
      </c>
      <c r="F1251" s="104" t="s">
        <v>880</v>
      </c>
      <c r="G1251" s="104" t="s">
        <v>58</v>
      </c>
      <c r="H1251" s="104" t="s">
        <v>900</v>
      </c>
      <c r="I1251" s="104" t="s">
        <v>882</v>
      </c>
      <c r="J1251" s="104" t="s">
        <v>901</v>
      </c>
      <c r="K1251" s="104" t="s">
        <v>805</v>
      </c>
      <c r="L1251" s="104" t="s">
        <v>884</v>
      </c>
      <c r="M1251" s="104" t="s">
        <v>902</v>
      </c>
      <c r="N1251" s="107">
        <v>1</v>
      </c>
      <c r="O1251" s="107">
        <v>1</v>
      </c>
      <c r="P1251" s="107">
        <v>1</v>
      </c>
      <c r="Q1251" s="107">
        <v>0</v>
      </c>
      <c r="R1251" s="107">
        <v>0</v>
      </c>
      <c r="S1251" s="107">
        <v>1</v>
      </c>
      <c r="T1251" s="108">
        <v>1</v>
      </c>
      <c r="U1251" s="108">
        <v>1</v>
      </c>
      <c r="V1251" s="108">
        <v>0</v>
      </c>
      <c r="W1251" s="109">
        <v>11363636.380000001</v>
      </c>
      <c r="X1251" s="110">
        <v>0</v>
      </c>
      <c r="Y1251" s="111">
        <v>0</v>
      </c>
      <c r="Z1251" s="111">
        <v>0</v>
      </c>
      <c r="AA1251" s="111">
        <v>0</v>
      </c>
      <c r="AB1251" s="111">
        <v>0</v>
      </c>
      <c r="AC1251" s="111">
        <v>0</v>
      </c>
      <c r="AD1251" s="112">
        <v>11363636.380000001</v>
      </c>
      <c r="AE1251" s="114">
        <v>41264</v>
      </c>
      <c r="AF1251" s="114">
        <v>45647</v>
      </c>
      <c r="AG1251" s="115">
        <v>25000000</v>
      </c>
      <c r="AH1251" s="116" t="s">
        <v>903</v>
      </c>
      <c r="AI1251" s="116" t="s">
        <v>904</v>
      </c>
      <c r="AJ1251" s="14">
        <v>0</v>
      </c>
      <c r="AK1251" s="14">
        <v>0</v>
      </c>
      <c r="AL1251" s="14">
        <v>2272727.27</v>
      </c>
      <c r="AM1251" s="14">
        <v>0</v>
      </c>
      <c r="AN1251" s="14">
        <v>0</v>
      </c>
      <c r="AO1251" s="14">
        <v>0</v>
      </c>
      <c r="AP1251" s="14">
        <v>0</v>
      </c>
      <c r="AQ1251" s="14">
        <v>0</v>
      </c>
      <c r="AR1251" s="14">
        <v>2272727.27</v>
      </c>
      <c r="AS1251" s="14">
        <v>0</v>
      </c>
      <c r="AT1251" s="14">
        <v>0</v>
      </c>
      <c r="AU1251" s="14">
        <v>0</v>
      </c>
      <c r="AV1251" s="14">
        <v>0</v>
      </c>
      <c r="AW1251" s="14">
        <v>0</v>
      </c>
      <c r="AX1251" s="14">
        <v>2272727.27</v>
      </c>
      <c r="AY1251" s="14">
        <f t="shared" si="57"/>
        <v>2272727.27</v>
      </c>
      <c r="AZ1251" s="14">
        <f t="shared" si="58"/>
        <v>4545454.54</v>
      </c>
      <c r="BA1251" s="14">
        <f t="shared" si="59"/>
        <v>6818181.8100000005</v>
      </c>
    </row>
    <row r="1252" spans="1:53" x14ac:dyDescent="0.35">
      <c r="A1252" s="15" t="s">
        <v>2051</v>
      </c>
      <c r="B1252" s="104" t="s">
        <v>794</v>
      </c>
      <c r="C1252" s="105">
        <v>18</v>
      </c>
      <c r="D1252" s="106" t="s">
        <v>23</v>
      </c>
      <c r="E1252" s="104" t="s">
        <v>511</v>
      </c>
      <c r="F1252" s="104" t="s">
        <v>880</v>
      </c>
      <c r="G1252" s="104" t="s">
        <v>58</v>
      </c>
      <c r="H1252" s="104" t="s">
        <v>900</v>
      </c>
      <c r="I1252" s="104" t="s">
        <v>882</v>
      </c>
      <c r="J1252" s="104" t="s">
        <v>901</v>
      </c>
      <c r="K1252" s="104" t="s">
        <v>805</v>
      </c>
      <c r="L1252" s="104" t="s">
        <v>884</v>
      </c>
      <c r="M1252" s="104" t="s">
        <v>902</v>
      </c>
      <c r="N1252" s="107">
        <v>1</v>
      </c>
      <c r="O1252" s="107">
        <v>1</v>
      </c>
      <c r="P1252" s="107">
        <v>1</v>
      </c>
      <c r="Q1252" s="107">
        <v>0</v>
      </c>
      <c r="R1252" s="107">
        <v>0</v>
      </c>
      <c r="S1252" s="107">
        <v>1</v>
      </c>
      <c r="T1252" s="108">
        <v>1</v>
      </c>
      <c r="U1252" s="108">
        <v>1</v>
      </c>
      <c r="V1252" s="108">
        <v>0</v>
      </c>
      <c r="W1252" s="109">
        <v>21818181.799999997</v>
      </c>
      <c r="X1252" s="110">
        <v>0</v>
      </c>
      <c r="Y1252" s="111">
        <v>0</v>
      </c>
      <c r="Z1252" s="111">
        <v>0</v>
      </c>
      <c r="AA1252" s="111">
        <v>0</v>
      </c>
      <c r="AB1252" s="111">
        <v>0</v>
      </c>
      <c r="AC1252" s="111">
        <v>0</v>
      </c>
      <c r="AD1252" s="112">
        <v>21818181.799999997</v>
      </c>
      <c r="AE1252" s="114">
        <v>41421</v>
      </c>
      <c r="AF1252" s="114">
        <v>45804</v>
      </c>
      <c r="AG1252" s="115">
        <v>40000000</v>
      </c>
      <c r="AH1252" s="116" t="s">
        <v>903</v>
      </c>
      <c r="AI1252" s="116" t="s">
        <v>904</v>
      </c>
      <c r="AJ1252" s="14">
        <v>0</v>
      </c>
      <c r="AK1252" s="14">
        <v>3636363.64</v>
      </c>
      <c r="AL1252" s="14">
        <v>0</v>
      </c>
      <c r="AM1252" s="14">
        <v>0</v>
      </c>
      <c r="AN1252" s="14">
        <v>0</v>
      </c>
      <c r="AO1252" s="14">
        <v>0</v>
      </c>
      <c r="AP1252" s="14">
        <v>0</v>
      </c>
      <c r="AQ1252" s="14">
        <v>3636363.64</v>
      </c>
      <c r="AR1252" s="14">
        <v>0</v>
      </c>
      <c r="AS1252" s="14">
        <v>0</v>
      </c>
      <c r="AT1252" s="14">
        <v>0</v>
      </c>
      <c r="AU1252" s="14">
        <v>0</v>
      </c>
      <c r="AV1252" s="14">
        <v>0</v>
      </c>
      <c r="AW1252" s="14">
        <v>3636363.64</v>
      </c>
      <c r="AX1252" s="14">
        <v>0</v>
      </c>
      <c r="AY1252" s="14">
        <f t="shared" si="57"/>
        <v>3636363.64</v>
      </c>
      <c r="AZ1252" s="14">
        <f t="shared" si="58"/>
        <v>7272727.2800000003</v>
      </c>
      <c r="BA1252" s="14">
        <f t="shared" si="59"/>
        <v>10909090.92</v>
      </c>
    </row>
    <row r="1253" spans="1:53" x14ac:dyDescent="0.35">
      <c r="A1253" s="15" t="s">
        <v>2052</v>
      </c>
      <c r="B1253" s="104" t="s">
        <v>794</v>
      </c>
      <c r="C1253" s="105">
        <v>19</v>
      </c>
      <c r="D1253" s="106" t="s">
        <v>23</v>
      </c>
      <c r="E1253" s="104" t="s">
        <v>511</v>
      </c>
      <c r="F1253" s="104" t="s">
        <v>880</v>
      </c>
      <c r="G1253" s="104" t="s">
        <v>58</v>
      </c>
      <c r="H1253" s="104" t="s">
        <v>900</v>
      </c>
      <c r="I1253" s="104" t="s">
        <v>882</v>
      </c>
      <c r="J1253" s="104" t="s">
        <v>901</v>
      </c>
      <c r="K1253" s="104" t="s">
        <v>805</v>
      </c>
      <c r="L1253" s="104" t="s">
        <v>884</v>
      </c>
      <c r="M1253" s="104" t="s">
        <v>902</v>
      </c>
      <c r="N1253" s="107">
        <v>1</v>
      </c>
      <c r="O1253" s="107">
        <v>1</v>
      </c>
      <c r="P1253" s="107">
        <v>1</v>
      </c>
      <c r="Q1253" s="107">
        <v>0</v>
      </c>
      <c r="R1253" s="107">
        <v>0</v>
      </c>
      <c r="S1253" s="107">
        <v>1</v>
      </c>
      <c r="T1253" s="108">
        <v>1</v>
      </c>
      <c r="U1253" s="108">
        <v>1</v>
      </c>
      <c r="V1253" s="108">
        <v>0</v>
      </c>
      <c r="W1253" s="109">
        <v>38181818.200000003</v>
      </c>
      <c r="X1253" s="110">
        <v>0</v>
      </c>
      <c r="Y1253" s="111">
        <v>0</v>
      </c>
      <c r="Z1253" s="111">
        <v>0</v>
      </c>
      <c r="AA1253" s="111">
        <v>0</v>
      </c>
      <c r="AB1253" s="111">
        <v>0</v>
      </c>
      <c r="AC1253" s="111">
        <v>0</v>
      </c>
      <c r="AD1253" s="112">
        <v>38181818.200000003</v>
      </c>
      <c r="AE1253" s="114">
        <v>41424</v>
      </c>
      <c r="AF1253" s="114">
        <v>45807</v>
      </c>
      <c r="AG1253" s="115">
        <v>70000000</v>
      </c>
      <c r="AH1253" s="116" t="s">
        <v>903</v>
      </c>
      <c r="AI1253" s="116" t="s">
        <v>904</v>
      </c>
      <c r="AJ1253" s="14">
        <v>0</v>
      </c>
      <c r="AK1253" s="14">
        <v>6363636.3600000003</v>
      </c>
      <c r="AL1253" s="14">
        <v>0</v>
      </c>
      <c r="AM1253" s="14">
        <v>0</v>
      </c>
      <c r="AN1253" s="14">
        <v>0</v>
      </c>
      <c r="AO1253" s="14">
        <v>0</v>
      </c>
      <c r="AP1253" s="14">
        <v>0</v>
      </c>
      <c r="AQ1253" s="14">
        <v>6363636.3600000003</v>
      </c>
      <c r="AR1253" s="14">
        <v>0</v>
      </c>
      <c r="AS1253" s="14">
        <v>0</v>
      </c>
      <c r="AT1253" s="14">
        <v>0</v>
      </c>
      <c r="AU1253" s="14">
        <v>0</v>
      </c>
      <c r="AV1253" s="14">
        <v>0</v>
      </c>
      <c r="AW1253" s="14">
        <v>6363636.3600000003</v>
      </c>
      <c r="AX1253" s="14">
        <v>0</v>
      </c>
      <c r="AY1253" s="14">
        <f t="shared" si="57"/>
        <v>6363636.3600000003</v>
      </c>
      <c r="AZ1253" s="14">
        <f t="shared" si="58"/>
        <v>12727272.720000001</v>
      </c>
      <c r="BA1253" s="14">
        <f t="shared" si="59"/>
        <v>19090909.080000002</v>
      </c>
    </row>
    <row r="1254" spans="1:53" x14ac:dyDescent="0.35">
      <c r="A1254" s="15" t="s">
        <v>2055</v>
      </c>
      <c r="B1254" s="104" t="s">
        <v>794</v>
      </c>
      <c r="C1254" s="105">
        <v>23</v>
      </c>
      <c r="D1254" s="106" t="s">
        <v>23</v>
      </c>
      <c r="E1254" s="104" t="s">
        <v>511</v>
      </c>
      <c r="F1254" s="104" t="s">
        <v>880</v>
      </c>
      <c r="G1254" s="104" t="s">
        <v>58</v>
      </c>
      <c r="H1254" s="104" t="s">
        <v>900</v>
      </c>
      <c r="I1254" s="104" t="s">
        <v>882</v>
      </c>
      <c r="J1254" s="104" t="s">
        <v>901</v>
      </c>
      <c r="K1254" s="104" t="s">
        <v>805</v>
      </c>
      <c r="L1254" s="104" t="s">
        <v>884</v>
      </c>
      <c r="M1254" s="104" t="s">
        <v>902</v>
      </c>
      <c r="N1254" s="107">
        <v>1</v>
      </c>
      <c r="O1254" s="107">
        <v>1</v>
      </c>
      <c r="P1254" s="107">
        <v>1</v>
      </c>
      <c r="Q1254" s="107">
        <v>0</v>
      </c>
      <c r="R1254" s="107">
        <v>0</v>
      </c>
      <c r="S1254" s="107">
        <v>1</v>
      </c>
      <c r="T1254" s="108">
        <v>1</v>
      </c>
      <c r="U1254" s="108">
        <v>1</v>
      </c>
      <c r="V1254" s="108">
        <v>0</v>
      </c>
      <c r="W1254" s="109">
        <v>21818181.799999997</v>
      </c>
      <c r="X1254" s="110">
        <v>0</v>
      </c>
      <c r="Y1254" s="111">
        <v>0</v>
      </c>
      <c r="Z1254" s="111">
        <v>0</v>
      </c>
      <c r="AA1254" s="111">
        <v>0</v>
      </c>
      <c r="AB1254" s="111">
        <v>0</v>
      </c>
      <c r="AC1254" s="111">
        <v>0</v>
      </c>
      <c r="AD1254" s="112">
        <v>21818181.799999997</v>
      </c>
      <c r="AE1254" s="114">
        <v>41467</v>
      </c>
      <c r="AF1254" s="114">
        <v>45850</v>
      </c>
      <c r="AG1254" s="115">
        <v>40000000</v>
      </c>
      <c r="AH1254" s="116" t="s">
        <v>903</v>
      </c>
      <c r="AI1254" s="116" t="s">
        <v>904</v>
      </c>
      <c r="AJ1254" s="14">
        <v>0</v>
      </c>
      <c r="AK1254" s="14">
        <v>0</v>
      </c>
      <c r="AL1254" s="14">
        <v>0</v>
      </c>
      <c r="AM1254" s="14">
        <v>3636363.64</v>
      </c>
      <c r="AN1254" s="14">
        <v>0</v>
      </c>
      <c r="AO1254" s="14">
        <v>0</v>
      </c>
      <c r="AP1254" s="14">
        <v>0</v>
      </c>
      <c r="AQ1254" s="14">
        <v>0</v>
      </c>
      <c r="AR1254" s="14">
        <v>0</v>
      </c>
      <c r="AS1254" s="14">
        <v>3636363.64</v>
      </c>
      <c r="AT1254" s="14">
        <v>0</v>
      </c>
      <c r="AU1254" s="14">
        <v>0</v>
      </c>
      <c r="AV1254" s="14">
        <v>0</v>
      </c>
      <c r="AW1254" s="14">
        <v>0</v>
      </c>
      <c r="AX1254" s="14">
        <v>0</v>
      </c>
      <c r="AY1254" s="14">
        <f t="shared" si="57"/>
        <v>0</v>
      </c>
      <c r="AZ1254" s="14">
        <f t="shared" si="58"/>
        <v>7272727.2800000003</v>
      </c>
      <c r="BA1254" s="14">
        <f t="shared" si="59"/>
        <v>7272727.2800000003</v>
      </c>
    </row>
    <row r="1255" spans="1:53" x14ac:dyDescent="0.35">
      <c r="A1255" s="15" t="s">
        <v>2059</v>
      </c>
      <c r="B1255" s="104" t="s">
        <v>794</v>
      </c>
      <c r="C1255" s="105">
        <v>30</v>
      </c>
      <c r="D1255" s="106" t="s">
        <v>23</v>
      </c>
      <c r="E1255" s="104" t="s">
        <v>511</v>
      </c>
      <c r="F1255" s="104" t="s">
        <v>880</v>
      </c>
      <c r="G1255" s="104" t="s">
        <v>58</v>
      </c>
      <c r="H1255" s="104" t="s">
        <v>900</v>
      </c>
      <c r="I1255" s="104" t="s">
        <v>882</v>
      </c>
      <c r="J1255" s="104" t="s">
        <v>901</v>
      </c>
      <c r="K1255" s="104" t="s">
        <v>805</v>
      </c>
      <c r="L1255" s="104" t="s">
        <v>884</v>
      </c>
      <c r="M1255" s="104" t="s">
        <v>902</v>
      </c>
      <c r="N1255" s="107">
        <v>1</v>
      </c>
      <c r="O1255" s="107">
        <v>1</v>
      </c>
      <c r="P1255" s="107">
        <v>1</v>
      </c>
      <c r="Q1255" s="107">
        <v>0</v>
      </c>
      <c r="R1255" s="107">
        <v>0</v>
      </c>
      <c r="S1255" s="107">
        <v>1</v>
      </c>
      <c r="T1255" s="108">
        <v>1</v>
      </c>
      <c r="U1255" s="108">
        <v>1</v>
      </c>
      <c r="V1255" s="108">
        <v>0</v>
      </c>
      <c r="W1255" s="109">
        <v>65454545.450000018</v>
      </c>
      <c r="X1255" s="110">
        <v>0</v>
      </c>
      <c r="Y1255" s="111">
        <v>0</v>
      </c>
      <c r="Z1255" s="111">
        <v>0</v>
      </c>
      <c r="AA1255" s="111">
        <v>0</v>
      </c>
      <c r="AB1255" s="111">
        <v>0</v>
      </c>
      <c r="AC1255" s="111">
        <v>0</v>
      </c>
      <c r="AD1255" s="112">
        <v>65454545.450000018</v>
      </c>
      <c r="AE1255" s="114">
        <v>41488</v>
      </c>
      <c r="AF1255" s="114">
        <v>45871</v>
      </c>
      <c r="AG1255" s="115">
        <v>120000000</v>
      </c>
      <c r="AH1255" s="116" t="s">
        <v>903</v>
      </c>
      <c r="AI1255" s="116" t="s">
        <v>904</v>
      </c>
      <c r="AJ1255" s="14">
        <v>0</v>
      </c>
      <c r="AK1255" s="14">
        <v>0</v>
      </c>
      <c r="AL1255" s="14">
        <v>0</v>
      </c>
      <c r="AM1255" s="14">
        <v>0</v>
      </c>
      <c r="AN1255" s="14">
        <v>10909090.91</v>
      </c>
      <c r="AO1255" s="14">
        <v>0</v>
      </c>
      <c r="AP1255" s="14">
        <v>0</v>
      </c>
      <c r="AQ1255" s="14">
        <v>0</v>
      </c>
      <c r="AR1255" s="14">
        <v>0</v>
      </c>
      <c r="AS1255" s="14">
        <v>0</v>
      </c>
      <c r="AT1255" s="14">
        <v>10909090.91</v>
      </c>
      <c r="AU1255" s="14">
        <v>0</v>
      </c>
      <c r="AV1255" s="14">
        <v>0</v>
      </c>
      <c r="AW1255" s="14">
        <v>0</v>
      </c>
      <c r="AX1255" s="14">
        <v>0</v>
      </c>
      <c r="AY1255" s="14">
        <f t="shared" si="57"/>
        <v>0</v>
      </c>
      <c r="AZ1255" s="14">
        <f t="shared" si="58"/>
        <v>21818181.82</v>
      </c>
      <c r="BA1255" s="14">
        <f t="shared" si="59"/>
        <v>21818181.82</v>
      </c>
    </row>
    <row r="1256" spans="1:53" x14ac:dyDescent="0.35">
      <c r="A1256" s="15" t="s">
        <v>2116</v>
      </c>
      <c r="B1256" s="104" t="s">
        <v>804</v>
      </c>
      <c r="C1256" s="105">
        <v>1</v>
      </c>
      <c r="D1256" s="106" t="s">
        <v>23</v>
      </c>
      <c r="E1256" s="104" t="s">
        <v>511</v>
      </c>
      <c r="F1256" s="104" t="s">
        <v>880</v>
      </c>
      <c r="G1256" s="104" t="s">
        <v>58</v>
      </c>
      <c r="H1256" s="104" t="s">
        <v>900</v>
      </c>
      <c r="I1256" s="104" t="s">
        <v>882</v>
      </c>
      <c r="J1256" s="104" t="s">
        <v>901</v>
      </c>
      <c r="K1256" s="104" t="s">
        <v>805</v>
      </c>
      <c r="L1256" s="104" t="s">
        <v>884</v>
      </c>
      <c r="M1256" s="104" t="s">
        <v>902</v>
      </c>
      <c r="N1256" s="107">
        <v>1</v>
      </c>
      <c r="O1256" s="107">
        <v>1</v>
      </c>
      <c r="P1256" s="107">
        <v>1</v>
      </c>
      <c r="Q1256" s="107">
        <v>0</v>
      </c>
      <c r="R1256" s="107">
        <v>0</v>
      </c>
      <c r="S1256" s="107">
        <v>1</v>
      </c>
      <c r="T1256" s="108">
        <v>1</v>
      </c>
      <c r="U1256" s="108">
        <v>1</v>
      </c>
      <c r="V1256" s="108">
        <v>0</v>
      </c>
      <c r="W1256" s="109">
        <v>63636363.639999986</v>
      </c>
      <c r="X1256" s="110">
        <v>0</v>
      </c>
      <c r="Y1256" s="111">
        <v>0</v>
      </c>
      <c r="Z1256" s="111">
        <v>0</v>
      </c>
      <c r="AA1256" s="111">
        <v>0</v>
      </c>
      <c r="AB1256" s="111">
        <v>0</v>
      </c>
      <c r="AC1256" s="111">
        <v>0</v>
      </c>
      <c r="AD1256" s="112">
        <v>63636363.639999986</v>
      </c>
      <c r="AE1256" s="114">
        <v>41557</v>
      </c>
      <c r="AF1256" s="114">
        <v>45940</v>
      </c>
      <c r="AG1256" s="115">
        <v>100000000</v>
      </c>
      <c r="AH1256" s="116" t="s">
        <v>903</v>
      </c>
      <c r="AI1256" s="116" t="s">
        <v>904</v>
      </c>
      <c r="AJ1256" s="14">
        <v>9090909.0899999999</v>
      </c>
      <c r="AK1256" s="14">
        <v>0</v>
      </c>
      <c r="AL1256" s="14">
        <v>0</v>
      </c>
      <c r="AM1256" s="14">
        <v>0</v>
      </c>
      <c r="AN1256" s="14">
        <v>0</v>
      </c>
      <c r="AO1256" s="14">
        <v>0</v>
      </c>
      <c r="AP1256" s="14">
        <v>9090909.0899999999</v>
      </c>
      <c r="AQ1256" s="14">
        <v>0</v>
      </c>
      <c r="AR1256" s="14">
        <v>0</v>
      </c>
      <c r="AS1256" s="14">
        <v>0</v>
      </c>
      <c r="AT1256" s="14">
        <v>0</v>
      </c>
      <c r="AU1256" s="14">
        <v>0</v>
      </c>
      <c r="AV1256" s="14">
        <v>9090909.0899999999</v>
      </c>
      <c r="AW1256" s="14">
        <v>0</v>
      </c>
      <c r="AX1256" s="14">
        <v>0</v>
      </c>
      <c r="AY1256" s="14">
        <f t="shared" si="57"/>
        <v>9090909.0899999999</v>
      </c>
      <c r="AZ1256" s="14">
        <f t="shared" si="58"/>
        <v>18181818.18</v>
      </c>
      <c r="BA1256" s="14">
        <f t="shared" si="59"/>
        <v>27272727.27</v>
      </c>
    </row>
    <row r="1257" spans="1:53" x14ac:dyDescent="0.35">
      <c r="A1257" s="15" t="s">
        <v>2117</v>
      </c>
      <c r="B1257" s="104" t="s">
        <v>804</v>
      </c>
      <c r="C1257" s="105">
        <v>2</v>
      </c>
      <c r="D1257" s="106" t="s">
        <v>23</v>
      </c>
      <c r="E1257" s="104" t="s">
        <v>511</v>
      </c>
      <c r="F1257" s="104" t="s">
        <v>880</v>
      </c>
      <c r="G1257" s="104" t="s">
        <v>58</v>
      </c>
      <c r="H1257" s="104" t="s">
        <v>900</v>
      </c>
      <c r="I1257" s="104" t="s">
        <v>882</v>
      </c>
      <c r="J1257" s="104" t="s">
        <v>901</v>
      </c>
      <c r="K1257" s="104" t="s">
        <v>805</v>
      </c>
      <c r="L1257" s="104" t="s">
        <v>884</v>
      </c>
      <c r="M1257" s="104" t="s">
        <v>902</v>
      </c>
      <c r="N1257" s="107">
        <v>1</v>
      </c>
      <c r="O1257" s="107">
        <v>1</v>
      </c>
      <c r="P1257" s="107">
        <v>1</v>
      </c>
      <c r="Q1257" s="107">
        <v>0</v>
      </c>
      <c r="R1257" s="107">
        <v>0</v>
      </c>
      <c r="S1257" s="107">
        <v>1</v>
      </c>
      <c r="T1257" s="108">
        <v>1</v>
      </c>
      <c r="U1257" s="108">
        <v>1</v>
      </c>
      <c r="V1257" s="108">
        <v>0</v>
      </c>
      <c r="W1257" s="109">
        <v>178181818.20000002</v>
      </c>
      <c r="X1257" s="110">
        <v>0</v>
      </c>
      <c r="Y1257" s="111">
        <v>0</v>
      </c>
      <c r="Z1257" s="111">
        <v>0</v>
      </c>
      <c r="AA1257" s="111">
        <v>0</v>
      </c>
      <c r="AB1257" s="111">
        <v>0</v>
      </c>
      <c r="AC1257" s="111">
        <v>0</v>
      </c>
      <c r="AD1257" s="112">
        <v>178181818.20000002</v>
      </c>
      <c r="AE1257" s="114">
        <v>41565</v>
      </c>
      <c r="AF1257" s="114">
        <v>45948</v>
      </c>
      <c r="AG1257" s="115">
        <v>280000000</v>
      </c>
      <c r="AH1257" s="116" t="s">
        <v>903</v>
      </c>
      <c r="AI1257" s="116" t="s">
        <v>904</v>
      </c>
      <c r="AJ1257" s="14">
        <v>25454545.449999999</v>
      </c>
      <c r="AK1257" s="14">
        <v>0</v>
      </c>
      <c r="AL1257" s="14">
        <v>0</v>
      </c>
      <c r="AM1257" s="14">
        <v>0</v>
      </c>
      <c r="AN1257" s="14">
        <v>0</v>
      </c>
      <c r="AO1257" s="14">
        <v>0</v>
      </c>
      <c r="AP1257" s="14">
        <v>25454545.449999999</v>
      </c>
      <c r="AQ1257" s="14">
        <v>0</v>
      </c>
      <c r="AR1257" s="14">
        <v>0</v>
      </c>
      <c r="AS1257" s="14">
        <v>0</v>
      </c>
      <c r="AT1257" s="14">
        <v>0</v>
      </c>
      <c r="AU1257" s="14">
        <v>0</v>
      </c>
      <c r="AV1257" s="14">
        <v>25454545.449999999</v>
      </c>
      <c r="AW1257" s="14">
        <v>0</v>
      </c>
      <c r="AX1257" s="14">
        <v>0</v>
      </c>
      <c r="AY1257" s="14">
        <f t="shared" si="57"/>
        <v>25454545.449999999</v>
      </c>
      <c r="AZ1257" s="14">
        <f t="shared" si="58"/>
        <v>50909090.899999999</v>
      </c>
      <c r="BA1257" s="14">
        <f t="shared" si="59"/>
        <v>76363636.349999994</v>
      </c>
    </row>
    <row r="1258" spans="1:53" x14ac:dyDescent="0.35">
      <c r="A1258" s="15" t="s">
        <v>2118</v>
      </c>
      <c r="B1258" s="104" t="s">
        <v>804</v>
      </c>
      <c r="C1258" s="105">
        <v>3</v>
      </c>
      <c r="D1258" s="106" t="s">
        <v>23</v>
      </c>
      <c r="E1258" s="104" t="s">
        <v>511</v>
      </c>
      <c r="F1258" s="104" t="s">
        <v>880</v>
      </c>
      <c r="G1258" s="104" t="s">
        <v>58</v>
      </c>
      <c r="H1258" s="104" t="s">
        <v>900</v>
      </c>
      <c r="I1258" s="104" t="s">
        <v>882</v>
      </c>
      <c r="J1258" s="104" t="s">
        <v>901</v>
      </c>
      <c r="K1258" s="104" t="s">
        <v>805</v>
      </c>
      <c r="L1258" s="104" t="s">
        <v>884</v>
      </c>
      <c r="M1258" s="104" t="s">
        <v>902</v>
      </c>
      <c r="N1258" s="107">
        <v>1</v>
      </c>
      <c r="O1258" s="107">
        <v>1</v>
      </c>
      <c r="P1258" s="107">
        <v>1</v>
      </c>
      <c r="Q1258" s="107">
        <v>0</v>
      </c>
      <c r="R1258" s="107">
        <v>0</v>
      </c>
      <c r="S1258" s="107">
        <v>1</v>
      </c>
      <c r="T1258" s="108">
        <v>1</v>
      </c>
      <c r="U1258" s="108">
        <v>1</v>
      </c>
      <c r="V1258" s="108">
        <v>0</v>
      </c>
      <c r="W1258" s="109">
        <v>12727272.719999999</v>
      </c>
      <c r="X1258" s="110">
        <v>0</v>
      </c>
      <c r="Y1258" s="111">
        <v>0</v>
      </c>
      <c r="Z1258" s="111">
        <v>0</v>
      </c>
      <c r="AA1258" s="111">
        <v>0</v>
      </c>
      <c r="AB1258" s="111">
        <v>0</v>
      </c>
      <c r="AC1258" s="111">
        <v>0</v>
      </c>
      <c r="AD1258" s="112">
        <v>12727272.719999999</v>
      </c>
      <c r="AE1258" s="114">
        <v>41572</v>
      </c>
      <c r="AF1258" s="114">
        <v>45955</v>
      </c>
      <c r="AG1258" s="115">
        <v>20000000</v>
      </c>
      <c r="AH1258" s="116" t="s">
        <v>903</v>
      </c>
      <c r="AI1258" s="116" t="s">
        <v>904</v>
      </c>
      <c r="AJ1258" s="14">
        <v>1818181.82</v>
      </c>
      <c r="AK1258" s="14">
        <v>0</v>
      </c>
      <c r="AL1258" s="14">
        <v>0</v>
      </c>
      <c r="AM1258" s="14">
        <v>0</v>
      </c>
      <c r="AN1258" s="14">
        <v>0</v>
      </c>
      <c r="AO1258" s="14">
        <v>0</v>
      </c>
      <c r="AP1258" s="14">
        <v>1818181.82</v>
      </c>
      <c r="AQ1258" s="14">
        <v>0</v>
      </c>
      <c r="AR1258" s="14">
        <v>0</v>
      </c>
      <c r="AS1258" s="14">
        <v>0</v>
      </c>
      <c r="AT1258" s="14">
        <v>0</v>
      </c>
      <c r="AU1258" s="14">
        <v>0</v>
      </c>
      <c r="AV1258" s="14">
        <v>1818181.82</v>
      </c>
      <c r="AW1258" s="14">
        <v>0</v>
      </c>
      <c r="AX1258" s="14">
        <v>0</v>
      </c>
      <c r="AY1258" s="14">
        <f t="shared" si="57"/>
        <v>1818181.82</v>
      </c>
      <c r="AZ1258" s="14">
        <f t="shared" si="58"/>
        <v>3636363.64</v>
      </c>
      <c r="BA1258" s="14">
        <f t="shared" si="59"/>
        <v>5454545.46</v>
      </c>
    </row>
    <row r="1259" spans="1:53" x14ac:dyDescent="0.35">
      <c r="A1259" s="15" t="s">
        <v>2119</v>
      </c>
      <c r="B1259" s="104" t="s">
        <v>804</v>
      </c>
      <c r="C1259" s="105">
        <v>4</v>
      </c>
      <c r="D1259" s="106" t="s">
        <v>23</v>
      </c>
      <c r="E1259" s="104" t="s">
        <v>511</v>
      </c>
      <c r="F1259" s="104" t="s">
        <v>880</v>
      </c>
      <c r="G1259" s="104" t="s">
        <v>58</v>
      </c>
      <c r="H1259" s="104" t="s">
        <v>900</v>
      </c>
      <c r="I1259" s="104" t="s">
        <v>882</v>
      </c>
      <c r="J1259" s="104" t="s">
        <v>901</v>
      </c>
      <c r="K1259" s="104" t="s">
        <v>805</v>
      </c>
      <c r="L1259" s="104" t="s">
        <v>884</v>
      </c>
      <c r="M1259" s="104" t="s">
        <v>902</v>
      </c>
      <c r="N1259" s="107">
        <v>1</v>
      </c>
      <c r="O1259" s="107">
        <v>1</v>
      </c>
      <c r="P1259" s="107">
        <v>1</v>
      </c>
      <c r="Q1259" s="107">
        <v>0</v>
      </c>
      <c r="R1259" s="107">
        <v>0</v>
      </c>
      <c r="S1259" s="107">
        <v>1</v>
      </c>
      <c r="T1259" s="108">
        <v>1</v>
      </c>
      <c r="U1259" s="108">
        <v>1</v>
      </c>
      <c r="V1259" s="108">
        <v>0</v>
      </c>
      <c r="W1259" s="109">
        <v>56318181.800000012</v>
      </c>
      <c r="X1259" s="110">
        <v>0</v>
      </c>
      <c r="Y1259" s="111">
        <v>0</v>
      </c>
      <c r="Z1259" s="111">
        <v>0</v>
      </c>
      <c r="AA1259" s="111">
        <v>0</v>
      </c>
      <c r="AB1259" s="111">
        <v>0</v>
      </c>
      <c r="AC1259" s="111">
        <v>0</v>
      </c>
      <c r="AD1259" s="112">
        <v>56318181.800000012</v>
      </c>
      <c r="AE1259" s="114">
        <v>41635</v>
      </c>
      <c r="AF1259" s="114">
        <v>46018</v>
      </c>
      <c r="AG1259" s="115">
        <v>88500000</v>
      </c>
      <c r="AH1259" s="116" t="s">
        <v>903</v>
      </c>
      <c r="AI1259" s="116" t="s">
        <v>904</v>
      </c>
      <c r="AJ1259" s="14">
        <v>0</v>
      </c>
      <c r="AK1259" s="14">
        <v>0</v>
      </c>
      <c r="AL1259" s="14">
        <v>8045454.5499999998</v>
      </c>
      <c r="AM1259" s="14">
        <v>0</v>
      </c>
      <c r="AN1259" s="14">
        <v>0</v>
      </c>
      <c r="AO1259" s="14">
        <v>0</v>
      </c>
      <c r="AP1259" s="14">
        <v>0</v>
      </c>
      <c r="AQ1259" s="14">
        <v>0</v>
      </c>
      <c r="AR1259" s="14">
        <v>8045454.5499999998</v>
      </c>
      <c r="AS1259" s="14">
        <v>0</v>
      </c>
      <c r="AT1259" s="14">
        <v>0</v>
      </c>
      <c r="AU1259" s="14">
        <v>0</v>
      </c>
      <c r="AV1259" s="14">
        <v>0</v>
      </c>
      <c r="AW1259" s="14">
        <v>0</v>
      </c>
      <c r="AX1259" s="14">
        <v>8045454.5499999998</v>
      </c>
      <c r="AY1259" s="14">
        <f t="shared" si="57"/>
        <v>8045454.5499999998</v>
      </c>
      <c r="AZ1259" s="14">
        <f t="shared" si="58"/>
        <v>16090909.1</v>
      </c>
      <c r="BA1259" s="14">
        <f t="shared" si="59"/>
        <v>24136363.649999999</v>
      </c>
    </row>
    <row r="1260" spans="1:53" x14ac:dyDescent="0.35">
      <c r="A1260" s="15" t="s">
        <v>2077</v>
      </c>
      <c r="B1260" s="104" t="s">
        <v>796</v>
      </c>
      <c r="C1260" s="105">
        <v>3</v>
      </c>
      <c r="D1260" s="106" t="s">
        <v>23</v>
      </c>
      <c r="E1260" s="104" t="s">
        <v>511</v>
      </c>
      <c r="F1260" s="104" t="s">
        <v>880</v>
      </c>
      <c r="G1260" s="104" t="s">
        <v>58</v>
      </c>
      <c r="H1260" s="104" t="s">
        <v>900</v>
      </c>
      <c r="I1260" s="104" t="s">
        <v>882</v>
      </c>
      <c r="J1260" s="104" t="s">
        <v>901</v>
      </c>
      <c r="K1260" s="104" t="s">
        <v>805</v>
      </c>
      <c r="L1260" s="104" t="s">
        <v>884</v>
      </c>
      <c r="M1260" s="104" t="s">
        <v>902</v>
      </c>
      <c r="N1260" s="107">
        <v>1</v>
      </c>
      <c r="O1260" s="107">
        <v>1</v>
      </c>
      <c r="P1260" s="107">
        <v>1</v>
      </c>
      <c r="Q1260" s="107">
        <v>0</v>
      </c>
      <c r="R1260" s="107">
        <v>0</v>
      </c>
      <c r="S1260" s="107">
        <v>1</v>
      </c>
      <c r="T1260" s="108">
        <v>1</v>
      </c>
      <c r="U1260" s="108">
        <v>1</v>
      </c>
      <c r="V1260" s="108">
        <v>0</v>
      </c>
      <c r="W1260" s="109">
        <v>63636363.639999986</v>
      </c>
      <c r="X1260" s="110">
        <v>0</v>
      </c>
      <c r="Y1260" s="111">
        <v>0</v>
      </c>
      <c r="Z1260" s="111">
        <v>0</v>
      </c>
      <c r="AA1260" s="111">
        <v>0</v>
      </c>
      <c r="AB1260" s="111">
        <v>0</v>
      </c>
      <c r="AC1260" s="111">
        <v>0</v>
      </c>
      <c r="AD1260" s="112">
        <v>63636363.639999986</v>
      </c>
      <c r="AE1260" s="114">
        <v>41674</v>
      </c>
      <c r="AF1260" s="114">
        <v>46057</v>
      </c>
      <c r="AG1260" s="115">
        <v>100000000</v>
      </c>
      <c r="AH1260" s="116" t="s">
        <v>903</v>
      </c>
      <c r="AI1260" s="116" t="s">
        <v>904</v>
      </c>
      <c r="AJ1260" s="14">
        <v>0</v>
      </c>
      <c r="AK1260" s="14">
        <v>0</v>
      </c>
      <c r="AL1260" s="14">
        <v>0</v>
      </c>
      <c r="AM1260" s="14">
        <v>0</v>
      </c>
      <c r="AN1260" s="14">
        <v>9090909.0899999999</v>
      </c>
      <c r="AO1260" s="14">
        <v>0</v>
      </c>
      <c r="AP1260" s="14">
        <v>0</v>
      </c>
      <c r="AQ1260" s="14">
        <v>0</v>
      </c>
      <c r="AR1260" s="14">
        <v>0</v>
      </c>
      <c r="AS1260" s="14">
        <v>0</v>
      </c>
      <c r="AT1260" s="14">
        <v>9090909.0899999999</v>
      </c>
      <c r="AU1260" s="14">
        <v>0</v>
      </c>
      <c r="AV1260" s="14">
        <v>0</v>
      </c>
      <c r="AW1260" s="14">
        <v>0</v>
      </c>
      <c r="AX1260" s="14">
        <v>0</v>
      </c>
      <c r="AY1260" s="14">
        <f t="shared" si="57"/>
        <v>0</v>
      </c>
      <c r="AZ1260" s="14">
        <f t="shared" si="58"/>
        <v>18181818.18</v>
      </c>
      <c r="BA1260" s="14">
        <f t="shared" si="59"/>
        <v>18181818.18</v>
      </c>
    </row>
    <row r="1261" spans="1:53" x14ac:dyDescent="0.35">
      <c r="A1261" s="15" t="s">
        <v>2079</v>
      </c>
      <c r="B1261" s="104" t="s">
        <v>796</v>
      </c>
      <c r="C1261" s="105">
        <v>4</v>
      </c>
      <c r="D1261" s="106" t="s">
        <v>23</v>
      </c>
      <c r="E1261" s="104" t="s">
        <v>511</v>
      </c>
      <c r="F1261" s="104" t="s">
        <v>880</v>
      </c>
      <c r="G1261" s="104" t="s">
        <v>58</v>
      </c>
      <c r="H1261" s="104" t="s">
        <v>900</v>
      </c>
      <c r="I1261" s="104" t="s">
        <v>882</v>
      </c>
      <c r="J1261" s="104" t="s">
        <v>901</v>
      </c>
      <c r="K1261" s="104" t="s">
        <v>805</v>
      </c>
      <c r="L1261" s="104" t="s">
        <v>884</v>
      </c>
      <c r="M1261" s="104" t="s">
        <v>902</v>
      </c>
      <c r="N1261" s="107">
        <v>1</v>
      </c>
      <c r="O1261" s="107">
        <v>1</v>
      </c>
      <c r="P1261" s="107">
        <v>1</v>
      </c>
      <c r="Q1261" s="107">
        <v>0</v>
      </c>
      <c r="R1261" s="107">
        <v>0</v>
      </c>
      <c r="S1261" s="107">
        <v>1</v>
      </c>
      <c r="T1261" s="108">
        <v>1</v>
      </c>
      <c r="U1261" s="108">
        <v>1</v>
      </c>
      <c r="V1261" s="108">
        <v>0</v>
      </c>
      <c r="W1261" s="109">
        <v>63636363.639999986</v>
      </c>
      <c r="X1261" s="110">
        <v>0</v>
      </c>
      <c r="Y1261" s="111">
        <v>0</v>
      </c>
      <c r="Z1261" s="111">
        <v>0</v>
      </c>
      <c r="AA1261" s="111">
        <v>0</v>
      </c>
      <c r="AB1261" s="111">
        <v>0</v>
      </c>
      <c r="AC1261" s="111">
        <v>0</v>
      </c>
      <c r="AD1261" s="112">
        <v>63636363.639999986</v>
      </c>
      <c r="AE1261" s="114">
        <v>41675</v>
      </c>
      <c r="AF1261" s="114">
        <v>46058</v>
      </c>
      <c r="AG1261" s="115">
        <v>100000000</v>
      </c>
      <c r="AH1261" s="116" t="s">
        <v>903</v>
      </c>
      <c r="AI1261" s="116" t="s">
        <v>904</v>
      </c>
      <c r="AJ1261" s="14">
        <v>0</v>
      </c>
      <c r="AK1261" s="14">
        <v>0</v>
      </c>
      <c r="AL1261" s="14">
        <v>0</v>
      </c>
      <c r="AM1261" s="14">
        <v>0</v>
      </c>
      <c r="AN1261" s="14">
        <v>9090909.0899999999</v>
      </c>
      <c r="AO1261" s="14">
        <v>0</v>
      </c>
      <c r="AP1261" s="14">
        <v>0</v>
      </c>
      <c r="AQ1261" s="14">
        <v>0</v>
      </c>
      <c r="AR1261" s="14">
        <v>0</v>
      </c>
      <c r="AS1261" s="14">
        <v>0</v>
      </c>
      <c r="AT1261" s="14">
        <v>9090909.0899999999</v>
      </c>
      <c r="AU1261" s="14">
        <v>0</v>
      </c>
      <c r="AV1261" s="14">
        <v>0</v>
      </c>
      <c r="AW1261" s="14">
        <v>0</v>
      </c>
      <c r="AX1261" s="14">
        <v>0</v>
      </c>
      <c r="AY1261" s="14">
        <f t="shared" si="57"/>
        <v>0</v>
      </c>
      <c r="AZ1261" s="14">
        <f t="shared" si="58"/>
        <v>18181818.18</v>
      </c>
      <c r="BA1261" s="14">
        <f t="shared" si="59"/>
        <v>18181818.18</v>
      </c>
    </row>
    <row r="1262" spans="1:53" x14ac:dyDescent="0.35">
      <c r="A1262" s="15" t="s">
        <v>2084</v>
      </c>
      <c r="B1262" s="104" t="s">
        <v>796</v>
      </c>
      <c r="C1262" s="105">
        <v>5</v>
      </c>
      <c r="D1262" s="106" t="s">
        <v>23</v>
      </c>
      <c r="E1262" s="104" t="s">
        <v>511</v>
      </c>
      <c r="F1262" s="104" t="s">
        <v>880</v>
      </c>
      <c r="G1262" s="104" t="s">
        <v>58</v>
      </c>
      <c r="H1262" s="104" t="s">
        <v>900</v>
      </c>
      <c r="I1262" s="104" t="s">
        <v>882</v>
      </c>
      <c r="J1262" s="104" t="s">
        <v>901</v>
      </c>
      <c r="K1262" s="104" t="s">
        <v>805</v>
      </c>
      <c r="L1262" s="104" t="s">
        <v>884</v>
      </c>
      <c r="M1262" s="104" t="s">
        <v>902</v>
      </c>
      <c r="N1262" s="107">
        <v>1</v>
      </c>
      <c r="O1262" s="107">
        <v>1</v>
      </c>
      <c r="P1262" s="107">
        <v>1</v>
      </c>
      <c r="Q1262" s="107">
        <v>0</v>
      </c>
      <c r="R1262" s="107">
        <v>0</v>
      </c>
      <c r="S1262" s="107">
        <v>1</v>
      </c>
      <c r="T1262" s="108">
        <v>1</v>
      </c>
      <c r="U1262" s="108">
        <v>1</v>
      </c>
      <c r="V1262" s="108">
        <v>0</v>
      </c>
      <c r="W1262" s="109">
        <v>95454545.440000013</v>
      </c>
      <c r="X1262" s="110">
        <v>0</v>
      </c>
      <c r="Y1262" s="111">
        <v>0</v>
      </c>
      <c r="Z1262" s="111">
        <v>0</v>
      </c>
      <c r="AA1262" s="111">
        <v>0</v>
      </c>
      <c r="AB1262" s="111">
        <v>0</v>
      </c>
      <c r="AC1262" s="111">
        <v>0</v>
      </c>
      <c r="AD1262" s="112">
        <v>95454545.440000013</v>
      </c>
      <c r="AE1262" s="114">
        <v>41676</v>
      </c>
      <c r="AF1262" s="114">
        <v>46059</v>
      </c>
      <c r="AG1262" s="115">
        <v>150000000</v>
      </c>
      <c r="AH1262" s="116" t="s">
        <v>903</v>
      </c>
      <c r="AI1262" s="116" t="s">
        <v>904</v>
      </c>
      <c r="AJ1262" s="14">
        <v>0</v>
      </c>
      <c r="AK1262" s="14">
        <v>0</v>
      </c>
      <c r="AL1262" s="14">
        <v>0</v>
      </c>
      <c r="AM1262" s="14">
        <v>0</v>
      </c>
      <c r="AN1262" s="14">
        <v>13636363.640000001</v>
      </c>
      <c r="AO1262" s="14">
        <v>0</v>
      </c>
      <c r="AP1262" s="14">
        <v>0</v>
      </c>
      <c r="AQ1262" s="14">
        <v>0</v>
      </c>
      <c r="AR1262" s="14">
        <v>0</v>
      </c>
      <c r="AS1262" s="14">
        <v>0</v>
      </c>
      <c r="AT1262" s="14">
        <v>13636363.640000001</v>
      </c>
      <c r="AU1262" s="14">
        <v>0</v>
      </c>
      <c r="AV1262" s="14">
        <v>0</v>
      </c>
      <c r="AW1262" s="14">
        <v>0</v>
      </c>
      <c r="AX1262" s="14">
        <v>0</v>
      </c>
      <c r="AY1262" s="14">
        <f t="shared" si="57"/>
        <v>0</v>
      </c>
      <c r="AZ1262" s="14">
        <f t="shared" si="58"/>
        <v>27272727.280000001</v>
      </c>
      <c r="BA1262" s="14">
        <f t="shared" si="59"/>
        <v>27272727.280000001</v>
      </c>
    </row>
    <row r="1263" spans="1:53" x14ac:dyDescent="0.35">
      <c r="A1263" s="15" t="s">
        <v>2075</v>
      </c>
      <c r="B1263" s="104" t="s">
        <v>796</v>
      </c>
      <c r="C1263" s="105">
        <v>14</v>
      </c>
      <c r="D1263" s="106" t="s">
        <v>23</v>
      </c>
      <c r="E1263" s="104" t="s">
        <v>511</v>
      </c>
      <c r="F1263" s="104" t="s">
        <v>880</v>
      </c>
      <c r="G1263" s="104" t="s">
        <v>58</v>
      </c>
      <c r="H1263" s="104" t="s">
        <v>900</v>
      </c>
      <c r="I1263" s="104" t="s">
        <v>882</v>
      </c>
      <c r="J1263" s="104" t="s">
        <v>901</v>
      </c>
      <c r="K1263" s="104" t="s">
        <v>805</v>
      </c>
      <c r="L1263" s="104" t="s">
        <v>884</v>
      </c>
      <c r="M1263" s="104" t="s">
        <v>902</v>
      </c>
      <c r="N1263" s="107">
        <v>1</v>
      </c>
      <c r="O1263" s="107">
        <v>1</v>
      </c>
      <c r="P1263" s="107">
        <v>1</v>
      </c>
      <c r="Q1263" s="107">
        <v>0</v>
      </c>
      <c r="R1263" s="107">
        <v>0</v>
      </c>
      <c r="S1263" s="107">
        <v>1</v>
      </c>
      <c r="T1263" s="108">
        <v>1</v>
      </c>
      <c r="U1263" s="108">
        <v>1</v>
      </c>
      <c r="V1263" s="108">
        <v>0</v>
      </c>
      <c r="W1263" s="109">
        <v>109090909.08000001</v>
      </c>
      <c r="X1263" s="110">
        <v>0</v>
      </c>
      <c r="Y1263" s="111">
        <v>13636363.640000001</v>
      </c>
      <c r="Z1263" s="111">
        <v>4090909.09</v>
      </c>
      <c r="AA1263" s="111">
        <v>0</v>
      </c>
      <c r="AB1263" s="111">
        <v>0</v>
      </c>
      <c r="AC1263" s="111">
        <v>0</v>
      </c>
      <c r="AD1263" s="112">
        <v>95454545.440000013</v>
      </c>
      <c r="AE1263" s="114">
        <v>41712</v>
      </c>
      <c r="AF1263" s="114">
        <v>46095</v>
      </c>
      <c r="AG1263" s="115">
        <v>150000000</v>
      </c>
      <c r="AH1263" s="116" t="s">
        <v>903</v>
      </c>
      <c r="AI1263" s="116" t="s">
        <v>904</v>
      </c>
      <c r="AJ1263" s="14">
        <v>0</v>
      </c>
      <c r="AK1263" s="14">
        <v>0</v>
      </c>
      <c r="AL1263" s="14">
        <v>0</v>
      </c>
      <c r="AM1263" s="14">
        <v>0</v>
      </c>
      <c r="AN1263" s="14">
        <v>0</v>
      </c>
      <c r="AO1263" s="14">
        <v>13636363.640000001</v>
      </c>
      <c r="AP1263" s="14">
        <v>0</v>
      </c>
      <c r="AQ1263" s="14">
        <v>0</v>
      </c>
      <c r="AR1263" s="14">
        <v>0</v>
      </c>
      <c r="AS1263" s="14">
        <v>0</v>
      </c>
      <c r="AT1263" s="14">
        <v>0</v>
      </c>
      <c r="AU1263" s="14">
        <v>13636363.640000001</v>
      </c>
      <c r="AV1263" s="14">
        <v>0</v>
      </c>
      <c r="AW1263" s="14">
        <v>0</v>
      </c>
      <c r="AX1263" s="14">
        <v>0</v>
      </c>
      <c r="AY1263" s="14">
        <f t="shared" si="57"/>
        <v>0</v>
      </c>
      <c r="AZ1263" s="14">
        <f t="shared" si="58"/>
        <v>27272727.280000001</v>
      </c>
      <c r="BA1263" s="14">
        <f t="shared" si="59"/>
        <v>27272727.280000001</v>
      </c>
    </row>
    <row r="1264" spans="1:53" x14ac:dyDescent="0.35">
      <c r="A1264" s="15" t="s">
        <v>2082</v>
      </c>
      <c r="B1264" s="104" t="s">
        <v>796</v>
      </c>
      <c r="C1264" s="105">
        <v>46</v>
      </c>
      <c r="D1264" s="106" t="s">
        <v>23</v>
      </c>
      <c r="E1264" s="104" t="s">
        <v>511</v>
      </c>
      <c r="F1264" s="104" t="s">
        <v>880</v>
      </c>
      <c r="G1264" s="104" t="s">
        <v>58</v>
      </c>
      <c r="H1264" s="104" t="s">
        <v>900</v>
      </c>
      <c r="I1264" s="104" t="s">
        <v>882</v>
      </c>
      <c r="J1264" s="104" t="s">
        <v>901</v>
      </c>
      <c r="K1264" s="104" t="s">
        <v>805</v>
      </c>
      <c r="L1264" s="104" t="s">
        <v>884</v>
      </c>
      <c r="M1264" s="104" t="s">
        <v>902</v>
      </c>
      <c r="N1264" s="107">
        <v>1</v>
      </c>
      <c r="O1264" s="107">
        <v>1</v>
      </c>
      <c r="P1264" s="107">
        <v>1</v>
      </c>
      <c r="Q1264" s="107">
        <v>0</v>
      </c>
      <c r="R1264" s="107">
        <v>0</v>
      </c>
      <c r="S1264" s="107">
        <v>1</v>
      </c>
      <c r="T1264" s="108">
        <v>1</v>
      </c>
      <c r="U1264" s="108">
        <v>1</v>
      </c>
      <c r="V1264" s="108">
        <v>0</v>
      </c>
      <c r="W1264" s="109">
        <v>72727272.729999989</v>
      </c>
      <c r="X1264" s="110">
        <v>0</v>
      </c>
      <c r="Y1264" s="111">
        <v>0</v>
      </c>
      <c r="Z1264" s="111">
        <v>0</v>
      </c>
      <c r="AA1264" s="111">
        <v>0</v>
      </c>
      <c r="AB1264" s="111">
        <v>0</v>
      </c>
      <c r="AC1264" s="111">
        <v>0</v>
      </c>
      <c r="AD1264" s="112">
        <v>72727272.729999989</v>
      </c>
      <c r="AE1264" s="114">
        <v>41789</v>
      </c>
      <c r="AF1264" s="114">
        <v>46172</v>
      </c>
      <c r="AG1264" s="115">
        <v>100000000</v>
      </c>
      <c r="AH1264" s="116" t="s">
        <v>903</v>
      </c>
      <c r="AI1264" s="116" t="s">
        <v>904</v>
      </c>
      <c r="AJ1264" s="14">
        <v>0</v>
      </c>
      <c r="AK1264" s="14">
        <v>9090909.0899999999</v>
      </c>
      <c r="AL1264" s="14">
        <v>0</v>
      </c>
      <c r="AM1264" s="14">
        <v>0</v>
      </c>
      <c r="AN1264" s="14">
        <v>0</v>
      </c>
      <c r="AO1264" s="14">
        <v>0</v>
      </c>
      <c r="AP1264" s="14">
        <v>0</v>
      </c>
      <c r="AQ1264" s="14">
        <v>9090909.0899999999</v>
      </c>
      <c r="AR1264" s="14">
        <v>0</v>
      </c>
      <c r="AS1264" s="14">
        <v>0</v>
      </c>
      <c r="AT1264" s="14">
        <v>0</v>
      </c>
      <c r="AU1264" s="14">
        <v>0</v>
      </c>
      <c r="AV1264" s="14">
        <v>0</v>
      </c>
      <c r="AW1264" s="14">
        <v>9090909.0899999999</v>
      </c>
      <c r="AX1264" s="14">
        <v>0</v>
      </c>
      <c r="AY1264" s="14">
        <f t="shared" si="57"/>
        <v>9090909.0899999999</v>
      </c>
      <c r="AZ1264" s="14">
        <f t="shared" si="58"/>
        <v>18181818.18</v>
      </c>
      <c r="BA1264" s="14">
        <f t="shared" si="59"/>
        <v>27272727.27</v>
      </c>
    </row>
    <row r="1265" spans="1:53" x14ac:dyDescent="0.35">
      <c r="A1265" s="15" t="s">
        <v>2089</v>
      </c>
      <c r="B1265" s="104" t="s">
        <v>797</v>
      </c>
      <c r="C1265" s="105">
        <v>28</v>
      </c>
      <c r="D1265" s="106" t="s">
        <v>23</v>
      </c>
      <c r="E1265" s="104" t="s">
        <v>511</v>
      </c>
      <c r="F1265" s="104" t="s">
        <v>880</v>
      </c>
      <c r="G1265" s="104" t="s">
        <v>58</v>
      </c>
      <c r="H1265" s="104" t="s">
        <v>900</v>
      </c>
      <c r="I1265" s="104" t="s">
        <v>882</v>
      </c>
      <c r="J1265" s="104" t="s">
        <v>901</v>
      </c>
      <c r="K1265" s="104" t="s">
        <v>805</v>
      </c>
      <c r="L1265" s="104" t="s">
        <v>884</v>
      </c>
      <c r="M1265" s="104" t="s">
        <v>902</v>
      </c>
      <c r="N1265" s="107">
        <v>1</v>
      </c>
      <c r="O1265" s="107">
        <v>1</v>
      </c>
      <c r="P1265" s="107">
        <v>1</v>
      </c>
      <c r="Q1265" s="107">
        <v>0</v>
      </c>
      <c r="R1265" s="107">
        <v>0</v>
      </c>
      <c r="S1265" s="107">
        <v>1</v>
      </c>
      <c r="T1265" s="108">
        <v>1</v>
      </c>
      <c r="U1265" s="108">
        <v>1</v>
      </c>
      <c r="V1265" s="108">
        <v>0</v>
      </c>
      <c r="W1265" s="109">
        <v>66666666.670000002</v>
      </c>
      <c r="X1265" s="110">
        <v>0</v>
      </c>
      <c r="Y1265" s="111">
        <v>0</v>
      </c>
      <c r="Z1265" s="111">
        <v>0</v>
      </c>
      <c r="AA1265" s="111">
        <v>0</v>
      </c>
      <c r="AB1265" s="111">
        <v>0</v>
      </c>
      <c r="AC1265" s="111">
        <v>0</v>
      </c>
      <c r="AD1265" s="112">
        <v>66666666.670000002</v>
      </c>
      <c r="AE1265" s="114">
        <v>41873</v>
      </c>
      <c r="AF1265" s="114">
        <v>46256</v>
      </c>
      <c r="AG1265" s="115">
        <v>80000000</v>
      </c>
      <c r="AH1265" s="116" t="s">
        <v>903</v>
      </c>
      <c r="AI1265" s="116" t="s">
        <v>904</v>
      </c>
      <c r="AJ1265" s="14">
        <v>0</v>
      </c>
      <c r="AK1265" s="14">
        <v>0</v>
      </c>
      <c r="AL1265" s="14">
        <v>0</v>
      </c>
      <c r="AM1265" s="14">
        <v>0</v>
      </c>
      <c r="AN1265" s="14">
        <v>13333333.33</v>
      </c>
      <c r="AO1265" s="14">
        <v>0</v>
      </c>
      <c r="AP1265" s="14">
        <v>0</v>
      </c>
      <c r="AQ1265" s="14">
        <v>0</v>
      </c>
      <c r="AR1265" s="14">
        <v>0</v>
      </c>
      <c r="AS1265" s="14">
        <v>0</v>
      </c>
      <c r="AT1265" s="14">
        <v>0</v>
      </c>
      <c r="AU1265" s="14">
        <v>0</v>
      </c>
      <c r="AV1265" s="14">
        <v>0</v>
      </c>
      <c r="AW1265" s="14">
        <v>0</v>
      </c>
      <c r="AX1265" s="14">
        <v>0</v>
      </c>
      <c r="AY1265" s="14">
        <f t="shared" si="57"/>
        <v>0</v>
      </c>
      <c r="AZ1265" s="14">
        <f t="shared" si="58"/>
        <v>13333333.33</v>
      </c>
      <c r="BA1265" s="14">
        <f t="shared" si="59"/>
        <v>13333333.33</v>
      </c>
    </row>
    <row r="1266" spans="1:53" x14ac:dyDescent="0.35">
      <c r="A1266" s="15" t="s">
        <v>2090</v>
      </c>
      <c r="B1266" s="104" t="s">
        <v>797</v>
      </c>
      <c r="C1266" s="105">
        <v>33</v>
      </c>
      <c r="D1266" s="106" t="s">
        <v>23</v>
      </c>
      <c r="E1266" s="104" t="s">
        <v>511</v>
      </c>
      <c r="F1266" s="104" t="s">
        <v>880</v>
      </c>
      <c r="G1266" s="104" t="s">
        <v>58</v>
      </c>
      <c r="H1266" s="104" t="s">
        <v>900</v>
      </c>
      <c r="I1266" s="104" t="s">
        <v>882</v>
      </c>
      <c r="J1266" s="104" t="s">
        <v>901</v>
      </c>
      <c r="K1266" s="104" t="s">
        <v>805</v>
      </c>
      <c r="L1266" s="104" t="s">
        <v>884</v>
      </c>
      <c r="M1266" s="104" t="s">
        <v>902</v>
      </c>
      <c r="N1266" s="107">
        <v>1</v>
      </c>
      <c r="O1266" s="107">
        <v>1</v>
      </c>
      <c r="P1266" s="107">
        <v>1</v>
      </c>
      <c r="Q1266" s="107">
        <v>0</v>
      </c>
      <c r="R1266" s="107">
        <v>0</v>
      </c>
      <c r="S1266" s="107">
        <v>1</v>
      </c>
      <c r="T1266" s="108">
        <v>1</v>
      </c>
      <c r="U1266" s="108">
        <v>1</v>
      </c>
      <c r="V1266" s="108">
        <v>0</v>
      </c>
      <c r="W1266" s="109">
        <v>81666666.670000002</v>
      </c>
      <c r="X1266" s="110">
        <v>0</v>
      </c>
      <c r="Y1266" s="111">
        <v>0</v>
      </c>
      <c r="Z1266" s="111">
        <v>3062500</v>
      </c>
      <c r="AA1266" s="111">
        <v>0</v>
      </c>
      <c r="AB1266" s="111">
        <v>0</v>
      </c>
      <c r="AC1266" s="111">
        <v>0</v>
      </c>
      <c r="AD1266" s="112">
        <v>81666666.670000002</v>
      </c>
      <c r="AE1266" s="114">
        <v>41900</v>
      </c>
      <c r="AF1266" s="114">
        <v>46283</v>
      </c>
      <c r="AG1266" s="115">
        <v>98000000</v>
      </c>
      <c r="AH1266" s="116" t="s">
        <v>903</v>
      </c>
      <c r="AI1266" s="116" t="s">
        <v>904</v>
      </c>
      <c r="AJ1266" s="14">
        <v>0</v>
      </c>
      <c r="AK1266" s="14">
        <v>0</v>
      </c>
      <c r="AL1266" s="14">
        <v>0</v>
      </c>
      <c r="AM1266" s="14">
        <v>0</v>
      </c>
      <c r="AN1266" s="14">
        <v>0</v>
      </c>
      <c r="AO1266" s="14">
        <v>16333333.33</v>
      </c>
      <c r="AP1266" s="14">
        <v>0</v>
      </c>
      <c r="AQ1266" s="14">
        <v>0</v>
      </c>
      <c r="AR1266" s="14">
        <v>0</v>
      </c>
      <c r="AS1266" s="14">
        <v>0</v>
      </c>
      <c r="AT1266" s="14">
        <v>0</v>
      </c>
      <c r="AU1266" s="14">
        <v>0</v>
      </c>
      <c r="AV1266" s="14">
        <v>0</v>
      </c>
      <c r="AW1266" s="14">
        <v>0</v>
      </c>
      <c r="AX1266" s="14">
        <v>0</v>
      </c>
      <c r="AY1266" s="14">
        <f t="shared" si="57"/>
        <v>0</v>
      </c>
      <c r="AZ1266" s="14">
        <f t="shared" si="58"/>
        <v>16333333.33</v>
      </c>
      <c r="BA1266" s="14">
        <f t="shared" si="59"/>
        <v>16333333.33</v>
      </c>
    </row>
    <row r="1267" spans="1:53" x14ac:dyDescent="0.35">
      <c r="A1267" s="15" t="s">
        <v>2092</v>
      </c>
      <c r="B1267" s="104" t="s">
        <v>797</v>
      </c>
      <c r="C1267" s="105">
        <v>47</v>
      </c>
      <c r="D1267" s="106" t="s">
        <v>23</v>
      </c>
      <c r="E1267" s="104" t="s">
        <v>511</v>
      </c>
      <c r="F1267" s="104" t="s">
        <v>880</v>
      </c>
      <c r="G1267" s="104" t="s">
        <v>58</v>
      </c>
      <c r="H1267" s="104" t="s">
        <v>900</v>
      </c>
      <c r="I1267" s="104" t="s">
        <v>882</v>
      </c>
      <c r="J1267" s="104" t="s">
        <v>901</v>
      </c>
      <c r="K1267" s="104" t="s">
        <v>805</v>
      </c>
      <c r="L1267" s="104" t="s">
        <v>884</v>
      </c>
      <c r="M1267" s="104" t="s">
        <v>902</v>
      </c>
      <c r="N1267" s="107">
        <v>1</v>
      </c>
      <c r="O1267" s="107">
        <v>1</v>
      </c>
      <c r="P1267" s="107">
        <v>1</v>
      </c>
      <c r="Q1267" s="107">
        <v>0</v>
      </c>
      <c r="R1267" s="107">
        <v>0</v>
      </c>
      <c r="S1267" s="107">
        <v>1</v>
      </c>
      <c r="T1267" s="108">
        <v>1</v>
      </c>
      <c r="U1267" s="108">
        <v>1</v>
      </c>
      <c r="V1267" s="108">
        <v>0</v>
      </c>
      <c r="W1267" s="109">
        <v>31500000</v>
      </c>
      <c r="X1267" s="110">
        <v>0</v>
      </c>
      <c r="Y1267" s="111">
        <v>0</v>
      </c>
      <c r="Z1267" s="111">
        <v>0</v>
      </c>
      <c r="AA1267" s="111">
        <v>0</v>
      </c>
      <c r="AB1267" s="111">
        <v>0</v>
      </c>
      <c r="AC1267" s="111">
        <v>0</v>
      </c>
      <c r="AD1267" s="112">
        <v>31500000</v>
      </c>
      <c r="AE1267" s="114">
        <v>41984</v>
      </c>
      <c r="AF1267" s="114">
        <v>47463</v>
      </c>
      <c r="AG1267" s="115">
        <v>31500000</v>
      </c>
      <c r="AH1267" s="116" t="s">
        <v>903</v>
      </c>
      <c r="AI1267" s="116" t="s">
        <v>904</v>
      </c>
      <c r="AJ1267" s="14">
        <v>0</v>
      </c>
      <c r="AK1267" s="14">
        <v>0</v>
      </c>
      <c r="AL1267" s="14">
        <v>0</v>
      </c>
      <c r="AM1267" s="14">
        <v>0</v>
      </c>
      <c r="AN1267" s="14">
        <v>0</v>
      </c>
      <c r="AO1267" s="14">
        <v>0</v>
      </c>
      <c r="AP1267" s="14">
        <v>0</v>
      </c>
      <c r="AQ1267" s="14">
        <v>0</v>
      </c>
      <c r="AR1267" s="14">
        <v>3937500</v>
      </c>
      <c r="AS1267" s="14">
        <v>0</v>
      </c>
      <c r="AT1267" s="14">
        <v>0</v>
      </c>
      <c r="AU1267" s="14">
        <v>0</v>
      </c>
      <c r="AV1267" s="14">
        <v>0</v>
      </c>
      <c r="AW1267" s="14">
        <v>0</v>
      </c>
      <c r="AX1267" s="14">
        <v>0</v>
      </c>
      <c r="AY1267" s="14">
        <f t="shared" si="57"/>
        <v>0</v>
      </c>
      <c r="AZ1267" s="14">
        <f t="shared" si="58"/>
        <v>3937500</v>
      </c>
      <c r="BA1267" s="14">
        <f t="shared" si="59"/>
        <v>3937500</v>
      </c>
    </row>
    <row r="1268" spans="1:53" x14ac:dyDescent="0.35">
      <c r="A1268" s="15" t="s">
        <v>2101</v>
      </c>
      <c r="B1268" s="104" t="s">
        <v>798</v>
      </c>
      <c r="C1268" s="105">
        <v>7</v>
      </c>
      <c r="D1268" s="106" t="s">
        <v>23</v>
      </c>
      <c r="E1268" s="104" t="s">
        <v>511</v>
      </c>
      <c r="F1268" s="104" t="s">
        <v>880</v>
      </c>
      <c r="G1268" s="104" t="s">
        <v>58</v>
      </c>
      <c r="H1268" s="104" t="s">
        <v>900</v>
      </c>
      <c r="I1268" s="104" t="s">
        <v>882</v>
      </c>
      <c r="J1268" s="104" t="s">
        <v>901</v>
      </c>
      <c r="K1268" s="104" t="s">
        <v>805</v>
      </c>
      <c r="L1268" s="104" t="s">
        <v>884</v>
      </c>
      <c r="M1268" s="104" t="s">
        <v>902</v>
      </c>
      <c r="N1268" s="107">
        <v>1</v>
      </c>
      <c r="O1268" s="107">
        <v>1</v>
      </c>
      <c r="P1268" s="107">
        <v>1</v>
      </c>
      <c r="Q1268" s="107">
        <v>0</v>
      </c>
      <c r="R1268" s="107">
        <v>0</v>
      </c>
      <c r="S1268" s="107">
        <v>1</v>
      </c>
      <c r="T1268" s="108">
        <v>1</v>
      </c>
      <c r="U1268" s="108">
        <v>1</v>
      </c>
      <c r="V1268" s="108">
        <v>0</v>
      </c>
      <c r="W1268" s="109">
        <v>35000000</v>
      </c>
      <c r="X1268" s="110">
        <v>0</v>
      </c>
      <c r="Y1268" s="111">
        <v>0</v>
      </c>
      <c r="Z1268" s="111">
        <v>0</v>
      </c>
      <c r="AA1268" s="111">
        <v>0</v>
      </c>
      <c r="AB1268" s="111">
        <v>0</v>
      </c>
      <c r="AC1268" s="111">
        <v>0</v>
      </c>
      <c r="AD1268" s="112">
        <v>35000000</v>
      </c>
      <c r="AE1268" s="114">
        <v>41984</v>
      </c>
      <c r="AF1268" s="114">
        <v>46367</v>
      </c>
      <c r="AG1268" s="115">
        <v>42000000</v>
      </c>
      <c r="AH1268" s="116" t="s">
        <v>903</v>
      </c>
      <c r="AI1268" s="116" t="s">
        <v>904</v>
      </c>
      <c r="AJ1268" s="14">
        <v>0</v>
      </c>
      <c r="AK1268" s="14">
        <v>0</v>
      </c>
      <c r="AL1268" s="14">
        <v>0</v>
      </c>
      <c r="AM1268" s="14">
        <v>0</v>
      </c>
      <c r="AN1268" s="14">
        <v>0</v>
      </c>
      <c r="AO1268" s="14">
        <v>0</v>
      </c>
      <c r="AP1268" s="14">
        <v>0</v>
      </c>
      <c r="AQ1268" s="14">
        <v>0</v>
      </c>
      <c r="AR1268" s="14">
        <v>7000000</v>
      </c>
      <c r="AS1268" s="14">
        <v>0</v>
      </c>
      <c r="AT1268" s="14">
        <v>0</v>
      </c>
      <c r="AU1268" s="14">
        <v>0</v>
      </c>
      <c r="AV1268" s="14">
        <v>0</v>
      </c>
      <c r="AW1268" s="14">
        <v>0</v>
      </c>
      <c r="AX1268" s="14">
        <v>0</v>
      </c>
      <c r="AY1268" s="14">
        <f t="shared" si="57"/>
        <v>0</v>
      </c>
      <c r="AZ1268" s="14">
        <f t="shared" si="58"/>
        <v>7000000</v>
      </c>
      <c r="BA1268" s="14">
        <f t="shared" si="59"/>
        <v>7000000</v>
      </c>
    </row>
    <row r="1269" spans="1:53" x14ac:dyDescent="0.35">
      <c r="A1269" s="15" t="s">
        <v>2097</v>
      </c>
      <c r="B1269" s="104" t="s">
        <v>798</v>
      </c>
      <c r="C1269" s="105">
        <v>16</v>
      </c>
      <c r="D1269" s="106" t="s">
        <v>23</v>
      </c>
      <c r="E1269" s="104" t="s">
        <v>511</v>
      </c>
      <c r="F1269" s="104" t="s">
        <v>880</v>
      </c>
      <c r="G1269" s="104" t="s">
        <v>58</v>
      </c>
      <c r="H1269" s="104" t="s">
        <v>900</v>
      </c>
      <c r="I1269" s="104" t="s">
        <v>882</v>
      </c>
      <c r="J1269" s="104" t="s">
        <v>901</v>
      </c>
      <c r="K1269" s="104" t="s">
        <v>805</v>
      </c>
      <c r="L1269" s="104" t="s">
        <v>884</v>
      </c>
      <c r="M1269" s="104" t="s">
        <v>902</v>
      </c>
      <c r="N1269" s="107">
        <v>1</v>
      </c>
      <c r="O1269" s="107">
        <v>1</v>
      </c>
      <c r="P1269" s="107">
        <v>1</v>
      </c>
      <c r="Q1269" s="107">
        <v>0</v>
      </c>
      <c r="R1269" s="107">
        <v>0</v>
      </c>
      <c r="S1269" s="107">
        <v>1</v>
      </c>
      <c r="T1269" s="108">
        <v>1</v>
      </c>
      <c r="U1269" s="108">
        <v>1</v>
      </c>
      <c r="V1269" s="108">
        <v>0</v>
      </c>
      <c r="W1269" s="109">
        <v>86250000</v>
      </c>
      <c r="X1269" s="110">
        <v>0</v>
      </c>
      <c r="Y1269" s="111">
        <v>0</v>
      </c>
      <c r="Z1269" s="111">
        <v>0</v>
      </c>
      <c r="AA1269" s="111">
        <v>0</v>
      </c>
      <c r="AB1269" s="111">
        <v>0</v>
      </c>
      <c r="AC1269" s="111">
        <v>0</v>
      </c>
      <c r="AD1269" s="112">
        <v>86250000</v>
      </c>
      <c r="AE1269" s="114">
        <v>41995</v>
      </c>
      <c r="AF1269" s="114">
        <v>47474</v>
      </c>
      <c r="AG1269" s="115">
        <v>115000000</v>
      </c>
      <c r="AH1269" s="116" t="s">
        <v>903</v>
      </c>
      <c r="AI1269" s="116" t="s">
        <v>904</v>
      </c>
      <c r="AJ1269" s="14">
        <v>0</v>
      </c>
      <c r="AK1269" s="14">
        <v>0</v>
      </c>
      <c r="AL1269" s="14">
        <v>5750000</v>
      </c>
      <c r="AM1269" s="14">
        <v>0</v>
      </c>
      <c r="AN1269" s="14">
        <v>0</v>
      </c>
      <c r="AO1269" s="14">
        <v>0</v>
      </c>
      <c r="AP1269" s="14">
        <v>0</v>
      </c>
      <c r="AQ1269" s="14">
        <v>0</v>
      </c>
      <c r="AR1269" s="14">
        <v>5750000</v>
      </c>
      <c r="AS1269" s="14">
        <v>0</v>
      </c>
      <c r="AT1269" s="14">
        <v>0</v>
      </c>
      <c r="AU1269" s="14">
        <v>0</v>
      </c>
      <c r="AV1269" s="14">
        <v>0</v>
      </c>
      <c r="AW1269" s="14">
        <v>0</v>
      </c>
      <c r="AX1269" s="14">
        <v>5750000</v>
      </c>
      <c r="AY1269" s="14">
        <f t="shared" si="57"/>
        <v>5750000</v>
      </c>
      <c r="AZ1269" s="14">
        <f t="shared" si="58"/>
        <v>11500000</v>
      </c>
      <c r="BA1269" s="14">
        <f t="shared" si="59"/>
        <v>17250000</v>
      </c>
    </row>
    <row r="1270" spans="1:53" x14ac:dyDescent="0.35">
      <c r="A1270" s="15" t="s">
        <v>2098</v>
      </c>
      <c r="B1270" s="104" t="s">
        <v>798</v>
      </c>
      <c r="C1270" s="105">
        <v>17</v>
      </c>
      <c r="D1270" s="106" t="s">
        <v>23</v>
      </c>
      <c r="E1270" s="104" t="s">
        <v>511</v>
      </c>
      <c r="F1270" s="104" t="s">
        <v>880</v>
      </c>
      <c r="G1270" s="104" t="s">
        <v>58</v>
      </c>
      <c r="H1270" s="104" t="s">
        <v>900</v>
      </c>
      <c r="I1270" s="104" t="s">
        <v>882</v>
      </c>
      <c r="J1270" s="104" t="s">
        <v>901</v>
      </c>
      <c r="K1270" s="104" t="s">
        <v>805</v>
      </c>
      <c r="L1270" s="104" t="s">
        <v>884</v>
      </c>
      <c r="M1270" s="104" t="s">
        <v>902</v>
      </c>
      <c r="N1270" s="107">
        <v>1</v>
      </c>
      <c r="O1270" s="107">
        <v>1</v>
      </c>
      <c r="P1270" s="107">
        <v>1</v>
      </c>
      <c r="Q1270" s="107">
        <v>0</v>
      </c>
      <c r="R1270" s="107">
        <v>0</v>
      </c>
      <c r="S1270" s="107">
        <v>1</v>
      </c>
      <c r="T1270" s="108">
        <v>1</v>
      </c>
      <c r="U1270" s="108">
        <v>1</v>
      </c>
      <c r="V1270" s="108">
        <v>0</v>
      </c>
      <c r="W1270" s="109">
        <v>82500000</v>
      </c>
      <c r="X1270" s="110">
        <v>0</v>
      </c>
      <c r="Y1270" s="111">
        <v>0</v>
      </c>
      <c r="Z1270" s="111">
        <v>0</v>
      </c>
      <c r="AA1270" s="111">
        <v>0</v>
      </c>
      <c r="AB1270" s="111">
        <v>0</v>
      </c>
      <c r="AC1270" s="111">
        <v>0</v>
      </c>
      <c r="AD1270" s="112">
        <v>82500000</v>
      </c>
      <c r="AE1270" s="114">
        <v>41996</v>
      </c>
      <c r="AF1270" s="114">
        <v>47475</v>
      </c>
      <c r="AG1270" s="115">
        <v>110000000</v>
      </c>
      <c r="AH1270" s="116" t="s">
        <v>903</v>
      </c>
      <c r="AI1270" s="116" t="s">
        <v>904</v>
      </c>
      <c r="AJ1270" s="14">
        <v>0</v>
      </c>
      <c r="AK1270" s="14">
        <v>0</v>
      </c>
      <c r="AL1270" s="14">
        <v>5500000</v>
      </c>
      <c r="AM1270" s="14">
        <v>0</v>
      </c>
      <c r="AN1270" s="14">
        <v>0</v>
      </c>
      <c r="AO1270" s="14">
        <v>0</v>
      </c>
      <c r="AP1270" s="14">
        <v>0</v>
      </c>
      <c r="AQ1270" s="14">
        <v>0</v>
      </c>
      <c r="AR1270" s="14">
        <v>5500000</v>
      </c>
      <c r="AS1270" s="14">
        <v>0</v>
      </c>
      <c r="AT1270" s="14">
        <v>0</v>
      </c>
      <c r="AU1270" s="14">
        <v>0</v>
      </c>
      <c r="AV1270" s="14">
        <v>0</v>
      </c>
      <c r="AW1270" s="14">
        <v>0</v>
      </c>
      <c r="AX1270" s="14">
        <v>5500000</v>
      </c>
      <c r="AY1270" s="14">
        <f t="shared" si="57"/>
        <v>5500000</v>
      </c>
      <c r="AZ1270" s="14">
        <f t="shared" si="58"/>
        <v>11000000</v>
      </c>
      <c r="BA1270" s="14">
        <f t="shared" si="59"/>
        <v>16500000</v>
      </c>
    </row>
    <row r="1271" spans="1:53" x14ac:dyDescent="0.35">
      <c r="A1271" s="15" t="s">
        <v>3094</v>
      </c>
      <c r="B1271" s="104" t="s">
        <v>801</v>
      </c>
      <c r="C1271" s="105">
        <v>25</v>
      </c>
      <c r="D1271" s="106" t="s">
        <v>23</v>
      </c>
      <c r="E1271" s="104" t="s">
        <v>511</v>
      </c>
      <c r="F1271" s="104" t="s">
        <v>880</v>
      </c>
      <c r="G1271" s="104" t="s">
        <v>58</v>
      </c>
      <c r="H1271" s="104" t="s">
        <v>900</v>
      </c>
      <c r="I1271" s="104" t="s">
        <v>882</v>
      </c>
      <c r="J1271" s="104" t="s">
        <v>901</v>
      </c>
      <c r="K1271" s="104" t="s">
        <v>805</v>
      </c>
      <c r="L1271" s="104" t="s">
        <v>884</v>
      </c>
      <c r="M1271" s="104" t="s">
        <v>902</v>
      </c>
      <c r="N1271" s="107">
        <v>1</v>
      </c>
      <c r="O1271" s="107">
        <v>1</v>
      </c>
      <c r="P1271" s="107">
        <v>1</v>
      </c>
      <c r="Q1271" s="107">
        <v>0</v>
      </c>
      <c r="R1271" s="107">
        <v>0</v>
      </c>
      <c r="S1271" s="107">
        <v>1</v>
      </c>
      <c r="T1271" s="108">
        <v>1</v>
      </c>
      <c r="U1271" s="108">
        <v>1</v>
      </c>
      <c r="V1271" s="108">
        <v>0</v>
      </c>
      <c r="W1271" s="109">
        <v>0</v>
      </c>
      <c r="X1271" s="110">
        <v>0</v>
      </c>
      <c r="Y1271" s="111">
        <v>0</v>
      </c>
      <c r="Z1271" s="111">
        <v>0</v>
      </c>
      <c r="AA1271" s="111">
        <v>0</v>
      </c>
      <c r="AB1271" s="111">
        <v>0</v>
      </c>
      <c r="AC1271" s="111">
        <v>0</v>
      </c>
      <c r="AD1271" s="112">
        <v>0</v>
      </c>
      <c r="AE1271" s="114">
        <v>42878</v>
      </c>
      <c r="AF1271" s="114">
        <v>44704</v>
      </c>
      <c r="AG1271" s="115">
        <v>80000000</v>
      </c>
      <c r="AH1271" s="116" t="s">
        <v>903</v>
      </c>
      <c r="AI1271" s="116" t="s">
        <v>904</v>
      </c>
      <c r="AJ1271" s="14">
        <v>0</v>
      </c>
      <c r="AK1271" s="14">
        <v>0</v>
      </c>
      <c r="AL1271" s="14">
        <v>0</v>
      </c>
      <c r="AM1271" s="14">
        <v>0</v>
      </c>
      <c r="AN1271" s="14">
        <v>0</v>
      </c>
      <c r="AO1271" s="14">
        <v>0</v>
      </c>
      <c r="AP1271" s="14">
        <v>0</v>
      </c>
      <c r="AQ1271" s="14">
        <v>0</v>
      </c>
      <c r="AR1271" s="14">
        <v>0</v>
      </c>
      <c r="AS1271" s="14">
        <v>0</v>
      </c>
      <c r="AT1271" s="14">
        <v>0</v>
      </c>
      <c r="AU1271" s="14">
        <v>0</v>
      </c>
      <c r="AV1271" s="14">
        <v>0</v>
      </c>
      <c r="AW1271" s="14">
        <v>0</v>
      </c>
      <c r="AX1271" s="14">
        <v>0</v>
      </c>
      <c r="AY1271" s="14">
        <f t="shared" si="57"/>
        <v>0</v>
      </c>
      <c r="AZ1271" s="14">
        <f t="shared" si="58"/>
        <v>0</v>
      </c>
      <c r="BA1271" s="14">
        <f t="shared" si="59"/>
        <v>0</v>
      </c>
    </row>
    <row r="1272" spans="1:53" x14ac:dyDescent="0.35">
      <c r="A1272" s="15" t="s">
        <v>2120</v>
      </c>
      <c r="B1272" s="104" t="s">
        <v>806</v>
      </c>
      <c r="C1272" s="105">
        <v>1</v>
      </c>
      <c r="D1272" s="106" t="s">
        <v>23</v>
      </c>
      <c r="E1272" s="104" t="s">
        <v>511</v>
      </c>
      <c r="F1272" s="104" t="s">
        <v>880</v>
      </c>
      <c r="G1272" s="104" t="s">
        <v>58</v>
      </c>
      <c r="H1272" s="104" t="s">
        <v>900</v>
      </c>
      <c r="I1272" s="104" t="s">
        <v>882</v>
      </c>
      <c r="J1272" s="104" t="s">
        <v>901</v>
      </c>
      <c r="K1272" s="104" t="s">
        <v>805</v>
      </c>
      <c r="L1272" s="104" t="s">
        <v>884</v>
      </c>
      <c r="M1272" s="104" t="s">
        <v>902</v>
      </c>
      <c r="N1272" s="107">
        <v>1</v>
      </c>
      <c r="O1272" s="107">
        <v>1</v>
      </c>
      <c r="P1272" s="107">
        <v>1</v>
      </c>
      <c r="Q1272" s="107">
        <v>0</v>
      </c>
      <c r="R1272" s="107">
        <v>0</v>
      </c>
      <c r="S1272" s="107">
        <v>1</v>
      </c>
      <c r="T1272" s="108">
        <v>1</v>
      </c>
      <c r="U1272" s="108">
        <v>1</v>
      </c>
      <c r="V1272" s="108">
        <v>0</v>
      </c>
      <c r="W1272" s="109">
        <v>35000000</v>
      </c>
      <c r="X1272" s="110">
        <v>0</v>
      </c>
      <c r="Y1272" s="111">
        <v>15000000</v>
      </c>
      <c r="Z1272" s="111">
        <v>878500</v>
      </c>
      <c r="AA1272" s="111">
        <v>0</v>
      </c>
      <c r="AB1272" s="111">
        <v>0</v>
      </c>
      <c r="AC1272" s="111">
        <v>0</v>
      </c>
      <c r="AD1272" s="112">
        <v>20000000</v>
      </c>
      <c r="AE1272" s="114">
        <v>43535</v>
      </c>
      <c r="AF1272" s="114">
        <v>44996</v>
      </c>
      <c r="AG1272" s="115">
        <v>250000000</v>
      </c>
      <c r="AH1272" s="116" t="s">
        <v>903</v>
      </c>
      <c r="AI1272" s="116" t="s">
        <v>904</v>
      </c>
      <c r="AJ1272" s="14">
        <v>0</v>
      </c>
      <c r="AK1272" s="14">
        <v>0</v>
      </c>
      <c r="AL1272" s="14">
        <v>0</v>
      </c>
      <c r="AM1272" s="14">
        <v>0</v>
      </c>
      <c r="AN1272" s="14">
        <v>0</v>
      </c>
      <c r="AO1272" s="14">
        <v>20000000</v>
      </c>
      <c r="AP1272" s="14">
        <v>0</v>
      </c>
      <c r="AQ1272" s="14">
        <v>0</v>
      </c>
      <c r="AR1272" s="14">
        <v>0</v>
      </c>
      <c r="AS1272" s="14">
        <v>0</v>
      </c>
      <c r="AT1272" s="14">
        <v>0</v>
      </c>
      <c r="AU1272" s="14">
        <v>0</v>
      </c>
      <c r="AV1272" s="14">
        <v>0</v>
      </c>
      <c r="AW1272" s="14">
        <v>0</v>
      </c>
      <c r="AX1272" s="14">
        <v>0</v>
      </c>
      <c r="AY1272" s="14">
        <f t="shared" si="57"/>
        <v>0</v>
      </c>
      <c r="AZ1272" s="14">
        <f t="shared" si="58"/>
        <v>20000000</v>
      </c>
      <c r="BA1272" s="14">
        <f t="shared" si="59"/>
        <v>20000000</v>
      </c>
    </row>
    <row r="1273" spans="1:53" x14ac:dyDescent="0.35">
      <c r="A1273" s="15" t="s">
        <v>2121</v>
      </c>
      <c r="B1273" s="104" t="s">
        <v>807</v>
      </c>
      <c r="C1273" s="105">
        <v>1</v>
      </c>
      <c r="D1273" s="106" t="s">
        <v>23</v>
      </c>
      <c r="E1273" s="104" t="s">
        <v>511</v>
      </c>
      <c r="F1273" s="104" t="s">
        <v>880</v>
      </c>
      <c r="G1273" s="104" t="s">
        <v>58</v>
      </c>
      <c r="H1273" s="104" t="s">
        <v>900</v>
      </c>
      <c r="I1273" s="104" t="s">
        <v>882</v>
      </c>
      <c r="J1273" s="104" t="s">
        <v>901</v>
      </c>
      <c r="K1273" s="104" t="s">
        <v>805</v>
      </c>
      <c r="L1273" s="104" t="s">
        <v>884</v>
      </c>
      <c r="M1273" s="104" t="s">
        <v>902</v>
      </c>
      <c r="N1273" s="107">
        <v>1</v>
      </c>
      <c r="O1273" s="107">
        <v>1</v>
      </c>
      <c r="P1273" s="107">
        <v>1</v>
      </c>
      <c r="Q1273" s="107">
        <v>0</v>
      </c>
      <c r="R1273" s="107">
        <v>0</v>
      </c>
      <c r="S1273" s="107">
        <v>1</v>
      </c>
      <c r="T1273" s="108">
        <v>1</v>
      </c>
      <c r="U1273" s="108">
        <v>1</v>
      </c>
      <c r="V1273" s="108">
        <v>0</v>
      </c>
      <c r="W1273" s="109">
        <v>100000000</v>
      </c>
      <c r="X1273" s="110">
        <v>0</v>
      </c>
      <c r="Y1273" s="111">
        <v>0</v>
      </c>
      <c r="Z1273" s="111" t="s">
        <v>510</v>
      </c>
      <c r="AA1273" s="111">
        <v>0</v>
      </c>
      <c r="AB1273" s="111">
        <v>0</v>
      </c>
      <c r="AC1273" s="111">
        <v>0</v>
      </c>
      <c r="AD1273" s="112">
        <v>100000000</v>
      </c>
      <c r="AE1273" s="114">
        <v>43707</v>
      </c>
      <c r="AF1273" s="114">
        <v>45534</v>
      </c>
      <c r="AG1273" s="115">
        <v>250000000</v>
      </c>
      <c r="AH1273" s="116" t="s">
        <v>903</v>
      </c>
      <c r="AI1273" s="116" t="s">
        <v>904</v>
      </c>
      <c r="AJ1273" s="14">
        <v>0</v>
      </c>
      <c r="AK1273" s="14">
        <v>0</v>
      </c>
      <c r="AL1273" s="14">
        <v>0</v>
      </c>
      <c r="AM1273" s="14">
        <v>0</v>
      </c>
      <c r="AN1273" s="14">
        <v>0</v>
      </c>
      <c r="AO1273" s="14">
        <v>0</v>
      </c>
      <c r="AP1273" s="14">
        <v>0</v>
      </c>
      <c r="AQ1273" s="14">
        <v>0</v>
      </c>
      <c r="AR1273" s="14">
        <v>0</v>
      </c>
      <c r="AS1273" s="14">
        <v>0</v>
      </c>
      <c r="AT1273" s="14">
        <v>50000000</v>
      </c>
      <c r="AU1273" s="14">
        <v>0</v>
      </c>
      <c r="AV1273" s="14">
        <v>0</v>
      </c>
      <c r="AW1273" s="14">
        <v>0</v>
      </c>
      <c r="AX1273" s="14">
        <v>0</v>
      </c>
      <c r="AY1273" s="14">
        <f t="shared" si="57"/>
        <v>0</v>
      </c>
      <c r="AZ1273" s="14">
        <f t="shared" si="58"/>
        <v>50000000</v>
      </c>
      <c r="BA1273" s="14">
        <f t="shared" si="59"/>
        <v>50000000</v>
      </c>
    </row>
    <row r="1274" spans="1:53" x14ac:dyDescent="0.35">
      <c r="A1274" s="15" t="s">
        <v>2113</v>
      </c>
      <c r="B1274" s="104" t="s">
        <v>802</v>
      </c>
      <c r="C1274" s="105">
        <v>1</v>
      </c>
      <c r="D1274" s="106" t="s">
        <v>23</v>
      </c>
      <c r="E1274" s="104" t="s">
        <v>511</v>
      </c>
      <c r="F1274" s="104" t="s">
        <v>880</v>
      </c>
      <c r="G1274" s="104" t="s">
        <v>58</v>
      </c>
      <c r="H1274" s="104" t="s">
        <v>900</v>
      </c>
      <c r="I1274" s="104" t="s">
        <v>882</v>
      </c>
      <c r="J1274" s="104" t="s">
        <v>901</v>
      </c>
      <c r="K1274" s="104" t="s">
        <v>805</v>
      </c>
      <c r="L1274" s="104" t="s">
        <v>884</v>
      </c>
      <c r="M1274" s="104" t="s">
        <v>902</v>
      </c>
      <c r="N1274" s="107">
        <v>1</v>
      </c>
      <c r="O1274" s="107">
        <v>1</v>
      </c>
      <c r="P1274" s="107">
        <v>1</v>
      </c>
      <c r="Q1274" s="107">
        <v>0</v>
      </c>
      <c r="R1274" s="107">
        <v>0</v>
      </c>
      <c r="S1274" s="107">
        <v>1</v>
      </c>
      <c r="T1274" s="108">
        <v>1</v>
      </c>
      <c r="U1274" s="108">
        <v>1</v>
      </c>
      <c r="V1274" s="108">
        <v>0</v>
      </c>
      <c r="W1274" s="109">
        <v>150000000</v>
      </c>
      <c r="X1274" s="110">
        <v>0</v>
      </c>
      <c r="Y1274" s="111">
        <v>50000000</v>
      </c>
      <c r="Z1274" s="111">
        <v>4575000</v>
      </c>
      <c r="AA1274" s="111">
        <v>0</v>
      </c>
      <c r="AB1274" s="111">
        <v>0</v>
      </c>
      <c r="AC1274" s="111">
        <v>0</v>
      </c>
      <c r="AD1274" s="112">
        <v>100000000</v>
      </c>
      <c r="AE1274" s="114">
        <v>43733</v>
      </c>
      <c r="AF1274" s="114">
        <v>45560</v>
      </c>
      <c r="AG1274" s="115">
        <v>250000000</v>
      </c>
      <c r="AH1274" s="116" t="s">
        <v>903</v>
      </c>
      <c r="AI1274" s="116" t="s">
        <v>904</v>
      </c>
      <c r="AJ1274" s="14">
        <v>0</v>
      </c>
      <c r="AK1274" s="14">
        <v>0</v>
      </c>
      <c r="AL1274" s="14">
        <v>0</v>
      </c>
      <c r="AM1274" s="14">
        <v>0</v>
      </c>
      <c r="AN1274" s="14">
        <v>0</v>
      </c>
      <c r="AO1274" s="14">
        <v>0</v>
      </c>
      <c r="AP1274" s="14">
        <v>0</v>
      </c>
      <c r="AQ1274" s="14">
        <v>0</v>
      </c>
      <c r="AR1274" s="14">
        <v>0</v>
      </c>
      <c r="AS1274" s="14">
        <v>0</v>
      </c>
      <c r="AT1274" s="14">
        <v>0</v>
      </c>
      <c r="AU1274" s="14">
        <v>50000000</v>
      </c>
      <c r="AV1274" s="14">
        <v>0</v>
      </c>
      <c r="AW1274" s="14">
        <v>0</v>
      </c>
      <c r="AX1274" s="14">
        <v>0</v>
      </c>
      <c r="AY1274" s="14">
        <f t="shared" si="57"/>
        <v>0</v>
      </c>
      <c r="AZ1274" s="14">
        <f t="shared" si="58"/>
        <v>50000000</v>
      </c>
      <c r="BA1274" s="14">
        <f t="shared" si="59"/>
        <v>50000000</v>
      </c>
    </row>
    <row r="1275" spans="1:53" x14ac:dyDescent="0.35">
      <c r="A1275" s="15" t="s">
        <v>2114</v>
      </c>
      <c r="B1275" s="104" t="s">
        <v>802</v>
      </c>
      <c r="C1275" s="105">
        <v>3</v>
      </c>
      <c r="D1275" s="106" t="s">
        <v>23</v>
      </c>
      <c r="E1275" s="104" t="s">
        <v>511</v>
      </c>
      <c r="F1275" s="104" t="s">
        <v>880</v>
      </c>
      <c r="G1275" s="104" t="s">
        <v>58</v>
      </c>
      <c r="H1275" s="104" t="s">
        <v>900</v>
      </c>
      <c r="I1275" s="104" t="s">
        <v>882</v>
      </c>
      <c r="J1275" s="104" t="s">
        <v>901</v>
      </c>
      <c r="K1275" s="104" t="s">
        <v>805</v>
      </c>
      <c r="L1275" s="104" t="s">
        <v>884</v>
      </c>
      <c r="M1275" s="104" t="s">
        <v>902</v>
      </c>
      <c r="N1275" s="107">
        <v>1</v>
      </c>
      <c r="O1275" s="107">
        <v>1</v>
      </c>
      <c r="P1275" s="107">
        <v>1</v>
      </c>
      <c r="Q1275" s="107">
        <v>0</v>
      </c>
      <c r="R1275" s="107">
        <v>0</v>
      </c>
      <c r="S1275" s="107">
        <v>1</v>
      </c>
      <c r="T1275" s="108">
        <v>1</v>
      </c>
      <c r="U1275" s="108">
        <v>1</v>
      </c>
      <c r="V1275" s="108">
        <v>0</v>
      </c>
      <c r="W1275" s="109">
        <v>180000000</v>
      </c>
      <c r="X1275" s="110">
        <v>0</v>
      </c>
      <c r="Y1275" s="111">
        <v>0</v>
      </c>
      <c r="Z1275" s="111">
        <v>0</v>
      </c>
      <c r="AA1275" s="111">
        <v>0</v>
      </c>
      <c r="AB1275" s="111">
        <v>0</v>
      </c>
      <c r="AC1275" s="111">
        <v>0</v>
      </c>
      <c r="AD1275" s="112">
        <v>180000000</v>
      </c>
      <c r="AE1275" s="114">
        <v>43769</v>
      </c>
      <c r="AF1275" s="114">
        <v>47422</v>
      </c>
      <c r="AG1275" s="115">
        <v>220000000</v>
      </c>
      <c r="AH1275" s="116" t="s">
        <v>903</v>
      </c>
      <c r="AI1275" s="116" t="s">
        <v>904</v>
      </c>
      <c r="AJ1275" s="14">
        <v>22500000</v>
      </c>
      <c r="AK1275" s="14">
        <v>0</v>
      </c>
      <c r="AL1275" s="14">
        <v>0</v>
      </c>
      <c r="AM1275" s="14">
        <v>0</v>
      </c>
      <c r="AN1275" s="14">
        <v>0</v>
      </c>
      <c r="AO1275" s="14">
        <v>0</v>
      </c>
      <c r="AP1275" s="14">
        <v>0</v>
      </c>
      <c r="AQ1275" s="14">
        <v>0</v>
      </c>
      <c r="AR1275" s="14">
        <v>0</v>
      </c>
      <c r="AS1275" s="14">
        <v>0</v>
      </c>
      <c r="AT1275" s="14">
        <v>0</v>
      </c>
      <c r="AU1275" s="14">
        <v>0</v>
      </c>
      <c r="AV1275" s="14">
        <v>22500000</v>
      </c>
      <c r="AW1275" s="14">
        <v>0</v>
      </c>
      <c r="AX1275" s="14">
        <v>0</v>
      </c>
      <c r="AY1275" s="14">
        <f t="shared" si="57"/>
        <v>22500000</v>
      </c>
      <c r="AZ1275" s="14">
        <f t="shared" si="58"/>
        <v>22500000</v>
      </c>
      <c r="BA1275" s="14">
        <f t="shared" si="59"/>
        <v>45000000</v>
      </c>
    </row>
    <row r="1276" spans="1:53" x14ac:dyDescent="0.35">
      <c r="A1276" s="15" t="s">
        <v>2122</v>
      </c>
      <c r="B1276" s="104" t="s">
        <v>808</v>
      </c>
      <c r="C1276" s="105">
        <v>1</v>
      </c>
      <c r="D1276" s="106" t="s">
        <v>23</v>
      </c>
      <c r="E1276" s="104" t="s">
        <v>511</v>
      </c>
      <c r="F1276" s="104" t="s">
        <v>880</v>
      </c>
      <c r="G1276" s="104" t="s">
        <v>58</v>
      </c>
      <c r="H1276" s="104" t="s">
        <v>900</v>
      </c>
      <c r="I1276" s="104" t="s">
        <v>882</v>
      </c>
      <c r="J1276" s="104" t="s">
        <v>901</v>
      </c>
      <c r="K1276" s="104" t="s">
        <v>805</v>
      </c>
      <c r="L1276" s="104" t="s">
        <v>884</v>
      </c>
      <c r="M1276" s="104" t="s">
        <v>902</v>
      </c>
      <c r="N1276" s="107">
        <v>1</v>
      </c>
      <c r="O1276" s="107">
        <v>1</v>
      </c>
      <c r="P1276" s="107">
        <v>1</v>
      </c>
      <c r="Q1276" s="107">
        <v>0</v>
      </c>
      <c r="R1276" s="107">
        <v>0</v>
      </c>
      <c r="S1276" s="107">
        <v>1</v>
      </c>
      <c r="T1276" s="108">
        <v>1</v>
      </c>
      <c r="U1276" s="108">
        <v>1</v>
      </c>
      <c r="V1276" s="108">
        <v>0</v>
      </c>
      <c r="W1276" s="109">
        <v>100000000</v>
      </c>
      <c r="X1276" s="110">
        <v>0</v>
      </c>
      <c r="Y1276" s="111">
        <v>0</v>
      </c>
      <c r="Z1276" s="111">
        <v>0</v>
      </c>
      <c r="AA1276" s="111">
        <v>0</v>
      </c>
      <c r="AB1276" s="111">
        <v>0</v>
      </c>
      <c r="AC1276" s="111">
        <v>0</v>
      </c>
      <c r="AD1276" s="112">
        <v>100000000</v>
      </c>
      <c r="AE1276" s="114">
        <v>43798</v>
      </c>
      <c r="AF1276" s="114">
        <v>44894</v>
      </c>
      <c r="AG1276" s="115">
        <v>100000000</v>
      </c>
      <c r="AH1276" s="116" t="s">
        <v>903</v>
      </c>
      <c r="AI1276" s="116" t="s">
        <v>904</v>
      </c>
      <c r="AJ1276" s="14">
        <v>0</v>
      </c>
      <c r="AK1276" s="14">
        <v>100000000</v>
      </c>
      <c r="AL1276" s="14">
        <v>0</v>
      </c>
      <c r="AM1276" s="14">
        <v>0</v>
      </c>
      <c r="AN1276" s="14">
        <v>0</v>
      </c>
      <c r="AO1276" s="14">
        <v>0</v>
      </c>
      <c r="AP1276" s="14">
        <v>0</v>
      </c>
      <c r="AQ1276" s="14">
        <v>0</v>
      </c>
      <c r="AR1276" s="14">
        <v>0</v>
      </c>
      <c r="AS1276" s="14">
        <v>0</v>
      </c>
      <c r="AT1276" s="14">
        <v>0</v>
      </c>
      <c r="AU1276" s="14">
        <v>0</v>
      </c>
      <c r="AV1276" s="14">
        <v>0</v>
      </c>
      <c r="AW1276" s="14">
        <v>0</v>
      </c>
      <c r="AX1276" s="14">
        <v>0</v>
      </c>
      <c r="AY1276" s="14">
        <f t="shared" si="57"/>
        <v>100000000</v>
      </c>
      <c r="AZ1276" s="14">
        <f t="shared" si="58"/>
        <v>0</v>
      </c>
      <c r="BA1276" s="14">
        <f t="shared" si="59"/>
        <v>100000000</v>
      </c>
    </row>
    <row r="1277" spans="1:53" x14ac:dyDescent="0.35">
      <c r="A1277" s="15" t="s">
        <v>2123</v>
      </c>
      <c r="B1277" s="104" t="s">
        <v>809</v>
      </c>
      <c r="C1277" s="105">
        <v>1</v>
      </c>
      <c r="D1277" s="106" t="s">
        <v>23</v>
      </c>
      <c r="E1277" s="104" t="s">
        <v>511</v>
      </c>
      <c r="F1277" s="104" t="s">
        <v>880</v>
      </c>
      <c r="G1277" s="104" t="s">
        <v>58</v>
      </c>
      <c r="H1277" s="104" t="s">
        <v>900</v>
      </c>
      <c r="I1277" s="104" t="s">
        <v>882</v>
      </c>
      <c r="J1277" s="104" t="s">
        <v>901</v>
      </c>
      <c r="K1277" s="104" t="s">
        <v>805</v>
      </c>
      <c r="L1277" s="104" t="s">
        <v>884</v>
      </c>
      <c r="M1277" s="104" t="s">
        <v>902</v>
      </c>
      <c r="N1277" s="107">
        <v>1</v>
      </c>
      <c r="O1277" s="107">
        <v>1</v>
      </c>
      <c r="P1277" s="107">
        <v>1</v>
      </c>
      <c r="Q1277" s="107">
        <v>0</v>
      </c>
      <c r="R1277" s="107">
        <v>0</v>
      </c>
      <c r="S1277" s="107">
        <v>1</v>
      </c>
      <c r="T1277" s="108">
        <v>1</v>
      </c>
      <c r="U1277" s="108">
        <v>1</v>
      </c>
      <c r="V1277" s="108">
        <v>0</v>
      </c>
      <c r="W1277" s="109">
        <v>90000000</v>
      </c>
      <c r="X1277" s="110">
        <v>0</v>
      </c>
      <c r="Y1277" s="111">
        <v>0</v>
      </c>
      <c r="Z1277" s="111">
        <v>0</v>
      </c>
      <c r="AA1277" s="111">
        <v>0</v>
      </c>
      <c r="AB1277" s="111">
        <v>0</v>
      </c>
      <c r="AC1277" s="111">
        <v>0</v>
      </c>
      <c r="AD1277" s="112">
        <v>90000000</v>
      </c>
      <c r="AE1277" s="114">
        <v>43823</v>
      </c>
      <c r="AF1277" s="114">
        <v>45650</v>
      </c>
      <c r="AG1277" s="115">
        <v>100000000</v>
      </c>
      <c r="AH1277" s="116" t="s">
        <v>903</v>
      </c>
      <c r="AI1277" s="116" t="s">
        <v>904</v>
      </c>
      <c r="AJ1277" s="14">
        <v>0</v>
      </c>
      <c r="AK1277" s="14">
        <v>0</v>
      </c>
      <c r="AL1277" s="14">
        <v>21670354</v>
      </c>
      <c r="AM1277" s="14">
        <v>0</v>
      </c>
      <c r="AN1277" s="14">
        <v>0</v>
      </c>
      <c r="AO1277" s="14">
        <v>0</v>
      </c>
      <c r="AP1277" s="14">
        <v>0</v>
      </c>
      <c r="AQ1277" s="14">
        <v>0</v>
      </c>
      <c r="AR1277" s="14">
        <v>0</v>
      </c>
      <c r="AS1277" s="14">
        <v>0</v>
      </c>
      <c r="AT1277" s="14">
        <v>0</v>
      </c>
      <c r="AU1277" s="14">
        <v>0</v>
      </c>
      <c r="AV1277" s="14">
        <v>0</v>
      </c>
      <c r="AW1277" s="14">
        <v>0</v>
      </c>
      <c r="AX1277" s="14">
        <v>31539138</v>
      </c>
      <c r="AY1277" s="14">
        <f t="shared" si="57"/>
        <v>21670354</v>
      </c>
      <c r="AZ1277" s="14">
        <f t="shared" si="58"/>
        <v>31539138</v>
      </c>
      <c r="BA1277" s="14">
        <f t="shared" si="59"/>
        <v>53209492</v>
      </c>
    </row>
    <row r="1278" spans="1:53" x14ac:dyDescent="0.35">
      <c r="A1278" s="15" t="s">
        <v>3095</v>
      </c>
      <c r="B1278" s="104" t="s">
        <v>1263</v>
      </c>
      <c r="C1278" s="105">
        <v>1</v>
      </c>
      <c r="D1278" s="106" t="s">
        <v>23</v>
      </c>
      <c r="E1278" s="104" t="s">
        <v>511</v>
      </c>
      <c r="F1278" s="104" t="s">
        <v>880</v>
      </c>
      <c r="G1278" s="104" t="s">
        <v>58</v>
      </c>
      <c r="H1278" s="104" t="s">
        <v>900</v>
      </c>
      <c r="I1278" s="104" t="s">
        <v>882</v>
      </c>
      <c r="J1278" s="104" t="s">
        <v>901</v>
      </c>
      <c r="K1278" s="104" t="s">
        <v>805</v>
      </c>
      <c r="L1278" s="104" t="s">
        <v>884</v>
      </c>
      <c r="M1278" s="104" t="s">
        <v>902</v>
      </c>
      <c r="N1278" s="107">
        <v>1</v>
      </c>
      <c r="O1278" s="107">
        <v>1</v>
      </c>
      <c r="P1278" s="107">
        <v>1</v>
      </c>
      <c r="Q1278" s="107">
        <v>0</v>
      </c>
      <c r="R1278" s="107">
        <v>0</v>
      </c>
      <c r="S1278" s="107">
        <v>1</v>
      </c>
      <c r="T1278" s="108">
        <v>1</v>
      </c>
      <c r="U1278" s="108">
        <v>1</v>
      </c>
      <c r="V1278" s="108">
        <v>0</v>
      </c>
      <c r="W1278" s="109">
        <v>350000000</v>
      </c>
      <c r="X1278" s="110">
        <v>0</v>
      </c>
      <c r="Y1278" s="111">
        <v>0</v>
      </c>
      <c r="Z1278" s="111">
        <v>0</v>
      </c>
      <c r="AA1278" s="111">
        <v>0</v>
      </c>
      <c r="AB1278" s="111">
        <v>0</v>
      </c>
      <c r="AC1278" s="111">
        <v>0</v>
      </c>
      <c r="AD1278" s="112">
        <v>350000000</v>
      </c>
      <c r="AE1278" s="114">
        <v>43826</v>
      </c>
      <c r="AF1278" s="114">
        <v>46383</v>
      </c>
      <c r="AG1278" s="115">
        <v>350000000</v>
      </c>
      <c r="AH1278" s="116" t="s">
        <v>903</v>
      </c>
      <c r="AI1278" s="116" t="s">
        <v>904</v>
      </c>
      <c r="AJ1278" s="14">
        <v>0</v>
      </c>
      <c r="AK1278" s="14">
        <v>0</v>
      </c>
      <c r="AL1278" s="14">
        <v>0</v>
      </c>
      <c r="AM1278" s="14">
        <v>0</v>
      </c>
      <c r="AN1278" s="14">
        <v>0</v>
      </c>
      <c r="AO1278" s="14">
        <v>0</v>
      </c>
      <c r="AP1278" s="14">
        <v>0</v>
      </c>
      <c r="AQ1278" s="14">
        <v>0</v>
      </c>
      <c r="AR1278" s="14">
        <v>0</v>
      </c>
      <c r="AS1278" s="14">
        <v>0</v>
      </c>
      <c r="AT1278" s="14">
        <v>0</v>
      </c>
      <c r="AU1278" s="14">
        <v>0</v>
      </c>
      <c r="AV1278" s="14">
        <v>0</v>
      </c>
      <c r="AW1278" s="14">
        <v>0</v>
      </c>
      <c r="AX1278" s="14">
        <v>0</v>
      </c>
      <c r="AY1278" s="14">
        <f t="shared" si="57"/>
        <v>0</v>
      </c>
      <c r="AZ1278" s="14">
        <f t="shared" si="58"/>
        <v>0</v>
      </c>
      <c r="BA1278" s="14">
        <f t="shared" si="59"/>
        <v>0</v>
      </c>
    </row>
    <row r="1279" spans="1:53" x14ac:dyDescent="0.35">
      <c r="A1279" s="15" t="s">
        <v>3096</v>
      </c>
      <c r="B1279" s="104" t="s">
        <v>1264</v>
      </c>
      <c r="C1279" s="105">
        <v>1</v>
      </c>
      <c r="D1279" s="106" t="s">
        <v>23</v>
      </c>
      <c r="E1279" s="104" t="s">
        <v>511</v>
      </c>
      <c r="F1279" s="104" t="s">
        <v>880</v>
      </c>
      <c r="G1279" s="104" t="s">
        <v>58</v>
      </c>
      <c r="H1279" s="104" t="s">
        <v>900</v>
      </c>
      <c r="I1279" s="104" t="s">
        <v>882</v>
      </c>
      <c r="J1279" s="104" t="s">
        <v>901</v>
      </c>
      <c r="K1279" s="104" t="s">
        <v>805</v>
      </c>
      <c r="L1279" s="104" t="s">
        <v>884</v>
      </c>
      <c r="M1279" s="104" t="s">
        <v>902</v>
      </c>
      <c r="N1279" s="107">
        <v>1</v>
      </c>
      <c r="O1279" s="107">
        <v>1</v>
      </c>
      <c r="P1279" s="107">
        <v>1</v>
      </c>
      <c r="Q1279" s="107">
        <v>0</v>
      </c>
      <c r="R1279" s="107">
        <v>0</v>
      </c>
      <c r="S1279" s="107">
        <v>1</v>
      </c>
      <c r="T1279" s="108">
        <v>1</v>
      </c>
      <c r="U1279" s="108">
        <v>1</v>
      </c>
      <c r="V1279" s="108">
        <v>0</v>
      </c>
      <c r="W1279" s="109">
        <v>200000000</v>
      </c>
      <c r="X1279" s="110">
        <v>0</v>
      </c>
      <c r="Y1279" s="111">
        <v>0</v>
      </c>
      <c r="Z1279" s="111">
        <v>0</v>
      </c>
      <c r="AA1279" s="111">
        <v>0</v>
      </c>
      <c r="AB1279" s="111">
        <v>0</v>
      </c>
      <c r="AC1279" s="111">
        <v>0</v>
      </c>
      <c r="AD1279" s="112">
        <v>200000000</v>
      </c>
      <c r="AE1279" s="114">
        <v>43826</v>
      </c>
      <c r="AF1279" s="114">
        <v>46383</v>
      </c>
      <c r="AG1279" s="115">
        <v>200000000</v>
      </c>
      <c r="AH1279" s="116" t="s">
        <v>903</v>
      </c>
      <c r="AI1279" s="116" t="s">
        <v>904</v>
      </c>
      <c r="AJ1279" s="14">
        <v>0</v>
      </c>
      <c r="AK1279" s="14">
        <v>0</v>
      </c>
      <c r="AL1279" s="14">
        <v>0</v>
      </c>
      <c r="AM1279" s="14">
        <v>0</v>
      </c>
      <c r="AN1279" s="14">
        <v>0</v>
      </c>
      <c r="AO1279" s="14">
        <v>0</v>
      </c>
      <c r="AP1279" s="14">
        <v>0</v>
      </c>
      <c r="AQ1279" s="14">
        <v>0</v>
      </c>
      <c r="AR1279" s="14">
        <v>0</v>
      </c>
      <c r="AS1279" s="14">
        <v>0</v>
      </c>
      <c r="AT1279" s="14">
        <v>0</v>
      </c>
      <c r="AU1279" s="14">
        <v>0</v>
      </c>
      <c r="AV1279" s="14">
        <v>0</v>
      </c>
      <c r="AW1279" s="14">
        <v>0</v>
      </c>
      <c r="AX1279" s="14">
        <v>0</v>
      </c>
      <c r="AY1279" s="14">
        <f t="shared" si="57"/>
        <v>0</v>
      </c>
      <c r="AZ1279" s="14">
        <f t="shared" si="58"/>
        <v>0</v>
      </c>
      <c r="BA1279" s="14">
        <f t="shared" si="59"/>
        <v>0</v>
      </c>
    </row>
    <row r="1280" spans="1:53" x14ac:dyDescent="0.35">
      <c r="A1280" s="15" t="s">
        <v>3097</v>
      </c>
      <c r="B1280" s="104" t="s">
        <v>1265</v>
      </c>
      <c r="C1280" s="105">
        <v>1</v>
      </c>
      <c r="D1280" s="106" t="s">
        <v>23</v>
      </c>
      <c r="E1280" s="104" t="s">
        <v>511</v>
      </c>
      <c r="F1280" s="104" t="s">
        <v>880</v>
      </c>
      <c r="G1280" s="104" t="s">
        <v>58</v>
      </c>
      <c r="H1280" s="104" t="s">
        <v>900</v>
      </c>
      <c r="I1280" s="104" t="s">
        <v>882</v>
      </c>
      <c r="J1280" s="104" t="s">
        <v>901</v>
      </c>
      <c r="K1280" s="104" t="s">
        <v>805</v>
      </c>
      <c r="L1280" s="104" t="s">
        <v>884</v>
      </c>
      <c r="M1280" s="104" t="s">
        <v>902</v>
      </c>
      <c r="N1280" s="107">
        <v>1</v>
      </c>
      <c r="O1280" s="107">
        <v>1</v>
      </c>
      <c r="P1280" s="107">
        <v>1</v>
      </c>
      <c r="Q1280" s="107">
        <v>0</v>
      </c>
      <c r="R1280" s="107">
        <v>0</v>
      </c>
      <c r="S1280" s="107">
        <v>1</v>
      </c>
      <c r="T1280" s="108">
        <v>1</v>
      </c>
      <c r="U1280" s="108">
        <v>1</v>
      </c>
      <c r="V1280" s="108">
        <v>0</v>
      </c>
      <c r="W1280" s="109">
        <v>90000000</v>
      </c>
      <c r="X1280" s="110">
        <v>0</v>
      </c>
      <c r="Y1280" s="111">
        <v>0</v>
      </c>
      <c r="Z1280" s="111">
        <v>0</v>
      </c>
      <c r="AA1280" s="111">
        <v>0</v>
      </c>
      <c r="AB1280" s="111">
        <v>0</v>
      </c>
      <c r="AC1280" s="111">
        <v>0</v>
      </c>
      <c r="AD1280" s="112">
        <v>90000000</v>
      </c>
      <c r="AE1280" s="114">
        <v>43826</v>
      </c>
      <c r="AF1280" s="114">
        <v>46383</v>
      </c>
      <c r="AG1280" s="115">
        <v>90000000</v>
      </c>
      <c r="AH1280" s="116" t="s">
        <v>903</v>
      </c>
      <c r="AI1280" s="116" t="s">
        <v>904</v>
      </c>
      <c r="AJ1280" s="14">
        <v>0</v>
      </c>
      <c r="AK1280" s="14">
        <v>0</v>
      </c>
      <c r="AL1280" s="14">
        <v>0</v>
      </c>
      <c r="AM1280" s="14">
        <v>0</v>
      </c>
      <c r="AN1280" s="14">
        <v>0</v>
      </c>
      <c r="AO1280" s="14">
        <v>0</v>
      </c>
      <c r="AP1280" s="14">
        <v>0</v>
      </c>
      <c r="AQ1280" s="14">
        <v>0</v>
      </c>
      <c r="AR1280" s="14">
        <v>0</v>
      </c>
      <c r="AS1280" s="14">
        <v>0</v>
      </c>
      <c r="AT1280" s="14">
        <v>0</v>
      </c>
      <c r="AU1280" s="14">
        <v>0</v>
      </c>
      <c r="AV1280" s="14">
        <v>0</v>
      </c>
      <c r="AW1280" s="14">
        <v>0</v>
      </c>
      <c r="AX1280" s="14">
        <v>0</v>
      </c>
      <c r="AY1280" s="14">
        <f t="shared" si="57"/>
        <v>0</v>
      </c>
      <c r="AZ1280" s="14">
        <f t="shared" si="58"/>
        <v>0</v>
      </c>
      <c r="BA1280" s="14">
        <f t="shared" si="59"/>
        <v>0</v>
      </c>
    </row>
    <row r="1281" spans="1:53" x14ac:dyDescent="0.35">
      <c r="A1281" s="15" t="s">
        <v>3098</v>
      </c>
      <c r="B1281" s="104" t="s">
        <v>1266</v>
      </c>
      <c r="C1281" s="105">
        <v>1</v>
      </c>
      <c r="D1281" s="106" t="s">
        <v>23</v>
      </c>
      <c r="E1281" s="104" t="s">
        <v>511</v>
      </c>
      <c r="F1281" s="104" t="s">
        <v>880</v>
      </c>
      <c r="G1281" s="104" t="s">
        <v>58</v>
      </c>
      <c r="H1281" s="104" t="s">
        <v>900</v>
      </c>
      <c r="I1281" s="104" t="s">
        <v>882</v>
      </c>
      <c r="J1281" s="104" t="s">
        <v>901</v>
      </c>
      <c r="K1281" s="104" t="s">
        <v>805</v>
      </c>
      <c r="L1281" s="104" t="s">
        <v>884</v>
      </c>
      <c r="M1281" s="104" t="s">
        <v>902</v>
      </c>
      <c r="N1281" s="107">
        <v>1</v>
      </c>
      <c r="O1281" s="107">
        <v>1</v>
      </c>
      <c r="P1281" s="107">
        <v>1</v>
      </c>
      <c r="Q1281" s="107">
        <v>0</v>
      </c>
      <c r="R1281" s="107">
        <v>0</v>
      </c>
      <c r="S1281" s="107">
        <v>1</v>
      </c>
      <c r="T1281" s="108">
        <v>1</v>
      </c>
      <c r="U1281" s="108">
        <v>1</v>
      </c>
      <c r="V1281" s="108">
        <v>0</v>
      </c>
      <c r="W1281" s="109">
        <v>90000000</v>
      </c>
      <c r="X1281" s="110">
        <v>0</v>
      </c>
      <c r="Y1281" s="111">
        <v>0</v>
      </c>
      <c r="Z1281" s="111">
        <v>0</v>
      </c>
      <c r="AA1281" s="111">
        <v>0</v>
      </c>
      <c r="AB1281" s="111">
        <v>0</v>
      </c>
      <c r="AC1281" s="111">
        <v>0</v>
      </c>
      <c r="AD1281" s="112">
        <v>90000000</v>
      </c>
      <c r="AE1281" s="114">
        <v>43826</v>
      </c>
      <c r="AF1281" s="114">
        <v>46383</v>
      </c>
      <c r="AG1281" s="115">
        <v>90000000</v>
      </c>
      <c r="AH1281" s="116" t="s">
        <v>903</v>
      </c>
      <c r="AI1281" s="116" t="s">
        <v>904</v>
      </c>
      <c r="AJ1281" s="14">
        <v>0</v>
      </c>
      <c r="AK1281" s="14">
        <v>0</v>
      </c>
      <c r="AL1281" s="14">
        <v>0</v>
      </c>
      <c r="AM1281" s="14">
        <v>0</v>
      </c>
      <c r="AN1281" s="14">
        <v>0</v>
      </c>
      <c r="AO1281" s="14">
        <v>0</v>
      </c>
      <c r="AP1281" s="14">
        <v>0</v>
      </c>
      <c r="AQ1281" s="14">
        <v>0</v>
      </c>
      <c r="AR1281" s="14">
        <v>0</v>
      </c>
      <c r="AS1281" s="14">
        <v>0</v>
      </c>
      <c r="AT1281" s="14">
        <v>0</v>
      </c>
      <c r="AU1281" s="14">
        <v>0</v>
      </c>
      <c r="AV1281" s="14">
        <v>0</v>
      </c>
      <c r="AW1281" s="14">
        <v>0</v>
      </c>
      <c r="AX1281" s="14">
        <v>0</v>
      </c>
      <c r="AY1281" s="14">
        <f t="shared" si="57"/>
        <v>0</v>
      </c>
      <c r="AZ1281" s="14">
        <f t="shared" si="58"/>
        <v>0</v>
      </c>
      <c r="BA1281" s="14">
        <f t="shared" si="59"/>
        <v>0</v>
      </c>
    </row>
    <row r="1282" spans="1:53" x14ac:dyDescent="0.35">
      <c r="A1282" s="15" t="s">
        <v>3099</v>
      </c>
      <c r="B1282" s="104" t="s">
        <v>1267</v>
      </c>
      <c r="C1282" s="105">
        <v>1</v>
      </c>
      <c r="D1282" s="106" t="s">
        <v>23</v>
      </c>
      <c r="E1282" s="104" t="s">
        <v>511</v>
      </c>
      <c r="F1282" s="104" t="s">
        <v>880</v>
      </c>
      <c r="G1282" s="104" t="s">
        <v>58</v>
      </c>
      <c r="H1282" s="104" t="s">
        <v>900</v>
      </c>
      <c r="I1282" s="104" t="s">
        <v>882</v>
      </c>
      <c r="J1282" s="104" t="s">
        <v>901</v>
      </c>
      <c r="K1282" s="104" t="s">
        <v>805</v>
      </c>
      <c r="L1282" s="104" t="s">
        <v>884</v>
      </c>
      <c r="M1282" s="104" t="s">
        <v>902</v>
      </c>
      <c r="N1282" s="107">
        <v>1</v>
      </c>
      <c r="O1282" s="107">
        <v>1</v>
      </c>
      <c r="P1282" s="107">
        <v>1</v>
      </c>
      <c r="Q1282" s="107">
        <v>0</v>
      </c>
      <c r="R1282" s="107">
        <v>0</v>
      </c>
      <c r="S1282" s="107">
        <v>1</v>
      </c>
      <c r="T1282" s="108">
        <v>1</v>
      </c>
      <c r="U1282" s="108">
        <v>1</v>
      </c>
      <c r="V1282" s="108">
        <v>0</v>
      </c>
      <c r="W1282" s="109">
        <v>89756147.980000004</v>
      </c>
      <c r="X1282" s="110">
        <v>0</v>
      </c>
      <c r="Y1282" s="111">
        <v>0</v>
      </c>
      <c r="Z1282" s="111">
        <v>0</v>
      </c>
      <c r="AA1282" s="111">
        <v>0</v>
      </c>
      <c r="AB1282" s="111">
        <v>0</v>
      </c>
      <c r="AC1282" s="111">
        <v>0</v>
      </c>
      <c r="AD1282" s="112">
        <v>89756147.980000004</v>
      </c>
      <c r="AE1282" s="114">
        <v>43826</v>
      </c>
      <c r="AF1282" s="114">
        <v>46383</v>
      </c>
      <c r="AG1282" s="115">
        <v>89756147.980000004</v>
      </c>
      <c r="AH1282" s="116" t="s">
        <v>903</v>
      </c>
      <c r="AI1282" s="116" t="s">
        <v>904</v>
      </c>
      <c r="AJ1282" s="14">
        <v>0</v>
      </c>
      <c r="AK1282" s="14">
        <v>0</v>
      </c>
      <c r="AL1282" s="14">
        <v>0</v>
      </c>
      <c r="AM1282" s="14">
        <v>0</v>
      </c>
      <c r="AN1282" s="14">
        <v>0</v>
      </c>
      <c r="AO1282" s="14">
        <v>0</v>
      </c>
      <c r="AP1282" s="14">
        <v>0</v>
      </c>
      <c r="AQ1282" s="14">
        <v>0</v>
      </c>
      <c r="AR1282" s="14">
        <v>0</v>
      </c>
      <c r="AS1282" s="14">
        <v>0</v>
      </c>
      <c r="AT1282" s="14">
        <v>0</v>
      </c>
      <c r="AU1282" s="14">
        <v>0</v>
      </c>
      <c r="AV1282" s="14">
        <v>0</v>
      </c>
      <c r="AW1282" s="14">
        <v>0</v>
      </c>
      <c r="AX1282" s="14">
        <v>0</v>
      </c>
      <c r="AY1282" s="14">
        <f t="shared" si="57"/>
        <v>0</v>
      </c>
      <c r="AZ1282" s="14">
        <f t="shared" si="58"/>
        <v>0</v>
      </c>
      <c r="BA1282" s="14">
        <f t="shared" si="59"/>
        <v>0</v>
      </c>
    </row>
    <row r="1283" spans="1:53" x14ac:dyDescent="0.35">
      <c r="A1283" s="15" t="s">
        <v>3100</v>
      </c>
      <c r="B1283" s="104" t="s">
        <v>1268</v>
      </c>
      <c r="C1283" s="105">
        <v>1</v>
      </c>
      <c r="D1283" s="106" t="s">
        <v>23</v>
      </c>
      <c r="E1283" s="104" t="s">
        <v>511</v>
      </c>
      <c r="F1283" s="104" t="s">
        <v>880</v>
      </c>
      <c r="G1283" s="104" t="s">
        <v>58</v>
      </c>
      <c r="H1283" s="104" t="s">
        <v>900</v>
      </c>
      <c r="I1283" s="104" t="s">
        <v>882</v>
      </c>
      <c r="J1283" s="104" t="s">
        <v>901</v>
      </c>
      <c r="K1283" s="104" t="s">
        <v>805</v>
      </c>
      <c r="L1283" s="104" t="s">
        <v>884</v>
      </c>
      <c r="M1283" s="104" t="s">
        <v>902</v>
      </c>
      <c r="N1283" s="107">
        <v>1</v>
      </c>
      <c r="O1283" s="107">
        <v>1</v>
      </c>
      <c r="P1283" s="107">
        <v>1</v>
      </c>
      <c r="Q1283" s="107">
        <v>0</v>
      </c>
      <c r="R1283" s="107">
        <v>0</v>
      </c>
      <c r="S1283" s="107">
        <v>1</v>
      </c>
      <c r="T1283" s="108">
        <v>1</v>
      </c>
      <c r="U1283" s="108">
        <v>1</v>
      </c>
      <c r="V1283" s="108">
        <v>0</v>
      </c>
      <c r="W1283" s="109">
        <v>88930180.959999993</v>
      </c>
      <c r="X1283" s="110">
        <v>0</v>
      </c>
      <c r="Y1283" s="111">
        <v>0</v>
      </c>
      <c r="Z1283" s="111">
        <v>0</v>
      </c>
      <c r="AA1283" s="111">
        <v>0</v>
      </c>
      <c r="AB1283" s="111">
        <v>0</v>
      </c>
      <c r="AC1283" s="111">
        <v>0</v>
      </c>
      <c r="AD1283" s="112">
        <v>88930180.959999993</v>
      </c>
      <c r="AE1283" s="114">
        <v>43826</v>
      </c>
      <c r="AF1283" s="114">
        <v>46383</v>
      </c>
      <c r="AG1283" s="115">
        <v>88930180.959999993</v>
      </c>
      <c r="AH1283" s="116" t="s">
        <v>903</v>
      </c>
      <c r="AI1283" s="116" t="s">
        <v>904</v>
      </c>
      <c r="AJ1283" s="14">
        <v>0</v>
      </c>
      <c r="AK1283" s="14">
        <v>0</v>
      </c>
      <c r="AL1283" s="14">
        <v>0</v>
      </c>
      <c r="AM1283" s="14">
        <v>0</v>
      </c>
      <c r="AN1283" s="14">
        <v>0</v>
      </c>
      <c r="AO1283" s="14">
        <v>0</v>
      </c>
      <c r="AP1283" s="14">
        <v>0</v>
      </c>
      <c r="AQ1283" s="14">
        <v>0</v>
      </c>
      <c r="AR1283" s="14">
        <v>0</v>
      </c>
      <c r="AS1283" s="14">
        <v>0</v>
      </c>
      <c r="AT1283" s="14">
        <v>0</v>
      </c>
      <c r="AU1283" s="14">
        <v>0</v>
      </c>
      <c r="AV1283" s="14">
        <v>0</v>
      </c>
      <c r="AW1283" s="14">
        <v>0</v>
      </c>
      <c r="AX1283" s="14">
        <v>0</v>
      </c>
      <c r="AY1283" s="14">
        <f t="shared" ref="AY1283:AY1346" si="60">SUM(AJ1283:AL1283)</f>
        <v>0</v>
      </c>
      <c r="AZ1283" s="14">
        <f t="shared" si="58"/>
        <v>0</v>
      </c>
      <c r="BA1283" s="14">
        <f t="shared" si="59"/>
        <v>0</v>
      </c>
    </row>
    <row r="1284" spans="1:53" x14ac:dyDescent="0.35">
      <c r="A1284" s="15" t="s">
        <v>3101</v>
      </c>
      <c r="B1284" s="104" t="s">
        <v>1269</v>
      </c>
      <c r="C1284" s="105">
        <v>1</v>
      </c>
      <c r="D1284" s="106" t="s">
        <v>23</v>
      </c>
      <c r="E1284" s="104" t="s">
        <v>511</v>
      </c>
      <c r="F1284" s="104" t="s">
        <v>880</v>
      </c>
      <c r="G1284" s="104" t="s">
        <v>58</v>
      </c>
      <c r="H1284" s="104" t="s">
        <v>900</v>
      </c>
      <c r="I1284" s="104" t="s">
        <v>882</v>
      </c>
      <c r="J1284" s="104" t="s">
        <v>901</v>
      </c>
      <c r="K1284" s="104" t="s">
        <v>805</v>
      </c>
      <c r="L1284" s="104" t="s">
        <v>884</v>
      </c>
      <c r="M1284" s="104" t="s">
        <v>902</v>
      </c>
      <c r="N1284" s="107">
        <v>1</v>
      </c>
      <c r="O1284" s="107">
        <v>1</v>
      </c>
      <c r="P1284" s="107">
        <v>1</v>
      </c>
      <c r="Q1284" s="107">
        <v>0</v>
      </c>
      <c r="R1284" s="107">
        <v>0</v>
      </c>
      <c r="S1284" s="107">
        <v>1</v>
      </c>
      <c r="T1284" s="108">
        <v>1</v>
      </c>
      <c r="U1284" s="108">
        <v>1</v>
      </c>
      <c r="V1284" s="108">
        <v>0</v>
      </c>
      <c r="W1284" s="109">
        <v>49457562.909999996</v>
      </c>
      <c r="X1284" s="110">
        <v>0</v>
      </c>
      <c r="Y1284" s="111">
        <v>0</v>
      </c>
      <c r="Z1284" s="111">
        <v>0</v>
      </c>
      <c r="AA1284" s="111">
        <v>0</v>
      </c>
      <c r="AB1284" s="111">
        <v>0</v>
      </c>
      <c r="AC1284" s="111">
        <v>0</v>
      </c>
      <c r="AD1284" s="112">
        <v>49457562.909999996</v>
      </c>
      <c r="AE1284" s="114">
        <v>44050</v>
      </c>
      <c r="AF1284" s="114">
        <v>46606</v>
      </c>
      <c r="AG1284" s="115">
        <v>49457562.909999996</v>
      </c>
      <c r="AH1284" s="116" t="s">
        <v>903</v>
      </c>
      <c r="AI1284" s="116" t="s">
        <v>904</v>
      </c>
      <c r="AJ1284" s="14">
        <v>0</v>
      </c>
      <c r="AK1284" s="14">
        <v>0</v>
      </c>
      <c r="AL1284" s="14">
        <v>0</v>
      </c>
      <c r="AM1284" s="14">
        <v>0</v>
      </c>
      <c r="AN1284" s="14">
        <v>0</v>
      </c>
      <c r="AO1284" s="14">
        <v>0</v>
      </c>
      <c r="AP1284" s="14">
        <v>0</v>
      </c>
      <c r="AQ1284" s="14">
        <v>0</v>
      </c>
      <c r="AR1284" s="14">
        <v>0</v>
      </c>
      <c r="AS1284" s="14">
        <v>0</v>
      </c>
      <c r="AT1284" s="14">
        <v>0</v>
      </c>
      <c r="AU1284" s="14">
        <v>0</v>
      </c>
      <c r="AV1284" s="14">
        <v>0</v>
      </c>
      <c r="AW1284" s="14">
        <v>0</v>
      </c>
      <c r="AX1284" s="14">
        <v>0</v>
      </c>
      <c r="AY1284" s="14">
        <f t="shared" si="60"/>
        <v>0</v>
      </c>
      <c r="AZ1284" s="14">
        <f t="shared" ref="AZ1284:AZ1347" si="61">SUM(AM1284:AX1284)</f>
        <v>0</v>
      </c>
      <c r="BA1284" s="14">
        <f t="shared" ref="BA1284:BA1347" si="62">AY1284+AZ1284</f>
        <v>0</v>
      </c>
    </row>
    <row r="1285" spans="1:53" x14ac:dyDescent="0.35">
      <c r="A1285" s="15" t="s">
        <v>3102</v>
      </c>
      <c r="B1285" s="104" t="s">
        <v>1270</v>
      </c>
      <c r="C1285" s="105">
        <v>1</v>
      </c>
      <c r="D1285" s="106" t="s">
        <v>23</v>
      </c>
      <c r="E1285" s="104" t="s">
        <v>511</v>
      </c>
      <c r="F1285" s="104" t="s">
        <v>880</v>
      </c>
      <c r="G1285" s="104" t="s">
        <v>58</v>
      </c>
      <c r="H1285" s="104" t="s">
        <v>900</v>
      </c>
      <c r="I1285" s="104" t="s">
        <v>882</v>
      </c>
      <c r="J1285" s="104" t="s">
        <v>901</v>
      </c>
      <c r="K1285" s="104" t="s">
        <v>805</v>
      </c>
      <c r="L1285" s="104" t="s">
        <v>884</v>
      </c>
      <c r="M1285" s="104" t="s">
        <v>902</v>
      </c>
      <c r="N1285" s="107">
        <v>1</v>
      </c>
      <c r="O1285" s="107">
        <v>1</v>
      </c>
      <c r="P1285" s="107">
        <v>1</v>
      </c>
      <c r="Q1285" s="107">
        <v>0</v>
      </c>
      <c r="R1285" s="107">
        <v>0</v>
      </c>
      <c r="S1285" s="107">
        <v>1</v>
      </c>
      <c r="T1285" s="108">
        <v>1</v>
      </c>
      <c r="U1285" s="108">
        <v>1</v>
      </c>
      <c r="V1285" s="108">
        <v>0</v>
      </c>
      <c r="W1285" s="109">
        <v>198155650.84999999</v>
      </c>
      <c r="X1285" s="110">
        <v>0</v>
      </c>
      <c r="Y1285" s="111">
        <v>0</v>
      </c>
      <c r="Z1285" s="111">
        <v>0</v>
      </c>
      <c r="AA1285" s="111">
        <v>0</v>
      </c>
      <c r="AB1285" s="111">
        <v>0</v>
      </c>
      <c r="AC1285" s="111">
        <v>0</v>
      </c>
      <c r="AD1285" s="112">
        <v>198155650.84999999</v>
      </c>
      <c r="AE1285" s="114">
        <v>44130</v>
      </c>
      <c r="AF1285" s="114">
        <v>47782</v>
      </c>
      <c r="AG1285" s="115">
        <v>198155650.84999999</v>
      </c>
      <c r="AH1285" s="116" t="s">
        <v>903</v>
      </c>
      <c r="AI1285" s="116" t="s">
        <v>904</v>
      </c>
      <c r="AJ1285" s="14">
        <v>0</v>
      </c>
      <c r="AK1285" s="14">
        <v>0</v>
      </c>
      <c r="AL1285" s="14">
        <v>0</v>
      </c>
      <c r="AM1285" s="14">
        <v>0</v>
      </c>
      <c r="AN1285" s="14">
        <v>0</v>
      </c>
      <c r="AO1285" s="14">
        <v>0</v>
      </c>
      <c r="AP1285" s="14">
        <v>0</v>
      </c>
      <c r="AQ1285" s="14">
        <v>0</v>
      </c>
      <c r="AR1285" s="14">
        <v>0</v>
      </c>
      <c r="AS1285" s="14">
        <v>0</v>
      </c>
      <c r="AT1285" s="14">
        <v>0</v>
      </c>
      <c r="AU1285" s="14">
        <v>0</v>
      </c>
      <c r="AV1285" s="14">
        <v>0</v>
      </c>
      <c r="AW1285" s="14">
        <v>0</v>
      </c>
      <c r="AX1285" s="14">
        <v>0</v>
      </c>
      <c r="AY1285" s="14">
        <f t="shared" si="60"/>
        <v>0</v>
      </c>
      <c r="AZ1285" s="14">
        <f t="shared" si="61"/>
        <v>0</v>
      </c>
      <c r="BA1285" s="14">
        <f t="shared" si="62"/>
        <v>0</v>
      </c>
    </row>
    <row r="1286" spans="1:53" x14ac:dyDescent="0.35">
      <c r="A1286" s="15" t="s">
        <v>3103</v>
      </c>
      <c r="B1286" s="104" t="s">
        <v>1271</v>
      </c>
      <c r="C1286" s="105">
        <v>1</v>
      </c>
      <c r="D1286" s="106" t="s">
        <v>23</v>
      </c>
      <c r="E1286" s="104" t="s">
        <v>511</v>
      </c>
      <c r="F1286" s="104" t="s">
        <v>880</v>
      </c>
      <c r="G1286" s="104" t="s">
        <v>58</v>
      </c>
      <c r="H1286" s="104" t="s">
        <v>900</v>
      </c>
      <c r="I1286" s="104" t="s">
        <v>882</v>
      </c>
      <c r="J1286" s="104" t="s">
        <v>901</v>
      </c>
      <c r="K1286" s="104" t="s">
        <v>805</v>
      </c>
      <c r="L1286" s="104" t="s">
        <v>884</v>
      </c>
      <c r="M1286" s="104" t="s">
        <v>902</v>
      </c>
      <c r="N1286" s="107">
        <v>1</v>
      </c>
      <c r="O1286" s="107">
        <v>1</v>
      </c>
      <c r="P1286" s="107">
        <v>1</v>
      </c>
      <c r="Q1286" s="107">
        <v>0</v>
      </c>
      <c r="R1286" s="107">
        <v>0</v>
      </c>
      <c r="S1286" s="107">
        <v>1</v>
      </c>
      <c r="T1286" s="108">
        <v>1</v>
      </c>
      <c r="U1286" s="108">
        <v>1</v>
      </c>
      <c r="V1286" s="108">
        <v>0</v>
      </c>
      <c r="W1286" s="109">
        <v>185351572.81999999</v>
      </c>
      <c r="X1286" s="110">
        <v>0</v>
      </c>
      <c r="Y1286" s="111">
        <v>0</v>
      </c>
      <c r="Z1286" s="111">
        <v>0</v>
      </c>
      <c r="AA1286" s="111">
        <v>0</v>
      </c>
      <c r="AB1286" s="111">
        <v>0</v>
      </c>
      <c r="AC1286" s="111">
        <v>0</v>
      </c>
      <c r="AD1286" s="112">
        <v>185351572.81999999</v>
      </c>
      <c r="AE1286" s="114">
        <v>44130</v>
      </c>
      <c r="AF1286" s="114">
        <v>47782</v>
      </c>
      <c r="AG1286" s="115">
        <v>185351572.81999999</v>
      </c>
      <c r="AH1286" s="116" t="s">
        <v>903</v>
      </c>
      <c r="AI1286" s="116" t="s">
        <v>904</v>
      </c>
      <c r="AJ1286" s="14">
        <v>0</v>
      </c>
      <c r="AK1286" s="14">
        <v>0</v>
      </c>
      <c r="AL1286" s="14">
        <v>0</v>
      </c>
      <c r="AM1286" s="14">
        <v>0</v>
      </c>
      <c r="AN1286" s="14">
        <v>0</v>
      </c>
      <c r="AO1286" s="14">
        <v>0</v>
      </c>
      <c r="AP1286" s="14">
        <v>0</v>
      </c>
      <c r="AQ1286" s="14">
        <v>0</v>
      </c>
      <c r="AR1286" s="14">
        <v>0</v>
      </c>
      <c r="AS1286" s="14">
        <v>0</v>
      </c>
      <c r="AT1286" s="14">
        <v>0</v>
      </c>
      <c r="AU1286" s="14">
        <v>0</v>
      </c>
      <c r="AV1286" s="14">
        <v>0</v>
      </c>
      <c r="AW1286" s="14">
        <v>0</v>
      </c>
      <c r="AX1286" s="14">
        <v>0</v>
      </c>
      <c r="AY1286" s="14">
        <f t="shared" si="60"/>
        <v>0</v>
      </c>
      <c r="AZ1286" s="14">
        <f t="shared" si="61"/>
        <v>0</v>
      </c>
      <c r="BA1286" s="14">
        <f t="shared" si="62"/>
        <v>0</v>
      </c>
    </row>
    <row r="1287" spans="1:53" x14ac:dyDescent="0.35">
      <c r="A1287" s="15" t="s">
        <v>3104</v>
      </c>
      <c r="B1287" s="104" t="s">
        <v>1272</v>
      </c>
      <c r="C1287" s="105">
        <v>1</v>
      </c>
      <c r="D1287" s="106" t="s">
        <v>23</v>
      </c>
      <c r="E1287" s="104" t="s">
        <v>511</v>
      </c>
      <c r="F1287" s="104" t="s">
        <v>880</v>
      </c>
      <c r="G1287" s="104" t="s">
        <v>58</v>
      </c>
      <c r="H1287" s="104" t="s">
        <v>900</v>
      </c>
      <c r="I1287" s="104" t="s">
        <v>882</v>
      </c>
      <c r="J1287" s="104" t="s">
        <v>901</v>
      </c>
      <c r="K1287" s="104" t="s">
        <v>805</v>
      </c>
      <c r="L1287" s="104" t="s">
        <v>884</v>
      </c>
      <c r="M1287" s="104" t="s">
        <v>902</v>
      </c>
      <c r="N1287" s="107">
        <v>1</v>
      </c>
      <c r="O1287" s="107">
        <v>1</v>
      </c>
      <c r="P1287" s="107">
        <v>1</v>
      </c>
      <c r="Q1287" s="107">
        <v>0</v>
      </c>
      <c r="R1287" s="107">
        <v>0</v>
      </c>
      <c r="S1287" s="107">
        <v>1</v>
      </c>
      <c r="T1287" s="108">
        <v>1</v>
      </c>
      <c r="U1287" s="108">
        <v>1</v>
      </c>
      <c r="V1287" s="108">
        <v>0</v>
      </c>
      <c r="W1287" s="109">
        <v>123673164.18000001</v>
      </c>
      <c r="X1287" s="110">
        <v>0</v>
      </c>
      <c r="Y1287" s="111">
        <v>0</v>
      </c>
      <c r="Z1287" s="111">
        <v>0</v>
      </c>
      <c r="AA1287" s="111">
        <v>0</v>
      </c>
      <c r="AB1287" s="111">
        <v>0</v>
      </c>
      <c r="AC1287" s="111">
        <v>0</v>
      </c>
      <c r="AD1287" s="112">
        <v>123673164.18000001</v>
      </c>
      <c r="AE1287" s="114">
        <v>44134</v>
      </c>
      <c r="AF1287" s="114">
        <v>49612</v>
      </c>
      <c r="AG1287" s="115">
        <v>123673164.18000001</v>
      </c>
      <c r="AH1287" s="116" t="s">
        <v>903</v>
      </c>
      <c r="AI1287" s="116" t="s">
        <v>904</v>
      </c>
      <c r="AJ1287" s="14">
        <v>0</v>
      </c>
      <c r="AK1287" s="14">
        <v>0</v>
      </c>
      <c r="AL1287" s="14">
        <v>0</v>
      </c>
      <c r="AM1287" s="14">
        <v>0</v>
      </c>
      <c r="AN1287" s="14">
        <v>0</v>
      </c>
      <c r="AO1287" s="14">
        <v>0</v>
      </c>
      <c r="AP1287" s="14">
        <v>0</v>
      </c>
      <c r="AQ1287" s="14">
        <v>0</v>
      </c>
      <c r="AR1287" s="14">
        <v>0</v>
      </c>
      <c r="AS1287" s="14">
        <v>0</v>
      </c>
      <c r="AT1287" s="14">
        <v>0</v>
      </c>
      <c r="AU1287" s="14">
        <v>0</v>
      </c>
      <c r="AV1287" s="14">
        <v>0</v>
      </c>
      <c r="AW1287" s="14">
        <v>0</v>
      </c>
      <c r="AX1287" s="14">
        <v>0</v>
      </c>
      <c r="AY1287" s="14">
        <f t="shared" si="60"/>
        <v>0</v>
      </c>
      <c r="AZ1287" s="14">
        <f t="shared" si="61"/>
        <v>0</v>
      </c>
      <c r="BA1287" s="14">
        <f t="shared" si="62"/>
        <v>0</v>
      </c>
    </row>
    <row r="1288" spans="1:53" x14ac:dyDescent="0.35">
      <c r="A1288" s="15" t="s">
        <v>3105</v>
      </c>
      <c r="B1288" s="104" t="s">
        <v>1273</v>
      </c>
      <c r="C1288" s="105">
        <v>1</v>
      </c>
      <c r="D1288" s="106" t="s">
        <v>23</v>
      </c>
      <c r="E1288" s="104" t="s">
        <v>511</v>
      </c>
      <c r="F1288" s="104" t="s">
        <v>880</v>
      </c>
      <c r="G1288" s="104" t="s">
        <v>58</v>
      </c>
      <c r="H1288" s="104" t="s">
        <v>900</v>
      </c>
      <c r="I1288" s="104" t="s">
        <v>882</v>
      </c>
      <c r="J1288" s="104" t="s">
        <v>901</v>
      </c>
      <c r="K1288" s="104" t="s">
        <v>805</v>
      </c>
      <c r="L1288" s="104" t="s">
        <v>884</v>
      </c>
      <c r="M1288" s="104" t="s">
        <v>902</v>
      </c>
      <c r="N1288" s="107">
        <v>1</v>
      </c>
      <c r="O1288" s="107">
        <v>1</v>
      </c>
      <c r="P1288" s="107">
        <v>1</v>
      </c>
      <c r="Q1288" s="107">
        <v>0</v>
      </c>
      <c r="R1288" s="107">
        <v>0</v>
      </c>
      <c r="S1288" s="107">
        <v>1</v>
      </c>
      <c r="T1288" s="108">
        <v>1</v>
      </c>
      <c r="U1288" s="108">
        <v>1</v>
      </c>
      <c r="V1288" s="108">
        <v>0</v>
      </c>
      <c r="W1288" s="109">
        <v>43259469.170000002</v>
      </c>
      <c r="X1288" s="110">
        <v>0</v>
      </c>
      <c r="Y1288" s="111">
        <v>0</v>
      </c>
      <c r="Z1288" s="111">
        <v>0</v>
      </c>
      <c r="AA1288" s="111">
        <v>0</v>
      </c>
      <c r="AB1288" s="111">
        <v>0</v>
      </c>
      <c r="AC1288" s="111">
        <v>0</v>
      </c>
      <c r="AD1288" s="112">
        <v>43259469.170000002</v>
      </c>
      <c r="AE1288" s="114">
        <v>44130</v>
      </c>
      <c r="AF1288" s="114">
        <v>47782</v>
      </c>
      <c r="AG1288" s="115">
        <v>43259469.170000002</v>
      </c>
      <c r="AH1288" s="116" t="s">
        <v>903</v>
      </c>
      <c r="AI1288" s="116" t="s">
        <v>904</v>
      </c>
      <c r="AJ1288" s="14">
        <v>0</v>
      </c>
      <c r="AK1288" s="14">
        <v>0</v>
      </c>
      <c r="AL1288" s="14">
        <v>0</v>
      </c>
      <c r="AM1288" s="14">
        <v>0</v>
      </c>
      <c r="AN1288" s="14">
        <v>0</v>
      </c>
      <c r="AO1288" s="14">
        <v>0</v>
      </c>
      <c r="AP1288" s="14">
        <v>0</v>
      </c>
      <c r="AQ1288" s="14">
        <v>0</v>
      </c>
      <c r="AR1288" s="14">
        <v>0</v>
      </c>
      <c r="AS1288" s="14">
        <v>0</v>
      </c>
      <c r="AT1288" s="14">
        <v>0</v>
      </c>
      <c r="AU1288" s="14">
        <v>0</v>
      </c>
      <c r="AV1288" s="14">
        <v>0</v>
      </c>
      <c r="AW1288" s="14">
        <v>0</v>
      </c>
      <c r="AX1288" s="14">
        <v>0</v>
      </c>
      <c r="AY1288" s="14">
        <f t="shared" si="60"/>
        <v>0</v>
      </c>
      <c r="AZ1288" s="14">
        <f t="shared" si="61"/>
        <v>0</v>
      </c>
      <c r="BA1288" s="14">
        <f t="shared" si="62"/>
        <v>0</v>
      </c>
    </row>
    <row r="1289" spans="1:53" x14ac:dyDescent="0.35">
      <c r="A1289" s="15" t="s">
        <v>3106</v>
      </c>
      <c r="B1289" s="104" t="s">
        <v>1274</v>
      </c>
      <c r="C1289" s="105">
        <v>1</v>
      </c>
      <c r="D1289" s="106" t="s">
        <v>23</v>
      </c>
      <c r="E1289" s="104" t="s">
        <v>511</v>
      </c>
      <c r="F1289" s="104" t="s">
        <v>880</v>
      </c>
      <c r="G1289" s="104" t="s">
        <v>58</v>
      </c>
      <c r="H1289" s="104" t="s">
        <v>900</v>
      </c>
      <c r="I1289" s="104" t="s">
        <v>882</v>
      </c>
      <c r="J1289" s="104" t="s">
        <v>901</v>
      </c>
      <c r="K1289" s="104" t="s">
        <v>805</v>
      </c>
      <c r="L1289" s="104" t="s">
        <v>884</v>
      </c>
      <c r="M1289" s="104" t="s">
        <v>902</v>
      </c>
      <c r="N1289" s="107">
        <v>1</v>
      </c>
      <c r="O1289" s="107">
        <v>1</v>
      </c>
      <c r="P1289" s="107">
        <v>1</v>
      </c>
      <c r="Q1289" s="107">
        <v>0</v>
      </c>
      <c r="R1289" s="107">
        <v>0</v>
      </c>
      <c r="S1289" s="107">
        <v>1</v>
      </c>
      <c r="T1289" s="108">
        <v>1</v>
      </c>
      <c r="U1289" s="108">
        <v>1</v>
      </c>
      <c r="V1289" s="108">
        <v>0</v>
      </c>
      <c r="W1289" s="109">
        <v>184641459.61000001</v>
      </c>
      <c r="X1289" s="110">
        <v>0</v>
      </c>
      <c r="Y1289" s="111">
        <v>0</v>
      </c>
      <c r="Z1289" s="111">
        <v>0</v>
      </c>
      <c r="AA1289" s="111">
        <v>0</v>
      </c>
      <c r="AB1289" s="111">
        <v>0</v>
      </c>
      <c r="AC1289" s="111">
        <v>0</v>
      </c>
      <c r="AD1289" s="112">
        <v>184641459.61000001</v>
      </c>
      <c r="AE1289" s="114">
        <v>44130</v>
      </c>
      <c r="AF1289" s="114">
        <v>47782</v>
      </c>
      <c r="AG1289" s="115">
        <v>184641459.61000001</v>
      </c>
      <c r="AH1289" s="116" t="s">
        <v>903</v>
      </c>
      <c r="AI1289" s="116" t="s">
        <v>904</v>
      </c>
      <c r="AJ1289" s="14">
        <v>0</v>
      </c>
      <c r="AK1289" s="14">
        <v>0</v>
      </c>
      <c r="AL1289" s="14">
        <v>0</v>
      </c>
      <c r="AM1289" s="14">
        <v>0</v>
      </c>
      <c r="AN1289" s="14">
        <v>0</v>
      </c>
      <c r="AO1289" s="14">
        <v>0</v>
      </c>
      <c r="AP1289" s="14">
        <v>0</v>
      </c>
      <c r="AQ1289" s="14">
        <v>0</v>
      </c>
      <c r="AR1289" s="14">
        <v>0</v>
      </c>
      <c r="AS1289" s="14">
        <v>0</v>
      </c>
      <c r="AT1289" s="14">
        <v>0</v>
      </c>
      <c r="AU1289" s="14">
        <v>0</v>
      </c>
      <c r="AV1289" s="14">
        <v>0</v>
      </c>
      <c r="AW1289" s="14">
        <v>0</v>
      </c>
      <c r="AX1289" s="14">
        <v>0</v>
      </c>
      <c r="AY1289" s="14">
        <f t="shared" si="60"/>
        <v>0</v>
      </c>
      <c r="AZ1289" s="14">
        <f t="shared" si="61"/>
        <v>0</v>
      </c>
      <c r="BA1289" s="14">
        <f t="shared" si="62"/>
        <v>0</v>
      </c>
    </row>
    <row r="1290" spans="1:53" x14ac:dyDescent="0.35">
      <c r="A1290" s="15" t="s">
        <v>3107</v>
      </c>
      <c r="B1290" s="104" t="s">
        <v>1275</v>
      </c>
      <c r="C1290" s="105">
        <v>1</v>
      </c>
      <c r="D1290" s="106" t="s">
        <v>23</v>
      </c>
      <c r="E1290" s="104" t="s">
        <v>511</v>
      </c>
      <c r="F1290" s="104" t="s">
        <v>880</v>
      </c>
      <c r="G1290" s="104" t="s">
        <v>58</v>
      </c>
      <c r="H1290" s="104" t="s">
        <v>900</v>
      </c>
      <c r="I1290" s="104" t="s">
        <v>882</v>
      </c>
      <c r="J1290" s="104" t="s">
        <v>901</v>
      </c>
      <c r="K1290" s="104" t="s">
        <v>805</v>
      </c>
      <c r="L1290" s="104" t="s">
        <v>884</v>
      </c>
      <c r="M1290" s="104" t="s">
        <v>902</v>
      </c>
      <c r="N1290" s="107">
        <v>1</v>
      </c>
      <c r="O1290" s="107">
        <v>1</v>
      </c>
      <c r="P1290" s="107">
        <v>1</v>
      </c>
      <c r="Q1290" s="107">
        <v>0</v>
      </c>
      <c r="R1290" s="107">
        <v>0</v>
      </c>
      <c r="S1290" s="107">
        <v>1</v>
      </c>
      <c r="T1290" s="108">
        <v>1</v>
      </c>
      <c r="U1290" s="108">
        <v>1</v>
      </c>
      <c r="V1290" s="108">
        <v>0</v>
      </c>
      <c r="W1290" s="109">
        <v>123163170.16</v>
      </c>
      <c r="X1290" s="110">
        <v>0</v>
      </c>
      <c r="Y1290" s="111">
        <v>0</v>
      </c>
      <c r="Z1290" s="111">
        <v>0</v>
      </c>
      <c r="AA1290" s="111">
        <v>0</v>
      </c>
      <c r="AB1290" s="111">
        <v>0</v>
      </c>
      <c r="AC1290" s="111">
        <v>0</v>
      </c>
      <c r="AD1290" s="112">
        <v>123163170.16</v>
      </c>
      <c r="AE1290" s="114">
        <v>44134</v>
      </c>
      <c r="AF1290" s="114">
        <v>49612</v>
      </c>
      <c r="AG1290" s="115">
        <v>123163170.16</v>
      </c>
      <c r="AH1290" s="116" t="s">
        <v>903</v>
      </c>
      <c r="AI1290" s="116" t="s">
        <v>904</v>
      </c>
      <c r="AJ1290" s="14">
        <v>0</v>
      </c>
      <c r="AK1290" s="14">
        <v>0</v>
      </c>
      <c r="AL1290" s="14">
        <v>0</v>
      </c>
      <c r="AM1290" s="14">
        <v>0</v>
      </c>
      <c r="AN1290" s="14">
        <v>0</v>
      </c>
      <c r="AO1290" s="14">
        <v>0</v>
      </c>
      <c r="AP1290" s="14">
        <v>0</v>
      </c>
      <c r="AQ1290" s="14">
        <v>0</v>
      </c>
      <c r="AR1290" s="14">
        <v>0</v>
      </c>
      <c r="AS1290" s="14">
        <v>0</v>
      </c>
      <c r="AT1290" s="14">
        <v>0</v>
      </c>
      <c r="AU1290" s="14">
        <v>0</v>
      </c>
      <c r="AV1290" s="14">
        <v>0</v>
      </c>
      <c r="AW1290" s="14">
        <v>0</v>
      </c>
      <c r="AX1290" s="14">
        <v>0</v>
      </c>
      <c r="AY1290" s="14">
        <f t="shared" si="60"/>
        <v>0</v>
      </c>
      <c r="AZ1290" s="14">
        <f t="shared" si="61"/>
        <v>0</v>
      </c>
      <c r="BA1290" s="14">
        <f t="shared" si="62"/>
        <v>0</v>
      </c>
    </row>
    <row r="1291" spans="1:53" x14ac:dyDescent="0.35">
      <c r="A1291" s="15" t="s">
        <v>3108</v>
      </c>
      <c r="B1291" s="104" t="s">
        <v>1276</v>
      </c>
      <c r="C1291" s="105">
        <v>1</v>
      </c>
      <c r="D1291" s="106" t="s">
        <v>23</v>
      </c>
      <c r="E1291" s="104" t="s">
        <v>511</v>
      </c>
      <c r="F1291" s="104" t="s">
        <v>880</v>
      </c>
      <c r="G1291" s="104" t="s">
        <v>58</v>
      </c>
      <c r="H1291" s="104" t="s">
        <v>900</v>
      </c>
      <c r="I1291" s="104" t="s">
        <v>882</v>
      </c>
      <c r="J1291" s="104" t="s">
        <v>901</v>
      </c>
      <c r="K1291" s="104" t="s">
        <v>805</v>
      </c>
      <c r="L1291" s="104" t="s">
        <v>884</v>
      </c>
      <c r="M1291" s="104" t="s">
        <v>902</v>
      </c>
      <c r="N1291" s="107">
        <v>1</v>
      </c>
      <c r="O1291" s="107">
        <v>1</v>
      </c>
      <c r="P1291" s="107">
        <v>1</v>
      </c>
      <c r="Q1291" s="107">
        <v>0</v>
      </c>
      <c r="R1291" s="107">
        <v>0</v>
      </c>
      <c r="S1291" s="107">
        <v>1</v>
      </c>
      <c r="T1291" s="108">
        <v>1</v>
      </c>
      <c r="U1291" s="108">
        <v>1</v>
      </c>
      <c r="V1291" s="108">
        <v>0</v>
      </c>
      <c r="W1291" s="109">
        <v>183503106.19999999</v>
      </c>
      <c r="X1291" s="110">
        <v>0</v>
      </c>
      <c r="Y1291" s="111">
        <v>0</v>
      </c>
      <c r="Z1291" s="111">
        <v>0</v>
      </c>
      <c r="AA1291" s="111">
        <v>0</v>
      </c>
      <c r="AB1291" s="111">
        <v>0</v>
      </c>
      <c r="AC1291" s="111">
        <v>0</v>
      </c>
      <c r="AD1291" s="112">
        <v>183503106.19999999</v>
      </c>
      <c r="AE1291" s="114">
        <v>44130</v>
      </c>
      <c r="AF1291" s="114">
        <v>47782</v>
      </c>
      <c r="AG1291" s="115">
        <v>183503106.19999999</v>
      </c>
      <c r="AH1291" s="116" t="s">
        <v>903</v>
      </c>
      <c r="AI1291" s="116" t="s">
        <v>904</v>
      </c>
      <c r="AJ1291" s="14">
        <v>0</v>
      </c>
      <c r="AK1291" s="14">
        <v>0</v>
      </c>
      <c r="AL1291" s="14">
        <v>0</v>
      </c>
      <c r="AM1291" s="14">
        <v>0</v>
      </c>
      <c r="AN1291" s="14">
        <v>0</v>
      </c>
      <c r="AO1291" s="14">
        <v>0</v>
      </c>
      <c r="AP1291" s="14">
        <v>0</v>
      </c>
      <c r="AQ1291" s="14">
        <v>0</v>
      </c>
      <c r="AR1291" s="14">
        <v>0</v>
      </c>
      <c r="AS1291" s="14">
        <v>0</v>
      </c>
      <c r="AT1291" s="14">
        <v>0</v>
      </c>
      <c r="AU1291" s="14">
        <v>0</v>
      </c>
      <c r="AV1291" s="14">
        <v>0</v>
      </c>
      <c r="AW1291" s="14">
        <v>0</v>
      </c>
      <c r="AX1291" s="14">
        <v>0</v>
      </c>
      <c r="AY1291" s="14">
        <f t="shared" si="60"/>
        <v>0</v>
      </c>
      <c r="AZ1291" s="14">
        <f t="shared" si="61"/>
        <v>0</v>
      </c>
      <c r="BA1291" s="14">
        <f t="shared" si="62"/>
        <v>0</v>
      </c>
    </row>
    <row r="1292" spans="1:53" x14ac:dyDescent="0.35">
      <c r="A1292" s="15" t="s">
        <v>3109</v>
      </c>
      <c r="B1292" s="104" t="s">
        <v>1277</v>
      </c>
      <c r="C1292" s="105">
        <v>1</v>
      </c>
      <c r="D1292" s="106" t="s">
        <v>23</v>
      </c>
      <c r="E1292" s="104" t="s">
        <v>511</v>
      </c>
      <c r="F1292" s="104" t="s">
        <v>880</v>
      </c>
      <c r="G1292" s="104" t="s">
        <v>58</v>
      </c>
      <c r="H1292" s="104" t="s">
        <v>900</v>
      </c>
      <c r="I1292" s="104" t="s">
        <v>882</v>
      </c>
      <c r="J1292" s="104" t="s">
        <v>901</v>
      </c>
      <c r="K1292" s="104" t="s">
        <v>805</v>
      </c>
      <c r="L1292" s="104" t="s">
        <v>884</v>
      </c>
      <c r="M1292" s="104" t="s">
        <v>902</v>
      </c>
      <c r="N1292" s="107">
        <v>1</v>
      </c>
      <c r="O1292" s="107">
        <v>1</v>
      </c>
      <c r="P1292" s="107">
        <v>1</v>
      </c>
      <c r="Q1292" s="107">
        <v>0</v>
      </c>
      <c r="R1292" s="107">
        <v>0</v>
      </c>
      <c r="S1292" s="107">
        <v>1</v>
      </c>
      <c r="T1292" s="108">
        <v>1</v>
      </c>
      <c r="U1292" s="108">
        <v>1</v>
      </c>
      <c r="V1292" s="108">
        <v>0</v>
      </c>
      <c r="W1292" s="109">
        <v>122255792.54000001</v>
      </c>
      <c r="X1292" s="110">
        <v>0</v>
      </c>
      <c r="Y1292" s="111">
        <v>0</v>
      </c>
      <c r="Z1292" s="111">
        <v>0</v>
      </c>
      <c r="AA1292" s="111">
        <v>0</v>
      </c>
      <c r="AB1292" s="111">
        <v>0</v>
      </c>
      <c r="AC1292" s="111">
        <v>0</v>
      </c>
      <c r="AD1292" s="112">
        <v>122255792.54000001</v>
      </c>
      <c r="AE1292" s="114">
        <v>44134</v>
      </c>
      <c r="AF1292" s="114">
        <v>49612</v>
      </c>
      <c r="AG1292" s="115">
        <v>122255792.54000001</v>
      </c>
      <c r="AH1292" s="116" t="s">
        <v>903</v>
      </c>
      <c r="AI1292" s="116" t="s">
        <v>904</v>
      </c>
      <c r="AJ1292" s="14">
        <v>0</v>
      </c>
      <c r="AK1292" s="14">
        <v>0</v>
      </c>
      <c r="AL1292" s="14">
        <v>0</v>
      </c>
      <c r="AM1292" s="14">
        <v>0</v>
      </c>
      <c r="AN1292" s="14">
        <v>0</v>
      </c>
      <c r="AO1292" s="14">
        <v>0</v>
      </c>
      <c r="AP1292" s="14">
        <v>0</v>
      </c>
      <c r="AQ1292" s="14">
        <v>0</v>
      </c>
      <c r="AR1292" s="14">
        <v>0</v>
      </c>
      <c r="AS1292" s="14">
        <v>0</v>
      </c>
      <c r="AT1292" s="14">
        <v>0</v>
      </c>
      <c r="AU1292" s="14">
        <v>0</v>
      </c>
      <c r="AV1292" s="14">
        <v>0</v>
      </c>
      <c r="AW1292" s="14">
        <v>0</v>
      </c>
      <c r="AX1292" s="14">
        <v>0</v>
      </c>
      <c r="AY1292" s="14">
        <f t="shared" si="60"/>
        <v>0</v>
      </c>
      <c r="AZ1292" s="14">
        <f t="shared" si="61"/>
        <v>0</v>
      </c>
      <c r="BA1292" s="14">
        <f t="shared" si="62"/>
        <v>0</v>
      </c>
    </row>
    <row r="1293" spans="1:53" x14ac:dyDescent="0.35">
      <c r="A1293" s="15" t="s">
        <v>3110</v>
      </c>
      <c r="B1293" s="104" t="s">
        <v>1278</v>
      </c>
      <c r="C1293" s="105">
        <v>1</v>
      </c>
      <c r="D1293" s="106" t="s">
        <v>23</v>
      </c>
      <c r="E1293" s="104" t="s">
        <v>511</v>
      </c>
      <c r="F1293" s="104" t="s">
        <v>880</v>
      </c>
      <c r="G1293" s="104" t="s">
        <v>58</v>
      </c>
      <c r="H1293" s="104" t="s">
        <v>900</v>
      </c>
      <c r="I1293" s="104" t="s">
        <v>882</v>
      </c>
      <c r="J1293" s="104" t="s">
        <v>901</v>
      </c>
      <c r="K1293" s="104" t="s">
        <v>805</v>
      </c>
      <c r="L1293" s="104" t="s">
        <v>884</v>
      </c>
      <c r="M1293" s="104" t="s">
        <v>902</v>
      </c>
      <c r="N1293" s="107">
        <v>1</v>
      </c>
      <c r="O1293" s="107">
        <v>1</v>
      </c>
      <c r="P1293" s="107">
        <v>1</v>
      </c>
      <c r="Q1293" s="107">
        <v>0</v>
      </c>
      <c r="R1293" s="107">
        <v>0</v>
      </c>
      <c r="S1293" s="107">
        <v>1</v>
      </c>
      <c r="T1293" s="108">
        <v>1</v>
      </c>
      <c r="U1293" s="108">
        <v>1</v>
      </c>
      <c r="V1293" s="108">
        <v>0</v>
      </c>
      <c r="W1293" s="109">
        <v>122400000</v>
      </c>
      <c r="X1293" s="110">
        <v>0</v>
      </c>
      <c r="Y1293" s="111">
        <v>0</v>
      </c>
      <c r="Z1293" s="111">
        <v>0</v>
      </c>
      <c r="AA1293" s="111">
        <v>0</v>
      </c>
      <c r="AB1293" s="111">
        <v>0</v>
      </c>
      <c r="AC1293" s="111">
        <v>0</v>
      </c>
      <c r="AD1293" s="112">
        <v>122400000</v>
      </c>
      <c r="AE1293" s="114">
        <v>44314</v>
      </c>
      <c r="AF1293" s="114">
        <v>47966</v>
      </c>
      <c r="AG1293" s="115">
        <v>122400000</v>
      </c>
      <c r="AH1293" s="116" t="s">
        <v>903</v>
      </c>
      <c r="AI1293" s="116" t="s">
        <v>904</v>
      </c>
      <c r="AJ1293" s="14">
        <v>0</v>
      </c>
      <c r="AK1293" s="14">
        <v>0</v>
      </c>
      <c r="AL1293" s="14">
        <v>0</v>
      </c>
      <c r="AM1293" s="14">
        <v>0</v>
      </c>
      <c r="AN1293" s="14">
        <v>0</v>
      </c>
      <c r="AO1293" s="14">
        <v>0</v>
      </c>
      <c r="AP1293" s="14">
        <v>0</v>
      </c>
      <c r="AQ1293" s="14">
        <v>0</v>
      </c>
      <c r="AR1293" s="14">
        <v>0</v>
      </c>
      <c r="AS1293" s="14">
        <v>0</v>
      </c>
      <c r="AT1293" s="14">
        <v>0</v>
      </c>
      <c r="AU1293" s="14">
        <v>0</v>
      </c>
      <c r="AV1293" s="14">
        <v>0</v>
      </c>
      <c r="AW1293" s="14">
        <v>0</v>
      </c>
      <c r="AX1293" s="14">
        <v>0</v>
      </c>
      <c r="AY1293" s="14">
        <f t="shared" si="60"/>
        <v>0</v>
      </c>
      <c r="AZ1293" s="14">
        <f t="shared" si="61"/>
        <v>0</v>
      </c>
      <c r="BA1293" s="14">
        <f t="shared" si="62"/>
        <v>0</v>
      </c>
    </row>
    <row r="1294" spans="1:53" x14ac:dyDescent="0.35">
      <c r="A1294" s="15" t="s">
        <v>3111</v>
      </c>
      <c r="B1294" s="104" t="s">
        <v>1279</v>
      </c>
      <c r="C1294" s="105">
        <v>1</v>
      </c>
      <c r="D1294" s="106" t="s">
        <v>23</v>
      </c>
      <c r="E1294" s="104" t="s">
        <v>511</v>
      </c>
      <c r="F1294" s="104" t="s">
        <v>880</v>
      </c>
      <c r="G1294" s="104" t="s">
        <v>58</v>
      </c>
      <c r="H1294" s="104" t="s">
        <v>900</v>
      </c>
      <c r="I1294" s="104" t="s">
        <v>882</v>
      </c>
      <c r="J1294" s="104" t="s">
        <v>901</v>
      </c>
      <c r="K1294" s="104" t="s">
        <v>805</v>
      </c>
      <c r="L1294" s="104" t="s">
        <v>884</v>
      </c>
      <c r="M1294" s="104" t="s">
        <v>902</v>
      </c>
      <c r="N1294" s="107">
        <v>1</v>
      </c>
      <c r="O1294" s="107">
        <v>1</v>
      </c>
      <c r="P1294" s="107">
        <v>1</v>
      </c>
      <c r="Q1294" s="107">
        <v>0</v>
      </c>
      <c r="R1294" s="107">
        <v>0</v>
      </c>
      <c r="S1294" s="107">
        <v>1</v>
      </c>
      <c r="T1294" s="108">
        <v>1</v>
      </c>
      <c r="U1294" s="108">
        <v>1</v>
      </c>
      <c r="V1294" s="108">
        <v>0</v>
      </c>
      <c r="W1294" s="109">
        <v>81600000</v>
      </c>
      <c r="X1294" s="110">
        <v>0</v>
      </c>
      <c r="Y1294" s="111">
        <v>0</v>
      </c>
      <c r="Z1294" s="111">
        <v>0</v>
      </c>
      <c r="AA1294" s="111">
        <v>0</v>
      </c>
      <c r="AB1294" s="111">
        <v>0</v>
      </c>
      <c r="AC1294" s="111">
        <v>0</v>
      </c>
      <c r="AD1294" s="112">
        <v>81600000</v>
      </c>
      <c r="AE1294" s="114">
        <v>44315</v>
      </c>
      <c r="AF1294" s="114">
        <v>48698</v>
      </c>
      <c r="AG1294" s="115">
        <v>81600000</v>
      </c>
      <c r="AH1294" s="116" t="s">
        <v>903</v>
      </c>
      <c r="AI1294" s="116" t="s">
        <v>904</v>
      </c>
      <c r="AJ1294" s="14">
        <v>0</v>
      </c>
      <c r="AK1294" s="14">
        <v>0</v>
      </c>
      <c r="AL1294" s="14">
        <v>0</v>
      </c>
      <c r="AM1294" s="14">
        <v>0</v>
      </c>
      <c r="AN1294" s="14">
        <v>0</v>
      </c>
      <c r="AO1294" s="14">
        <v>0</v>
      </c>
      <c r="AP1294" s="14">
        <v>0</v>
      </c>
      <c r="AQ1294" s="14">
        <v>0</v>
      </c>
      <c r="AR1294" s="14">
        <v>0</v>
      </c>
      <c r="AS1294" s="14">
        <v>0</v>
      </c>
      <c r="AT1294" s="14">
        <v>0</v>
      </c>
      <c r="AU1294" s="14">
        <v>0</v>
      </c>
      <c r="AV1294" s="14">
        <v>0</v>
      </c>
      <c r="AW1294" s="14">
        <v>0</v>
      </c>
      <c r="AX1294" s="14">
        <v>0</v>
      </c>
      <c r="AY1294" s="14">
        <f t="shared" si="60"/>
        <v>0</v>
      </c>
      <c r="AZ1294" s="14">
        <f t="shared" si="61"/>
        <v>0</v>
      </c>
      <c r="BA1294" s="14">
        <f t="shared" si="62"/>
        <v>0</v>
      </c>
    </row>
    <row r="1295" spans="1:53" x14ac:dyDescent="0.35">
      <c r="A1295" s="15" t="s">
        <v>2124</v>
      </c>
      <c r="B1295" s="104" t="s">
        <v>810</v>
      </c>
      <c r="C1295" s="105">
        <v>1</v>
      </c>
      <c r="D1295" s="106" t="s">
        <v>23</v>
      </c>
      <c r="E1295" s="104" t="s">
        <v>511</v>
      </c>
      <c r="F1295" s="104" t="s">
        <v>880</v>
      </c>
      <c r="G1295" s="104" t="s">
        <v>78</v>
      </c>
      <c r="H1295" s="104" t="s">
        <v>900</v>
      </c>
      <c r="I1295" s="104" t="s">
        <v>890</v>
      </c>
      <c r="J1295" s="104" t="s">
        <v>901</v>
      </c>
      <c r="K1295" s="104" t="s">
        <v>78</v>
      </c>
      <c r="L1295" s="104" t="s">
        <v>884</v>
      </c>
      <c r="M1295" s="104" t="s">
        <v>902</v>
      </c>
      <c r="N1295" s="107">
        <v>1</v>
      </c>
      <c r="O1295" s="107">
        <v>1</v>
      </c>
      <c r="P1295" s="107">
        <v>1</v>
      </c>
      <c r="Q1295" s="107">
        <v>0</v>
      </c>
      <c r="R1295" s="107">
        <v>1</v>
      </c>
      <c r="S1295" s="107">
        <v>1</v>
      </c>
      <c r="T1295" s="108">
        <v>1</v>
      </c>
      <c r="U1295" s="108">
        <v>0</v>
      </c>
      <c r="V1295" s="108">
        <v>0</v>
      </c>
      <c r="W1295" s="109">
        <v>800000</v>
      </c>
      <c r="X1295" s="110">
        <v>0</v>
      </c>
      <c r="Y1295" s="111">
        <v>0</v>
      </c>
      <c r="Z1295" s="111">
        <v>0</v>
      </c>
      <c r="AA1295" s="111">
        <v>0</v>
      </c>
      <c r="AB1295" s="111">
        <v>0</v>
      </c>
      <c r="AC1295" s="111">
        <v>0</v>
      </c>
      <c r="AD1295" s="112">
        <v>800000</v>
      </c>
      <c r="AE1295" s="114">
        <v>41598</v>
      </c>
      <c r="AF1295" s="114">
        <v>47077</v>
      </c>
      <c r="AG1295" s="115">
        <v>800000</v>
      </c>
      <c r="AH1295" s="116" t="s">
        <v>903</v>
      </c>
      <c r="AI1295" s="116" t="s">
        <v>904</v>
      </c>
      <c r="AJ1295" s="14">
        <v>0</v>
      </c>
      <c r="AK1295" s="14">
        <v>0</v>
      </c>
      <c r="AL1295" s="14">
        <v>0</v>
      </c>
      <c r="AM1295" s="14">
        <v>0</v>
      </c>
      <c r="AN1295" s="14">
        <v>0</v>
      </c>
      <c r="AO1295" s="14">
        <v>0</v>
      </c>
      <c r="AP1295" s="14">
        <v>0</v>
      </c>
      <c r="AQ1295" s="14">
        <v>0</v>
      </c>
      <c r="AR1295" s="14">
        <v>0</v>
      </c>
      <c r="AS1295" s="14">
        <v>0</v>
      </c>
      <c r="AT1295" s="14">
        <v>0</v>
      </c>
      <c r="AU1295" s="14">
        <v>0</v>
      </c>
      <c r="AV1295" s="14">
        <v>0</v>
      </c>
      <c r="AW1295" s="14">
        <v>72727.27</v>
      </c>
      <c r="AX1295" s="14">
        <v>0</v>
      </c>
      <c r="AY1295" s="14">
        <f t="shared" si="60"/>
        <v>0</v>
      </c>
      <c r="AZ1295" s="14">
        <f t="shared" si="61"/>
        <v>72727.27</v>
      </c>
      <c r="BA1295" s="14">
        <f t="shared" si="62"/>
        <v>72727.27</v>
      </c>
    </row>
    <row r="1296" spans="1:53" x14ac:dyDescent="0.35">
      <c r="A1296" s="15" t="s">
        <v>3112</v>
      </c>
      <c r="B1296" s="104" t="s">
        <v>796</v>
      </c>
      <c r="C1296" s="105">
        <v>57</v>
      </c>
      <c r="D1296" s="106" t="s">
        <v>23</v>
      </c>
      <c r="E1296" s="104" t="s">
        <v>511</v>
      </c>
      <c r="F1296" s="104" t="s">
        <v>880</v>
      </c>
      <c r="G1296" s="104" t="s">
        <v>78</v>
      </c>
      <c r="H1296" s="104" t="s">
        <v>900</v>
      </c>
      <c r="I1296" s="104" t="s">
        <v>890</v>
      </c>
      <c r="J1296" s="104" t="s">
        <v>901</v>
      </c>
      <c r="K1296" s="104" t="s">
        <v>78</v>
      </c>
      <c r="L1296" s="104" t="s">
        <v>884</v>
      </c>
      <c r="M1296" s="104" t="s">
        <v>902</v>
      </c>
      <c r="N1296" s="107">
        <v>1</v>
      </c>
      <c r="O1296" s="107">
        <v>1</v>
      </c>
      <c r="P1296" s="107">
        <v>1</v>
      </c>
      <c r="Q1296" s="107">
        <v>0</v>
      </c>
      <c r="R1296" s="107">
        <v>1</v>
      </c>
      <c r="S1296" s="107">
        <v>1</v>
      </c>
      <c r="T1296" s="108">
        <v>1</v>
      </c>
      <c r="U1296" s="108">
        <v>0</v>
      </c>
      <c r="V1296" s="108">
        <v>0</v>
      </c>
      <c r="W1296" s="109">
        <v>700000</v>
      </c>
      <c r="X1296" s="110">
        <v>0</v>
      </c>
      <c r="Y1296" s="111">
        <v>0</v>
      </c>
      <c r="Z1296" s="111">
        <v>0</v>
      </c>
      <c r="AA1296" s="111">
        <v>0</v>
      </c>
      <c r="AB1296" s="111">
        <v>0</v>
      </c>
      <c r="AC1296" s="111">
        <v>0</v>
      </c>
      <c r="AD1296" s="112">
        <v>700000</v>
      </c>
      <c r="AE1296" s="114">
        <v>41815</v>
      </c>
      <c r="AF1296" s="114">
        <v>49120</v>
      </c>
      <c r="AG1296" s="115">
        <v>700000</v>
      </c>
      <c r="AH1296" s="116" t="s">
        <v>903</v>
      </c>
      <c r="AI1296" s="116" t="s">
        <v>904</v>
      </c>
      <c r="AJ1296" s="14">
        <v>0</v>
      </c>
      <c r="AK1296" s="14">
        <v>0</v>
      </c>
      <c r="AL1296" s="14">
        <v>0</v>
      </c>
      <c r="AM1296" s="14">
        <v>0</v>
      </c>
      <c r="AN1296" s="14">
        <v>0</v>
      </c>
      <c r="AO1296" s="14">
        <v>0</v>
      </c>
      <c r="AP1296" s="14">
        <v>0</v>
      </c>
      <c r="AQ1296" s="14">
        <v>0</v>
      </c>
      <c r="AR1296" s="14">
        <v>0</v>
      </c>
      <c r="AS1296" s="14">
        <v>0</v>
      </c>
      <c r="AT1296" s="14">
        <v>0</v>
      </c>
      <c r="AU1296" s="14">
        <v>0</v>
      </c>
      <c r="AV1296" s="14">
        <v>0</v>
      </c>
      <c r="AW1296" s="14">
        <v>0</v>
      </c>
      <c r="AX1296" s="14">
        <v>0</v>
      </c>
      <c r="AY1296" s="14">
        <f t="shared" si="60"/>
        <v>0</v>
      </c>
      <c r="AZ1296" s="14">
        <f t="shared" si="61"/>
        <v>0</v>
      </c>
      <c r="BA1296" s="14">
        <f t="shared" si="62"/>
        <v>0</v>
      </c>
    </row>
    <row r="1297" spans="1:53" x14ac:dyDescent="0.35">
      <c r="A1297" s="15" t="s">
        <v>2096</v>
      </c>
      <c r="B1297" s="104" t="s">
        <v>798</v>
      </c>
      <c r="C1297" s="105">
        <v>10</v>
      </c>
      <c r="D1297" s="106" t="s">
        <v>23</v>
      </c>
      <c r="E1297" s="104" t="s">
        <v>511</v>
      </c>
      <c r="F1297" s="104" t="s">
        <v>880</v>
      </c>
      <c r="G1297" s="104" t="s">
        <v>78</v>
      </c>
      <c r="H1297" s="104" t="s">
        <v>900</v>
      </c>
      <c r="I1297" s="104" t="s">
        <v>890</v>
      </c>
      <c r="J1297" s="104" t="s">
        <v>901</v>
      </c>
      <c r="K1297" s="104" t="s">
        <v>78</v>
      </c>
      <c r="L1297" s="104" t="s">
        <v>884</v>
      </c>
      <c r="M1297" s="104" t="s">
        <v>902</v>
      </c>
      <c r="N1297" s="107">
        <v>1</v>
      </c>
      <c r="O1297" s="107">
        <v>1</v>
      </c>
      <c r="P1297" s="107">
        <v>1</v>
      </c>
      <c r="Q1297" s="107">
        <v>0</v>
      </c>
      <c r="R1297" s="107">
        <v>1</v>
      </c>
      <c r="S1297" s="107">
        <v>1</v>
      </c>
      <c r="T1297" s="108">
        <v>1</v>
      </c>
      <c r="U1297" s="108">
        <v>0</v>
      </c>
      <c r="V1297" s="108">
        <v>0</v>
      </c>
      <c r="W1297" s="109">
        <v>40000000</v>
      </c>
      <c r="X1297" s="110">
        <v>0</v>
      </c>
      <c r="Y1297" s="111">
        <v>0</v>
      </c>
      <c r="Z1297" s="111">
        <v>0</v>
      </c>
      <c r="AA1297" s="111">
        <v>0</v>
      </c>
      <c r="AB1297" s="111">
        <v>0</v>
      </c>
      <c r="AC1297" s="111">
        <v>0</v>
      </c>
      <c r="AD1297" s="112">
        <v>40000000</v>
      </c>
      <c r="AE1297" s="114">
        <v>41991</v>
      </c>
      <c r="AF1297" s="114">
        <v>45644</v>
      </c>
      <c r="AG1297" s="115">
        <v>80000000</v>
      </c>
      <c r="AH1297" s="116" t="s">
        <v>903</v>
      </c>
      <c r="AI1297" s="116" t="s">
        <v>904</v>
      </c>
      <c r="AJ1297" s="14">
        <v>0</v>
      </c>
      <c r="AK1297" s="14">
        <v>0</v>
      </c>
      <c r="AL1297" s="14">
        <v>8000000</v>
      </c>
      <c r="AM1297" s="14">
        <v>0</v>
      </c>
      <c r="AN1297" s="14">
        <v>0</v>
      </c>
      <c r="AO1297" s="14">
        <v>0</v>
      </c>
      <c r="AP1297" s="14">
        <v>0</v>
      </c>
      <c r="AQ1297" s="14">
        <v>0</v>
      </c>
      <c r="AR1297" s="14">
        <v>8000000</v>
      </c>
      <c r="AS1297" s="14">
        <v>0</v>
      </c>
      <c r="AT1297" s="14">
        <v>0</v>
      </c>
      <c r="AU1297" s="14">
        <v>0</v>
      </c>
      <c r="AV1297" s="14">
        <v>0</v>
      </c>
      <c r="AW1297" s="14">
        <v>0</v>
      </c>
      <c r="AX1297" s="14">
        <v>8000000</v>
      </c>
      <c r="AY1297" s="14">
        <f t="shared" si="60"/>
        <v>8000000</v>
      </c>
      <c r="AZ1297" s="14">
        <f t="shared" si="61"/>
        <v>16000000</v>
      </c>
      <c r="BA1297" s="14">
        <f t="shared" si="62"/>
        <v>24000000</v>
      </c>
    </row>
    <row r="1298" spans="1:53" x14ac:dyDescent="0.35">
      <c r="A1298" s="15" t="s">
        <v>3113</v>
      </c>
      <c r="B1298" s="104" t="s">
        <v>799</v>
      </c>
      <c r="C1298" s="105">
        <v>9</v>
      </c>
      <c r="D1298" s="106" t="s">
        <v>23</v>
      </c>
      <c r="E1298" s="104" t="s">
        <v>511</v>
      </c>
      <c r="F1298" s="104" t="s">
        <v>880</v>
      </c>
      <c r="G1298" s="104" t="s">
        <v>78</v>
      </c>
      <c r="H1298" s="104" t="s">
        <v>900</v>
      </c>
      <c r="I1298" s="104" t="s">
        <v>890</v>
      </c>
      <c r="J1298" s="104" t="s">
        <v>901</v>
      </c>
      <c r="K1298" s="104" t="s">
        <v>78</v>
      </c>
      <c r="L1298" s="104" t="s">
        <v>884</v>
      </c>
      <c r="M1298" s="104" t="s">
        <v>902</v>
      </c>
      <c r="N1298" s="107">
        <v>1</v>
      </c>
      <c r="O1298" s="107">
        <v>1</v>
      </c>
      <c r="P1298" s="107">
        <v>1</v>
      </c>
      <c r="Q1298" s="107">
        <v>0</v>
      </c>
      <c r="R1298" s="107">
        <v>1</v>
      </c>
      <c r="S1298" s="107">
        <v>1</v>
      </c>
      <c r="T1298" s="108">
        <v>1</v>
      </c>
      <c r="U1298" s="108">
        <v>0</v>
      </c>
      <c r="V1298" s="108">
        <v>0</v>
      </c>
      <c r="W1298" s="109">
        <v>300000</v>
      </c>
      <c r="X1298" s="110">
        <v>0</v>
      </c>
      <c r="Y1298" s="111">
        <v>0</v>
      </c>
      <c r="Z1298" s="111">
        <v>12675</v>
      </c>
      <c r="AA1298" s="111">
        <v>0</v>
      </c>
      <c r="AB1298" s="111">
        <v>0</v>
      </c>
      <c r="AC1298" s="111">
        <v>0</v>
      </c>
      <c r="AD1298" s="112">
        <v>300000</v>
      </c>
      <c r="AE1298" s="114">
        <v>42090</v>
      </c>
      <c r="AF1298" s="114">
        <v>49395</v>
      </c>
      <c r="AG1298" s="115">
        <v>300000</v>
      </c>
      <c r="AH1298" s="116" t="s">
        <v>903</v>
      </c>
      <c r="AI1298" s="116" t="s">
        <v>904</v>
      </c>
      <c r="AJ1298" s="14">
        <v>0</v>
      </c>
      <c r="AK1298" s="14">
        <v>0</v>
      </c>
      <c r="AL1298" s="14">
        <v>0</v>
      </c>
      <c r="AM1298" s="14">
        <v>0</v>
      </c>
      <c r="AN1298" s="14">
        <v>0</v>
      </c>
      <c r="AO1298" s="14">
        <v>0</v>
      </c>
      <c r="AP1298" s="14">
        <v>0</v>
      </c>
      <c r="AQ1298" s="14">
        <v>0</v>
      </c>
      <c r="AR1298" s="14">
        <v>0</v>
      </c>
      <c r="AS1298" s="14">
        <v>0</v>
      </c>
      <c r="AT1298" s="14">
        <v>0</v>
      </c>
      <c r="AU1298" s="14">
        <v>0</v>
      </c>
      <c r="AV1298" s="14">
        <v>0</v>
      </c>
      <c r="AW1298" s="14">
        <v>0</v>
      </c>
      <c r="AX1298" s="14">
        <v>0</v>
      </c>
      <c r="AY1298" s="14">
        <f t="shared" si="60"/>
        <v>0</v>
      </c>
      <c r="AZ1298" s="14">
        <f t="shared" si="61"/>
        <v>0</v>
      </c>
      <c r="BA1298" s="14">
        <f t="shared" si="62"/>
        <v>0</v>
      </c>
    </row>
    <row r="1299" spans="1:53" x14ac:dyDescent="0.35">
      <c r="A1299" s="15" t="s">
        <v>3114</v>
      </c>
      <c r="B1299" s="104" t="s">
        <v>799</v>
      </c>
      <c r="C1299" s="105">
        <v>16</v>
      </c>
      <c r="D1299" s="106" t="s">
        <v>23</v>
      </c>
      <c r="E1299" s="104" t="s">
        <v>511</v>
      </c>
      <c r="F1299" s="104" t="s">
        <v>880</v>
      </c>
      <c r="G1299" s="104" t="s">
        <v>78</v>
      </c>
      <c r="H1299" s="104" t="s">
        <v>900</v>
      </c>
      <c r="I1299" s="104" t="s">
        <v>890</v>
      </c>
      <c r="J1299" s="104" t="s">
        <v>901</v>
      </c>
      <c r="K1299" s="104" t="s">
        <v>78</v>
      </c>
      <c r="L1299" s="104" t="s">
        <v>884</v>
      </c>
      <c r="M1299" s="104" t="s">
        <v>902</v>
      </c>
      <c r="N1299" s="107">
        <v>1</v>
      </c>
      <c r="O1299" s="107">
        <v>1</v>
      </c>
      <c r="P1299" s="107">
        <v>1</v>
      </c>
      <c r="Q1299" s="107">
        <v>0</v>
      </c>
      <c r="R1299" s="107">
        <v>1</v>
      </c>
      <c r="S1299" s="107">
        <v>1</v>
      </c>
      <c r="T1299" s="108">
        <v>1</v>
      </c>
      <c r="U1299" s="108">
        <v>0</v>
      </c>
      <c r="V1299" s="108">
        <v>0</v>
      </c>
      <c r="W1299" s="109">
        <v>350000</v>
      </c>
      <c r="X1299" s="110">
        <v>0</v>
      </c>
      <c r="Y1299" s="111">
        <v>0</v>
      </c>
      <c r="Z1299" s="111">
        <v>0</v>
      </c>
      <c r="AA1299" s="111">
        <v>0</v>
      </c>
      <c r="AB1299" s="111">
        <v>0</v>
      </c>
      <c r="AC1299" s="111">
        <v>0</v>
      </c>
      <c r="AD1299" s="112">
        <v>350000</v>
      </c>
      <c r="AE1299" s="114">
        <v>42124</v>
      </c>
      <c r="AF1299" s="114">
        <v>49429</v>
      </c>
      <c r="AG1299" s="115">
        <v>350000</v>
      </c>
      <c r="AH1299" s="116" t="s">
        <v>903</v>
      </c>
      <c r="AI1299" s="116" t="s">
        <v>904</v>
      </c>
      <c r="AJ1299" s="14">
        <v>0</v>
      </c>
      <c r="AK1299" s="14">
        <v>0</v>
      </c>
      <c r="AL1299" s="14">
        <v>0</v>
      </c>
      <c r="AM1299" s="14">
        <v>0</v>
      </c>
      <c r="AN1299" s="14">
        <v>0</v>
      </c>
      <c r="AO1299" s="14">
        <v>0</v>
      </c>
      <c r="AP1299" s="14">
        <v>0</v>
      </c>
      <c r="AQ1299" s="14">
        <v>0</v>
      </c>
      <c r="AR1299" s="14">
        <v>0</v>
      </c>
      <c r="AS1299" s="14">
        <v>0</v>
      </c>
      <c r="AT1299" s="14">
        <v>0</v>
      </c>
      <c r="AU1299" s="14">
        <v>0</v>
      </c>
      <c r="AV1299" s="14">
        <v>0</v>
      </c>
      <c r="AW1299" s="14">
        <v>0</v>
      </c>
      <c r="AX1299" s="14">
        <v>0</v>
      </c>
      <c r="AY1299" s="14">
        <f t="shared" si="60"/>
        <v>0</v>
      </c>
      <c r="AZ1299" s="14">
        <f t="shared" si="61"/>
        <v>0</v>
      </c>
      <c r="BA1299" s="14">
        <f t="shared" si="62"/>
        <v>0</v>
      </c>
    </row>
    <row r="1300" spans="1:53" x14ac:dyDescent="0.35">
      <c r="A1300" s="15" t="s">
        <v>3115</v>
      </c>
      <c r="B1300" s="104" t="s">
        <v>1280</v>
      </c>
      <c r="C1300" s="105">
        <v>13</v>
      </c>
      <c r="D1300" s="106" t="s">
        <v>23</v>
      </c>
      <c r="E1300" s="104" t="s">
        <v>511</v>
      </c>
      <c r="F1300" s="104" t="s">
        <v>880</v>
      </c>
      <c r="G1300" s="104" t="s">
        <v>78</v>
      </c>
      <c r="H1300" s="104" t="s">
        <v>900</v>
      </c>
      <c r="I1300" s="104" t="s">
        <v>890</v>
      </c>
      <c r="J1300" s="104" t="s">
        <v>901</v>
      </c>
      <c r="K1300" s="104" t="s">
        <v>78</v>
      </c>
      <c r="L1300" s="104" t="s">
        <v>884</v>
      </c>
      <c r="M1300" s="104" t="s">
        <v>902</v>
      </c>
      <c r="N1300" s="107">
        <v>1</v>
      </c>
      <c r="O1300" s="107">
        <v>1</v>
      </c>
      <c r="P1300" s="107">
        <v>1</v>
      </c>
      <c r="Q1300" s="107">
        <v>0</v>
      </c>
      <c r="R1300" s="107">
        <v>1</v>
      </c>
      <c r="S1300" s="107">
        <v>1</v>
      </c>
      <c r="T1300" s="108">
        <v>1</v>
      </c>
      <c r="U1300" s="108">
        <v>0</v>
      </c>
      <c r="V1300" s="108">
        <v>0</v>
      </c>
      <c r="W1300" s="109">
        <v>350000</v>
      </c>
      <c r="X1300" s="110">
        <v>0</v>
      </c>
      <c r="Y1300" s="111">
        <v>0</v>
      </c>
      <c r="Z1300" s="111">
        <v>0</v>
      </c>
      <c r="AA1300" s="111">
        <v>0</v>
      </c>
      <c r="AB1300" s="111">
        <v>0</v>
      </c>
      <c r="AC1300" s="111">
        <v>0</v>
      </c>
      <c r="AD1300" s="112">
        <v>350000</v>
      </c>
      <c r="AE1300" s="114">
        <v>42522</v>
      </c>
      <c r="AF1300" s="114">
        <v>49827</v>
      </c>
      <c r="AG1300" s="115">
        <v>350000</v>
      </c>
      <c r="AH1300" s="116" t="s">
        <v>903</v>
      </c>
      <c r="AI1300" s="116" t="s">
        <v>904</v>
      </c>
      <c r="AJ1300" s="14">
        <v>0</v>
      </c>
      <c r="AK1300" s="14">
        <v>0</v>
      </c>
      <c r="AL1300" s="14">
        <v>0</v>
      </c>
      <c r="AM1300" s="14">
        <v>0</v>
      </c>
      <c r="AN1300" s="14">
        <v>0</v>
      </c>
      <c r="AO1300" s="14">
        <v>0</v>
      </c>
      <c r="AP1300" s="14">
        <v>0</v>
      </c>
      <c r="AQ1300" s="14">
        <v>0</v>
      </c>
      <c r="AR1300" s="14">
        <v>0</v>
      </c>
      <c r="AS1300" s="14">
        <v>0</v>
      </c>
      <c r="AT1300" s="14">
        <v>0</v>
      </c>
      <c r="AU1300" s="14">
        <v>0</v>
      </c>
      <c r="AV1300" s="14">
        <v>0</v>
      </c>
      <c r="AW1300" s="14">
        <v>0</v>
      </c>
      <c r="AX1300" s="14">
        <v>0</v>
      </c>
      <c r="AY1300" s="14">
        <f t="shared" si="60"/>
        <v>0</v>
      </c>
      <c r="AZ1300" s="14">
        <f t="shared" si="61"/>
        <v>0</v>
      </c>
      <c r="BA1300" s="14">
        <f t="shared" si="62"/>
        <v>0</v>
      </c>
    </row>
    <row r="1301" spans="1:53" x14ac:dyDescent="0.35">
      <c r="A1301" s="15" t="s">
        <v>3116</v>
      </c>
      <c r="B1301" s="104" t="s">
        <v>1280</v>
      </c>
      <c r="C1301" s="105">
        <v>22</v>
      </c>
      <c r="D1301" s="106" t="s">
        <v>23</v>
      </c>
      <c r="E1301" s="104" t="s">
        <v>511</v>
      </c>
      <c r="F1301" s="104" t="s">
        <v>880</v>
      </c>
      <c r="G1301" s="104" t="s">
        <v>78</v>
      </c>
      <c r="H1301" s="104" t="s">
        <v>900</v>
      </c>
      <c r="I1301" s="104" t="s">
        <v>890</v>
      </c>
      <c r="J1301" s="104" t="s">
        <v>901</v>
      </c>
      <c r="K1301" s="104" t="s">
        <v>78</v>
      </c>
      <c r="L1301" s="104" t="s">
        <v>884</v>
      </c>
      <c r="M1301" s="104" t="s">
        <v>902</v>
      </c>
      <c r="N1301" s="107">
        <v>1</v>
      </c>
      <c r="O1301" s="107">
        <v>1</v>
      </c>
      <c r="P1301" s="107">
        <v>1</v>
      </c>
      <c r="Q1301" s="107">
        <v>0</v>
      </c>
      <c r="R1301" s="107">
        <v>1</v>
      </c>
      <c r="S1301" s="107">
        <v>1</v>
      </c>
      <c r="T1301" s="108">
        <v>1</v>
      </c>
      <c r="U1301" s="108">
        <v>0</v>
      </c>
      <c r="V1301" s="108">
        <v>0</v>
      </c>
      <c r="W1301" s="109">
        <v>200000</v>
      </c>
      <c r="X1301" s="110">
        <v>0</v>
      </c>
      <c r="Y1301" s="111">
        <v>0</v>
      </c>
      <c r="Z1301" s="111">
        <v>0</v>
      </c>
      <c r="AA1301" s="111">
        <v>0</v>
      </c>
      <c r="AB1301" s="111">
        <v>0</v>
      </c>
      <c r="AC1301" s="111">
        <v>0</v>
      </c>
      <c r="AD1301" s="112">
        <v>200000</v>
      </c>
      <c r="AE1301" s="114">
        <v>42598</v>
      </c>
      <c r="AF1301" s="114">
        <v>49903</v>
      </c>
      <c r="AG1301" s="115">
        <v>200000</v>
      </c>
      <c r="AH1301" s="116" t="s">
        <v>903</v>
      </c>
      <c r="AI1301" s="116" t="s">
        <v>904</v>
      </c>
      <c r="AJ1301" s="14">
        <v>0</v>
      </c>
      <c r="AK1301" s="14">
        <v>0</v>
      </c>
      <c r="AL1301" s="14">
        <v>0</v>
      </c>
      <c r="AM1301" s="14">
        <v>0</v>
      </c>
      <c r="AN1301" s="14">
        <v>0</v>
      </c>
      <c r="AO1301" s="14">
        <v>0</v>
      </c>
      <c r="AP1301" s="14">
        <v>0</v>
      </c>
      <c r="AQ1301" s="14">
        <v>0</v>
      </c>
      <c r="AR1301" s="14">
        <v>0</v>
      </c>
      <c r="AS1301" s="14">
        <v>0</v>
      </c>
      <c r="AT1301" s="14">
        <v>0</v>
      </c>
      <c r="AU1301" s="14">
        <v>0</v>
      </c>
      <c r="AV1301" s="14">
        <v>0</v>
      </c>
      <c r="AW1301" s="14">
        <v>0</v>
      </c>
      <c r="AX1301" s="14">
        <v>0</v>
      </c>
      <c r="AY1301" s="14">
        <f t="shared" si="60"/>
        <v>0</v>
      </c>
      <c r="AZ1301" s="14">
        <f t="shared" si="61"/>
        <v>0</v>
      </c>
      <c r="BA1301" s="14">
        <f t="shared" si="62"/>
        <v>0</v>
      </c>
    </row>
    <row r="1302" spans="1:53" x14ac:dyDescent="0.35">
      <c r="A1302" s="15" t="s">
        <v>3117</v>
      </c>
      <c r="B1302" s="104" t="s">
        <v>1280</v>
      </c>
      <c r="C1302" s="105">
        <v>32</v>
      </c>
      <c r="D1302" s="106" t="s">
        <v>23</v>
      </c>
      <c r="E1302" s="104" t="s">
        <v>511</v>
      </c>
      <c r="F1302" s="104" t="s">
        <v>880</v>
      </c>
      <c r="G1302" s="104" t="s">
        <v>78</v>
      </c>
      <c r="H1302" s="104" t="s">
        <v>900</v>
      </c>
      <c r="I1302" s="104" t="s">
        <v>890</v>
      </c>
      <c r="J1302" s="104" t="s">
        <v>901</v>
      </c>
      <c r="K1302" s="104" t="s">
        <v>78</v>
      </c>
      <c r="L1302" s="104" t="s">
        <v>884</v>
      </c>
      <c r="M1302" s="104" t="s">
        <v>902</v>
      </c>
      <c r="N1302" s="107">
        <v>1</v>
      </c>
      <c r="O1302" s="107">
        <v>1</v>
      </c>
      <c r="P1302" s="107">
        <v>1</v>
      </c>
      <c r="Q1302" s="107">
        <v>0</v>
      </c>
      <c r="R1302" s="107">
        <v>1</v>
      </c>
      <c r="S1302" s="107">
        <v>1</v>
      </c>
      <c r="T1302" s="108">
        <v>1</v>
      </c>
      <c r="U1302" s="108">
        <v>0</v>
      </c>
      <c r="V1302" s="108">
        <v>0</v>
      </c>
      <c r="W1302" s="109">
        <v>100000</v>
      </c>
      <c r="X1302" s="110">
        <v>0</v>
      </c>
      <c r="Y1302" s="111">
        <v>0</v>
      </c>
      <c r="Z1302" s="111">
        <v>0</v>
      </c>
      <c r="AA1302" s="111">
        <v>0</v>
      </c>
      <c r="AB1302" s="111">
        <v>0</v>
      </c>
      <c r="AC1302" s="111">
        <v>0</v>
      </c>
      <c r="AD1302" s="112">
        <v>100000</v>
      </c>
      <c r="AE1302" s="114">
        <v>42754</v>
      </c>
      <c r="AF1302" s="114">
        <v>50059</v>
      </c>
      <c r="AG1302" s="115">
        <v>100000</v>
      </c>
      <c r="AH1302" s="116" t="s">
        <v>903</v>
      </c>
      <c r="AI1302" s="116" t="s">
        <v>904</v>
      </c>
      <c r="AJ1302" s="14">
        <v>0</v>
      </c>
      <c r="AK1302" s="14">
        <v>0</v>
      </c>
      <c r="AL1302" s="14">
        <v>0</v>
      </c>
      <c r="AM1302" s="14">
        <v>0</v>
      </c>
      <c r="AN1302" s="14">
        <v>0</v>
      </c>
      <c r="AO1302" s="14">
        <v>0</v>
      </c>
      <c r="AP1302" s="14">
        <v>0</v>
      </c>
      <c r="AQ1302" s="14">
        <v>0</v>
      </c>
      <c r="AR1302" s="14">
        <v>0</v>
      </c>
      <c r="AS1302" s="14">
        <v>0</v>
      </c>
      <c r="AT1302" s="14">
        <v>0</v>
      </c>
      <c r="AU1302" s="14">
        <v>0</v>
      </c>
      <c r="AV1302" s="14">
        <v>0</v>
      </c>
      <c r="AW1302" s="14">
        <v>0</v>
      </c>
      <c r="AX1302" s="14">
        <v>0</v>
      </c>
      <c r="AY1302" s="14">
        <f t="shared" si="60"/>
        <v>0</v>
      </c>
      <c r="AZ1302" s="14">
        <f t="shared" si="61"/>
        <v>0</v>
      </c>
      <c r="BA1302" s="14">
        <f t="shared" si="62"/>
        <v>0</v>
      </c>
    </row>
    <row r="1303" spans="1:53" x14ac:dyDescent="0.35">
      <c r="A1303" s="15" t="s">
        <v>3118</v>
      </c>
      <c r="B1303" s="104" t="s">
        <v>801</v>
      </c>
      <c r="C1303" s="105">
        <v>23</v>
      </c>
      <c r="D1303" s="106" t="s">
        <v>23</v>
      </c>
      <c r="E1303" s="104" t="s">
        <v>511</v>
      </c>
      <c r="F1303" s="104" t="s">
        <v>880</v>
      </c>
      <c r="G1303" s="104" t="s">
        <v>78</v>
      </c>
      <c r="H1303" s="104" t="s">
        <v>900</v>
      </c>
      <c r="I1303" s="104" t="s">
        <v>890</v>
      </c>
      <c r="J1303" s="104" t="s">
        <v>901</v>
      </c>
      <c r="K1303" s="104" t="s">
        <v>78</v>
      </c>
      <c r="L1303" s="104" t="s">
        <v>884</v>
      </c>
      <c r="M1303" s="104" t="s">
        <v>902</v>
      </c>
      <c r="N1303" s="107">
        <v>1</v>
      </c>
      <c r="O1303" s="107">
        <v>1</v>
      </c>
      <c r="P1303" s="107">
        <v>1</v>
      </c>
      <c r="Q1303" s="107">
        <v>0</v>
      </c>
      <c r="R1303" s="107">
        <v>1</v>
      </c>
      <c r="S1303" s="107">
        <v>1</v>
      </c>
      <c r="T1303" s="108">
        <v>1</v>
      </c>
      <c r="U1303" s="108">
        <v>0</v>
      </c>
      <c r="V1303" s="108">
        <v>0</v>
      </c>
      <c r="W1303" s="109">
        <v>350000</v>
      </c>
      <c r="X1303" s="110">
        <v>0</v>
      </c>
      <c r="Y1303" s="111">
        <v>0</v>
      </c>
      <c r="Z1303" s="111">
        <v>0</v>
      </c>
      <c r="AA1303" s="111">
        <v>0</v>
      </c>
      <c r="AB1303" s="111">
        <v>0</v>
      </c>
      <c r="AC1303" s="111">
        <v>0</v>
      </c>
      <c r="AD1303" s="112">
        <v>350000</v>
      </c>
      <c r="AE1303" s="114">
        <v>42866</v>
      </c>
      <c r="AF1303" s="114">
        <v>50171</v>
      </c>
      <c r="AG1303" s="115">
        <v>350000</v>
      </c>
      <c r="AH1303" s="116" t="s">
        <v>903</v>
      </c>
      <c r="AI1303" s="116" t="s">
        <v>904</v>
      </c>
      <c r="AJ1303" s="14">
        <v>0</v>
      </c>
      <c r="AK1303" s="14">
        <v>0</v>
      </c>
      <c r="AL1303" s="14">
        <v>0</v>
      </c>
      <c r="AM1303" s="14">
        <v>0</v>
      </c>
      <c r="AN1303" s="14">
        <v>0</v>
      </c>
      <c r="AO1303" s="14">
        <v>0</v>
      </c>
      <c r="AP1303" s="14">
        <v>0</v>
      </c>
      <c r="AQ1303" s="14">
        <v>0</v>
      </c>
      <c r="AR1303" s="14">
        <v>0</v>
      </c>
      <c r="AS1303" s="14">
        <v>0</v>
      </c>
      <c r="AT1303" s="14">
        <v>0</v>
      </c>
      <c r="AU1303" s="14">
        <v>0</v>
      </c>
      <c r="AV1303" s="14">
        <v>0</v>
      </c>
      <c r="AW1303" s="14">
        <v>0</v>
      </c>
      <c r="AX1303" s="14">
        <v>0</v>
      </c>
      <c r="AY1303" s="14">
        <f t="shared" si="60"/>
        <v>0</v>
      </c>
      <c r="AZ1303" s="14">
        <f t="shared" si="61"/>
        <v>0</v>
      </c>
      <c r="BA1303" s="14">
        <f t="shared" si="62"/>
        <v>0</v>
      </c>
    </row>
    <row r="1304" spans="1:53" x14ac:dyDescent="0.35">
      <c r="A1304" s="15" t="s">
        <v>3119</v>
      </c>
      <c r="B1304" s="104" t="s">
        <v>1281</v>
      </c>
      <c r="C1304" s="105">
        <v>1</v>
      </c>
      <c r="D1304" s="106" t="s">
        <v>23</v>
      </c>
      <c r="E1304" s="104" t="s">
        <v>511</v>
      </c>
      <c r="F1304" s="104" t="s">
        <v>880</v>
      </c>
      <c r="G1304" s="104" t="s">
        <v>78</v>
      </c>
      <c r="H1304" s="104" t="s">
        <v>900</v>
      </c>
      <c r="I1304" s="104" t="s">
        <v>890</v>
      </c>
      <c r="J1304" s="104" t="s">
        <v>901</v>
      </c>
      <c r="K1304" s="104" t="s">
        <v>78</v>
      </c>
      <c r="L1304" s="104" t="s">
        <v>884</v>
      </c>
      <c r="M1304" s="104" t="s">
        <v>902</v>
      </c>
      <c r="N1304" s="107">
        <v>1</v>
      </c>
      <c r="O1304" s="107">
        <v>1</v>
      </c>
      <c r="P1304" s="107">
        <v>1</v>
      </c>
      <c r="Q1304" s="107">
        <v>0</v>
      </c>
      <c r="R1304" s="107">
        <v>1</v>
      </c>
      <c r="S1304" s="107">
        <v>1</v>
      </c>
      <c r="T1304" s="108">
        <v>1</v>
      </c>
      <c r="U1304" s="108">
        <v>0</v>
      </c>
      <c r="V1304" s="108">
        <v>0</v>
      </c>
      <c r="W1304" s="109">
        <v>0</v>
      </c>
      <c r="X1304" s="110">
        <v>0</v>
      </c>
      <c r="Y1304" s="111">
        <v>0</v>
      </c>
      <c r="Z1304" s="111">
        <v>0</v>
      </c>
      <c r="AA1304" s="111">
        <v>0</v>
      </c>
      <c r="AB1304" s="111">
        <v>0</v>
      </c>
      <c r="AC1304" s="111">
        <v>0</v>
      </c>
      <c r="AD1304" s="112">
        <v>0</v>
      </c>
      <c r="AE1304" s="114">
        <v>43377</v>
      </c>
      <c r="AF1304" s="114">
        <v>44473</v>
      </c>
      <c r="AG1304" s="115">
        <v>120000000</v>
      </c>
      <c r="AH1304" s="116" t="s">
        <v>903</v>
      </c>
      <c r="AI1304" s="116" t="s">
        <v>904</v>
      </c>
      <c r="AJ1304" s="14">
        <v>0</v>
      </c>
      <c r="AK1304" s="14">
        <v>0</v>
      </c>
      <c r="AL1304" s="14">
        <v>0</v>
      </c>
      <c r="AM1304" s="14">
        <v>0</v>
      </c>
      <c r="AN1304" s="14">
        <v>0</v>
      </c>
      <c r="AO1304" s="14">
        <v>0</v>
      </c>
      <c r="AP1304" s="14">
        <v>0</v>
      </c>
      <c r="AQ1304" s="14">
        <v>0</v>
      </c>
      <c r="AR1304" s="14">
        <v>0</v>
      </c>
      <c r="AS1304" s="14">
        <v>0</v>
      </c>
      <c r="AT1304" s="14">
        <v>0</v>
      </c>
      <c r="AU1304" s="14">
        <v>0</v>
      </c>
      <c r="AV1304" s="14">
        <v>0</v>
      </c>
      <c r="AW1304" s="14">
        <v>0</v>
      </c>
      <c r="AX1304" s="14">
        <v>0</v>
      </c>
      <c r="AY1304" s="14">
        <f t="shared" si="60"/>
        <v>0</v>
      </c>
      <c r="AZ1304" s="14">
        <f t="shared" si="61"/>
        <v>0</v>
      </c>
      <c r="BA1304" s="14">
        <f t="shared" si="62"/>
        <v>0</v>
      </c>
    </row>
    <row r="1305" spans="1:53" x14ac:dyDescent="0.35">
      <c r="A1305" s="15" t="s">
        <v>3120</v>
      </c>
      <c r="B1305" s="104" t="s">
        <v>1282</v>
      </c>
      <c r="C1305" s="105">
        <v>1</v>
      </c>
      <c r="D1305" s="106" t="s">
        <v>23</v>
      </c>
      <c r="E1305" s="104" t="s">
        <v>511</v>
      </c>
      <c r="F1305" s="104" t="s">
        <v>880</v>
      </c>
      <c r="G1305" s="104" t="s">
        <v>78</v>
      </c>
      <c r="H1305" s="104" t="s">
        <v>900</v>
      </c>
      <c r="I1305" s="104" t="s">
        <v>890</v>
      </c>
      <c r="J1305" s="104" t="s">
        <v>901</v>
      </c>
      <c r="K1305" s="104" t="s">
        <v>78</v>
      </c>
      <c r="L1305" s="104" t="s">
        <v>884</v>
      </c>
      <c r="M1305" s="104" t="s">
        <v>902</v>
      </c>
      <c r="N1305" s="107">
        <v>1</v>
      </c>
      <c r="O1305" s="107">
        <v>1</v>
      </c>
      <c r="P1305" s="107">
        <v>1</v>
      </c>
      <c r="Q1305" s="107">
        <v>0</v>
      </c>
      <c r="R1305" s="107">
        <v>1</v>
      </c>
      <c r="S1305" s="107">
        <v>1</v>
      </c>
      <c r="T1305" s="108">
        <v>1</v>
      </c>
      <c r="U1305" s="108">
        <v>0</v>
      </c>
      <c r="V1305" s="108">
        <v>0</v>
      </c>
      <c r="W1305" s="109">
        <v>0</v>
      </c>
      <c r="X1305" s="110">
        <v>0</v>
      </c>
      <c r="Y1305" s="111">
        <v>0</v>
      </c>
      <c r="Z1305" s="111">
        <v>0</v>
      </c>
      <c r="AA1305" s="111">
        <v>0</v>
      </c>
      <c r="AB1305" s="111">
        <v>0</v>
      </c>
      <c r="AC1305" s="111">
        <v>0</v>
      </c>
      <c r="AD1305" s="112">
        <v>0</v>
      </c>
      <c r="AE1305" s="114">
        <v>43441</v>
      </c>
      <c r="AF1305" s="114">
        <v>44537</v>
      </c>
      <c r="AG1305" s="115">
        <v>500000</v>
      </c>
      <c r="AH1305" s="116" t="s">
        <v>903</v>
      </c>
      <c r="AI1305" s="116" t="s">
        <v>904</v>
      </c>
      <c r="AJ1305" s="14">
        <v>0</v>
      </c>
      <c r="AK1305" s="14">
        <v>0</v>
      </c>
      <c r="AL1305" s="14">
        <v>0</v>
      </c>
      <c r="AM1305" s="14">
        <v>0</v>
      </c>
      <c r="AN1305" s="14">
        <v>0</v>
      </c>
      <c r="AO1305" s="14">
        <v>0</v>
      </c>
      <c r="AP1305" s="14">
        <v>0</v>
      </c>
      <c r="AQ1305" s="14">
        <v>0</v>
      </c>
      <c r="AR1305" s="14">
        <v>0</v>
      </c>
      <c r="AS1305" s="14">
        <v>0</v>
      </c>
      <c r="AT1305" s="14">
        <v>0</v>
      </c>
      <c r="AU1305" s="14">
        <v>0</v>
      </c>
      <c r="AV1305" s="14">
        <v>0</v>
      </c>
      <c r="AW1305" s="14">
        <v>0</v>
      </c>
      <c r="AX1305" s="14">
        <v>0</v>
      </c>
      <c r="AY1305" s="14">
        <f t="shared" si="60"/>
        <v>0</v>
      </c>
      <c r="AZ1305" s="14">
        <f t="shared" si="61"/>
        <v>0</v>
      </c>
      <c r="BA1305" s="14">
        <f t="shared" si="62"/>
        <v>0</v>
      </c>
    </row>
    <row r="1306" spans="1:53" x14ac:dyDescent="0.35">
      <c r="A1306" s="15" t="s">
        <v>3121</v>
      </c>
      <c r="B1306" s="104" t="s">
        <v>1283</v>
      </c>
      <c r="C1306" s="105">
        <v>1</v>
      </c>
      <c r="D1306" s="106" t="s">
        <v>23</v>
      </c>
      <c r="E1306" s="104" t="s">
        <v>511</v>
      </c>
      <c r="F1306" s="104" t="s">
        <v>880</v>
      </c>
      <c r="G1306" s="104" t="s">
        <v>78</v>
      </c>
      <c r="H1306" s="104" t="s">
        <v>900</v>
      </c>
      <c r="I1306" s="104" t="s">
        <v>890</v>
      </c>
      <c r="J1306" s="104" t="s">
        <v>901</v>
      </c>
      <c r="K1306" s="104" t="s">
        <v>78</v>
      </c>
      <c r="L1306" s="104" t="s">
        <v>884</v>
      </c>
      <c r="M1306" s="104" t="s">
        <v>902</v>
      </c>
      <c r="N1306" s="107">
        <v>1</v>
      </c>
      <c r="O1306" s="107">
        <v>1</v>
      </c>
      <c r="P1306" s="107">
        <v>1</v>
      </c>
      <c r="Q1306" s="107">
        <v>0</v>
      </c>
      <c r="R1306" s="107">
        <v>1</v>
      </c>
      <c r="S1306" s="107">
        <v>1</v>
      </c>
      <c r="T1306" s="108">
        <v>1</v>
      </c>
      <c r="U1306" s="108">
        <v>0</v>
      </c>
      <c r="V1306" s="108">
        <v>0</v>
      </c>
      <c r="W1306" s="109">
        <v>0</v>
      </c>
      <c r="X1306" s="110">
        <v>0</v>
      </c>
      <c r="Y1306" s="111">
        <v>0</v>
      </c>
      <c r="Z1306" s="111">
        <v>0</v>
      </c>
      <c r="AA1306" s="111">
        <v>0</v>
      </c>
      <c r="AB1306" s="111">
        <v>0</v>
      </c>
      <c r="AC1306" s="111">
        <v>0</v>
      </c>
      <c r="AD1306" s="112">
        <v>0</v>
      </c>
      <c r="AE1306" s="114">
        <v>43444</v>
      </c>
      <c r="AF1306" s="114">
        <v>44540</v>
      </c>
      <c r="AG1306" s="115">
        <v>15000000</v>
      </c>
      <c r="AH1306" s="116" t="s">
        <v>903</v>
      </c>
      <c r="AI1306" s="116" t="s">
        <v>904</v>
      </c>
      <c r="AJ1306" s="14">
        <v>0</v>
      </c>
      <c r="AK1306" s="14">
        <v>0</v>
      </c>
      <c r="AL1306" s="14">
        <v>0</v>
      </c>
      <c r="AM1306" s="14">
        <v>0</v>
      </c>
      <c r="AN1306" s="14">
        <v>0</v>
      </c>
      <c r="AO1306" s="14">
        <v>0</v>
      </c>
      <c r="AP1306" s="14">
        <v>0</v>
      </c>
      <c r="AQ1306" s="14">
        <v>0</v>
      </c>
      <c r="AR1306" s="14">
        <v>0</v>
      </c>
      <c r="AS1306" s="14">
        <v>0</v>
      </c>
      <c r="AT1306" s="14">
        <v>0</v>
      </c>
      <c r="AU1306" s="14">
        <v>0</v>
      </c>
      <c r="AV1306" s="14">
        <v>0</v>
      </c>
      <c r="AW1306" s="14">
        <v>0</v>
      </c>
      <c r="AX1306" s="14">
        <v>0</v>
      </c>
      <c r="AY1306" s="14">
        <f t="shared" si="60"/>
        <v>0</v>
      </c>
      <c r="AZ1306" s="14">
        <f t="shared" si="61"/>
        <v>0</v>
      </c>
      <c r="BA1306" s="14">
        <f t="shared" si="62"/>
        <v>0</v>
      </c>
    </row>
    <row r="1307" spans="1:53" x14ac:dyDescent="0.35">
      <c r="A1307" s="15" t="s">
        <v>3122</v>
      </c>
      <c r="B1307" s="104" t="s">
        <v>1284</v>
      </c>
      <c r="C1307" s="105">
        <v>1</v>
      </c>
      <c r="D1307" s="106" t="s">
        <v>23</v>
      </c>
      <c r="E1307" s="104" t="s">
        <v>511</v>
      </c>
      <c r="F1307" s="104" t="s">
        <v>880</v>
      </c>
      <c r="G1307" s="104" t="s">
        <v>78</v>
      </c>
      <c r="H1307" s="104" t="s">
        <v>900</v>
      </c>
      <c r="I1307" s="104" t="s">
        <v>890</v>
      </c>
      <c r="J1307" s="104" t="s">
        <v>901</v>
      </c>
      <c r="K1307" s="104" t="s">
        <v>78</v>
      </c>
      <c r="L1307" s="104" t="s">
        <v>884</v>
      </c>
      <c r="M1307" s="104" t="s">
        <v>902</v>
      </c>
      <c r="N1307" s="107">
        <v>1</v>
      </c>
      <c r="O1307" s="107">
        <v>1</v>
      </c>
      <c r="P1307" s="107">
        <v>1</v>
      </c>
      <c r="Q1307" s="107">
        <v>0</v>
      </c>
      <c r="R1307" s="107">
        <v>1</v>
      </c>
      <c r="S1307" s="107">
        <v>1</v>
      </c>
      <c r="T1307" s="108">
        <v>1</v>
      </c>
      <c r="U1307" s="108">
        <v>0</v>
      </c>
      <c r="V1307" s="108">
        <v>0</v>
      </c>
      <c r="W1307" s="109">
        <v>80000000</v>
      </c>
      <c r="X1307" s="110">
        <v>0</v>
      </c>
      <c r="Y1307" s="111">
        <v>0</v>
      </c>
      <c r="Z1307" s="111">
        <v>0</v>
      </c>
      <c r="AA1307" s="111">
        <v>0</v>
      </c>
      <c r="AB1307" s="111">
        <v>0</v>
      </c>
      <c r="AC1307" s="111">
        <v>0</v>
      </c>
      <c r="AD1307" s="112">
        <v>80000000</v>
      </c>
      <c r="AE1307" s="114">
        <v>43472</v>
      </c>
      <c r="AF1307" s="114">
        <v>45298</v>
      </c>
      <c r="AG1307" s="115">
        <v>80000000</v>
      </c>
      <c r="AH1307" s="116" t="s">
        <v>903</v>
      </c>
      <c r="AI1307" s="116" t="s">
        <v>904</v>
      </c>
      <c r="AJ1307" s="14">
        <v>0</v>
      </c>
      <c r="AK1307" s="14">
        <v>0</v>
      </c>
      <c r="AL1307" s="14">
        <v>0</v>
      </c>
      <c r="AM1307" s="14">
        <v>0</v>
      </c>
      <c r="AN1307" s="14">
        <v>0</v>
      </c>
      <c r="AO1307" s="14">
        <v>0</v>
      </c>
      <c r="AP1307" s="14">
        <v>0</v>
      </c>
      <c r="AQ1307" s="14">
        <v>0</v>
      </c>
      <c r="AR1307" s="14">
        <v>0</v>
      </c>
      <c r="AS1307" s="14">
        <v>0</v>
      </c>
      <c r="AT1307" s="14">
        <v>0</v>
      </c>
      <c r="AU1307" s="14">
        <v>0</v>
      </c>
      <c r="AV1307" s="14">
        <v>0</v>
      </c>
      <c r="AW1307" s="14">
        <v>0</v>
      </c>
      <c r="AX1307" s="14">
        <v>0</v>
      </c>
      <c r="AY1307" s="14">
        <f t="shared" si="60"/>
        <v>0</v>
      </c>
      <c r="AZ1307" s="14">
        <f t="shared" si="61"/>
        <v>0</v>
      </c>
      <c r="BA1307" s="14">
        <f t="shared" si="62"/>
        <v>0</v>
      </c>
    </row>
    <row r="1308" spans="1:53" x14ac:dyDescent="0.35">
      <c r="A1308" s="15" t="s">
        <v>2125</v>
      </c>
      <c r="B1308" s="104" t="s">
        <v>811</v>
      </c>
      <c r="C1308" s="105">
        <v>1</v>
      </c>
      <c r="D1308" s="106" t="s">
        <v>23</v>
      </c>
      <c r="E1308" s="104" t="s">
        <v>511</v>
      </c>
      <c r="F1308" s="104" t="s">
        <v>880</v>
      </c>
      <c r="G1308" s="104" t="s">
        <v>812</v>
      </c>
      <c r="H1308" s="104" t="s">
        <v>900</v>
      </c>
      <c r="I1308" s="104" t="s">
        <v>882</v>
      </c>
      <c r="J1308" s="104" t="s">
        <v>901</v>
      </c>
      <c r="K1308" s="104" t="s">
        <v>812</v>
      </c>
      <c r="L1308" s="104" t="s">
        <v>884</v>
      </c>
      <c r="M1308" s="104" t="s">
        <v>902</v>
      </c>
      <c r="N1308" s="107">
        <v>1</v>
      </c>
      <c r="O1308" s="107">
        <v>1</v>
      </c>
      <c r="P1308" s="107">
        <v>1</v>
      </c>
      <c r="Q1308" s="107">
        <v>0</v>
      </c>
      <c r="R1308" s="107">
        <v>0</v>
      </c>
      <c r="S1308" s="107">
        <v>1</v>
      </c>
      <c r="T1308" s="108">
        <v>1</v>
      </c>
      <c r="U1308" s="108">
        <v>1</v>
      </c>
      <c r="V1308" s="108">
        <v>0</v>
      </c>
      <c r="W1308" s="109">
        <v>7776602.9400000004</v>
      </c>
      <c r="X1308" s="110">
        <v>0</v>
      </c>
      <c r="Y1308" s="111">
        <v>0</v>
      </c>
      <c r="Z1308" s="111">
        <v>0</v>
      </c>
      <c r="AA1308" s="111">
        <v>0</v>
      </c>
      <c r="AB1308" s="111">
        <v>0</v>
      </c>
      <c r="AC1308" s="111">
        <v>0</v>
      </c>
      <c r="AD1308" s="112">
        <v>7776602.9400000004</v>
      </c>
      <c r="AE1308" s="114">
        <v>43818</v>
      </c>
      <c r="AF1308" s="114">
        <v>44914</v>
      </c>
      <c r="AG1308" s="115">
        <v>7776602.9400000004</v>
      </c>
      <c r="AH1308" s="116" t="s">
        <v>903</v>
      </c>
      <c r="AI1308" s="116" t="s">
        <v>904</v>
      </c>
      <c r="AJ1308" s="14">
        <v>0</v>
      </c>
      <c r="AK1308" s="14">
        <v>0</v>
      </c>
      <c r="AL1308" s="14">
        <v>7776602.9400000004</v>
      </c>
      <c r="AM1308" s="14">
        <v>0</v>
      </c>
      <c r="AN1308" s="14">
        <v>0</v>
      </c>
      <c r="AO1308" s="14">
        <v>0</v>
      </c>
      <c r="AP1308" s="14">
        <v>0</v>
      </c>
      <c r="AQ1308" s="14">
        <v>0</v>
      </c>
      <c r="AR1308" s="14">
        <v>0</v>
      </c>
      <c r="AS1308" s="14">
        <v>0</v>
      </c>
      <c r="AT1308" s="14">
        <v>0</v>
      </c>
      <c r="AU1308" s="14">
        <v>0</v>
      </c>
      <c r="AV1308" s="14">
        <v>0</v>
      </c>
      <c r="AW1308" s="14">
        <v>0</v>
      </c>
      <c r="AX1308" s="14">
        <v>0</v>
      </c>
      <c r="AY1308" s="14">
        <f t="shared" si="60"/>
        <v>7776602.9400000004</v>
      </c>
      <c r="AZ1308" s="14">
        <f t="shared" si="61"/>
        <v>0</v>
      </c>
      <c r="BA1308" s="14">
        <f t="shared" si="62"/>
        <v>7776602.9400000004</v>
      </c>
    </row>
    <row r="1309" spans="1:53" x14ac:dyDescent="0.35">
      <c r="A1309" s="15" t="s">
        <v>2126</v>
      </c>
      <c r="B1309" s="104" t="s">
        <v>813</v>
      </c>
      <c r="C1309" s="105">
        <v>1</v>
      </c>
      <c r="D1309" s="106" t="s">
        <v>23</v>
      </c>
      <c r="E1309" s="104" t="s">
        <v>511</v>
      </c>
      <c r="F1309" s="104" t="s">
        <v>880</v>
      </c>
      <c r="G1309" s="104" t="s">
        <v>812</v>
      </c>
      <c r="H1309" s="104" t="s">
        <v>900</v>
      </c>
      <c r="I1309" s="104" t="s">
        <v>882</v>
      </c>
      <c r="J1309" s="104" t="s">
        <v>901</v>
      </c>
      <c r="K1309" s="104" t="s">
        <v>812</v>
      </c>
      <c r="L1309" s="104" t="s">
        <v>884</v>
      </c>
      <c r="M1309" s="104" t="s">
        <v>902</v>
      </c>
      <c r="N1309" s="107">
        <v>1</v>
      </c>
      <c r="O1309" s="107">
        <v>1</v>
      </c>
      <c r="P1309" s="107">
        <v>1</v>
      </c>
      <c r="Q1309" s="107">
        <v>0</v>
      </c>
      <c r="R1309" s="107">
        <v>0</v>
      </c>
      <c r="S1309" s="107">
        <v>1</v>
      </c>
      <c r="T1309" s="108">
        <v>1</v>
      </c>
      <c r="U1309" s="108">
        <v>1</v>
      </c>
      <c r="V1309" s="108">
        <v>0</v>
      </c>
      <c r="W1309" s="109">
        <v>6074300.1299999999</v>
      </c>
      <c r="X1309" s="110">
        <v>0</v>
      </c>
      <c r="Y1309" s="111">
        <v>0</v>
      </c>
      <c r="Z1309" s="111">
        <v>0</v>
      </c>
      <c r="AA1309" s="111">
        <v>0</v>
      </c>
      <c r="AB1309" s="111">
        <v>0</v>
      </c>
      <c r="AC1309" s="111">
        <v>0</v>
      </c>
      <c r="AD1309" s="112">
        <v>6074300.1299999999</v>
      </c>
      <c r="AE1309" s="114">
        <v>44165</v>
      </c>
      <c r="AF1309" s="114">
        <v>45260</v>
      </c>
      <c r="AG1309" s="115">
        <v>6074300.1299999999</v>
      </c>
      <c r="AH1309" s="116" t="s">
        <v>903</v>
      </c>
      <c r="AI1309" s="116" t="s">
        <v>904</v>
      </c>
      <c r="AJ1309" s="14">
        <v>0</v>
      </c>
      <c r="AK1309" s="14">
        <v>0</v>
      </c>
      <c r="AL1309" s="14">
        <v>0</v>
      </c>
      <c r="AM1309" s="14">
        <v>0</v>
      </c>
      <c r="AN1309" s="14">
        <v>0</v>
      </c>
      <c r="AO1309" s="14">
        <v>0</v>
      </c>
      <c r="AP1309" s="14">
        <v>0</v>
      </c>
      <c r="AQ1309" s="14">
        <v>0</v>
      </c>
      <c r="AR1309" s="14">
        <v>0</v>
      </c>
      <c r="AS1309" s="14">
        <v>0</v>
      </c>
      <c r="AT1309" s="14">
        <v>0</v>
      </c>
      <c r="AU1309" s="14">
        <v>0</v>
      </c>
      <c r="AV1309" s="14">
        <v>0</v>
      </c>
      <c r="AW1309" s="14">
        <v>6074300.1299999999</v>
      </c>
      <c r="AX1309" s="14">
        <v>0</v>
      </c>
      <c r="AY1309" s="14">
        <f t="shared" si="60"/>
        <v>0</v>
      </c>
      <c r="AZ1309" s="14">
        <f t="shared" si="61"/>
        <v>6074300.1299999999</v>
      </c>
      <c r="BA1309" s="14">
        <f t="shared" si="62"/>
        <v>6074300.1299999999</v>
      </c>
    </row>
    <row r="1310" spans="1:53" x14ac:dyDescent="0.35">
      <c r="A1310" s="15" t="s">
        <v>3123</v>
      </c>
      <c r="B1310" s="104" t="s">
        <v>1285</v>
      </c>
      <c r="C1310" s="105">
        <v>1</v>
      </c>
      <c r="D1310" s="106" t="s">
        <v>23</v>
      </c>
      <c r="E1310" s="104" t="s">
        <v>511</v>
      </c>
      <c r="F1310" s="104" t="s">
        <v>880</v>
      </c>
      <c r="G1310" s="104" t="s">
        <v>812</v>
      </c>
      <c r="H1310" s="104" t="s">
        <v>900</v>
      </c>
      <c r="I1310" s="104" t="s">
        <v>882</v>
      </c>
      <c r="J1310" s="104" t="s">
        <v>901</v>
      </c>
      <c r="K1310" s="104" t="s">
        <v>812</v>
      </c>
      <c r="L1310" s="104" t="s">
        <v>884</v>
      </c>
      <c r="M1310" s="104" t="s">
        <v>902</v>
      </c>
      <c r="N1310" s="107">
        <v>1</v>
      </c>
      <c r="O1310" s="107">
        <v>1</v>
      </c>
      <c r="P1310" s="107">
        <v>1</v>
      </c>
      <c r="Q1310" s="107">
        <v>0</v>
      </c>
      <c r="R1310" s="107">
        <v>0</v>
      </c>
      <c r="S1310" s="107">
        <v>1</v>
      </c>
      <c r="T1310" s="108">
        <v>1</v>
      </c>
      <c r="U1310" s="108">
        <v>1</v>
      </c>
      <c r="V1310" s="108">
        <v>0</v>
      </c>
      <c r="W1310" s="109">
        <v>6074539.5899999999</v>
      </c>
      <c r="X1310" s="110">
        <v>0</v>
      </c>
      <c r="Y1310" s="111">
        <v>0</v>
      </c>
      <c r="Z1310" s="111">
        <v>0</v>
      </c>
      <c r="AA1310" s="111">
        <v>0</v>
      </c>
      <c r="AB1310" s="111">
        <v>0</v>
      </c>
      <c r="AC1310" s="111">
        <v>0</v>
      </c>
      <c r="AD1310" s="112">
        <v>6074539.5899999999</v>
      </c>
      <c r="AE1310" s="114">
        <v>44168</v>
      </c>
      <c r="AF1310" s="114">
        <v>45994</v>
      </c>
      <c r="AG1310" s="115">
        <v>6074539.5899999999</v>
      </c>
      <c r="AH1310" s="116" t="s">
        <v>903</v>
      </c>
      <c r="AI1310" s="116" t="s">
        <v>904</v>
      </c>
      <c r="AJ1310" s="14">
        <v>0</v>
      </c>
      <c r="AK1310" s="14">
        <v>0</v>
      </c>
      <c r="AL1310" s="14">
        <v>0</v>
      </c>
      <c r="AM1310" s="14">
        <v>0</v>
      </c>
      <c r="AN1310" s="14">
        <v>0</v>
      </c>
      <c r="AO1310" s="14">
        <v>0</v>
      </c>
      <c r="AP1310" s="14">
        <v>0</v>
      </c>
      <c r="AQ1310" s="14">
        <v>0</v>
      </c>
      <c r="AR1310" s="14">
        <v>0</v>
      </c>
      <c r="AS1310" s="14">
        <v>0</v>
      </c>
      <c r="AT1310" s="14">
        <v>0</v>
      </c>
      <c r="AU1310" s="14">
        <v>0</v>
      </c>
      <c r="AV1310" s="14">
        <v>0</v>
      </c>
      <c r="AW1310" s="14">
        <v>0</v>
      </c>
      <c r="AX1310" s="14">
        <v>0</v>
      </c>
      <c r="AY1310" s="14">
        <f t="shared" si="60"/>
        <v>0</v>
      </c>
      <c r="AZ1310" s="14">
        <f t="shared" si="61"/>
        <v>0</v>
      </c>
      <c r="BA1310" s="14">
        <f t="shared" si="62"/>
        <v>0</v>
      </c>
    </row>
    <row r="1311" spans="1:53" x14ac:dyDescent="0.35">
      <c r="A1311" s="15" t="s">
        <v>3124</v>
      </c>
      <c r="B1311" s="104" t="s">
        <v>1286</v>
      </c>
      <c r="C1311" s="105">
        <v>1</v>
      </c>
      <c r="D1311" s="106" t="s">
        <v>23</v>
      </c>
      <c r="E1311" s="104" t="s">
        <v>511</v>
      </c>
      <c r="F1311" s="104" t="s">
        <v>880</v>
      </c>
      <c r="G1311" s="104" t="s">
        <v>812</v>
      </c>
      <c r="H1311" s="104" t="s">
        <v>900</v>
      </c>
      <c r="I1311" s="104" t="s">
        <v>882</v>
      </c>
      <c r="J1311" s="104" t="s">
        <v>901</v>
      </c>
      <c r="K1311" s="104" t="s">
        <v>812</v>
      </c>
      <c r="L1311" s="104" t="s">
        <v>884</v>
      </c>
      <c r="M1311" s="104" t="s">
        <v>902</v>
      </c>
      <c r="N1311" s="107">
        <v>1</v>
      </c>
      <c r="O1311" s="107">
        <v>1</v>
      </c>
      <c r="P1311" s="107">
        <v>1</v>
      </c>
      <c r="Q1311" s="107">
        <v>0</v>
      </c>
      <c r="R1311" s="107">
        <v>0</v>
      </c>
      <c r="S1311" s="107">
        <v>1</v>
      </c>
      <c r="T1311" s="108">
        <v>1</v>
      </c>
      <c r="U1311" s="108">
        <v>1</v>
      </c>
      <c r="V1311" s="108">
        <v>0</v>
      </c>
      <c r="W1311" s="109">
        <v>1523963.52</v>
      </c>
      <c r="X1311" s="110">
        <v>0</v>
      </c>
      <c r="Y1311" s="111">
        <v>0</v>
      </c>
      <c r="Z1311" s="111">
        <v>0</v>
      </c>
      <c r="AA1311" s="111">
        <v>0</v>
      </c>
      <c r="AB1311" s="111">
        <v>0</v>
      </c>
      <c r="AC1311" s="111">
        <v>0</v>
      </c>
      <c r="AD1311" s="112">
        <v>1523963.52</v>
      </c>
      <c r="AE1311" s="114">
        <v>44186</v>
      </c>
      <c r="AF1311" s="114">
        <v>46742</v>
      </c>
      <c r="AG1311" s="115">
        <v>1523963.52</v>
      </c>
      <c r="AH1311" s="116" t="s">
        <v>903</v>
      </c>
      <c r="AI1311" s="116" t="s">
        <v>904</v>
      </c>
      <c r="AJ1311" s="14">
        <v>0</v>
      </c>
      <c r="AK1311" s="14">
        <v>0</v>
      </c>
      <c r="AL1311" s="14">
        <v>0</v>
      </c>
      <c r="AM1311" s="14">
        <v>0</v>
      </c>
      <c r="AN1311" s="14">
        <v>0</v>
      </c>
      <c r="AO1311" s="14">
        <v>0</v>
      </c>
      <c r="AP1311" s="14">
        <v>0</v>
      </c>
      <c r="AQ1311" s="14">
        <v>0</v>
      </c>
      <c r="AR1311" s="14">
        <v>0</v>
      </c>
      <c r="AS1311" s="14">
        <v>0</v>
      </c>
      <c r="AT1311" s="14">
        <v>0</v>
      </c>
      <c r="AU1311" s="14">
        <v>0</v>
      </c>
      <c r="AV1311" s="14">
        <v>0</v>
      </c>
      <c r="AW1311" s="14">
        <v>0</v>
      </c>
      <c r="AX1311" s="14">
        <v>0</v>
      </c>
      <c r="AY1311" s="14">
        <f t="shared" si="60"/>
        <v>0</v>
      </c>
      <c r="AZ1311" s="14">
        <f t="shared" si="61"/>
        <v>0</v>
      </c>
      <c r="BA1311" s="14">
        <f t="shared" si="62"/>
        <v>0</v>
      </c>
    </row>
    <row r="1312" spans="1:53" x14ac:dyDescent="0.35">
      <c r="A1312" s="15" t="s">
        <v>3125</v>
      </c>
      <c r="B1312" s="104" t="s">
        <v>1287</v>
      </c>
      <c r="C1312" s="105">
        <v>1</v>
      </c>
      <c r="D1312" s="106" t="s">
        <v>23</v>
      </c>
      <c r="E1312" s="104" t="s">
        <v>511</v>
      </c>
      <c r="F1312" s="104" t="s">
        <v>880</v>
      </c>
      <c r="G1312" s="104" t="s">
        <v>812</v>
      </c>
      <c r="H1312" s="104" t="s">
        <v>900</v>
      </c>
      <c r="I1312" s="104" t="s">
        <v>882</v>
      </c>
      <c r="J1312" s="104" t="s">
        <v>901</v>
      </c>
      <c r="K1312" s="104" t="s">
        <v>812</v>
      </c>
      <c r="L1312" s="104" t="s">
        <v>884</v>
      </c>
      <c r="M1312" s="104" t="s">
        <v>902</v>
      </c>
      <c r="N1312" s="107">
        <v>1</v>
      </c>
      <c r="O1312" s="107">
        <v>1</v>
      </c>
      <c r="P1312" s="107">
        <v>1</v>
      </c>
      <c r="Q1312" s="107">
        <v>0</v>
      </c>
      <c r="R1312" s="107">
        <v>0</v>
      </c>
      <c r="S1312" s="107">
        <v>1</v>
      </c>
      <c r="T1312" s="108">
        <v>1</v>
      </c>
      <c r="U1312" s="108">
        <v>1</v>
      </c>
      <c r="V1312" s="108">
        <v>0</v>
      </c>
      <c r="W1312" s="109">
        <v>929680.72</v>
      </c>
      <c r="X1312" s="110">
        <v>0</v>
      </c>
      <c r="Y1312" s="111">
        <v>0</v>
      </c>
      <c r="Z1312" s="111">
        <v>0</v>
      </c>
      <c r="AA1312" s="111">
        <v>0</v>
      </c>
      <c r="AB1312" s="111">
        <v>0</v>
      </c>
      <c r="AC1312" s="111">
        <v>0</v>
      </c>
      <c r="AD1312" s="112">
        <v>929680.72</v>
      </c>
      <c r="AE1312" s="114">
        <v>44291</v>
      </c>
      <c r="AF1312" s="114">
        <v>45387</v>
      </c>
      <c r="AG1312" s="115">
        <v>929680.72</v>
      </c>
      <c r="AH1312" s="116" t="s">
        <v>903</v>
      </c>
      <c r="AI1312" s="116" t="s">
        <v>904</v>
      </c>
      <c r="AJ1312" s="14">
        <v>0</v>
      </c>
      <c r="AK1312" s="14">
        <v>0</v>
      </c>
      <c r="AL1312" s="14">
        <v>0</v>
      </c>
      <c r="AM1312" s="14">
        <v>0</v>
      </c>
      <c r="AN1312" s="14">
        <v>0</v>
      </c>
      <c r="AO1312" s="14">
        <v>0</v>
      </c>
      <c r="AP1312" s="14">
        <v>0</v>
      </c>
      <c r="AQ1312" s="14">
        <v>0</v>
      </c>
      <c r="AR1312" s="14">
        <v>0</v>
      </c>
      <c r="AS1312" s="14">
        <v>0</v>
      </c>
      <c r="AT1312" s="14">
        <v>0</v>
      </c>
      <c r="AU1312" s="14">
        <v>0</v>
      </c>
      <c r="AV1312" s="14">
        <v>0</v>
      </c>
      <c r="AW1312" s="14">
        <v>0</v>
      </c>
      <c r="AX1312" s="14">
        <v>0</v>
      </c>
      <c r="AY1312" s="14">
        <f t="shared" si="60"/>
        <v>0</v>
      </c>
      <c r="AZ1312" s="14">
        <f t="shared" si="61"/>
        <v>0</v>
      </c>
      <c r="BA1312" s="14">
        <f t="shared" si="62"/>
        <v>0</v>
      </c>
    </row>
    <row r="1313" spans="1:53" x14ac:dyDescent="0.35">
      <c r="A1313" s="15" t="s">
        <v>2127</v>
      </c>
      <c r="B1313" s="104" t="s">
        <v>814</v>
      </c>
      <c r="C1313" s="105">
        <v>1</v>
      </c>
      <c r="D1313" s="106" t="s">
        <v>23</v>
      </c>
      <c r="E1313" s="104" t="s">
        <v>511</v>
      </c>
      <c r="F1313" s="104" t="s">
        <v>880</v>
      </c>
      <c r="G1313" s="104" t="s">
        <v>899</v>
      </c>
      <c r="H1313" s="104" t="s">
        <v>900</v>
      </c>
      <c r="I1313" s="104" t="s">
        <v>882</v>
      </c>
      <c r="J1313" s="104" t="s">
        <v>901</v>
      </c>
      <c r="K1313" s="104" t="s">
        <v>815</v>
      </c>
      <c r="L1313" s="104" t="s">
        <v>884</v>
      </c>
      <c r="M1313" s="104" t="s">
        <v>902</v>
      </c>
      <c r="N1313" s="107">
        <v>1</v>
      </c>
      <c r="O1313" s="107">
        <v>1</v>
      </c>
      <c r="P1313" s="107">
        <v>1</v>
      </c>
      <c r="Q1313" s="107">
        <v>0</v>
      </c>
      <c r="R1313" s="107">
        <v>0</v>
      </c>
      <c r="S1313" s="107">
        <v>1</v>
      </c>
      <c r="T1313" s="108">
        <v>1</v>
      </c>
      <c r="U1313" s="108">
        <v>1</v>
      </c>
      <c r="V1313" s="108">
        <v>0</v>
      </c>
      <c r="W1313" s="109">
        <v>844328.4</v>
      </c>
      <c r="X1313" s="110">
        <v>0</v>
      </c>
      <c r="Y1313" s="111">
        <v>0</v>
      </c>
      <c r="Z1313" s="111">
        <v>0</v>
      </c>
      <c r="AA1313" s="111">
        <v>0</v>
      </c>
      <c r="AB1313" s="111">
        <v>0</v>
      </c>
      <c r="AC1313" s="111">
        <v>0</v>
      </c>
      <c r="AD1313" s="112">
        <v>844328.4</v>
      </c>
      <c r="AE1313" s="114">
        <v>43851</v>
      </c>
      <c r="AF1313" s="114">
        <v>44947</v>
      </c>
      <c r="AG1313" s="115">
        <v>844328.4</v>
      </c>
      <c r="AH1313" s="116" t="s">
        <v>903</v>
      </c>
      <c r="AI1313" s="116" t="s">
        <v>904</v>
      </c>
      <c r="AJ1313" s="14">
        <v>0</v>
      </c>
      <c r="AK1313" s="14">
        <v>0</v>
      </c>
      <c r="AL1313" s="14">
        <v>0</v>
      </c>
      <c r="AM1313" s="14">
        <v>844328.4</v>
      </c>
      <c r="AN1313" s="14">
        <v>0</v>
      </c>
      <c r="AO1313" s="14">
        <v>0</v>
      </c>
      <c r="AP1313" s="14">
        <v>0</v>
      </c>
      <c r="AQ1313" s="14">
        <v>0</v>
      </c>
      <c r="AR1313" s="14">
        <v>0</v>
      </c>
      <c r="AS1313" s="14">
        <v>0</v>
      </c>
      <c r="AT1313" s="14">
        <v>0</v>
      </c>
      <c r="AU1313" s="14">
        <v>0</v>
      </c>
      <c r="AV1313" s="14">
        <v>0</v>
      </c>
      <c r="AW1313" s="14">
        <v>0</v>
      </c>
      <c r="AX1313" s="14">
        <v>0</v>
      </c>
      <c r="AY1313" s="14">
        <f t="shared" si="60"/>
        <v>0</v>
      </c>
      <c r="AZ1313" s="14">
        <f t="shared" si="61"/>
        <v>844328.4</v>
      </c>
      <c r="BA1313" s="14">
        <f t="shared" si="62"/>
        <v>844328.4</v>
      </c>
    </row>
    <row r="1314" spans="1:53" x14ac:dyDescent="0.35">
      <c r="A1314" s="15" t="s">
        <v>3126</v>
      </c>
      <c r="B1314" s="104" t="s">
        <v>1288</v>
      </c>
      <c r="C1314" s="105">
        <v>1</v>
      </c>
      <c r="D1314" s="106" t="s">
        <v>23</v>
      </c>
      <c r="E1314" s="104" t="s">
        <v>511</v>
      </c>
      <c r="F1314" s="104" t="s">
        <v>880</v>
      </c>
      <c r="G1314" s="104" t="s">
        <v>899</v>
      </c>
      <c r="H1314" s="104" t="s">
        <v>900</v>
      </c>
      <c r="I1314" s="104" t="s">
        <v>882</v>
      </c>
      <c r="J1314" s="104" t="s">
        <v>901</v>
      </c>
      <c r="K1314" s="104" t="s">
        <v>815</v>
      </c>
      <c r="L1314" s="104" t="s">
        <v>884</v>
      </c>
      <c r="M1314" s="104" t="s">
        <v>902</v>
      </c>
      <c r="N1314" s="107">
        <v>1</v>
      </c>
      <c r="O1314" s="107">
        <v>1</v>
      </c>
      <c r="P1314" s="107">
        <v>1</v>
      </c>
      <c r="Q1314" s="107">
        <v>0</v>
      </c>
      <c r="R1314" s="107">
        <v>0</v>
      </c>
      <c r="S1314" s="107">
        <v>1</v>
      </c>
      <c r="T1314" s="108">
        <v>1</v>
      </c>
      <c r="U1314" s="108">
        <v>1</v>
      </c>
      <c r="V1314" s="108">
        <v>0</v>
      </c>
      <c r="W1314" s="109">
        <v>632439.62</v>
      </c>
      <c r="X1314" s="110">
        <v>0</v>
      </c>
      <c r="Y1314" s="111">
        <v>0</v>
      </c>
      <c r="Z1314" s="111">
        <v>0</v>
      </c>
      <c r="AA1314" s="111">
        <v>0</v>
      </c>
      <c r="AB1314" s="111">
        <v>0</v>
      </c>
      <c r="AC1314" s="111">
        <v>0</v>
      </c>
      <c r="AD1314" s="112">
        <v>632439.62</v>
      </c>
      <c r="AE1314" s="114">
        <v>43860</v>
      </c>
      <c r="AF1314" s="114">
        <v>45687</v>
      </c>
      <c r="AG1314" s="115">
        <v>632439.62</v>
      </c>
      <c r="AH1314" s="116" t="s">
        <v>903</v>
      </c>
      <c r="AI1314" s="116" t="s">
        <v>904</v>
      </c>
      <c r="AJ1314" s="14">
        <v>0</v>
      </c>
      <c r="AK1314" s="14">
        <v>0</v>
      </c>
      <c r="AL1314" s="14">
        <v>0</v>
      </c>
      <c r="AM1314" s="14">
        <v>0</v>
      </c>
      <c r="AN1314" s="14">
        <v>0</v>
      </c>
      <c r="AO1314" s="14">
        <v>0</v>
      </c>
      <c r="AP1314" s="14">
        <v>0</v>
      </c>
      <c r="AQ1314" s="14">
        <v>0</v>
      </c>
      <c r="AR1314" s="14">
        <v>0</v>
      </c>
      <c r="AS1314" s="14">
        <v>0</v>
      </c>
      <c r="AT1314" s="14">
        <v>0</v>
      </c>
      <c r="AU1314" s="14">
        <v>0</v>
      </c>
      <c r="AV1314" s="14">
        <v>0</v>
      </c>
      <c r="AW1314" s="14">
        <v>0</v>
      </c>
      <c r="AX1314" s="14">
        <v>0</v>
      </c>
      <c r="AY1314" s="14">
        <f t="shared" si="60"/>
        <v>0</v>
      </c>
      <c r="AZ1314" s="14">
        <f t="shared" si="61"/>
        <v>0</v>
      </c>
      <c r="BA1314" s="14">
        <f t="shared" si="62"/>
        <v>0</v>
      </c>
    </row>
    <row r="1315" spans="1:53" x14ac:dyDescent="0.35">
      <c r="A1315" s="15" t="s">
        <v>3127</v>
      </c>
      <c r="B1315" s="104" t="s">
        <v>1289</v>
      </c>
      <c r="C1315" s="105">
        <v>1</v>
      </c>
      <c r="D1315" s="106" t="s">
        <v>23</v>
      </c>
      <c r="E1315" s="104" t="s">
        <v>511</v>
      </c>
      <c r="F1315" s="104" t="s">
        <v>880</v>
      </c>
      <c r="G1315" s="104" t="s">
        <v>899</v>
      </c>
      <c r="H1315" s="104" t="s">
        <v>900</v>
      </c>
      <c r="I1315" s="104" t="s">
        <v>882</v>
      </c>
      <c r="J1315" s="104" t="s">
        <v>901</v>
      </c>
      <c r="K1315" s="104" t="s">
        <v>815</v>
      </c>
      <c r="L1315" s="104" t="s">
        <v>884</v>
      </c>
      <c r="M1315" s="104" t="s">
        <v>902</v>
      </c>
      <c r="N1315" s="107">
        <v>1</v>
      </c>
      <c r="O1315" s="107">
        <v>1</v>
      </c>
      <c r="P1315" s="107">
        <v>1</v>
      </c>
      <c r="Q1315" s="107">
        <v>0</v>
      </c>
      <c r="R1315" s="107">
        <v>0</v>
      </c>
      <c r="S1315" s="107">
        <v>1</v>
      </c>
      <c r="T1315" s="108">
        <v>1</v>
      </c>
      <c r="U1315" s="108">
        <v>1</v>
      </c>
      <c r="V1315" s="108">
        <v>0</v>
      </c>
      <c r="W1315" s="109">
        <v>626913.92000000004</v>
      </c>
      <c r="X1315" s="110">
        <v>0</v>
      </c>
      <c r="Y1315" s="111">
        <v>0</v>
      </c>
      <c r="Z1315" s="111">
        <v>0</v>
      </c>
      <c r="AA1315" s="111">
        <v>0</v>
      </c>
      <c r="AB1315" s="111">
        <v>0</v>
      </c>
      <c r="AC1315" s="111">
        <v>0</v>
      </c>
      <c r="AD1315" s="112">
        <v>626913.92000000004</v>
      </c>
      <c r="AE1315" s="114">
        <v>43826</v>
      </c>
      <c r="AF1315" s="114">
        <v>46383</v>
      </c>
      <c r="AG1315" s="115">
        <v>626913.92000000004</v>
      </c>
      <c r="AH1315" s="116" t="s">
        <v>903</v>
      </c>
      <c r="AI1315" s="116" t="s">
        <v>904</v>
      </c>
      <c r="AJ1315" s="14">
        <v>0</v>
      </c>
      <c r="AK1315" s="14">
        <v>0</v>
      </c>
      <c r="AL1315" s="14">
        <v>0</v>
      </c>
      <c r="AM1315" s="14">
        <v>0</v>
      </c>
      <c r="AN1315" s="14">
        <v>0</v>
      </c>
      <c r="AO1315" s="14">
        <v>0</v>
      </c>
      <c r="AP1315" s="14">
        <v>0</v>
      </c>
      <c r="AQ1315" s="14">
        <v>0</v>
      </c>
      <c r="AR1315" s="14">
        <v>0</v>
      </c>
      <c r="AS1315" s="14">
        <v>0</v>
      </c>
      <c r="AT1315" s="14">
        <v>0</v>
      </c>
      <c r="AU1315" s="14">
        <v>0</v>
      </c>
      <c r="AV1315" s="14">
        <v>0</v>
      </c>
      <c r="AW1315" s="14">
        <v>0</v>
      </c>
      <c r="AX1315" s="14">
        <v>0</v>
      </c>
      <c r="AY1315" s="14">
        <f t="shared" si="60"/>
        <v>0</v>
      </c>
      <c r="AZ1315" s="14">
        <f t="shared" si="61"/>
        <v>0</v>
      </c>
      <c r="BA1315" s="14">
        <f t="shared" si="62"/>
        <v>0</v>
      </c>
    </row>
    <row r="1316" spans="1:53" x14ac:dyDescent="0.35">
      <c r="A1316" s="15" t="s">
        <v>3128</v>
      </c>
      <c r="B1316" s="104" t="s">
        <v>1290</v>
      </c>
      <c r="C1316" s="105">
        <v>1</v>
      </c>
      <c r="D1316" s="106" t="s">
        <v>23</v>
      </c>
      <c r="E1316" s="104" t="s">
        <v>511</v>
      </c>
      <c r="F1316" s="104" t="s">
        <v>880</v>
      </c>
      <c r="G1316" s="104" t="s">
        <v>899</v>
      </c>
      <c r="H1316" s="104" t="s">
        <v>900</v>
      </c>
      <c r="I1316" s="104" t="s">
        <v>882</v>
      </c>
      <c r="J1316" s="104" t="s">
        <v>901</v>
      </c>
      <c r="K1316" s="104" t="s">
        <v>815</v>
      </c>
      <c r="L1316" s="104" t="s">
        <v>884</v>
      </c>
      <c r="M1316" s="104" t="s">
        <v>902</v>
      </c>
      <c r="N1316" s="107">
        <v>1</v>
      </c>
      <c r="O1316" s="107">
        <v>1</v>
      </c>
      <c r="P1316" s="107">
        <v>1</v>
      </c>
      <c r="Q1316" s="107">
        <v>0</v>
      </c>
      <c r="R1316" s="107">
        <v>0</v>
      </c>
      <c r="S1316" s="107">
        <v>1</v>
      </c>
      <c r="T1316" s="108">
        <v>1</v>
      </c>
      <c r="U1316" s="108">
        <v>1</v>
      </c>
      <c r="V1316" s="108">
        <v>0</v>
      </c>
      <c r="W1316" s="109">
        <v>1659088.31</v>
      </c>
      <c r="X1316" s="110">
        <v>0</v>
      </c>
      <c r="Y1316" s="111">
        <v>0</v>
      </c>
      <c r="Z1316" s="111">
        <v>0</v>
      </c>
      <c r="AA1316" s="111">
        <v>0</v>
      </c>
      <c r="AB1316" s="111">
        <v>0</v>
      </c>
      <c r="AC1316" s="111">
        <v>0</v>
      </c>
      <c r="AD1316" s="112">
        <v>1659088.31</v>
      </c>
      <c r="AE1316" s="114">
        <v>44291</v>
      </c>
      <c r="AF1316" s="114">
        <v>45387</v>
      </c>
      <c r="AG1316" s="115">
        <v>1659088.31</v>
      </c>
      <c r="AH1316" s="116" t="s">
        <v>903</v>
      </c>
      <c r="AI1316" s="116" t="s">
        <v>904</v>
      </c>
      <c r="AJ1316" s="14">
        <v>0</v>
      </c>
      <c r="AK1316" s="14">
        <v>0</v>
      </c>
      <c r="AL1316" s="14">
        <v>0</v>
      </c>
      <c r="AM1316" s="14">
        <v>0</v>
      </c>
      <c r="AN1316" s="14">
        <v>0</v>
      </c>
      <c r="AO1316" s="14">
        <v>0</v>
      </c>
      <c r="AP1316" s="14">
        <v>0</v>
      </c>
      <c r="AQ1316" s="14">
        <v>0</v>
      </c>
      <c r="AR1316" s="14">
        <v>0</v>
      </c>
      <c r="AS1316" s="14">
        <v>0</v>
      </c>
      <c r="AT1316" s="14">
        <v>0</v>
      </c>
      <c r="AU1316" s="14">
        <v>0</v>
      </c>
      <c r="AV1316" s="14">
        <v>0</v>
      </c>
      <c r="AW1316" s="14">
        <v>0</v>
      </c>
      <c r="AX1316" s="14">
        <v>0</v>
      </c>
      <c r="AY1316" s="14">
        <f t="shared" si="60"/>
        <v>0</v>
      </c>
      <c r="AZ1316" s="14">
        <f t="shared" si="61"/>
        <v>0</v>
      </c>
      <c r="BA1316" s="14">
        <f t="shared" si="62"/>
        <v>0</v>
      </c>
    </row>
    <row r="1317" spans="1:53" x14ac:dyDescent="0.35">
      <c r="A1317" s="15" t="s">
        <v>3129</v>
      </c>
      <c r="B1317" s="104" t="s">
        <v>1291</v>
      </c>
      <c r="C1317" s="105">
        <v>1</v>
      </c>
      <c r="D1317" s="106" t="s">
        <v>23</v>
      </c>
      <c r="E1317" s="104" t="s">
        <v>511</v>
      </c>
      <c r="F1317" s="104" t="s">
        <v>880</v>
      </c>
      <c r="G1317" s="104" t="s">
        <v>899</v>
      </c>
      <c r="H1317" s="104" t="s">
        <v>900</v>
      </c>
      <c r="I1317" s="104" t="s">
        <v>882</v>
      </c>
      <c r="J1317" s="104" t="s">
        <v>901</v>
      </c>
      <c r="K1317" s="104" t="s">
        <v>815</v>
      </c>
      <c r="L1317" s="104" t="s">
        <v>884</v>
      </c>
      <c r="M1317" s="104" t="s">
        <v>902</v>
      </c>
      <c r="N1317" s="107">
        <v>1</v>
      </c>
      <c r="O1317" s="107">
        <v>1</v>
      </c>
      <c r="P1317" s="107">
        <v>1</v>
      </c>
      <c r="Q1317" s="107">
        <v>0</v>
      </c>
      <c r="R1317" s="107">
        <v>0</v>
      </c>
      <c r="S1317" s="107">
        <v>1</v>
      </c>
      <c r="T1317" s="108">
        <v>1</v>
      </c>
      <c r="U1317" s="108">
        <v>1</v>
      </c>
      <c r="V1317" s="108">
        <v>0</v>
      </c>
      <c r="W1317" s="109">
        <v>1657111.2</v>
      </c>
      <c r="X1317" s="110">
        <v>0</v>
      </c>
      <c r="Y1317" s="111">
        <v>0</v>
      </c>
      <c r="Z1317" s="111">
        <v>0</v>
      </c>
      <c r="AA1317" s="111">
        <v>0</v>
      </c>
      <c r="AB1317" s="111">
        <v>0</v>
      </c>
      <c r="AC1317" s="111">
        <v>0</v>
      </c>
      <c r="AD1317" s="112">
        <v>1657111.2</v>
      </c>
      <c r="AE1317" s="114">
        <v>44291</v>
      </c>
      <c r="AF1317" s="114">
        <v>46117</v>
      </c>
      <c r="AG1317" s="115">
        <v>1657111.2</v>
      </c>
      <c r="AH1317" s="116" t="s">
        <v>903</v>
      </c>
      <c r="AI1317" s="116" t="s">
        <v>904</v>
      </c>
      <c r="AJ1317" s="14">
        <v>0</v>
      </c>
      <c r="AK1317" s="14">
        <v>0</v>
      </c>
      <c r="AL1317" s="14">
        <v>0</v>
      </c>
      <c r="AM1317" s="14">
        <v>0</v>
      </c>
      <c r="AN1317" s="14">
        <v>0</v>
      </c>
      <c r="AO1317" s="14">
        <v>0</v>
      </c>
      <c r="AP1317" s="14">
        <v>0</v>
      </c>
      <c r="AQ1317" s="14">
        <v>0</v>
      </c>
      <c r="AR1317" s="14">
        <v>0</v>
      </c>
      <c r="AS1317" s="14">
        <v>0</v>
      </c>
      <c r="AT1317" s="14">
        <v>0</v>
      </c>
      <c r="AU1317" s="14">
        <v>0</v>
      </c>
      <c r="AV1317" s="14">
        <v>0</v>
      </c>
      <c r="AW1317" s="14">
        <v>0</v>
      </c>
      <c r="AX1317" s="14">
        <v>0</v>
      </c>
      <c r="AY1317" s="14">
        <f t="shared" si="60"/>
        <v>0</v>
      </c>
      <c r="AZ1317" s="14">
        <f t="shared" si="61"/>
        <v>0</v>
      </c>
      <c r="BA1317" s="14">
        <f t="shared" si="62"/>
        <v>0</v>
      </c>
    </row>
    <row r="1318" spans="1:53" x14ac:dyDescent="0.35">
      <c r="A1318" s="15" t="s">
        <v>2128</v>
      </c>
      <c r="B1318" s="104" t="s">
        <v>816</v>
      </c>
      <c r="C1318" s="105">
        <v>1</v>
      </c>
      <c r="D1318" s="106" t="s">
        <v>23</v>
      </c>
      <c r="E1318" s="104" t="s">
        <v>511</v>
      </c>
      <c r="F1318" s="104" t="s">
        <v>880</v>
      </c>
      <c r="G1318" s="104" t="s">
        <v>899</v>
      </c>
      <c r="H1318" s="104" t="s">
        <v>900</v>
      </c>
      <c r="I1318" s="104" t="s">
        <v>882</v>
      </c>
      <c r="J1318" s="104" t="s">
        <v>901</v>
      </c>
      <c r="K1318" s="104" t="s">
        <v>817</v>
      </c>
      <c r="L1318" s="104" t="s">
        <v>884</v>
      </c>
      <c r="M1318" s="104" t="s">
        <v>902</v>
      </c>
      <c r="N1318" s="107">
        <v>1</v>
      </c>
      <c r="O1318" s="107">
        <v>1</v>
      </c>
      <c r="P1318" s="107">
        <v>1</v>
      </c>
      <c r="Q1318" s="107">
        <v>0</v>
      </c>
      <c r="R1318" s="107">
        <v>0</v>
      </c>
      <c r="S1318" s="107">
        <v>1</v>
      </c>
      <c r="T1318" s="108">
        <v>1</v>
      </c>
      <c r="U1318" s="108">
        <v>1</v>
      </c>
      <c r="V1318" s="108">
        <v>0</v>
      </c>
      <c r="W1318" s="109">
        <v>16977155.949999999</v>
      </c>
      <c r="X1318" s="110">
        <v>0</v>
      </c>
      <c r="Y1318" s="111">
        <v>0</v>
      </c>
      <c r="Z1318" s="111">
        <v>0</v>
      </c>
      <c r="AA1318" s="111">
        <v>0</v>
      </c>
      <c r="AB1318" s="111">
        <v>0</v>
      </c>
      <c r="AC1318" s="111">
        <v>0</v>
      </c>
      <c r="AD1318" s="112">
        <v>16977155.949999999</v>
      </c>
      <c r="AE1318" s="114">
        <v>44165</v>
      </c>
      <c r="AF1318" s="114">
        <v>45260</v>
      </c>
      <c r="AG1318" s="115">
        <v>16977155.949999999</v>
      </c>
      <c r="AH1318" s="116" t="s">
        <v>903</v>
      </c>
      <c r="AI1318" s="116" t="s">
        <v>904</v>
      </c>
      <c r="AJ1318" s="14">
        <v>0</v>
      </c>
      <c r="AK1318" s="14">
        <v>0</v>
      </c>
      <c r="AL1318" s="14">
        <v>0</v>
      </c>
      <c r="AM1318" s="14">
        <v>0</v>
      </c>
      <c r="AN1318" s="14">
        <v>0</v>
      </c>
      <c r="AO1318" s="14">
        <v>0</v>
      </c>
      <c r="AP1318" s="14">
        <v>0</v>
      </c>
      <c r="AQ1318" s="14">
        <v>0</v>
      </c>
      <c r="AR1318" s="14">
        <v>0</v>
      </c>
      <c r="AS1318" s="14">
        <v>0</v>
      </c>
      <c r="AT1318" s="14">
        <v>0</v>
      </c>
      <c r="AU1318" s="14">
        <v>0</v>
      </c>
      <c r="AV1318" s="14">
        <v>0</v>
      </c>
      <c r="AW1318" s="14">
        <v>16977155.949999999</v>
      </c>
      <c r="AX1318" s="14">
        <v>0</v>
      </c>
      <c r="AY1318" s="14">
        <f t="shared" si="60"/>
        <v>0</v>
      </c>
      <c r="AZ1318" s="14">
        <f t="shared" si="61"/>
        <v>16977155.949999999</v>
      </c>
      <c r="BA1318" s="14">
        <f t="shared" si="62"/>
        <v>16977155.949999999</v>
      </c>
    </row>
    <row r="1319" spans="1:53" x14ac:dyDescent="0.35">
      <c r="A1319" s="15" t="s">
        <v>3130</v>
      </c>
      <c r="B1319" s="104" t="s">
        <v>1292</v>
      </c>
      <c r="C1319" s="105">
        <v>1</v>
      </c>
      <c r="D1319" s="106" t="s">
        <v>23</v>
      </c>
      <c r="E1319" s="104" t="s">
        <v>511</v>
      </c>
      <c r="F1319" s="104" t="s">
        <v>880</v>
      </c>
      <c r="G1319" s="104" t="s">
        <v>899</v>
      </c>
      <c r="H1319" s="104" t="s">
        <v>900</v>
      </c>
      <c r="I1319" s="104" t="s">
        <v>882</v>
      </c>
      <c r="J1319" s="104" t="s">
        <v>901</v>
      </c>
      <c r="K1319" s="104" t="s">
        <v>817</v>
      </c>
      <c r="L1319" s="104" t="s">
        <v>884</v>
      </c>
      <c r="M1319" s="104" t="s">
        <v>902</v>
      </c>
      <c r="N1319" s="107">
        <v>1</v>
      </c>
      <c r="O1319" s="107">
        <v>1</v>
      </c>
      <c r="P1319" s="107">
        <v>1</v>
      </c>
      <c r="Q1319" s="107">
        <v>0</v>
      </c>
      <c r="R1319" s="107">
        <v>0</v>
      </c>
      <c r="S1319" s="107">
        <v>1</v>
      </c>
      <c r="T1319" s="108">
        <v>1</v>
      </c>
      <c r="U1319" s="108">
        <v>1</v>
      </c>
      <c r="V1319" s="108">
        <v>0</v>
      </c>
      <c r="W1319" s="109">
        <v>23844749.079999998</v>
      </c>
      <c r="X1319" s="110">
        <v>0</v>
      </c>
      <c r="Y1319" s="111">
        <v>0</v>
      </c>
      <c r="Z1319" s="111">
        <v>0</v>
      </c>
      <c r="AA1319" s="111">
        <v>0</v>
      </c>
      <c r="AB1319" s="111">
        <v>0</v>
      </c>
      <c r="AC1319" s="111">
        <v>0</v>
      </c>
      <c r="AD1319" s="112">
        <v>23844749.079999998</v>
      </c>
      <c r="AE1319" s="114">
        <v>44291</v>
      </c>
      <c r="AF1319" s="114">
        <v>45387</v>
      </c>
      <c r="AG1319" s="115">
        <v>23844749.079999998</v>
      </c>
      <c r="AH1319" s="116" t="s">
        <v>903</v>
      </c>
      <c r="AI1319" s="116" t="s">
        <v>904</v>
      </c>
      <c r="AJ1319" s="14">
        <v>0</v>
      </c>
      <c r="AK1319" s="14">
        <v>0</v>
      </c>
      <c r="AL1319" s="14">
        <v>0</v>
      </c>
      <c r="AM1319" s="14">
        <v>0</v>
      </c>
      <c r="AN1319" s="14">
        <v>0</v>
      </c>
      <c r="AO1319" s="14">
        <v>0</v>
      </c>
      <c r="AP1319" s="14">
        <v>0</v>
      </c>
      <c r="AQ1319" s="14">
        <v>0</v>
      </c>
      <c r="AR1319" s="14">
        <v>0</v>
      </c>
      <c r="AS1319" s="14">
        <v>0</v>
      </c>
      <c r="AT1319" s="14">
        <v>0</v>
      </c>
      <c r="AU1319" s="14">
        <v>0</v>
      </c>
      <c r="AV1319" s="14">
        <v>0</v>
      </c>
      <c r="AW1319" s="14">
        <v>0</v>
      </c>
      <c r="AX1319" s="14">
        <v>0</v>
      </c>
      <c r="AY1319" s="14">
        <f t="shared" si="60"/>
        <v>0</v>
      </c>
      <c r="AZ1319" s="14">
        <f t="shared" si="61"/>
        <v>0</v>
      </c>
      <c r="BA1319" s="14">
        <f t="shared" si="62"/>
        <v>0</v>
      </c>
    </row>
    <row r="1320" spans="1:53" x14ac:dyDescent="0.35">
      <c r="A1320" s="15" t="s">
        <v>3131</v>
      </c>
      <c r="B1320" s="104" t="s">
        <v>1293</v>
      </c>
      <c r="C1320" s="105">
        <v>1</v>
      </c>
      <c r="D1320" s="106" t="s">
        <v>23</v>
      </c>
      <c r="E1320" s="104" t="s">
        <v>511</v>
      </c>
      <c r="F1320" s="104" t="s">
        <v>880</v>
      </c>
      <c r="G1320" s="104" t="s">
        <v>899</v>
      </c>
      <c r="H1320" s="104" t="s">
        <v>900</v>
      </c>
      <c r="I1320" s="104" t="s">
        <v>882</v>
      </c>
      <c r="J1320" s="104" t="s">
        <v>901</v>
      </c>
      <c r="K1320" s="104" t="s">
        <v>104</v>
      </c>
      <c r="L1320" s="104" t="s">
        <v>884</v>
      </c>
      <c r="M1320" s="104" t="s">
        <v>902</v>
      </c>
      <c r="N1320" s="107">
        <v>1</v>
      </c>
      <c r="O1320" s="107">
        <v>1</v>
      </c>
      <c r="P1320" s="107">
        <v>1</v>
      </c>
      <c r="Q1320" s="107">
        <v>0</v>
      </c>
      <c r="R1320" s="107">
        <v>0</v>
      </c>
      <c r="S1320" s="107">
        <v>1</v>
      </c>
      <c r="T1320" s="108">
        <v>1</v>
      </c>
      <c r="U1320" s="108">
        <v>1</v>
      </c>
      <c r="V1320" s="108">
        <v>0</v>
      </c>
      <c r="W1320" s="109">
        <v>0</v>
      </c>
      <c r="X1320" s="110">
        <v>0</v>
      </c>
      <c r="Y1320" s="111">
        <v>0</v>
      </c>
      <c r="Z1320" s="111">
        <v>0</v>
      </c>
      <c r="AA1320" s="111">
        <v>0</v>
      </c>
      <c r="AB1320" s="111">
        <v>0</v>
      </c>
      <c r="AC1320" s="111">
        <v>0</v>
      </c>
      <c r="AD1320" s="112">
        <v>0</v>
      </c>
      <c r="AE1320" s="114">
        <v>44291</v>
      </c>
      <c r="AF1320" s="114">
        <v>44656</v>
      </c>
      <c r="AG1320" s="115">
        <v>154735.76</v>
      </c>
      <c r="AH1320" s="116" t="s">
        <v>903</v>
      </c>
      <c r="AI1320" s="116" t="s">
        <v>904</v>
      </c>
      <c r="AJ1320" s="14">
        <v>0</v>
      </c>
      <c r="AK1320" s="14">
        <v>0</v>
      </c>
      <c r="AL1320" s="14">
        <v>0</v>
      </c>
      <c r="AM1320" s="14">
        <v>0</v>
      </c>
      <c r="AN1320" s="14">
        <v>0</v>
      </c>
      <c r="AO1320" s="14">
        <v>0</v>
      </c>
      <c r="AP1320" s="14">
        <v>0</v>
      </c>
      <c r="AQ1320" s="14">
        <v>0</v>
      </c>
      <c r="AR1320" s="14">
        <v>0</v>
      </c>
      <c r="AS1320" s="14">
        <v>0</v>
      </c>
      <c r="AT1320" s="14">
        <v>0</v>
      </c>
      <c r="AU1320" s="14">
        <v>0</v>
      </c>
      <c r="AV1320" s="14">
        <v>0</v>
      </c>
      <c r="AW1320" s="14">
        <v>0</v>
      </c>
      <c r="AX1320" s="14">
        <v>0</v>
      </c>
      <c r="AY1320" s="14">
        <f t="shared" si="60"/>
        <v>0</v>
      </c>
      <c r="AZ1320" s="14">
        <f t="shared" si="61"/>
        <v>0</v>
      </c>
      <c r="BA1320" s="14">
        <f t="shared" si="62"/>
        <v>0</v>
      </c>
    </row>
    <row r="1321" spans="1:53" x14ac:dyDescent="0.35">
      <c r="A1321" s="15" t="s">
        <v>3132</v>
      </c>
      <c r="B1321" s="104" t="s">
        <v>1294</v>
      </c>
      <c r="C1321" s="105">
        <v>1</v>
      </c>
      <c r="D1321" s="106" t="s">
        <v>23</v>
      </c>
      <c r="E1321" s="104" t="s">
        <v>511</v>
      </c>
      <c r="F1321" s="104" t="s">
        <v>880</v>
      </c>
      <c r="G1321" s="104" t="s">
        <v>899</v>
      </c>
      <c r="H1321" s="104" t="s">
        <v>900</v>
      </c>
      <c r="I1321" s="104" t="s">
        <v>882</v>
      </c>
      <c r="J1321" s="104" t="s">
        <v>901</v>
      </c>
      <c r="K1321" s="104" t="s">
        <v>104</v>
      </c>
      <c r="L1321" s="104" t="s">
        <v>884</v>
      </c>
      <c r="M1321" s="104" t="s">
        <v>902</v>
      </c>
      <c r="N1321" s="107">
        <v>1</v>
      </c>
      <c r="O1321" s="107">
        <v>1</v>
      </c>
      <c r="P1321" s="107">
        <v>1</v>
      </c>
      <c r="Q1321" s="107">
        <v>0</v>
      </c>
      <c r="R1321" s="107">
        <v>0</v>
      </c>
      <c r="S1321" s="107">
        <v>1</v>
      </c>
      <c r="T1321" s="108">
        <v>1</v>
      </c>
      <c r="U1321" s="108">
        <v>1</v>
      </c>
      <c r="V1321" s="108">
        <v>0</v>
      </c>
      <c r="W1321" s="109">
        <v>616977.66</v>
      </c>
      <c r="X1321" s="110">
        <v>0</v>
      </c>
      <c r="Y1321" s="111">
        <v>0</v>
      </c>
      <c r="Z1321" s="111">
        <v>0</v>
      </c>
      <c r="AA1321" s="111">
        <v>0</v>
      </c>
      <c r="AB1321" s="111">
        <v>0</v>
      </c>
      <c r="AC1321" s="111">
        <v>0</v>
      </c>
      <c r="AD1321" s="112">
        <v>616977.66</v>
      </c>
      <c r="AE1321" s="114">
        <v>44291</v>
      </c>
      <c r="AF1321" s="114">
        <v>45387</v>
      </c>
      <c r="AG1321" s="115">
        <v>616977.66</v>
      </c>
      <c r="AH1321" s="116" t="s">
        <v>903</v>
      </c>
      <c r="AI1321" s="116" t="s">
        <v>904</v>
      </c>
      <c r="AJ1321" s="14">
        <v>0</v>
      </c>
      <c r="AK1321" s="14">
        <v>0</v>
      </c>
      <c r="AL1321" s="14">
        <v>0</v>
      </c>
      <c r="AM1321" s="14">
        <v>0</v>
      </c>
      <c r="AN1321" s="14">
        <v>0</v>
      </c>
      <c r="AO1321" s="14">
        <v>0</v>
      </c>
      <c r="AP1321" s="14">
        <v>0</v>
      </c>
      <c r="AQ1321" s="14">
        <v>0</v>
      </c>
      <c r="AR1321" s="14">
        <v>0</v>
      </c>
      <c r="AS1321" s="14">
        <v>0</v>
      </c>
      <c r="AT1321" s="14">
        <v>0</v>
      </c>
      <c r="AU1321" s="14">
        <v>0</v>
      </c>
      <c r="AV1321" s="14">
        <v>0</v>
      </c>
      <c r="AW1321" s="14">
        <v>0</v>
      </c>
      <c r="AX1321" s="14">
        <v>0</v>
      </c>
      <c r="AY1321" s="14">
        <f t="shared" si="60"/>
        <v>0</v>
      </c>
      <c r="AZ1321" s="14">
        <f t="shared" si="61"/>
        <v>0</v>
      </c>
      <c r="BA1321" s="14">
        <f t="shared" si="62"/>
        <v>0</v>
      </c>
    </row>
    <row r="1322" spans="1:53" x14ac:dyDescent="0.35">
      <c r="A1322" s="15" t="s">
        <v>3133</v>
      </c>
      <c r="B1322" s="104" t="s">
        <v>1295</v>
      </c>
      <c r="C1322" s="105">
        <v>1</v>
      </c>
      <c r="D1322" s="106" t="s">
        <v>23</v>
      </c>
      <c r="E1322" s="104" t="s">
        <v>511</v>
      </c>
      <c r="F1322" s="104" t="s">
        <v>880</v>
      </c>
      <c r="G1322" s="104" t="s">
        <v>899</v>
      </c>
      <c r="H1322" s="104" t="s">
        <v>900</v>
      </c>
      <c r="I1322" s="104" t="s">
        <v>882</v>
      </c>
      <c r="J1322" s="104" t="s">
        <v>901</v>
      </c>
      <c r="K1322" s="104" t="s">
        <v>104</v>
      </c>
      <c r="L1322" s="104" t="s">
        <v>884</v>
      </c>
      <c r="M1322" s="104" t="s">
        <v>902</v>
      </c>
      <c r="N1322" s="107">
        <v>1</v>
      </c>
      <c r="O1322" s="107">
        <v>1</v>
      </c>
      <c r="P1322" s="107">
        <v>1</v>
      </c>
      <c r="Q1322" s="107">
        <v>0</v>
      </c>
      <c r="R1322" s="107">
        <v>0</v>
      </c>
      <c r="S1322" s="107">
        <v>1</v>
      </c>
      <c r="T1322" s="108">
        <v>1</v>
      </c>
      <c r="U1322" s="108">
        <v>1</v>
      </c>
      <c r="V1322" s="108">
        <v>0</v>
      </c>
      <c r="W1322" s="109">
        <v>770482.75</v>
      </c>
      <c r="X1322" s="110">
        <v>0</v>
      </c>
      <c r="Y1322" s="111">
        <v>0</v>
      </c>
      <c r="Z1322" s="111">
        <v>0</v>
      </c>
      <c r="AA1322" s="111">
        <v>0</v>
      </c>
      <c r="AB1322" s="111">
        <v>0</v>
      </c>
      <c r="AC1322" s="111">
        <v>0</v>
      </c>
      <c r="AD1322" s="112">
        <v>770482.75</v>
      </c>
      <c r="AE1322" s="114">
        <v>44291</v>
      </c>
      <c r="AF1322" s="114">
        <v>46117</v>
      </c>
      <c r="AG1322" s="115">
        <v>770482.75</v>
      </c>
      <c r="AH1322" s="116" t="s">
        <v>903</v>
      </c>
      <c r="AI1322" s="116" t="s">
        <v>904</v>
      </c>
      <c r="AJ1322" s="14">
        <v>0</v>
      </c>
      <c r="AK1322" s="14">
        <v>0</v>
      </c>
      <c r="AL1322" s="14">
        <v>0</v>
      </c>
      <c r="AM1322" s="14">
        <v>0</v>
      </c>
      <c r="AN1322" s="14">
        <v>0</v>
      </c>
      <c r="AO1322" s="14">
        <v>0</v>
      </c>
      <c r="AP1322" s="14">
        <v>0</v>
      </c>
      <c r="AQ1322" s="14">
        <v>0</v>
      </c>
      <c r="AR1322" s="14">
        <v>0</v>
      </c>
      <c r="AS1322" s="14">
        <v>0</v>
      </c>
      <c r="AT1322" s="14">
        <v>0</v>
      </c>
      <c r="AU1322" s="14">
        <v>0</v>
      </c>
      <c r="AV1322" s="14">
        <v>0</v>
      </c>
      <c r="AW1322" s="14">
        <v>0</v>
      </c>
      <c r="AX1322" s="14">
        <v>0</v>
      </c>
      <c r="AY1322" s="14">
        <f t="shared" si="60"/>
        <v>0</v>
      </c>
      <c r="AZ1322" s="14">
        <f t="shared" si="61"/>
        <v>0</v>
      </c>
      <c r="BA1322" s="14">
        <f t="shared" si="62"/>
        <v>0</v>
      </c>
    </row>
    <row r="1323" spans="1:53" x14ac:dyDescent="0.35">
      <c r="A1323" s="15" t="s">
        <v>3134</v>
      </c>
      <c r="B1323" s="104" t="s">
        <v>801</v>
      </c>
      <c r="C1323" s="105">
        <v>10</v>
      </c>
      <c r="D1323" s="106" t="s">
        <v>23</v>
      </c>
      <c r="E1323" s="104" t="s">
        <v>511</v>
      </c>
      <c r="F1323" s="104" t="s">
        <v>880</v>
      </c>
      <c r="G1323" s="104" t="s">
        <v>1296</v>
      </c>
      <c r="H1323" s="104" t="s">
        <v>900</v>
      </c>
      <c r="I1323" s="104" t="s">
        <v>890</v>
      </c>
      <c r="J1323" s="104" t="s">
        <v>901</v>
      </c>
      <c r="K1323" s="104" t="s">
        <v>1296</v>
      </c>
      <c r="L1323" s="104" t="s">
        <v>884</v>
      </c>
      <c r="M1323" s="104" t="s">
        <v>902</v>
      </c>
      <c r="N1323" s="107">
        <v>1</v>
      </c>
      <c r="O1323" s="107">
        <v>1</v>
      </c>
      <c r="P1323" s="107">
        <v>1</v>
      </c>
      <c r="Q1323" s="107">
        <v>0</v>
      </c>
      <c r="R1323" s="107">
        <v>1</v>
      </c>
      <c r="S1323" s="107">
        <v>1</v>
      </c>
      <c r="T1323" s="108">
        <v>1</v>
      </c>
      <c r="U1323" s="108">
        <v>1</v>
      </c>
      <c r="V1323" s="108">
        <v>0</v>
      </c>
      <c r="W1323" s="109">
        <v>0</v>
      </c>
      <c r="X1323" s="110">
        <v>0</v>
      </c>
      <c r="Y1323" s="111">
        <v>0</v>
      </c>
      <c r="Z1323" s="111">
        <v>0</v>
      </c>
      <c r="AA1323" s="111">
        <v>0</v>
      </c>
      <c r="AB1323" s="111">
        <v>0</v>
      </c>
      <c r="AC1323" s="111">
        <v>0</v>
      </c>
      <c r="AD1323" s="112">
        <v>0</v>
      </c>
      <c r="AE1323" s="114">
        <v>42801</v>
      </c>
      <c r="AF1323" s="114">
        <v>44627</v>
      </c>
      <c r="AG1323" s="115">
        <v>40000000</v>
      </c>
      <c r="AH1323" s="116" t="s">
        <v>903</v>
      </c>
      <c r="AI1323" s="116" t="s">
        <v>904</v>
      </c>
      <c r="AJ1323" s="14">
        <v>0</v>
      </c>
      <c r="AK1323" s="14">
        <v>0</v>
      </c>
      <c r="AL1323" s="14">
        <v>0</v>
      </c>
      <c r="AM1323" s="14">
        <v>0</v>
      </c>
      <c r="AN1323" s="14">
        <v>0</v>
      </c>
      <c r="AO1323" s="14">
        <v>0</v>
      </c>
      <c r="AP1323" s="14">
        <v>0</v>
      </c>
      <c r="AQ1323" s="14">
        <v>0</v>
      </c>
      <c r="AR1323" s="14">
        <v>0</v>
      </c>
      <c r="AS1323" s="14">
        <v>0</v>
      </c>
      <c r="AT1323" s="14">
        <v>0</v>
      </c>
      <c r="AU1323" s="14">
        <v>0</v>
      </c>
      <c r="AV1323" s="14">
        <v>0</v>
      </c>
      <c r="AW1323" s="14">
        <v>0</v>
      </c>
      <c r="AX1323" s="14">
        <v>0</v>
      </c>
      <c r="AY1323" s="14">
        <f t="shared" si="60"/>
        <v>0</v>
      </c>
      <c r="AZ1323" s="14">
        <f t="shared" si="61"/>
        <v>0</v>
      </c>
      <c r="BA1323" s="14">
        <f t="shared" si="62"/>
        <v>0</v>
      </c>
    </row>
    <row r="1324" spans="1:53" x14ac:dyDescent="0.35">
      <c r="A1324" s="15" t="s">
        <v>3135</v>
      </c>
      <c r="B1324" s="104" t="s">
        <v>802</v>
      </c>
      <c r="C1324" s="105">
        <v>2</v>
      </c>
      <c r="D1324" s="106" t="s">
        <v>23</v>
      </c>
      <c r="E1324" s="104" t="s">
        <v>511</v>
      </c>
      <c r="F1324" s="104" t="s">
        <v>880</v>
      </c>
      <c r="G1324" s="104" t="s">
        <v>1296</v>
      </c>
      <c r="H1324" s="104" t="s">
        <v>900</v>
      </c>
      <c r="I1324" s="104" t="s">
        <v>890</v>
      </c>
      <c r="J1324" s="104" t="s">
        <v>901</v>
      </c>
      <c r="K1324" s="104" t="s">
        <v>1296</v>
      </c>
      <c r="L1324" s="104" t="s">
        <v>884</v>
      </c>
      <c r="M1324" s="104" t="s">
        <v>902</v>
      </c>
      <c r="N1324" s="107">
        <v>1</v>
      </c>
      <c r="O1324" s="107">
        <v>1</v>
      </c>
      <c r="P1324" s="107">
        <v>1</v>
      </c>
      <c r="Q1324" s="107">
        <v>0</v>
      </c>
      <c r="R1324" s="107">
        <v>1</v>
      </c>
      <c r="S1324" s="107">
        <v>1</v>
      </c>
      <c r="T1324" s="108">
        <v>1</v>
      </c>
      <c r="U1324" s="108">
        <v>1</v>
      </c>
      <c r="V1324" s="108">
        <v>0</v>
      </c>
      <c r="W1324" s="109">
        <v>0</v>
      </c>
      <c r="X1324" s="110">
        <v>0</v>
      </c>
      <c r="Y1324" s="111">
        <v>0</v>
      </c>
      <c r="Z1324" s="111">
        <v>0</v>
      </c>
      <c r="AA1324" s="111">
        <v>0</v>
      </c>
      <c r="AB1324" s="111">
        <v>0</v>
      </c>
      <c r="AC1324" s="111">
        <v>0</v>
      </c>
      <c r="AD1324" s="112">
        <v>0</v>
      </c>
      <c r="AE1324" s="114">
        <v>43763</v>
      </c>
      <c r="AF1324" s="114">
        <v>44494</v>
      </c>
      <c r="AG1324" s="115">
        <v>161744166.66999999</v>
      </c>
      <c r="AH1324" s="116" t="s">
        <v>903</v>
      </c>
      <c r="AI1324" s="116" t="s">
        <v>904</v>
      </c>
      <c r="AJ1324" s="14">
        <v>0</v>
      </c>
      <c r="AK1324" s="14">
        <v>0</v>
      </c>
      <c r="AL1324" s="14">
        <v>0</v>
      </c>
      <c r="AM1324" s="14">
        <v>0</v>
      </c>
      <c r="AN1324" s="14">
        <v>0</v>
      </c>
      <c r="AO1324" s="14">
        <v>0</v>
      </c>
      <c r="AP1324" s="14">
        <v>0</v>
      </c>
      <c r="AQ1324" s="14">
        <v>0</v>
      </c>
      <c r="AR1324" s="14">
        <v>0</v>
      </c>
      <c r="AS1324" s="14">
        <v>0</v>
      </c>
      <c r="AT1324" s="14">
        <v>0</v>
      </c>
      <c r="AU1324" s="14">
        <v>0</v>
      </c>
      <c r="AV1324" s="14">
        <v>0</v>
      </c>
      <c r="AW1324" s="14">
        <v>0</v>
      </c>
      <c r="AX1324" s="14">
        <v>0</v>
      </c>
      <c r="AY1324" s="14">
        <f t="shared" si="60"/>
        <v>0</v>
      </c>
      <c r="AZ1324" s="14">
        <f t="shared" si="61"/>
        <v>0</v>
      </c>
      <c r="BA1324" s="14">
        <f t="shared" si="62"/>
        <v>0</v>
      </c>
    </row>
    <row r="1325" spans="1:53" x14ac:dyDescent="0.35">
      <c r="A1325" s="15" t="s">
        <v>3136</v>
      </c>
      <c r="B1325" s="104" t="s">
        <v>1297</v>
      </c>
      <c r="C1325" s="105">
        <v>1</v>
      </c>
      <c r="D1325" s="106" t="s">
        <v>23</v>
      </c>
      <c r="E1325" s="104" t="s">
        <v>511</v>
      </c>
      <c r="F1325" s="104" t="s">
        <v>880</v>
      </c>
      <c r="G1325" s="104" t="s">
        <v>1296</v>
      </c>
      <c r="H1325" s="104" t="s">
        <v>900</v>
      </c>
      <c r="I1325" s="104" t="s">
        <v>890</v>
      </c>
      <c r="J1325" s="104" t="s">
        <v>901</v>
      </c>
      <c r="K1325" s="104" t="s">
        <v>1296</v>
      </c>
      <c r="L1325" s="104" t="s">
        <v>884</v>
      </c>
      <c r="M1325" s="104" t="s">
        <v>902</v>
      </c>
      <c r="N1325" s="107">
        <v>1</v>
      </c>
      <c r="O1325" s="107">
        <v>1</v>
      </c>
      <c r="P1325" s="107">
        <v>1</v>
      </c>
      <c r="Q1325" s="107">
        <v>0</v>
      </c>
      <c r="R1325" s="107">
        <v>1</v>
      </c>
      <c r="S1325" s="107">
        <v>1</v>
      </c>
      <c r="T1325" s="108">
        <v>1</v>
      </c>
      <c r="U1325" s="108">
        <v>1</v>
      </c>
      <c r="V1325" s="108">
        <v>0</v>
      </c>
      <c r="W1325" s="109">
        <v>108000000</v>
      </c>
      <c r="X1325" s="110">
        <v>0</v>
      </c>
      <c r="Y1325" s="111">
        <v>0</v>
      </c>
      <c r="Z1325" s="111">
        <v>0</v>
      </c>
      <c r="AA1325" s="111">
        <v>0</v>
      </c>
      <c r="AB1325" s="111">
        <v>0</v>
      </c>
      <c r="AC1325" s="111">
        <v>0</v>
      </c>
      <c r="AD1325" s="112">
        <v>108000000</v>
      </c>
      <c r="AE1325" s="114">
        <v>44291</v>
      </c>
      <c r="AF1325" s="114">
        <v>45387</v>
      </c>
      <c r="AG1325" s="115">
        <v>108000000</v>
      </c>
      <c r="AH1325" s="116" t="s">
        <v>903</v>
      </c>
      <c r="AI1325" s="116" t="s">
        <v>904</v>
      </c>
      <c r="AJ1325" s="14">
        <v>0</v>
      </c>
      <c r="AK1325" s="14">
        <v>0</v>
      </c>
      <c r="AL1325" s="14">
        <v>0</v>
      </c>
      <c r="AM1325" s="14">
        <v>0</v>
      </c>
      <c r="AN1325" s="14">
        <v>0</v>
      </c>
      <c r="AO1325" s="14">
        <v>0</v>
      </c>
      <c r="AP1325" s="14">
        <v>0</v>
      </c>
      <c r="AQ1325" s="14">
        <v>0</v>
      </c>
      <c r="AR1325" s="14">
        <v>0</v>
      </c>
      <c r="AS1325" s="14">
        <v>0</v>
      </c>
      <c r="AT1325" s="14">
        <v>0</v>
      </c>
      <c r="AU1325" s="14">
        <v>0</v>
      </c>
      <c r="AV1325" s="14">
        <v>0</v>
      </c>
      <c r="AW1325" s="14">
        <v>0</v>
      </c>
      <c r="AX1325" s="14">
        <v>0</v>
      </c>
      <c r="AY1325" s="14">
        <f t="shared" si="60"/>
        <v>0</v>
      </c>
      <c r="AZ1325" s="14">
        <f t="shared" si="61"/>
        <v>0</v>
      </c>
      <c r="BA1325" s="14">
        <f t="shared" si="62"/>
        <v>0</v>
      </c>
    </row>
    <row r="1326" spans="1:53" x14ac:dyDescent="0.35">
      <c r="A1326" s="15" t="s">
        <v>3137</v>
      </c>
      <c r="B1326" s="104" t="s">
        <v>1298</v>
      </c>
      <c r="C1326" s="105">
        <v>1</v>
      </c>
      <c r="D1326" s="106" t="s">
        <v>23</v>
      </c>
      <c r="E1326" s="104" t="s">
        <v>511</v>
      </c>
      <c r="F1326" s="104" t="s">
        <v>880</v>
      </c>
      <c r="G1326" s="104" t="s">
        <v>1296</v>
      </c>
      <c r="H1326" s="104" t="s">
        <v>900</v>
      </c>
      <c r="I1326" s="104" t="s">
        <v>890</v>
      </c>
      <c r="J1326" s="104" t="s">
        <v>901</v>
      </c>
      <c r="K1326" s="104" t="s">
        <v>1296</v>
      </c>
      <c r="L1326" s="104" t="s">
        <v>884</v>
      </c>
      <c r="M1326" s="104" t="s">
        <v>902</v>
      </c>
      <c r="N1326" s="107">
        <v>1</v>
      </c>
      <c r="O1326" s="107">
        <v>1</v>
      </c>
      <c r="P1326" s="107">
        <v>1</v>
      </c>
      <c r="Q1326" s="107">
        <v>0</v>
      </c>
      <c r="R1326" s="107">
        <v>1</v>
      </c>
      <c r="S1326" s="107">
        <v>1</v>
      </c>
      <c r="T1326" s="108">
        <v>1</v>
      </c>
      <c r="U1326" s="108">
        <v>1</v>
      </c>
      <c r="V1326" s="108">
        <v>0</v>
      </c>
      <c r="W1326" s="109">
        <v>29919146.73</v>
      </c>
      <c r="X1326" s="110">
        <v>0</v>
      </c>
      <c r="Y1326" s="111">
        <v>0</v>
      </c>
      <c r="Z1326" s="111">
        <v>0</v>
      </c>
      <c r="AA1326" s="111">
        <v>0</v>
      </c>
      <c r="AB1326" s="111">
        <v>0</v>
      </c>
      <c r="AC1326" s="111">
        <v>0</v>
      </c>
      <c r="AD1326" s="112">
        <v>29919146.73</v>
      </c>
      <c r="AE1326" s="114">
        <v>44291</v>
      </c>
      <c r="AF1326" s="114">
        <v>45387</v>
      </c>
      <c r="AG1326" s="115">
        <v>29919146.73</v>
      </c>
      <c r="AH1326" s="116" t="s">
        <v>903</v>
      </c>
      <c r="AI1326" s="116" t="s">
        <v>904</v>
      </c>
      <c r="AJ1326" s="14">
        <v>0</v>
      </c>
      <c r="AK1326" s="14">
        <v>0</v>
      </c>
      <c r="AL1326" s="14">
        <v>0</v>
      </c>
      <c r="AM1326" s="14">
        <v>0</v>
      </c>
      <c r="AN1326" s="14">
        <v>0</v>
      </c>
      <c r="AO1326" s="14">
        <v>0</v>
      </c>
      <c r="AP1326" s="14">
        <v>0</v>
      </c>
      <c r="AQ1326" s="14">
        <v>0</v>
      </c>
      <c r="AR1326" s="14">
        <v>0</v>
      </c>
      <c r="AS1326" s="14">
        <v>0</v>
      </c>
      <c r="AT1326" s="14">
        <v>0</v>
      </c>
      <c r="AU1326" s="14">
        <v>0</v>
      </c>
      <c r="AV1326" s="14">
        <v>0</v>
      </c>
      <c r="AW1326" s="14">
        <v>0</v>
      </c>
      <c r="AX1326" s="14">
        <v>0</v>
      </c>
      <c r="AY1326" s="14">
        <f t="shared" si="60"/>
        <v>0</v>
      </c>
      <c r="AZ1326" s="14">
        <f t="shared" si="61"/>
        <v>0</v>
      </c>
      <c r="BA1326" s="14">
        <f t="shared" si="62"/>
        <v>0</v>
      </c>
    </row>
    <row r="1327" spans="1:53" x14ac:dyDescent="0.35">
      <c r="A1327" s="15" t="s">
        <v>3138</v>
      </c>
      <c r="B1327" s="104" t="s">
        <v>1299</v>
      </c>
      <c r="C1327" s="105">
        <v>1</v>
      </c>
      <c r="D1327" s="106" t="s">
        <v>23</v>
      </c>
      <c r="E1327" s="104" t="s">
        <v>511</v>
      </c>
      <c r="F1327" s="104" t="s">
        <v>880</v>
      </c>
      <c r="G1327" s="104" t="s">
        <v>1296</v>
      </c>
      <c r="H1327" s="104" t="s">
        <v>900</v>
      </c>
      <c r="I1327" s="104" t="s">
        <v>890</v>
      </c>
      <c r="J1327" s="104" t="s">
        <v>901</v>
      </c>
      <c r="K1327" s="104" t="s">
        <v>1296</v>
      </c>
      <c r="L1327" s="104" t="s">
        <v>884</v>
      </c>
      <c r="M1327" s="104" t="s">
        <v>902</v>
      </c>
      <c r="N1327" s="107">
        <v>1</v>
      </c>
      <c r="O1327" s="107">
        <v>1</v>
      </c>
      <c r="P1327" s="107">
        <v>1</v>
      </c>
      <c r="Q1327" s="107">
        <v>0</v>
      </c>
      <c r="R1327" s="107">
        <v>1</v>
      </c>
      <c r="S1327" s="107">
        <v>1</v>
      </c>
      <c r="T1327" s="108">
        <v>1</v>
      </c>
      <c r="U1327" s="108">
        <v>1</v>
      </c>
      <c r="V1327" s="108">
        <v>0</v>
      </c>
      <c r="W1327" s="109">
        <v>28008166.710000001</v>
      </c>
      <c r="X1327" s="110">
        <v>0</v>
      </c>
      <c r="Y1327" s="111">
        <v>0</v>
      </c>
      <c r="Z1327" s="111">
        <v>0</v>
      </c>
      <c r="AA1327" s="111">
        <v>0</v>
      </c>
      <c r="AB1327" s="111">
        <v>0</v>
      </c>
      <c r="AC1327" s="111">
        <v>0</v>
      </c>
      <c r="AD1327" s="112">
        <v>28008166.710000001</v>
      </c>
      <c r="AE1327" s="114">
        <v>44291</v>
      </c>
      <c r="AF1327" s="114">
        <v>45387</v>
      </c>
      <c r="AG1327" s="115">
        <v>28008166.710000001</v>
      </c>
      <c r="AH1327" s="116" t="s">
        <v>903</v>
      </c>
      <c r="AI1327" s="116" t="s">
        <v>904</v>
      </c>
      <c r="AJ1327" s="14">
        <v>0</v>
      </c>
      <c r="AK1327" s="14">
        <v>0</v>
      </c>
      <c r="AL1327" s="14">
        <v>0</v>
      </c>
      <c r="AM1327" s="14">
        <v>0</v>
      </c>
      <c r="AN1327" s="14">
        <v>0</v>
      </c>
      <c r="AO1327" s="14">
        <v>0</v>
      </c>
      <c r="AP1327" s="14">
        <v>0</v>
      </c>
      <c r="AQ1327" s="14">
        <v>0</v>
      </c>
      <c r="AR1327" s="14">
        <v>0</v>
      </c>
      <c r="AS1327" s="14">
        <v>0</v>
      </c>
      <c r="AT1327" s="14">
        <v>0</v>
      </c>
      <c r="AU1327" s="14">
        <v>0</v>
      </c>
      <c r="AV1327" s="14">
        <v>0</v>
      </c>
      <c r="AW1327" s="14">
        <v>0</v>
      </c>
      <c r="AX1327" s="14">
        <v>0</v>
      </c>
      <c r="AY1327" s="14">
        <f t="shared" si="60"/>
        <v>0</v>
      </c>
      <c r="AZ1327" s="14">
        <f t="shared" si="61"/>
        <v>0</v>
      </c>
      <c r="BA1327" s="14">
        <f t="shared" si="62"/>
        <v>0</v>
      </c>
    </row>
    <row r="1328" spans="1:53" x14ac:dyDescent="0.35">
      <c r="A1328" s="15" t="s">
        <v>3139</v>
      </c>
      <c r="B1328" s="104" t="s">
        <v>1300</v>
      </c>
      <c r="C1328" s="105">
        <v>1</v>
      </c>
      <c r="D1328" s="106" t="s">
        <v>23</v>
      </c>
      <c r="E1328" s="104" t="s">
        <v>511</v>
      </c>
      <c r="F1328" s="104" t="s">
        <v>880</v>
      </c>
      <c r="G1328" s="104" t="s">
        <v>1296</v>
      </c>
      <c r="H1328" s="104" t="s">
        <v>900</v>
      </c>
      <c r="I1328" s="104" t="s">
        <v>890</v>
      </c>
      <c r="J1328" s="104" t="s">
        <v>901</v>
      </c>
      <c r="K1328" s="104" t="s">
        <v>1296</v>
      </c>
      <c r="L1328" s="104" t="s">
        <v>884</v>
      </c>
      <c r="M1328" s="104" t="s">
        <v>902</v>
      </c>
      <c r="N1328" s="107">
        <v>1</v>
      </c>
      <c r="O1328" s="107">
        <v>1</v>
      </c>
      <c r="P1328" s="107">
        <v>1</v>
      </c>
      <c r="Q1328" s="107">
        <v>0</v>
      </c>
      <c r="R1328" s="107">
        <v>1</v>
      </c>
      <c r="S1328" s="107">
        <v>1</v>
      </c>
      <c r="T1328" s="108">
        <v>1</v>
      </c>
      <c r="U1328" s="108">
        <v>1</v>
      </c>
      <c r="V1328" s="108">
        <v>0</v>
      </c>
      <c r="W1328" s="109">
        <v>0</v>
      </c>
      <c r="X1328" s="110">
        <v>0</v>
      </c>
      <c r="Y1328" s="111">
        <v>0</v>
      </c>
      <c r="Z1328" s="111">
        <v>0</v>
      </c>
      <c r="AA1328" s="111">
        <v>0</v>
      </c>
      <c r="AB1328" s="111">
        <v>0</v>
      </c>
      <c r="AC1328" s="111">
        <v>0</v>
      </c>
      <c r="AD1328" s="112">
        <v>0</v>
      </c>
      <c r="AE1328" s="114">
        <v>44291</v>
      </c>
      <c r="AF1328" s="114">
        <v>44656</v>
      </c>
      <c r="AG1328" s="115">
        <v>53762075.520000003</v>
      </c>
      <c r="AH1328" s="116" t="s">
        <v>903</v>
      </c>
      <c r="AI1328" s="116" t="s">
        <v>904</v>
      </c>
      <c r="AJ1328" s="14">
        <v>0</v>
      </c>
      <c r="AK1328" s="14">
        <v>0</v>
      </c>
      <c r="AL1328" s="14">
        <v>0</v>
      </c>
      <c r="AM1328" s="14">
        <v>0</v>
      </c>
      <c r="AN1328" s="14">
        <v>0</v>
      </c>
      <c r="AO1328" s="14">
        <v>0</v>
      </c>
      <c r="AP1328" s="14">
        <v>0</v>
      </c>
      <c r="AQ1328" s="14">
        <v>0</v>
      </c>
      <c r="AR1328" s="14">
        <v>0</v>
      </c>
      <c r="AS1328" s="14">
        <v>0</v>
      </c>
      <c r="AT1328" s="14">
        <v>0</v>
      </c>
      <c r="AU1328" s="14">
        <v>0</v>
      </c>
      <c r="AV1328" s="14">
        <v>0</v>
      </c>
      <c r="AW1328" s="14">
        <v>0</v>
      </c>
      <c r="AX1328" s="14">
        <v>0</v>
      </c>
      <c r="AY1328" s="14">
        <f t="shared" si="60"/>
        <v>0</v>
      </c>
      <c r="AZ1328" s="14">
        <f t="shared" si="61"/>
        <v>0</v>
      </c>
      <c r="BA1328" s="14">
        <f t="shared" si="62"/>
        <v>0</v>
      </c>
    </row>
    <row r="1329" spans="1:53" x14ac:dyDescent="0.35">
      <c r="A1329" s="15" t="s">
        <v>3140</v>
      </c>
      <c r="B1329" s="104" t="s">
        <v>1301</v>
      </c>
      <c r="C1329" s="105">
        <v>1</v>
      </c>
      <c r="D1329" s="106" t="s">
        <v>23</v>
      </c>
      <c r="E1329" s="104" t="s">
        <v>511</v>
      </c>
      <c r="F1329" s="104" t="s">
        <v>880</v>
      </c>
      <c r="G1329" s="104" t="s">
        <v>1296</v>
      </c>
      <c r="H1329" s="104" t="s">
        <v>900</v>
      </c>
      <c r="I1329" s="104" t="s">
        <v>890</v>
      </c>
      <c r="J1329" s="104" t="s">
        <v>901</v>
      </c>
      <c r="K1329" s="104" t="s">
        <v>1296</v>
      </c>
      <c r="L1329" s="104" t="s">
        <v>884</v>
      </c>
      <c r="M1329" s="104" t="s">
        <v>902</v>
      </c>
      <c r="N1329" s="107">
        <v>1</v>
      </c>
      <c r="O1329" s="107">
        <v>1</v>
      </c>
      <c r="P1329" s="107">
        <v>1</v>
      </c>
      <c r="Q1329" s="107">
        <v>0</v>
      </c>
      <c r="R1329" s="107">
        <v>1</v>
      </c>
      <c r="S1329" s="107">
        <v>1</v>
      </c>
      <c r="T1329" s="108">
        <v>1</v>
      </c>
      <c r="U1329" s="108">
        <v>1</v>
      </c>
      <c r="V1329" s="108">
        <v>0</v>
      </c>
      <c r="W1329" s="109">
        <v>0</v>
      </c>
      <c r="X1329" s="110">
        <v>0</v>
      </c>
      <c r="Y1329" s="111">
        <v>0</v>
      </c>
      <c r="Z1329" s="111">
        <v>0</v>
      </c>
      <c r="AA1329" s="111">
        <v>0</v>
      </c>
      <c r="AB1329" s="111">
        <v>0</v>
      </c>
      <c r="AC1329" s="111">
        <v>0</v>
      </c>
      <c r="AD1329" s="112">
        <v>0</v>
      </c>
      <c r="AE1329" s="114">
        <v>44291</v>
      </c>
      <c r="AF1329" s="114">
        <v>44656</v>
      </c>
      <c r="AG1329" s="115">
        <v>19902634.649999999</v>
      </c>
      <c r="AH1329" s="116" t="s">
        <v>903</v>
      </c>
      <c r="AI1329" s="116" t="s">
        <v>904</v>
      </c>
      <c r="AJ1329" s="14">
        <v>0</v>
      </c>
      <c r="AK1329" s="14">
        <v>0</v>
      </c>
      <c r="AL1329" s="14">
        <v>0</v>
      </c>
      <c r="AM1329" s="14">
        <v>0</v>
      </c>
      <c r="AN1329" s="14">
        <v>0</v>
      </c>
      <c r="AO1329" s="14">
        <v>0</v>
      </c>
      <c r="AP1329" s="14">
        <v>0</v>
      </c>
      <c r="AQ1329" s="14">
        <v>0</v>
      </c>
      <c r="AR1329" s="14">
        <v>0</v>
      </c>
      <c r="AS1329" s="14">
        <v>0</v>
      </c>
      <c r="AT1329" s="14">
        <v>0</v>
      </c>
      <c r="AU1329" s="14">
        <v>0</v>
      </c>
      <c r="AV1329" s="14">
        <v>0</v>
      </c>
      <c r="AW1329" s="14">
        <v>0</v>
      </c>
      <c r="AX1329" s="14">
        <v>0</v>
      </c>
      <c r="AY1329" s="14">
        <f t="shared" si="60"/>
        <v>0</v>
      </c>
      <c r="AZ1329" s="14">
        <f t="shared" si="61"/>
        <v>0</v>
      </c>
      <c r="BA1329" s="14">
        <f t="shared" si="62"/>
        <v>0</v>
      </c>
    </row>
    <row r="1330" spans="1:53" x14ac:dyDescent="0.35">
      <c r="A1330" s="15" t="s">
        <v>3141</v>
      </c>
      <c r="B1330" s="104" t="s">
        <v>1302</v>
      </c>
      <c r="C1330" s="105">
        <v>1</v>
      </c>
      <c r="D1330" s="106" t="s">
        <v>23</v>
      </c>
      <c r="E1330" s="104" t="s">
        <v>511</v>
      </c>
      <c r="F1330" s="104" t="s">
        <v>880</v>
      </c>
      <c r="G1330" s="104" t="s">
        <v>1296</v>
      </c>
      <c r="H1330" s="104" t="s">
        <v>900</v>
      </c>
      <c r="I1330" s="104" t="s">
        <v>890</v>
      </c>
      <c r="J1330" s="104" t="s">
        <v>901</v>
      </c>
      <c r="K1330" s="104" t="s">
        <v>1296</v>
      </c>
      <c r="L1330" s="104" t="s">
        <v>884</v>
      </c>
      <c r="M1330" s="104" t="s">
        <v>902</v>
      </c>
      <c r="N1330" s="107">
        <v>1</v>
      </c>
      <c r="O1330" s="107">
        <v>1</v>
      </c>
      <c r="P1330" s="107">
        <v>1</v>
      </c>
      <c r="Q1330" s="107">
        <v>0</v>
      </c>
      <c r="R1330" s="107">
        <v>1</v>
      </c>
      <c r="S1330" s="107">
        <v>1</v>
      </c>
      <c r="T1330" s="108">
        <v>1</v>
      </c>
      <c r="U1330" s="108">
        <v>1</v>
      </c>
      <c r="V1330" s="108">
        <v>0</v>
      </c>
      <c r="W1330" s="109">
        <v>0</v>
      </c>
      <c r="X1330" s="110">
        <v>0</v>
      </c>
      <c r="Y1330" s="111">
        <v>0</v>
      </c>
      <c r="Z1330" s="111">
        <v>0</v>
      </c>
      <c r="AA1330" s="111">
        <v>0</v>
      </c>
      <c r="AB1330" s="111">
        <v>0</v>
      </c>
      <c r="AC1330" s="111">
        <v>0</v>
      </c>
      <c r="AD1330" s="112">
        <v>0</v>
      </c>
      <c r="AE1330" s="114">
        <v>44291</v>
      </c>
      <c r="AF1330" s="114">
        <v>44656</v>
      </c>
      <c r="AG1330" s="115">
        <v>29980172.02</v>
      </c>
      <c r="AH1330" s="116" t="s">
        <v>903</v>
      </c>
      <c r="AI1330" s="116" t="s">
        <v>904</v>
      </c>
      <c r="AJ1330" s="14">
        <v>0</v>
      </c>
      <c r="AK1330" s="14">
        <v>0</v>
      </c>
      <c r="AL1330" s="14">
        <v>0</v>
      </c>
      <c r="AM1330" s="14">
        <v>0</v>
      </c>
      <c r="AN1330" s="14">
        <v>0</v>
      </c>
      <c r="AO1330" s="14">
        <v>0</v>
      </c>
      <c r="AP1330" s="14">
        <v>0</v>
      </c>
      <c r="AQ1330" s="14">
        <v>0</v>
      </c>
      <c r="AR1330" s="14">
        <v>0</v>
      </c>
      <c r="AS1330" s="14">
        <v>0</v>
      </c>
      <c r="AT1330" s="14">
        <v>0</v>
      </c>
      <c r="AU1330" s="14">
        <v>0</v>
      </c>
      <c r="AV1330" s="14">
        <v>0</v>
      </c>
      <c r="AW1330" s="14">
        <v>0</v>
      </c>
      <c r="AX1330" s="14">
        <v>0</v>
      </c>
      <c r="AY1330" s="14">
        <f t="shared" si="60"/>
        <v>0</v>
      </c>
      <c r="AZ1330" s="14">
        <f t="shared" si="61"/>
        <v>0</v>
      </c>
      <c r="BA1330" s="14">
        <f t="shared" si="62"/>
        <v>0</v>
      </c>
    </row>
    <row r="1331" spans="1:53" x14ac:dyDescent="0.35">
      <c r="A1331" s="15" t="s">
        <v>3142</v>
      </c>
      <c r="B1331" s="104" t="s">
        <v>1303</v>
      </c>
      <c r="C1331" s="105">
        <v>1</v>
      </c>
      <c r="D1331" s="106" t="s">
        <v>23</v>
      </c>
      <c r="E1331" s="104" t="s">
        <v>511</v>
      </c>
      <c r="F1331" s="104" t="s">
        <v>880</v>
      </c>
      <c r="G1331" s="104" t="s">
        <v>1296</v>
      </c>
      <c r="H1331" s="104" t="s">
        <v>900</v>
      </c>
      <c r="I1331" s="104" t="s">
        <v>890</v>
      </c>
      <c r="J1331" s="104" t="s">
        <v>901</v>
      </c>
      <c r="K1331" s="104" t="s">
        <v>1296</v>
      </c>
      <c r="L1331" s="104" t="s">
        <v>884</v>
      </c>
      <c r="M1331" s="104" t="s">
        <v>902</v>
      </c>
      <c r="N1331" s="107">
        <v>1</v>
      </c>
      <c r="O1331" s="107">
        <v>1</v>
      </c>
      <c r="P1331" s="107">
        <v>1</v>
      </c>
      <c r="Q1331" s="107">
        <v>0</v>
      </c>
      <c r="R1331" s="107">
        <v>1</v>
      </c>
      <c r="S1331" s="107">
        <v>1</v>
      </c>
      <c r="T1331" s="108">
        <v>1</v>
      </c>
      <c r="U1331" s="108">
        <v>1</v>
      </c>
      <c r="V1331" s="108">
        <v>0</v>
      </c>
      <c r="W1331" s="109">
        <v>0</v>
      </c>
      <c r="X1331" s="110">
        <v>0</v>
      </c>
      <c r="Y1331" s="111">
        <v>0</v>
      </c>
      <c r="Z1331" s="111">
        <v>0</v>
      </c>
      <c r="AA1331" s="111">
        <v>0</v>
      </c>
      <c r="AB1331" s="111">
        <v>0</v>
      </c>
      <c r="AC1331" s="111">
        <v>0</v>
      </c>
      <c r="AD1331" s="112">
        <v>0</v>
      </c>
      <c r="AE1331" s="114">
        <v>44291</v>
      </c>
      <c r="AF1331" s="114">
        <v>44656</v>
      </c>
      <c r="AG1331" s="115">
        <v>29962818.48</v>
      </c>
      <c r="AH1331" s="116" t="s">
        <v>903</v>
      </c>
      <c r="AI1331" s="116" t="s">
        <v>904</v>
      </c>
      <c r="AJ1331" s="14">
        <v>0</v>
      </c>
      <c r="AK1331" s="14">
        <v>0</v>
      </c>
      <c r="AL1331" s="14">
        <v>0</v>
      </c>
      <c r="AM1331" s="14">
        <v>0</v>
      </c>
      <c r="AN1331" s="14">
        <v>0</v>
      </c>
      <c r="AO1331" s="14">
        <v>0</v>
      </c>
      <c r="AP1331" s="14">
        <v>0</v>
      </c>
      <c r="AQ1331" s="14">
        <v>0</v>
      </c>
      <c r="AR1331" s="14">
        <v>0</v>
      </c>
      <c r="AS1331" s="14">
        <v>0</v>
      </c>
      <c r="AT1331" s="14">
        <v>0</v>
      </c>
      <c r="AU1331" s="14">
        <v>0</v>
      </c>
      <c r="AV1331" s="14">
        <v>0</v>
      </c>
      <c r="AW1331" s="14">
        <v>0</v>
      </c>
      <c r="AX1331" s="14">
        <v>0</v>
      </c>
      <c r="AY1331" s="14">
        <f t="shared" si="60"/>
        <v>0</v>
      </c>
      <c r="AZ1331" s="14">
        <f t="shared" si="61"/>
        <v>0</v>
      </c>
      <c r="BA1331" s="14">
        <f t="shared" si="62"/>
        <v>0</v>
      </c>
    </row>
    <row r="1332" spans="1:53" x14ac:dyDescent="0.35">
      <c r="A1332" s="15" t="s">
        <v>3143</v>
      </c>
      <c r="B1332" s="104" t="s">
        <v>1304</v>
      </c>
      <c r="C1332" s="105">
        <v>1</v>
      </c>
      <c r="D1332" s="106" t="s">
        <v>23</v>
      </c>
      <c r="E1332" s="104" t="s">
        <v>511</v>
      </c>
      <c r="F1332" s="104" t="s">
        <v>880</v>
      </c>
      <c r="G1332" s="104" t="s">
        <v>1296</v>
      </c>
      <c r="H1332" s="104" t="s">
        <v>900</v>
      </c>
      <c r="I1332" s="104" t="s">
        <v>890</v>
      </c>
      <c r="J1332" s="104" t="s">
        <v>901</v>
      </c>
      <c r="K1332" s="104" t="s">
        <v>1296</v>
      </c>
      <c r="L1332" s="104" t="s">
        <v>884</v>
      </c>
      <c r="M1332" s="104" t="s">
        <v>902</v>
      </c>
      <c r="N1332" s="107">
        <v>1</v>
      </c>
      <c r="O1332" s="107">
        <v>1</v>
      </c>
      <c r="P1332" s="107">
        <v>1</v>
      </c>
      <c r="Q1332" s="107">
        <v>0</v>
      </c>
      <c r="R1332" s="107">
        <v>1</v>
      </c>
      <c r="S1332" s="107">
        <v>1</v>
      </c>
      <c r="T1332" s="108">
        <v>1</v>
      </c>
      <c r="U1332" s="108">
        <v>1</v>
      </c>
      <c r="V1332" s="108">
        <v>0</v>
      </c>
      <c r="W1332" s="109">
        <v>0</v>
      </c>
      <c r="X1332" s="110">
        <v>0</v>
      </c>
      <c r="Y1332" s="111">
        <v>0</v>
      </c>
      <c r="Z1332" s="111">
        <v>0</v>
      </c>
      <c r="AA1332" s="111">
        <v>0</v>
      </c>
      <c r="AB1332" s="111">
        <v>0</v>
      </c>
      <c r="AC1332" s="111">
        <v>0</v>
      </c>
      <c r="AD1332" s="112">
        <v>0</v>
      </c>
      <c r="AE1332" s="114">
        <v>44291</v>
      </c>
      <c r="AF1332" s="114">
        <v>44656</v>
      </c>
      <c r="AG1332" s="115">
        <v>19975212.32</v>
      </c>
      <c r="AH1332" s="116" t="s">
        <v>903</v>
      </c>
      <c r="AI1332" s="116" t="s">
        <v>904</v>
      </c>
      <c r="AJ1332" s="14">
        <v>0</v>
      </c>
      <c r="AK1332" s="14">
        <v>0</v>
      </c>
      <c r="AL1332" s="14">
        <v>0</v>
      </c>
      <c r="AM1332" s="14">
        <v>0</v>
      </c>
      <c r="AN1332" s="14">
        <v>0</v>
      </c>
      <c r="AO1332" s="14">
        <v>0</v>
      </c>
      <c r="AP1332" s="14">
        <v>0</v>
      </c>
      <c r="AQ1332" s="14">
        <v>0</v>
      </c>
      <c r="AR1332" s="14">
        <v>0</v>
      </c>
      <c r="AS1332" s="14">
        <v>0</v>
      </c>
      <c r="AT1332" s="14">
        <v>0</v>
      </c>
      <c r="AU1332" s="14">
        <v>0</v>
      </c>
      <c r="AV1332" s="14">
        <v>0</v>
      </c>
      <c r="AW1332" s="14">
        <v>0</v>
      </c>
      <c r="AX1332" s="14">
        <v>0</v>
      </c>
      <c r="AY1332" s="14">
        <f t="shared" si="60"/>
        <v>0</v>
      </c>
      <c r="AZ1332" s="14">
        <f t="shared" si="61"/>
        <v>0</v>
      </c>
      <c r="BA1332" s="14">
        <f t="shared" si="62"/>
        <v>0</v>
      </c>
    </row>
    <row r="1333" spans="1:53" x14ac:dyDescent="0.35">
      <c r="A1333" s="15" t="s">
        <v>3144</v>
      </c>
      <c r="B1333" s="104" t="s">
        <v>1305</v>
      </c>
      <c r="C1333" s="105">
        <v>1</v>
      </c>
      <c r="D1333" s="106" t="s">
        <v>23</v>
      </c>
      <c r="E1333" s="104" t="s">
        <v>511</v>
      </c>
      <c r="F1333" s="104" t="s">
        <v>880</v>
      </c>
      <c r="G1333" s="104" t="s">
        <v>1296</v>
      </c>
      <c r="H1333" s="104" t="s">
        <v>900</v>
      </c>
      <c r="I1333" s="104" t="s">
        <v>890</v>
      </c>
      <c r="J1333" s="104" t="s">
        <v>901</v>
      </c>
      <c r="K1333" s="104" t="s">
        <v>1296</v>
      </c>
      <c r="L1333" s="104" t="s">
        <v>884</v>
      </c>
      <c r="M1333" s="104" t="s">
        <v>902</v>
      </c>
      <c r="N1333" s="107">
        <v>1</v>
      </c>
      <c r="O1333" s="107">
        <v>1</v>
      </c>
      <c r="P1333" s="107">
        <v>1</v>
      </c>
      <c r="Q1333" s="107">
        <v>0</v>
      </c>
      <c r="R1333" s="107">
        <v>1</v>
      </c>
      <c r="S1333" s="107">
        <v>1</v>
      </c>
      <c r="T1333" s="108">
        <v>1</v>
      </c>
      <c r="U1333" s="108">
        <v>1</v>
      </c>
      <c r="V1333" s="108">
        <v>0</v>
      </c>
      <c r="W1333" s="109">
        <v>0</v>
      </c>
      <c r="X1333" s="110">
        <v>0</v>
      </c>
      <c r="Y1333" s="111">
        <v>0</v>
      </c>
      <c r="Z1333" s="111">
        <v>0</v>
      </c>
      <c r="AA1333" s="111">
        <v>0</v>
      </c>
      <c r="AB1333" s="111">
        <v>0</v>
      </c>
      <c r="AC1333" s="111">
        <v>0</v>
      </c>
      <c r="AD1333" s="112">
        <v>0</v>
      </c>
      <c r="AE1333" s="114">
        <v>44291</v>
      </c>
      <c r="AF1333" s="114">
        <v>44656</v>
      </c>
      <c r="AG1333" s="115">
        <v>30165191.75</v>
      </c>
      <c r="AH1333" s="116" t="s">
        <v>903</v>
      </c>
      <c r="AI1333" s="116" t="s">
        <v>904</v>
      </c>
      <c r="AJ1333" s="14">
        <v>0</v>
      </c>
      <c r="AK1333" s="14">
        <v>0</v>
      </c>
      <c r="AL1333" s="14">
        <v>0</v>
      </c>
      <c r="AM1333" s="14">
        <v>0</v>
      </c>
      <c r="AN1333" s="14">
        <v>0</v>
      </c>
      <c r="AO1333" s="14">
        <v>0</v>
      </c>
      <c r="AP1333" s="14">
        <v>0</v>
      </c>
      <c r="AQ1333" s="14">
        <v>0</v>
      </c>
      <c r="AR1333" s="14">
        <v>0</v>
      </c>
      <c r="AS1333" s="14">
        <v>0</v>
      </c>
      <c r="AT1333" s="14">
        <v>0</v>
      </c>
      <c r="AU1333" s="14">
        <v>0</v>
      </c>
      <c r="AV1333" s="14">
        <v>0</v>
      </c>
      <c r="AW1333" s="14">
        <v>0</v>
      </c>
      <c r="AX1333" s="14">
        <v>0</v>
      </c>
      <c r="AY1333" s="14">
        <f t="shared" si="60"/>
        <v>0</v>
      </c>
      <c r="AZ1333" s="14">
        <f t="shared" si="61"/>
        <v>0</v>
      </c>
      <c r="BA1333" s="14">
        <f t="shared" si="62"/>
        <v>0</v>
      </c>
    </row>
    <row r="1334" spans="1:53" x14ac:dyDescent="0.35">
      <c r="A1334" s="15" t="s">
        <v>3145</v>
      </c>
      <c r="B1334" s="104" t="s">
        <v>1306</v>
      </c>
      <c r="C1334" s="105">
        <v>1</v>
      </c>
      <c r="D1334" s="106" t="s">
        <v>23</v>
      </c>
      <c r="E1334" s="104" t="s">
        <v>511</v>
      </c>
      <c r="F1334" s="104" t="s">
        <v>880</v>
      </c>
      <c r="G1334" s="104" t="s">
        <v>1307</v>
      </c>
      <c r="H1334" s="104" t="s">
        <v>900</v>
      </c>
      <c r="I1334" s="104" t="s">
        <v>882</v>
      </c>
      <c r="J1334" s="104" t="s">
        <v>901</v>
      </c>
      <c r="K1334" s="104" t="s">
        <v>1307</v>
      </c>
      <c r="L1334" s="104" t="s">
        <v>884</v>
      </c>
      <c r="M1334" s="104" t="s">
        <v>902</v>
      </c>
      <c r="N1334" s="107">
        <v>1</v>
      </c>
      <c r="O1334" s="107">
        <v>1</v>
      </c>
      <c r="P1334" s="107">
        <v>1</v>
      </c>
      <c r="Q1334" s="107">
        <v>0</v>
      </c>
      <c r="R1334" s="107">
        <v>0</v>
      </c>
      <c r="S1334" s="107">
        <v>0</v>
      </c>
      <c r="T1334" s="108">
        <v>1</v>
      </c>
      <c r="U1334" s="108">
        <v>1</v>
      </c>
      <c r="V1334" s="108">
        <v>0</v>
      </c>
      <c r="W1334" s="109">
        <v>7082696.4900000002</v>
      </c>
      <c r="X1334" s="110">
        <v>0</v>
      </c>
      <c r="Y1334" s="111">
        <v>0</v>
      </c>
      <c r="Z1334" s="111">
        <v>0</v>
      </c>
      <c r="AA1334" s="111">
        <v>0</v>
      </c>
      <c r="AB1334" s="111">
        <v>0</v>
      </c>
      <c r="AC1334" s="111">
        <v>0</v>
      </c>
      <c r="AD1334" s="112">
        <v>7082696.4900000002</v>
      </c>
      <c r="AE1334" s="114">
        <v>44291</v>
      </c>
      <c r="AF1334" s="114">
        <v>45387</v>
      </c>
      <c r="AG1334" s="115">
        <v>7082696.4900000002</v>
      </c>
      <c r="AH1334" s="116" t="s">
        <v>903</v>
      </c>
      <c r="AI1334" s="116" t="s">
        <v>904</v>
      </c>
      <c r="AJ1334" s="14">
        <v>0</v>
      </c>
      <c r="AK1334" s="14">
        <v>0</v>
      </c>
      <c r="AL1334" s="14">
        <v>0</v>
      </c>
      <c r="AM1334" s="14">
        <v>0</v>
      </c>
      <c r="AN1334" s="14">
        <v>0</v>
      </c>
      <c r="AO1334" s="14">
        <v>0</v>
      </c>
      <c r="AP1334" s="14">
        <v>0</v>
      </c>
      <c r="AQ1334" s="14">
        <v>0</v>
      </c>
      <c r="AR1334" s="14">
        <v>0</v>
      </c>
      <c r="AS1334" s="14">
        <v>0</v>
      </c>
      <c r="AT1334" s="14">
        <v>0</v>
      </c>
      <c r="AU1334" s="14">
        <v>0</v>
      </c>
      <c r="AV1334" s="14">
        <v>0</v>
      </c>
      <c r="AW1334" s="14">
        <v>0</v>
      </c>
      <c r="AX1334" s="14">
        <v>0</v>
      </c>
      <c r="AY1334" s="14">
        <f t="shared" si="60"/>
        <v>0</v>
      </c>
      <c r="AZ1334" s="14">
        <f t="shared" si="61"/>
        <v>0</v>
      </c>
      <c r="BA1334" s="14">
        <f t="shared" si="62"/>
        <v>0</v>
      </c>
    </row>
    <row r="1335" spans="1:53" x14ac:dyDescent="0.35">
      <c r="A1335" s="15" t="s">
        <v>3146</v>
      </c>
      <c r="B1335" s="104" t="s">
        <v>1308</v>
      </c>
      <c r="C1335" s="105">
        <v>1</v>
      </c>
      <c r="D1335" s="106" t="s">
        <v>23</v>
      </c>
      <c r="E1335" s="104" t="s">
        <v>511</v>
      </c>
      <c r="F1335" s="104" t="s">
        <v>880</v>
      </c>
      <c r="G1335" s="104" t="s">
        <v>1307</v>
      </c>
      <c r="H1335" s="104" t="s">
        <v>900</v>
      </c>
      <c r="I1335" s="104" t="s">
        <v>882</v>
      </c>
      <c r="J1335" s="104" t="s">
        <v>901</v>
      </c>
      <c r="K1335" s="104" t="s">
        <v>1307</v>
      </c>
      <c r="L1335" s="104" t="s">
        <v>884</v>
      </c>
      <c r="M1335" s="104" t="s">
        <v>902</v>
      </c>
      <c r="N1335" s="107">
        <v>1</v>
      </c>
      <c r="O1335" s="107">
        <v>1</v>
      </c>
      <c r="P1335" s="107">
        <v>1</v>
      </c>
      <c r="Q1335" s="107">
        <v>0</v>
      </c>
      <c r="R1335" s="107">
        <v>0</v>
      </c>
      <c r="S1335" s="107">
        <v>0</v>
      </c>
      <c r="T1335" s="108">
        <v>1</v>
      </c>
      <c r="U1335" s="108">
        <v>1</v>
      </c>
      <c r="V1335" s="108">
        <v>0</v>
      </c>
      <c r="W1335" s="109">
        <v>440000</v>
      </c>
      <c r="X1335" s="110">
        <v>0</v>
      </c>
      <c r="Y1335" s="111">
        <v>0</v>
      </c>
      <c r="Z1335" s="111">
        <v>0</v>
      </c>
      <c r="AA1335" s="111">
        <v>0</v>
      </c>
      <c r="AB1335" s="111">
        <v>0</v>
      </c>
      <c r="AC1335" s="111">
        <v>0</v>
      </c>
      <c r="AD1335" s="112">
        <v>440000</v>
      </c>
      <c r="AE1335" s="114">
        <v>44291</v>
      </c>
      <c r="AF1335" s="114">
        <v>45387</v>
      </c>
      <c r="AG1335" s="115">
        <v>440000</v>
      </c>
      <c r="AH1335" s="116" t="s">
        <v>903</v>
      </c>
      <c r="AI1335" s="116" t="s">
        <v>904</v>
      </c>
      <c r="AJ1335" s="14">
        <v>0</v>
      </c>
      <c r="AK1335" s="14">
        <v>0</v>
      </c>
      <c r="AL1335" s="14">
        <v>0</v>
      </c>
      <c r="AM1335" s="14">
        <v>0</v>
      </c>
      <c r="AN1335" s="14">
        <v>0</v>
      </c>
      <c r="AO1335" s="14">
        <v>0</v>
      </c>
      <c r="AP1335" s="14">
        <v>0</v>
      </c>
      <c r="AQ1335" s="14">
        <v>0</v>
      </c>
      <c r="AR1335" s="14">
        <v>0</v>
      </c>
      <c r="AS1335" s="14">
        <v>0</v>
      </c>
      <c r="AT1335" s="14">
        <v>0</v>
      </c>
      <c r="AU1335" s="14">
        <v>0</v>
      </c>
      <c r="AV1335" s="14">
        <v>0</v>
      </c>
      <c r="AW1335" s="14">
        <v>0</v>
      </c>
      <c r="AX1335" s="14">
        <v>0</v>
      </c>
      <c r="AY1335" s="14">
        <f t="shared" si="60"/>
        <v>0</v>
      </c>
      <c r="AZ1335" s="14">
        <f t="shared" si="61"/>
        <v>0</v>
      </c>
      <c r="BA1335" s="14">
        <f t="shared" si="62"/>
        <v>0</v>
      </c>
    </row>
    <row r="1336" spans="1:53" x14ac:dyDescent="0.35">
      <c r="A1336" s="15" t="s">
        <v>2130</v>
      </c>
      <c r="B1336" s="104" t="s">
        <v>820</v>
      </c>
      <c r="C1336" s="105">
        <v>1</v>
      </c>
      <c r="D1336" s="106" t="s">
        <v>23</v>
      </c>
      <c r="E1336" s="104" t="s">
        <v>511</v>
      </c>
      <c r="F1336" s="104" t="s">
        <v>880</v>
      </c>
      <c r="G1336" s="104" t="s">
        <v>899</v>
      </c>
      <c r="H1336" s="104" t="s">
        <v>900</v>
      </c>
      <c r="I1336" s="104" t="s">
        <v>882</v>
      </c>
      <c r="J1336" s="104" t="s">
        <v>901</v>
      </c>
      <c r="K1336" s="104" t="s">
        <v>194</v>
      </c>
      <c r="L1336" s="104" t="s">
        <v>884</v>
      </c>
      <c r="M1336" s="104" t="s">
        <v>902</v>
      </c>
      <c r="N1336" s="107">
        <v>1</v>
      </c>
      <c r="O1336" s="107">
        <v>1</v>
      </c>
      <c r="P1336" s="107">
        <v>1</v>
      </c>
      <c r="Q1336" s="107">
        <v>0</v>
      </c>
      <c r="R1336" s="107">
        <v>0</v>
      </c>
      <c r="S1336" s="107">
        <v>1</v>
      </c>
      <c r="T1336" s="108">
        <v>1</v>
      </c>
      <c r="U1336" s="108">
        <v>1</v>
      </c>
      <c r="V1336" s="108">
        <v>0</v>
      </c>
      <c r="W1336" s="109">
        <v>14138877.83</v>
      </c>
      <c r="X1336" s="110">
        <v>0</v>
      </c>
      <c r="Y1336" s="111">
        <v>0</v>
      </c>
      <c r="Z1336" s="111">
        <v>0</v>
      </c>
      <c r="AA1336" s="111">
        <v>0</v>
      </c>
      <c r="AB1336" s="111">
        <v>0</v>
      </c>
      <c r="AC1336" s="111">
        <v>0</v>
      </c>
      <c r="AD1336" s="112">
        <v>14138877.83</v>
      </c>
      <c r="AE1336" s="114">
        <v>44050</v>
      </c>
      <c r="AF1336" s="114">
        <v>45145</v>
      </c>
      <c r="AG1336" s="115">
        <v>14138877.83</v>
      </c>
      <c r="AH1336" s="116" t="s">
        <v>903</v>
      </c>
      <c r="AI1336" s="116" t="s">
        <v>904</v>
      </c>
      <c r="AJ1336" s="14">
        <v>0</v>
      </c>
      <c r="AK1336" s="14">
        <v>0</v>
      </c>
      <c r="AL1336" s="14">
        <v>0</v>
      </c>
      <c r="AM1336" s="14">
        <v>0</v>
      </c>
      <c r="AN1336" s="14">
        <v>0</v>
      </c>
      <c r="AO1336" s="14">
        <v>0</v>
      </c>
      <c r="AP1336" s="14">
        <v>0</v>
      </c>
      <c r="AQ1336" s="14">
        <v>0</v>
      </c>
      <c r="AR1336" s="14">
        <v>0</v>
      </c>
      <c r="AS1336" s="14">
        <v>0</v>
      </c>
      <c r="AT1336" s="14">
        <v>14138877.83</v>
      </c>
      <c r="AU1336" s="14">
        <v>0</v>
      </c>
      <c r="AV1336" s="14">
        <v>0</v>
      </c>
      <c r="AW1336" s="14">
        <v>0</v>
      </c>
      <c r="AX1336" s="14">
        <v>0</v>
      </c>
      <c r="AY1336" s="14">
        <f t="shared" si="60"/>
        <v>0</v>
      </c>
      <c r="AZ1336" s="14">
        <f t="shared" si="61"/>
        <v>14138877.83</v>
      </c>
      <c r="BA1336" s="14">
        <f t="shared" si="62"/>
        <v>14138877.83</v>
      </c>
    </row>
    <row r="1337" spans="1:53" x14ac:dyDescent="0.35">
      <c r="A1337" s="15" t="s">
        <v>3147</v>
      </c>
      <c r="B1337" s="104" t="s">
        <v>1309</v>
      </c>
      <c r="C1337" s="105">
        <v>1</v>
      </c>
      <c r="D1337" s="106" t="s">
        <v>23</v>
      </c>
      <c r="E1337" s="104" t="s">
        <v>511</v>
      </c>
      <c r="F1337" s="104" t="s">
        <v>880</v>
      </c>
      <c r="G1337" s="104" t="s">
        <v>899</v>
      </c>
      <c r="H1337" s="104" t="s">
        <v>900</v>
      </c>
      <c r="I1337" s="104" t="s">
        <v>882</v>
      </c>
      <c r="J1337" s="104" t="s">
        <v>901</v>
      </c>
      <c r="K1337" s="104" t="s">
        <v>194</v>
      </c>
      <c r="L1337" s="104" t="s">
        <v>884</v>
      </c>
      <c r="M1337" s="104" t="s">
        <v>902</v>
      </c>
      <c r="N1337" s="107">
        <v>1</v>
      </c>
      <c r="O1337" s="107">
        <v>1</v>
      </c>
      <c r="P1337" s="107">
        <v>1</v>
      </c>
      <c r="Q1337" s="107">
        <v>0</v>
      </c>
      <c r="R1337" s="107">
        <v>0</v>
      </c>
      <c r="S1337" s="107">
        <v>1</v>
      </c>
      <c r="T1337" s="108">
        <v>1</v>
      </c>
      <c r="U1337" s="108">
        <v>1</v>
      </c>
      <c r="V1337" s="108">
        <v>0</v>
      </c>
      <c r="W1337" s="109">
        <v>17633784.73</v>
      </c>
      <c r="X1337" s="110">
        <v>0</v>
      </c>
      <c r="Y1337" s="111">
        <v>0</v>
      </c>
      <c r="Z1337" s="111">
        <v>0</v>
      </c>
      <c r="AA1337" s="111">
        <v>0</v>
      </c>
      <c r="AB1337" s="111">
        <v>0</v>
      </c>
      <c r="AC1337" s="111">
        <v>0</v>
      </c>
      <c r="AD1337" s="112">
        <v>17633784.73</v>
      </c>
      <c r="AE1337" s="114">
        <v>44050</v>
      </c>
      <c r="AF1337" s="114">
        <v>45876</v>
      </c>
      <c r="AG1337" s="115">
        <v>17633784.73</v>
      </c>
      <c r="AH1337" s="116" t="s">
        <v>903</v>
      </c>
      <c r="AI1337" s="116" t="s">
        <v>904</v>
      </c>
      <c r="AJ1337" s="14">
        <v>0</v>
      </c>
      <c r="AK1337" s="14">
        <v>0</v>
      </c>
      <c r="AL1337" s="14">
        <v>0</v>
      </c>
      <c r="AM1337" s="14">
        <v>0</v>
      </c>
      <c r="AN1337" s="14">
        <v>0</v>
      </c>
      <c r="AO1337" s="14">
        <v>0</v>
      </c>
      <c r="AP1337" s="14">
        <v>0</v>
      </c>
      <c r="AQ1337" s="14">
        <v>0</v>
      </c>
      <c r="AR1337" s="14">
        <v>0</v>
      </c>
      <c r="AS1337" s="14">
        <v>0</v>
      </c>
      <c r="AT1337" s="14">
        <v>0</v>
      </c>
      <c r="AU1337" s="14">
        <v>0</v>
      </c>
      <c r="AV1337" s="14">
        <v>0</v>
      </c>
      <c r="AW1337" s="14">
        <v>0</v>
      </c>
      <c r="AX1337" s="14">
        <v>0</v>
      </c>
      <c r="AY1337" s="14">
        <f t="shared" si="60"/>
        <v>0</v>
      </c>
      <c r="AZ1337" s="14">
        <f t="shared" si="61"/>
        <v>0</v>
      </c>
      <c r="BA1337" s="14">
        <f t="shared" si="62"/>
        <v>0</v>
      </c>
    </row>
    <row r="1338" spans="1:53" x14ac:dyDescent="0.35">
      <c r="A1338" s="15" t="s">
        <v>3148</v>
      </c>
      <c r="B1338" s="104" t="s">
        <v>1310</v>
      </c>
      <c r="C1338" s="105">
        <v>1</v>
      </c>
      <c r="D1338" s="106" t="s">
        <v>23</v>
      </c>
      <c r="E1338" s="104" t="s">
        <v>511</v>
      </c>
      <c r="F1338" s="104" t="s">
        <v>880</v>
      </c>
      <c r="G1338" s="104" t="s">
        <v>899</v>
      </c>
      <c r="H1338" s="104" t="s">
        <v>900</v>
      </c>
      <c r="I1338" s="104" t="s">
        <v>882</v>
      </c>
      <c r="J1338" s="104" t="s">
        <v>901</v>
      </c>
      <c r="K1338" s="104" t="s">
        <v>194</v>
      </c>
      <c r="L1338" s="104" t="s">
        <v>884</v>
      </c>
      <c r="M1338" s="104" t="s">
        <v>902</v>
      </c>
      <c r="N1338" s="107">
        <v>1</v>
      </c>
      <c r="O1338" s="107">
        <v>1</v>
      </c>
      <c r="P1338" s="107">
        <v>1</v>
      </c>
      <c r="Q1338" s="107">
        <v>0</v>
      </c>
      <c r="R1338" s="107">
        <v>0</v>
      </c>
      <c r="S1338" s="107">
        <v>1</v>
      </c>
      <c r="T1338" s="108">
        <v>1</v>
      </c>
      <c r="U1338" s="108">
        <v>1</v>
      </c>
      <c r="V1338" s="108">
        <v>0</v>
      </c>
      <c r="W1338" s="109">
        <v>0</v>
      </c>
      <c r="X1338" s="110">
        <v>0</v>
      </c>
      <c r="Y1338" s="111">
        <v>0</v>
      </c>
      <c r="Z1338" s="111">
        <v>0</v>
      </c>
      <c r="AA1338" s="111">
        <v>0</v>
      </c>
      <c r="AB1338" s="111">
        <v>0</v>
      </c>
      <c r="AC1338" s="111">
        <v>0</v>
      </c>
      <c r="AD1338" s="112">
        <v>0</v>
      </c>
      <c r="AE1338" s="114">
        <v>44291</v>
      </c>
      <c r="AF1338" s="114">
        <v>44656</v>
      </c>
      <c r="AG1338" s="115">
        <v>57784516.399999999</v>
      </c>
      <c r="AH1338" s="116" t="s">
        <v>903</v>
      </c>
      <c r="AI1338" s="116" t="s">
        <v>904</v>
      </c>
      <c r="AJ1338" s="14">
        <v>0</v>
      </c>
      <c r="AK1338" s="14">
        <v>0</v>
      </c>
      <c r="AL1338" s="14">
        <v>0</v>
      </c>
      <c r="AM1338" s="14">
        <v>0</v>
      </c>
      <c r="AN1338" s="14">
        <v>0</v>
      </c>
      <c r="AO1338" s="14">
        <v>0</v>
      </c>
      <c r="AP1338" s="14">
        <v>0</v>
      </c>
      <c r="AQ1338" s="14">
        <v>0</v>
      </c>
      <c r="AR1338" s="14">
        <v>0</v>
      </c>
      <c r="AS1338" s="14">
        <v>0</v>
      </c>
      <c r="AT1338" s="14">
        <v>0</v>
      </c>
      <c r="AU1338" s="14">
        <v>0</v>
      </c>
      <c r="AV1338" s="14">
        <v>0</v>
      </c>
      <c r="AW1338" s="14">
        <v>0</v>
      </c>
      <c r="AX1338" s="14">
        <v>0</v>
      </c>
      <c r="AY1338" s="14">
        <f t="shared" si="60"/>
        <v>0</v>
      </c>
      <c r="AZ1338" s="14">
        <f t="shared" si="61"/>
        <v>0</v>
      </c>
      <c r="BA1338" s="14">
        <f t="shared" si="62"/>
        <v>0</v>
      </c>
    </row>
    <row r="1339" spans="1:53" x14ac:dyDescent="0.35">
      <c r="A1339" s="15" t="s">
        <v>3149</v>
      </c>
      <c r="B1339" s="104" t="s">
        <v>1311</v>
      </c>
      <c r="C1339" s="105">
        <v>1</v>
      </c>
      <c r="D1339" s="106" t="s">
        <v>23</v>
      </c>
      <c r="E1339" s="104" t="s">
        <v>511</v>
      </c>
      <c r="F1339" s="104" t="s">
        <v>880</v>
      </c>
      <c r="G1339" s="104" t="s">
        <v>899</v>
      </c>
      <c r="H1339" s="104" t="s">
        <v>900</v>
      </c>
      <c r="I1339" s="104" t="s">
        <v>882</v>
      </c>
      <c r="J1339" s="104" t="s">
        <v>901</v>
      </c>
      <c r="K1339" s="104" t="s">
        <v>194</v>
      </c>
      <c r="L1339" s="104" t="s">
        <v>884</v>
      </c>
      <c r="M1339" s="104" t="s">
        <v>902</v>
      </c>
      <c r="N1339" s="107">
        <v>1</v>
      </c>
      <c r="O1339" s="107">
        <v>1</v>
      </c>
      <c r="P1339" s="107">
        <v>1</v>
      </c>
      <c r="Q1339" s="107">
        <v>0</v>
      </c>
      <c r="R1339" s="107">
        <v>0</v>
      </c>
      <c r="S1339" s="107">
        <v>1</v>
      </c>
      <c r="T1339" s="108">
        <v>1</v>
      </c>
      <c r="U1339" s="108">
        <v>1</v>
      </c>
      <c r="V1339" s="108">
        <v>0</v>
      </c>
      <c r="W1339" s="109">
        <v>30113313.41</v>
      </c>
      <c r="X1339" s="110">
        <v>0</v>
      </c>
      <c r="Y1339" s="111">
        <v>0</v>
      </c>
      <c r="Z1339" s="111">
        <v>0</v>
      </c>
      <c r="AA1339" s="111">
        <v>0</v>
      </c>
      <c r="AB1339" s="111">
        <v>0</v>
      </c>
      <c r="AC1339" s="111">
        <v>0</v>
      </c>
      <c r="AD1339" s="112">
        <v>30113313.41</v>
      </c>
      <c r="AE1339" s="114">
        <v>44291</v>
      </c>
      <c r="AF1339" s="114">
        <v>45387</v>
      </c>
      <c r="AG1339" s="115">
        <v>30113313.41</v>
      </c>
      <c r="AH1339" s="116" t="s">
        <v>903</v>
      </c>
      <c r="AI1339" s="116" t="s">
        <v>904</v>
      </c>
      <c r="AJ1339" s="14">
        <v>0</v>
      </c>
      <c r="AK1339" s="14">
        <v>0</v>
      </c>
      <c r="AL1339" s="14">
        <v>0</v>
      </c>
      <c r="AM1339" s="14">
        <v>0</v>
      </c>
      <c r="AN1339" s="14">
        <v>0</v>
      </c>
      <c r="AO1339" s="14">
        <v>0</v>
      </c>
      <c r="AP1339" s="14">
        <v>0</v>
      </c>
      <c r="AQ1339" s="14">
        <v>0</v>
      </c>
      <c r="AR1339" s="14">
        <v>0</v>
      </c>
      <c r="AS1339" s="14">
        <v>0</v>
      </c>
      <c r="AT1339" s="14">
        <v>0</v>
      </c>
      <c r="AU1339" s="14">
        <v>0</v>
      </c>
      <c r="AV1339" s="14">
        <v>0</v>
      </c>
      <c r="AW1339" s="14">
        <v>0</v>
      </c>
      <c r="AX1339" s="14">
        <v>0</v>
      </c>
      <c r="AY1339" s="14">
        <f t="shared" si="60"/>
        <v>0</v>
      </c>
      <c r="AZ1339" s="14">
        <f t="shared" si="61"/>
        <v>0</v>
      </c>
      <c r="BA1339" s="14">
        <f t="shared" si="62"/>
        <v>0</v>
      </c>
    </row>
    <row r="1340" spans="1:53" x14ac:dyDescent="0.35">
      <c r="A1340" s="15" t="s">
        <v>3150</v>
      </c>
      <c r="B1340" s="104" t="s">
        <v>1312</v>
      </c>
      <c r="C1340" s="105">
        <v>1</v>
      </c>
      <c r="D1340" s="106" t="s">
        <v>23</v>
      </c>
      <c r="E1340" s="104" t="s">
        <v>511</v>
      </c>
      <c r="F1340" s="104" t="s">
        <v>880</v>
      </c>
      <c r="G1340" s="104" t="s">
        <v>1313</v>
      </c>
      <c r="H1340" s="104" t="s">
        <v>908</v>
      </c>
      <c r="I1340" s="104" t="s">
        <v>1314</v>
      </c>
      <c r="J1340" s="104" t="s">
        <v>910</v>
      </c>
      <c r="K1340" s="104" t="s">
        <v>1315</v>
      </c>
      <c r="L1340" s="104" t="s">
        <v>884</v>
      </c>
      <c r="M1340" s="104" t="s">
        <v>902</v>
      </c>
      <c r="N1340" s="107">
        <v>1</v>
      </c>
      <c r="O1340" s="107">
        <v>1</v>
      </c>
      <c r="P1340" s="107">
        <v>1</v>
      </c>
      <c r="Q1340" s="107">
        <v>1</v>
      </c>
      <c r="R1340" s="107">
        <v>1</v>
      </c>
      <c r="S1340" s="107">
        <v>1</v>
      </c>
      <c r="T1340" s="108">
        <v>0</v>
      </c>
      <c r="U1340" s="108">
        <v>1</v>
      </c>
      <c r="V1340" s="108">
        <v>0</v>
      </c>
      <c r="W1340" s="109">
        <v>134728.43</v>
      </c>
      <c r="X1340" s="110">
        <v>0</v>
      </c>
      <c r="Y1340" s="111">
        <v>0</v>
      </c>
      <c r="Z1340" s="111">
        <v>0</v>
      </c>
      <c r="AA1340" s="111">
        <v>0</v>
      </c>
      <c r="AB1340" s="111">
        <v>0</v>
      </c>
      <c r="AC1340" s="111">
        <v>0</v>
      </c>
      <c r="AD1340" s="112">
        <v>134728.43</v>
      </c>
      <c r="AE1340" s="114">
        <v>44291</v>
      </c>
      <c r="AF1340" s="114">
        <v>45387</v>
      </c>
      <c r="AG1340" s="115">
        <v>134728.43</v>
      </c>
      <c r="AH1340" s="116" t="s">
        <v>903</v>
      </c>
      <c r="AI1340" s="116" t="s">
        <v>904</v>
      </c>
      <c r="AJ1340" s="14">
        <v>0</v>
      </c>
      <c r="AK1340" s="14">
        <v>0</v>
      </c>
      <c r="AL1340" s="14">
        <v>0</v>
      </c>
      <c r="AM1340" s="14">
        <v>0</v>
      </c>
      <c r="AN1340" s="14">
        <v>0</v>
      </c>
      <c r="AO1340" s="14">
        <v>0</v>
      </c>
      <c r="AP1340" s="14">
        <v>0</v>
      </c>
      <c r="AQ1340" s="14">
        <v>0</v>
      </c>
      <c r="AR1340" s="14">
        <v>0</v>
      </c>
      <c r="AS1340" s="14">
        <v>0</v>
      </c>
      <c r="AT1340" s="14">
        <v>0</v>
      </c>
      <c r="AU1340" s="14">
        <v>0</v>
      </c>
      <c r="AV1340" s="14">
        <v>0</v>
      </c>
      <c r="AW1340" s="14">
        <v>0</v>
      </c>
      <c r="AX1340" s="14">
        <v>0</v>
      </c>
      <c r="AY1340" s="14">
        <f t="shared" si="60"/>
        <v>0</v>
      </c>
      <c r="AZ1340" s="14">
        <f t="shared" si="61"/>
        <v>0</v>
      </c>
      <c r="BA1340" s="14">
        <f t="shared" si="62"/>
        <v>0</v>
      </c>
    </row>
    <row r="1341" spans="1:53" x14ac:dyDescent="0.35">
      <c r="A1341" s="15" t="s">
        <v>3151</v>
      </c>
      <c r="B1341" s="104" t="s">
        <v>1316</v>
      </c>
      <c r="C1341" s="105">
        <v>1</v>
      </c>
      <c r="D1341" s="106" t="s">
        <v>23</v>
      </c>
      <c r="E1341" s="104" t="s">
        <v>511</v>
      </c>
      <c r="F1341" s="104" t="s">
        <v>880</v>
      </c>
      <c r="G1341" s="104" t="s">
        <v>1313</v>
      </c>
      <c r="H1341" s="104" t="s">
        <v>908</v>
      </c>
      <c r="I1341" s="104" t="s">
        <v>1314</v>
      </c>
      <c r="J1341" s="104" t="s">
        <v>910</v>
      </c>
      <c r="K1341" s="104" t="s">
        <v>1315</v>
      </c>
      <c r="L1341" s="104" t="s">
        <v>884</v>
      </c>
      <c r="M1341" s="104" t="s">
        <v>902</v>
      </c>
      <c r="N1341" s="107">
        <v>1</v>
      </c>
      <c r="O1341" s="107">
        <v>1</v>
      </c>
      <c r="P1341" s="107">
        <v>1</v>
      </c>
      <c r="Q1341" s="107">
        <v>1</v>
      </c>
      <c r="R1341" s="107">
        <v>1</v>
      </c>
      <c r="S1341" s="107">
        <v>1</v>
      </c>
      <c r="T1341" s="108">
        <v>0</v>
      </c>
      <c r="U1341" s="108">
        <v>1</v>
      </c>
      <c r="V1341" s="108">
        <v>0</v>
      </c>
      <c r="W1341" s="109">
        <v>134728.43</v>
      </c>
      <c r="X1341" s="110">
        <v>0</v>
      </c>
      <c r="Y1341" s="111">
        <v>0</v>
      </c>
      <c r="Z1341" s="111">
        <v>0</v>
      </c>
      <c r="AA1341" s="111">
        <v>0</v>
      </c>
      <c r="AB1341" s="111">
        <v>0</v>
      </c>
      <c r="AC1341" s="111">
        <v>0</v>
      </c>
      <c r="AD1341" s="112">
        <v>134728.43</v>
      </c>
      <c r="AE1341" s="114">
        <v>44291</v>
      </c>
      <c r="AF1341" s="114">
        <v>46117</v>
      </c>
      <c r="AG1341" s="115">
        <v>134728.43</v>
      </c>
      <c r="AH1341" s="116" t="s">
        <v>903</v>
      </c>
      <c r="AI1341" s="116" t="s">
        <v>904</v>
      </c>
      <c r="AJ1341" s="14">
        <v>0</v>
      </c>
      <c r="AK1341" s="14">
        <v>0</v>
      </c>
      <c r="AL1341" s="14">
        <v>0</v>
      </c>
      <c r="AM1341" s="14">
        <v>0</v>
      </c>
      <c r="AN1341" s="14">
        <v>0</v>
      </c>
      <c r="AO1341" s="14">
        <v>0</v>
      </c>
      <c r="AP1341" s="14">
        <v>0</v>
      </c>
      <c r="AQ1341" s="14">
        <v>0</v>
      </c>
      <c r="AR1341" s="14">
        <v>0</v>
      </c>
      <c r="AS1341" s="14">
        <v>0</v>
      </c>
      <c r="AT1341" s="14">
        <v>0</v>
      </c>
      <c r="AU1341" s="14">
        <v>0</v>
      </c>
      <c r="AV1341" s="14">
        <v>0</v>
      </c>
      <c r="AW1341" s="14">
        <v>0</v>
      </c>
      <c r="AX1341" s="14">
        <v>0</v>
      </c>
      <c r="AY1341" s="14">
        <f t="shared" si="60"/>
        <v>0</v>
      </c>
      <c r="AZ1341" s="14">
        <f t="shared" si="61"/>
        <v>0</v>
      </c>
      <c r="BA1341" s="14">
        <f t="shared" si="62"/>
        <v>0</v>
      </c>
    </row>
    <row r="1342" spans="1:53" x14ac:dyDescent="0.35">
      <c r="A1342" s="15" t="s">
        <v>2131</v>
      </c>
      <c r="B1342" s="104" t="s">
        <v>821</v>
      </c>
      <c r="C1342" s="105">
        <v>1</v>
      </c>
      <c r="D1342" s="106" t="s">
        <v>23</v>
      </c>
      <c r="E1342" s="104" t="s">
        <v>511</v>
      </c>
      <c r="F1342" s="104" t="s">
        <v>880</v>
      </c>
      <c r="G1342" s="104" t="s">
        <v>899</v>
      </c>
      <c r="H1342" s="104" t="s">
        <v>900</v>
      </c>
      <c r="I1342" s="104" t="s">
        <v>882</v>
      </c>
      <c r="J1342" s="104" t="s">
        <v>901</v>
      </c>
      <c r="K1342" s="104" t="s">
        <v>822</v>
      </c>
      <c r="L1342" s="104" t="s">
        <v>884</v>
      </c>
      <c r="M1342" s="104" t="s">
        <v>902</v>
      </c>
      <c r="N1342" s="107">
        <v>1</v>
      </c>
      <c r="O1342" s="107">
        <v>1</v>
      </c>
      <c r="P1342" s="107">
        <v>1</v>
      </c>
      <c r="Q1342" s="107">
        <v>0</v>
      </c>
      <c r="R1342" s="107">
        <v>0</v>
      </c>
      <c r="S1342" s="107">
        <v>1</v>
      </c>
      <c r="T1342" s="108">
        <v>1</v>
      </c>
      <c r="U1342" s="108">
        <v>1</v>
      </c>
      <c r="V1342" s="108">
        <v>0</v>
      </c>
      <c r="W1342" s="109">
        <v>3623118.94</v>
      </c>
      <c r="X1342" s="110">
        <v>0</v>
      </c>
      <c r="Y1342" s="111">
        <v>0</v>
      </c>
      <c r="Z1342" s="111">
        <v>0</v>
      </c>
      <c r="AA1342" s="111">
        <v>0</v>
      </c>
      <c r="AB1342" s="111">
        <v>0</v>
      </c>
      <c r="AC1342" s="111">
        <v>0</v>
      </c>
      <c r="AD1342" s="112">
        <v>3623118.94</v>
      </c>
      <c r="AE1342" s="114">
        <v>44050</v>
      </c>
      <c r="AF1342" s="114">
        <v>45145</v>
      </c>
      <c r="AG1342" s="115">
        <v>3623118.94</v>
      </c>
      <c r="AH1342" s="116" t="s">
        <v>903</v>
      </c>
      <c r="AI1342" s="116" t="s">
        <v>904</v>
      </c>
      <c r="AJ1342" s="14">
        <v>0</v>
      </c>
      <c r="AK1342" s="14">
        <v>0</v>
      </c>
      <c r="AL1342" s="14">
        <v>0</v>
      </c>
      <c r="AM1342" s="14">
        <v>0</v>
      </c>
      <c r="AN1342" s="14">
        <v>0</v>
      </c>
      <c r="AO1342" s="14">
        <v>0</v>
      </c>
      <c r="AP1342" s="14">
        <v>0</v>
      </c>
      <c r="AQ1342" s="14">
        <v>0</v>
      </c>
      <c r="AR1342" s="14">
        <v>0</v>
      </c>
      <c r="AS1342" s="14">
        <v>0</v>
      </c>
      <c r="AT1342" s="14">
        <v>3623118.94</v>
      </c>
      <c r="AU1342" s="14">
        <v>0</v>
      </c>
      <c r="AV1342" s="14">
        <v>0</v>
      </c>
      <c r="AW1342" s="14">
        <v>0</v>
      </c>
      <c r="AX1342" s="14">
        <v>0</v>
      </c>
      <c r="AY1342" s="14">
        <f t="shared" si="60"/>
        <v>0</v>
      </c>
      <c r="AZ1342" s="14">
        <f t="shared" si="61"/>
        <v>3623118.94</v>
      </c>
      <c r="BA1342" s="14">
        <f t="shared" si="62"/>
        <v>3623118.94</v>
      </c>
    </row>
    <row r="1343" spans="1:53" x14ac:dyDescent="0.35">
      <c r="A1343" s="15" t="s">
        <v>3152</v>
      </c>
      <c r="B1343" s="104" t="s">
        <v>1317</v>
      </c>
      <c r="C1343" s="105">
        <v>1</v>
      </c>
      <c r="D1343" s="106" t="s">
        <v>23</v>
      </c>
      <c r="E1343" s="104" t="s">
        <v>511</v>
      </c>
      <c r="F1343" s="104" t="s">
        <v>880</v>
      </c>
      <c r="G1343" s="104" t="s">
        <v>899</v>
      </c>
      <c r="H1343" s="104" t="s">
        <v>900</v>
      </c>
      <c r="I1343" s="104" t="s">
        <v>882</v>
      </c>
      <c r="J1343" s="104" t="s">
        <v>901</v>
      </c>
      <c r="K1343" s="104" t="s">
        <v>822</v>
      </c>
      <c r="L1343" s="104" t="s">
        <v>884</v>
      </c>
      <c r="M1343" s="104" t="s">
        <v>902</v>
      </c>
      <c r="N1343" s="107">
        <v>1</v>
      </c>
      <c r="O1343" s="107">
        <v>1</v>
      </c>
      <c r="P1343" s="107">
        <v>1</v>
      </c>
      <c r="Q1343" s="107">
        <v>0</v>
      </c>
      <c r="R1343" s="107">
        <v>0</v>
      </c>
      <c r="S1343" s="107">
        <v>1</v>
      </c>
      <c r="T1343" s="108">
        <v>1</v>
      </c>
      <c r="U1343" s="108">
        <v>1</v>
      </c>
      <c r="V1343" s="108">
        <v>0</v>
      </c>
      <c r="W1343" s="109">
        <v>2714030.49</v>
      </c>
      <c r="X1343" s="110">
        <v>0</v>
      </c>
      <c r="Y1343" s="111">
        <v>0</v>
      </c>
      <c r="Z1343" s="111">
        <v>0</v>
      </c>
      <c r="AA1343" s="111">
        <v>0</v>
      </c>
      <c r="AB1343" s="111">
        <v>0</v>
      </c>
      <c r="AC1343" s="111">
        <v>0</v>
      </c>
      <c r="AD1343" s="112">
        <v>2714030.49</v>
      </c>
      <c r="AE1343" s="114">
        <v>44050</v>
      </c>
      <c r="AF1343" s="114">
        <v>45876</v>
      </c>
      <c r="AG1343" s="115">
        <v>2714030.49</v>
      </c>
      <c r="AH1343" s="116" t="s">
        <v>903</v>
      </c>
      <c r="AI1343" s="116" t="s">
        <v>904</v>
      </c>
      <c r="AJ1343" s="14">
        <v>0</v>
      </c>
      <c r="AK1343" s="14">
        <v>0</v>
      </c>
      <c r="AL1343" s="14">
        <v>0</v>
      </c>
      <c r="AM1343" s="14">
        <v>0</v>
      </c>
      <c r="AN1343" s="14">
        <v>0</v>
      </c>
      <c r="AO1343" s="14">
        <v>0</v>
      </c>
      <c r="AP1343" s="14">
        <v>0</v>
      </c>
      <c r="AQ1343" s="14">
        <v>0</v>
      </c>
      <c r="AR1343" s="14">
        <v>0</v>
      </c>
      <c r="AS1343" s="14">
        <v>0</v>
      </c>
      <c r="AT1343" s="14">
        <v>0</v>
      </c>
      <c r="AU1343" s="14">
        <v>0</v>
      </c>
      <c r="AV1343" s="14">
        <v>0</v>
      </c>
      <c r="AW1343" s="14">
        <v>0</v>
      </c>
      <c r="AX1343" s="14">
        <v>0</v>
      </c>
      <c r="AY1343" s="14">
        <f t="shared" si="60"/>
        <v>0</v>
      </c>
      <c r="AZ1343" s="14">
        <f t="shared" si="61"/>
        <v>0</v>
      </c>
      <c r="BA1343" s="14">
        <f t="shared" si="62"/>
        <v>0</v>
      </c>
    </row>
    <row r="1344" spans="1:53" x14ac:dyDescent="0.35">
      <c r="A1344" s="15" t="s">
        <v>3153</v>
      </c>
      <c r="B1344" s="104" t="s">
        <v>1318</v>
      </c>
      <c r="C1344" s="105">
        <v>1</v>
      </c>
      <c r="D1344" s="106" t="s">
        <v>23</v>
      </c>
      <c r="E1344" s="104" t="s">
        <v>511</v>
      </c>
      <c r="F1344" s="104" t="s">
        <v>880</v>
      </c>
      <c r="G1344" s="104" t="s">
        <v>899</v>
      </c>
      <c r="H1344" s="104" t="s">
        <v>900</v>
      </c>
      <c r="I1344" s="104" t="s">
        <v>882</v>
      </c>
      <c r="J1344" s="104" t="s">
        <v>901</v>
      </c>
      <c r="K1344" s="104" t="s">
        <v>822</v>
      </c>
      <c r="L1344" s="104" t="s">
        <v>884</v>
      </c>
      <c r="M1344" s="104" t="s">
        <v>902</v>
      </c>
      <c r="N1344" s="107">
        <v>1</v>
      </c>
      <c r="O1344" s="107">
        <v>1</v>
      </c>
      <c r="P1344" s="107">
        <v>1</v>
      </c>
      <c r="Q1344" s="107">
        <v>0</v>
      </c>
      <c r="R1344" s="107">
        <v>0</v>
      </c>
      <c r="S1344" s="107">
        <v>1</v>
      </c>
      <c r="T1344" s="108">
        <v>1</v>
      </c>
      <c r="U1344" s="108">
        <v>1</v>
      </c>
      <c r="V1344" s="108">
        <v>0</v>
      </c>
      <c r="W1344" s="109">
        <v>2712598.82</v>
      </c>
      <c r="X1344" s="110">
        <v>0</v>
      </c>
      <c r="Y1344" s="111">
        <v>0</v>
      </c>
      <c r="Z1344" s="111">
        <v>0</v>
      </c>
      <c r="AA1344" s="111">
        <v>0</v>
      </c>
      <c r="AB1344" s="111">
        <v>0</v>
      </c>
      <c r="AC1344" s="111">
        <v>0</v>
      </c>
      <c r="AD1344" s="112">
        <v>2712598.82</v>
      </c>
      <c r="AE1344" s="114">
        <v>44050</v>
      </c>
      <c r="AF1344" s="114">
        <v>46606</v>
      </c>
      <c r="AG1344" s="115">
        <v>2712598.82</v>
      </c>
      <c r="AH1344" s="116" t="s">
        <v>903</v>
      </c>
      <c r="AI1344" s="116" t="s">
        <v>904</v>
      </c>
      <c r="AJ1344" s="14">
        <v>0</v>
      </c>
      <c r="AK1344" s="14">
        <v>0</v>
      </c>
      <c r="AL1344" s="14">
        <v>0</v>
      </c>
      <c r="AM1344" s="14">
        <v>0</v>
      </c>
      <c r="AN1344" s="14">
        <v>0</v>
      </c>
      <c r="AO1344" s="14">
        <v>0</v>
      </c>
      <c r="AP1344" s="14">
        <v>0</v>
      </c>
      <c r="AQ1344" s="14">
        <v>0</v>
      </c>
      <c r="AR1344" s="14">
        <v>0</v>
      </c>
      <c r="AS1344" s="14">
        <v>0</v>
      </c>
      <c r="AT1344" s="14">
        <v>0</v>
      </c>
      <c r="AU1344" s="14">
        <v>0</v>
      </c>
      <c r="AV1344" s="14">
        <v>0</v>
      </c>
      <c r="AW1344" s="14">
        <v>0</v>
      </c>
      <c r="AX1344" s="14">
        <v>0</v>
      </c>
      <c r="AY1344" s="14">
        <f t="shared" si="60"/>
        <v>0</v>
      </c>
      <c r="AZ1344" s="14">
        <f t="shared" si="61"/>
        <v>0</v>
      </c>
      <c r="BA1344" s="14">
        <f t="shared" si="62"/>
        <v>0</v>
      </c>
    </row>
    <row r="1345" spans="1:53" x14ac:dyDescent="0.35">
      <c r="A1345" s="15" t="s">
        <v>3154</v>
      </c>
      <c r="B1345" s="104" t="s">
        <v>788</v>
      </c>
      <c r="C1345" s="105">
        <v>2</v>
      </c>
      <c r="D1345" s="106" t="s">
        <v>23</v>
      </c>
      <c r="E1345" s="104" t="s">
        <v>511</v>
      </c>
      <c r="F1345" s="104" t="s">
        <v>880</v>
      </c>
      <c r="G1345" s="104" t="s">
        <v>58</v>
      </c>
      <c r="H1345" s="104" t="s">
        <v>900</v>
      </c>
      <c r="I1345" s="104" t="s">
        <v>882</v>
      </c>
      <c r="J1345" s="104" t="s">
        <v>901</v>
      </c>
      <c r="K1345" s="104" t="s">
        <v>58</v>
      </c>
      <c r="L1345" s="104" t="s">
        <v>884</v>
      </c>
      <c r="M1345" s="104" t="s">
        <v>902</v>
      </c>
      <c r="N1345" s="107">
        <v>1</v>
      </c>
      <c r="O1345" s="107">
        <v>1</v>
      </c>
      <c r="P1345" s="107">
        <v>1</v>
      </c>
      <c r="Q1345" s="107">
        <v>0</v>
      </c>
      <c r="R1345" s="107">
        <v>0</v>
      </c>
      <c r="S1345" s="107">
        <v>1</v>
      </c>
      <c r="T1345" s="108">
        <v>1</v>
      </c>
      <c r="U1345" s="108">
        <v>1</v>
      </c>
      <c r="V1345" s="108">
        <v>0</v>
      </c>
      <c r="W1345" s="109">
        <v>0</v>
      </c>
      <c r="X1345" s="110">
        <v>0</v>
      </c>
      <c r="Y1345" s="111">
        <v>0</v>
      </c>
      <c r="Z1345" s="111">
        <v>0</v>
      </c>
      <c r="AA1345" s="111">
        <v>0</v>
      </c>
      <c r="AB1345" s="111">
        <v>0</v>
      </c>
      <c r="AC1345" s="111">
        <v>0</v>
      </c>
      <c r="AD1345" s="112">
        <v>0</v>
      </c>
      <c r="AE1345" s="114">
        <v>40318</v>
      </c>
      <c r="AF1345" s="114">
        <v>44701</v>
      </c>
      <c r="AG1345" s="115">
        <v>464150000</v>
      </c>
      <c r="AH1345" s="116" t="s">
        <v>903</v>
      </c>
      <c r="AI1345" s="116" t="s">
        <v>904</v>
      </c>
      <c r="AJ1345" s="14">
        <v>0</v>
      </c>
      <c r="AK1345" s="14">
        <v>0</v>
      </c>
      <c r="AL1345" s="14">
        <v>0</v>
      </c>
      <c r="AM1345" s="14">
        <v>0</v>
      </c>
      <c r="AN1345" s="14">
        <v>0</v>
      </c>
      <c r="AO1345" s="14">
        <v>0</v>
      </c>
      <c r="AP1345" s="14">
        <v>0</v>
      </c>
      <c r="AQ1345" s="14">
        <v>0</v>
      </c>
      <c r="AR1345" s="14">
        <v>0</v>
      </c>
      <c r="AS1345" s="14">
        <v>0</v>
      </c>
      <c r="AT1345" s="14">
        <v>0</v>
      </c>
      <c r="AU1345" s="14">
        <v>0</v>
      </c>
      <c r="AV1345" s="14">
        <v>0</v>
      </c>
      <c r="AW1345" s="14">
        <v>0</v>
      </c>
      <c r="AX1345" s="14">
        <v>0</v>
      </c>
      <c r="AY1345" s="14">
        <f t="shared" si="60"/>
        <v>0</v>
      </c>
      <c r="AZ1345" s="14">
        <f t="shared" si="61"/>
        <v>0</v>
      </c>
      <c r="BA1345" s="14">
        <f t="shared" si="62"/>
        <v>0</v>
      </c>
    </row>
    <row r="1346" spans="1:53" x14ac:dyDescent="0.35">
      <c r="A1346" s="15" t="s">
        <v>2033</v>
      </c>
      <c r="B1346" s="104" t="s">
        <v>791</v>
      </c>
      <c r="C1346" s="105">
        <v>1</v>
      </c>
      <c r="D1346" s="106" t="s">
        <v>23</v>
      </c>
      <c r="E1346" s="104" t="s">
        <v>511</v>
      </c>
      <c r="F1346" s="104" t="s">
        <v>880</v>
      </c>
      <c r="G1346" s="104" t="s">
        <v>58</v>
      </c>
      <c r="H1346" s="104" t="s">
        <v>900</v>
      </c>
      <c r="I1346" s="104" t="s">
        <v>882</v>
      </c>
      <c r="J1346" s="104" t="s">
        <v>901</v>
      </c>
      <c r="K1346" s="104" t="s">
        <v>824</v>
      </c>
      <c r="L1346" s="104" t="s">
        <v>884</v>
      </c>
      <c r="M1346" s="104" t="s">
        <v>902</v>
      </c>
      <c r="N1346" s="107">
        <v>1</v>
      </c>
      <c r="O1346" s="107">
        <v>1</v>
      </c>
      <c r="P1346" s="107">
        <v>1</v>
      </c>
      <c r="Q1346" s="107">
        <v>0</v>
      </c>
      <c r="R1346" s="107">
        <v>0</v>
      </c>
      <c r="S1346" s="107">
        <v>1</v>
      </c>
      <c r="T1346" s="108">
        <v>1</v>
      </c>
      <c r="U1346" s="108">
        <v>1</v>
      </c>
      <c r="V1346" s="108">
        <v>0</v>
      </c>
      <c r="W1346" s="109">
        <v>659012407.06999993</v>
      </c>
      <c r="X1346" s="110">
        <v>0</v>
      </c>
      <c r="Y1346" s="111">
        <v>0</v>
      </c>
      <c r="Z1346" s="111">
        <v>0</v>
      </c>
      <c r="AA1346" s="111">
        <v>0</v>
      </c>
      <c r="AB1346" s="111">
        <v>0</v>
      </c>
      <c r="AC1346" s="111">
        <v>0</v>
      </c>
      <c r="AD1346" s="112">
        <v>659012407.06999993</v>
      </c>
      <c r="AE1346" s="114">
        <v>41025</v>
      </c>
      <c r="AF1346" s="114">
        <v>45408</v>
      </c>
      <c r="AG1346" s="115">
        <v>1318024814.1500001</v>
      </c>
      <c r="AH1346" s="116" t="s">
        <v>903</v>
      </c>
      <c r="AI1346" s="116" t="s">
        <v>904</v>
      </c>
      <c r="AJ1346" s="14">
        <v>219670802.36000001</v>
      </c>
      <c r="AK1346" s="14">
        <v>0</v>
      </c>
      <c r="AL1346" s="14">
        <v>0</v>
      </c>
      <c r="AM1346" s="14">
        <v>0</v>
      </c>
      <c r="AN1346" s="14">
        <v>0</v>
      </c>
      <c r="AO1346" s="14">
        <v>0</v>
      </c>
      <c r="AP1346" s="14">
        <v>0</v>
      </c>
      <c r="AQ1346" s="14">
        <v>0</v>
      </c>
      <c r="AR1346" s="14">
        <v>0</v>
      </c>
      <c r="AS1346" s="14">
        <v>0</v>
      </c>
      <c r="AT1346" s="14">
        <v>0</v>
      </c>
      <c r="AU1346" s="14">
        <v>0</v>
      </c>
      <c r="AV1346" s="14">
        <v>219670802.36000001</v>
      </c>
      <c r="AW1346" s="14">
        <v>0</v>
      </c>
      <c r="AX1346" s="14">
        <v>0</v>
      </c>
      <c r="AY1346" s="14">
        <f t="shared" si="60"/>
        <v>219670802.36000001</v>
      </c>
      <c r="AZ1346" s="14">
        <f t="shared" si="61"/>
        <v>219670802.36000001</v>
      </c>
      <c r="BA1346" s="14">
        <f t="shared" si="62"/>
        <v>439341604.72000003</v>
      </c>
    </row>
    <row r="1347" spans="1:53" x14ac:dyDescent="0.35">
      <c r="A1347" s="15" t="s">
        <v>2034</v>
      </c>
      <c r="B1347" s="104" t="s">
        <v>792</v>
      </c>
      <c r="C1347" s="105">
        <v>1</v>
      </c>
      <c r="D1347" s="106" t="s">
        <v>23</v>
      </c>
      <c r="E1347" s="104" t="s">
        <v>511</v>
      </c>
      <c r="F1347" s="104" t="s">
        <v>880</v>
      </c>
      <c r="G1347" s="104" t="s">
        <v>58</v>
      </c>
      <c r="H1347" s="104" t="s">
        <v>900</v>
      </c>
      <c r="I1347" s="104" t="s">
        <v>882</v>
      </c>
      <c r="J1347" s="104" t="s">
        <v>901</v>
      </c>
      <c r="K1347" s="104" t="s">
        <v>824</v>
      </c>
      <c r="L1347" s="104" t="s">
        <v>884</v>
      </c>
      <c r="M1347" s="104" t="s">
        <v>902</v>
      </c>
      <c r="N1347" s="107">
        <v>1</v>
      </c>
      <c r="O1347" s="107">
        <v>1</v>
      </c>
      <c r="P1347" s="107">
        <v>1</v>
      </c>
      <c r="Q1347" s="107">
        <v>0</v>
      </c>
      <c r="R1347" s="107">
        <v>0</v>
      </c>
      <c r="S1347" s="107">
        <v>1</v>
      </c>
      <c r="T1347" s="108">
        <v>1</v>
      </c>
      <c r="U1347" s="108">
        <v>1</v>
      </c>
      <c r="V1347" s="108">
        <v>0</v>
      </c>
      <c r="W1347" s="109">
        <v>27790796.203000002</v>
      </c>
      <c r="X1347" s="110">
        <v>0</v>
      </c>
      <c r="Y1347" s="111">
        <v>0</v>
      </c>
      <c r="Z1347" s="111">
        <v>0</v>
      </c>
      <c r="AA1347" s="111">
        <v>0</v>
      </c>
      <c r="AB1347" s="111">
        <v>0</v>
      </c>
      <c r="AC1347" s="111">
        <v>0</v>
      </c>
      <c r="AD1347" s="112">
        <v>27790796.203000002</v>
      </c>
      <c r="AE1347" s="114">
        <v>41075</v>
      </c>
      <c r="AF1347" s="114">
        <v>45458</v>
      </c>
      <c r="AG1347" s="115">
        <v>55581592.420000002</v>
      </c>
      <c r="AH1347" s="116" t="s">
        <v>903</v>
      </c>
      <c r="AI1347" s="116" t="s">
        <v>904</v>
      </c>
      <c r="AJ1347" s="14">
        <v>0</v>
      </c>
      <c r="AK1347" s="14">
        <v>0</v>
      </c>
      <c r="AL1347" s="14">
        <v>9263598.7400000002</v>
      </c>
      <c r="AM1347" s="14">
        <v>0</v>
      </c>
      <c r="AN1347" s="14">
        <v>0</v>
      </c>
      <c r="AO1347" s="14">
        <v>0</v>
      </c>
      <c r="AP1347" s="14">
        <v>0</v>
      </c>
      <c r="AQ1347" s="14">
        <v>0</v>
      </c>
      <c r="AR1347" s="14">
        <v>0</v>
      </c>
      <c r="AS1347" s="14">
        <v>0</v>
      </c>
      <c r="AT1347" s="14">
        <v>0</v>
      </c>
      <c r="AU1347" s="14">
        <v>0</v>
      </c>
      <c r="AV1347" s="14">
        <v>0</v>
      </c>
      <c r="AW1347" s="14">
        <v>0</v>
      </c>
      <c r="AX1347" s="14">
        <v>9263598.7400000002</v>
      </c>
      <c r="AY1347" s="14">
        <f t="shared" ref="AY1347:AY1410" si="63">SUM(AJ1347:AL1347)</f>
        <v>9263598.7400000002</v>
      </c>
      <c r="AZ1347" s="14">
        <f t="shared" si="61"/>
        <v>9263598.7400000002</v>
      </c>
      <c r="BA1347" s="14">
        <f t="shared" si="62"/>
        <v>18527197.48</v>
      </c>
    </row>
    <row r="1348" spans="1:53" x14ac:dyDescent="0.35">
      <c r="A1348" s="15" t="s">
        <v>2035</v>
      </c>
      <c r="B1348" s="104" t="s">
        <v>792</v>
      </c>
      <c r="C1348" s="105">
        <v>2</v>
      </c>
      <c r="D1348" s="106" t="s">
        <v>23</v>
      </c>
      <c r="E1348" s="104" t="s">
        <v>511</v>
      </c>
      <c r="F1348" s="104" t="s">
        <v>880</v>
      </c>
      <c r="G1348" s="104" t="s">
        <v>58</v>
      </c>
      <c r="H1348" s="104" t="s">
        <v>900</v>
      </c>
      <c r="I1348" s="104" t="s">
        <v>882</v>
      </c>
      <c r="J1348" s="104" t="s">
        <v>901</v>
      </c>
      <c r="K1348" s="104" t="s">
        <v>824</v>
      </c>
      <c r="L1348" s="104" t="s">
        <v>884</v>
      </c>
      <c r="M1348" s="104" t="s">
        <v>902</v>
      </c>
      <c r="N1348" s="107">
        <v>1</v>
      </c>
      <c r="O1348" s="107">
        <v>1</v>
      </c>
      <c r="P1348" s="107">
        <v>1</v>
      </c>
      <c r="Q1348" s="107">
        <v>0</v>
      </c>
      <c r="R1348" s="107">
        <v>0</v>
      </c>
      <c r="S1348" s="107">
        <v>1</v>
      </c>
      <c r="T1348" s="108">
        <v>1</v>
      </c>
      <c r="U1348" s="108">
        <v>1</v>
      </c>
      <c r="V1348" s="108">
        <v>0</v>
      </c>
      <c r="W1348" s="109">
        <v>27790796.199999996</v>
      </c>
      <c r="X1348" s="110">
        <v>0</v>
      </c>
      <c r="Y1348" s="111">
        <v>0</v>
      </c>
      <c r="Z1348" s="111">
        <v>0</v>
      </c>
      <c r="AA1348" s="111">
        <v>0</v>
      </c>
      <c r="AB1348" s="111">
        <v>0</v>
      </c>
      <c r="AC1348" s="111">
        <v>0</v>
      </c>
      <c r="AD1348" s="112">
        <v>27790796.199999996</v>
      </c>
      <c r="AE1348" s="114">
        <v>41136</v>
      </c>
      <c r="AF1348" s="114">
        <v>45519</v>
      </c>
      <c r="AG1348" s="115">
        <v>55581592.420000002</v>
      </c>
      <c r="AH1348" s="116" t="s">
        <v>903</v>
      </c>
      <c r="AI1348" s="116" t="s">
        <v>904</v>
      </c>
      <c r="AJ1348" s="14">
        <v>0</v>
      </c>
      <c r="AK1348" s="14">
        <v>0</v>
      </c>
      <c r="AL1348" s="14">
        <v>0</v>
      </c>
      <c r="AM1348" s="14">
        <v>0</v>
      </c>
      <c r="AN1348" s="14">
        <v>9263598.7400000002</v>
      </c>
      <c r="AO1348" s="14">
        <v>0</v>
      </c>
      <c r="AP1348" s="14">
        <v>0</v>
      </c>
      <c r="AQ1348" s="14">
        <v>0</v>
      </c>
      <c r="AR1348" s="14">
        <v>0</v>
      </c>
      <c r="AS1348" s="14">
        <v>0</v>
      </c>
      <c r="AT1348" s="14">
        <v>0</v>
      </c>
      <c r="AU1348" s="14">
        <v>0</v>
      </c>
      <c r="AV1348" s="14">
        <v>0</v>
      </c>
      <c r="AW1348" s="14">
        <v>0</v>
      </c>
      <c r="AX1348" s="14">
        <v>0</v>
      </c>
      <c r="AY1348" s="14">
        <f t="shared" si="63"/>
        <v>0</v>
      </c>
      <c r="AZ1348" s="14">
        <f t="shared" ref="AZ1348:AZ1411" si="64">SUM(AM1348:AX1348)</f>
        <v>9263598.7400000002</v>
      </c>
      <c r="BA1348" s="14">
        <f t="shared" ref="BA1348:BA1411" si="65">AY1348+AZ1348</f>
        <v>9263598.7400000002</v>
      </c>
    </row>
    <row r="1349" spans="1:53" x14ac:dyDescent="0.35">
      <c r="A1349" s="15" t="s">
        <v>2036</v>
      </c>
      <c r="B1349" s="104" t="s">
        <v>792</v>
      </c>
      <c r="C1349" s="105">
        <v>3</v>
      </c>
      <c r="D1349" s="106" t="s">
        <v>23</v>
      </c>
      <c r="E1349" s="104" t="s">
        <v>511</v>
      </c>
      <c r="F1349" s="104" t="s">
        <v>880</v>
      </c>
      <c r="G1349" s="104" t="s">
        <v>58</v>
      </c>
      <c r="H1349" s="104" t="s">
        <v>900</v>
      </c>
      <c r="I1349" s="104" t="s">
        <v>882</v>
      </c>
      <c r="J1349" s="104" t="s">
        <v>901</v>
      </c>
      <c r="K1349" s="104" t="s">
        <v>824</v>
      </c>
      <c r="L1349" s="104" t="s">
        <v>884</v>
      </c>
      <c r="M1349" s="104" t="s">
        <v>902</v>
      </c>
      <c r="N1349" s="107">
        <v>1</v>
      </c>
      <c r="O1349" s="107">
        <v>1</v>
      </c>
      <c r="P1349" s="107">
        <v>1</v>
      </c>
      <c r="Q1349" s="107">
        <v>0</v>
      </c>
      <c r="R1349" s="107">
        <v>0</v>
      </c>
      <c r="S1349" s="107">
        <v>1</v>
      </c>
      <c r="T1349" s="108">
        <v>1</v>
      </c>
      <c r="U1349" s="108">
        <v>1</v>
      </c>
      <c r="V1349" s="108">
        <v>0</v>
      </c>
      <c r="W1349" s="109">
        <v>38237659.310000002</v>
      </c>
      <c r="X1349" s="110">
        <v>0</v>
      </c>
      <c r="Y1349" s="111">
        <v>0</v>
      </c>
      <c r="Z1349" s="111">
        <v>1433912.22</v>
      </c>
      <c r="AA1349" s="111">
        <v>0</v>
      </c>
      <c r="AB1349" s="111">
        <v>0</v>
      </c>
      <c r="AC1349" s="111">
        <v>0</v>
      </c>
      <c r="AD1349" s="112">
        <v>38237659.310000002</v>
      </c>
      <c r="AE1349" s="114">
        <v>41166</v>
      </c>
      <c r="AF1349" s="114">
        <v>45549</v>
      </c>
      <c r="AG1349" s="115">
        <v>76475318.599999994</v>
      </c>
      <c r="AH1349" s="116" t="s">
        <v>903</v>
      </c>
      <c r="AI1349" s="116" t="s">
        <v>904</v>
      </c>
      <c r="AJ1349" s="14">
        <v>0</v>
      </c>
      <c r="AK1349" s="14">
        <v>0</v>
      </c>
      <c r="AL1349" s="14">
        <v>0</v>
      </c>
      <c r="AM1349" s="14">
        <v>0</v>
      </c>
      <c r="AN1349" s="14">
        <v>0</v>
      </c>
      <c r="AO1349" s="14">
        <v>12745886.43</v>
      </c>
      <c r="AP1349" s="14">
        <v>0</v>
      </c>
      <c r="AQ1349" s="14">
        <v>0</v>
      </c>
      <c r="AR1349" s="14">
        <v>0</v>
      </c>
      <c r="AS1349" s="14">
        <v>0</v>
      </c>
      <c r="AT1349" s="14">
        <v>0</v>
      </c>
      <c r="AU1349" s="14">
        <v>0</v>
      </c>
      <c r="AV1349" s="14">
        <v>0</v>
      </c>
      <c r="AW1349" s="14">
        <v>0</v>
      </c>
      <c r="AX1349" s="14">
        <v>0</v>
      </c>
      <c r="AY1349" s="14">
        <f t="shared" si="63"/>
        <v>0</v>
      </c>
      <c r="AZ1349" s="14">
        <f t="shared" si="64"/>
        <v>12745886.43</v>
      </c>
      <c r="BA1349" s="14">
        <f t="shared" si="65"/>
        <v>12745886.43</v>
      </c>
    </row>
    <row r="1350" spans="1:53" x14ac:dyDescent="0.35">
      <c r="A1350" s="15" t="s">
        <v>2037</v>
      </c>
      <c r="B1350" s="104" t="s">
        <v>792</v>
      </c>
      <c r="C1350" s="105">
        <v>4</v>
      </c>
      <c r="D1350" s="106" t="s">
        <v>23</v>
      </c>
      <c r="E1350" s="104" t="s">
        <v>511</v>
      </c>
      <c r="F1350" s="104" t="s">
        <v>880</v>
      </c>
      <c r="G1350" s="104" t="s">
        <v>58</v>
      </c>
      <c r="H1350" s="104" t="s">
        <v>900</v>
      </c>
      <c r="I1350" s="104" t="s">
        <v>882</v>
      </c>
      <c r="J1350" s="104" t="s">
        <v>901</v>
      </c>
      <c r="K1350" s="104" t="s">
        <v>824</v>
      </c>
      <c r="L1350" s="104" t="s">
        <v>884</v>
      </c>
      <c r="M1350" s="104" t="s">
        <v>902</v>
      </c>
      <c r="N1350" s="107">
        <v>1</v>
      </c>
      <c r="O1350" s="107">
        <v>1</v>
      </c>
      <c r="P1350" s="107">
        <v>1</v>
      </c>
      <c r="Q1350" s="107">
        <v>0</v>
      </c>
      <c r="R1350" s="107">
        <v>0</v>
      </c>
      <c r="S1350" s="107">
        <v>1</v>
      </c>
      <c r="T1350" s="108">
        <v>1</v>
      </c>
      <c r="U1350" s="108">
        <v>1</v>
      </c>
      <c r="V1350" s="108">
        <v>0</v>
      </c>
      <c r="W1350" s="109">
        <v>27790796.199999996</v>
      </c>
      <c r="X1350" s="110">
        <v>0</v>
      </c>
      <c r="Y1350" s="111">
        <v>0</v>
      </c>
      <c r="Z1350" s="111">
        <v>0</v>
      </c>
      <c r="AA1350" s="111">
        <v>0</v>
      </c>
      <c r="AB1350" s="111">
        <v>0</v>
      </c>
      <c r="AC1350" s="111">
        <v>0</v>
      </c>
      <c r="AD1350" s="112">
        <v>27790796.199999996</v>
      </c>
      <c r="AE1350" s="114">
        <v>41197</v>
      </c>
      <c r="AF1350" s="114">
        <v>45580</v>
      </c>
      <c r="AG1350" s="115">
        <v>55581592.420000002</v>
      </c>
      <c r="AH1350" s="116" t="s">
        <v>903</v>
      </c>
      <c r="AI1350" s="116" t="s">
        <v>904</v>
      </c>
      <c r="AJ1350" s="14">
        <v>0</v>
      </c>
      <c r="AK1350" s="14">
        <v>0</v>
      </c>
      <c r="AL1350" s="14">
        <v>0</v>
      </c>
      <c r="AM1350" s="14">
        <v>0</v>
      </c>
      <c r="AN1350" s="14">
        <v>0</v>
      </c>
      <c r="AO1350" s="14">
        <v>0</v>
      </c>
      <c r="AP1350" s="14">
        <v>9263598.7400000002</v>
      </c>
      <c r="AQ1350" s="14">
        <v>0</v>
      </c>
      <c r="AR1350" s="14">
        <v>0</v>
      </c>
      <c r="AS1350" s="14">
        <v>0</v>
      </c>
      <c r="AT1350" s="14">
        <v>0</v>
      </c>
      <c r="AU1350" s="14">
        <v>0</v>
      </c>
      <c r="AV1350" s="14">
        <v>0</v>
      </c>
      <c r="AW1350" s="14">
        <v>0</v>
      </c>
      <c r="AX1350" s="14">
        <v>0</v>
      </c>
      <c r="AY1350" s="14">
        <f t="shared" si="63"/>
        <v>0</v>
      </c>
      <c r="AZ1350" s="14">
        <f t="shared" si="64"/>
        <v>9263598.7400000002</v>
      </c>
      <c r="BA1350" s="14">
        <f t="shared" si="65"/>
        <v>9263598.7400000002</v>
      </c>
    </row>
    <row r="1351" spans="1:53" x14ac:dyDescent="0.35">
      <c r="A1351" s="15" t="s">
        <v>2038</v>
      </c>
      <c r="B1351" s="104" t="s">
        <v>792</v>
      </c>
      <c r="C1351" s="105">
        <v>5</v>
      </c>
      <c r="D1351" s="106" t="s">
        <v>23</v>
      </c>
      <c r="E1351" s="104" t="s">
        <v>511</v>
      </c>
      <c r="F1351" s="104" t="s">
        <v>880</v>
      </c>
      <c r="G1351" s="104" t="s">
        <v>58</v>
      </c>
      <c r="H1351" s="104" t="s">
        <v>900</v>
      </c>
      <c r="I1351" s="104" t="s">
        <v>882</v>
      </c>
      <c r="J1351" s="104" t="s">
        <v>901</v>
      </c>
      <c r="K1351" s="104" t="s">
        <v>824</v>
      </c>
      <c r="L1351" s="104" t="s">
        <v>884</v>
      </c>
      <c r="M1351" s="104" t="s">
        <v>902</v>
      </c>
      <c r="N1351" s="107">
        <v>1</v>
      </c>
      <c r="O1351" s="107">
        <v>1</v>
      </c>
      <c r="P1351" s="107">
        <v>1</v>
      </c>
      <c r="Q1351" s="107">
        <v>0</v>
      </c>
      <c r="R1351" s="107">
        <v>0</v>
      </c>
      <c r="S1351" s="107">
        <v>1</v>
      </c>
      <c r="T1351" s="108">
        <v>1</v>
      </c>
      <c r="U1351" s="108">
        <v>1</v>
      </c>
      <c r="V1351" s="108">
        <v>0</v>
      </c>
      <c r="W1351" s="109">
        <v>27790796.199999996</v>
      </c>
      <c r="X1351" s="110">
        <v>0</v>
      </c>
      <c r="Y1351" s="111">
        <v>0</v>
      </c>
      <c r="Z1351" s="111">
        <v>0</v>
      </c>
      <c r="AA1351" s="111">
        <v>0</v>
      </c>
      <c r="AB1351" s="111">
        <v>0</v>
      </c>
      <c r="AC1351" s="111">
        <v>0</v>
      </c>
      <c r="AD1351" s="112">
        <v>27790796.199999996</v>
      </c>
      <c r="AE1351" s="114">
        <v>41228</v>
      </c>
      <c r="AF1351" s="114">
        <v>45611</v>
      </c>
      <c r="AG1351" s="115">
        <v>55581592.420000002</v>
      </c>
      <c r="AH1351" s="116" t="s">
        <v>903</v>
      </c>
      <c r="AI1351" s="116" t="s">
        <v>904</v>
      </c>
      <c r="AJ1351" s="14">
        <v>0</v>
      </c>
      <c r="AK1351" s="14">
        <v>0</v>
      </c>
      <c r="AL1351" s="14">
        <v>0</v>
      </c>
      <c r="AM1351" s="14">
        <v>0</v>
      </c>
      <c r="AN1351" s="14">
        <v>0</v>
      </c>
      <c r="AO1351" s="14">
        <v>0</v>
      </c>
      <c r="AP1351" s="14">
        <v>0</v>
      </c>
      <c r="AQ1351" s="14">
        <v>9263598.7400000002</v>
      </c>
      <c r="AR1351" s="14">
        <v>0</v>
      </c>
      <c r="AS1351" s="14">
        <v>0</v>
      </c>
      <c r="AT1351" s="14">
        <v>0</v>
      </c>
      <c r="AU1351" s="14">
        <v>0</v>
      </c>
      <c r="AV1351" s="14">
        <v>0</v>
      </c>
      <c r="AW1351" s="14">
        <v>0</v>
      </c>
      <c r="AX1351" s="14">
        <v>0</v>
      </c>
      <c r="AY1351" s="14">
        <f t="shared" si="63"/>
        <v>0</v>
      </c>
      <c r="AZ1351" s="14">
        <f t="shared" si="64"/>
        <v>9263598.7400000002</v>
      </c>
      <c r="BA1351" s="14">
        <f t="shared" si="65"/>
        <v>9263598.7400000002</v>
      </c>
    </row>
    <row r="1352" spans="1:53" x14ac:dyDescent="0.35">
      <c r="A1352" s="15" t="s">
        <v>2039</v>
      </c>
      <c r="B1352" s="104" t="s">
        <v>792</v>
      </c>
      <c r="C1352" s="105">
        <v>6</v>
      </c>
      <c r="D1352" s="106" t="s">
        <v>23</v>
      </c>
      <c r="E1352" s="104" t="s">
        <v>511</v>
      </c>
      <c r="F1352" s="104" t="s">
        <v>880</v>
      </c>
      <c r="G1352" s="104" t="s">
        <v>58</v>
      </c>
      <c r="H1352" s="104" t="s">
        <v>900</v>
      </c>
      <c r="I1352" s="104" t="s">
        <v>882</v>
      </c>
      <c r="J1352" s="104" t="s">
        <v>901</v>
      </c>
      <c r="K1352" s="104" t="s">
        <v>824</v>
      </c>
      <c r="L1352" s="104" t="s">
        <v>884</v>
      </c>
      <c r="M1352" s="104" t="s">
        <v>902</v>
      </c>
      <c r="N1352" s="107">
        <v>1</v>
      </c>
      <c r="O1352" s="107">
        <v>1</v>
      </c>
      <c r="P1352" s="107">
        <v>1</v>
      </c>
      <c r="Q1352" s="107">
        <v>0</v>
      </c>
      <c r="R1352" s="107">
        <v>0</v>
      </c>
      <c r="S1352" s="107">
        <v>1</v>
      </c>
      <c r="T1352" s="108">
        <v>1</v>
      </c>
      <c r="U1352" s="108">
        <v>1</v>
      </c>
      <c r="V1352" s="108">
        <v>0</v>
      </c>
      <c r="W1352" s="109">
        <v>27790796.199999996</v>
      </c>
      <c r="X1352" s="110">
        <v>0</v>
      </c>
      <c r="Y1352" s="111">
        <v>0</v>
      </c>
      <c r="Z1352" s="111">
        <v>0</v>
      </c>
      <c r="AA1352" s="111">
        <v>0</v>
      </c>
      <c r="AB1352" s="111">
        <v>0</v>
      </c>
      <c r="AC1352" s="111">
        <v>0</v>
      </c>
      <c r="AD1352" s="112">
        <v>27790796.199999996</v>
      </c>
      <c r="AE1352" s="114">
        <v>41257</v>
      </c>
      <c r="AF1352" s="114">
        <v>45640</v>
      </c>
      <c r="AG1352" s="115">
        <v>55581592.420000002</v>
      </c>
      <c r="AH1352" s="116" t="s">
        <v>903</v>
      </c>
      <c r="AI1352" s="116" t="s">
        <v>904</v>
      </c>
      <c r="AJ1352" s="14">
        <v>0</v>
      </c>
      <c r="AK1352" s="14">
        <v>0</v>
      </c>
      <c r="AL1352" s="14">
        <v>0</v>
      </c>
      <c r="AM1352" s="14">
        <v>0</v>
      </c>
      <c r="AN1352" s="14">
        <v>0</v>
      </c>
      <c r="AO1352" s="14">
        <v>0</v>
      </c>
      <c r="AP1352" s="14">
        <v>0</v>
      </c>
      <c r="AQ1352" s="14">
        <v>0</v>
      </c>
      <c r="AR1352" s="14">
        <v>9263598.7400000002</v>
      </c>
      <c r="AS1352" s="14">
        <v>0</v>
      </c>
      <c r="AT1352" s="14">
        <v>0</v>
      </c>
      <c r="AU1352" s="14">
        <v>0</v>
      </c>
      <c r="AV1352" s="14">
        <v>0</v>
      </c>
      <c r="AW1352" s="14">
        <v>0</v>
      </c>
      <c r="AX1352" s="14">
        <v>0</v>
      </c>
      <c r="AY1352" s="14">
        <f t="shared" si="63"/>
        <v>0</v>
      </c>
      <c r="AZ1352" s="14">
        <f t="shared" si="64"/>
        <v>9263598.7400000002</v>
      </c>
      <c r="BA1352" s="14">
        <f t="shared" si="65"/>
        <v>9263598.7400000002</v>
      </c>
    </row>
    <row r="1353" spans="1:53" x14ac:dyDescent="0.35">
      <c r="A1353" s="15" t="s">
        <v>2040</v>
      </c>
      <c r="B1353" s="104" t="s">
        <v>792</v>
      </c>
      <c r="C1353" s="105">
        <v>7</v>
      </c>
      <c r="D1353" s="106" t="s">
        <v>23</v>
      </c>
      <c r="E1353" s="104" t="s">
        <v>511</v>
      </c>
      <c r="F1353" s="104" t="s">
        <v>880</v>
      </c>
      <c r="G1353" s="104" t="s">
        <v>58</v>
      </c>
      <c r="H1353" s="104" t="s">
        <v>900</v>
      </c>
      <c r="I1353" s="104" t="s">
        <v>882</v>
      </c>
      <c r="J1353" s="104" t="s">
        <v>901</v>
      </c>
      <c r="K1353" s="104" t="s">
        <v>824</v>
      </c>
      <c r="L1353" s="104" t="s">
        <v>884</v>
      </c>
      <c r="M1353" s="104" t="s">
        <v>902</v>
      </c>
      <c r="N1353" s="107">
        <v>1</v>
      </c>
      <c r="O1353" s="107">
        <v>1</v>
      </c>
      <c r="P1353" s="107">
        <v>1</v>
      </c>
      <c r="Q1353" s="107">
        <v>0</v>
      </c>
      <c r="R1353" s="107">
        <v>0</v>
      </c>
      <c r="S1353" s="107">
        <v>1</v>
      </c>
      <c r="T1353" s="108">
        <v>1</v>
      </c>
      <c r="U1353" s="108">
        <v>1</v>
      </c>
      <c r="V1353" s="108">
        <v>0</v>
      </c>
      <c r="W1353" s="109">
        <v>50241602.060000002</v>
      </c>
      <c r="X1353" s="110">
        <v>0</v>
      </c>
      <c r="Y1353" s="111">
        <v>0</v>
      </c>
      <c r="Z1353" s="111">
        <v>0</v>
      </c>
      <c r="AA1353" s="111">
        <v>0</v>
      </c>
      <c r="AB1353" s="111">
        <v>0</v>
      </c>
      <c r="AC1353" s="111">
        <v>0</v>
      </c>
      <c r="AD1353" s="112">
        <v>50241602.060000002</v>
      </c>
      <c r="AE1353" s="114">
        <v>41289</v>
      </c>
      <c r="AF1353" s="114">
        <v>45672</v>
      </c>
      <c r="AG1353" s="115">
        <v>83736003.439999998</v>
      </c>
      <c r="AH1353" s="116" t="s">
        <v>903</v>
      </c>
      <c r="AI1353" s="116" t="s">
        <v>904</v>
      </c>
      <c r="AJ1353" s="14">
        <v>0</v>
      </c>
      <c r="AK1353" s="14">
        <v>0</v>
      </c>
      <c r="AL1353" s="14">
        <v>0</v>
      </c>
      <c r="AM1353" s="14">
        <v>0</v>
      </c>
      <c r="AN1353" s="14">
        <v>0</v>
      </c>
      <c r="AO1353" s="14">
        <v>0</v>
      </c>
      <c r="AP1353" s="14">
        <v>0</v>
      </c>
      <c r="AQ1353" s="14">
        <v>0</v>
      </c>
      <c r="AR1353" s="14">
        <v>0</v>
      </c>
      <c r="AS1353" s="14">
        <v>16747200.689999999</v>
      </c>
      <c r="AT1353" s="14">
        <v>0</v>
      </c>
      <c r="AU1353" s="14">
        <v>0</v>
      </c>
      <c r="AV1353" s="14">
        <v>0</v>
      </c>
      <c r="AW1353" s="14">
        <v>0</v>
      </c>
      <c r="AX1353" s="14">
        <v>0</v>
      </c>
      <c r="AY1353" s="14">
        <f t="shared" si="63"/>
        <v>0</v>
      </c>
      <c r="AZ1353" s="14">
        <f t="shared" si="64"/>
        <v>16747200.689999999</v>
      </c>
      <c r="BA1353" s="14">
        <f t="shared" si="65"/>
        <v>16747200.689999999</v>
      </c>
    </row>
    <row r="1354" spans="1:53" x14ac:dyDescent="0.35">
      <c r="A1354" s="15" t="s">
        <v>2041</v>
      </c>
      <c r="B1354" s="104" t="s">
        <v>792</v>
      </c>
      <c r="C1354" s="105">
        <v>8</v>
      </c>
      <c r="D1354" s="106" t="s">
        <v>23</v>
      </c>
      <c r="E1354" s="104" t="s">
        <v>511</v>
      </c>
      <c r="F1354" s="104" t="s">
        <v>880</v>
      </c>
      <c r="G1354" s="104" t="s">
        <v>58</v>
      </c>
      <c r="H1354" s="104" t="s">
        <v>900</v>
      </c>
      <c r="I1354" s="104" t="s">
        <v>882</v>
      </c>
      <c r="J1354" s="104" t="s">
        <v>901</v>
      </c>
      <c r="K1354" s="104" t="s">
        <v>824</v>
      </c>
      <c r="L1354" s="104" t="s">
        <v>884</v>
      </c>
      <c r="M1354" s="104" t="s">
        <v>902</v>
      </c>
      <c r="N1354" s="107">
        <v>1</v>
      </c>
      <c r="O1354" s="107">
        <v>1</v>
      </c>
      <c r="P1354" s="107">
        <v>1</v>
      </c>
      <c r="Q1354" s="107">
        <v>0</v>
      </c>
      <c r="R1354" s="107">
        <v>0</v>
      </c>
      <c r="S1354" s="107">
        <v>1</v>
      </c>
      <c r="T1354" s="108">
        <v>1</v>
      </c>
      <c r="U1354" s="108">
        <v>1</v>
      </c>
      <c r="V1354" s="108">
        <v>0</v>
      </c>
      <c r="W1354" s="109">
        <v>33288681.100000001</v>
      </c>
      <c r="X1354" s="110">
        <v>0</v>
      </c>
      <c r="Y1354" s="111">
        <v>0</v>
      </c>
      <c r="Z1354" s="111">
        <v>0</v>
      </c>
      <c r="AA1354" s="111">
        <v>0</v>
      </c>
      <c r="AB1354" s="111">
        <v>0</v>
      </c>
      <c r="AC1354" s="111">
        <v>0</v>
      </c>
      <c r="AD1354" s="112">
        <v>33288681.100000001</v>
      </c>
      <c r="AE1354" s="114">
        <v>41320</v>
      </c>
      <c r="AF1354" s="114">
        <v>45703</v>
      </c>
      <c r="AG1354" s="115">
        <v>66577362.219999999</v>
      </c>
      <c r="AH1354" s="116" t="s">
        <v>903</v>
      </c>
      <c r="AI1354" s="116" t="s">
        <v>904</v>
      </c>
      <c r="AJ1354" s="14">
        <v>0</v>
      </c>
      <c r="AK1354" s="14">
        <v>0</v>
      </c>
      <c r="AL1354" s="14">
        <v>0</v>
      </c>
      <c r="AM1354" s="14">
        <v>0</v>
      </c>
      <c r="AN1354" s="14">
        <v>0</v>
      </c>
      <c r="AO1354" s="14">
        <v>0</v>
      </c>
      <c r="AP1354" s="14">
        <v>0</v>
      </c>
      <c r="AQ1354" s="14">
        <v>0</v>
      </c>
      <c r="AR1354" s="14">
        <v>0</v>
      </c>
      <c r="AS1354" s="14">
        <v>0</v>
      </c>
      <c r="AT1354" s="14">
        <v>11096227.039999999</v>
      </c>
      <c r="AU1354" s="14">
        <v>0</v>
      </c>
      <c r="AV1354" s="14">
        <v>0</v>
      </c>
      <c r="AW1354" s="14">
        <v>0</v>
      </c>
      <c r="AX1354" s="14">
        <v>0</v>
      </c>
      <c r="AY1354" s="14">
        <f t="shared" si="63"/>
        <v>0</v>
      </c>
      <c r="AZ1354" s="14">
        <f t="shared" si="64"/>
        <v>11096227.039999999</v>
      </c>
      <c r="BA1354" s="14">
        <f t="shared" si="65"/>
        <v>11096227.039999999</v>
      </c>
    </row>
    <row r="1355" spans="1:53" x14ac:dyDescent="0.35">
      <c r="A1355" s="15" t="s">
        <v>2058</v>
      </c>
      <c r="B1355" s="104" t="s">
        <v>794</v>
      </c>
      <c r="C1355" s="105">
        <v>3</v>
      </c>
      <c r="D1355" s="106" t="s">
        <v>23</v>
      </c>
      <c r="E1355" s="104" t="s">
        <v>511</v>
      </c>
      <c r="F1355" s="104" t="s">
        <v>880</v>
      </c>
      <c r="G1355" s="104" t="s">
        <v>58</v>
      </c>
      <c r="H1355" s="104" t="s">
        <v>900</v>
      </c>
      <c r="I1355" s="104" t="s">
        <v>882</v>
      </c>
      <c r="J1355" s="104" t="s">
        <v>901</v>
      </c>
      <c r="K1355" s="104" t="s">
        <v>824</v>
      </c>
      <c r="L1355" s="104" t="s">
        <v>884</v>
      </c>
      <c r="M1355" s="104" t="s">
        <v>902</v>
      </c>
      <c r="N1355" s="107">
        <v>1</v>
      </c>
      <c r="O1355" s="107">
        <v>1</v>
      </c>
      <c r="P1355" s="107">
        <v>1</v>
      </c>
      <c r="Q1355" s="107">
        <v>0</v>
      </c>
      <c r="R1355" s="107">
        <v>0</v>
      </c>
      <c r="S1355" s="107">
        <v>1</v>
      </c>
      <c r="T1355" s="108">
        <v>1</v>
      </c>
      <c r="U1355" s="108">
        <v>1</v>
      </c>
      <c r="V1355" s="108">
        <v>0</v>
      </c>
      <c r="W1355" s="109">
        <v>44384908.18</v>
      </c>
      <c r="X1355" s="110">
        <v>0</v>
      </c>
      <c r="Y1355" s="111">
        <v>11096227.039999999</v>
      </c>
      <c r="Z1355" s="111">
        <v>1664434.06</v>
      </c>
      <c r="AA1355" s="111">
        <v>0</v>
      </c>
      <c r="AB1355" s="111">
        <v>0</v>
      </c>
      <c r="AC1355" s="111">
        <v>0</v>
      </c>
      <c r="AD1355" s="112">
        <v>33288681.140000001</v>
      </c>
      <c r="AE1355" s="114">
        <v>41348</v>
      </c>
      <c r="AF1355" s="114">
        <v>45731</v>
      </c>
      <c r="AG1355" s="115">
        <v>66577362.259999998</v>
      </c>
      <c r="AH1355" s="116" t="s">
        <v>903</v>
      </c>
      <c r="AI1355" s="116" t="s">
        <v>904</v>
      </c>
      <c r="AJ1355" s="14">
        <v>0</v>
      </c>
      <c r="AK1355" s="14">
        <v>0</v>
      </c>
      <c r="AL1355" s="14">
        <v>0</v>
      </c>
      <c r="AM1355" s="14">
        <v>0</v>
      </c>
      <c r="AN1355" s="14">
        <v>0</v>
      </c>
      <c r="AO1355" s="14">
        <v>0</v>
      </c>
      <c r="AP1355" s="14">
        <v>0</v>
      </c>
      <c r="AQ1355" s="14">
        <v>0</v>
      </c>
      <c r="AR1355" s="14">
        <v>0</v>
      </c>
      <c r="AS1355" s="14">
        <v>0</v>
      </c>
      <c r="AT1355" s="14">
        <v>0</v>
      </c>
      <c r="AU1355" s="14">
        <v>11096227.039999999</v>
      </c>
      <c r="AV1355" s="14">
        <v>0</v>
      </c>
      <c r="AW1355" s="14">
        <v>0</v>
      </c>
      <c r="AX1355" s="14">
        <v>0</v>
      </c>
      <c r="AY1355" s="14">
        <f t="shared" si="63"/>
        <v>0</v>
      </c>
      <c r="AZ1355" s="14">
        <f t="shared" si="64"/>
        <v>11096227.039999999</v>
      </c>
      <c r="BA1355" s="14">
        <f t="shared" si="65"/>
        <v>11096227.039999999</v>
      </c>
    </row>
    <row r="1356" spans="1:53" x14ac:dyDescent="0.35">
      <c r="A1356" s="15" t="s">
        <v>2064</v>
      </c>
      <c r="B1356" s="104" t="s">
        <v>794</v>
      </c>
      <c r="C1356" s="105">
        <v>6</v>
      </c>
      <c r="D1356" s="106" t="s">
        <v>23</v>
      </c>
      <c r="E1356" s="104" t="s">
        <v>511</v>
      </c>
      <c r="F1356" s="104" t="s">
        <v>880</v>
      </c>
      <c r="G1356" s="104" t="s">
        <v>58</v>
      </c>
      <c r="H1356" s="104" t="s">
        <v>900</v>
      </c>
      <c r="I1356" s="104" t="s">
        <v>882</v>
      </c>
      <c r="J1356" s="104" t="s">
        <v>901</v>
      </c>
      <c r="K1356" s="104" t="s">
        <v>824</v>
      </c>
      <c r="L1356" s="104" t="s">
        <v>884</v>
      </c>
      <c r="M1356" s="104" t="s">
        <v>902</v>
      </c>
      <c r="N1356" s="107">
        <v>1</v>
      </c>
      <c r="O1356" s="107">
        <v>1</v>
      </c>
      <c r="P1356" s="107">
        <v>1</v>
      </c>
      <c r="Q1356" s="107">
        <v>0</v>
      </c>
      <c r="R1356" s="107">
        <v>0</v>
      </c>
      <c r="S1356" s="107">
        <v>1</v>
      </c>
      <c r="T1356" s="108">
        <v>1</v>
      </c>
      <c r="U1356" s="108">
        <v>1</v>
      </c>
      <c r="V1356" s="108">
        <v>0</v>
      </c>
      <c r="W1356" s="109">
        <v>54214333.059999995</v>
      </c>
      <c r="X1356" s="110">
        <v>0</v>
      </c>
      <c r="Y1356" s="111">
        <v>0</v>
      </c>
      <c r="Z1356" s="111">
        <v>0</v>
      </c>
      <c r="AA1356" s="111">
        <v>0</v>
      </c>
      <c r="AB1356" s="111">
        <v>0</v>
      </c>
      <c r="AC1356" s="111">
        <v>0</v>
      </c>
      <c r="AD1356" s="112">
        <v>54214333.059999995</v>
      </c>
      <c r="AE1356" s="114">
        <v>41375</v>
      </c>
      <c r="AF1356" s="114">
        <v>45758</v>
      </c>
      <c r="AG1356" s="115">
        <v>81321499.579999998</v>
      </c>
      <c r="AH1356" s="116" t="s">
        <v>903</v>
      </c>
      <c r="AI1356" s="116" t="s">
        <v>904</v>
      </c>
      <c r="AJ1356" s="14">
        <v>13553583.26</v>
      </c>
      <c r="AK1356" s="14">
        <v>0</v>
      </c>
      <c r="AL1356" s="14">
        <v>0</v>
      </c>
      <c r="AM1356" s="14">
        <v>0</v>
      </c>
      <c r="AN1356" s="14">
        <v>0</v>
      </c>
      <c r="AO1356" s="14">
        <v>0</v>
      </c>
      <c r="AP1356" s="14">
        <v>0</v>
      </c>
      <c r="AQ1356" s="14">
        <v>0</v>
      </c>
      <c r="AR1356" s="14">
        <v>0</v>
      </c>
      <c r="AS1356" s="14">
        <v>0</v>
      </c>
      <c r="AT1356" s="14">
        <v>0</v>
      </c>
      <c r="AU1356" s="14">
        <v>0</v>
      </c>
      <c r="AV1356" s="14">
        <v>13553583.26</v>
      </c>
      <c r="AW1356" s="14">
        <v>0</v>
      </c>
      <c r="AX1356" s="14">
        <v>0</v>
      </c>
      <c r="AY1356" s="14">
        <f t="shared" si="63"/>
        <v>13553583.26</v>
      </c>
      <c r="AZ1356" s="14">
        <f t="shared" si="64"/>
        <v>13553583.26</v>
      </c>
      <c r="BA1356" s="14">
        <f t="shared" si="65"/>
        <v>27107166.52</v>
      </c>
    </row>
    <row r="1357" spans="1:53" x14ac:dyDescent="0.35">
      <c r="A1357" s="15" t="s">
        <v>2049</v>
      </c>
      <c r="B1357" s="104" t="s">
        <v>794</v>
      </c>
      <c r="C1357" s="105">
        <v>16</v>
      </c>
      <c r="D1357" s="106" t="s">
        <v>23</v>
      </c>
      <c r="E1357" s="104" t="s">
        <v>511</v>
      </c>
      <c r="F1357" s="104" t="s">
        <v>880</v>
      </c>
      <c r="G1357" s="104" t="s">
        <v>58</v>
      </c>
      <c r="H1357" s="104" t="s">
        <v>900</v>
      </c>
      <c r="I1357" s="104" t="s">
        <v>882</v>
      </c>
      <c r="J1357" s="104" t="s">
        <v>901</v>
      </c>
      <c r="K1357" s="104" t="s">
        <v>824</v>
      </c>
      <c r="L1357" s="104" t="s">
        <v>884</v>
      </c>
      <c r="M1357" s="104" t="s">
        <v>902</v>
      </c>
      <c r="N1357" s="107">
        <v>1</v>
      </c>
      <c r="O1357" s="107">
        <v>1</v>
      </c>
      <c r="P1357" s="107">
        <v>1</v>
      </c>
      <c r="Q1357" s="107">
        <v>0</v>
      </c>
      <c r="R1357" s="107">
        <v>0</v>
      </c>
      <c r="S1357" s="107">
        <v>1</v>
      </c>
      <c r="T1357" s="108">
        <v>1</v>
      </c>
      <c r="U1357" s="108">
        <v>1</v>
      </c>
      <c r="V1357" s="108">
        <v>0</v>
      </c>
      <c r="W1357" s="109">
        <v>44384908.18</v>
      </c>
      <c r="X1357" s="110">
        <v>0</v>
      </c>
      <c r="Y1357" s="111">
        <v>0</v>
      </c>
      <c r="Z1357" s="111">
        <v>0</v>
      </c>
      <c r="AA1357" s="111">
        <v>0</v>
      </c>
      <c r="AB1357" s="111">
        <v>0</v>
      </c>
      <c r="AC1357" s="111">
        <v>0</v>
      </c>
      <c r="AD1357" s="112">
        <v>44384908.18</v>
      </c>
      <c r="AE1357" s="114">
        <v>41409</v>
      </c>
      <c r="AF1357" s="114">
        <v>45792</v>
      </c>
      <c r="AG1357" s="115">
        <v>66577362.259999998</v>
      </c>
      <c r="AH1357" s="116" t="s">
        <v>903</v>
      </c>
      <c r="AI1357" s="116" t="s">
        <v>904</v>
      </c>
      <c r="AJ1357" s="14">
        <v>0</v>
      </c>
      <c r="AK1357" s="14">
        <v>11096227.039999999</v>
      </c>
      <c r="AL1357" s="14">
        <v>0</v>
      </c>
      <c r="AM1357" s="14">
        <v>0</v>
      </c>
      <c r="AN1357" s="14">
        <v>0</v>
      </c>
      <c r="AO1357" s="14">
        <v>0</v>
      </c>
      <c r="AP1357" s="14">
        <v>0</v>
      </c>
      <c r="AQ1357" s="14">
        <v>0</v>
      </c>
      <c r="AR1357" s="14">
        <v>0</v>
      </c>
      <c r="AS1357" s="14">
        <v>0</v>
      </c>
      <c r="AT1357" s="14">
        <v>0</v>
      </c>
      <c r="AU1357" s="14">
        <v>0</v>
      </c>
      <c r="AV1357" s="14">
        <v>0</v>
      </c>
      <c r="AW1357" s="14">
        <v>11096227.039999999</v>
      </c>
      <c r="AX1357" s="14">
        <v>0</v>
      </c>
      <c r="AY1357" s="14">
        <f t="shared" si="63"/>
        <v>11096227.039999999</v>
      </c>
      <c r="AZ1357" s="14">
        <f t="shared" si="64"/>
        <v>11096227.039999999</v>
      </c>
      <c r="BA1357" s="14">
        <f t="shared" si="65"/>
        <v>22192454.079999998</v>
      </c>
    </row>
    <row r="1358" spans="1:53" x14ac:dyDescent="0.35">
      <c r="A1358" s="15" t="s">
        <v>2053</v>
      </c>
      <c r="B1358" s="104" t="s">
        <v>794</v>
      </c>
      <c r="C1358" s="105">
        <v>20</v>
      </c>
      <c r="D1358" s="106" t="s">
        <v>23</v>
      </c>
      <c r="E1358" s="104" t="s">
        <v>511</v>
      </c>
      <c r="F1358" s="104" t="s">
        <v>880</v>
      </c>
      <c r="G1358" s="104" t="s">
        <v>58</v>
      </c>
      <c r="H1358" s="104" t="s">
        <v>900</v>
      </c>
      <c r="I1358" s="104" t="s">
        <v>882</v>
      </c>
      <c r="J1358" s="104" t="s">
        <v>901</v>
      </c>
      <c r="K1358" s="104" t="s">
        <v>824</v>
      </c>
      <c r="L1358" s="104" t="s">
        <v>884</v>
      </c>
      <c r="M1358" s="104" t="s">
        <v>902</v>
      </c>
      <c r="N1358" s="107">
        <v>1</v>
      </c>
      <c r="O1358" s="107">
        <v>1</v>
      </c>
      <c r="P1358" s="107">
        <v>1</v>
      </c>
      <c r="Q1358" s="107">
        <v>0</v>
      </c>
      <c r="R1358" s="107">
        <v>0</v>
      </c>
      <c r="S1358" s="107">
        <v>1</v>
      </c>
      <c r="T1358" s="108">
        <v>1</v>
      </c>
      <c r="U1358" s="108">
        <v>1</v>
      </c>
      <c r="V1358" s="108">
        <v>0</v>
      </c>
      <c r="W1358" s="109">
        <v>44384908.18</v>
      </c>
      <c r="X1358" s="110">
        <v>0</v>
      </c>
      <c r="Y1358" s="111">
        <v>0</v>
      </c>
      <c r="Z1358" s="111">
        <v>0</v>
      </c>
      <c r="AA1358" s="111">
        <v>0</v>
      </c>
      <c r="AB1358" s="111">
        <v>0</v>
      </c>
      <c r="AC1358" s="111">
        <v>0</v>
      </c>
      <c r="AD1358" s="112">
        <v>44384908.18</v>
      </c>
      <c r="AE1358" s="114">
        <v>41439</v>
      </c>
      <c r="AF1358" s="114">
        <v>45822</v>
      </c>
      <c r="AG1358" s="115">
        <v>66577362.259999998</v>
      </c>
      <c r="AH1358" s="116" t="s">
        <v>903</v>
      </c>
      <c r="AI1358" s="116" t="s">
        <v>904</v>
      </c>
      <c r="AJ1358" s="14">
        <v>0</v>
      </c>
      <c r="AK1358" s="14">
        <v>0</v>
      </c>
      <c r="AL1358" s="14">
        <v>11096227.039999999</v>
      </c>
      <c r="AM1358" s="14">
        <v>0</v>
      </c>
      <c r="AN1358" s="14">
        <v>0</v>
      </c>
      <c r="AO1358" s="14">
        <v>0</v>
      </c>
      <c r="AP1358" s="14">
        <v>0</v>
      </c>
      <c r="AQ1358" s="14">
        <v>0</v>
      </c>
      <c r="AR1358" s="14">
        <v>0</v>
      </c>
      <c r="AS1358" s="14">
        <v>0</v>
      </c>
      <c r="AT1358" s="14">
        <v>0</v>
      </c>
      <c r="AU1358" s="14">
        <v>0</v>
      </c>
      <c r="AV1358" s="14">
        <v>0</v>
      </c>
      <c r="AW1358" s="14">
        <v>0</v>
      </c>
      <c r="AX1358" s="14">
        <v>11096227.039999999</v>
      </c>
      <c r="AY1358" s="14">
        <f t="shared" si="63"/>
        <v>11096227.039999999</v>
      </c>
      <c r="AZ1358" s="14">
        <f t="shared" si="64"/>
        <v>11096227.039999999</v>
      </c>
      <c r="BA1358" s="14">
        <f t="shared" si="65"/>
        <v>22192454.079999998</v>
      </c>
    </row>
    <row r="1359" spans="1:53" x14ac:dyDescent="0.35">
      <c r="A1359" s="15" t="s">
        <v>2056</v>
      </c>
      <c r="B1359" s="104" t="s">
        <v>794</v>
      </c>
      <c r="C1359" s="105">
        <v>24</v>
      </c>
      <c r="D1359" s="106" t="s">
        <v>23</v>
      </c>
      <c r="E1359" s="104" t="s">
        <v>511</v>
      </c>
      <c r="F1359" s="104" t="s">
        <v>880</v>
      </c>
      <c r="G1359" s="104" t="s">
        <v>58</v>
      </c>
      <c r="H1359" s="104" t="s">
        <v>900</v>
      </c>
      <c r="I1359" s="104" t="s">
        <v>882</v>
      </c>
      <c r="J1359" s="104" t="s">
        <v>901</v>
      </c>
      <c r="K1359" s="104" t="s">
        <v>824</v>
      </c>
      <c r="L1359" s="104" t="s">
        <v>884</v>
      </c>
      <c r="M1359" s="104" t="s">
        <v>902</v>
      </c>
      <c r="N1359" s="107">
        <v>1</v>
      </c>
      <c r="O1359" s="107">
        <v>1</v>
      </c>
      <c r="P1359" s="107">
        <v>1</v>
      </c>
      <c r="Q1359" s="107">
        <v>0</v>
      </c>
      <c r="R1359" s="107">
        <v>0</v>
      </c>
      <c r="S1359" s="107">
        <v>1</v>
      </c>
      <c r="T1359" s="108">
        <v>1</v>
      </c>
      <c r="U1359" s="108">
        <v>1</v>
      </c>
      <c r="V1359" s="108">
        <v>0</v>
      </c>
      <c r="W1359" s="109">
        <v>44384908.18</v>
      </c>
      <c r="X1359" s="110">
        <v>0</v>
      </c>
      <c r="Y1359" s="111">
        <v>0</v>
      </c>
      <c r="Z1359" s="111">
        <v>0</v>
      </c>
      <c r="AA1359" s="111">
        <v>0</v>
      </c>
      <c r="AB1359" s="111">
        <v>0</v>
      </c>
      <c r="AC1359" s="111">
        <v>0</v>
      </c>
      <c r="AD1359" s="112">
        <v>44384908.18</v>
      </c>
      <c r="AE1359" s="114">
        <v>41467</v>
      </c>
      <c r="AF1359" s="114">
        <v>45850</v>
      </c>
      <c r="AG1359" s="115">
        <v>66577362.259999998</v>
      </c>
      <c r="AH1359" s="116" t="s">
        <v>903</v>
      </c>
      <c r="AI1359" s="116" t="s">
        <v>904</v>
      </c>
      <c r="AJ1359" s="14">
        <v>0</v>
      </c>
      <c r="AK1359" s="14">
        <v>0</v>
      </c>
      <c r="AL1359" s="14">
        <v>0</v>
      </c>
      <c r="AM1359" s="14">
        <v>11096227.039999999</v>
      </c>
      <c r="AN1359" s="14">
        <v>0</v>
      </c>
      <c r="AO1359" s="14">
        <v>0</v>
      </c>
      <c r="AP1359" s="14">
        <v>0</v>
      </c>
      <c r="AQ1359" s="14">
        <v>0</v>
      </c>
      <c r="AR1359" s="14">
        <v>0</v>
      </c>
      <c r="AS1359" s="14">
        <v>0</v>
      </c>
      <c r="AT1359" s="14">
        <v>0</v>
      </c>
      <c r="AU1359" s="14">
        <v>0</v>
      </c>
      <c r="AV1359" s="14">
        <v>0</v>
      </c>
      <c r="AW1359" s="14">
        <v>0</v>
      </c>
      <c r="AX1359" s="14">
        <v>0</v>
      </c>
      <c r="AY1359" s="14">
        <f t="shared" si="63"/>
        <v>0</v>
      </c>
      <c r="AZ1359" s="14">
        <f t="shared" si="64"/>
        <v>11096227.039999999</v>
      </c>
      <c r="BA1359" s="14">
        <f t="shared" si="65"/>
        <v>11096227.039999999</v>
      </c>
    </row>
    <row r="1360" spans="1:53" x14ac:dyDescent="0.35">
      <c r="A1360" s="15" t="s">
        <v>2061</v>
      </c>
      <c r="B1360" s="104" t="s">
        <v>794</v>
      </c>
      <c r="C1360" s="105">
        <v>34</v>
      </c>
      <c r="D1360" s="106" t="s">
        <v>23</v>
      </c>
      <c r="E1360" s="104" t="s">
        <v>511</v>
      </c>
      <c r="F1360" s="104" t="s">
        <v>880</v>
      </c>
      <c r="G1360" s="104" t="s">
        <v>58</v>
      </c>
      <c r="H1360" s="104" t="s">
        <v>900</v>
      </c>
      <c r="I1360" s="104" t="s">
        <v>882</v>
      </c>
      <c r="J1360" s="104" t="s">
        <v>901</v>
      </c>
      <c r="K1360" s="104" t="s">
        <v>824</v>
      </c>
      <c r="L1360" s="104" t="s">
        <v>884</v>
      </c>
      <c r="M1360" s="104" t="s">
        <v>902</v>
      </c>
      <c r="N1360" s="107">
        <v>1</v>
      </c>
      <c r="O1360" s="107">
        <v>1</v>
      </c>
      <c r="P1360" s="107">
        <v>1</v>
      </c>
      <c r="Q1360" s="107">
        <v>0</v>
      </c>
      <c r="R1360" s="107">
        <v>0</v>
      </c>
      <c r="S1360" s="107">
        <v>1</v>
      </c>
      <c r="T1360" s="108">
        <v>1</v>
      </c>
      <c r="U1360" s="108">
        <v>1</v>
      </c>
      <c r="V1360" s="108">
        <v>0</v>
      </c>
      <c r="W1360" s="109">
        <v>44384908.18</v>
      </c>
      <c r="X1360" s="110">
        <v>0</v>
      </c>
      <c r="Y1360" s="111">
        <v>0</v>
      </c>
      <c r="Z1360" s="111">
        <v>0</v>
      </c>
      <c r="AA1360" s="111">
        <v>0</v>
      </c>
      <c r="AB1360" s="111">
        <v>0</v>
      </c>
      <c r="AC1360" s="111">
        <v>0</v>
      </c>
      <c r="AD1360" s="112">
        <v>44384908.18</v>
      </c>
      <c r="AE1360" s="114">
        <v>41501</v>
      </c>
      <c r="AF1360" s="114">
        <v>45884</v>
      </c>
      <c r="AG1360" s="115">
        <v>66577362.259999998</v>
      </c>
      <c r="AH1360" s="116" t="s">
        <v>903</v>
      </c>
      <c r="AI1360" s="116" t="s">
        <v>904</v>
      </c>
      <c r="AJ1360" s="14">
        <v>0</v>
      </c>
      <c r="AK1360" s="14">
        <v>0</v>
      </c>
      <c r="AL1360" s="14">
        <v>0</v>
      </c>
      <c r="AM1360" s="14">
        <v>0</v>
      </c>
      <c r="AN1360" s="14">
        <v>11096227.039999999</v>
      </c>
      <c r="AO1360" s="14">
        <v>0</v>
      </c>
      <c r="AP1360" s="14">
        <v>0</v>
      </c>
      <c r="AQ1360" s="14">
        <v>0</v>
      </c>
      <c r="AR1360" s="14">
        <v>0</v>
      </c>
      <c r="AS1360" s="14">
        <v>0</v>
      </c>
      <c r="AT1360" s="14">
        <v>0</v>
      </c>
      <c r="AU1360" s="14">
        <v>0</v>
      </c>
      <c r="AV1360" s="14">
        <v>0</v>
      </c>
      <c r="AW1360" s="14">
        <v>0</v>
      </c>
      <c r="AX1360" s="14">
        <v>0</v>
      </c>
      <c r="AY1360" s="14">
        <f t="shared" si="63"/>
        <v>0</v>
      </c>
      <c r="AZ1360" s="14">
        <f t="shared" si="64"/>
        <v>11096227.039999999</v>
      </c>
      <c r="BA1360" s="14">
        <f t="shared" si="65"/>
        <v>11096227.039999999</v>
      </c>
    </row>
    <row r="1361" spans="1:53" x14ac:dyDescent="0.35">
      <c r="A1361" s="15" t="s">
        <v>2063</v>
      </c>
      <c r="B1361" s="104" t="s">
        <v>794</v>
      </c>
      <c r="C1361" s="105">
        <v>42</v>
      </c>
      <c r="D1361" s="106" t="s">
        <v>23</v>
      </c>
      <c r="E1361" s="104" t="s">
        <v>511</v>
      </c>
      <c r="F1361" s="104" t="s">
        <v>880</v>
      </c>
      <c r="G1361" s="104" t="s">
        <v>58</v>
      </c>
      <c r="H1361" s="104" t="s">
        <v>900</v>
      </c>
      <c r="I1361" s="104" t="s">
        <v>882</v>
      </c>
      <c r="J1361" s="104" t="s">
        <v>901</v>
      </c>
      <c r="K1361" s="104" t="s">
        <v>824</v>
      </c>
      <c r="L1361" s="104" t="s">
        <v>884</v>
      </c>
      <c r="M1361" s="104" t="s">
        <v>902</v>
      </c>
      <c r="N1361" s="107">
        <v>1</v>
      </c>
      <c r="O1361" s="107">
        <v>1</v>
      </c>
      <c r="P1361" s="107">
        <v>1</v>
      </c>
      <c r="Q1361" s="107">
        <v>0</v>
      </c>
      <c r="R1361" s="107">
        <v>0</v>
      </c>
      <c r="S1361" s="107">
        <v>1</v>
      </c>
      <c r="T1361" s="108">
        <v>1</v>
      </c>
      <c r="U1361" s="108">
        <v>1</v>
      </c>
      <c r="V1361" s="108">
        <v>0</v>
      </c>
      <c r="W1361" s="109">
        <v>62684439.960000001</v>
      </c>
      <c r="X1361" s="110">
        <v>0</v>
      </c>
      <c r="Y1361" s="111">
        <v>0</v>
      </c>
      <c r="Z1361" s="111">
        <v>2350666.5</v>
      </c>
      <c r="AA1361" s="111">
        <v>0</v>
      </c>
      <c r="AB1361" s="111">
        <v>0</v>
      </c>
      <c r="AC1361" s="111">
        <v>0</v>
      </c>
      <c r="AD1361" s="112">
        <v>62684439.960000001</v>
      </c>
      <c r="AE1361" s="114">
        <v>41530</v>
      </c>
      <c r="AF1361" s="114">
        <v>45913</v>
      </c>
      <c r="AG1361" s="115">
        <v>94026659.939999998</v>
      </c>
      <c r="AH1361" s="116" t="s">
        <v>903</v>
      </c>
      <c r="AI1361" s="116" t="s">
        <v>904</v>
      </c>
      <c r="AJ1361" s="14">
        <v>0</v>
      </c>
      <c r="AK1361" s="14">
        <v>0</v>
      </c>
      <c r="AL1361" s="14">
        <v>0</v>
      </c>
      <c r="AM1361" s="14">
        <v>0</v>
      </c>
      <c r="AN1361" s="14">
        <v>0</v>
      </c>
      <c r="AO1361" s="14">
        <v>15671109.99</v>
      </c>
      <c r="AP1361" s="14">
        <v>0</v>
      </c>
      <c r="AQ1361" s="14">
        <v>0</v>
      </c>
      <c r="AR1361" s="14">
        <v>0</v>
      </c>
      <c r="AS1361" s="14">
        <v>0</v>
      </c>
      <c r="AT1361" s="14">
        <v>0</v>
      </c>
      <c r="AU1361" s="14">
        <v>0</v>
      </c>
      <c r="AV1361" s="14">
        <v>0</v>
      </c>
      <c r="AW1361" s="14">
        <v>0</v>
      </c>
      <c r="AX1361" s="14">
        <v>0</v>
      </c>
      <c r="AY1361" s="14">
        <f t="shared" si="63"/>
        <v>0</v>
      </c>
      <c r="AZ1361" s="14">
        <f t="shared" si="64"/>
        <v>15671109.99</v>
      </c>
      <c r="BA1361" s="14">
        <f t="shared" si="65"/>
        <v>15671109.99</v>
      </c>
    </row>
    <row r="1362" spans="1:53" x14ac:dyDescent="0.35">
      <c r="A1362" s="15" t="s">
        <v>2132</v>
      </c>
      <c r="B1362" s="104" t="s">
        <v>823</v>
      </c>
      <c r="C1362" s="105">
        <v>1</v>
      </c>
      <c r="D1362" s="106" t="s">
        <v>23</v>
      </c>
      <c r="E1362" s="104" t="s">
        <v>511</v>
      </c>
      <c r="F1362" s="104" t="s">
        <v>880</v>
      </c>
      <c r="G1362" s="104" t="s">
        <v>58</v>
      </c>
      <c r="H1362" s="104" t="s">
        <v>900</v>
      </c>
      <c r="I1362" s="104" t="s">
        <v>882</v>
      </c>
      <c r="J1362" s="104" t="s">
        <v>901</v>
      </c>
      <c r="K1362" s="104" t="s">
        <v>824</v>
      </c>
      <c r="L1362" s="104" t="s">
        <v>884</v>
      </c>
      <c r="M1362" s="104" t="s">
        <v>902</v>
      </c>
      <c r="N1362" s="107">
        <v>1</v>
      </c>
      <c r="O1362" s="107">
        <v>1</v>
      </c>
      <c r="P1362" s="107">
        <v>1</v>
      </c>
      <c r="Q1362" s="107">
        <v>0</v>
      </c>
      <c r="R1362" s="107">
        <v>0</v>
      </c>
      <c r="S1362" s="107">
        <v>1</v>
      </c>
      <c r="T1362" s="108">
        <v>1</v>
      </c>
      <c r="U1362" s="108">
        <v>1</v>
      </c>
      <c r="V1362" s="108">
        <v>0</v>
      </c>
      <c r="W1362" s="109">
        <v>44384908.18</v>
      </c>
      <c r="X1362" s="110">
        <v>0</v>
      </c>
      <c r="Y1362" s="111">
        <v>0</v>
      </c>
      <c r="Z1362" s="111">
        <v>0</v>
      </c>
      <c r="AA1362" s="111">
        <v>0</v>
      </c>
      <c r="AB1362" s="111">
        <v>0</v>
      </c>
      <c r="AC1362" s="111">
        <v>0</v>
      </c>
      <c r="AD1362" s="112">
        <v>44384908.18</v>
      </c>
      <c r="AE1362" s="114">
        <v>41562</v>
      </c>
      <c r="AF1362" s="114">
        <v>45945</v>
      </c>
      <c r="AG1362" s="115">
        <v>66577362.259999998</v>
      </c>
      <c r="AH1362" s="116" t="s">
        <v>903</v>
      </c>
      <c r="AI1362" s="116" t="s">
        <v>904</v>
      </c>
      <c r="AJ1362" s="14">
        <v>0</v>
      </c>
      <c r="AK1362" s="14">
        <v>0</v>
      </c>
      <c r="AL1362" s="14">
        <v>0</v>
      </c>
      <c r="AM1362" s="14">
        <v>0</v>
      </c>
      <c r="AN1362" s="14">
        <v>0</v>
      </c>
      <c r="AO1362" s="14">
        <v>0</v>
      </c>
      <c r="AP1362" s="14">
        <v>11096227.039999999</v>
      </c>
      <c r="AQ1362" s="14">
        <v>0</v>
      </c>
      <c r="AR1362" s="14">
        <v>0</v>
      </c>
      <c r="AS1362" s="14">
        <v>0</v>
      </c>
      <c r="AT1362" s="14">
        <v>0</v>
      </c>
      <c r="AU1362" s="14">
        <v>0</v>
      </c>
      <c r="AV1362" s="14">
        <v>0</v>
      </c>
      <c r="AW1362" s="14">
        <v>0</v>
      </c>
      <c r="AX1362" s="14">
        <v>0</v>
      </c>
      <c r="AY1362" s="14">
        <f t="shared" si="63"/>
        <v>0</v>
      </c>
      <c r="AZ1362" s="14">
        <f t="shared" si="64"/>
        <v>11096227.039999999</v>
      </c>
      <c r="BA1362" s="14">
        <f t="shared" si="65"/>
        <v>11096227.039999999</v>
      </c>
    </row>
    <row r="1363" spans="1:53" x14ac:dyDescent="0.35">
      <c r="A1363" s="15" t="s">
        <v>2133</v>
      </c>
      <c r="B1363" s="104" t="s">
        <v>823</v>
      </c>
      <c r="C1363" s="105">
        <v>2</v>
      </c>
      <c r="D1363" s="106" t="s">
        <v>23</v>
      </c>
      <c r="E1363" s="104" t="s">
        <v>511</v>
      </c>
      <c r="F1363" s="104" t="s">
        <v>880</v>
      </c>
      <c r="G1363" s="104" t="s">
        <v>58</v>
      </c>
      <c r="H1363" s="104" t="s">
        <v>900</v>
      </c>
      <c r="I1363" s="104" t="s">
        <v>882</v>
      </c>
      <c r="J1363" s="104" t="s">
        <v>901</v>
      </c>
      <c r="K1363" s="104" t="s">
        <v>824</v>
      </c>
      <c r="L1363" s="104" t="s">
        <v>884</v>
      </c>
      <c r="M1363" s="104" t="s">
        <v>902</v>
      </c>
      <c r="N1363" s="107">
        <v>1</v>
      </c>
      <c r="O1363" s="107">
        <v>1</v>
      </c>
      <c r="P1363" s="107">
        <v>1</v>
      </c>
      <c r="Q1363" s="107">
        <v>0</v>
      </c>
      <c r="R1363" s="107">
        <v>0</v>
      </c>
      <c r="S1363" s="107">
        <v>1</v>
      </c>
      <c r="T1363" s="108">
        <v>1</v>
      </c>
      <c r="U1363" s="108">
        <v>1</v>
      </c>
      <c r="V1363" s="108">
        <v>0</v>
      </c>
      <c r="W1363" s="109">
        <v>44384908.18</v>
      </c>
      <c r="X1363" s="110">
        <v>0</v>
      </c>
      <c r="Y1363" s="111">
        <v>0</v>
      </c>
      <c r="Z1363" s="111">
        <v>0</v>
      </c>
      <c r="AA1363" s="111">
        <v>0</v>
      </c>
      <c r="AB1363" s="111">
        <v>0</v>
      </c>
      <c r="AC1363" s="111">
        <v>0</v>
      </c>
      <c r="AD1363" s="112">
        <v>44384908.18</v>
      </c>
      <c r="AE1363" s="114">
        <v>41593</v>
      </c>
      <c r="AF1363" s="114">
        <v>45976</v>
      </c>
      <c r="AG1363" s="115">
        <v>66577362.259999998</v>
      </c>
      <c r="AH1363" s="116" t="s">
        <v>903</v>
      </c>
      <c r="AI1363" s="116" t="s">
        <v>904</v>
      </c>
      <c r="AJ1363" s="14">
        <v>0</v>
      </c>
      <c r="AK1363" s="14">
        <v>0</v>
      </c>
      <c r="AL1363" s="14">
        <v>0</v>
      </c>
      <c r="AM1363" s="14">
        <v>0</v>
      </c>
      <c r="AN1363" s="14">
        <v>0</v>
      </c>
      <c r="AO1363" s="14">
        <v>0</v>
      </c>
      <c r="AP1363" s="14">
        <v>0</v>
      </c>
      <c r="AQ1363" s="14">
        <v>11096227.039999999</v>
      </c>
      <c r="AR1363" s="14">
        <v>0</v>
      </c>
      <c r="AS1363" s="14">
        <v>0</v>
      </c>
      <c r="AT1363" s="14">
        <v>0</v>
      </c>
      <c r="AU1363" s="14">
        <v>0</v>
      </c>
      <c r="AV1363" s="14">
        <v>0</v>
      </c>
      <c r="AW1363" s="14">
        <v>0</v>
      </c>
      <c r="AX1363" s="14">
        <v>0</v>
      </c>
      <c r="AY1363" s="14">
        <f t="shared" si="63"/>
        <v>0</v>
      </c>
      <c r="AZ1363" s="14">
        <f t="shared" si="64"/>
        <v>11096227.039999999</v>
      </c>
      <c r="BA1363" s="14">
        <f t="shared" si="65"/>
        <v>11096227.039999999</v>
      </c>
    </row>
    <row r="1364" spans="1:53" x14ac:dyDescent="0.35">
      <c r="A1364" s="15" t="s">
        <v>2134</v>
      </c>
      <c r="B1364" s="104" t="s">
        <v>823</v>
      </c>
      <c r="C1364" s="105">
        <v>3</v>
      </c>
      <c r="D1364" s="106" t="s">
        <v>23</v>
      </c>
      <c r="E1364" s="104" t="s">
        <v>511</v>
      </c>
      <c r="F1364" s="104" t="s">
        <v>880</v>
      </c>
      <c r="G1364" s="104" t="s">
        <v>58</v>
      </c>
      <c r="H1364" s="104" t="s">
        <v>900</v>
      </c>
      <c r="I1364" s="104" t="s">
        <v>882</v>
      </c>
      <c r="J1364" s="104" t="s">
        <v>901</v>
      </c>
      <c r="K1364" s="104" t="s">
        <v>824</v>
      </c>
      <c r="L1364" s="104" t="s">
        <v>884</v>
      </c>
      <c r="M1364" s="104" t="s">
        <v>902</v>
      </c>
      <c r="N1364" s="107">
        <v>1</v>
      </c>
      <c r="O1364" s="107">
        <v>1</v>
      </c>
      <c r="P1364" s="107">
        <v>1</v>
      </c>
      <c r="Q1364" s="107">
        <v>0</v>
      </c>
      <c r="R1364" s="107">
        <v>0</v>
      </c>
      <c r="S1364" s="107">
        <v>1</v>
      </c>
      <c r="T1364" s="108">
        <v>1</v>
      </c>
      <c r="U1364" s="108">
        <v>1</v>
      </c>
      <c r="V1364" s="108">
        <v>0</v>
      </c>
      <c r="W1364" s="109">
        <v>44384908.18</v>
      </c>
      <c r="X1364" s="110">
        <v>0</v>
      </c>
      <c r="Y1364" s="111">
        <v>0</v>
      </c>
      <c r="Z1364" s="111">
        <v>0</v>
      </c>
      <c r="AA1364" s="111">
        <v>0</v>
      </c>
      <c r="AB1364" s="111">
        <v>0</v>
      </c>
      <c r="AC1364" s="111">
        <v>0</v>
      </c>
      <c r="AD1364" s="112">
        <v>44384908.18</v>
      </c>
      <c r="AE1364" s="114">
        <v>41621</v>
      </c>
      <c r="AF1364" s="114">
        <v>46004</v>
      </c>
      <c r="AG1364" s="115">
        <v>66577362.259999998</v>
      </c>
      <c r="AH1364" s="116" t="s">
        <v>903</v>
      </c>
      <c r="AI1364" s="116" t="s">
        <v>904</v>
      </c>
      <c r="AJ1364" s="14">
        <v>0</v>
      </c>
      <c r="AK1364" s="14">
        <v>0</v>
      </c>
      <c r="AL1364" s="14">
        <v>0</v>
      </c>
      <c r="AM1364" s="14">
        <v>0</v>
      </c>
      <c r="AN1364" s="14">
        <v>0</v>
      </c>
      <c r="AO1364" s="14">
        <v>0</v>
      </c>
      <c r="AP1364" s="14">
        <v>0</v>
      </c>
      <c r="AQ1364" s="14">
        <v>0</v>
      </c>
      <c r="AR1364" s="14">
        <v>11096227.039999999</v>
      </c>
      <c r="AS1364" s="14">
        <v>0</v>
      </c>
      <c r="AT1364" s="14">
        <v>0</v>
      </c>
      <c r="AU1364" s="14">
        <v>0</v>
      </c>
      <c r="AV1364" s="14">
        <v>0</v>
      </c>
      <c r="AW1364" s="14">
        <v>0</v>
      </c>
      <c r="AX1364" s="14">
        <v>0</v>
      </c>
      <c r="AY1364" s="14">
        <f t="shared" si="63"/>
        <v>0</v>
      </c>
      <c r="AZ1364" s="14">
        <f t="shared" si="64"/>
        <v>11096227.039999999</v>
      </c>
      <c r="BA1364" s="14">
        <f t="shared" si="65"/>
        <v>11096227.039999999</v>
      </c>
    </row>
    <row r="1365" spans="1:53" x14ac:dyDescent="0.35">
      <c r="A1365" s="15" t="s">
        <v>2073</v>
      </c>
      <c r="B1365" s="104" t="s">
        <v>796</v>
      </c>
      <c r="C1365" s="105">
        <v>1</v>
      </c>
      <c r="D1365" s="106" t="s">
        <v>23</v>
      </c>
      <c r="E1365" s="104" t="s">
        <v>511</v>
      </c>
      <c r="F1365" s="104" t="s">
        <v>880</v>
      </c>
      <c r="G1365" s="104" t="s">
        <v>58</v>
      </c>
      <c r="H1365" s="104" t="s">
        <v>900</v>
      </c>
      <c r="I1365" s="104" t="s">
        <v>882</v>
      </c>
      <c r="J1365" s="104" t="s">
        <v>901</v>
      </c>
      <c r="K1365" s="104" t="s">
        <v>824</v>
      </c>
      <c r="L1365" s="104" t="s">
        <v>884</v>
      </c>
      <c r="M1365" s="104" t="s">
        <v>902</v>
      </c>
      <c r="N1365" s="107">
        <v>1</v>
      </c>
      <c r="O1365" s="107">
        <v>1</v>
      </c>
      <c r="P1365" s="107">
        <v>1</v>
      </c>
      <c r="Q1365" s="107">
        <v>0</v>
      </c>
      <c r="R1365" s="107">
        <v>0</v>
      </c>
      <c r="S1365" s="107">
        <v>1</v>
      </c>
      <c r="T1365" s="108">
        <v>1</v>
      </c>
      <c r="U1365" s="108">
        <v>1</v>
      </c>
      <c r="V1365" s="108">
        <v>0</v>
      </c>
      <c r="W1365" s="109">
        <v>77894265.280000001</v>
      </c>
      <c r="X1365" s="110">
        <v>0</v>
      </c>
      <c r="Y1365" s="111">
        <v>0</v>
      </c>
      <c r="Z1365" s="111">
        <v>0</v>
      </c>
      <c r="AA1365" s="111">
        <v>0</v>
      </c>
      <c r="AB1365" s="111">
        <v>0</v>
      </c>
      <c r="AC1365" s="111">
        <v>0</v>
      </c>
      <c r="AD1365" s="112">
        <v>77894265.280000001</v>
      </c>
      <c r="AE1365" s="114">
        <v>41654</v>
      </c>
      <c r="AF1365" s="114">
        <v>46037</v>
      </c>
      <c r="AG1365" s="115">
        <v>116841397.92</v>
      </c>
      <c r="AH1365" s="116" t="s">
        <v>903</v>
      </c>
      <c r="AI1365" s="116" t="s">
        <v>904</v>
      </c>
      <c r="AJ1365" s="14">
        <v>0</v>
      </c>
      <c r="AK1365" s="14">
        <v>0</v>
      </c>
      <c r="AL1365" s="14">
        <v>0</v>
      </c>
      <c r="AM1365" s="14">
        <v>0</v>
      </c>
      <c r="AN1365" s="14">
        <v>0</v>
      </c>
      <c r="AO1365" s="14">
        <v>0</v>
      </c>
      <c r="AP1365" s="14">
        <v>0</v>
      </c>
      <c r="AQ1365" s="14">
        <v>0</v>
      </c>
      <c r="AR1365" s="14">
        <v>0</v>
      </c>
      <c r="AS1365" s="14">
        <v>19473566.32</v>
      </c>
      <c r="AT1365" s="14">
        <v>0</v>
      </c>
      <c r="AU1365" s="14">
        <v>0</v>
      </c>
      <c r="AV1365" s="14">
        <v>0</v>
      </c>
      <c r="AW1365" s="14">
        <v>0</v>
      </c>
      <c r="AX1365" s="14">
        <v>0</v>
      </c>
      <c r="AY1365" s="14">
        <f t="shared" si="63"/>
        <v>0</v>
      </c>
      <c r="AZ1365" s="14">
        <f t="shared" si="64"/>
        <v>19473566.32</v>
      </c>
      <c r="BA1365" s="14">
        <f t="shared" si="65"/>
        <v>19473566.32</v>
      </c>
    </row>
    <row r="1366" spans="1:53" x14ac:dyDescent="0.35">
      <c r="A1366" s="15" t="s">
        <v>2087</v>
      </c>
      <c r="B1366" s="104" t="s">
        <v>796</v>
      </c>
      <c r="C1366" s="105">
        <v>9</v>
      </c>
      <c r="D1366" s="106" t="s">
        <v>23</v>
      </c>
      <c r="E1366" s="104" t="s">
        <v>511</v>
      </c>
      <c r="F1366" s="104" t="s">
        <v>880</v>
      </c>
      <c r="G1366" s="104" t="s">
        <v>58</v>
      </c>
      <c r="H1366" s="104" t="s">
        <v>900</v>
      </c>
      <c r="I1366" s="104" t="s">
        <v>882</v>
      </c>
      <c r="J1366" s="104" t="s">
        <v>901</v>
      </c>
      <c r="K1366" s="104" t="s">
        <v>824</v>
      </c>
      <c r="L1366" s="104" t="s">
        <v>884</v>
      </c>
      <c r="M1366" s="104" t="s">
        <v>902</v>
      </c>
      <c r="N1366" s="107">
        <v>1</v>
      </c>
      <c r="O1366" s="107">
        <v>1</v>
      </c>
      <c r="P1366" s="107">
        <v>1</v>
      </c>
      <c r="Q1366" s="107">
        <v>0</v>
      </c>
      <c r="R1366" s="107">
        <v>0</v>
      </c>
      <c r="S1366" s="107">
        <v>1</v>
      </c>
      <c r="T1366" s="108">
        <v>1</v>
      </c>
      <c r="U1366" s="108">
        <v>1</v>
      </c>
      <c r="V1366" s="108">
        <v>0</v>
      </c>
      <c r="W1366" s="109">
        <v>48935762.489999995</v>
      </c>
      <c r="X1366" s="110">
        <v>0</v>
      </c>
      <c r="Y1366" s="111">
        <v>0</v>
      </c>
      <c r="Z1366" s="111">
        <v>0</v>
      </c>
      <c r="AA1366" s="111">
        <v>0</v>
      </c>
      <c r="AB1366" s="111">
        <v>0</v>
      </c>
      <c r="AC1366" s="111">
        <v>0</v>
      </c>
      <c r="AD1366" s="112">
        <v>48935762.489999995</v>
      </c>
      <c r="AE1366" s="114">
        <v>41684</v>
      </c>
      <c r="AF1366" s="114">
        <v>46067</v>
      </c>
      <c r="AG1366" s="115">
        <v>73403643.75</v>
      </c>
      <c r="AH1366" s="116" t="s">
        <v>903</v>
      </c>
      <c r="AI1366" s="116" t="s">
        <v>904</v>
      </c>
      <c r="AJ1366" s="14">
        <v>0</v>
      </c>
      <c r="AK1366" s="14">
        <v>0</v>
      </c>
      <c r="AL1366" s="14">
        <v>0</v>
      </c>
      <c r="AM1366" s="14">
        <v>0</v>
      </c>
      <c r="AN1366" s="14">
        <v>0</v>
      </c>
      <c r="AO1366" s="14">
        <v>0</v>
      </c>
      <c r="AP1366" s="14">
        <v>0</v>
      </c>
      <c r="AQ1366" s="14">
        <v>0</v>
      </c>
      <c r="AR1366" s="14">
        <v>0</v>
      </c>
      <c r="AS1366" s="14">
        <v>0</v>
      </c>
      <c r="AT1366" s="14">
        <v>12233940.630000001</v>
      </c>
      <c r="AU1366" s="14">
        <v>0</v>
      </c>
      <c r="AV1366" s="14">
        <v>0</v>
      </c>
      <c r="AW1366" s="14">
        <v>0</v>
      </c>
      <c r="AX1366" s="14">
        <v>0</v>
      </c>
      <c r="AY1366" s="14">
        <f t="shared" si="63"/>
        <v>0</v>
      </c>
      <c r="AZ1366" s="14">
        <f t="shared" si="64"/>
        <v>12233940.630000001</v>
      </c>
      <c r="BA1366" s="14">
        <f t="shared" si="65"/>
        <v>12233940.630000001</v>
      </c>
    </row>
    <row r="1367" spans="1:53" x14ac:dyDescent="0.35">
      <c r="A1367" s="15" t="s">
        <v>2074</v>
      </c>
      <c r="B1367" s="104" t="s">
        <v>796</v>
      </c>
      <c r="C1367" s="105">
        <v>13</v>
      </c>
      <c r="D1367" s="106" t="s">
        <v>23</v>
      </c>
      <c r="E1367" s="104" t="s">
        <v>511</v>
      </c>
      <c r="F1367" s="104" t="s">
        <v>880</v>
      </c>
      <c r="G1367" s="104" t="s">
        <v>58</v>
      </c>
      <c r="H1367" s="104" t="s">
        <v>900</v>
      </c>
      <c r="I1367" s="104" t="s">
        <v>882</v>
      </c>
      <c r="J1367" s="104" t="s">
        <v>901</v>
      </c>
      <c r="K1367" s="104" t="s">
        <v>824</v>
      </c>
      <c r="L1367" s="104" t="s">
        <v>884</v>
      </c>
      <c r="M1367" s="104" t="s">
        <v>902</v>
      </c>
      <c r="N1367" s="107">
        <v>1</v>
      </c>
      <c r="O1367" s="107">
        <v>1</v>
      </c>
      <c r="P1367" s="107">
        <v>1</v>
      </c>
      <c r="Q1367" s="107">
        <v>0</v>
      </c>
      <c r="R1367" s="107">
        <v>0</v>
      </c>
      <c r="S1367" s="107">
        <v>1</v>
      </c>
      <c r="T1367" s="108">
        <v>1</v>
      </c>
      <c r="U1367" s="108">
        <v>1</v>
      </c>
      <c r="V1367" s="108">
        <v>0</v>
      </c>
      <c r="W1367" s="109">
        <v>61859140.339999996</v>
      </c>
      <c r="X1367" s="110">
        <v>0</v>
      </c>
      <c r="Y1367" s="111">
        <v>12371828.07</v>
      </c>
      <c r="Z1367" s="111">
        <v>2319717.7599999998</v>
      </c>
      <c r="AA1367" s="111">
        <v>0</v>
      </c>
      <c r="AB1367" s="111">
        <v>0</v>
      </c>
      <c r="AC1367" s="111">
        <v>0</v>
      </c>
      <c r="AD1367" s="112">
        <v>49487312.269999996</v>
      </c>
      <c r="AE1367" s="114">
        <v>41712</v>
      </c>
      <c r="AF1367" s="114">
        <v>46095</v>
      </c>
      <c r="AG1367" s="115">
        <v>74230968.409999996</v>
      </c>
      <c r="AH1367" s="116" t="s">
        <v>903</v>
      </c>
      <c r="AI1367" s="116" t="s">
        <v>904</v>
      </c>
      <c r="AJ1367" s="14">
        <v>0</v>
      </c>
      <c r="AK1367" s="14">
        <v>0</v>
      </c>
      <c r="AL1367" s="14">
        <v>0</v>
      </c>
      <c r="AM1367" s="14">
        <v>0</v>
      </c>
      <c r="AN1367" s="14">
        <v>0</v>
      </c>
      <c r="AO1367" s="14">
        <v>0</v>
      </c>
      <c r="AP1367" s="14">
        <v>0</v>
      </c>
      <c r="AQ1367" s="14">
        <v>0</v>
      </c>
      <c r="AR1367" s="14">
        <v>0</v>
      </c>
      <c r="AS1367" s="14">
        <v>0</v>
      </c>
      <c r="AT1367" s="14">
        <v>0</v>
      </c>
      <c r="AU1367" s="14">
        <v>12371828.07</v>
      </c>
      <c r="AV1367" s="14">
        <v>0</v>
      </c>
      <c r="AW1367" s="14">
        <v>0</v>
      </c>
      <c r="AX1367" s="14">
        <v>0</v>
      </c>
      <c r="AY1367" s="14">
        <f t="shared" si="63"/>
        <v>0</v>
      </c>
      <c r="AZ1367" s="14">
        <f t="shared" si="64"/>
        <v>12371828.07</v>
      </c>
      <c r="BA1367" s="14">
        <f t="shared" si="65"/>
        <v>12371828.07</v>
      </c>
    </row>
    <row r="1368" spans="1:53" x14ac:dyDescent="0.35">
      <c r="A1368" s="15" t="s">
        <v>2076</v>
      </c>
      <c r="B1368" s="104" t="s">
        <v>796</v>
      </c>
      <c r="C1368" s="105">
        <v>25</v>
      </c>
      <c r="D1368" s="106" t="s">
        <v>23</v>
      </c>
      <c r="E1368" s="104" t="s">
        <v>511</v>
      </c>
      <c r="F1368" s="104" t="s">
        <v>880</v>
      </c>
      <c r="G1368" s="104" t="s">
        <v>58</v>
      </c>
      <c r="H1368" s="104" t="s">
        <v>900</v>
      </c>
      <c r="I1368" s="104" t="s">
        <v>882</v>
      </c>
      <c r="J1368" s="104" t="s">
        <v>901</v>
      </c>
      <c r="K1368" s="104" t="s">
        <v>824</v>
      </c>
      <c r="L1368" s="104" t="s">
        <v>884</v>
      </c>
      <c r="M1368" s="104" t="s">
        <v>902</v>
      </c>
      <c r="N1368" s="107">
        <v>1</v>
      </c>
      <c r="O1368" s="107">
        <v>1</v>
      </c>
      <c r="P1368" s="107">
        <v>1</v>
      </c>
      <c r="Q1368" s="107">
        <v>0</v>
      </c>
      <c r="R1368" s="107">
        <v>0</v>
      </c>
      <c r="S1368" s="107">
        <v>1</v>
      </c>
      <c r="T1368" s="108">
        <v>1</v>
      </c>
      <c r="U1368" s="108">
        <v>1</v>
      </c>
      <c r="V1368" s="108">
        <v>0</v>
      </c>
      <c r="W1368" s="109">
        <v>76025545.25</v>
      </c>
      <c r="X1368" s="110">
        <v>0</v>
      </c>
      <c r="Y1368" s="111">
        <v>0</v>
      </c>
      <c r="Z1368" s="111">
        <v>0</v>
      </c>
      <c r="AA1368" s="111">
        <v>0</v>
      </c>
      <c r="AB1368" s="111">
        <v>0</v>
      </c>
      <c r="AC1368" s="111">
        <v>0</v>
      </c>
      <c r="AD1368" s="112">
        <v>76025545.25</v>
      </c>
      <c r="AE1368" s="114">
        <v>41744</v>
      </c>
      <c r="AF1368" s="114">
        <v>46127</v>
      </c>
      <c r="AG1368" s="115">
        <v>91230654.299999997</v>
      </c>
      <c r="AH1368" s="116" t="s">
        <v>903</v>
      </c>
      <c r="AI1368" s="116" t="s">
        <v>904</v>
      </c>
      <c r="AJ1368" s="14">
        <v>15205109.050000001</v>
      </c>
      <c r="AK1368" s="14">
        <v>0</v>
      </c>
      <c r="AL1368" s="14">
        <v>0</v>
      </c>
      <c r="AM1368" s="14">
        <v>0</v>
      </c>
      <c r="AN1368" s="14">
        <v>0</v>
      </c>
      <c r="AO1368" s="14">
        <v>0</v>
      </c>
      <c r="AP1368" s="14">
        <v>0</v>
      </c>
      <c r="AQ1368" s="14">
        <v>0</v>
      </c>
      <c r="AR1368" s="14">
        <v>0</v>
      </c>
      <c r="AS1368" s="14">
        <v>0</v>
      </c>
      <c r="AT1368" s="14">
        <v>0</v>
      </c>
      <c r="AU1368" s="14">
        <v>0</v>
      </c>
      <c r="AV1368" s="14">
        <v>15205109.050000001</v>
      </c>
      <c r="AW1368" s="14">
        <v>0</v>
      </c>
      <c r="AX1368" s="14">
        <v>0</v>
      </c>
      <c r="AY1368" s="14">
        <f t="shared" si="63"/>
        <v>15205109.050000001</v>
      </c>
      <c r="AZ1368" s="14">
        <f t="shared" si="64"/>
        <v>15205109.050000001</v>
      </c>
      <c r="BA1368" s="14">
        <f t="shared" si="65"/>
        <v>30410218.100000001</v>
      </c>
    </row>
    <row r="1369" spans="1:53" x14ac:dyDescent="0.35">
      <c r="A1369" s="15" t="s">
        <v>2078</v>
      </c>
      <c r="B1369" s="104" t="s">
        <v>796</v>
      </c>
      <c r="C1369" s="105">
        <v>36</v>
      </c>
      <c r="D1369" s="106" t="s">
        <v>23</v>
      </c>
      <c r="E1369" s="104" t="s">
        <v>511</v>
      </c>
      <c r="F1369" s="104" t="s">
        <v>880</v>
      </c>
      <c r="G1369" s="104" t="s">
        <v>58</v>
      </c>
      <c r="H1369" s="104" t="s">
        <v>900</v>
      </c>
      <c r="I1369" s="104" t="s">
        <v>882</v>
      </c>
      <c r="J1369" s="104" t="s">
        <v>901</v>
      </c>
      <c r="K1369" s="104" t="s">
        <v>824</v>
      </c>
      <c r="L1369" s="104" t="s">
        <v>884</v>
      </c>
      <c r="M1369" s="104" t="s">
        <v>902</v>
      </c>
      <c r="N1369" s="107">
        <v>1</v>
      </c>
      <c r="O1369" s="107">
        <v>1</v>
      </c>
      <c r="P1369" s="107">
        <v>1</v>
      </c>
      <c r="Q1369" s="107">
        <v>0</v>
      </c>
      <c r="R1369" s="107">
        <v>0</v>
      </c>
      <c r="S1369" s="107">
        <v>1</v>
      </c>
      <c r="T1369" s="108">
        <v>1</v>
      </c>
      <c r="U1369" s="108">
        <v>1</v>
      </c>
      <c r="V1369" s="108">
        <v>0</v>
      </c>
      <c r="W1369" s="109">
        <v>62706211.469999999</v>
      </c>
      <c r="X1369" s="110">
        <v>0</v>
      </c>
      <c r="Y1369" s="111">
        <v>0</v>
      </c>
      <c r="Z1369" s="111">
        <v>0</v>
      </c>
      <c r="AA1369" s="111">
        <v>0</v>
      </c>
      <c r="AB1369" s="111">
        <v>0</v>
      </c>
      <c r="AC1369" s="111">
        <v>0</v>
      </c>
      <c r="AD1369" s="112">
        <v>62706211.469999999</v>
      </c>
      <c r="AE1369" s="114">
        <v>41774</v>
      </c>
      <c r="AF1369" s="114">
        <v>46157</v>
      </c>
      <c r="AG1369" s="115">
        <v>75247453.769999996</v>
      </c>
      <c r="AH1369" s="116" t="s">
        <v>903</v>
      </c>
      <c r="AI1369" s="116" t="s">
        <v>904</v>
      </c>
      <c r="AJ1369" s="14">
        <v>0</v>
      </c>
      <c r="AK1369" s="14">
        <v>12541242.300000001</v>
      </c>
      <c r="AL1369" s="14">
        <v>0</v>
      </c>
      <c r="AM1369" s="14">
        <v>0</v>
      </c>
      <c r="AN1369" s="14">
        <v>0</v>
      </c>
      <c r="AO1369" s="14">
        <v>0</v>
      </c>
      <c r="AP1369" s="14">
        <v>0</v>
      </c>
      <c r="AQ1369" s="14">
        <v>0</v>
      </c>
      <c r="AR1369" s="14">
        <v>0</v>
      </c>
      <c r="AS1369" s="14">
        <v>0</v>
      </c>
      <c r="AT1369" s="14">
        <v>0</v>
      </c>
      <c r="AU1369" s="14">
        <v>0</v>
      </c>
      <c r="AV1369" s="14">
        <v>0</v>
      </c>
      <c r="AW1369" s="14">
        <v>12541242.300000001</v>
      </c>
      <c r="AX1369" s="14">
        <v>0</v>
      </c>
      <c r="AY1369" s="14">
        <f t="shared" si="63"/>
        <v>12541242.300000001</v>
      </c>
      <c r="AZ1369" s="14">
        <f t="shared" si="64"/>
        <v>12541242.300000001</v>
      </c>
      <c r="BA1369" s="14">
        <f t="shared" si="65"/>
        <v>25082484.600000001</v>
      </c>
    </row>
    <row r="1370" spans="1:53" x14ac:dyDescent="0.35">
      <c r="A1370" s="15" t="s">
        <v>2095</v>
      </c>
      <c r="B1370" s="104" t="s">
        <v>797</v>
      </c>
      <c r="C1370" s="105">
        <v>9</v>
      </c>
      <c r="D1370" s="106" t="s">
        <v>23</v>
      </c>
      <c r="E1370" s="104" t="s">
        <v>511</v>
      </c>
      <c r="F1370" s="104" t="s">
        <v>880</v>
      </c>
      <c r="G1370" s="104" t="s">
        <v>58</v>
      </c>
      <c r="H1370" s="104" t="s">
        <v>900</v>
      </c>
      <c r="I1370" s="104" t="s">
        <v>882</v>
      </c>
      <c r="J1370" s="104" t="s">
        <v>901</v>
      </c>
      <c r="K1370" s="104" t="s">
        <v>824</v>
      </c>
      <c r="L1370" s="104" t="s">
        <v>884</v>
      </c>
      <c r="M1370" s="104" t="s">
        <v>902</v>
      </c>
      <c r="N1370" s="107">
        <v>1</v>
      </c>
      <c r="O1370" s="107">
        <v>1</v>
      </c>
      <c r="P1370" s="107">
        <v>1</v>
      </c>
      <c r="Q1370" s="107">
        <v>0</v>
      </c>
      <c r="R1370" s="107">
        <v>0</v>
      </c>
      <c r="S1370" s="107">
        <v>1</v>
      </c>
      <c r="T1370" s="108">
        <v>1</v>
      </c>
      <c r="U1370" s="108">
        <v>1</v>
      </c>
      <c r="V1370" s="108">
        <v>0</v>
      </c>
      <c r="W1370" s="109">
        <v>48677715.509999998</v>
      </c>
      <c r="X1370" s="110">
        <v>0</v>
      </c>
      <c r="Y1370" s="111">
        <v>0</v>
      </c>
      <c r="Z1370" s="111">
        <v>0</v>
      </c>
      <c r="AA1370" s="111">
        <v>0</v>
      </c>
      <c r="AB1370" s="111">
        <v>0</v>
      </c>
      <c r="AC1370" s="111">
        <v>0</v>
      </c>
      <c r="AD1370" s="112">
        <v>48677715.509999998</v>
      </c>
      <c r="AE1370" s="114">
        <v>41803</v>
      </c>
      <c r="AF1370" s="114">
        <v>46186</v>
      </c>
      <c r="AG1370" s="115">
        <v>58413258.609999999</v>
      </c>
      <c r="AH1370" s="116" t="s">
        <v>903</v>
      </c>
      <c r="AI1370" s="116" t="s">
        <v>904</v>
      </c>
      <c r="AJ1370" s="14">
        <v>0</v>
      </c>
      <c r="AK1370" s="14">
        <v>0</v>
      </c>
      <c r="AL1370" s="14">
        <v>9735543.0999999996</v>
      </c>
      <c r="AM1370" s="14">
        <v>0</v>
      </c>
      <c r="AN1370" s="14">
        <v>0</v>
      </c>
      <c r="AO1370" s="14">
        <v>0</v>
      </c>
      <c r="AP1370" s="14">
        <v>0</v>
      </c>
      <c r="AQ1370" s="14">
        <v>0</v>
      </c>
      <c r="AR1370" s="14">
        <v>0</v>
      </c>
      <c r="AS1370" s="14">
        <v>0</v>
      </c>
      <c r="AT1370" s="14">
        <v>0</v>
      </c>
      <c r="AU1370" s="14">
        <v>0</v>
      </c>
      <c r="AV1370" s="14">
        <v>0</v>
      </c>
      <c r="AW1370" s="14">
        <v>0</v>
      </c>
      <c r="AX1370" s="14">
        <v>9735543.0999999996</v>
      </c>
      <c r="AY1370" s="14">
        <f t="shared" si="63"/>
        <v>9735543.0999999996</v>
      </c>
      <c r="AZ1370" s="14">
        <f t="shared" si="64"/>
        <v>9735543.0999999996</v>
      </c>
      <c r="BA1370" s="14">
        <f t="shared" si="65"/>
        <v>19471086.199999999</v>
      </c>
    </row>
    <row r="1371" spans="1:53" x14ac:dyDescent="0.35">
      <c r="A1371" s="15" t="s">
        <v>2088</v>
      </c>
      <c r="B1371" s="104" t="s">
        <v>797</v>
      </c>
      <c r="C1371" s="105">
        <v>17</v>
      </c>
      <c r="D1371" s="106" t="s">
        <v>23</v>
      </c>
      <c r="E1371" s="104" t="s">
        <v>511</v>
      </c>
      <c r="F1371" s="104" t="s">
        <v>880</v>
      </c>
      <c r="G1371" s="104" t="s">
        <v>58</v>
      </c>
      <c r="H1371" s="104" t="s">
        <v>900</v>
      </c>
      <c r="I1371" s="104" t="s">
        <v>882</v>
      </c>
      <c r="J1371" s="104" t="s">
        <v>901</v>
      </c>
      <c r="K1371" s="104" t="s">
        <v>824</v>
      </c>
      <c r="L1371" s="104" t="s">
        <v>884</v>
      </c>
      <c r="M1371" s="104" t="s">
        <v>902</v>
      </c>
      <c r="N1371" s="107">
        <v>1</v>
      </c>
      <c r="O1371" s="107">
        <v>1</v>
      </c>
      <c r="P1371" s="107">
        <v>1</v>
      </c>
      <c r="Q1371" s="107">
        <v>0</v>
      </c>
      <c r="R1371" s="107">
        <v>0</v>
      </c>
      <c r="S1371" s="107">
        <v>1</v>
      </c>
      <c r="T1371" s="108">
        <v>1</v>
      </c>
      <c r="U1371" s="108">
        <v>1</v>
      </c>
      <c r="V1371" s="108">
        <v>0</v>
      </c>
      <c r="W1371" s="109">
        <v>62821666.869999997</v>
      </c>
      <c r="X1371" s="110">
        <v>0</v>
      </c>
      <c r="Y1371" s="111">
        <v>0</v>
      </c>
      <c r="Z1371" s="111">
        <v>0</v>
      </c>
      <c r="AA1371" s="111">
        <v>0</v>
      </c>
      <c r="AB1371" s="111">
        <v>0</v>
      </c>
      <c r="AC1371" s="111">
        <v>0</v>
      </c>
      <c r="AD1371" s="112">
        <v>62821666.869999997</v>
      </c>
      <c r="AE1371" s="114">
        <v>41835</v>
      </c>
      <c r="AF1371" s="114">
        <v>46218</v>
      </c>
      <c r="AG1371" s="115">
        <v>75386000.239999995</v>
      </c>
      <c r="AH1371" s="116" t="s">
        <v>903</v>
      </c>
      <c r="AI1371" s="116" t="s">
        <v>904</v>
      </c>
      <c r="AJ1371" s="14">
        <v>0</v>
      </c>
      <c r="AK1371" s="14">
        <v>0</v>
      </c>
      <c r="AL1371" s="14">
        <v>0</v>
      </c>
      <c r="AM1371" s="14">
        <v>12564333.369999999</v>
      </c>
      <c r="AN1371" s="14">
        <v>0</v>
      </c>
      <c r="AO1371" s="14">
        <v>0</v>
      </c>
      <c r="AP1371" s="14">
        <v>0</v>
      </c>
      <c r="AQ1371" s="14">
        <v>0</v>
      </c>
      <c r="AR1371" s="14">
        <v>0</v>
      </c>
      <c r="AS1371" s="14">
        <v>0</v>
      </c>
      <c r="AT1371" s="14">
        <v>0</v>
      </c>
      <c r="AU1371" s="14">
        <v>0</v>
      </c>
      <c r="AV1371" s="14">
        <v>0</v>
      </c>
      <c r="AW1371" s="14">
        <v>0</v>
      </c>
      <c r="AX1371" s="14">
        <v>0</v>
      </c>
      <c r="AY1371" s="14">
        <f t="shared" si="63"/>
        <v>0</v>
      </c>
      <c r="AZ1371" s="14">
        <f t="shared" si="64"/>
        <v>12564333.369999999</v>
      </c>
      <c r="BA1371" s="14">
        <f t="shared" si="65"/>
        <v>12564333.369999999</v>
      </c>
    </row>
    <row r="1372" spans="1:53" x14ac:dyDescent="0.35">
      <c r="A1372" s="15" t="s">
        <v>2100</v>
      </c>
      <c r="B1372" s="104" t="s">
        <v>798</v>
      </c>
      <c r="C1372" s="105">
        <v>4</v>
      </c>
      <c r="D1372" s="106" t="s">
        <v>23</v>
      </c>
      <c r="E1372" s="104" t="s">
        <v>511</v>
      </c>
      <c r="F1372" s="104" t="s">
        <v>880</v>
      </c>
      <c r="G1372" s="104" t="s">
        <v>58</v>
      </c>
      <c r="H1372" s="104" t="s">
        <v>900</v>
      </c>
      <c r="I1372" s="104" t="s">
        <v>882</v>
      </c>
      <c r="J1372" s="104" t="s">
        <v>901</v>
      </c>
      <c r="K1372" s="104" t="s">
        <v>824</v>
      </c>
      <c r="L1372" s="104" t="s">
        <v>884</v>
      </c>
      <c r="M1372" s="104" t="s">
        <v>902</v>
      </c>
      <c r="N1372" s="107">
        <v>1</v>
      </c>
      <c r="O1372" s="107">
        <v>1</v>
      </c>
      <c r="P1372" s="107">
        <v>1</v>
      </c>
      <c r="Q1372" s="107">
        <v>0</v>
      </c>
      <c r="R1372" s="107">
        <v>0</v>
      </c>
      <c r="S1372" s="107">
        <v>1</v>
      </c>
      <c r="T1372" s="108">
        <v>1</v>
      </c>
      <c r="U1372" s="108">
        <v>1</v>
      </c>
      <c r="V1372" s="108">
        <v>0</v>
      </c>
      <c r="W1372" s="109">
        <v>65484582.009999998</v>
      </c>
      <c r="X1372" s="110">
        <v>0</v>
      </c>
      <c r="Y1372" s="111">
        <v>0</v>
      </c>
      <c r="Z1372" s="111">
        <v>0</v>
      </c>
      <c r="AA1372" s="111">
        <v>0</v>
      </c>
      <c r="AB1372" s="111">
        <v>0</v>
      </c>
      <c r="AC1372" s="111">
        <v>0</v>
      </c>
      <c r="AD1372" s="112">
        <v>65484582.009999998</v>
      </c>
      <c r="AE1372" s="114">
        <v>41957</v>
      </c>
      <c r="AF1372" s="114">
        <v>46340</v>
      </c>
      <c r="AG1372" s="115">
        <v>78581498.409999996</v>
      </c>
      <c r="AH1372" s="116" t="s">
        <v>903</v>
      </c>
      <c r="AI1372" s="116" t="s">
        <v>904</v>
      </c>
      <c r="AJ1372" s="14">
        <v>0</v>
      </c>
      <c r="AK1372" s="14">
        <v>0</v>
      </c>
      <c r="AL1372" s="14">
        <v>0</v>
      </c>
      <c r="AM1372" s="14">
        <v>0</v>
      </c>
      <c r="AN1372" s="14">
        <v>0</v>
      </c>
      <c r="AO1372" s="14">
        <v>0</v>
      </c>
      <c r="AP1372" s="14">
        <v>0</v>
      </c>
      <c r="AQ1372" s="14">
        <v>13096916.4</v>
      </c>
      <c r="AR1372" s="14">
        <v>0</v>
      </c>
      <c r="AS1372" s="14">
        <v>0</v>
      </c>
      <c r="AT1372" s="14">
        <v>0</v>
      </c>
      <c r="AU1372" s="14">
        <v>0</v>
      </c>
      <c r="AV1372" s="14">
        <v>0</v>
      </c>
      <c r="AW1372" s="14">
        <v>0</v>
      </c>
      <c r="AX1372" s="14">
        <v>0</v>
      </c>
      <c r="AY1372" s="14">
        <f t="shared" si="63"/>
        <v>0</v>
      </c>
      <c r="AZ1372" s="14">
        <f t="shared" si="64"/>
        <v>13096916.4</v>
      </c>
      <c r="BA1372" s="14">
        <f t="shared" si="65"/>
        <v>13096916.4</v>
      </c>
    </row>
    <row r="1373" spans="1:53" x14ac:dyDescent="0.35">
      <c r="A1373" s="15" t="s">
        <v>2102</v>
      </c>
      <c r="B1373" s="104" t="s">
        <v>798</v>
      </c>
      <c r="C1373" s="105">
        <v>8</v>
      </c>
      <c r="D1373" s="106" t="s">
        <v>23</v>
      </c>
      <c r="E1373" s="104" t="s">
        <v>511</v>
      </c>
      <c r="F1373" s="104" t="s">
        <v>880</v>
      </c>
      <c r="G1373" s="104" t="s">
        <v>58</v>
      </c>
      <c r="H1373" s="104" t="s">
        <v>900</v>
      </c>
      <c r="I1373" s="104" t="s">
        <v>882</v>
      </c>
      <c r="J1373" s="104" t="s">
        <v>901</v>
      </c>
      <c r="K1373" s="104" t="s">
        <v>824</v>
      </c>
      <c r="L1373" s="104" t="s">
        <v>884</v>
      </c>
      <c r="M1373" s="104" t="s">
        <v>902</v>
      </c>
      <c r="N1373" s="107">
        <v>1</v>
      </c>
      <c r="O1373" s="107">
        <v>1</v>
      </c>
      <c r="P1373" s="107">
        <v>1</v>
      </c>
      <c r="Q1373" s="107">
        <v>0</v>
      </c>
      <c r="R1373" s="107">
        <v>0</v>
      </c>
      <c r="S1373" s="107">
        <v>1</v>
      </c>
      <c r="T1373" s="108">
        <v>1</v>
      </c>
      <c r="U1373" s="108">
        <v>1</v>
      </c>
      <c r="V1373" s="108">
        <v>0</v>
      </c>
      <c r="W1373" s="109">
        <v>65420240.219999999</v>
      </c>
      <c r="X1373" s="110">
        <v>0</v>
      </c>
      <c r="Y1373" s="111">
        <v>0</v>
      </c>
      <c r="Z1373" s="111">
        <v>0</v>
      </c>
      <c r="AA1373" s="111">
        <v>0</v>
      </c>
      <c r="AB1373" s="111">
        <v>0</v>
      </c>
      <c r="AC1373" s="111">
        <v>0</v>
      </c>
      <c r="AD1373" s="112">
        <v>65420240.219999999</v>
      </c>
      <c r="AE1373" s="114">
        <v>41988</v>
      </c>
      <c r="AF1373" s="114">
        <v>46371</v>
      </c>
      <c r="AG1373" s="115">
        <v>78504288.269999996</v>
      </c>
      <c r="AH1373" s="116" t="s">
        <v>903</v>
      </c>
      <c r="AI1373" s="116" t="s">
        <v>904</v>
      </c>
      <c r="AJ1373" s="14">
        <v>0</v>
      </c>
      <c r="AK1373" s="14">
        <v>0</v>
      </c>
      <c r="AL1373" s="14">
        <v>0</v>
      </c>
      <c r="AM1373" s="14">
        <v>0</v>
      </c>
      <c r="AN1373" s="14">
        <v>0</v>
      </c>
      <c r="AO1373" s="14">
        <v>0</v>
      </c>
      <c r="AP1373" s="14">
        <v>0</v>
      </c>
      <c r="AQ1373" s="14">
        <v>0</v>
      </c>
      <c r="AR1373" s="14">
        <v>13084048.050000001</v>
      </c>
      <c r="AS1373" s="14">
        <v>0</v>
      </c>
      <c r="AT1373" s="14">
        <v>0</v>
      </c>
      <c r="AU1373" s="14">
        <v>0</v>
      </c>
      <c r="AV1373" s="14">
        <v>0</v>
      </c>
      <c r="AW1373" s="14">
        <v>0</v>
      </c>
      <c r="AX1373" s="14">
        <v>0</v>
      </c>
      <c r="AY1373" s="14">
        <f t="shared" si="63"/>
        <v>0</v>
      </c>
      <c r="AZ1373" s="14">
        <f t="shared" si="64"/>
        <v>13084048.050000001</v>
      </c>
      <c r="BA1373" s="14">
        <f t="shared" si="65"/>
        <v>13084048.050000001</v>
      </c>
    </row>
    <row r="1374" spans="1:53" x14ac:dyDescent="0.35">
      <c r="A1374" s="15" t="s">
        <v>2099</v>
      </c>
      <c r="B1374" s="104" t="s">
        <v>798</v>
      </c>
      <c r="C1374" s="105">
        <v>18</v>
      </c>
      <c r="D1374" s="106" t="s">
        <v>23</v>
      </c>
      <c r="E1374" s="104" t="s">
        <v>511</v>
      </c>
      <c r="F1374" s="104" t="s">
        <v>880</v>
      </c>
      <c r="G1374" s="104" t="s">
        <v>58</v>
      </c>
      <c r="H1374" s="104" t="s">
        <v>900</v>
      </c>
      <c r="I1374" s="104" t="s">
        <v>882</v>
      </c>
      <c r="J1374" s="104" t="s">
        <v>901</v>
      </c>
      <c r="K1374" s="104" t="s">
        <v>824</v>
      </c>
      <c r="L1374" s="104" t="s">
        <v>884</v>
      </c>
      <c r="M1374" s="104" t="s">
        <v>902</v>
      </c>
      <c r="N1374" s="107">
        <v>1</v>
      </c>
      <c r="O1374" s="107">
        <v>1</v>
      </c>
      <c r="P1374" s="107">
        <v>1</v>
      </c>
      <c r="Q1374" s="107">
        <v>0</v>
      </c>
      <c r="R1374" s="107">
        <v>0</v>
      </c>
      <c r="S1374" s="107">
        <v>1</v>
      </c>
      <c r="T1374" s="108">
        <v>1</v>
      </c>
      <c r="U1374" s="108">
        <v>1</v>
      </c>
      <c r="V1374" s="108">
        <v>0</v>
      </c>
      <c r="W1374" s="109">
        <v>126410230.75999999</v>
      </c>
      <c r="X1374" s="110">
        <v>0</v>
      </c>
      <c r="Y1374" s="111">
        <v>0</v>
      </c>
      <c r="Z1374" s="111">
        <v>0</v>
      </c>
      <c r="AA1374" s="111">
        <v>0</v>
      </c>
      <c r="AB1374" s="111">
        <v>0</v>
      </c>
      <c r="AC1374" s="111">
        <v>0</v>
      </c>
      <c r="AD1374" s="112">
        <v>126410230.75999999</v>
      </c>
      <c r="AE1374" s="114">
        <v>42019</v>
      </c>
      <c r="AF1374" s="114">
        <v>46402</v>
      </c>
      <c r="AG1374" s="115">
        <v>151692276.91</v>
      </c>
      <c r="AH1374" s="116" t="s">
        <v>903</v>
      </c>
      <c r="AI1374" s="116" t="s">
        <v>904</v>
      </c>
      <c r="AJ1374" s="14">
        <v>0</v>
      </c>
      <c r="AK1374" s="14">
        <v>0</v>
      </c>
      <c r="AL1374" s="14">
        <v>0</v>
      </c>
      <c r="AM1374" s="14">
        <v>0</v>
      </c>
      <c r="AN1374" s="14">
        <v>0</v>
      </c>
      <c r="AO1374" s="14">
        <v>0</v>
      </c>
      <c r="AP1374" s="14">
        <v>0</v>
      </c>
      <c r="AQ1374" s="14">
        <v>0</v>
      </c>
      <c r="AR1374" s="14">
        <v>0</v>
      </c>
      <c r="AS1374" s="14">
        <v>25282046.149999999</v>
      </c>
      <c r="AT1374" s="14">
        <v>0</v>
      </c>
      <c r="AU1374" s="14">
        <v>0</v>
      </c>
      <c r="AV1374" s="14">
        <v>0</v>
      </c>
      <c r="AW1374" s="14">
        <v>0</v>
      </c>
      <c r="AX1374" s="14">
        <v>0</v>
      </c>
      <c r="AY1374" s="14">
        <f t="shared" si="63"/>
        <v>0</v>
      </c>
      <c r="AZ1374" s="14">
        <f t="shared" si="64"/>
        <v>25282046.149999999</v>
      </c>
      <c r="BA1374" s="14">
        <f t="shared" si="65"/>
        <v>25282046.149999999</v>
      </c>
    </row>
    <row r="1375" spans="1:53" x14ac:dyDescent="0.35">
      <c r="A1375" s="15" t="s">
        <v>2104</v>
      </c>
      <c r="B1375" s="104" t="s">
        <v>799</v>
      </c>
      <c r="C1375" s="105">
        <v>7</v>
      </c>
      <c r="D1375" s="106" t="s">
        <v>23</v>
      </c>
      <c r="E1375" s="104" t="s">
        <v>511</v>
      </c>
      <c r="F1375" s="104" t="s">
        <v>880</v>
      </c>
      <c r="G1375" s="104" t="s">
        <v>58</v>
      </c>
      <c r="H1375" s="104" t="s">
        <v>900</v>
      </c>
      <c r="I1375" s="104" t="s">
        <v>882</v>
      </c>
      <c r="J1375" s="104" t="s">
        <v>901</v>
      </c>
      <c r="K1375" s="104" t="s">
        <v>824</v>
      </c>
      <c r="L1375" s="104" t="s">
        <v>884</v>
      </c>
      <c r="M1375" s="104" t="s">
        <v>902</v>
      </c>
      <c r="N1375" s="107">
        <v>1</v>
      </c>
      <c r="O1375" s="107">
        <v>1</v>
      </c>
      <c r="P1375" s="107">
        <v>1</v>
      </c>
      <c r="Q1375" s="107">
        <v>0</v>
      </c>
      <c r="R1375" s="107">
        <v>0</v>
      </c>
      <c r="S1375" s="107">
        <v>1</v>
      </c>
      <c r="T1375" s="108">
        <v>1</v>
      </c>
      <c r="U1375" s="108">
        <v>1</v>
      </c>
      <c r="V1375" s="108">
        <v>0</v>
      </c>
      <c r="W1375" s="109">
        <v>85554534.609999999</v>
      </c>
      <c r="X1375" s="110">
        <v>0</v>
      </c>
      <c r="Y1375" s="111">
        <v>14259089.1</v>
      </c>
      <c r="Z1375" s="111">
        <v>3208295.05</v>
      </c>
      <c r="AA1375" s="111">
        <v>0</v>
      </c>
      <c r="AB1375" s="111">
        <v>0</v>
      </c>
      <c r="AC1375" s="111">
        <v>0</v>
      </c>
      <c r="AD1375" s="112">
        <v>71295445.510000005</v>
      </c>
      <c r="AE1375" s="114">
        <v>42088</v>
      </c>
      <c r="AF1375" s="114">
        <v>46471</v>
      </c>
      <c r="AG1375" s="115">
        <v>85554534.609999999</v>
      </c>
      <c r="AH1375" s="116" t="s">
        <v>903</v>
      </c>
      <c r="AI1375" s="116" t="s">
        <v>904</v>
      </c>
      <c r="AJ1375" s="14">
        <v>0</v>
      </c>
      <c r="AK1375" s="14">
        <v>0</v>
      </c>
      <c r="AL1375" s="14">
        <v>0</v>
      </c>
      <c r="AM1375" s="14">
        <v>0</v>
      </c>
      <c r="AN1375" s="14">
        <v>0</v>
      </c>
      <c r="AO1375" s="14">
        <v>0</v>
      </c>
      <c r="AP1375" s="14">
        <v>0</v>
      </c>
      <c r="AQ1375" s="14">
        <v>0</v>
      </c>
      <c r="AR1375" s="14">
        <v>0</v>
      </c>
      <c r="AS1375" s="14">
        <v>0</v>
      </c>
      <c r="AT1375" s="14">
        <v>0</v>
      </c>
      <c r="AU1375" s="14">
        <v>14259089.1</v>
      </c>
      <c r="AV1375" s="14">
        <v>0</v>
      </c>
      <c r="AW1375" s="14">
        <v>0</v>
      </c>
      <c r="AX1375" s="14">
        <v>0</v>
      </c>
      <c r="AY1375" s="14">
        <f t="shared" si="63"/>
        <v>0</v>
      </c>
      <c r="AZ1375" s="14">
        <f t="shared" si="64"/>
        <v>14259089.1</v>
      </c>
      <c r="BA1375" s="14">
        <f t="shared" si="65"/>
        <v>14259089.1</v>
      </c>
    </row>
    <row r="1376" spans="1:53" x14ac:dyDescent="0.35">
      <c r="A1376" s="15" t="s">
        <v>2105</v>
      </c>
      <c r="B1376" s="104" t="s">
        <v>799</v>
      </c>
      <c r="C1376" s="105">
        <v>8</v>
      </c>
      <c r="D1376" s="106" t="s">
        <v>23</v>
      </c>
      <c r="E1376" s="104" t="s">
        <v>511</v>
      </c>
      <c r="F1376" s="104" t="s">
        <v>880</v>
      </c>
      <c r="G1376" s="104" t="s">
        <v>58</v>
      </c>
      <c r="H1376" s="104" t="s">
        <v>900</v>
      </c>
      <c r="I1376" s="104" t="s">
        <v>882</v>
      </c>
      <c r="J1376" s="104" t="s">
        <v>901</v>
      </c>
      <c r="K1376" s="104" t="s">
        <v>824</v>
      </c>
      <c r="L1376" s="104" t="s">
        <v>884</v>
      </c>
      <c r="M1376" s="104" t="s">
        <v>902</v>
      </c>
      <c r="N1376" s="107">
        <v>1</v>
      </c>
      <c r="O1376" s="107">
        <v>1</v>
      </c>
      <c r="P1376" s="107">
        <v>1</v>
      </c>
      <c r="Q1376" s="107">
        <v>0</v>
      </c>
      <c r="R1376" s="107">
        <v>0</v>
      </c>
      <c r="S1376" s="107">
        <v>1</v>
      </c>
      <c r="T1376" s="108">
        <v>1</v>
      </c>
      <c r="U1376" s="108">
        <v>1</v>
      </c>
      <c r="V1376" s="108">
        <v>0</v>
      </c>
      <c r="W1376" s="109">
        <v>85404710.010000005</v>
      </c>
      <c r="X1376" s="110">
        <v>0</v>
      </c>
      <c r="Y1376" s="111">
        <v>14234118.34</v>
      </c>
      <c r="Z1376" s="111">
        <v>3202676.63</v>
      </c>
      <c r="AA1376" s="111">
        <v>0</v>
      </c>
      <c r="AB1376" s="111">
        <v>0</v>
      </c>
      <c r="AC1376" s="111">
        <v>0</v>
      </c>
      <c r="AD1376" s="112">
        <v>71170591.670000002</v>
      </c>
      <c r="AE1376" s="114">
        <v>42088</v>
      </c>
      <c r="AF1376" s="114">
        <v>46471</v>
      </c>
      <c r="AG1376" s="115">
        <v>85404710.010000005</v>
      </c>
      <c r="AH1376" s="116" t="s">
        <v>903</v>
      </c>
      <c r="AI1376" s="116" t="s">
        <v>904</v>
      </c>
      <c r="AJ1376" s="14">
        <v>0</v>
      </c>
      <c r="AK1376" s="14">
        <v>0</v>
      </c>
      <c r="AL1376" s="14">
        <v>0</v>
      </c>
      <c r="AM1376" s="14">
        <v>0</v>
      </c>
      <c r="AN1376" s="14">
        <v>0</v>
      </c>
      <c r="AO1376" s="14">
        <v>0</v>
      </c>
      <c r="AP1376" s="14">
        <v>0</v>
      </c>
      <c r="AQ1376" s="14">
        <v>0</v>
      </c>
      <c r="AR1376" s="14">
        <v>0</v>
      </c>
      <c r="AS1376" s="14">
        <v>0</v>
      </c>
      <c r="AT1376" s="14">
        <v>0</v>
      </c>
      <c r="AU1376" s="14">
        <v>14234118.34</v>
      </c>
      <c r="AV1376" s="14">
        <v>0</v>
      </c>
      <c r="AW1376" s="14">
        <v>0</v>
      </c>
      <c r="AX1376" s="14">
        <v>0</v>
      </c>
      <c r="AY1376" s="14">
        <f t="shared" si="63"/>
        <v>0</v>
      </c>
      <c r="AZ1376" s="14">
        <f t="shared" si="64"/>
        <v>14234118.34</v>
      </c>
      <c r="BA1376" s="14">
        <f t="shared" si="65"/>
        <v>14234118.34</v>
      </c>
    </row>
    <row r="1377" spans="1:53" x14ac:dyDescent="0.35">
      <c r="A1377" s="15" t="s">
        <v>2103</v>
      </c>
      <c r="B1377" s="104" t="s">
        <v>799</v>
      </c>
      <c r="C1377" s="105">
        <v>15</v>
      </c>
      <c r="D1377" s="106" t="s">
        <v>23</v>
      </c>
      <c r="E1377" s="104" t="s">
        <v>511</v>
      </c>
      <c r="F1377" s="104" t="s">
        <v>880</v>
      </c>
      <c r="G1377" s="104" t="s">
        <v>58</v>
      </c>
      <c r="H1377" s="104" t="s">
        <v>900</v>
      </c>
      <c r="I1377" s="104" t="s">
        <v>882</v>
      </c>
      <c r="J1377" s="104" t="s">
        <v>901</v>
      </c>
      <c r="K1377" s="104" t="s">
        <v>824</v>
      </c>
      <c r="L1377" s="104" t="s">
        <v>884</v>
      </c>
      <c r="M1377" s="104" t="s">
        <v>902</v>
      </c>
      <c r="N1377" s="107">
        <v>1</v>
      </c>
      <c r="O1377" s="107">
        <v>1</v>
      </c>
      <c r="P1377" s="107">
        <v>1</v>
      </c>
      <c r="Q1377" s="107">
        <v>0</v>
      </c>
      <c r="R1377" s="107">
        <v>0</v>
      </c>
      <c r="S1377" s="107">
        <v>1</v>
      </c>
      <c r="T1377" s="108">
        <v>1</v>
      </c>
      <c r="U1377" s="108">
        <v>1</v>
      </c>
      <c r="V1377" s="108">
        <v>0</v>
      </c>
      <c r="W1377" s="109">
        <v>105463902.08</v>
      </c>
      <c r="X1377" s="110">
        <v>0</v>
      </c>
      <c r="Y1377" s="111">
        <v>0</v>
      </c>
      <c r="Z1377" s="111">
        <v>0</v>
      </c>
      <c r="AA1377" s="111">
        <v>0</v>
      </c>
      <c r="AB1377" s="111">
        <v>0</v>
      </c>
      <c r="AC1377" s="111">
        <v>0</v>
      </c>
      <c r="AD1377" s="112">
        <v>105463902.08</v>
      </c>
      <c r="AE1377" s="114">
        <v>42109</v>
      </c>
      <c r="AF1377" s="114">
        <v>46492</v>
      </c>
      <c r="AG1377" s="115">
        <v>105463902.08</v>
      </c>
      <c r="AH1377" s="116" t="s">
        <v>903</v>
      </c>
      <c r="AI1377" s="116" t="s">
        <v>904</v>
      </c>
      <c r="AJ1377" s="14">
        <v>17577317.010000002</v>
      </c>
      <c r="AK1377" s="14">
        <v>0</v>
      </c>
      <c r="AL1377" s="14">
        <v>0</v>
      </c>
      <c r="AM1377" s="14">
        <v>0</v>
      </c>
      <c r="AN1377" s="14">
        <v>0</v>
      </c>
      <c r="AO1377" s="14">
        <v>0</v>
      </c>
      <c r="AP1377" s="14">
        <v>0</v>
      </c>
      <c r="AQ1377" s="14">
        <v>0</v>
      </c>
      <c r="AR1377" s="14">
        <v>0</v>
      </c>
      <c r="AS1377" s="14">
        <v>0</v>
      </c>
      <c r="AT1377" s="14">
        <v>0</v>
      </c>
      <c r="AU1377" s="14">
        <v>0</v>
      </c>
      <c r="AV1377" s="14">
        <v>17577317.010000002</v>
      </c>
      <c r="AW1377" s="14">
        <v>0</v>
      </c>
      <c r="AX1377" s="14">
        <v>0</v>
      </c>
      <c r="AY1377" s="14">
        <f t="shared" si="63"/>
        <v>17577317.010000002</v>
      </c>
      <c r="AZ1377" s="14">
        <f t="shared" si="64"/>
        <v>17577317.010000002</v>
      </c>
      <c r="BA1377" s="14">
        <f t="shared" si="65"/>
        <v>35154634.020000003</v>
      </c>
    </row>
    <row r="1378" spans="1:53" x14ac:dyDescent="0.35">
      <c r="A1378" s="15" t="s">
        <v>3155</v>
      </c>
      <c r="B1378" s="104" t="s">
        <v>794</v>
      </c>
      <c r="C1378" s="105">
        <v>26</v>
      </c>
      <c r="D1378" s="106" t="s">
        <v>23</v>
      </c>
      <c r="E1378" s="104" t="s">
        <v>511</v>
      </c>
      <c r="F1378" s="104" t="s">
        <v>880</v>
      </c>
      <c r="G1378" s="104" t="s">
        <v>1319</v>
      </c>
      <c r="H1378" s="104" t="s">
        <v>900</v>
      </c>
      <c r="I1378" s="104" t="s">
        <v>1320</v>
      </c>
      <c r="J1378" s="104" t="s">
        <v>901</v>
      </c>
      <c r="K1378" s="104" t="s">
        <v>1319</v>
      </c>
      <c r="L1378" s="104" t="s">
        <v>884</v>
      </c>
      <c r="M1378" s="104" t="s">
        <v>902</v>
      </c>
      <c r="N1378" s="107">
        <v>1</v>
      </c>
      <c r="O1378" s="107">
        <v>1</v>
      </c>
      <c r="P1378" s="107">
        <v>1</v>
      </c>
      <c r="Q1378" s="107">
        <v>0</v>
      </c>
      <c r="R1378" s="107">
        <v>0</v>
      </c>
      <c r="S1378" s="107">
        <v>0</v>
      </c>
      <c r="T1378" s="108">
        <v>1</v>
      </c>
      <c r="U1378" s="108">
        <v>1</v>
      </c>
      <c r="V1378" s="108">
        <v>0</v>
      </c>
      <c r="W1378" s="109">
        <v>5120329.3899999997</v>
      </c>
      <c r="X1378" s="110">
        <v>0</v>
      </c>
      <c r="Y1378" s="111">
        <v>0</v>
      </c>
      <c r="Z1378" s="111">
        <v>0</v>
      </c>
      <c r="AA1378" s="111">
        <v>0</v>
      </c>
      <c r="AB1378" s="111">
        <v>0</v>
      </c>
      <c r="AC1378" s="111">
        <v>0</v>
      </c>
      <c r="AD1378" s="112">
        <v>5120329.3899999997</v>
      </c>
      <c r="AE1378" s="114">
        <v>41486</v>
      </c>
      <c r="AF1378" s="114">
        <v>46965</v>
      </c>
      <c r="AG1378" s="115">
        <v>5120329.3899999997</v>
      </c>
      <c r="AH1378" s="116" t="s">
        <v>903</v>
      </c>
      <c r="AI1378" s="116" t="s">
        <v>904</v>
      </c>
      <c r="AJ1378" s="14">
        <v>0</v>
      </c>
      <c r="AK1378" s="14">
        <v>0</v>
      </c>
      <c r="AL1378" s="14">
        <v>0</v>
      </c>
      <c r="AM1378" s="14">
        <v>0</v>
      </c>
      <c r="AN1378" s="14">
        <v>0</v>
      </c>
      <c r="AO1378" s="14">
        <v>0</v>
      </c>
      <c r="AP1378" s="14">
        <v>0</v>
      </c>
      <c r="AQ1378" s="14">
        <v>0</v>
      </c>
      <c r="AR1378" s="14">
        <v>0</v>
      </c>
      <c r="AS1378" s="14">
        <v>0</v>
      </c>
      <c r="AT1378" s="14">
        <v>0</v>
      </c>
      <c r="AU1378" s="14">
        <v>0</v>
      </c>
      <c r="AV1378" s="14">
        <v>0</v>
      </c>
      <c r="AW1378" s="14">
        <v>0</v>
      </c>
      <c r="AX1378" s="14">
        <v>0</v>
      </c>
      <c r="AY1378" s="14">
        <f t="shared" si="63"/>
        <v>0</v>
      </c>
      <c r="AZ1378" s="14">
        <f t="shared" si="64"/>
        <v>0</v>
      </c>
      <c r="BA1378" s="14">
        <f t="shared" si="65"/>
        <v>0</v>
      </c>
    </row>
    <row r="1379" spans="1:53" x14ac:dyDescent="0.35">
      <c r="A1379" s="15" t="s">
        <v>3156</v>
      </c>
      <c r="B1379" s="104" t="s">
        <v>796</v>
      </c>
      <c r="C1379" s="105">
        <v>28</v>
      </c>
      <c r="D1379" s="106" t="s">
        <v>23</v>
      </c>
      <c r="E1379" s="104" t="s">
        <v>511</v>
      </c>
      <c r="F1379" s="104" t="s">
        <v>880</v>
      </c>
      <c r="G1379" s="104" t="s">
        <v>1319</v>
      </c>
      <c r="H1379" s="104" t="s">
        <v>900</v>
      </c>
      <c r="I1379" s="104" t="s">
        <v>1320</v>
      </c>
      <c r="J1379" s="104" t="s">
        <v>901</v>
      </c>
      <c r="K1379" s="104" t="s">
        <v>1319</v>
      </c>
      <c r="L1379" s="104" t="s">
        <v>884</v>
      </c>
      <c r="M1379" s="104" t="s">
        <v>902</v>
      </c>
      <c r="N1379" s="107">
        <v>1</v>
      </c>
      <c r="O1379" s="107">
        <v>1</v>
      </c>
      <c r="P1379" s="107">
        <v>1</v>
      </c>
      <c r="Q1379" s="107">
        <v>0</v>
      </c>
      <c r="R1379" s="107">
        <v>0</v>
      </c>
      <c r="S1379" s="107">
        <v>0</v>
      </c>
      <c r="T1379" s="108">
        <v>1</v>
      </c>
      <c r="U1379" s="108">
        <v>1</v>
      </c>
      <c r="V1379" s="108">
        <v>0</v>
      </c>
      <c r="W1379" s="109">
        <v>1284789.3400000001</v>
      </c>
      <c r="X1379" s="110">
        <v>0</v>
      </c>
      <c r="Y1379" s="111">
        <v>0</v>
      </c>
      <c r="Z1379" s="111">
        <v>0</v>
      </c>
      <c r="AA1379" s="111">
        <v>0</v>
      </c>
      <c r="AB1379" s="111">
        <v>0</v>
      </c>
      <c r="AC1379" s="111">
        <v>0</v>
      </c>
      <c r="AD1379" s="112">
        <v>1284789.3400000001</v>
      </c>
      <c r="AE1379" s="114">
        <v>41751</v>
      </c>
      <c r="AF1379" s="114">
        <v>49056</v>
      </c>
      <c r="AG1379" s="115">
        <v>1284789.3400000001</v>
      </c>
      <c r="AH1379" s="116" t="s">
        <v>903</v>
      </c>
      <c r="AI1379" s="116" t="s">
        <v>904</v>
      </c>
      <c r="AJ1379" s="14">
        <v>0</v>
      </c>
      <c r="AK1379" s="14">
        <v>0</v>
      </c>
      <c r="AL1379" s="14">
        <v>0</v>
      </c>
      <c r="AM1379" s="14">
        <v>0</v>
      </c>
      <c r="AN1379" s="14">
        <v>0</v>
      </c>
      <c r="AO1379" s="14">
        <v>0</v>
      </c>
      <c r="AP1379" s="14">
        <v>0</v>
      </c>
      <c r="AQ1379" s="14">
        <v>0</v>
      </c>
      <c r="AR1379" s="14">
        <v>0</v>
      </c>
      <c r="AS1379" s="14">
        <v>0</v>
      </c>
      <c r="AT1379" s="14">
        <v>0</v>
      </c>
      <c r="AU1379" s="14">
        <v>0</v>
      </c>
      <c r="AV1379" s="14">
        <v>0</v>
      </c>
      <c r="AW1379" s="14">
        <v>0</v>
      </c>
      <c r="AX1379" s="14">
        <v>0</v>
      </c>
      <c r="AY1379" s="14">
        <f t="shared" si="63"/>
        <v>0</v>
      </c>
      <c r="AZ1379" s="14">
        <f t="shared" si="64"/>
        <v>0</v>
      </c>
      <c r="BA1379" s="14">
        <f t="shared" si="65"/>
        <v>0</v>
      </c>
    </row>
    <row r="1380" spans="1:53" x14ac:dyDescent="0.35">
      <c r="A1380" s="15" t="s">
        <v>2135</v>
      </c>
      <c r="B1380" s="104" t="s">
        <v>825</v>
      </c>
      <c r="C1380" s="105">
        <v>1</v>
      </c>
      <c r="D1380" s="106" t="s">
        <v>23</v>
      </c>
      <c r="E1380" s="104" t="s">
        <v>511</v>
      </c>
      <c r="F1380" s="104" t="s">
        <v>880</v>
      </c>
      <c r="G1380" s="104" t="s">
        <v>826</v>
      </c>
      <c r="H1380" s="104" t="s">
        <v>900</v>
      </c>
      <c r="I1380" s="104" t="s">
        <v>882</v>
      </c>
      <c r="J1380" s="104" t="s">
        <v>901</v>
      </c>
      <c r="K1380" s="104" t="s">
        <v>826</v>
      </c>
      <c r="L1380" s="104" t="s">
        <v>884</v>
      </c>
      <c r="M1380" s="104" t="s">
        <v>902</v>
      </c>
      <c r="N1380" s="107">
        <v>1</v>
      </c>
      <c r="O1380" s="107">
        <v>1</v>
      </c>
      <c r="P1380" s="107">
        <v>1</v>
      </c>
      <c r="Q1380" s="107">
        <v>0</v>
      </c>
      <c r="R1380" s="107">
        <v>0</v>
      </c>
      <c r="S1380" s="107">
        <v>1</v>
      </c>
      <c r="T1380" s="108">
        <v>1</v>
      </c>
      <c r="U1380" s="108">
        <v>1</v>
      </c>
      <c r="V1380" s="108">
        <v>0</v>
      </c>
      <c r="W1380" s="109">
        <v>103796139.68000001</v>
      </c>
      <c r="X1380" s="110">
        <v>0</v>
      </c>
      <c r="Y1380" s="111">
        <v>0</v>
      </c>
      <c r="Z1380" s="111">
        <v>0</v>
      </c>
      <c r="AA1380" s="111">
        <v>0</v>
      </c>
      <c r="AB1380" s="111">
        <v>0</v>
      </c>
      <c r="AC1380" s="111">
        <v>0</v>
      </c>
      <c r="AD1380" s="112">
        <v>103796139.68000001</v>
      </c>
      <c r="AE1380" s="114">
        <v>43851</v>
      </c>
      <c r="AF1380" s="114">
        <v>44947</v>
      </c>
      <c r="AG1380" s="115">
        <v>103796139.68000001</v>
      </c>
      <c r="AH1380" s="116" t="s">
        <v>903</v>
      </c>
      <c r="AI1380" s="116" t="s">
        <v>904</v>
      </c>
      <c r="AJ1380" s="14">
        <v>0</v>
      </c>
      <c r="AK1380" s="14">
        <v>0</v>
      </c>
      <c r="AL1380" s="14">
        <v>0</v>
      </c>
      <c r="AM1380" s="14">
        <v>103796139.68000001</v>
      </c>
      <c r="AN1380" s="14">
        <v>0</v>
      </c>
      <c r="AO1380" s="14">
        <v>0</v>
      </c>
      <c r="AP1380" s="14">
        <v>0</v>
      </c>
      <c r="AQ1380" s="14">
        <v>0</v>
      </c>
      <c r="AR1380" s="14">
        <v>0</v>
      </c>
      <c r="AS1380" s="14">
        <v>0</v>
      </c>
      <c r="AT1380" s="14">
        <v>0</v>
      </c>
      <c r="AU1380" s="14">
        <v>0</v>
      </c>
      <c r="AV1380" s="14">
        <v>0</v>
      </c>
      <c r="AW1380" s="14">
        <v>0</v>
      </c>
      <c r="AX1380" s="14">
        <v>0</v>
      </c>
      <c r="AY1380" s="14">
        <f t="shared" si="63"/>
        <v>0</v>
      </c>
      <c r="AZ1380" s="14">
        <f t="shared" si="64"/>
        <v>103796139.68000001</v>
      </c>
      <c r="BA1380" s="14">
        <f t="shared" si="65"/>
        <v>103796139.68000001</v>
      </c>
    </row>
    <row r="1381" spans="1:53" x14ac:dyDescent="0.35">
      <c r="A1381" s="15" t="s">
        <v>2136</v>
      </c>
      <c r="B1381" s="104" t="s">
        <v>827</v>
      </c>
      <c r="C1381" s="105">
        <v>1</v>
      </c>
      <c r="D1381" s="106" t="s">
        <v>23</v>
      </c>
      <c r="E1381" s="104" t="s">
        <v>511</v>
      </c>
      <c r="F1381" s="104" t="s">
        <v>880</v>
      </c>
      <c r="G1381" s="104" t="s">
        <v>826</v>
      </c>
      <c r="H1381" s="104" t="s">
        <v>900</v>
      </c>
      <c r="I1381" s="104" t="s">
        <v>882</v>
      </c>
      <c r="J1381" s="104" t="s">
        <v>901</v>
      </c>
      <c r="K1381" s="104" t="s">
        <v>826</v>
      </c>
      <c r="L1381" s="104" t="s">
        <v>884</v>
      </c>
      <c r="M1381" s="104" t="s">
        <v>902</v>
      </c>
      <c r="N1381" s="107">
        <v>1</v>
      </c>
      <c r="O1381" s="107">
        <v>1</v>
      </c>
      <c r="P1381" s="107">
        <v>1</v>
      </c>
      <c r="Q1381" s="107">
        <v>0</v>
      </c>
      <c r="R1381" s="107">
        <v>0</v>
      </c>
      <c r="S1381" s="107">
        <v>1</v>
      </c>
      <c r="T1381" s="108">
        <v>1</v>
      </c>
      <c r="U1381" s="108">
        <v>1</v>
      </c>
      <c r="V1381" s="108">
        <v>0</v>
      </c>
      <c r="W1381" s="109">
        <v>23228705.489999998</v>
      </c>
      <c r="X1381" s="110">
        <v>0</v>
      </c>
      <c r="Y1381" s="111">
        <v>0</v>
      </c>
      <c r="Z1381" s="111">
        <v>0</v>
      </c>
      <c r="AA1381" s="111">
        <v>0</v>
      </c>
      <c r="AB1381" s="111">
        <v>0</v>
      </c>
      <c r="AC1381" s="111">
        <v>0</v>
      </c>
      <c r="AD1381" s="112">
        <v>23228705.489999998</v>
      </c>
      <c r="AE1381" s="114">
        <v>44050</v>
      </c>
      <c r="AF1381" s="114">
        <v>45145</v>
      </c>
      <c r="AG1381" s="115">
        <v>23228705.489999998</v>
      </c>
      <c r="AH1381" s="116" t="s">
        <v>903</v>
      </c>
      <c r="AI1381" s="116" t="s">
        <v>904</v>
      </c>
      <c r="AJ1381" s="14">
        <v>0</v>
      </c>
      <c r="AK1381" s="14">
        <v>0</v>
      </c>
      <c r="AL1381" s="14">
        <v>0</v>
      </c>
      <c r="AM1381" s="14">
        <v>0</v>
      </c>
      <c r="AN1381" s="14">
        <v>0</v>
      </c>
      <c r="AO1381" s="14">
        <v>0</v>
      </c>
      <c r="AP1381" s="14">
        <v>0</v>
      </c>
      <c r="AQ1381" s="14">
        <v>0</v>
      </c>
      <c r="AR1381" s="14">
        <v>0</v>
      </c>
      <c r="AS1381" s="14">
        <v>0</v>
      </c>
      <c r="AT1381" s="14">
        <v>23228705.489999998</v>
      </c>
      <c r="AU1381" s="14">
        <v>0</v>
      </c>
      <c r="AV1381" s="14">
        <v>0</v>
      </c>
      <c r="AW1381" s="14">
        <v>0</v>
      </c>
      <c r="AX1381" s="14">
        <v>0</v>
      </c>
      <c r="AY1381" s="14">
        <f t="shared" si="63"/>
        <v>0</v>
      </c>
      <c r="AZ1381" s="14">
        <f t="shared" si="64"/>
        <v>23228705.489999998</v>
      </c>
      <c r="BA1381" s="14">
        <f t="shared" si="65"/>
        <v>23228705.489999998</v>
      </c>
    </row>
    <row r="1382" spans="1:53" x14ac:dyDescent="0.35">
      <c r="A1382" s="15" t="s">
        <v>2032</v>
      </c>
      <c r="B1382" s="104" t="s">
        <v>790</v>
      </c>
      <c r="C1382" s="105">
        <v>3</v>
      </c>
      <c r="D1382" s="106" t="s">
        <v>23</v>
      </c>
      <c r="E1382" s="104" t="s">
        <v>511</v>
      </c>
      <c r="F1382" s="104" t="s">
        <v>880</v>
      </c>
      <c r="G1382" s="104" t="s">
        <v>829</v>
      </c>
      <c r="H1382" s="104" t="s">
        <v>900</v>
      </c>
      <c r="I1382" s="104" t="s">
        <v>882</v>
      </c>
      <c r="J1382" s="104" t="s">
        <v>901</v>
      </c>
      <c r="K1382" s="104" t="s">
        <v>829</v>
      </c>
      <c r="L1382" s="104" t="s">
        <v>884</v>
      </c>
      <c r="M1382" s="104" t="s">
        <v>902</v>
      </c>
      <c r="N1382" s="107">
        <v>1</v>
      </c>
      <c r="O1382" s="107">
        <v>1</v>
      </c>
      <c r="P1382" s="107">
        <v>1</v>
      </c>
      <c r="Q1382" s="107">
        <v>0</v>
      </c>
      <c r="R1382" s="107">
        <v>0</v>
      </c>
      <c r="S1382" s="107">
        <v>1</v>
      </c>
      <c r="T1382" s="108">
        <v>1</v>
      </c>
      <c r="U1382" s="108">
        <v>1</v>
      </c>
      <c r="V1382" s="108">
        <v>0</v>
      </c>
      <c r="W1382" s="109">
        <v>2424737.71</v>
      </c>
      <c r="X1382" s="110">
        <v>0</v>
      </c>
      <c r="Y1382" s="111">
        <v>0</v>
      </c>
      <c r="Z1382" s="111">
        <v>84865.82</v>
      </c>
      <c r="AA1382" s="111">
        <v>0</v>
      </c>
      <c r="AB1382" s="111">
        <v>0</v>
      </c>
      <c r="AC1382" s="111">
        <v>0</v>
      </c>
      <c r="AD1382" s="112">
        <v>2424737.71</v>
      </c>
      <c r="AE1382" s="114">
        <v>40974</v>
      </c>
      <c r="AF1382" s="114">
        <v>45357</v>
      </c>
      <c r="AG1382" s="115">
        <v>8486581.9600000009</v>
      </c>
      <c r="AH1382" s="116" t="s">
        <v>903</v>
      </c>
      <c r="AI1382" s="116" t="s">
        <v>904</v>
      </c>
      <c r="AJ1382" s="14">
        <v>0</v>
      </c>
      <c r="AK1382" s="14">
        <v>0</v>
      </c>
      <c r="AL1382" s="14">
        <v>0</v>
      </c>
      <c r="AM1382" s="14">
        <v>0</v>
      </c>
      <c r="AN1382" s="14">
        <v>0</v>
      </c>
      <c r="AO1382" s="14">
        <v>1212368.8500000001</v>
      </c>
      <c r="AP1382" s="14">
        <v>0</v>
      </c>
      <c r="AQ1382" s="14">
        <v>0</v>
      </c>
      <c r="AR1382" s="14">
        <v>0</v>
      </c>
      <c r="AS1382" s="14">
        <v>0</v>
      </c>
      <c r="AT1382" s="14">
        <v>0</v>
      </c>
      <c r="AU1382" s="14">
        <v>0</v>
      </c>
      <c r="AV1382" s="14">
        <v>0</v>
      </c>
      <c r="AW1382" s="14">
        <v>0</v>
      </c>
      <c r="AX1382" s="14">
        <v>0</v>
      </c>
      <c r="AY1382" s="14">
        <f t="shared" si="63"/>
        <v>0</v>
      </c>
      <c r="AZ1382" s="14">
        <f t="shared" si="64"/>
        <v>1212368.8500000001</v>
      </c>
      <c r="BA1382" s="14">
        <f t="shared" si="65"/>
        <v>1212368.8500000001</v>
      </c>
    </row>
    <row r="1383" spans="1:53" x14ac:dyDescent="0.35">
      <c r="A1383" s="15" t="s">
        <v>2046</v>
      </c>
      <c r="B1383" s="104" t="s">
        <v>794</v>
      </c>
      <c r="C1383" s="105">
        <v>11</v>
      </c>
      <c r="D1383" s="106" t="s">
        <v>23</v>
      </c>
      <c r="E1383" s="104" t="s">
        <v>511</v>
      </c>
      <c r="F1383" s="104" t="s">
        <v>880</v>
      </c>
      <c r="G1383" s="104" t="s">
        <v>829</v>
      </c>
      <c r="H1383" s="104" t="s">
        <v>900</v>
      </c>
      <c r="I1383" s="104" t="s">
        <v>882</v>
      </c>
      <c r="J1383" s="104" t="s">
        <v>901</v>
      </c>
      <c r="K1383" s="104" t="s">
        <v>829</v>
      </c>
      <c r="L1383" s="104" t="s">
        <v>884</v>
      </c>
      <c r="M1383" s="104" t="s">
        <v>902</v>
      </c>
      <c r="N1383" s="107">
        <v>1</v>
      </c>
      <c r="O1383" s="107">
        <v>1</v>
      </c>
      <c r="P1383" s="107">
        <v>1</v>
      </c>
      <c r="Q1383" s="107">
        <v>0</v>
      </c>
      <c r="R1383" s="107">
        <v>0</v>
      </c>
      <c r="S1383" s="107">
        <v>1</v>
      </c>
      <c r="T1383" s="108">
        <v>1</v>
      </c>
      <c r="U1383" s="108">
        <v>1</v>
      </c>
      <c r="V1383" s="108">
        <v>0</v>
      </c>
      <c r="W1383" s="109">
        <v>15000000</v>
      </c>
      <c r="X1383" s="110">
        <v>0</v>
      </c>
      <c r="Y1383" s="111">
        <v>0</v>
      </c>
      <c r="Z1383" s="111">
        <v>0</v>
      </c>
      <c r="AA1383" s="111">
        <v>0</v>
      </c>
      <c r="AB1383" s="111">
        <v>0</v>
      </c>
      <c r="AC1383" s="111">
        <v>0</v>
      </c>
      <c r="AD1383" s="112">
        <v>15000000</v>
      </c>
      <c r="AE1383" s="114">
        <v>41389</v>
      </c>
      <c r="AF1383" s="114">
        <v>46868</v>
      </c>
      <c r="AG1383" s="115">
        <v>15000000</v>
      </c>
      <c r="AH1383" s="116" t="s">
        <v>903</v>
      </c>
      <c r="AI1383" s="116" t="s">
        <v>904</v>
      </c>
      <c r="AJ1383" s="14">
        <v>0</v>
      </c>
      <c r="AK1383" s="14">
        <v>0</v>
      </c>
      <c r="AL1383" s="14">
        <v>0</v>
      </c>
      <c r="AM1383" s="14">
        <v>0</v>
      </c>
      <c r="AN1383" s="14">
        <v>0</v>
      </c>
      <c r="AO1383" s="14">
        <v>0</v>
      </c>
      <c r="AP1383" s="14">
        <v>1363636.36</v>
      </c>
      <c r="AQ1383" s="14">
        <v>0</v>
      </c>
      <c r="AR1383" s="14">
        <v>0</v>
      </c>
      <c r="AS1383" s="14">
        <v>0</v>
      </c>
      <c r="AT1383" s="14">
        <v>0</v>
      </c>
      <c r="AU1383" s="14">
        <v>0</v>
      </c>
      <c r="AV1383" s="14">
        <v>1363636.36</v>
      </c>
      <c r="AW1383" s="14">
        <v>0</v>
      </c>
      <c r="AX1383" s="14">
        <v>0</v>
      </c>
      <c r="AY1383" s="14">
        <f t="shared" si="63"/>
        <v>0</v>
      </c>
      <c r="AZ1383" s="14">
        <f t="shared" si="64"/>
        <v>2727272.72</v>
      </c>
      <c r="BA1383" s="14">
        <f t="shared" si="65"/>
        <v>2727272.72</v>
      </c>
    </row>
    <row r="1384" spans="1:53" x14ac:dyDescent="0.35">
      <c r="A1384" s="15" t="s">
        <v>2054</v>
      </c>
      <c r="B1384" s="104" t="s">
        <v>794</v>
      </c>
      <c r="C1384" s="105">
        <v>22</v>
      </c>
      <c r="D1384" s="106" t="s">
        <v>23</v>
      </c>
      <c r="E1384" s="104" t="s">
        <v>511</v>
      </c>
      <c r="F1384" s="104" t="s">
        <v>880</v>
      </c>
      <c r="G1384" s="104" t="s">
        <v>829</v>
      </c>
      <c r="H1384" s="104" t="s">
        <v>900</v>
      </c>
      <c r="I1384" s="104" t="s">
        <v>882</v>
      </c>
      <c r="J1384" s="104" t="s">
        <v>901</v>
      </c>
      <c r="K1384" s="104" t="s">
        <v>829</v>
      </c>
      <c r="L1384" s="104" t="s">
        <v>884</v>
      </c>
      <c r="M1384" s="104" t="s">
        <v>902</v>
      </c>
      <c r="N1384" s="107">
        <v>1</v>
      </c>
      <c r="O1384" s="107">
        <v>1</v>
      </c>
      <c r="P1384" s="107">
        <v>1</v>
      </c>
      <c r="Q1384" s="107">
        <v>0</v>
      </c>
      <c r="R1384" s="107">
        <v>0</v>
      </c>
      <c r="S1384" s="107">
        <v>1</v>
      </c>
      <c r="T1384" s="108">
        <v>1</v>
      </c>
      <c r="U1384" s="108">
        <v>1</v>
      </c>
      <c r="V1384" s="108">
        <v>0</v>
      </c>
      <c r="W1384" s="109">
        <v>18000000</v>
      </c>
      <c r="X1384" s="110">
        <v>0</v>
      </c>
      <c r="Y1384" s="111">
        <v>0</v>
      </c>
      <c r="Z1384" s="111">
        <v>0</v>
      </c>
      <c r="AA1384" s="111">
        <v>0</v>
      </c>
      <c r="AB1384" s="111">
        <v>0</v>
      </c>
      <c r="AC1384" s="111">
        <v>0</v>
      </c>
      <c r="AD1384" s="112">
        <v>18000000</v>
      </c>
      <c r="AE1384" s="114">
        <v>41450</v>
      </c>
      <c r="AF1384" s="114">
        <v>46929</v>
      </c>
      <c r="AG1384" s="115">
        <v>18000000</v>
      </c>
      <c r="AH1384" s="116" t="s">
        <v>903</v>
      </c>
      <c r="AI1384" s="116" t="s">
        <v>904</v>
      </c>
      <c r="AJ1384" s="14">
        <v>0</v>
      </c>
      <c r="AK1384" s="14">
        <v>0</v>
      </c>
      <c r="AL1384" s="14">
        <v>0</v>
      </c>
      <c r="AM1384" s="14">
        <v>0</v>
      </c>
      <c r="AN1384" s="14">
        <v>0</v>
      </c>
      <c r="AO1384" s="14">
        <v>0</v>
      </c>
      <c r="AP1384" s="14">
        <v>0</v>
      </c>
      <c r="AQ1384" s="14">
        <v>0</v>
      </c>
      <c r="AR1384" s="14">
        <v>1636363.64</v>
      </c>
      <c r="AS1384" s="14">
        <v>0</v>
      </c>
      <c r="AT1384" s="14">
        <v>0</v>
      </c>
      <c r="AU1384" s="14">
        <v>0</v>
      </c>
      <c r="AV1384" s="14">
        <v>0</v>
      </c>
      <c r="AW1384" s="14">
        <v>0</v>
      </c>
      <c r="AX1384" s="14">
        <v>1636363.64</v>
      </c>
      <c r="AY1384" s="14">
        <f t="shared" si="63"/>
        <v>0</v>
      </c>
      <c r="AZ1384" s="14">
        <f t="shared" si="64"/>
        <v>3272727.28</v>
      </c>
      <c r="BA1384" s="14">
        <f t="shared" si="65"/>
        <v>3272727.28</v>
      </c>
    </row>
    <row r="1385" spans="1:53" x14ac:dyDescent="0.35">
      <c r="A1385" s="15" t="s">
        <v>2057</v>
      </c>
      <c r="B1385" s="104" t="s">
        <v>794</v>
      </c>
      <c r="C1385" s="105">
        <v>25</v>
      </c>
      <c r="D1385" s="106" t="s">
        <v>23</v>
      </c>
      <c r="E1385" s="104" t="s">
        <v>511</v>
      </c>
      <c r="F1385" s="104" t="s">
        <v>880</v>
      </c>
      <c r="G1385" s="104" t="s">
        <v>829</v>
      </c>
      <c r="H1385" s="104" t="s">
        <v>900</v>
      </c>
      <c r="I1385" s="104" t="s">
        <v>882</v>
      </c>
      <c r="J1385" s="104" t="s">
        <v>901</v>
      </c>
      <c r="K1385" s="104" t="s">
        <v>829</v>
      </c>
      <c r="L1385" s="104" t="s">
        <v>884</v>
      </c>
      <c r="M1385" s="104" t="s">
        <v>902</v>
      </c>
      <c r="N1385" s="107">
        <v>1</v>
      </c>
      <c r="O1385" s="107">
        <v>1</v>
      </c>
      <c r="P1385" s="107">
        <v>1</v>
      </c>
      <c r="Q1385" s="107">
        <v>0</v>
      </c>
      <c r="R1385" s="107">
        <v>0</v>
      </c>
      <c r="S1385" s="107">
        <v>1</v>
      </c>
      <c r="T1385" s="108">
        <v>1</v>
      </c>
      <c r="U1385" s="108">
        <v>1</v>
      </c>
      <c r="V1385" s="108">
        <v>0</v>
      </c>
      <c r="W1385" s="109">
        <v>5000000</v>
      </c>
      <c r="X1385" s="110">
        <v>0</v>
      </c>
      <c r="Y1385" s="111">
        <v>0</v>
      </c>
      <c r="Z1385" s="111">
        <v>0</v>
      </c>
      <c r="AA1385" s="111">
        <v>0</v>
      </c>
      <c r="AB1385" s="111">
        <v>0</v>
      </c>
      <c r="AC1385" s="111">
        <v>0</v>
      </c>
      <c r="AD1385" s="112">
        <v>5000000</v>
      </c>
      <c r="AE1385" s="114">
        <v>41479</v>
      </c>
      <c r="AF1385" s="114">
        <v>46958</v>
      </c>
      <c r="AG1385" s="115">
        <v>5000000</v>
      </c>
      <c r="AH1385" s="116" t="s">
        <v>903</v>
      </c>
      <c r="AI1385" s="116" t="s">
        <v>904</v>
      </c>
      <c r="AJ1385" s="14">
        <v>0</v>
      </c>
      <c r="AK1385" s="14">
        <v>0</v>
      </c>
      <c r="AL1385" s="14">
        <v>0</v>
      </c>
      <c r="AM1385" s="14">
        <v>0</v>
      </c>
      <c r="AN1385" s="14">
        <v>0</v>
      </c>
      <c r="AO1385" s="14">
        <v>0</v>
      </c>
      <c r="AP1385" s="14">
        <v>0</v>
      </c>
      <c r="AQ1385" s="14">
        <v>0</v>
      </c>
      <c r="AR1385" s="14">
        <v>0</v>
      </c>
      <c r="AS1385" s="14">
        <v>454545.45</v>
      </c>
      <c r="AT1385" s="14">
        <v>0</v>
      </c>
      <c r="AU1385" s="14">
        <v>0</v>
      </c>
      <c r="AV1385" s="14">
        <v>0</v>
      </c>
      <c r="AW1385" s="14">
        <v>0</v>
      </c>
      <c r="AX1385" s="14">
        <v>0</v>
      </c>
      <c r="AY1385" s="14">
        <f t="shared" si="63"/>
        <v>0</v>
      </c>
      <c r="AZ1385" s="14">
        <f t="shared" si="64"/>
        <v>454545.45</v>
      </c>
      <c r="BA1385" s="14">
        <f t="shared" si="65"/>
        <v>454545.45</v>
      </c>
    </row>
    <row r="1386" spans="1:53" x14ac:dyDescent="0.35">
      <c r="A1386" s="15" t="s">
        <v>2060</v>
      </c>
      <c r="B1386" s="104" t="s">
        <v>794</v>
      </c>
      <c r="C1386" s="105">
        <v>33</v>
      </c>
      <c r="D1386" s="106" t="s">
        <v>23</v>
      </c>
      <c r="E1386" s="104" t="s">
        <v>511</v>
      </c>
      <c r="F1386" s="104" t="s">
        <v>880</v>
      </c>
      <c r="G1386" s="104" t="s">
        <v>829</v>
      </c>
      <c r="H1386" s="104" t="s">
        <v>900</v>
      </c>
      <c r="I1386" s="104" t="s">
        <v>882</v>
      </c>
      <c r="J1386" s="104" t="s">
        <v>901</v>
      </c>
      <c r="K1386" s="104" t="s">
        <v>829</v>
      </c>
      <c r="L1386" s="104" t="s">
        <v>884</v>
      </c>
      <c r="M1386" s="104" t="s">
        <v>902</v>
      </c>
      <c r="N1386" s="107">
        <v>1</v>
      </c>
      <c r="O1386" s="107">
        <v>1</v>
      </c>
      <c r="P1386" s="107">
        <v>1</v>
      </c>
      <c r="Q1386" s="107">
        <v>0</v>
      </c>
      <c r="R1386" s="107">
        <v>0</v>
      </c>
      <c r="S1386" s="107">
        <v>1</v>
      </c>
      <c r="T1386" s="108">
        <v>1</v>
      </c>
      <c r="U1386" s="108">
        <v>1</v>
      </c>
      <c r="V1386" s="108">
        <v>0</v>
      </c>
      <c r="W1386" s="109">
        <v>7500000</v>
      </c>
      <c r="X1386" s="110">
        <v>0</v>
      </c>
      <c r="Y1386" s="111">
        <v>0</v>
      </c>
      <c r="Z1386" s="111">
        <v>0</v>
      </c>
      <c r="AA1386" s="111">
        <v>0</v>
      </c>
      <c r="AB1386" s="111">
        <v>0</v>
      </c>
      <c r="AC1386" s="111">
        <v>0</v>
      </c>
      <c r="AD1386" s="112">
        <v>7500000</v>
      </c>
      <c r="AE1386" s="114">
        <v>41487</v>
      </c>
      <c r="AF1386" s="114">
        <v>46966</v>
      </c>
      <c r="AG1386" s="115">
        <v>7500000</v>
      </c>
      <c r="AH1386" s="116" t="s">
        <v>903</v>
      </c>
      <c r="AI1386" s="116" t="s">
        <v>904</v>
      </c>
      <c r="AJ1386" s="14">
        <v>0</v>
      </c>
      <c r="AK1386" s="14">
        <v>0</v>
      </c>
      <c r="AL1386" s="14">
        <v>0</v>
      </c>
      <c r="AM1386" s="14">
        <v>0</v>
      </c>
      <c r="AN1386" s="14">
        <v>0</v>
      </c>
      <c r="AO1386" s="14">
        <v>0</v>
      </c>
      <c r="AP1386" s="14">
        <v>0</v>
      </c>
      <c r="AQ1386" s="14">
        <v>0</v>
      </c>
      <c r="AR1386" s="14">
        <v>0</v>
      </c>
      <c r="AS1386" s="14">
        <v>0</v>
      </c>
      <c r="AT1386" s="14">
        <v>681818.18</v>
      </c>
      <c r="AU1386" s="14">
        <v>0</v>
      </c>
      <c r="AV1386" s="14">
        <v>0</v>
      </c>
      <c r="AW1386" s="14">
        <v>0</v>
      </c>
      <c r="AX1386" s="14">
        <v>0</v>
      </c>
      <c r="AY1386" s="14">
        <f t="shared" si="63"/>
        <v>0</v>
      </c>
      <c r="AZ1386" s="14">
        <f t="shared" si="64"/>
        <v>681818.18</v>
      </c>
      <c r="BA1386" s="14">
        <f t="shared" si="65"/>
        <v>681818.18</v>
      </c>
    </row>
    <row r="1387" spans="1:53" x14ac:dyDescent="0.35">
      <c r="A1387" s="15" t="s">
        <v>2062</v>
      </c>
      <c r="B1387" s="104" t="s">
        <v>794</v>
      </c>
      <c r="C1387" s="105">
        <v>41</v>
      </c>
      <c r="D1387" s="106" t="s">
        <v>23</v>
      </c>
      <c r="E1387" s="104" t="s">
        <v>511</v>
      </c>
      <c r="F1387" s="104" t="s">
        <v>880</v>
      </c>
      <c r="G1387" s="104" t="s">
        <v>829</v>
      </c>
      <c r="H1387" s="104" t="s">
        <v>900</v>
      </c>
      <c r="I1387" s="104" t="s">
        <v>882</v>
      </c>
      <c r="J1387" s="104" t="s">
        <v>901</v>
      </c>
      <c r="K1387" s="104" t="s">
        <v>829</v>
      </c>
      <c r="L1387" s="104" t="s">
        <v>884</v>
      </c>
      <c r="M1387" s="104" t="s">
        <v>902</v>
      </c>
      <c r="N1387" s="107">
        <v>1</v>
      </c>
      <c r="O1387" s="107">
        <v>1</v>
      </c>
      <c r="P1387" s="107">
        <v>1</v>
      </c>
      <c r="Q1387" s="107">
        <v>0</v>
      </c>
      <c r="R1387" s="107">
        <v>0</v>
      </c>
      <c r="S1387" s="107">
        <v>1</v>
      </c>
      <c r="T1387" s="108">
        <v>1</v>
      </c>
      <c r="U1387" s="108">
        <v>1</v>
      </c>
      <c r="V1387" s="108">
        <v>0</v>
      </c>
      <c r="W1387" s="109">
        <v>13000000</v>
      </c>
      <c r="X1387" s="110">
        <v>0</v>
      </c>
      <c r="Y1387" s="111">
        <v>0</v>
      </c>
      <c r="Z1387" s="111">
        <v>503750</v>
      </c>
      <c r="AA1387" s="111">
        <v>0</v>
      </c>
      <c r="AB1387" s="111">
        <v>0</v>
      </c>
      <c r="AC1387" s="111">
        <v>0</v>
      </c>
      <c r="AD1387" s="112">
        <v>13000000</v>
      </c>
      <c r="AE1387" s="114">
        <v>41528</v>
      </c>
      <c r="AF1387" s="114">
        <v>47007</v>
      </c>
      <c r="AG1387" s="115">
        <v>13000000</v>
      </c>
      <c r="AH1387" s="116" t="s">
        <v>903</v>
      </c>
      <c r="AI1387" s="116" t="s">
        <v>904</v>
      </c>
      <c r="AJ1387" s="14">
        <v>0</v>
      </c>
      <c r="AK1387" s="14">
        <v>0</v>
      </c>
      <c r="AL1387" s="14">
        <v>0</v>
      </c>
      <c r="AM1387" s="14">
        <v>0</v>
      </c>
      <c r="AN1387" s="14">
        <v>0</v>
      </c>
      <c r="AO1387" s="14">
        <v>0</v>
      </c>
      <c r="AP1387" s="14">
        <v>0</v>
      </c>
      <c r="AQ1387" s="14">
        <v>0</v>
      </c>
      <c r="AR1387" s="14">
        <v>0</v>
      </c>
      <c r="AS1387" s="14">
        <v>0</v>
      </c>
      <c r="AT1387" s="14">
        <v>0</v>
      </c>
      <c r="AU1387" s="14">
        <v>1181818.18</v>
      </c>
      <c r="AV1387" s="14">
        <v>0</v>
      </c>
      <c r="AW1387" s="14">
        <v>0</v>
      </c>
      <c r="AX1387" s="14">
        <v>0</v>
      </c>
      <c r="AY1387" s="14">
        <f t="shared" si="63"/>
        <v>0</v>
      </c>
      <c r="AZ1387" s="14">
        <f t="shared" si="64"/>
        <v>1181818.18</v>
      </c>
      <c r="BA1387" s="14">
        <f t="shared" si="65"/>
        <v>1181818.18</v>
      </c>
    </row>
    <row r="1388" spans="1:53" x14ac:dyDescent="0.35">
      <c r="A1388" s="15" t="s">
        <v>2067</v>
      </c>
      <c r="B1388" s="104" t="s">
        <v>795</v>
      </c>
      <c r="C1388" s="105">
        <v>2</v>
      </c>
      <c r="D1388" s="106" t="s">
        <v>23</v>
      </c>
      <c r="E1388" s="104" t="s">
        <v>511</v>
      </c>
      <c r="F1388" s="104" t="s">
        <v>880</v>
      </c>
      <c r="G1388" s="104" t="s">
        <v>829</v>
      </c>
      <c r="H1388" s="104" t="s">
        <v>900</v>
      </c>
      <c r="I1388" s="104" t="s">
        <v>882</v>
      </c>
      <c r="J1388" s="104" t="s">
        <v>901</v>
      </c>
      <c r="K1388" s="104" t="s">
        <v>829</v>
      </c>
      <c r="L1388" s="104" t="s">
        <v>884</v>
      </c>
      <c r="M1388" s="104" t="s">
        <v>902</v>
      </c>
      <c r="N1388" s="107">
        <v>1</v>
      </c>
      <c r="O1388" s="107">
        <v>1</v>
      </c>
      <c r="P1388" s="107">
        <v>1</v>
      </c>
      <c r="Q1388" s="107">
        <v>0</v>
      </c>
      <c r="R1388" s="107">
        <v>0</v>
      </c>
      <c r="S1388" s="107">
        <v>1</v>
      </c>
      <c r="T1388" s="108">
        <v>1</v>
      </c>
      <c r="U1388" s="108">
        <v>1</v>
      </c>
      <c r="V1388" s="108">
        <v>0</v>
      </c>
      <c r="W1388" s="109">
        <v>25000000</v>
      </c>
      <c r="X1388" s="110">
        <v>0</v>
      </c>
      <c r="Y1388" s="111">
        <v>0</v>
      </c>
      <c r="Z1388" s="111">
        <v>0</v>
      </c>
      <c r="AA1388" s="111">
        <v>0</v>
      </c>
      <c r="AB1388" s="111">
        <v>0</v>
      </c>
      <c r="AC1388" s="111">
        <v>0</v>
      </c>
      <c r="AD1388" s="112">
        <v>25000000</v>
      </c>
      <c r="AE1388" s="114">
        <v>41570</v>
      </c>
      <c r="AF1388" s="114">
        <v>47049</v>
      </c>
      <c r="AG1388" s="115">
        <v>25000000</v>
      </c>
      <c r="AH1388" s="116" t="s">
        <v>903</v>
      </c>
      <c r="AI1388" s="116" t="s">
        <v>904</v>
      </c>
      <c r="AJ1388" s="14">
        <v>0</v>
      </c>
      <c r="AK1388" s="14">
        <v>0</v>
      </c>
      <c r="AL1388" s="14">
        <v>0</v>
      </c>
      <c r="AM1388" s="14">
        <v>0</v>
      </c>
      <c r="AN1388" s="14">
        <v>0</v>
      </c>
      <c r="AO1388" s="14">
        <v>0</v>
      </c>
      <c r="AP1388" s="14">
        <v>0</v>
      </c>
      <c r="AQ1388" s="14">
        <v>0</v>
      </c>
      <c r="AR1388" s="14">
        <v>0</v>
      </c>
      <c r="AS1388" s="14">
        <v>0</v>
      </c>
      <c r="AT1388" s="14">
        <v>0</v>
      </c>
      <c r="AU1388" s="14">
        <v>0</v>
      </c>
      <c r="AV1388" s="14">
        <v>2272727.27</v>
      </c>
      <c r="AW1388" s="14">
        <v>0</v>
      </c>
      <c r="AX1388" s="14">
        <v>0</v>
      </c>
      <c r="AY1388" s="14">
        <f t="shared" si="63"/>
        <v>0</v>
      </c>
      <c r="AZ1388" s="14">
        <f t="shared" si="64"/>
        <v>2272727.27</v>
      </c>
      <c r="BA1388" s="14">
        <f t="shared" si="65"/>
        <v>2272727.27</v>
      </c>
    </row>
    <row r="1389" spans="1:53" x14ac:dyDescent="0.35">
      <c r="A1389" s="15" t="s">
        <v>2068</v>
      </c>
      <c r="B1389" s="104" t="s">
        <v>795</v>
      </c>
      <c r="C1389" s="105">
        <v>4</v>
      </c>
      <c r="D1389" s="106" t="s">
        <v>23</v>
      </c>
      <c r="E1389" s="104" t="s">
        <v>511</v>
      </c>
      <c r="F1389" s="104" t="s">
        <v>880</v>
      </c>
      <c r="G1389" s="104" t="s">
        <v>829</v>
      </c>
      <c r="H1389" s="104" t="s">
        <v>900</v>
      </c>
      <c r="I1389" s="104" t="s">
        <v>882</v>
      </c>
      <c r="J1389" s="104" t="s">
        <v>901</v>
      </c>
      <c r="K1389" s="104" t="s">
        <v>829</v>
      </c>
      <c r="L1389" s="104" t="s">
        <v>884</v>
      </c>
      <c r="M1389" s="104" t="s">
        <v>902</v>
      </c>
      <c r="N1389" s="107">
        <v>1</v>
      </c>
      <c r="O1389" s="107">
        <v>1</v>
      </c>
      <c r="P1389" s="107">
        <v>1</v>
      </c>
      <c r="Q1389" s="107">
        <v>0</v>
      </c>
      <c r="R1389" s="107">
        <v>0</v>
      </c>
      <c r="S1389" s="107">
        <v>1</v>
      </c>
      <c r="T1389" s="108">
        <v>1</v>
      </c>
      <c r="U1389" s="108">
        <v>1</v>
      </c>
      <c r="V1389" s="108">
        <v>0</v>
      </c>
      <c r="W1389" s="109">
        <v>12500000</v>
      </c>
      <c r="X1389" s="110">
        <v>0</v>
      </c>
      <c r="Y1389" s="111">
        <v>0</v>
      </c>
      <c r="Z1389" s="111">
        <v>0</v>
      </c>
      <c r="AA1389" s="111">
        <v>0</v>
      </c>
      <c r="AB1389" s="111">
        <v>0</v>
      </c>
      <c r="AC1389" s="111">
        <v>0</v>
      </c>
      <c r="AD1389" s="112">
        <v>12500000</v>
      </c>
      <c r="AE1389" s="114">
        <v>41585</v>
      </c>
      <c r="AF1389" s="114">
        <v>47064</v>
      </c>
      <c r="AG1389" s="115">
        <v>12500000</v>
      </c>
      <c r="AH1389" s="116" t="s">
        <v>903</v>
      </c>
      <c r="AI1389" s="116" t="s">
        <v>904</v>
      </c>
      <c r="AJ1389" s="14">
        <v>0</v>
      </c>
      <c r="AK1389" s="14">
        <v>0</v>
      </c>
      <c r="AL1389" s="14">
        <v>0</v>
      </c>
      <c r="AM1389" s="14">
        <v>0</v>
      </c>
      <c r="AN1389" s="14">
        <v>0</v>
      </c>
      <c r="AO1389" s="14">
        <v>0</v>
      </c>
      <c r="AP1389" s="14">
        <v>0</v>
      </c>
      <c r="AQ1389" s="14">
        <v>0</v>
      </c>
      <c r="AR1389" s="14">
        <v>0</v>
      </c>
      <c r="AS1389" s="14">
        <v>0</v>
      </c>
      <c r="AT1389" s="14">
        <v>0</v>
      </c>
      <c r="AU1389" s="14">
        <v>0</v>
      </c>
      <c r="AV1389" s="14">
        <v>0</v>
      </c>
      <c r="AW1389" s="14">
        <v>1136363.6399999999</v>
      </c>
      <c r="AX1389" s="14">
        <v>0</v>
      </c>
      <c r="AY1389" s="14">
        <f t="shared" si="63"/>
        <v>0</v>
      </c>
      <c r="AZ1389" s="14">
        <f t="shared" si="64"/>
        <v>1136363.6399999999</v>
      </c>
      <c r="BA1389" s="14">
        <f t="shared" si="65"/>
        <v>1136363.6399999999</v>
      </c>
    </row>
    <row r="1390" spans="1:53" x14ac:dyDescent="0.35">
      <c r="A1390" s="15" t="s">
        <v>2069</v>
      </c>
      <c r="B1390" s="104" t="s">
        <v>795</v>
      </c>
      <c r="C1390" s="105">
        <v>5</v>
      </c>
      <c r="D1390" s="106" t="s">
        <v>23</v>
      </c>
      <c r="E1390" s="104" t="s">
        <v>511</v>
      </c>
      <c r="F1390" s="104" t="s">
        <v>880</v>
      </c>
      <c r="G1390" s="104" t="s">
        <v>829</v>
      </c>
      <c r="H1390" s="104" t="s">
        <v>900</v>
      </c>
      <c r="I1390" s="104" t="s">
        <v>882</v>
      </c>
      <c r="J1390" s="104" t="s">
        <v>901</v>
      </c>
      <c r="K1390" s="104" t="s">
        <v>829</v>
      </c>
      <c r="L1390" s="104" t="s">
        <v>884</v>
      </c>
      <c r="M1390" s="104" t="s">
        <v>902</v>
      </c>
      <c r="N1390" s="107">
        <v>1</v>
      </c>
      <c r="O1390" s="107">
        <v>1</v>
      </c>
      <c r="P1390" s="107">
        <v>1</v>
      </c>
      <c r="Q1390" s="107">
        <v>0</v>
      </c>
      <c r="R1390" s="107">
        <v>0</v>
      </c>
      <c r="S1390" s="107">
        <v>1</v>
      </c>
      <c r="T1390" s="108">
        <v>1</v>
      </c>
      <c r="U1390" s="108">
        <v>1</v>
      </c>
      <c r="V1390" s="108">
        <v>0</v>
      </c>
      <c r="W1390" s="109">
        <v>12500000</v>
      </c>
      <c r="X1390" s="110">
        <v>0</v>
      </c>
      <c r="Y1390" s="111">
        <v>0</v>
      </c>
      <c r="Z1390" s="111">
        <v>0</v>
      </c>
      <c r="AA1390" s="111">
        <v>0</v>
      </c>
      <c r="AB1390" s="111">
        <v>0</v>
      </c>
      <c r="AC1390" s="111">
        <v>0</v>
      </c>
      <c r="AD1390" s="112">
        <v>12500000</v>
      </c>
      <c r="AE1390" s="114">
        <v>41586</v>
      </c>
      <c r="AF1390" s="114">
        <v>47065</v>
      </c>
      <c r="AG1390" s="115">
        <v>12500000</v>
      </c>
      <c r="AH1390" s="116" t="s">
        <v>903</v>
      </c>
      <c r="AI1390" s="116" t="s">
        <v>904</v>
      </c>
      <c r="AJ1390" s="14">
        <v>0</v>
      </c>
      <c r="AK1390" s="14">
        <v>0</v>
      </c>
      <c r="AL1390" s="14">
        <v>0</v>
      </c>
      <c r="AM1390" s="14">
        <v>0</v>
      </c>
      <c r="AN1390" s="14">
        <v>0</v>
      </c>
      <c r="AO1390" s="14">
        <v>0</v>
      </c>
      <c r="AP1390" s="14">
        <v>0</v>
      </c>
      <c r="AQ1390" s="14">
        <v>0</v>
      </c>
      <c r="AR1390" s="14">
        <v>0</v>
      </c>
      <c r="AS1390" s="14">
        <v>0</v>
      </c>
      <c r="AT1390" s="14">
        <v>0</v>
      </c>
      <c r="AU1390" s="14">
        <v>0</v>
      </c>
      <c r="AV1390" s="14">
        <v>0</v>
      </c>
      <c r="AW1390" s="14">
        <v>1136363.6399999999</v>
      </c>
      <c r="AX1390" s="14">
        <v>0</v>
      </c>
      <c r="AY1390" s="14">
        <f t="shared" si="63"/>
        <v>0</v>
      </c>
      <c r="AZ1390" s="14">
        <f t="shared" si="64"/>
        <v>1136363.6399999999</v>
      </c>
      <c r="BA1390" s="14">
        <f t="shared" si="65"/>
        <v>1136363.6399999999</v>
      </c>
    </row>
    <row r="1391" spans="1:53" x14ac:dyDescent="0.35">
      <c r="A1391" s="15" t="s">
        <v>2066</v>
      </c>
      <c r="B1391" s="104" t="s">
        <v>795</v>
      </c>
      <c r="C1391" s="105">
        <v>11</v>
      </c>
      <c r="D1391" s="106" t="s">
        <v>23</v>
      </c>
      <c r="E1391" s="104" t="s">
        <v>511</v>
      </c>
      <c r="F1391" s="104" t="s">
        <v>880</v>
      </c>
      <c r="G1391" s="104" t="s">
        <v>829</v>
      </c>
      <c r="H1391" s="104" t="s">
        <v>900</v>
      </c>
      <c r="I1391" s="104" t="s">
        <v>882</v>
      </c>
      <c r="J1391" s="104" t="s">
        <v>901</v>
      </c>
      <c r="K1391" s="104" t="s">
        <v>829</v>
      </c>
      <c r="L1391" s="104" t="s">
        <v>884</v>
      </c>
      <c r="M1391" s="104" t="s">
        <v>902</v>
      </c>
      <c r="N1391" s="107">
        <v>1</v>
      </c>
      <c r="O1391" s="107">
        <v>1</v>
      </c>
      <c r="P1391" s="107">
        <v>1</v>
      </c>
      <c r="Q1391" s="107">
        <v>0</v>
      </c>
      <c r="R1391" s="107">
        <v>0</v>
      </c>
      <c r="S1391" s="107">
        <v>1</v>
      </c>
      <c r="T1391" s="108">
        <v>1</v>
      </c>
      <c r="U1391" s="108">
        <v>1</v>
      </c>
      <c r="V1391" s="108">
        <v>0</v>
      </c>
      <c r="W1391" s="109">
        <v>13000000</v>
      </c>
      <c r="X1391" s="110">
        <v>0</v>
      </c>
      <c r="Y1391" s="111">
        <v>0</v>
      </c>
      <c r="Z1391" s="111">
        <v>0</v>
      </c>
      <c r="AA1391" s="111">
        <v>0</v>
      </c>
      <c r="AB1391" s="111">
        <v>0</v>
      </c>
      <c r="AC1391" s="111">
        <v>0</v>
      </c>
      <c r="AD1391" s="112">
        <v>13000000</v>
      </c>
      <c r="AE1391" s="114">
        <v>41627</v>
      </c>
      <c r="AF1391" s="114">
        <v>47106</v>
      </c>
      <c r="AG1391" s="115">
        <v>13000000</v>
      </c>
      <c r="AH1391" s="116" t="s">
        <v>903</v>
      </c>
      <c r="AI1391" s="116" t="s">
        <v>904</v>
      </c>
      <c r="AJ1391" s="14">
        <v>0</v>
      </c>
      <c r="AK1391" s="14">
        <v>0</v>
      </c>
      <c r="AL1391" s="14">
        <v>0</v>
      </c>
      <c r="AM1391" s="14">
        <v>0</v>
      </c>
      <c r="AN1391" s="14">
        <v>0</v>
      </c>
      <c r="AO1391" s="14">
        <v>0</v>
      </c>
      <c r="AP1391" s="14">
        <v>0</v>
      </c>
      <c r="AQ1391" s="14">
        <v>0</v>
      </c>
      <c r="AR1391" s="14">
        <v>0</v>
      </c>
      <c r="AS1391" s="14">
        <v>0</v>
      </c>
      <c r="AT1391" s="14">
        <v>0</v>
      </c>
      <c r="AU1391" s="14">
        <v>0</v>
      </c>
      <c r="AV1391" s="14">
        <v>0</v>
      </c>
      <c r="AW1391" s="14">
        <v>0</v>
      </c>
      <c r="AX1391" s="14">
        <v>1181818.18</v>
      </c>
      <c r="AY1391" s="14">
        <f t="shared" si="63"/>
        <v>0</v>
      </c>
      <c r="AZ1391" s="14">
        <f t="shared" si="64"/>
        <v>1181818.18</v>
      </c>
      <c r="BA1391" s="14">
        <f t="shared" si="65"/>
        <v>1181818.18</v>
      </c>
    </row>
    <row r="1392" spans="1:53" x14ac:dyDescent="0.35">
      <c r="A1392" s="15" t="s">
        <v>3157</v>
      </c>
      <c r="B1392" s="104" t="s">
        <v>796</v>
      </c>
      <c r="C1392" s="105">
        <v>6</v>
      </c>
      <c r="D1392" s="106" t="s">
        <v>23</v>
      </c>
      <c r="E1392" s="104" t="s">
        <v>511</v>
      </c>
      <c r="F1392" s="104" t="s">
        <v>880</v>
      </c>
      <c r="G1392" s="104" t="s">
        <v>829</v>
      </c>
      <c r="H1392" s="104" t="s">
        <v>900</v>
      </c>
      <c r="I1392" s="104" t="s">
        <v>882</v>
      </c>
      <c r="J1392" s="104" t="s">
        <v>901</v>
      </c>
      <c r="K1392" s="104" t="s">
        <v>829</v>
      </c>
      <c r="L1392" s="104" t="s">
        <v>884</v>
      </c>
      <c r="M1392" s="104" t="s">
        <v>902</v>
      </c>
      <c r="N1392" s="107">
        <v>1</v>
      </c>
      <c r="O1392" s="107">
        <v>1</v>
      </c>
      <c r="P1392" s="107">
        <v>1</v>
      </c>
      <c r="Q1392" s="107">
        <v>0</v>
      </c>
      <c r="R1392" s="107">
        <v>0</v>
      </c>
      <c r="S1392" s="107">
        <v>1</v>
      </c>
      <c r="T1392" s="108">
        <v>1</v>
      </c>
      <c r="U1392" s="108">
        <v>1</v>
      </c>
      <c r="V1392" s="108">
        <v>0</v>
      </c>
      <c r="W1392" s="109">
        <v>10000000</v>
      </c>
      <c r="X1392" s="110">
        <v>0</v>
      </c>
      <c r="Y1392" s="111">
        <v>0</v>
      </c>
      <c r="Z1392" s="111">
        <v>0</v>
      </c>
      <c r="AA1392" s="111">
        <v>0</v>
      </c>
      <c r="AB1392" s="111">
        <v>0</v>
      </c>
      <c r="AC1392" s="111">
        <v>0</v>
      </c>
      <c r="AD1392" s="112">
        <v>10000000</v>
      </c>
      <c r="AE1392" s="114">
        <v>41676</v>
      </c>
      <c r="AF1392" s="114">
        <v>48981</v>
      </c>
      <c r="AG1392" s="115">
        <v>10000000</v>
      </c>
      <c r="AH1392" s="116" t="s">
        <v>903</v>
      </c>
      <c r="AI1392" s="116" t="s">
        <v>904</v>
      </c>
      <c r="AJ1392" s="14">
        <v>0</v>
      </c>
      <c r="AK1392" s="14">
        <v>0</v>
      </c>
      <c r="AL1392" s="14">
        <v>0</v>
      </c>
      <c r="AM1392" s="14">
        <v>0</v>
      </c>
      <c r="AN1392" s="14">
        <v>0</v>
      </c>
      <c r="AO1392" s="14">
        <v>0</v>
      </c>
      <c r="AP1392" s="14">
        <v>0</v>
      </c>
      <c r="AQ1392" s="14">
        <v>0</v>
      </c>
      <c r="AR1392" s="14">
        <v>0</v>
      </c>
      <c r="AS1392" s="14">
        <v>0</v>
      </c>
      <c r="AT1392" s="14">
        <v>0</v>
      </c>
      <c r="AU1392" s="14">
        <v>0</v>
      </c>
      <c r="AV1392" s="14">
        <v>0</v>
      </c>
      <c r="AW1392" s="14">
        <v>0</v>
      </c>
      <c r="AX1392" s="14">
        <v>0</v>
      </c>
      <c r="AY1392" s="14">
        <f t="shared" si="63"/>
        <v>0</v>
      </c>
      <c r="AZ1392" s="14">
        <f t="shared" si="64"/>
        <v>0</v>
      </c>
      <c r="BA1392" s="14">
        <f t="shared" si="65"/>
        <v>0</v>
      </c>
    </row>
    <row r="1393" spans="1:53" x14ac:dyDescent="0.35">
      <c r="A1393" s="15" t="s">
        <v>3158</v>
      </c>
      <c r="B1393" s="104" t="s">
        <v>796</v>
      </c>
      <c r="C1393" s="105">
        <v>17</v>
      </c>
      <c r="D1393" s="106" t="s">
        <v>23</v>
      </c>
      <c r="E1393" s="104" t="s">
        <v>511</v>
      </c>
      <c r="F1393" s="104" t="s">
        <v>880</v>
      </c>
      <c r="G1393" s="104" t="s">
        <v>829</v>
      </c>
      <c r="H1393" s="104" t="s">
        <v>900</v>
      </c>
      <c r="I1393" s="104" t="s">
        <v>882</v>
      </c>
      <c r="J1393" s="104" t="s">
        <v>901</v>
      </c>
      <c r="K1393" s="104" t="s">
        <v>829</v>
      </c>
      <c r="L1393" s="104" t="s">
        <v>884</v>
      </c>
      <c r="M1393" s="104" t="s">
        <v>902</v>
      </c>
      <c r="N1393" s="107">
        <v>1</v>
      </c>
      <c r="O1393" s="107">
        <v>1</v>
      </c>
      <c r="P1393" s="107">
        <v>1</v>
      </c>
      <c r="Q1393" s="107">
        <v>0</v>
      </c>
      <c r="R1393" s="107">
        <v>0</v>
      </c>
      <c r="S1393" s="107">
        <v>1</v>
      </c>
      <c r="T1393" s="108">
        <v>1</v>
      </c>
      <c r="U1393" s="108">
        <v>1</v>
      </c>
      <c r="V1393" s="108">
        <v>0</v>
      </c>
      <c r="W1393" s="109">
        <v>20000000</v>
      </c>
      <c r="X1393" s="110">
        <v>0</v>
      </c>
      <c r="Y1393" s="111">
        <v>0</v>
      </c>
      <c r="Z1393" s="111">
        <v>845000</v>
      </c>
      <c r="AA1393" s="111">
        <v>0</v>
      </c>
      <c r="AB1393" s="111">
        <v>0</v>
      </c>
      <c r="AC1393" s="111">
        <v>0</v>
      </c>
      <c r="AD1393" s="112">
        <v>20000000</v>
      </c>
      <c r="AE1393" s="114">
        <v>41717</v>
      </c>
      <c r="AF1393" s="114">
        <v>49022</v>
      </c>
      <c r="AG1393" s="115">
        <v>20000000</v>
      </c>
      <c r="AH1393" s="116" t="s">
        <v>903</v>
      </c>
      <c r="AI1393" s="116" t="s">
        <v>904</v>
      </c>
      <c r="AJ1393" s="14">
        <v>0</v>
      </c>
      <c r="AK1393" s="14">
        <v>0</v>
      </c>
      <c r="AL1393" s="14">
        <v>0</v>
      </c>
      <c r="AM1393" s="14">
        <v>0</v>
      </c>
      <c r="AN1393" s="14">
        <v>0</v>
      </c>
      <c r="AO1393" s="14">
        <v>0</v>
      </c>
      <c r="AP1393" s="14">
        <v>0</v>
      </c>
      <c r="AQ1393" s="14">
        <v>0</v>
      </c>
      <c r="AR1393" s="14">
        <v>0</v>
      </c>
      <c r="AS1393" s="14">
        <v>0</v>
      </c>
      <c r="AT1393" s="14">
        <v>0</v>
      </c>
      <c r="AU1393" s="14">
        <v>0</v>
      </c>
      <c r="AV1393" s="14">
        <v>0</v>
      </c>
      <c r="AW1393" s="14">
        <v>0</v>
      </c>
      <c r="AX1393" s="14">
        <v>0</v>
      </c>
      <c r="AY1393" s="14">
        <f t="shared" si="63"/>
        <v>0</v>
      </c>
      <c r="AZ1393" s="14">
        <f t="shared" si="64"/>
        <v>0</v>
      </c>
      <c r="BA1393" s="14">
        <f t="shared" si="65"/>
        <v>0</v>
      </c>
    </row>
    <row r="1394" spans="1:53" x14ac:dyDescent="0.35">
      <c r="A1394" s="15" t="s">
        <v>3159</v>
      </c>
      <c r="B1394" s="104" t="s">
        <v>796</v>
      </c>
      <c r="C1394" s="105">
        <v>22</v>
      </c>
      <c r="D1394" s="106" t="s">
        <v>23</v>
      </c>
      <c r="E1394" s="104" t="s">
        <v>511</v>
      </c>
      <c r="F1394" s="104" t="s">
        <v>880</v>
      </c>
      <c r="G1394" s="104" t="s">
        <v>829</v>
      </c>
      <c r="H1394" s="104" t="s">
        <v>900</v>
      </c>
      <c r="I1394" s="104" t="s">
        <v>882</v>
      </c>
      <c r="J1394" s="104" t="s">
        <v>901</v>
      </c>
      <c r="K1394" s="104" t="s">
        <v>829</v>
      </c>
      <c r="L1394" s="104" t="s">
        <v>884</v>
      </c>
      <c r="M1394" s="104" t="s">
        <v>902</v>
      </c>
      <c r="N1394" s="107">
        <v>1</v>
      </c>
      <c r="O1394" s="107">
        <v>1</v>
      </c>
      <c r="P1394" s="107">
        <v>1</v>
      </c>
      <c r="Q1394" s="107">
        <v>0</v>
      </c>
      <c r="R1394" s="107">
        <v>0</v>
      </c>
      <c r="S1394" s="107">
        <v>1</v>
      </c>
      <c r="T1394" s="108">
        <v>1</v>
      </c>
      <c r="U1394" s="108">
        <v>1</v>
      </c>
      <c r="V1394" s="108">
        <v>0</v>
      </c>
      <c r="W1394" s="109">
        <v>20000000</v>
      </c>
      <c r="X1394" s="110">
        <v>0</v>
      </c>
      <c r="Y1394" s="111">
        <v>0</v>
      </c>
      <c r="Z1394" s="111">
        <v>0</v>
      </c>
      <c r="AA1394" s="111">
        <v>0</v>
      </c>
      <c r="AB1394" s="111">
        <v>0</v>
      </c>
      <c r="AC1394" s="111">
        <v>0</v>
      </c>
      <c r="AD1394" s="112">
        <v>20000000</v>
      </c>
      <c r="AE1394" s="114">
        <v>41731</v>
      </c>
      <c r="AF1394" s="114">
        <v>49036</v>
      </c>
      <c r="AG1394" s="115">
        <v>20000000</v>
      </c>
      <c r="AH1394" s="116" t="s">
        <v>903</v>
      </c>
      <c r="AI1394" s="116" t="s">
        <v>904</v>
      </c>
      <c r="AJ1394" s="14">
        <v>0</v>
      </c>
      <c r="AK1394" s="14">
        <v>0</v>
      </c>
      <c r="AL1394" s="14">
        <v>0</v>
      </c>
      <c r="AM1394" s="14">
        <v>0</v>
      </c>
      <c r="AN1394" s="14">
        <v>0</v>
      </c>
      <c r="AO1394" s="14">
        <v>0</v>
      </c>
      <c r="AP1394" s="14">
        <v>0</v>
      </c>
      <c r="AQ1394" s="14">
        <v>0</v>
      </c>
      <c r="AR1394" s="14">
        <v>0</v>
      </c>
      <c r="AS1394" s="14">
        <v>0</v>
      </c>
      <c r="AT1394" s="14">
        <v>0</v>
      </c>
      <c r="AU1394" s="14">
        <v>0</v>
      </c>
      <c r="AV1394" s="14">
        <v>0</v>
      </c>
      <c r="AW1394" s="14">
        <v>0</v>
      </c>
      <c r="AX1394" s="14">
        <v>0</v>
      </c>
      <c r="AY1394" s="14">
        <f t="shared" si="63"/>
        <v>0</v>
      </c>
      <c r="AZ1394" s="14">
        <f t="shared" si="64"/>
        <v>0</v>
      </c>
      <c r="BA1394" s="14">
        <f t="shared" si="65"/>
        <v>0</v>
      </c>
    </row>
    <row r="1395" spans="1:53" x14ac:dyDescent="0.35">
      <c r="A1395" s="15" t="s">
        <v>3160</v>
      </c>
      <c r="B1395" s="104" t="s">
        <v>796</v>
      </c>
      <c r="C1395" s="105">
        <v>48</v>
      </c>
      <c r="D1395" s="106" t="s">
        <v>23</v>
      </c>
      <c r="E1395" s="104" t="s">
        <v>511</v>
      </c>
      <c r="F1395" s="104" t="s">
        <v>880</v>
      </c>
      <c r="G1395" s="104" t="s">
        <v>829</v>
      </c>
      <c r="H1395" s="104" t="s">
        <v>900</v>
      </c>
      <c r="I1395" s="104" t="s">
        <v>882</v>
      </c>
      <c r="J1395" s="104" t="s">
        <v>901</v>
      </c>
      <c r="K1395" s="104" t="s">
        <v>829</v>
      </c>
      <c r="L1395" s="104" t="s">
        <v>884</v>
      </c>
      <c r="M1395" s="104" t="s">
        <v>902</v>
      </c>
      <c r="N1395" s="107">
        <v>1</v>
      </c>
      <c r="O1395" s="107">
        <v>1</v>
      </c>
      <c r="P1395" s="107">
        <v>1</v>
      </c>
      <c r="Q1395" s="107">
        <v>0</v>
      </c>
      <c r="R1395" s="107">
        <v>0</v>
      </c>
      <c r="S1395" s="107">
        <v>1</v>
      </c>
      <c r="T1395" s="108">
        <v>1</v>
      </c>
      <c r="U1395" s="108">
        <v>1</v>
      </c>
      <c r="V1395" s="108">
        <v>0</v>
      </c>
      <c r="W1395" s="109">
        <v>8000000</v>
      </c>
      <c r="X1395" s="110">
        <v>0</v>
      </c>
      <c r="Y1395" s="111">
        <v>0</v>
      </c>
      <c r="Z1395" s="111">
        <v>0</v>
      </c>
      <c r="AA1395" s="111">
        <v>0</v>
      </c>
      <c r="AB1395" s="111">
        <v>0</v>
      </c>
      <c r="AC1395" s="111">
        <v>0</v>
      </c>
      <c r="AD1395" s="112">
        <v>8000000</v>
      </c>
      <c r="AE1395" s="114">
        <v>41789</v>
      </c>
      <c r="AF1395" s="114">
        <v>49094</v>
      </c>
      <c r="AG1395" s="115">
        <v>8000000</v>
      </c>
      <c r="AH1395" s="116" t="s">
        <v>903</v>
      </c>
      <c r="AI1395" s="116" t="s">
        <v>904</v>
      </c>
      <c r="AJ1395" s="14">
        <v>0</v>
      </c>
      <c r="AK1395" s="14">
        <v>0</v>
      </c>
      <c r="AL1395" s="14">
        <v>0</v>
      </c>
      <c r="AM1395" s="14">
        <v>0</v>
      </c>
      <c r="AN1395" s="14">
        <v>0</v>
      </c>
      <c r="AO1395" s="14">
        <v>0</v>
      </c>
      <c r="AP1395" s="14">
        <v>0</v>
      </c>
      <c r="AQ1395" s="14">
        <v>0</v>
      </c>
      <c r="AR1395" s="14">
        <v>0</v>
      </c>
      <c r="AS1395" s="14">
        <v>0</v>
      </c>
      <c r="AT1395" s="14">
        <v>0</v>
      </c>
      <c r="AU1395" s="14">
        <v>0</v>
      </c>
      <c r="AV1395" s="14">
        <v>0</v>
      </c>
      <c r="AW1395" s="14">
        <v>0</v>
      </c>
      <c r="AX1395" s="14">
        <v>0</v>
      </c>
      <c r="AY1395" s="14">
        <f t="shared" si="63"/>
        <v>0</v>
      </c>
      <c r="AZ1395" s="14">
        <f t="shared" si="64"/>
        <v>0</v>
      </c>
      <c r="BA1395" s="14">
        <f t="shared" si="65"/>
        <v>0</v>
      </c>
    </row>
    <row r="1396" spans="1:53" x14ac:dyDescent="0.35">
      <c r="A1396" s="15" t="s">
        <v>2091</v>
      </c>
      <c r="B1396" s="104" t="s">
        <v>797</v>
      </c>
      <c r="C1396" s="105">
        <v>4</v>
      </c>
      <c r="D1396" s="106" t="s">
        <v>23</v>
      </c>
      <c r="E1396" s="104" t="s">
        <v>511</v>
      </c>
      <c r="F1396" s="104" t="s">
        <v>880</v>
      </c>
      <c r="G1396" s="104" t="s">
        <v>829</v>
      </c>
      <c r="H1396" s="104" t="s">
        <v>900</v>
      </c>
      <c r="I1396" s="104" t="s">
        <v>882</v>
      </c>
      <c r="J1396" s="104" t="s">
        <v>901</v>
      </c>
      <c r="K1396" s="104" t="s">
        <v>829</v>
      </c>
      <c r="L1396" s="104" t="s">
        <v>884</v>
      </c>
      <c r="M1396" s="104" t="s">
        <v>902</v>
      </c>
      <c r="N1396" s="107">
        <v>1</v>
      </c>
      <c r="O1396" s="107">
        <v>1</v>
      </c>
      <c r="P1396" s="107">
        <v>1</v>
      </c>
      <c r="Q1396" s="107">
        <v>0</v>
      </c>
      <c r="R1396" s="107">
        <v>0</v>
      </c>
      <c r="S1396" s="107">
        <v>1</v>
      </c>
      <c r="T1396" s="108">
        <v>1</v>
      </c>
      <c r="U1396" s="108">
        <v>1</v>
      </c>
      <c r="V1396" s="108">
        <v>0</v>
      </c>
      <c r="W1396" s="109">
        <v>10000000</v>
      </c>
      <c r="X1396" s="110">
        <v>0</v>
      </c>
      <c r="Y1396" s="111">
        <v>0</v>
      </c>
      <c r="Z1396" s="111">
        <v>0</v>
      </c>
      <c r="AA1396" s="111">
        <v>0</v>
      </c>
      <c r="AB1396" s="111">
        <v>0</v>
      </c>
      <c r="AC1396" s="111">
        <v>0</v>
      </c>
      <c r="AD1396" s="112">
        <v>10000000</v>
      </c>
      <c r="AE1396" s="114">
        <v>41801</v>
      </c>
      <c r="AF1396" s="114">
        <v>47280</v>
      </c>
      <c r="AG1396" s="115">
        <v>10000000</v>
      </c>
      <c r="AH1396" s="116" t="s">
        <v>903</v>
      </c>
      <c r="AI1396" s="116" t="s">
        <v>904</v>
      </c>
      <c r="AJ1396" s="14">
        <v>0</v>
      </c>
      <c r="AK1396" s="14">
        <v>0</v>
      </c>
      <c r="AL1396" s="14">
        <v>0</v>
      </c>
      <c r="AM1396" s="14">
        <v>0</v>
      </c>
      <c r="AN1396" s="14">
        <v>0</v>
      </c>
      <c r="AO1396" s="14">
        <v>0</v>
      </c>
      <c r="AP1396" s="14">
        <v>0</v>
      </c>
      <c r="AQ1396" s="14">
        <v>0</v>
      </c>
      <c r="AR1396" s="14">
        <v>0</v>
      </c>
      <c r="AS1396" s="14">
        <v>0</v>
      </c>
      <c r="AT1396" s="14">
        <v>0</v>
      </c>
      <c r="AU1396" s="14">
        <v>0</v>
      </c>
      <c r="AV1396" s="14">
        <v>0</v>
      </c>
      <c r="AW1396" s="14">
        <v>0</v>
      </c>
      <c r="AX1396" s="14">
        <v>833333.33</v>
      </c>
      <c r="AY1396" s="14">
        <f t="shared" si="63"/>
        <v>0</v>
      </c>
      <c r="AZ1396" s="14">
        <f t="shared" si="64"/>
        <v>833333.33</v>
      </c>
      <c r="BA1396" s="14">
        <f t="shared" si="65"/>
        <v>833333.33</v>
      </c>
    </row>
    <row r="1397" spans="1:53" x14ac:dyDescent="0.35">
      <c r="A1397" s="15" t="s">
        <v>3161</v>
      </c>
      <c r="B1397" s="104" t="s">
        <v>797</v>
      </c>
      <c r="C1397" s="105">
        <v>5</v>
      </c>
      <c r="D1397" s="106" t="s">
        <v>23</v>
      </c>
      <c r="E1397" s="104" t="s">
        <v>511</v>
      </c>
      <c r="F1397" s="104" t="s">
        <v>880</v>
      </c>
      <c r="G1397" s="104" t="s">
        <v>829</v>
      </c>
      <c r="H1397" s="104" t="s">
        <v>900</v>
      </c>
      <c r="I1397" s="104" t="s">
        <v>882</v>
      </c>
      <c r="J1397" s="104" t="s">
        <v>901</v>
      </c>
      <c r="K1397" s="104" t="s">
        <v>829</v>
      </c>
      <c r="L1397" s="104" t="s">
        <v>884</v>
      </c>
      <c r="M1397" s="104" t="s">
        <v>902</v>
      </c>
      <c r="N1397" s="107">
        <v>1</v>
      </c>
      <c r="O1397" s="107">
        <v>1</v>
      </c>
      <c r="P1397" s="107">
        <v>1</v>
      </c>
      <c r="Q1397" s="107">
        <v>0</v>
      </c>
      <c r="R1397" s="107">
        <v>0</v>
      </c>
      <c r="S1397" s="107">
        <v>1</v>
      </c>
      <c r="T1397" s="108">
        <v>1</v>
      </c>
      <c r="U1397" s="108">
        <v>1</v>
      </c>
      <c r="V1397" s="108">
        <v>0</v>
      </c>
      <c r="W1397" s="109">
        <v>10000000</v>
      </c>
      <c r="X1397" s="110">
        <v>0</v>
      </c>
      <c r="Y1397" s="111">
        <v>0</v>
      </c>
      <c r="Z1397" s="111">
        <v>0</v>
      </c>
      <c r="AA1397" s="111">
        <v>0</v>
      </c>
      <c r="AB1397" s="111">
        <v>0</v>
      </c>
      <c r="AC1397" s="111">
        <v>0</v>
      </c>
      <c r="AD1397" s="112">
        <v>10000000</v>
      </c>
      <c r="AE1397" s="114">
        <v>41801</v>
      </c>
      <c r="AF1397" s="114">
        <v>49106</v>
      </c>
      <c r="AG1397" s="115">
        <v>10000000</v>
      </c>
      <c r="AH1397" s="116" t="s">
        <v>903</v>
      </c>
      <c r="AI1397" s="116" t="s">
        <v>904</v>
      </c>
      <c r="AJ1397" s="14">
        <v>0</v>
      </c>
      <c r="AK1397" s="14">
        <v>0</v>
      </c>
      <c r="AL1397" s="14">
        <v>0</v>
      </c>
      <c r="AM1397" s="14">
        <v>0</v>
      </c>
      <c r="AN1397" s="14">
        <v>0</v>
      </c>
      <c r="AO1397" s="14">
        <v>0</v>
      </c>
      <c r="AP1397" s="14">
        <v>0</v>
      </c>
      <c r="AQ1397" s="14">
        <v>0</v>
      </c>
      <c r="AR1397" s="14">
        <v>0</v>
      </c>
      <c r="AS1397" s="14">
        <v>0</v>
      </c>
      <c r="AT1397" s="14">
        <v>0</v>
      </c>
      <c r="AU1397" s="14">
        <v>0</v>
      </c>
      <c r="AV1397" s="14">
        <v>0</v>
      </c>
      <c r="AW1397" s="14">
        <v>0</v>
      </c>
      <c r="AX1397" s="14">
        <v>0</v>
      </c>
      <c r="AY1397" s="14">
        <f t="shared" si="63"/>
        <v>0</v>
      </c>
      <c r="AZ1397" s="14">
        <f t="shared" si="64"/>
        <v>0</v>
      </c>
      <c r="BA1397" s="14">
        <f t="shared" si="65"/>
        <v>0</v>
      </c>
    </row>
    <row r="1398" spans="1:53" x14ac:dyDescent="0.35">
      <c r="A1398" s="15" t="s">
        <v>2093</v>
      </c>
      <c r="B1398" s="104" t="s">
        <v>797</v>
      </c>
      <c r="C1398" s="105">
        <v>6</v>
      </c>
      <c r="D1398" s="106" t="s">
        <v>23</v>
      </c>
      <c r="E1398" s="104" t="s">
        <v>511</v>
      </c>
      <c r="F1398" s="104" t="s">
        <v>880</v>
      </c>
      <c r="G1398" s="104" t="s">
        <v>829</v>
      </c>
      <c r="H1398" s="104" t="s">
        <v>900</v>
      </c>
      <c r="I1398" s="104" t="s">
        <v>882</v>
      </c>
      <c r="J1398" s="104" t="s">
        <v>901</v>
      </c>
      <c r="K1398" s="104" t="s">
        <v>829</v>
      </c>
      <c r="L1398" s="104" t="s">
        <v>884</v>
      </c>
      <c r="M1398" s="104" t="s">
        <v>902</v>
      </c>
      <c r="N1398" s="107">
        <v>1</v>
      </c>
      <c r="O1398" s="107">
        <v>1</v>
      </c>
      <c r="P1398" s="107">
        <v>1</v>
      </c>
      <c r="Q1398" s="107">
        <v>0</v>
      </c>
      <c r="R1398" s="107">
        <v>0</v>
      </c>
      <c r="S1398" s="107">
        <v>1</v>
      </c>
      <c r="T1398" s="108">
        <v>1</v>
      </c>
      <c r="U1398" s="108">
        <v>1</v>
      </c>
      <c r="V1398" s="108">
        <v>0</v>
      </c>
      <c r="W1398" s="109">
        <v>2000000</v>
      </c>
      <c r="X1398" s="110">
        <v>0</v>
      </c>
      <c r="Y1398" s="111">
        <v>0</v>
      </c>
      <c r="Z1398" s="111">
        <v>0</v>
      </c>
      <c r="AA1398" s="111">
        <v>0</v>
      </c>
      <c r="AB1398" s="111">
        <v>0</v>
      </c>
      <c r="AC1398" s="111">
        <v>0</v>
      </c>
      <c r="AD1398" s="112">
        <v>2000000</v>
      </c>
      <c r="AE1398" s="114">
        <v>41802</v>
      </c>
      <c r="AF1398" s="114">
        <v>45455</v>
      </c>
      <c r="AG1398" s="115">
        <v>5000000</v>
      </c>
      <c r="AH1398" s="116" t="s">
        <v>903</v>
      </c>
      <c r="AI1398" s="116" t="s">
        <v>904</v>
      </c>
      <c r="AJ1398" s="14">
        <v>0</v>
      </c>
      <c r="AK1398" s="14">
        <v>0</v>
      </c>
      <c r="AL1398" s="14">
        <v>500000</v>
      </c>
      <c r="AM1398" s="14">
        <v>0</v>
      </c>
      <c r="AN1398" s="14">
        <v>0</v>
      </c>
      <c r="AO1398" s="14">
        <v>0</v>
      </c>
      <c r="AP1398" s="14">
        <v>0</v>
      </c>
      <c r="AQ1398" s="14">
        <v>0</v>
      </c>
      <c r="AR1398" s="14">
        <v>500000</v>
      </c>
      <c r="AS1398" s="14">
        <v>0</v>
      </c>
      <c r="AT1398" s="14">
        <v>0</v>
      </c>
      <c r="AU1398" s="14">
        <v>0</v>
      </c>
      <c r="AV1398" s="14">
        <v>0</v>
      </c>
      <c r="AW1398" s="14">
        <v>0</v>
      </c>
      <c r="AX1398" s="14">
        <v>500000</v>
      </c>
      <c r="AY1398" s="14">
        <f t="shared" si="63"/>
        <v>500000</v>
      </c>
      <c r="AZ1398" s="14">
        <f t="shared" si="64"/>
        <v>1000000</v>
      </c>
      <c r="BA1398" s="14">
        <f t="shared" si="65"/>
        <v>1500000</v>
      </c>
    </row>
    <row r="1399" spans="1:53" x14ac:dyDescent="0.35">
      <c r="A1399" s="15" t="s">
        <v>2094</v>
      </c>
      <c r="B1399" s="104" t="s">
        <v>797</v>
      </c>
      <c r="C1399" s="105">
        <v>7</v>
      </c>
      <c r="D1399" s="106" t="s">
        <v>23</v>
      </c>
      <c r="E1399" s="104" t="s">
        <v>511</v>
      </c>
      <c r="F1399" s="104" t="s">
        <v>880</v>
      </c>
      <c r="G1399" s="104" t="s">
        <v>829</v>
      </c>
      <c r="H1399" s="104" t="s">
        <v>900</v>
      </c>
      <c r="I1399" s="104" t="s">
        <v>882</v>
      </c>
      <c r="J1399" s="104" t="s">
        <v>901</v>
      </c>
      <c r="K1399" s="104" t="s">
        <v>829</v>
      </c>
      <c r="L1399" s="104" t="s">
        <v>884</v>
      </c>
      <c r="M1399" s="104" t="s">
        <v>902</v>
      </c>
      <c r="N1399" s="107">
        <v>1</v>
      </c>
      <c r="O1399" s="107">
        <v>1</v>
      </c>
      <c r="P1399" s="107">
        <v>1</v>
      </c>
      <c r="Q1399" s="107">
        <v>0</v>
      </c>
      <c r="R1399" s="107">
        <v>0</v>
      </c>
      <c r="S1399" s="107">
        <v>1</v>
      </c>
      <c r="T1399" s="108">
        <v>1</v>
      </c>
      <c r="U1399" s="108">
        <v>1</v>
      </c>
      <c r="V1399" s="108">
        <v>0</v>
      </c>
      <c r="W1399" s="109">
        <v>5000000</v>
      </c>
      <c r="X1399" s="110">
        <v>0</v>
      </c>
      <c r="Y1399" s="111">
        <v>0</v>
      </c>
      <c r="Z1399" s="111">
        <v>0</v>
      </c>
      <c r="AA1399" s="111">
        <v>0</v>
      </c>
      <c r="AB1399" s="111">
        <v>0</v>
      </c>
      <c r="AC1399" s="111">
        <v>0</v>
      </c>
      <c r="AD1399" s="112">
        <v>5000000</v>
      </c>
      <c r="AE1399" s="114">
        <v>41802</v>
      </c>
      <c r="AF1399" s="114">
        <v>47281</v>
      </c>
      <c r="AG1399" s="115">
        <v>5000000</v>
      </c>
      <c r="AH1399" s="116" t="s">
        <v>903</v>
      </c>
      <c r="AI1399" s="116" t="s">
        <v>904</v>
      </c>
      <c r="AJ1399" s="14">
        <v>0</v>
      </c>
      <c r="AK1399" s="14">
        <v>0</v>
      </c>
      <c r="AL1399" s="14">
        <v>0</v>
      </c>
      <c r="AM1399" s="14">
        <v>0</v>
      </c>
      <c r="AN1399" s="14">
        <v>0</v>
      </c>
      <c r="AO1399" s="14">
        <v>0</v>
      </c>
      <c r="AP1399" s="14">
        <v>0</v>
      </c>
      <c r="AQ1399" s="14">
        <v>0</v>
      </c>
      <c r="AR1399" s="14">
        <v>0</v>
      </c>
      <c r="AS1399" s="14">
        <v>0</v>
      </c>
      <c r="AT1399" s="14">
        <v>0</v>
      </c>
      <c r="AU1399" s="14">
        <v>0</v>
      </c>
      <c r="AV1399" s="14">
        <v>0</v>
      </c>
      <c r="AW1399" s="14">
        <v>0</v>
      </c>
      <c r="AX1399" s="14">
        <v>416666.67</v>
      </c>
      <c r="AY1399" s="14">
        <f t="shared" si="63"/>
        <v>0</v>
      </c>
      <c r="AZ1399" s="14">
        <f t="shared" si="64"/>
        <v>416666.67</v>
      </c>
      <c r="BA1399" s="14">
        <f t="shared" si="65"/>
        <v>416666.67</v>
      </c>
    </row>
    <row r="1400" spans="1:53" x14ac:dyDescent="0.35">
      <c r="A1400" s="15" t="s">
        <v>3162</v>
      </c>
      <c r="B1400" s="104" t="s">
        <v>797</v>
      </c>
      <c r="C1400" s="105">
        <v>8</v>
      </c>
      <c r="D1400" s="106" t="s">
        <v>23</v>
      </c>
      <c r="E1400" s="104" t="s">
        <v>511</v>
      </c>
      <c r="F1400" s="104" t="s">
        <v>880</v>
      </c>
      <c r="G1400" s="104" t="s">
        <v>829</v>
      </c>
      <c r="H1400" s="104" t="s">
        <v>900</v>
      </c>
      <c r="I1400" s="104" t="s">
        <v>882</v>
      </c>
      <c r="J1400" s="104" t="s">
        <v>901</v>
      </c>
      <c r="K1400" s="104" t="s">
        <v>829</v>
      </c>
      <c r="L1400" s="104" t="s">
        <v>884</v>
      </c>
      <c r="M1400" s="104" t="s">
        <v>902</v>
      </c>
      <c r="N1400" s="107">
        <v>1</v>
      </c>
      <c r="O1400" s="107">
        <v>1</v>
      </c>
      <c r="P1400" s="107">
        <v>1</v>
      </c>
      <c r="Q1400" s="107">
        <v>0</v>
      </c>
      <c r="R1400" s="107">
        <v>0</v>
      </c>
      <c r="S1400" s="107">
        <v>1</v>
      </c>
      <c r="T1400" s="108">
        <v>1</v>
      </c>
      <c r="U1400" s="108">
        <v>1</v>
      </c>
      <c r="V1400" s="108">
        <v>0</v>
      </c>
      <c r="W1400" s="109">
        <v>4500000</v>
      </c>
      <c r="X1400" s="110">
        <v>0</v>
      </c>
      <c r="Y1400" s="111">
        <v>0</v>
      </c>
      <c r="Z1400" s="111">
        <v>0</v>
      </c>
      <c r="AA1400" s="111">
        <v>0</v>
      </c>
      <c r="AB1400" s="111">
        <v>0</v>
      </c>
      <c r="AC1400" s="111">
        <v>0</v>
      </c>
      <c r="AD1400" s="112">
        <v>4500000</v>
      </c>
      <c r="AE1400" s="114">
        <v>41802</v>
      </c>
      <c r="AF1400" s="114">
        <v>49107</v>
      </c>
      <c r="AG1400" s="115">
        <v>4500000</v>
      </c>
      <c r="AH1400" s="116" t="s">
        <v>903</v>
      </c>
      <c r="AI1400" s="116" t="s">
        <v>904</v>
      </c>
      <c r="AJ1400" s="14">
        <v>0</v>
      </c>
      <c r="AK1400" s="14">
        <v>0</v>
      </c>
      <c r="AL1400" s="14">
        <v>0</v>
      </c>
      <c r="AM1400" s="14">
        <v>0</v>
      </c>
      <c r="AN1400" s="14">
        <v>0</v>
      </c>
      <c r="AO1400" s="14">
        <v>0</v>
      </c>
      <c r="AP1400" s="14">
        <v>0</v>
      </c>
      <c r="AQ1400" s="14">
        <v>0</v>
      </c>
      <c r="AR1400" s="14">
        <v>0</v>
      </c>
      <c r="AS1400" s="14">
        <v>0</v>
      </c>
      <c r="AT1400" s="14">
        <v>0</v>
      </c>
      <c r="AU1400" s="14">
        <v>0</v>
      </c>
      <c r="AV1400" s="14">
        <v>0</v>
      </c>
      <c r="AW1400" s="14">
        <v>0</v>
      </c>
      <c r="AX1400" s="14">
        <v>0</v>
      </c>
      <c r="AY1400" s="14">
        <f t="shared" si="63"/>
        <v>0</v>
      </c>
      <c r="AZ1400" s="14">
        <f t="shared" si="64"/>
        <v>0</v>
      </c>
      <c r="BA1400" s="14">
        <f t="shared" si="65"/>
        <v>0</v>
      </c>
    </row>
    <row r="1401" spans="1:53" x14ac:dyDescent="0.35">
      <c r="A1401" s="15" t="s">
        <v>3163</v>
      </c>
      <c r="B1401" s="104" t="s">
        <v>797</v>
      </c>
      <c r="C1401" s="105">
        <v>13</v>
      </c>
      <c r="D1401" s="106" t="s">
        <v>23</v>
      </c>
      <c r="E1401" s="104" t="s">
        <v>511</v>
      </c>
      <c r="F1401" s="104" t="s">
        <v>880</v>
      </c>
      <c r="G1401" s="104" t="s">
        <v>829</v>
      </c>
      <c r="H1401" s="104" t="s">
        <v>900</v>
      </c>
      <c r="I1401" s="104" t="s">
        <v>882</v>
      </c>
      <c r="J1401" s="104" t="s">
        <v>901</v>
      </c>
      <c r="K1401" s="104" t="s">
        <v>829</v>
      </c>
      <c r="L1401" s="104" t="s">
        <v>884</v>
      </c>
      <c r="M1401" s="104" t="s">
        <v>902</v>
      </c>
      <c r="N1401" s="107">
        <v>1</v>
      </c>
      <c r="O1401" s="107">
        <v>1</v>
      </c>
      <c r="P1401" s="107">
        <v>1</v>
      </c>
      <c r="Q1401" s="107">
        <v>0</v>
      </c>
      <c r="R1401" s="107">
        <v>0</v>
      </c>
      <c r="S1401" s="107">
        <v>1</v>
      </c>
      <c r="T1401" s="108">
        <v>1</v>
      </c>
      <c r="U1401" s="108">
        <v>1</v>
      </c>
      <c r="V1401" s="108">
        <v>0</v>
      </c>
      <c r="W1401" s="109">
        <v>5000000</v>
      </c>
      <c r="X1401" s="110">
        <v>0</v>
      </c>
      <c r="Y1401" s="111">
        <v>0</v>
      </c>
      <c r="Z1401" s="111">
        <v>0</v>
      </c>
      <c r="AA1401" s="111">
        <v>0</v>
      </c>
      <c r="AB1401" s="111">
        <v>0</v>
      </c>
      <c r="AC1401" s="111">
        <v>0</v>
      </c>
      <c r="AD1401" s="112">
        <v>5000000</v>
      </c>
      <c r="AE1401" s="114">
        <v>41821</v>
      </c>
      <c r="AF1401" s="114">
        <v>47300</v>
      </c>
      <c r="AG1401" s="115">
        <v>5000000</v>
      </c>
      <c r="AH1401" s="116" t="s">
        <v>903</v>
      </c>
      <c r="AI1401" s="116" t="s">
        <v>904</v>
      </c>
      <c r="AJ1401" s="14">
        <v>0</v>
      </c>
      <c r="AK1401" s="14">
        <v>0</v>
      </c>
      <c r="AL1401" s="14">
        <v>0</v>
      </c>
      <c r="AM1401" s="14">
        <v>0</v>
      </c>
      <c r="AN1401" s="14">
        <v>0</v>
      </c>
      <c r="AO1401" s="14">
        <v>0</v>
      </c>
      <c r="AP1401" s="14">
        <v>0</v>
      </c>
      <c r="AQ1401" s="14">
        <v>0</v>
      </c>
      <c r="AR1401" s="14">
        <v>0</v>
      </c>
      <c r="AS1401" s="14">
        <v>0</v>
      </c>
      <c r="AT1401" s="14">
        <v>0</v>
      </c>
      <c r="AU1401" s="14">
        <v>0</v>
      </c>
      <c r="AV1401" s="14">
        <v>0</v>
      </c>
      <c r="AW1401" s="14">
        <v>0</v>
      </c>
      <c r="AX1401" s="14">
        <v>0</v>
      </c>
      <c r="AY1401" s="14">
        <f t="shared" si="63"/>
        <v>0</v>
      </c>
      <c r="AZ1401" s="14">
        <f t="shared" si="64"/>
        <v>0</v>
      </c>
      <c r="BA1401" s="14">
        <f t="shared" si="65"/>
        <v>0</v>
      </c>
    </row>
    <row r="1402" spans="1:53" x14ac:dyDescent="0.35">
      <c r="A1402" s="15" t="s">
        <v>3164</v>
      </c>
      <c r="B1402" s="104" t="s">
        <v>797</v>
      </c>
      <c r="C1402" s="105">
        <v>14</v>
      </c>
      <c r="D1402" s="106" t="s">
        <v>23</v>
      </c>
      <c r="E1402" s="104" t="s">
        <v>511</v>
      </c>
      <c r="F1402" s="104" t="s">
        <v>880</v>
      </c>
      <c r="G1402" s="104" t="s">
        <v>829</v>
      </c>
      <c r="H1402" s="104" t="s">
        <v>900</v>
      </c>
      <c r="I1402" s="104" t="s">
        <v>882</v>
      </c>
      <c r="J1402" s="104" t="s">
        <v>901</v>
      </c>
      <c r="K1402" s="104" t="s">
        <v>829</v>
      </c>
      <c r="L1402" s="104" t="s">
        <v>884</v>
      </c>
      <c r="M1402" s="104" t="s">
        <v>902</v>
      </c>
      <c r="N1402" s="107">
        <v>1</v>
      </c>
      <c r="O1402" s="107">
        <v>1</v>
      </c>
      <c r="P1402" s="107">
        <v>1</v>
      </c>
      <c r="Q1402" s="107">
        <v>0</v>
      </c>
      <c r="R1402" s="107">
        <v>0</v>
      </c>
      <c r="S1402" s="107">
        <v>1</v>
      </c>
      <c r="T1402" s="108">
        <v>1</v>
      </c>
      <c r="U1402" s="108">
        <v>1</v>
      </c>
      <c r="V1402" s="108">
        <v>0</v>
      </c>
      <c r="W1402" s="109">
        <v>15000000</v>
      </c>
      <c r="X1402" s="110">
        <v>0</v>
      </c>
      <c r="Y1402" s="111">
        <v>0</v>
      </c>
      <c r="Z1402" s="111">
        <v>0</v>
      </c>
      <c r="AA1402" s="111">
        <v>0</v>
      </c>
      <c r="AB1402" s="111">
        <v>0</v>
      </c>
      <c r="AC1402" s="111">
        <v>0</v>
      </c>
      <c r="AD1402" s="112">
        <v>15000000</v>
      </c>
      <c r="AE1402" s="114">
        <v>41821</v>
      </c>
      <c r="AF1402" s="114">
        <v>49126</v>
      </c>
      <c r="AG1402" s="115">
        <v>15000000</v>
      </c>
      <c r="AH1402" s="116" t="s">
        <v>903</v>
      </c>
      <c r="AI1402" s="116" t="s">
        <v>904</v>
      </c>
      <c r="AJ1402" s="14">
        <v>0</v>
      </c>
      <c r="AK1402" s="14">
        <v>0</v>
      </c>
      <c r="AL1402" s="14">
        <v>0</v>
      </c>
      <c r="AM1402" s="14">
        <v>0</v>
      </c>
      <c r="AN1402" s="14">
        <v>0</v>
      </c>
      <c r="AO1402" s="14">
        <v>0</v>
      </c>
      <c r="AP1402" s="14">
        <v>0</v>
      </c>
      <c r="AQ1402" s="14">
        <v>0</v>
      </c>
      <c r="AR1402" s="14">
        <v>0</v>
      </c>
      <c r="AS1402" s="14">
        <v>0</v>
      </c>
      <c r="AT1402" s="14">
        <v>0</v>
      </c>
      <c r="AU1402" s="14">
        <v>0</v>
      </c>
      <c r="AV1402" s="14">
        <v>0</v>
      </c>
      <c r="AW1402" s="14">
        <v>0</v>
      </c>
      <c r="AX1402" s="14">
        <v>0</v>
      </c>
      <c r="AY1402" s="14">
        <f t="shared" si="63"/>
        <v>0</v>
      </c>
      <c r="AZ1402" s="14">
        <f t="shared" si="64"/>
        <v>0</v>
      </c>
      <c r="BA1402" s="14">
        <f t="shared" si="65"/>
        <v>0</v>
      </c>
    </row>
    <row r="1403" spans="1:53" x14ac:dyDescent="0.35">
      <c r="A1403" s="15" t="s">
        <v>3165</v>
      </c>
      <c r="B1403" s="104" t="s">
        <v>797</v>
      </c>
      <c r="C1403" s="105">
        <v>18</v>
      </c>
      <c r="D1403" s="106" t="s">
        <v>23</v>
      </c>
      <c r="E1403" s="104" t="s">
        <v>511</v>
      </c>
      <c r="F1403" s="104" t="s">
        <v>880</v>
      </c>
      <c r="G1403" s="104" t="s">
        <v>829</v>
      </c>
      <c r="H1403" s="104" t="s">
        <v>900</v>
      </c>
      <c r="I1403" s="104" t="s">
        <v>882</v>
      </c>
      <c r="J1403" s="104" t="s">
        <v>901</v>
      </c>
      <c r="K1403" s="104" t="s">
        <v>829</v>
      </c>
      <c r="L1403" s="104" t="s">
        <v>884</v>
      </c>
      <c r="M1403" s="104" t="s">
        <v>902</v>
      </c>
      <c r="N1403" s="107">
        <v>1</v>
      </c>
      <c r="O1403" s="107">
        <v>1</v>
      </c>
      <c r="P1403" s="107">
        <v>1</v>
      </c>
      <c r="Q1403" s="107">
        <v>0</v>
      </c>
      <c r="R1403" s="107">
        <v>0</v>
      </c>
      <c r="S1403" s="107">
        <v>1</v>
      </c>
      <c r="T1403" s="108">
        <v>1</v>
      </c>
      <c r="U1403" s="108">
        <v>1</v>
      </c>
      <c r="V1403" s="108">
        <v>0</v>
      </c>
      <c r="W1403" s="109">
        <v>10000000</v>
      </c>
      <c r="X1403" s="110">
        <v>0</v>
      </c>
      <c r="Y1403" s="111">
        <v>0</v>
      </c>
      <c r="Z1403" s="111">
        <v>0</v>
      </c>
      <c r="AA1403" s="111">
        <v>0</v>
      </c>
      <c r="AB1403" s="111">
        <v>0</v>
      </c>
      <c r="AC1403" s="111">
        <v>0</v>
      </c>
      <c r="AD1403" s="112">
        <v>10000000</v>
      </c>
      <c r="AE1403" s="114">
        <v>41837</v>
      </c>
      <c r="AF1403" s="114">
        <v>49142</v>
      </c>
      <c r="AG1403" s="115">
        <v>10000000</v>
      </c>
      <c r="AH1403" s="116" t="s">
        <v>903</v>
      </c>
      <c r="AI1403" s="116" t="s">
        <v>904</v>
      </c>
      <c r="AJ1403" s="14">
        <v>0</v>
      </c>
      <c r="AK1403" s="14">
        <v>0</v>
      </c>
      <c r="AL1403" s="14">
        <v>0</v>
      </c>
      <c r="AM1403" s="14">
        <v>0</v>
      </c>
      <c r="AN1403" s="14">
        <v>0</v>
      </c>
      <c r="AO1403" s="14">
        <v>0</v>
      </c>
      <c r="AP1403" s="14">
        <v>0</v>
      </c>
      <c r="AQ1403" s="14">
        <v>0</v>
      </c>
      <c r="AR1403" s="14">
        <v>0</v>
      </c>
      <c r="AS1403" s="14">
        <v>0</v>
      </c>
      <c r="AT1403" s="14">
        <v>0</v>
      </c>
      <c r="AU1403" s="14">
        <v>0</v>
      </c>
      <c r="AV1403" s="14">
        <v>0</v>
      </c>
      <c r="AW1403" s="14">
        <v>0</v>
      </c>
      <c r="AX1403" s="14">
        <v>0</v>
      </c>
      <c r="AY1403" s="14">
        <f t="shared" si="63"/>
        <v>0</v>
      </c>
      <c r="AZ1403" s="14">
        <f t="shared" si="64"/>
        <v>0</v>
      </c>
      <c r="BA1403" s="14">
        <f t="shared" si="65"/>
        <v>0</v>
      </c>
    </row>
    <row r="1404" spans="1:53" x14ac:dyDescent="0.35">
      <c r="A1404" s="15" t="s">
        <v>3166</v>
      </c>
      <c r="B1404" s="104" t="s">
        <v>797</v>
      </c>
      <c r="C1404" s="105">
        <v>31</v>
      </c>
      <c r="D1404" s="106" t="s">
        <v>23</v>
      </c>
      <c r="E1404" s="104" t="s">
        <v>511</v>
      </c>
      <c r="F1404" s="104" t="s">
        <v>880</v>
      </c>
      <c r="G1404" s="104" t="s">
        <v>829</v>
      </c>
      <c r="H1404" s="104" t="s">
        <v>900</v>
      </c>
      <c r="I1404" s="104" t="s">
        <v>882</v>
      </c>
      <c r="J1404" s="104" t="s">
        <v>901</v>
      </c>
      <c r="K1404" s="104" t="s">
        <v>829</v>
      </c>
      <c r="L1404" s="104" t="s">
        <v>884</v>
      </c>
      <c r="M1404" s="104" t="s">
        <v>902</v>
      </c>
      <c r="N1404" s="107">
        <v>1</v>
      </c>
      <c r="O1404" s="107">
        <v>1</v>
      </c>
      <c r="P1404" s="107">
        <v>1</v>
      </c>
      <c r="Q1404" s="107">
        <v>0</v>
      </c>
      <c r="R1404" s="107">
        <v>0</v>
      </c>
      <c r="S1404" s="107">
        <v>1</v>
      </c>
      <c r="T1404" s="108">
        <v>1</v>
      </c>
      <c r="U1404" s="108">
        <v>1</v>
      </c>
      <c r="V1404" s="108">
        <v>0</v>
      </c>
      <c r="W1404" s="109">
        <v>7000000</v>
      </c>
      <c r="X1404" s="110">
        <v>0</v>
      </c>
      <c r="Y1404" s="111">
        <v>0</v>
      </c>
      <c r="Z1404" s="111">
        <v>269500</v>
      </c>
      <c r="AA1404" s="111">
        <v>0</v>
      </c>
      <c r="AB1404" s="111">
        <v>0</v>
      </c>
      <c r="AC1404" s="111">
        <v>0</v>
      </c>
      <c r="AD1404" s="112">
        <v>7000000</v>
      </c>
      <c r="AE1404" s="114">
        <v>41892</v>
      </c>
      <c r="AF1404" s="114">
        <v>47371</v>
      </c>
      <c r="AG1404" s="115">
        <v>7000000</v>
      </c>
      <c r="AH1404" s="116" t="s">
        <v>903</v>
      </c>
      <c r="AI1404" s="116" t="s">
        <v>904</v>
      </c>
      <c r="AJ1404" s="14">
        <v>0</v>
      </c>
      <c r="AK1404" s="14">
        <v>0</v>
      </c>
      <c r="AL1404" s="14">
        <v>0</v>
      </c>
      <c r="AM1404" s="14">
        <v>0</v>
      </c>
      <c r="AN1404" s="14">
        <v>0</v>
      </c>
      <c r="AO1404" s="14">
        <v>0</v>
      </c>
      <c r="AP1404" s="14">
        <v>0</v>
      </c>
      <c r="AQ1404" s="14">
        <v>0</v>
      </c>
      <c r="AR1404" s="14">
        <v>0</v>
      </c>
      <c r="AS1404" s="14">
        <v>0</v>
      </c>
      <c r="AT1404" s="14">
        <v>0</v>
      </c>
      <c r="AU1404" s="14">
        <v>0</v>
      </c>
      <c r="AV1404" s="14">
        <v>0</v>
      </c>
      <c r="AW1404" s="14">
        <v>0</v>
      </c>
      <c r="AX1404" s="14">
        <v>0</v>
      </c>
      <c r="AY1404" s="14">
        <f t="shared" si="63"/>
        <v>0</v>
      </c>
      <c r="AZ1404" s="14">
        <f t="shared" si="64"/>
        <v>0</v>
      </c>
      <c r="BA1404" s="14">
        <f t="shared" si="65"/>
        <v>0</v>
      </c>
    </row>
    <row r="1405" spans="1:53" x14ac:dyDescent="0.35">
      <c r="A1405" s="15" t="s">
        <v>3167</v>
      </c>
      <c r="B1405" s="104" t="s">
        <v>797</v>
      </c>
      <c r="C1405" s="105">
        <v>32</v>
      </c>
      <c r="D1405" s="106" t="s">
        <v>23</v>
      </c>
      <c r="E1405" s="104" t="s">
        <v>511</v>
      </c>
      <c r="F1405" s="104" t="s">
        <v>880</v>
      </c>
      <c r="G1405" s="104" t="s">
        <v>829</v>
      </c>
      <c r="H1405" s="104" t="s">
        <v>900</v>
      </c>
      <c r="I1405" s="104" t="s">
        <v>882</v>
      </c>
      <c r="J1405" s="104" t="s">
        <v>901</v>
      </c>
      <c r="K1405" s="104" t="s">
        <v>829</v>
      </c>
      <c r="L1405" s="104" t="s">
        <v>884</v>
      </c>
      <c r="M1405" s="104" t="s">
        <v>902</v>
      </c>
      <c r="N1405" s="107">
        <v>1</v>
      </c>
      <c r="O1405" s="107">
        <v>1</v>
      </c>
      <c r="P1405" s="107">
        <v>1</v>
      </c>
      <c r="Q1405" s="107">
        <v>0</v>
      </c>
      <c r="R1405" s="107">
        <v>0</v>
      </c>
      <c r="S1405" s="107">
        <v>1</v>
      </c>
      <c r="T1405" s="108">
        <v>1</v>
      </c>
      <c r="U1405" s="108">
        <v>1</v>
      </c>
      <c r="V1405" s="108">
        <v>0</v>
      </c>
      <c r="W1405" s="109">
        <v>7000000</v>
      </c>
      <c r="X1405" s="110">
        <v>0</v>
      </c>
      <c r="Y1405" s="111">
        <v>0</v>
      </c>
      <c r="Z1405" s="111">
        <v>295750</v>
      </c>
      <c r="AA1405" s="111">
        <v>0</v>
      </c>
      <c r="AB1405" s="111">
        <v>0</v>
      </c>
      <c r="AC1405" s="111">
        <v>0</v>
      </c>
      <c r="AD1405" s="112">
        <v>7000000</v>
      </c>
      <c r="AE1405" s="114">
        <v>41892</v>
      </c>
      <c r="AF1405" s="114">
        <v>49197</v>
      </c>
      <c r="AG1405" s="115">
        <v>7000000</v>
      </c>
      <c r="AH1405" s="116" t="s">
        <v>903</v>
      </c>
      <c r="AI1405" s="116" t="s">
        <v>904</v>
      </c>
      <c r="AJ1405" s="14">
        <v>0</v>
      </c>
      <c r="AK1405" s="14">
        <v>0</v>
      </c>
      <c r="AL1405" s="14">
        <v>0</v>
      </c>
      <c r="AM1405" s="14">
        <v>0</v>
      </c>
      <c r="AN1405" s="14">
        <v>0</v>
      </c>
      <c r="AO1405" s="14">
        <v>0</v>
      </c>
      <c r="AP1405" s="14">
        <v>0</v>
      </c>
      <c r="AQ1405" s="14">
        <v>0</v>
      </c>
      <c r="AR1405" s="14">
        <v>0</v>
      </c>
      <c r="AS1405" s="14">
        <v>0</v>
      </c>
      <c r="AT1405" s="14">
        <v>0</v>
      </c>
      <c r="AU1405" s="14">
        <v>0</v>
      </c>
      <c r="AV1405" s="14">
        <v>0</v>
      </c>
      <c r="AW1405" s="14">
        <v>0</v>
      </c>
      <c r="AX1405" s="14">
        <v>0</v>
      </c>
      <c r="AY1405" s="14">
        <f t="shared" si="63"/>
        <v>0</v>
      </c>
      <c r="AZ1405" s="14">
        <f t="shared" si="64"/>
        <v>0</v>
      </c>
      <c r="BA1405" s="14">
        <f t="shared" si="65"/>
        <v>0</v>
      </c>
    </row>
    <row r="1406" spans="1:53" x14ac:dyDescent="0.35">
      <c r="A1406" s="15" t="s">
        <v>3168</v>
      </c>
      <c r="B1406" s="104" t="s">
        <v>797</v>
      </c>
      <c r="C1406" s="105">
        <v>34</v>
      </c>
      <c r="D1406" s="106" t="s">
        <v>23</v>
      </c>
      <c r="E1406" s="104" t="s">
        <v>511</v>
      </c>
      <c r="F1406" s="104" t="s">
        <v>880</v>
      </c>
      <c r="G1406" s="104" t="s">
        <v>829</v>
      </c>
      <c r="H1406" s="104" t="s">
        <v>900</v>
      </c>
      <c r="I1406" s="104" t="s">
        <v>882</v>
      </c>
      <c r="J1406" s="104" t="s">
        <v>901</v>
      </c>
      <c r="K1406" s="104" t="s">
        <v>829</v>
      </c>
      <c r="L1406" s="104" t="s">
        <v>884</v>
      </c>
      <c r="M1406" s="104" t="s">
        <v>902</v>
      </c>
      <c r="N1406" s="107">
        <v>1</v>
      </c>
      <c r="O1406" s="107">
        <v>1</v>
      </c>
      <c r="P1406" s="107">
        <v>1</v>
      </c>
      <c r="Q1406" s="107">
        <v>0</v>
      </c>
      <c r="R1406" s="107">
        <v>0</v>
      </c>
      <c r="S1406" s="107">
        <v>1</v>
      </c>
      <c r="T1406" s="108">
        <v>1</v>
      </c>
      <c r="U1406" s="108">
        <v>1</v>
      </c>
      <c r="V1406" s="108">
        <v>0</v>
      </c>
      <c r="W1406" s="109">
        <v>4000000</v>
      </c>
      <c r="X1406" s="110">
        <v>0</v>
      </c>
      <c r="Y1406" s="111">
        <v>0</v>
      </c>
      <c r="Z1406" s="111">
        <v>154000</v>
      </c>
      <c r="AA1406" s="111">
        <v>0</v>
      </c>
      <c r="AB1406" s="111">
        <v>0</v>
      </c>
      <c r="AC1406" s="111">
        <v>0</v>
      </c>
      <c r="AD1406" s="112">
        <v>4000000</v>
      </c>
      <c r="AE1406" s="114">
        <v>41912</v>
      </c>
      <c r="AF1406" s="114">
        <v>47391</v>
      </c>
      <c r="AG1406" s="115">
        <v>4000000</v>
      </c>
      <c r="AH1406" s="116" t="s">
        <v>903</v>
      </c>
      <c r="AI1406" s="116" t="s">
        <v>904</v>
      </c>
      <c r="AJ1406" s="14">
        <v>0</v>
      </c>
      <c r="AK1406" s="14">
        <v>0</v>
      </c>
      <c r="AL1406" s="14">
        <v>0</v>
      </c>
      <c r="AM1406" s="14">
        <v>0</v>
      </c>
      <c r="AN1406" s="14">
        <v>0</v>
      </c>
      <c r="AO1406" s="14">
        <v>0</v>
      </c>
      <c r="AP1406" s="14">
        <v>0</v>
      </c>
      <c r="AQ1406" s="14">
        <v>0</v>
      </c>
      <c r="AR1406" s="14">
        <v>0</v>
      </c>
      <c r="AS1406" s="14">
        <v>0</v>
      </c>
      <c r="AT1406" s="14">
        <v>0</v>
      </c>
      <c r="AU1406" s="14">
        <v>0</v>
      </c>
      <c r="AV1406" s="14">
        <v>0</v>
      </c>
      <c r="AW1406" s="14">
        <v>0</v>
      </c>
      <c r="AX1406" s="14">
        <v>0</v>
      </c>
      <c r="AY1406" s="14">
        <f t="shared" si="63"/>
        <v>0</v>
      </c>
      <c r="AZ1406" s="14">
        <f t="shared" si="64"/>
        <v>0</v>
      </c>
      <c r="BA1406" s="14">
        <f t="shared" si="65"/>
        <v>0</v>
      </c>
    </row>
    <row r="1407" spans="1:53" x14ac:dyDescent="0.35">
      <c r="A1407" s="15" t="s">
        <v>3169</v>
      </c>
      <c r="B1407" s="104" t="s">
        <v>797</v>
      </c>
      <c r="C1407" s="105">
        <v>35</v>
      </c>
      <c r="D1407" s="106" t="s">
        <v>23</v>
      </c>
      <c r="E1407" s="104" t="s">
        <v>511</v>
      </c>
      <c r="F1407" s="104" t="s">
        <v>880</v>
      </c>
      <c r="G1407" s="104" t="s">
        <v>829</v>
      </c>
      <c r="H1407" s="104" t="s">
        <v>900</v>
      </c>
      <c r="I1407" s="104" t="s">
        <v>882</v>
      </c>
      <c r="J1407" s="104" t="s">
        <v>901</v>
      </c>
      <c r="K1407" s="104" t="s">
        <v>829</v>
      </c>
      <c r="L1407" s="104" t="s">
        <v>884</v>
      </c>
      <c r="M1407" s="104" t="s">
        <v>902</v>
      </c>
      <c r="N1407" s="107">
        <v>1</v>
      </c>
      <c r="O1407" s="107">
        <v>1</v>
      </c>
      <c r="P1407" s="107">
        <v>1</v>
      </c>
      <c r="Q1407" s="107">
        <v>0</v>
      </c>
      <c r="R1407" s="107">
        <v>0</v>
      </c>
      <c r="S1407" s="107">
        <v>1</v>
      </c>
      <c r="T1407" s="108">
        <v>1</v>
      </c>
      <c r="U1407" s="108">
        <v>1</v>
      </c>
      <c r="V1407" s="108">
        <v>0</v>
      </c>
      <c r="W1407" s="109">
        <v>4000000</v>
      </c>
      <c r="X1407" s="110">
        <v>0</v>
      </c>
      <c r="Y1407" s="111">
        <v>0</v>
      </c>
      <c r="Z1407" s="111">
        <v>169000</v>
      </c>
      <c r="AA1407" s="111">
        <v>0</v>
      </c>
      <c r="AB1407" s="111">
        <v>0</v>
      </c>
      <c r="AC1407" s="111">
        <v>0</v>
      </c>
      <c r="AD1407" s="112">
        <v>4000000</v>
      </c>
      <c r="AE1407" s="114">
        <v>41912</v>
      </c>
      <c r="AF1407" s="114">
        <v>49217</v>
      </c>
      <c r="AG1407" s="115">
        <v>4000000</v>
      </c>
      <c r="AH1407" s="116" t="s">
        <v>903</v>
      </c>
      <c r="AI1407" s="116" t="s">
        <v>904</v>
      </c>
      <c r="AJ1407" s="14">
        <v>0</v>
      </c>
      <c r="AK1407" s="14">
        <v>0</v>
      </c>
      <c r="AL1407" s="14">
        <v>0</v>
      </c>
      <c r="AM1407" s="14">
        <v>0</v>
      </c>
      <c r="AN1407" s="14">
        <v>0</v>
      </c>
      <c r="AO1407" s="14">
        <v>0</v>
      </c>
      <c r="AP1407" s="14">
        <v>0</v>
      </c>
      <c r="AQ1407" s="14">
        <v>0</v>
      </c>
      <c r="AR1407" s="14">
        <v>0</v>
      </c>
      <c r="AS1407" s="14">
        <v>0</v>
      </c>
      <c r="AT1407" s="14">
        <v>0</v>
      </c>
      <c r="AU1407" s="14">
        <v>0</v>
      </c>
      <c r="AV1407" s="14">
        <v>0</v>
      </c>
      <c r="AW1407" s="14">
        <v>0</v>
      </c>
      <c r="AX1407" s="14">
        <v>0</v>
      </c>
      <c r="AY1407" s="14">
        <f t="shared" si="63"/>
        <v>0</v>
      </c>
      <c r="AZ1407" s="14">
        <f t="shared" si="64"/>
        <v>0</v>
      </c>
      <c r="BA1407" s="14">
        <f t="shared" si="65"/>
        <v>0</v>
      </c>
    </row>
    <row r="1408" spans="1:53" x14ac:dyDescent="0.35">
      <c r="A1408" s="15" t="s">
        <v>2108</v>
      </c>
      <c r="B1408" s="104" t="s">
        <v>801</v>
      </c>
      <c r="C1408" s="105">
        <v>12</v>
      </c>
      <c r="D1408" s="106" t="s">
        <v>23</v>
      </c>
      <c r="E1408" s="104" t="s">
        <v>511</v>
      </c>
      <c r="F1408" s="104" t="s">
        <v>880</v>
      </c>
      <c r="G1408" s="104" t="s">
        <v>829</v>
      </c>
      <c r="H1408" s="104" t="s">
        <v>900</v>
      </c>
      <c r="I1408" s="104" t="s">
        <v>882</v>
      </c>
      <c r="J1408" s="104" t="s">
        <v>901</v>
      </c>
      <c r="K1408" s="104" t="s">
        <v>829</v>
      </c>
      <c r="L1408" s="104" t="s">
        <v>884</v>
      </c>
      <c r="M1408" s="104" t="s">
        <v>902</v>
      </c>
      <c r="N1408" s="107">
        <v>1</v>
      </c>
      <c r="O1408" s="107">
        <v>1</v>
      </c>
      <c r="P1408" s="107">
        <v>1</v>
      </c>
      <c r="Q1408" s="107">
        <v>0</v>
      </c>
      <c r="R1408" s="107">
        <v>0</v>
      </c>
      <c r="S1408" s="107">
        <v>1</v>
      </c>
      <c r="T1408" s="108">
        <v>1</v>
      </c>
      <c r="U1408" s="108">
        <v>1</v>
      </c>
      <c r="V1408" s="108">
        <v>0</v>
      </c>
      <c r="W1408" s="109">
        <v>40185517.75</v>
      </c>
      <c r="X1408" s="110">
        <v>0</v>
      </c>
      <c r="Y1408" s="111">
        <v>6697586.29</v>
      </c>
      <c r="Z1408" s="111">
        <v>1165380.01</v>
      </c>
      <c r="AA1408" s="111">
        <v>0</v>
      </c>
      <c r="AB1408" s="111">
        <v>0</v>
      </c>
      <c r="AC1408" s="111">
        <v>0</v>
      </c>
      <c r="AD1408" s="112">
        <v>33487931.460000001</v>
      </c>
      <c r="AE1408" s="114">
        <v>42802</v>
      </c>
      <c r="AF1408" s="114">
        <v>45724</v>
      </c>
      <c r="AG1408" s="115">
        <v>40185517.75</v>
      </c>
      <c r="AH1408" s="116" t="s">
        <v>903</v>
      </c>
      <c r="AI1408" s="116" t="s">
        <v>904</v>
      </c>
      <c r="AJ1408" s="14">
        <v>0</v>
      </c>
      <c r="AK1408" s="14">
        <v>0</v>
      </c>
      <c r="AL1408" s="14">
        <v>0</v>
      </c>
      <c r="AM1408" s="14">
        <v>0</v>
      </c>
      <c r="AN1408" s="14">
        <v>0</v>
      </c>
      <c r="AO1408" s="14">
        <v>6697586.29</v>
      </c>
      <c r="AP1408" s="14">
        <v>0</v>
      </c>
      <c r="AQ1408" s="14">
        <v>0</v>
      </c>
      <c r="AR1408" s="14">
        <v>0</v>
      </c>
      <c r="AS1408" s="14">
        <v>0</v>
      </c>
      <c r="AT1408" s="14">
        <v>0</v>
      </c>
      <c r="AU1408" s="14">
        <v>6697586.29</v>
      </c>
      <c r="AV1408" s="14">
        <v>0</v>
      </c>
      <c r="AW1408" s="14">
        <v>0</v>
      </c>
      <c r="AX1408" s="14">
        <v>0</v>
      </c>
      <c r="AY1408" s="14">
        <f t="shared" si="63"/>
        <v>0</v>
      </c>
      <c r="AZ1408" s="14">
        <f t="shared" si="64"/>
        <v>13395172.58</v>
      </c>
      <c r="BA1408" s="14">
        <f t="shared" si="65"/>
        <v>13395172.58</v>
      </c>
    </row>
    <row r="1409" spans="1:53" x14ac:dyDescent="0.35">
      <c r="A1409" s="15" t="s">
        <v>2109</v>
      </c>
      <c r="B1409" s="104" t="s">
        <v>801</v>
      </c>
      <c r="C1409" s="105">
        <v>13</v>
      </c>
      <c r="D1409" s="106" t="s">
        <v>23</v>
      </c>
      <c r="E1409" s="104" t="s">
        <v>511</v>
      </c>
      <c r="F1409" s="104" t="s">
        <v>880</v>
      </c>
      <c r="G1409" s="104" t="s">
        <v>829</v>
      </c>
      <c r="H1409" s="104" t="s">
        <v>900</v>
      </c>
      <c r="I1409" s="104" t="s">
        <v>882</v>
      </c>
      <c r="J1409" s="104" t="s">
        <v>901</v>
      </c>
      <c r="K1409" s="104" t="s">
        <v>829</v>
      </c>
      <c r="L1409" s="104" t="s">
        <v>884</v>
      </c>
      <c r="M1409" s="104" t="s">
        <v>902</v>
      </c>
      <c r="N1409" s="107">
        <v>1</v>
      </c>
      <c r="O1409" s="107">
        <v>1</v>
      </c>
      <c r="P1409" s="107">
        <v>1</v>
      </c>
      <c r="Q1409" s="107">
        <v>0</v>
      </c>
      <c r="R1409" s="107">
        <v>0</v>
      </c>
      <c r="S1409" s="107">
        <v>1</v>
      </c>
      <c r="T1409" s="108">
        <v>1</v>
      </c>
      <c r="U1409" s="108">
        <v>1</v>
      </c>
      <c r="V1409" s="108">
        <v>0</v>
      </c>
      <c r="W1409" s="109">
        <v>89447226.609999999</v>
      </c>
      <c r="X1409" s="110">
        <v>0</v>
      </c>
      <c r="Y1409" s="111">
        <v>8944722.6600000001</v>
      </c>
      <c r="Z1409" s="111">
        <v>2862311.25</v>
      </c>
      <c r="AA1409" s="111">
        <v>0</v>
      </c>
      <c r="AB1409" s="111">
        <v>0</v>
      </c>
      <c r="AC1409" s="111">
        <v>0</v>
      </c>
      <c r="AD1409" s="112">
        <v>80502503.950000003</v>
      </c>
      <c r="AE1409" s="114">
        <v>42802</v>
      </c>
      <c r="AF1409" s="114">
        <v>46454</v>
      </c>
      <c r="AG1409" s="115">
        <v>89447226.609999999</v>
      </c>
      <c r="AH1409" s="116" t="s">
        <v>903</v>
      </c>
      <c r="AI1409" s="116" t="s">
        <v>904</v>
      </c>
      <c r="AJ1409" s="14">
        <v>0</v>
      </c>
      <c r="AK1409" s="14">
        <v>0</v>
      </c>
      <c r="AL1409" s="14">
        <v>0</v>
      </c>
      <c r="AM1409" s="14">
        <v>0</v>
      </c>
      <c r="AN1409" s="14">
        <v>0</v>
      </c>
      <c r="AO1409" s="14">
        <v>8944722.6600000001</v>
      </c>
      <c r="AP1409" s="14">
        <v>0</v>
      </c>
      <c r="AQ1409" s="14">
        <v>0</v>
      </c>
      <c r="AR1409" s="14">
        <v>0</v>
      </c>
      <c r="AS1409" s="14">
        <v>0</v>
      </c>
      <c r="AT1409" s="14">
        <v>0</v>
      </c>
      <c r="AU1409" s="14">
        <v>8944722.6600000001</v>
      </c>
      <c r="AV1409" s="14">
        <v>0</v>
      </c>
      <c r="AW1409" s="14">
        <v>0</v>
      </c>
      <c r="AX1409" s="14">
        <v>0</v>
      </c>
      <c r="AY1409" s="14">
        <f t="shared" si="63"/>
        <v>0</v>
      </c>
      <c r="AZ1409" s="14">
        <f t="shared" si="64"/>
        <v>17889445.32</v>
      </c>
      <c r="BA1409" s="14">
        <f t="shared" si="65"/>
        <v>17889445.32</v>
      </c>
    </row>
    <row r="1410" spans="1:53" x14ac:dyDescent="0.35">
      <c r="A1410" s="15" t="s">
        <v>2137</v>
      </c>
      <c r="B1410" s="104" t="s">
        <v>828</v>
      </c>
      <c r="C1410" s="105">
        <v>1</v>
      </c>
      <c r="D1410" s="106" t="s">
        <v>23</v>
      </c>
      <c r="E1410" s="104" t="s">
        <v>511</v>
      </c>
      <c r="F1410" s="104" t="s">
        <v>880</v>
      </c>
      <c r="G1410" s="104" t="s">
        <v>829</v>
      </c>
      <c r="H1410" s="104" t="s">
        <v>900</v>
      </c>
      <c r="I1410" s="104" t="s">
        <v>882</v>
      </c>
      <c r="J1410" s="104" t="s">
        <v>901</v>
      </c>
      <c r="K1410" s="104" t="s">
        <v>829</v>
      </c>
      <c r="L1410" s="104" t="s">
        <v>884</v>
      </c>
      <c r="M1410" s="104" t="s">
        <v>902</v>
      </c>
      <c r="N1410" s="107">
        <v>1</v>
      </c>
      <c r="O1410" s="107">
        <v>1</v>
      </c>
      <c r="P1410" s="107">
        <v>1</v>
      </c>
      <c r="Q1410" s="107">
        <v>0</v>
      </c>
      <c r="R1410" s="107">
        <v>0</v>
      </c>
      <c r="S1410" s="107">
        <v>1</v>
      </c>
      <c r="T1410" s="108">
        <v>1</v>
      </c>
      <c r="U1410" s="108">
        <v>1</v>
      </c>
      <c r="V1410" s="108">
        <v>0</v>
      </c>
      <c r="W1410" s="109">
        <v>44942646.770000003</v>
      </c>
      <c r="X1410" s="110">
        <v>0</v>
      </c>
      <c r="Y1410" s="111">
        <v>0</v>
      </c>
      <c r="Z1410" s="111">
        <v>0</v>
      </c>
      <c r="AA1410" s="111">
        <v>0</v>
      </c>
      <c r="AB1410" s="111">
        <v>0</v>
      </c>
      <c r="AC1410" s="111">
        <v>0</v>
      </c>
      <c r="AD1410" s="112">
        <v>44942646.770000003</v>
      </c>
      <c r="AE1410" s="114">
        <v>43851</v>
      </c>
      <c r="AF1410" s="114">
        <v>44947</v>
      </c>
      <c r="AG1410" s="115">
        <v>44942646.770000003</v>
      </c>
      <c r="AH1410" s="116" t="s">
        <v>903</v>
      </c>
      <c r="AI1410" s="116" t="s">
        <v>904</v>
      </c>
      <c r="AJ1410" s="14">
        <v>0</v>
      </c>
      <c r="AK1410" s="14">
        <v>0</v>
      </c>
      <c r="AL1410" s="14">
        <v>0</v>
      </c>
      <c r="AM1410" s="14">
        <v>44942646.770000003</v>
      </c>
      <c r="AN1410" s="14">
        <v>0</v>
      </c>
      <c r="AO1410" s="14">
        <v>0</v>
      </c>
      <c r="AP1410" s="14">
        <v>0</v>
      </c>
      <c r="AQ1410" s="14">
        <v>0</v>
      </c>
      <c r="AR1410" s="14">
        <v>0</v>
      </c>
      <c r="AS1410" s="14">
        <v>0</v>
      </c>
      <c r="AT1410" s="14">
        <v>0</v>
      </c>
      <c r="AU1410" s="14">
        <v>0</v>
      </c>
      <c r="AV1410" s="14">
        <v>0</v>
      </c>
      <c r="AW1410" s="14">
        <v>0</v>
      </c>
      <c r="AX1410" s="14">
        <v>0</v>
      </c>
      <c r="AY1410" s="14">
        <f t="shared" si="63"/>
        <v>0</v>
      </c>
      <c r="AZ1410" s="14">
        <f t="shared" si="64"/>
        <v>44942646.770000003</v>
      </c>
      <c r="BA1410" s="14">
        <f t="shared" si="65"/>
        <v>44942646.770000003</v>
      </c>
    </row>
    <row r="1411" spans="1:53" x14ac:dyDescent="0.35">
      <c r="A1411" s="15" t="s">
        <v>3170</v>
      </c>
      <c r="B1411" s="104" t="s">
        <v>1321</v>
      </c>
      <c r="C1411" s="105">
        <v>1</v>
      </c>
      <c r="D1411" s="106" t="s">
        <v>23</v>
      </c>
      <c r="E1411" s="104" t="s">
        <v>511</v>
      </c>
      <c r="F1411" s="104" t="s">
        <v>880</v>
      </c>
      <c r="G1411" s="104" t="s">
        <v>899</v>
      </c>
      <c r="H1411" s="104" t="s">
        <v>900</v>
      </c>
      <c r="I1411" s="104" t="s">
        <v>882</v>
      </c>
      <c r="J1411" s="104" t="s">
        <v>901</v>
      </c>
      <c r="K1411" s="104" t="s">
        <v>1322</v>
      </c>
      <c r="L1411" s="104" t="s">
        <v>884</v>
      </c>
      <c r="M1411" s="104" t="s">
        <v>902</v>
      </c>
      <c r="N1411" s="107">
        <v>1</v>
      </c>
      <c r="O1411" s="107">
        <v>1</v>
      </c>
      <c r="P1411" s="107">
        <v>1</v>
      </c>
      <c r="Q1411" s="107">
        <v>0</v>
      </c>
      <c r="R1411" s="107">
        <v>0</v>
      </c>
      <c r="S1411" s="107">
        <v>1</v>
      </c>
      <c r="T1411" s="108">
        <v>1</v>
      </c>
      <c r="U1411" s="108">
        <v>1</v>
      </c>
      <c r="V1411" s="108">
        <v>0</v>
      </c>
      <c r="W1411" s="109">
        <v>6108929.6200000001</v>
      </c>
      <c r="X1411" s="110">
        <v>0</v>
      </c>
      <c r="Y1411" s="111">
        <v>0</v>
      </c>
      <c r="Z1411" s="111">
        <v>0</v>
      </c>
      <c r="AA1411" s="111">
        <v>0</v>
      </c>
      <c r="AB1411" s="111">
        <v>0</v>
      </c>
      <c r="AC1411" s="111">
        <v>0</v>
      </c>
      <c r="AD1411" s="112">
        <v>6108929.6200000001</v>
      </c>
      <c r="AE1411" s="114">
        <v>44291</v>
      </c>
      <c r="AF1411" s="114">
        <v>45387</v>
      </c>
      <c r="AG1411" s="115">
        <v>6108929.6200000001</v>
      </c>
      <c r="AH1411" s="116" t="s">
        <v>903</v>
      </c>
      <c r="AI1411" s="116" t="s">
        <v>904</v>
      </c>
      <c r="AJ1411" s="14">
        <v>0</v>
      </c>
      <c r="AK1411" s="14">
        <v>0</v>
      </c>
      <c r="AL1411" s="14">
        <v>0</v>
      </c>
      <c r="AM1411" s="14">
        <v>0</v>
      </c>
      <c r="AN1411" s="14">
        <v>0</v>
      </c>
      <c r="AO1411" s="14">
        <v>0</v>
      </c>
      <c r="AP1411" s="14">
        <v>0</v>
      </c>
      <c r="AQ1411" s="14">
        <v>0</v>
      </c>
      <c r="AR1411" s="14">
        <v>0</v>
      </c>
      <c r="AS1411" s="14">
        <v>0</v>
      </c>
      <c r="AT1411" s="14">
        <v>0</v>
      </c>
      <c r="AU1411" s="14">
        <v>0</v>
      </c>
      <c r="AV1411" s="14">
        <v>0</v>
      </c>
      <c r="AW1411" s="14">
        <v>0</v>
      </c>
      <c r="AX1411" s="14">
        <v>0</v>
      </c>
      <c r="AY1411" s="14">
        <f t="shared" ref="AY1411:AY1474" si="66">SUM(AJ1411:AL1411)</f>
        <v>0</v>
      </c>
      <c r="AZ1411" s="14">
        <f t="shared" si="64"/>
        <v>0</v>
      </c>
      <c r="BA1411" s="14">
        <f t="shared" si="65"/>
        <v>0</v>
      </c>
    </row>
    <row r="1412" spans="1:53" x14ac:dyDescent="0.35">
      <c r="A1412" s="15" t="s">
        <v>3171</v>
      </c>
      <c r="B1412" s="104" t="s">
        <v>1323</v>
      </c>
      <c r="C1412" s="105">
        <v>1</v>
      </c>
      <c r="D1412" s="106" t="s">
        <v>23</v>
      </c>
      <c r="E1412" s="104" t="s">
        <v>511</v>
      </c>
      <c r="F1412" s="104" t="s">
        <v>880</v>
      </c>
      <c r="G1412" s="104" t="s">
        <v>899</v>
      </c>
      <c r="H1412" s="104" t="s">
        <v>900</v>
      </c>
      <c r="I1412" s="104" t="s">
        <v>882</v>
      </c>
      <c r="J1412" s="104" t="s">
        <v>901</v>
      </c>
      <c r="K1412" s="104" t="s">
        <v>1324</v>
      </c>
      <c r="L1412" s="104" t="s">
        <v>884</v>
      </c>
      <c r="M1412" s="104" t="s">
        <v>902</v>
      </c>
      <c r="N1412" s="107">
        <v>1</v>
      </c>
      <c r="O1412" s="107">
        <v>1</v>
      </c>
      <c r="P1412" s="107">
        <v>1</v>
      </c>
      <c r="Q1412" s="107">
        <v>0</v>
      </c>
      <c r="R1412" s="107">
        <v>0</v>
      </c>
      <c r="S1412" s="107">
        <v>1</v>
      </c>
      <c r="T1412" s="108">
        <v>1</v>
      </c>
      <c r="U1412" s="108">
        <v>1</v>
      </c>
      <c r="V1412" s="108">
        <v>0</v>
      </c>
      <c r="W1412" s="109">
        <v>0</v>
      </c>
      <c r="X1412" s="110">
        <v>0</v>
      </c>
      <c r="Y1412" s="111">
        <v>0</v>
      </c>
      <c r="Z1412" s="111">
        <v>0</v>
      </c>
      <c r="AA1412" s="111">
        <v>0</v>
      </c>
      <c r="AB1412" s="111">
        <v>0</v>
      </c>
      <c r="AC1412" s="111">
        <v>0</v>
      </c>
      <c r="AD1412" s="112">
        <v>0</v>
      </c>
      <c r="AE1412" s="114">
        <v>44291</v>
      </c>
      <c r="AF1412" s="114">
        <v>44656</v>
      </c>
      <c r="AG1412" s="115">
        <v>410025.92</v>
      </c>
      <c r="AH1412" s="116" t="s">
        <v>903</v>
      </c>
      <c r="AI1412" s="116" t="s">
        <v>904</v>
      </c>
      <c r="AJ1412" s="14">
        <v>0</v>
      </c>
      <c r="AK1412" s="14">
        <v>0</v>
      </c>
      <c r="AL1412" s="14">
        <v>0</v>
      </c>
      <c r="AM1412" s="14">
        <v>0</v>
      </c>
      <c r="AN1412" s="14">
        <v>0</v>
      </c>
      <c r="AO1412" s="14">
        <v>0</v>
      </c>
      <c r="AP1412" s="14">
        <v>0</v>
      </c>
      <c r="AQ1412" s="14">
        <v>0</v>
      </c>
      <c r="AR1412" s="14">
        <v>0</v>
      </c>
      <c r="AS1412" s="14">
        <v>0</v>
      </c>
      <c r="AT1412" s="14">
        <v>0</v>
      </c>
      <c r="AU1412" s="14">
        <v>0</v>
      </c>
      <c r="AV1412" s="14">
        <v>0</v>
      </c>
      <c r="AW1412" s="14">
        <v>0</v>
      </c>
      <c r="AX1412" s="14">
        <v>0</v>
      </c>
      <c r="AY1412" s="14">
        <f t="shared" si="66"/>
        <v>0</v>
      </c>
      <c r="AZ1412" s="14">
        <f t="shared" ref="AZ1412:AZ1475" si="67">SUM(AM1412:AX1412)</f>
        <v>0</v>
      </c>
      <c r="BA1412" s="14">
        <f t="shared" ref="BA1412:BA1475" si="68">AY1412+AZ1412</f>
        <v>0</v>
      </c>
    </row>
    <row r="1413" spans="1:53" x14ac:dyDescent="0.35">
      <c r="A1413" s="15" t="s">
        <v>3172</v>
      </c>
      <c r="B1413" s="104" t="s">
        <v>1325</v>
      </c>
      <c r="C1413" s="105">
        <v>1</v>
      </c>
      <c r="D1413" s="106" t="s">
        <v>23</v>
      </c>
      <c r="E1413" s="104" t="s">
        <v>511</v>
      </c>
      <c r="F1413" s="104" t="s">
        <v>880</v>
      </c>
      <c r="G1413" s="104" t="s">
        <v>899</v>
      </c>
      <c r="H1413" s="104" t="s">
        <v>900</v>
      </c>
      <c r="I1413" s="104" t="s">
        <v>882</v>
      </c>
      <c r="J1413" s="104" t="s">
        <v>901</v>
      </c>
      <c r="K1413" s="104" t="s">
        <v>1324</v>
      </c>
      <c r="L1413" s="104" t="s">
        <v>884</v>
      </c>
      <c r="M1413" s="104" t="s">
        <v>902</v>
      </c>
      <c r="N1413" s="107">
        <v>1</v>
      </c>
      <c r="O1413" s="107">
        <v>1</v>
      </c>
      <c r="P1413" s="107">
        <v>1</v>
      </c>
      <c r="Q1413" s="107">
        <v>0</v>
      </c>
      <c r="R1413" s="107">
        <v>0</v>
      </c>
      <c r="S1413" s="107">
        <v>1</v>
      </c>
      <c r="T1413" s="108">
        <v>1</v>
      </c>
      <c r="U1413" s="108">
        <v>1</v>
      </c>
      <c r="V1413" s="108">
        <v>0</v>
      </c>
      <c r="W1413" s="109">
        <v>1635598.57</v>
      </c>
      <c r="X1413" s="110">
        <v>0</v>
      </c>
      <c r="Y1413" s="111">
        <v>0</v>
      </c>
      <c r="Z1413" s="111">
        <v>0</v>
      </c>
      <c r="AA1413" s="111">
        <v>0</v>
      </c>
      <c r="AB1413" s="111">
        <v>0</v>
      </c>
      <c r="AC1413" s="111">
        <v>0</v>
      </c>
      <c r="AD1413" s="112">
        <v>1635598.57</v>
      </c>
      <c r="AE1413" s="114">
        <v>44291</v>
      </c>
      <c r="AF1413" s="114">
        <v>45387</v>
      </c>
      <c r="AG1413" s="115">
        <v>1635598.57</v>
      </c>
      <c r="AH1413" s="116" t="s">
        <v>903</v>
      </c>
      <c r="AI1413" s="116" t="s">
        <v>904</v>
      </c>
      <c r="AJ1413" s="14">
        <v>0</v>
      </c>
      <c r="AK1413" s="14">
        <v>0</v>
      </c>
      <c r="AL1413" s="14">
        <v>0</v>
      </c>
      <c r="AM1413" s="14">
        <v>0</v>
      </c>
      <c r="AN1413" s="14">
        <v>0</v>
      </c>
      <c r="AO1413" s="14">
        <v>0</v>
      </c>
      <c r="AP1413" s="14">
        <v>0</v>
      </c>
      <c r="AQ1413" s="14">
        <v>0</v>
      </c>
      <c r="AR1413" s="14">
        <v>0</v>
      </c>
      <c r="AS1413" s="14">
        <v>0</v>
      </c>
      <c r="AT1413" s="14">
        <v>0</v>
      </c>
      <c r="AU1413" s="14">
        <v>0</v>
      </c>
      <c r="AV1413" s="14">
        <v>0</v>
      </c>
      <c r="AW1413" s="14">
        <v>0</v>
      </c>
      <c r="AX1413" s="14">
        <v>0</v>
      </c>
      <c r="AY1413" s="14">
        <f t="shared" si="66"/>
        <v>0</v>
      </c>
      <c r="AZ1413" s="14">
        <f t="shared" si="67"/>
        <v>0</v>
      </c>
      <c r="BA1413" s="14">
        <f t="shared" si="68"/>
        <v>0</v>
      </c>
    </row>
    <row r="1414" spans="1:53" x14ac:dyDescent="0.35">
      <c r="A1414" s="15" t="s">
        <v>3173</v>
      </c>
      <c r="B1414" s="104" t="s">
        <v>1326</v>
      </c>
      <c r="C1414" s="105">
        <v>1</v>
      </c>
      <c r="D1414" s="106" t="s">
        <v>23</v>
      </c>
      <c r="E1414" s="104" t="s">
        <v>511</v>
      </c>
      <c r="F1414" s="104" t="s">
        <v>880</v>
      </c>
      <c r="G1414" s="104" t="s">
        <v>899</v>
      </c>
      <c r="H1414" s="104" t="s">
        <v>900</v>
      </c>
      <c r="I1414" s="104" t="s">
        <v>882</v>
      </c>
      <c r="J1414" s="104" t="s">
        <v>901</v>
      </c>
      <c r="K1414" s="104" t="s">
        <v>1324</v>
      </c>
      <c r="L1414" s="104" t="s">
        <v>884</v>
      </c>
      <c r="M1414" s="104" t="s">
        <v>902</v>
      </c>
      <c r="N1414" s="107">
        <v>1</v>
      </c>
      <c r="O1414" s="107">
        <v>1</v>
      </c>
      <c r="P1414" s="107">
        <v>1</v>
      </c>
      <c r="Q1414" s="107">
        <v>0</v>
      </c>
      <c r="R1414" s="107">
        <v>0</v>
      </c>
      <c r="S1414" s="107">
        <v>1</v>
      </c>
      <c r="T1414" s="108">
        <v>1</v>
      </c>
      <c r="U1414" s="108">
        <v>1</v>
      </c>
      <c r="V1414" s="108">
        <v>0</v>
      </c>
      <c r="W1414" s="109">
        <v>1429962.1</v>
      </c>
      <c r="X1414" s="110">
        <v>0</v>
      </c>
      <c r="Y1414" s="111">
        <v>0</v>
      </c>
      <c r="Z1414" s="111">
        <v>0</v>
      </c>
      <c r="AA1414" s="111">
        <v>0</v>
      </c>
      <c r="AB1414" s="111">
        <v>0</v>
      </c>
      <c r="AC1414" s="111">
        <v>0</v>
      </c>
      <c r="AD1414" s="112">
        <v>1429962.1</v>
      </c>
      <c r="AE1414" s="114">
        <v>44291</v>
      </c>
      <c r="AF1414" s="114">
        <v>46117</v>
      </c>
      <c r="AG1414" s="115">
        <v>1429962.1</v>
      </c>
      <c r="AH1414" s="116" t="s">
        <v>903</v>
      </c>
      <c r="AI1414" s="116" t="s">
        <v>904</v>
      </c>
      <c r="AJ1414" s="14">
        <v>0</v>
      </c>
      <c r="AK1414" s="14">
        <v>0</v>
      </c>
      <c r="AL1414" s="14">
        <v>0</v>
      </c>
      <c r="AM1414" s="14">
        <v>0</v>
      </c>
      <c r="AN1414" s="14">
        <v>0</v>
      </c>
      <c r="AO1414" s="14">
        <v>0</v>
      </c>
      <c r="AP1414" s="14">
        <v>0</v>
      </c>
      <c r="AQ1414" s="14">
        <v>0</v>
      </c>
      <c r="AR1414" s="14">
        <v>0</v>
      </c>
      <c r="AS1414" s="14">
        <v>0</v>
      </c>
      <c r="AT1414" s="14">
        <v>0</v>
      </c>
      <c r="AU1414" s="14">
        <v>0</v>
      </c>
      <c r="AV1414" s="14">
        <v>0</v>
      </c>
      <c r="AW1414" s="14">
        <v>0</v>
      </c>
      <c r="AX1414" s="14">
        <v>0</v>
      </c>
      <c r="AY1414" s="14">
        <f t="shared" si="66"/>
        <v>0</v>
      </c>
      <c r="AZ1414" s="14">
        <f t="shared" si="67"/>
        <v>0</v>
      </c>
      <c r="BA1414" s="14">
        <f t="shared" si="68"/>
        <v>0</v>
      </c>
    </row>
    <row r="1415" spans="1:53" x14ac:dyDescent="0.35">
      <c r="A1415" s="15" t="s">
        <v>2138</v>
      </c>
      <c r="B1415" s="104" t="s">
        <v>830</v>
      </c>
      <c r="C1415" s="105">
        <v>1</v>
      </c>
      <c r="D1415" s="106" t="s">
        <v>23</v>
      </c>
      <c r="E1415" s="104" t="s">
        <v>511</v>
      </c>
      <c r="F1415" s="104" t="s">
        <v>880</v>
      </c>
      <c r="G1415" s="104" t="s">
        <v>899</v>
      </c>
      <c r="H1415" s="104" t="s">
        <v>900</v>
      </c>
      <c r="I1415" s="104" t="s">
        <v>882</v>
      </c>
      <c r="J1415" s="104" t="s">
        <v>901</v>
      </c>
      <c r="K1415" s="104" t="s">
        <v>831</v>
      </c>
      <c r="L1415" s="104" t="s">
        <v>884</v>
      </c>
      <c r="M1415" s="104" t="s">
        <v>902</v>
      </c>
      <c r="N1415" s="107">
        <v>1</v>
      </c>
      <c r="O1415" s="107">
        <v>1</v>
      </c>
      <c r="P1415" s="107">
        <v>1</v>
      </c>
      <c r="Q1415" s="107">
        <v>0</v>
      </c>
      <c r="R1415" s="107">
        <v>0</v>
      </c>
      <c r="S1415" s="107">
        <v>1</v>
      </c>
      <c r="T1415" s="108">
        <v>1</v>
      </c>
      <c r="U1415" s="108">
        <v>1</v>
      </c>
      <c r="V1415" s="108">
        <v>0</v>
      </c>
      <c r="W1415" s="109">
        <v>764549.54</v>
      </c>
      <c r="X1415" s="110">
        <v>0</v>
      </c>
      <c r="Y1415" s="111">
        <v>0</v>
      </c>
      <c r="Z1415" s="111">
        <v>0</v>
      </c>
      <c r="AA1415" s="111">
        <v>0</v>
      </c>
      <c r="AB1415" s="111">
        <v>0</v>
      </c>
      <c r="AC1415" s="111">
        <v>0</v>
      </c>
      <c r="AD1415" s="112">
        <v>764549.54</v>
      </c>
      <c r="AE1415" s="114">
        <v>44050</v>
      </c>
      <c r="AF1415" s="114">
        <v>45145</v>
      </c>
      <c r="AG1415" s="115">
        <v>764549.54</v>
      </c>
      <c r="AH1415" s="116" t="s">
        <v>903</v>
      </c>
      <c r="AI1415" s="116" t="s">
        <v>904</v>
      </c>
      <c r="AJ1415" s="14">
        <v>0</v>
      </c>
      <c r="AK1415" s="14">
        <v>0</v>
      </c>
      <c r="AL1415" s="14">
        <v>0</v>
      </c>
      <c r="AM1415" s="14">
        <v>0</v>
      </c>
      <c r="AN1415" s="14">
        <v>0</v>
      </c>
      <c r="AO1415" s="14">
        <v>0</v>
      </c>
      <c r="AP1415" s="14">
        <v>0</v>
      </c>
      <c r="AQ1415" s="14">
        <v>0</v>
      </c>
      <c r="AR1415" s="14">
        <v>0</v>
      </c>
      <c r="AS1415" s="14">
        <v>0</v>
      </c>
      <c r="AT1415" s="14">
        <v>764549.54</v>
      </c>
      <c r="AU1415" s="14">
        <v>0</v>
      </c>
      <c r="AV1415" s="14">
        <v>0</v>
      </c>
      <c r="AW1415" s="14">
        <v>0</v>
      </c>
      <c r="AX1415" s="14">
        <v>0</v>
      </c>
      <c r="AY1415" s="14">
        <f t="shared" si="66"/>
        <v>0</v>
      </c>
      <c r="AZ1415" s="14">
        <f t="shared" si="67"/>
        <v>764549.54</v>
      </c>
      <c r="BA1415" s="14">
        <f t="shared" si="68"/>
        <v>764549.54</v>
      </c>
    </row>
    <row r="1416" spans="1:53" x14ac:dyDescent="0.35">
      <c r="A1416" s="15" t="s">
        <v>3174</v>
      </c>
      <c r="B1416" s="104" t="s">
        <v>1327</v>
      </c>
      <c r="C1416" s="105">
        <v>1</v>
      </c>
      <c r="D1416" s="106" t="s">
        <v>23</v>
      </c>
      <c r="E1416" s="104" t="s">
        <v>511</v>
      </c>
      <c r="F1416" s="104" t="s">
        <v>880</v>
      </c>
      <c r="G1416" s="104" t="s">
        <v>899</v>
      </c>
      <c r="H1416" s="104" t="s">
        <v>900</v>
      </c>
      <c r="I1416" s="104" t="s">
        <v>882</v>
      </c>
      <c r="J1416" s="104" t="s">
        <v>901</v>
      </c>
      <c r="K1416" s="104" t="s">
        <v>831</v>
      </c>
      <c r="L1416" s="104" t="s">
        <v>884</v>
      </c>
      <c r="M1416" s="104" t="s">
        <v>902</v>
      </c>
      <c r="N1416" s="107">
        <v>1</v>
      </c>
      <c r="O1416" s="107">
        <v>1</v>
      </c>
      <c r="P1416" s="107">
        <v>1</v>
      </c>
      <c r="Q1416" s="107">
        <v>0</v>
      </c>
      <c r="R1416" s="107">
        <v>0</v>
      </c>
      <c r="S1416" s="107">
        <v>1</v>
      </c>
      <c r="T1416" s="108">
        <v>1</v>
      </c>
      <c r="U1416" s="108">
        <v>1</v>
      </c>
      <c r="V1416" s="108">
        <v>0</v>
      </c>
      <c r="W1416" s="109">
        <v>953731.85</v>
      </c>
      <c r="X1416" s="110">
        <v>0</v>
      </c>
      <c r="Y1416" s="111">
        <v>0</v>
      </c>
      <c r="Z1416" s="111">
        <v>0</v>
      </c>
      <c r="AA1416" s="111">
        <v>0</v>
      </c>
      <c r="AB1416" s="111">
        <v>0</v>
      </c>
      <c r="AC1416" s="111">
        <v>0</v>
      </c>
      <c r="AD1416" s="112">
        <v>953731.85</v>
      </c>
      <c r="AE1416" s="114">
        <v>44050</v>
      </c>
      <c r="AF1416" s="114">
        <v>45876</v>
      </c>
      <c r="AG1416" s="115">
        <v>953731.85</v>
      </c>
      <c r="AH1416" s="116" t="s">
        <v>903</v>
      </c>
      <c r="AI1416" s="116" t="s">
        <v>904</v>
      </c>
      <c r="AJ1416" s="14">
        <v>0</v>
      </c>
      <c r="AK1416" s="14">
        <v>0</v>
      </c>
      <c r="AL1416" s="14">
        <v>0</v>
      </c>
      <c r="AM1416" s="14">
        <v>0</v>
      </c>
      <c r="AN1416" s="14">
        <v>0</v>
      </c>
      <c r="AO1416" s="14">
        <v>0</v>
      </c>
      <c r="AP1416" s="14">
        <v>0</v>
      </c>
      <c r="AQ1416" s="14">
        <v>0</v>
      </c>
      <c r="AR1416" s="14">
        <v>0</v>
      </c>
      <c r="AS1416" s="14">
        <v>0</v>
      </c>
      <c r="AT1416" s="14">
        <v>0</v>
      </c>
      <c r="AU1416" s="14">
        <v>0</v>
      </c>
      <c r="AV1416" s="14">
        <v>0</v>
      </c>
      <c r="AW1416" s="14">
        <v>0</v>
      </c>
      <c r="AX1416" s="14">
        <v>0</v>
      </c>
      <c r="AY1416" s="14">
        <f t="shared" si="66"/>
        <v>0</v>
      </c>
      <c r="AZ1416" s="14">
        <f t="shared" si="67"/>
        <v>0</v>
      </c>
      <c r="BA1416" s="14">
        <f t="shared" si="68"/>
        <v>0</v>
      </c>
    </row>
    <row r="1417" spans="1:53" x14ac:dyDescent="0.35">
      <c r="A1417" s="15" t="s">
        <v>3175</v>
      </c>
      <c r="B1417" s="104" t="s">
        <v>1328</v>
      </c>
      <c r="C1417" s="105">
        <v>1</v>
      </c>
      <c r="D1417" s="106" t="s">
        <v>23</v>
      </c>
      <c r="E1417" s="104" t="s">
        <v>511</v>
      </c>
      <c r="F1417" s="104" t="s">
        <v>880</v>
      </c>
      <c r="G1417" s="104" t="s">
        <v>899</v>
      </c>
      <c r="H1417" s="104" t="s">
        <v>900</v>
      </c>
      <c r="I1417" s="104" t="s">
        <v>882</v>
      </c>
      <c r="J1417" s="104" t="s">
        <v>901</v>
      </c>
      <c r="K1417" s="104" t="s">
        <v>1329</v>
      </c>
      <c r="L1417" s="104" t="s">
        <v>884</v>
      </c>
      <c r="M1417" s="104" t="s">
        <v>902</v>
      </c>
      <c r="N1417" s="107">
        <v>1</v>
      </c>
      <c r="O1417" s="107">
        <v>1</v>
      </c>
      <c r="P1417" s="107">
        <v>1</v>
      </c>
      <c r="Q1417" s="107">
        <v>0</v>
      </c>
      <c r="R1417" s="107">
        <v>0</v>
      </c>
      <c r="S1417" s="107">
        <v>1</v>
      </c>
      <c r="T1417" s="108">
        <v>1</v>
      </c>
      <c r="U1417" s="108">
        <v>1</v>
      </c>
      <c r="V1417" s="108">
        <v>0</v>
      </c>
      <c r="W1417" s="109">
        <v>0</v>
      </c>
      <c r="X1417" s="110">
        <v>0</v>
      </c>
      <c r="Y1417" s="111">
        <v>0</v>
      </c>
      <c r="Z1417" s="111">
        <v>0</v>
      </c>
      <c r="AA1417" s="111">
        <v>0</v>
      </c>
      <c r="AB1417" s="111">
        <v>0</v>
      </c>
      <c r="AC1417" s="111">
        <v>0</v>
      </c>
      <c r="AD1417" s="112">
        <v>0</v>
      </c>
      <c r="AE1417" s="114">
        <v>44291</v>
      </c>
      <c r="AF1417" s="114">
        <v>44656</v>
      </c>
      <c r="AG1417" s="115">
        <v>312622.65000000002</v>
      </c>
      <c r="AH1417" s="116" t="s">
        <v>903</v>
      </c>
      <c r="AI1417" s="116" t="s">
        <v>904</v>
      </c>
      <c r="AJ1417" s="14">
        <v>0</v>
      </c>
      <c r="AK1417" s="14">
        <v>0</v>
      </c>
      <c r="AL1417" s="14">
        <v>0</v>
      </c>
      <c r="AM1417" s="14">
        <v>0</v>
      </c>
      <c r="AN1417" s="14">
        <v>0</v>
      </c>
      <c r="AO1417" s="14">
        <v>0</v>
      </c>
      <c r="AP1417" s="14">
        <v>0</v>
      </c>
      <c r="AQ1417" s="14">
        <v>0</v>
      </c>
      <c r="AR1417" s="14">
        <v>0</v>
      </c>
      <c r="AS1417" s="14">
        <v>0</v>
      </c>
      <c r="AT1417" s="14">
        <v>0</v>
      </c>
      <c r="AU1417" s="14">
        <v>0</v>
      </c>
      <c r="AV1417" s="14">
        <v>0</v>
      </c>
      <c r="AW1417" s="14">
        <v>0</v>
      </c>
      <c r="AX1417" s="14">
        <v>0</v>
      </c>
      <c r="AY1417" s="14">
        <f t="shared" si="66"/>
        <v>0</v>
      </c>
      <c r="AZ1417" s="14">
        <f t="shared" si="67"/>
        <v>0</v>
      </c>
      <c r="BA1417" s="14">
        <f t="shared" si="68"/>
        <v>0</v>
      </c>
    </row>
    <row r="1418" spans="1:53" x14ac:dyDescent="0.35">
      <c r="A1418" s="15" t="s">
        <v>3176</v>
      </c>
      <c r="B1418" s="104" t="s">
        <v>1330</v>
      </c>
      <c r="C1418" s="105">
        <v>1</v>
      </c>
      <c r="D1418" s="106" t="s">
        <v>23</v>
      </c>
      <c r="E1418" s="104" t="s">
        <v>511</v>
      </c>
      <c r="F1418" s="104" t="s">
        <v>880</v>
      </c>
      <c r="G1418" s="104" t="s">
        <v>899</v>
      </c>
      <c r="H1418" s="104" t="s">
        <v>900</v>
      </c>
      <c r="I1418" s="104" t="s">
        <v>882</v>
      </c>
      <c r="J1418" s="104" t="s">
        <v>901</v>
      </c>
      <c r="K1418" s="104" t="s">
        <v>1329</v>
      </c>
      <c r="L1418" s="104" t="s">
        <v>884</v>
      </c>
      <c r="M1418" s="104" t="s">
        <v>902</v>
      </c>
      <c r="N1418" s="107">
        <v>1</v>
      </c>
      <c r="O1418" s="107">
        <v>1</v>
      </c>
      <c r="P1418" s="107">
        <v>1</v>
      </c>
      <c r="Q1418" s="107">
        <v>0</v>
      </c>
      <c r="R1418" s="107">
        <v>0</v>
      </c>
      <c r="S1418" s="107">
        <v>1</v>
      </c>
      <c r="T1418" s="108">
        <v>1</v>
      </c>
      <c r="U1418" s="108">
        <v>1</v>
      </c>
      <c r="V1418" s="108">
        <v>0</v>
      </c>
      <c r="W1418" s="109">
        <v>1249416.17</v>
      </c>
      <c r="X1418" s="110">
        <v>0</v>
      </c>
      <c r="Y1418" s="111">
        <v>0</v>
      </c>
      <c r="Z1418" s="111">
        <v>0</v>
      </c>
      <c r="AA1418" s="111">
        <v>0</v>
      </c>
      <c r="AB1418" s="111">
        <v>0</v>
      </c>
      <c r="AC1418" s="111">
        <v>0</v>
      </c>
      <c r="AD1418" s="112">
        <v>1249416.17</v>
      </c>
      <c r="AE1418" s="114">
        <v>44291</v>
      </c>
      <c r="AF1418" s="114">
        <v>45387</v>
      </c>
      <c r="AG1418" s="115">
        <v>1249416.17</v>
      </c>
      <c r="AH1418" s="116" t="s">
        <v>903</v>
      </c>
      <c r="AI1418" s="116" t="s">
        <v>904</v>
      </c>
      <c r="AJ1418" s="14">
        <v>0</v>
      </c>
      <c r="AK1418" s="14">
        <v>0</v>
      </c>
      <c r="AL1418" s="14">
        <v>0</v>
      </c>
      <c r="AM1418" s="14">
        <v>0</v>
      </c>
      <c r="AN1418" s="14">
        <v>0</v>
      </c>
      <c r="AO1418" s="14">
        <v>0</v>
      </c>
      <c r="AP1418" s="14">
        <v>0</v>
      </c>
      <c r="AQ1418" s="14">
        <v>0</v>
      </c>
      <c r="AR1418" s="14">
        <v>0</v>
      </c>
      <c r="AS1418" s="14">
        <v>0</v>
      </c>
      <c r="AT1418" s="14">
        <v>0</v>
      </c>
      <c r="AU1418" s="14">
        <v>0</v>
      </c>
      <c r="AV1418" s="14">
        <v>0</v>
      </c>
      <c r="AW1418" s="14">
        <v>0</v>
      </c>
      <c r="AX1418" s="14">
        <v>0</v>
      </c>
      <c r="AY1418" s="14">
        <f t="shared" si="66"/>
        <v>0</v>
      </c>
      <c r="AZ1418" s="14">
        <f t="shared" si="67"/>
        <v>0</v>
      </c>
      <c r="BA1418" s="14">
        <f t="shared" si="68"/>
        <v>0</v>
      </c>
    </row>
    <row r="1419" spans="1:53" x14ac:dyDescent="0.35">
      <c r="A1419" s="15" t="s">
        <v>3177</v>
      </c>
      <c r="B1419" s="104" t="s">
        <v>1331</v>
      </c>
      <c r="C1419" s="105">
        <v>1</v>
      </c>
      <c r="D1419" s="106" t="s">
        <v>23</v>
      </c>
      <c r="E1419" s="104" t="s">
        <v>511</v>
      </c>
      <c r="F1419" s="104" t="s">
        <v>880</v>
      </c>
      <c r="G1419" s="104" t="s">
        <v>899</v>
      </c>
      <c r="H1419" s="104" t="s">
        <v>900</v>
      </c>
      <c r="I1419" s="104" t="s">
        <v>882</v>
      </c>
      <c r="J1419" s="104" t="s">
        <v>901</v>
      </c>
      <c r="K1419" s="104" t="s">
        <v>1329</v>
      </c>
      <c r="L1419" s="104" t="s">
        <v>884</v>
      </c>
      <c r="M1419" s="104" t="s">
        <v>902</v>
      </c>
      <c r="N1419" s="107">
        <v>1</v>
      </c>
      <c r="O1419" s="107">
        <v>1</v>
      </c>
      <c r="P1419" s="107">
        <v>1</v>
      </c>
      <c r="Q1419" s="107">
        <v>0</v>
      </c>
      <c r="R1419" s="107">
        <v>0</v>
      </c>
      <c r="S1419" s="107">
        <v>1</v>
      </c>
      <c r="T1419" s="108">
        <v>1</v>
      </c>
      <c r="U1419" s="108">
        <v>1</v>
      </c>
      <c r="V1419" s="108">
        <v>0</v>
      </c>
      <c r="W1419" s="109">
        <v>1092955.8</v>
      </c>
      <c r="X1419" s="110">
        <v>0</v>
      </c>
      <c r="Y1419" s="111">
        <v>0</v>
      </c>
      <c r="Z1419" s="111">
        <v>0</v>
      </c>
      <c r="AA1419" s="111">
        <v>0</v>
      </c>
      <c r="AB1419" s="111">
        <v>0</v>
      </c>
      <c r="AC1419" s="111">
        <v>0</v>
      </c>
      <c r="AD1419" s="112">
        <v>1092955.8</v>
      </c>
      <c r="AE1419" s="114">
        <v>44291</v>
      </c>
      <c r="AF1419" s="114">
        <v>46117</v>
      </c>
      <c r="AG1419" s="115">
        <v>1092955.8</v>
      </c>
      <c r="AH1419" s="116" t="s">
        <v>903</v>
      </c>
      <c r="AI1419" s="116" t="s">
        <v>904</v>
      </c>
      <c r="AJ1419" s="14">
        <v>0</v>
      </c>
      <c r="AK1419" s="14">
        <v>0</v>
      </c>
      <c r="AL1419" s="14">
        <v>0</v>
      </c>
      <c r="AM1419" s="14">
        <v>0</v>
      </c>
      <c r="AN1419" s="14">
        <v>0</v>
      </c>
      <c r="AO1419" s="14">
        <v>0</v>
      </c>
      <c r="AP1419" s="14">
        <v>0</v>
      </c>
      <c r="AQ1419" s="14">
        <v>0</v>
      </c>
      <c r="AR1419" s="14">
        <v>0</v>
      </c>
      <c r="AS1419" s="14">
        <v>0</v>
      </c>
      <c r="AT1419" s="14">
        <v>0</v>
      </c>
      <c r="AU1419" s="14">
        <v>0</v>
      </c>
      <c r="AV1419" s="14">
        <v>0</v>
      </c>
      <c r="AW1419" s="14">
        <v>0</v>
      </c>
      <c r="AX1419" s="14">
        <v>0</v>
      </c>
      <c r="AY1419" s="14">
        <f t="shared" si="66"/>
        <v>0</v>
      </c>
      <c r="AZ1419" s="14">
        <f t="shared" si="67"/>
        <v>0</v>
      </c>
      <c r="BA1419" s="14">
        <f t="shared" si="68"/>
        <v>0</v>
      </c>
    </row>
    <row r="1420" spans="1:53" x14ac:dyDescent="0.35">
      <c r="A1420" s="15" t="s">
        <v>2139</v>
      </c>
      <c r="B1420" s="104" t="s">
        <v>832</v>
      </c>
      <c r="C1420" s="105">
        <v>1</v>
      </c>
      <c r="D1420" s="106" t="s">
        <v>23</v>
      </c>
      <c r="E1420" s="104" t="s">
        <v>511</v>
      </c>
      <c r="F1420" s="104" t="s">
        <v>880</v>
      </c>
      <c r="G1420" s="104" t="s">
        <v>899</v>
      </c>
      <c r="H1420" s="104" t="s">
        <v>900</v>
      </c>
      <c r="I1420" s="104" t="s">
        <v>882</v>
      </c>
      <c r="J1420" s="104" t="s">
        <v>901</v>
      </c>
      <c r="K1420" s="104" t="s">
        <v>833</v>
      </c>
      <c r="L1420" s="104" t="s">
        <v>884</v>
      </c>
      <c r="M1420" s="104" t="s">
        <v>902</v>
      </c>
      <c r="N1420" s="107">
        <v>1</v>
      </c>
      <c r="O1420" s="107">
        <v>1</v>
      </c>
      <c r="P1420" s="107">
        <v>1</v>
      </c>
      <c r="Q1420" s="107">
        <v>0</v>
      </c>
      <c r="R1420" s="107">
        <v>0</v>
      </c>
      <c r="S1420" s="107">
        <v>1</v>
      </c>
      <c r="T1420" s="108">
        <v>1</v>
      </c>
      <c r="U1420" s="108">
        <v>1</v>
      </c>
      <c r="V1420" s="108">
        <v>0</v>
      </c>
      <c r="W1420" s="109">
        <v>806348.03</v>
      </c>
      <c r="X1420" s="110">
        <v>0</v>
      </c>
      <c r="Y1420" s="111">
        <v>0</v>
      </c>
      <c r="Z1420" s="111">
        <v>0</v>
      </c>
      <c r="AA1420" s="111">
        <v>0</v>
      </c>
      <c r="AB1420" s="111">
        <v>0</v>
      </c>
      <c r="AC1420" s="111">
        <v>0</v>
      </c>
      <c r="AD1420" s="112">
        <v>806348.03</v>
      </c>
      <c r="AE1420" s="114">
        <v>44050</v>
      </c>
      <c r="AF1420" s="114">
        <v>45145</v>
      </c>
      <c r="AG1420" s="115">
        <v>806348.03</v>
      </c>
      <c r="AH1420" s="116" t="s">
        <v>903</v>
      </c>
      <c r="AI1420" s="116" t="s">
        <v>904</v>
      </c>
      <c r="AJ1420" s="14">
        <v>0</v>
      </c>
      <c r="AK1420" s="14">
        <v>0</v>
      </c>
      <c r="AL1420" s="14">
        <v>0</v>
      </c>
      <c r="AM1420" s="14">
        <v>0</v>
      </c>
      <c r="AN1420" s="14">
        <v>0</v>
      </c>
      <c r="AO1420" s="14">
        <v>0</v>
      </c>
      <c r="AP1420" s="14">
        <v>0</v>
      </c>
      <c r="AQ1420" s="14">
        <v>0</v>
      </c>
      <c r="AR1420" s="14">
        <v>0</v>
      </c>
      <c r="AS1420" s="14">
        <v>0</v>
      </c>
      <c r="AT1420" s="14">
        <v>806348.03</v>
      </c>
      <c r="AU1420" s="14">
        <v>0</v>
      </c>
      <c r="AV1420" s="14">
        <v>0</v>
      </c>
      <c r="AW1420" s="14">
        <v>0</v>
      </c>
      <c r="AX1420" s="14">
        <v>0</v>
      </c>
      <c r="AY1420" s="14">
        <f t="shared" si="66"/>
        <v>0</v>
      </c>
      <c r="AZ1420" s="14">
        <f t="shared" si="67"/>
        <v>806348.03</v>
      </c>
      <c r="BA1420" s="14">
        <f t="shared" si="68"/>
        <v>806348.03</v>
      </c>
    </row>
    <row r="1421" spans="1:53" x14ac:dyDescent="0.35">
      <c r="A1421" s="15" t="s">
        <v>3178</v>
      </c>
      <c r="B1421" s="104" t="s">
        <v>1332</v>
      </c>
      <c r="C1421" s="105">
        <v>1</v>
      </c>
      <c r="D1421" s="106" t="s">
        <v>23</v>
      </c>
      <c r="E1421" s="104" t="s">
        <v>511</v>
      </c>
      <c r="F1421" s="104" t="s">
        <v>880</v>
      </c>
      <c r="G1421" s="104" t="s">
        <v>899</v>
      </c>
      <c r="H1421" s="104" t="s">
        <v>900</v>
      </c>
      <c r="I1421" s="104" t="s">
        <v>882</v>
      </c>
      <c r="J1421" s="104" t="s">
        <v>901</v>
      </c>
      <c r="K1421" s="104" t="s">
        <v>833</v>
      </c>
      <c r="L1421" s="104" t="s">
        <v>884</v>
      </c>
      <c r="M1421" s="104" t="s">
        <v>902</v>
      </c>
      <c r="N1421" s="107">
        <v>1</v>
      </c>
      <c r="O1421" s="107">
        <v>1</v>
      </c>
      <c r="P1421" s="107">
        <v>1</v>
      </c>
      <c r="Q1421" s="107">
        <v>0</v>
      </c>
      <c r="R1421" s="107">
        <v>0</v>
      </c>
      <c r="S1421" s="107">
        <v>1</v>
      </c>
      <c r="T1421" s="108">
        <v>1</v>
      </c>
      <c r="U1421" s="108">
        <v>1</v>
      </c>
      <c r="V1421" s="108">
        <v>0</v>
      </c>
      <c r="W1421" s="109">
        <v>1005351.73</v>
      </c>
      <c r="X1421" s="110">
        <v>0</v>
      </c>
      <c r="Y1421" s="111">
        <v>0</v>
      </c>
      <c r="Z1421" s="111">
        <v>0</v>
      </c>
      <c r="AA1421" s="111">
        <v>0</v>
      </c>
      <c r="AB1421" s="111">
        <v>0</v>
      </c>
      <c r="AC1421" s="111">
        <v>0</v>
      </c>
      <c r="AD1421" s="112">
        <v>1005351.73</v>
      </c>
      <c r="AE1421" s="114">
        <v>44050</v>
      </c>
      <c r="AF1421" s="114">
        <v>45876</v>
      </c>
      <c r="AG1421" s="115">
        <v>1005351.73</v>
      </c>
      <c r="AH1421" s="116" t="s">
        <v>903</v>
      </c>
      <c r="AI1421" s="116" t="s">
        <v>904</v>
      </c>
      <c r="AJ1421" s="14">
        <v>0</v>
      </c>
      <c r="AK1421" s="14">
        <v>0</v>
      </c>
      <c r="AL1421" s="14">
        <v>0</v>
      </c>
      <c r="AM1421" s="14">
        <v>0</v>
      </c>
      <c r="AN1421" s="14">
        <v>0</v>
      </c>
      <c r="AO1421" s="14">
        <v>0</v>
      </c>
      <c r="AP1421" s="14">
        <v>0</v>
      </c>
      <c r="AQ1421" s="14">
        <v>0</v>
      </c>
      <c r="AR1421" s="14">
        <v>0</v>
      </c>
      <c r="AS1421" s="14">
        <v>0</v>
      </c>
      <c r="AT1421" s="14">
        <v>0</v>
      </c>
      <c r="AU1421" s="14">
        <v>0</v>
      </c>
      <c r="AV1421" s="14">
        <v>0</v>
      </c>
      <c r="AW1421" s="14">
        <v>0</v>
      </c>
      <c r="AX1421" s="14">
        <v>0</v>
      </c>
      <c r="AY1421" s="14">
        <f t="shared" si="66"/>
        <v>0</v>
      </c>
      <c r="AZ1421" s="14">
        <f t="shared" si="67"/>
        <v>0</v>
      </c>
      <c r="BA1421" s="14">
        <f t="shared" si="68"/>
        <v>0</v>
      </c>
    </row>
    <row r="1422" spans="1:53" x14ac:dyDescent="0.35">
      <c r="A1422" s="15" t="s">
        <v>3179</v>
      </c>
      <c r="B1422" s="104" t="s">
        <v>1333</v>
      </c>
      <c r="C1422" s="105">
        <v>1</v>
      </c>
      <c r="D1422" s="106" t="s">
        <v>23</v>
      </c>
      <c r="E1422" s="104" t="s">
        <v>511</v>
      </c>
      <c r="F1422" s="104" t="s">
        <v>880</v>
      </c>
      <c r="G1422" s="104" t="s">
        <v>899</v>
      </c>
      <c r="H1422" s="104" t="s">
        <v>900</v>
      </c>
      <c r="I1422" s="104" t="s">
        <v>882</v>
      </c>
      <c r="J1422" s="104" t="s">
        <v>901</v>
      </c>
      <c r="K1422" s="104" t="s">
        <v>833</v>
      </c>
      <c r="L1422" s="104" t="s">
        <v>884</v>
      </c>
      <c r="M1422" s="104" t="s">
        <v>902</v>
      </c>
      <c r="N1422" s="107">
        <v>1</v>
      </c>
      <c r="O1422" s="107">
        <v>1</v>
      </c>
      <c r="P1422" s="107">
        <v>1</v>
      </c>
      <c r="Q1422" s="107">
        <v>0</v>
      </c>
      <c r="R1422" s="107">
        <v>0</v>
      </c>
      <c r="S1422" s="107">
        <v>1</v>
      </c>
      <c r="T1422" s="108">
        <v>1</v>
      </c>
      <c r="U1422" s="108">
        <v>1</v>
      </c>
      <c r="V1422" s="108">
        <v>0</v>
      </c>
      <c r="W1422" s="109">
        <v>0</v>
      </c>
      <c r="X1422" s="110">
        <v>0</v>
      </c>
      <c r="Y1422" s="111">
        <v>0</v>
      </c>
      <c r="Z1422" s="111">
        <v>0</v>
      </c>
      <c r="AA1422" s="111">
        <v>0</v>
      </c>
      <c r="AB1422" s="111">
        <v>0</v>
      </c>
      <c r="AC1422" s="111">
        <v>0</v>
      </c>
      <c r="AD1422" s="112">
        <v>0</v>
      </c>
      <c r="AE1422" s="114">
        <v>44291</v>
      </c>
      <c r="AF1422" s="114">
        <v>44656</v>
      </c>
      <c r="AG1422" s="115">
        <v>188680.31</v>
      </c>
      <c r="AH1422" s="116" t="s">
        <v>903</v>
      </c>
      <c r="AI1422" s="116" t="s">
        <v>904</v>
      </c>
      <c r="AJ1422" s="14">
        <v>0</v>
      </c>
      <c r="AK1422" s="14">
        <v>0</v>
      </c>
      <c r="AL1422" s="14">
        <v>0</v>
      </c>
      <c r="AM1422" s="14">
        <v>0</v>
      </c>
      <c r="AN1422" s="14">
        <v>0</v>
      </c>
      <c r="AO1422" s="14">
        <v>0</v>
      </c>
      <c r="AP1422" s="14">
        <v>0</v>
      </c>
      <c r="AQ1422" s="14">
        <v>0</v>
      </c>
      <c r="AR1422" s="14">
        <v>0</v>
      </c>
      <c r="AS1422" s="14">
        <v>0</v>
      </c>
      <c r="AT1422" s="14">
        <v>0</v>
      </c>
      <c r="AU1422" s="14">
        <v>0</v>
      </c>
      <c r="AV1422" s="14">
        <v>0</v>
      </c>
      <c r="AW1422" s="14">
        <v>0</v>
      </c>
      <c r="AX1422" s="14">
        <v>0</v>
      </c>
      <c r="AY1422" s="14">
        <f t="shared" si="66"/>
        <v>0</v>
      </c>
      <c r="AZ1422" s="14">
        <f t="shared" si="67"/>
        <v>0</v>
      </c>
      <c r="BA1422" s="14">
        <f t="shared" si="68"/>
        <v>0</v>
      </c>
    </row>
    <row r="1423" spans="1:53" x14ac:dyDescent="0.35">
      <c r="A1423" s="15" t="s">
        <v>3180</v>
      </c>
      <c r="B1423" s="104" t="s">
        <v>1334</v>
      </c>
      <c r="C1423" s="105">
        <v>1</v>
      </c>
      <c r="D1423" s="106" t="s">
        <v>23</v>
      </c>
      <c r="E1423" s="104" t="s">
        <v>511</v>
      </c>
      <c r="F1423" s="104" t="s">
        <v>880</v>
      </c>
      <c r="G1423" s="104" t="s">
        <v>899</v>
      </c>
      <c r="H1423" s="104" t="s">
        <v>900</v>
      </c>
      <c r="I1423" s="104" t="s">
        <v>882</v>
      </c>
      <c r="J1423" s="104" t="s">
        <v>901</v>
      </c>
      <c r="K1423" s="104" t="s">
        <v>833</v>
      </c>
      <c r="L1423" s="104" t="s">
        <v>884</v>
      </c>
      <c r="M1423" s="104" t="s">
        <v>902</v>
      </c>
      <c r="N1423" s="107">
        <v>1</v>
      </c>
      <c r="O1423" s="107">
        <v>1</v>
      </c>
      <c r="P1423" s="107">
        <v>1</v>
      </c>
      <c r="Q1423" s="107">
        <v>0</v>
      </c>
      <c r="R1423" s="107">
        <v>0</v>
      </c>
      <c r="S1423" s="107">
        <v>1</v>
      </c>
      <c r="T1423" s="108">
        <v>1</v>
      </c>
      <c r="U1423" s="108">
        <v>1</v>
      </c>
      <c r="V1423" s="108">
        <v>0</v>
      </c>
      <c r="W1423" s="109">
        <v>754007.98</v>
      </c>
      <c r="X1423" s="110">
        <v>0</v>
      </c>
      <c r="Y1423" s="111">
        <v>0</v>
      </c>
      <c r="Z1423" s="111">
        <v>0</v>
      </c>
      <c r="AA1423" s="111">
        <v>0</v>
      </c>
      <c r="AB1423" s="111">
        <v>0</v>
      </c>
      <c r="AC1423" s="111">
        <v>0</v>
      </c>
      <c r="AD1423" s="112">
        <v>754007.98</v>
      </c>
      <c r="AE1423" s="114">
        <v>44291</v>
      </c>
      <c r="AF1423" s="114">
        <v>45387</v>
      </c>
      <c r="AG1423" s="115">
        <v>754007.98</v>
      </c>
      <c r="AH1423" s="116" t="s">
        <v>903</v>
      </c>
      <c r="AI1423" s="116" t="s">
        <v>904</v>
      </c>
      <c r="AJ1423" s="14">
        <v>0</v>
      </c>
      <c r="AK1423" s="14">
        <v>0</v>
      </c>
      <c r="AL1423" s="14">
        <v>0</v>
      </c>
      <c r="AM1423" s="14">
        <v>0</v>
      </c>
      <c r="AN1423" s="14">
        <v>0</v>
      </c>
      <c r="AO1423" s="14">
        <v>0</v>
      </c>
      <c r="AP1423" s="14">
        <v>0</v>
      </c>
      <c r="AQ1423" s="14">
        <v>0</v>
      </c>
      <c r="AR1423" s="14">
        <v>0</v>
      </c>
      <c r="AS1423" s="14">
        <v>0</v>
      </c>
      <c r="AT1423" s="14">
        <v>0</v>
      </c>
      <c r="AU1423" s="14">
        <v>0</v>
      </c>
      <c r="AV1423" s="14">
        <v>0</v>
      </c>
      <c r="AW1423" s="14">
        <v>0</v>
      </c>
      <c r="AX1423" s="14">
        <v>0</v>
      </c>
      <c r="AY1423" s="14">
        <f t="shared" si="66"/>
        <v>0</v>
      </c>
      <c r="AZ1423" s="14">
        <f t="shared" si="67"/>
        <v>0</v>
      </c>
      <c r="BA1423" s="14">
        <f t="shared" si="68"/>
        <v>0</v>
      </c>
    </row>
    <row r="1424" spans="1:53" x14ac:dyDescent="0.35">
      <c r="A1424" s="15" t="s">
        <v>3181</v>
      </c>
      <c r="B1424" s="104" t="s">
        <v>1335</v>
      </c>
      <c r="C1424" s="105">
        <v>1</v>
      </c>
      <c r="D1424" s="106" t="s">
        <v>23</v>
      </c>
      <c r="E1424" s="104" t="s">
        <v>511</v>
      </c>
      <c r="F1424" s="104" t="s">
        <v>880</v>
      </c>
      <c r="G1424" s="104" t="s">
        <v>899</v>
      </c>
      <c r="H1424" s="104" t="s">
        <v>900</v>
      </c>
      <c r="I1424" s="104" t="s">
        <v>882</v>
      </c>
      <c r="J1424" s="104" t="s">
        <v>901</v>
      </c>
      <c r="K1424" s="104" t="s">
        <v>833</v>
      </c>
      <c r="L1424" s="104" t="s">
        <v>884</v>
      </c>
      <c r="M1424" s="104" t="s">
        <v>902</v>
      </c>
      <c r="N1424" s="107">
        <v>1</v>
      </c>
      <c r="O1424" s="107">
        <v>1</v>
      </c>
      <c r="P1424" s="107">
        <v>1</v>
      </c>
      <c r="Q1424" s="107">
        <v>0</v>
      </c>
      <c r="R1424" s="107">
        <v>0</v>
      </c>
      <c r="S1424" s="107">
        <v>1</v>
      </c>
      <c r="T1424" s="108">
        <v>1</v>
      </c>
      <c r="U1424" s="108">
        <v>1</v>
      </c>
      <c r="V1424" s="108">
        <v>0</v>
      </c>
      <c r="W1424" s="109">
        <v>659568.88</v>
      </c>
      <c r="X1424" s="110">
        <v>0</v>
      </c>
      <c r="Y1424" s="111">
        <v>0</v>
      </c>
      <c r="Z1424" s="111">
        <v>0</v>
      </c>
      <c r="AA1424" s="111">
        <v>0</v>
      </c>
      <c r="AB1424" s="111">
        <v>0</v>
      </c>
      <c r="AC1424" s="111">
        <v>0</v>
      </c>
      <c r="AD1424" s="112">
        <v>659568.88</v>
      </c>
      <c r="AE1424" s="114">
        <v>44291</v>
      </c>
      <c r="AF1424" s="114">
        <v>46117</v>
      </c>
      <c r="AG1424" s="115">
        <v>659568.88</v>
      </c>
      <c r="AH1424" s="116" t="s">
        <v>903</v>
      </c>
      <c r="AI1424" s="116" t="s">
        <v>904</v>
      </c>
      <c r="AJ1424" s="14">
        <v>0</v>
      </c>
      <c r="AK1424" s="14">
        <v>0</v>
      </c>
      <c r="AL1424" s="14">
        <v>0</v>
      </c>
      <c r="AM1424" s="14">
        <v>0</v>
      </c>
      <c r="AN1424" s="14">
        <v>0</v>
      </c>
      <c r="AO1424" s="14">
        <v>0</v>
      </c>
      <c r="AP1424" s="14">
        <v>0</v>
      </c>
      <c r="AQ1424" s="14">
        <v>0</v>
      </c>
      <c r="AR1424" s="14">
        <v>0</v>
      </c>
      <c r="AS1424" s="14">
        <v>0</v>
      </c>
      <c r="AT1424" s="14">
        <v>0</v>
      </c>
      <c r="AU1424" s="14">
        <v>0</v>
      </c>
      <c r="AV1424" s="14">
        <v>0</v>
      </c>
      <c r="AW1424" s="14">
        <v>0</v>
      </c>
      <c r="AX1424" s="14">
        <v>0</v>
      </c>
      <c r="AY1424" s="14">
        <f t="shared" si="66"/>
        <v>0</v>
      </c>
      <c r="AZ1424" s="14">
        <f t="shared" si="67"/>
        <v>0</v>
      </c>
      <c r="BA1424" s="14">
        <f t="shared" si="68"/>
        <v>0</v>
      </c>
    </row>
    <row r="1425" spans="1:53" x14ac:dyDescent="0.35">
      <c r="A1425" s="15" t="s">
        <v>3182</v>
      </c>
      <c r="B1425" s="104" t="s">
        <v>1336</v>
      </c>
      <c r="C1425" s="105">
        <v>1</v>
      </c>
      <c r="D1425" s="106" t="s">
        <v>23</v>
      </c>
      <c r="E1425" s="104" t="s">
        <v>511</v>
      </c>
      <c r="F1425" s="104" t="s">
        <v>880</v>
      </c>
      <c r="G1425" s="104" t="s">
        <v>899</v>
      </c>
      <c r="H1425" s="104" t="s">
        <v>900</v>
      </c>
      <c r="I1425" s="104" t="s">
        <v>882</v>
      </c>
      <c r="J1425" s="104" t="s">
        <v>901</v>
      </c>
      <c r="K1425" s="104" t="s">
        <v>833</v>
      </c>
      <c r="L1425" s="104" t="s">
        <v>884</v>
      </c>
      <c r="M1425" s="104" t="s">
        <v>902</v>
      </c>
      <c r="N1425" s="107">
        <v>1</v>
      </c>
      <c r="O1425" s="107">
        <v>1</v>
      </c>
      <c r="P1425" s="107">
        <v>1</v>
      </c>
      <c r="Q1425" s="107">
        <v>0</v>
      </c>
      <c r="R1425" s="107">
        <v>0</v>
      </c>
      <c r="S1425" s="107">
        <v>1</v>
      </c>
      <c r="T1425" s="108">
        <v>1</v>
      </c>
      <c r="U1425" s="108">
        <v>1</v>
      </c>
      <c r="V1425" s="108">
        <v>0</v>
      </c>
      <c r="W1425" s="109">
        <v>0</v>
      </c>
      <c r="X1425" s="110">
        <v>0</v>
      </c>
      <c r="Y1425" s="111">
        <v>0</v>
      </c>
      <c r="Z1425" s="111">
        <v>0</v>
      </c>
      <c r="AA1425" s="111">
        <v>0</v>
      </c>
      <c r="AB1425" s="111">
        <v>0</v>
      </c>
      <c r="AC1425" s="111">
        <v>0</v>
      </c>
      <c r="AD1425" s="112">
        <v>0</v>
      </c>
      <c r="AE1425" s="114">
        <v>44291</v>
      </c>
      <c r="AF1425" s="114">
        <v>44656</v>
      </c>
      <c r="AG1425" s="115">
        <v>612268.13</v>
      </c>
      <c r="AH1425" s="116" t="s">
        <v>903</v>
      </c>
      <c r="AI1425" s="116" t="s">
        <v>904</v>
      </c>
      <c r="AJ1425" s="14">
        <v>0</v>
      </c>
      <c r="AK1425" s="14">
        <v>0</v>
      </c>
      <c r="AL1425" s="14">
        <v>0</v>
      </c>
      <c r="AM1425" s="14">
        <v>0</v>
      </c>
      <c r="AN1425" s="14">
        <v>0</v>
      </c>
      <c r="AO1425" s="14">
        <v>0</v>
      </c>
      <c r="AP1425" s="14">
        <v>0</v>
      </c>
      <c r="AQ1425" s="14">
        <v>0</v>
      </c>
      <c r="AR1425" s="14">
        <v>0</v>
      </c>
      <c r="AS1425" s="14">
        <v>0</v>
      </c>
      <c r="AT1425" s="14">
        <v>0</v>
      </c>
      <c r="AU1425" s="14">
        <v>0</v>
      </c>
      <c r="AV1425" s="14">
        <v>0</v>
      </c>
      <c r="AW1425" s="14">
        <v>0</v>
      </c>
      <c r="AX1425" s="14">
        <v>0</v>
      </c>
      <c r="AY1425" s="14">
        <f t="shared" si="66"/>
        <v>0</v>
      </c>
      <c r="AZ1425" s="14">
        <f t="shared" si="67"/>
        <v>0</v>
      </c>
      <c r="BA1425" s="14">
        <f t="shared" si="68"/>
        <v>0</v>
      </c>
    </row>
    <row r="1426" spans="1:53" x14ac:dyDescent="0.35">
      <c r="A1426" s="15" t="s">
        <v>3183</v>
      </c>
      <c r="B1426" s="104" t="s">
        <v>1337</v>
      </c>
      <c r="C1426" s="105">
        <v>1</v>
      </c>
      <c r="D1426" s="106" t="s">
        <v>23</v>
      </c>
      <c r="E1426" s="104" t="s">
        <v>511</v>
      </c>
      <c r="F1426" s="104" t="s">
        <v>880</v>
      </c>
      <c r="G1426" s="104" t="s">
        <v>899</v>
      </c>
      <c r="H1426" s="104" t="s">
        <v>900</v>
      </c>
      <c r="I1426" s="104" t="s">
        <v>882</v>
      </c>
      <c r="J1426" s="104" t="s">
        <v>901</v>
      </c>
      <c r="K1426" s="104" t="s">
        <v>1338</v>
      </c>
      <c r="L1426" s="104" t="s">
        <v>884</v>
      </c>
      <c r="M1426" s="104" t="s">
        <v>902</v>
      </c>
      <c r="N1426" s="107">
        <v>1</v>
      </c>
      <c r="O1426" s="107">
        <v>1</v>
      </c>
      <c r="P1426" s="107">
        <v>1</v>
      </c>
      <c r="Q1426" s="107">
        <v>0</v>
      </c>
      <c r="R1426" s="107">
        <v>0</v>
      </c>
      <c r="S1426" s="107">
        <v>1</v>
      </c>
      <c r="T1426" s="108">
        <v>1</v>
      </c>
      <c r="U1426" s="108">
        <v>1</v>
      </c>
      <c r="V1426" s="108">
        <v>0</v>
      </c>
      <c r="W1426" s="109">
        <v>0</v>
      </c>
      <c r="X1426" s="110">
        <v>0</v>
      </c>
      <c r="Y1426" s="111">
        <v>0</v>
      </c>
      <c r="Z1426" s="111">
        <v>0</v>
      </c>
      <c r="AA1426" s="111">
        <v>0</v>
      </c>
      <c r="AB1426" s="111">
        <v>0</v>
      </c>
      <c r="AC1426" s="111">
        <v>0</v>
      </c>
      <c r="AD1426" s="112">
        <v>0</v>
      </c>
      <c r="AE1426" s="114">
        <v>44291</v>
      </c>
      <c r="AF1426" s="114">
        <v>44656</v>
      </c>
      <c r="AG1426" s="115">
        <v>101147.8</v>
      </c>
      <c r="AH1426" s="116" t="s">
        <v>903</v>
      </c>
      <c r="AI1426" s="116" t="s">
        <v>904</v>
      </c>
      <c r="AJ1426" s="14">
        <v>0</v>
      </c>
      <c r="AK1426" s="14">
        <v>0</v>
      </c>
      <c r="AL1426" s="14">
        <v>0</v>
      </c>
      <c r="AM1426" s="14">
        <v>0</v>
      </c>
      <c r="AN1426" s="14">
        <v>0</v>
      </c>
      <c r="AO1426" s="14">
        <v>0</v>
      </c>
      <c r="AP1426" s="14">
        <v>0</v>
      </c>
      <c r="AQ1426" s="14">
        <v>0</v>
      </c>
      <c r="AR1426" s="14">
        <v>0</v>
      </c>
      <c r="AS1426" s="14">
        <v>0</v>
      </c>
      <c r="AT1426" s="14">
        <v>0</v>
      </c>
      <c r="AU1426" s="14">
        <v>0</v>
      </c>
      <c r="AV1426" s="14">
        <v>0</v>
      </c>
      <c r="AW1426" s="14">
        <v>0</v>
      </c>
      <c r="AX1426" s="14">
        <v>0</v>
      </c>
      <c r="AY1426" s="14">
        <f t="shared" si="66"/>
        <v>0</v>
      </c>
      <c r="AZ1426" s="14">
        <f t="shared" si="67"/>
        <v>0</v>
      </c>
      <c r="BA1426" s="14">
        <f t="shared" si="68"/>
        <v>0</v>
      </c>
    </row>
    <row r="1427" spans="1:53" x14ac:dyDescent="0.35">
      <c r="A1427" s="15" t="s">
        <v>3184</v>
      </c>
      <c r="B1427" s="104" t="s">
        <v>1339</v>
      </c>
      <c r="C1427" s="105">
        <v>1</v>
      </c>
      <c r="D1427" s="106" t="s">
        <v>23</v>
      </c>
      <c r="E1427" s="104" t="s">
        <v>511</v>
      </c>
      <c r="F1427" s="104" t="s">
        <v>880</v>
      </c>
      <c r="G1427" s="104" t="s">
        <v>899</v>
      </c>
      <c r="H1427" s="104" t="s">
        <v>900</v>
      </c>
      <c r="I1427" s="104" t="s">
        <v>882</v>
      </c>
      <c r="J1427" s="104" t="s">
        <v>901</v>
      </c>
      <c r="K1427" s="104" t="s">
        <v>1338</v>
      </c>
      <c r="L1427" s="104" t="s">
        <v>884</v>
      </c>
      <c r="M1427" s="104" t="s">
        <v>902</v>
      </c>
      <c r="N1427" s="107">
        <v>1</v>
      </c>
      <c r="O1427" s="107">
        <v>1</v>
      </c>
      <c r="P1427" s="107">
        <v>1</v>
      </c>
      <c r="Q1427" s="107">
        <v>0</v>
      </c>
      <c r="R1427" s="107">
        <v>0</v>
      </c>
      <c r="S1427" s="107">
        <v>1</v>
      </c>
      <c r="T1427" s="108">
        <v>1</v>
      </c>
      <c r="U1427" s="108">
        <v>1</v>
      </c>
      <c r="V1427" s="108">
        <v>0</v>
      </c>
      <c r="W1427" s="109">
        <v>403792.11</v>
      </c>
      <c r="X1427" s="110">
        <v>0</v>
      </c>
      <c r="Y1427" s="111">
        <v>0</v>
      </c>
      <c r="Z1427" s="111">
        <v>0</v>
      </c>
      <c r="AA1427" s="111">
        <v>0</v>
      </c>
      <c r="AB1427" s="111">
        <v>0</v>
      </c>
      <c r="AC1427" s="111">
        <v>0</v>
      </c>
      <c r="AD1427" s="112">
        <v>403792.11</v>
      </c>
      <c r="AE1427" s="114">
        <v>44291</v>
      </c>
      <c r="AF1427" s="114">
        <v>45387</v>
      </c>
      <c r="AG1427" s="115">
        <v>403792.11</v>
      </c>
      <c r="AH1427" s="116" t="s">
        <v>903</v>
      </c>
      <c r="AI1427" s="116" t="s">
        <v>904</v>
      </c>
      <c r="AJ1427" s="14">
        <v>0</v>
      </c>
      <c r="AK1427" s="14">
        <v>0</v>
      </c>
      <c r="AL1427" s="14">
        <v>0</v>
      </c>
      <c r="AM1427" s="14">
        <v>0</v>
      </c>
      <c r="AN1427" s="14">
        <v>0</v>
      </c>
      <c r="AO1427" s="14">
        <v>0</v>
      </c>
      <c r="AP1427" s="14">
        <v>0</v>
      </c>
      <c r="AQ1427" s="14">
        <v>0</v>
      </c>
      <c r="AR1427" s="14">
        <v>0</v>
      </c>
      <c r="AS1427" s="14">
        <v>0</v>
      </c>
      <c r="AT1427" s="14">
        <v>0</v>
      </c>
      <c r="AU1427" s="14">
        <v>0</v>
      </c>
      <c r="AV1427" s="14">
        <v>0</v>
      </c>
      <c r="AW1427" s="14">
        <v>0</v>
      </c>
      <c r="AX1427" s="14">
        <v>0</v>
      </c>
      <c r="AY1427" s="14">
        <f t="shared" si="66"/>
        <v>0</v>
      </c>
      <c r="AZ1427" s="14">
        <f t="shared" si="67"/>
        <v>0</v>
      </c>
      <c r="BA1427" s="14">
        <f t="shared" si="68"/>
        <v>0</v>
      </c>
    </row>
    <row r="1428" spans="1:53" x14ac:dyDescent="0.35">
      <c r="A1428" s="15" t="s">
        <v>3185</v>
      </c>
      <c r="B1428" s="104" t="s">
        <v>1340</v>
      </c>
      <c r="C1428" s="105">
        <v>1</v>
      </c>
      <c r="D1428" s="106" t="s">
        <v>23</v>
      </c>
      <c r="E1428" s="104" t="s">
        <v>511</v>
      </c>
      <c r="F1428" s="104" t="s">
        <v>880</v>
      </c>
      <c r="G1428" s="104" t="s">
        <v>899</v>
      </c>
      <c r="H1428" s="104" t="s">
        <v>900</v>
      </c>
      <c r="I1428" s="104" t="s">
        <v>882</v>
      </c>
      <c r="J1428" s="104" t="s">
        <v>901</v>
      </c>
      <c r="K1428" s="104" t="s">
        <v>1338</v>
      </c>
      <c r="L1428" s="104" t="s">
        <v>884</v>
      </c>
      <c r="M1428" s="104" t="s">
        <v>902</v>
      </c>
      <c r="N1428" s="107">
        <v>1</v>
      </c>
      <c r="O1428" s="107">
        <v>1</v>
      </c>
      <c r="P1428" s="107">
        <v>1</v>
      </c>
      <c r="Q1428" s="107">
        <v>0</v>
      </c>
      <c r="R1428" s="107">
        <v>0</v>
      </c>
      <c r="S1428" s="107">
        <v>1</v>
      </c>
      <c r="T1428" s="108">
        <v>1</v>
      </c>
      <c r="U1428" s="108">
        <v>1</v>
      </c>
      <c r="V1428" s="108">
        <v>0</v>
      </c>
      <c r="W1428" s="109">
        <v>353107.51</v>
      </c>
      <c r="X1428" s="110">
        <v>0</v>
      </c>
      <c r="Y1428" s="111">
        <v>0</v>
      </c>
      <c r="Z1428" s="111">
        <v>0</v>
      </c>
      <c r="AA1428" s="111">
        <v>0</v>
      </c>
      <c r="AB1428" s="111">
        <v>0</v>
      </c>
      <c r="AC1428" s="111">
        <v>0</v>
      </c>
      <c r="AD1428" s="112">
        <v>353107.51</v>
      </c>
      <c r="AE1428" s="114">
        <v>44291</v>
      </c>
      <c r="AF1428" s="114">
        <v>46117</v>
      </c>
      <c r="AG1428" s="115">
        <v>353107.51</v>
      </c>
      <c r="AH1428" s="116" t="s">
        <v>903</v>
      </c>
      <c r="AI1428" s="116" t="s">
        <v>904</v>
      </c>
      <c r="AJ1428" s="14">
        <v>0</v>
      </c>
      <c r="AK1428" s="14">
        <v>0</v>
      </c>
      <c r="AL1428" s="14">
        <v>0</v>
      </c>
      <c r="AM1428" s="14">
        <v>0</v>
      </c>
      <c r="AN1428" s="14">
        <v>0</v>
      </c>
      <c r="AO1428" s="14">
        <v>0</v>
      </c>
      <c r="AP1428" s="14">
        <v>0</v>
      </c>
      <c r="AQ1428" s="14">
        <v>0</v>
      </c>
      <c r="AR1428" s="14">
        <v>0</v>
      </c>
      <c r="AS1428" s="14">
        <v>0</v>
      </c>
      <c r="AT1428" s="14">
        <v>0</v>
      </c>
      <c r="AU1428" s="14">
        <v>0</v>
      </c>
      <c r="AV1428" s="14">
        <v>0</v>
      </c>
      <c r="AW1428" s="14">
        <v>0</v>
      </c>
      <c r="AX1428" s="14">
        <v>0</v>
      </c>
      <c r="AY1428" s="14">
        <f t="shared" si="66"/>
        <v>0</v>
      </c>
      <c r="AZ1428" s="14">
        <f t="shared" si="67"/>
        <v>0</v>
      </c>
      <c r="BA1428" s="14">
        <f t="shared" si="68"/>
        <v>0</v>
      </c>
    </row>
    <row r="1429" spans="1:53" x14ac:dyDescent="0.35">
      <c r="A1429" s="15" t="s">
        <v>2140</v>
      </c>
      <c r="B1429" s="104" t="s">
        <v>834</v>
      </c>
      <c r="C1429" s="105">
        <v>1</v>
      </c>
      <c r="D1429" s="106" t="s">
        <v>23</v>
      </c>
      <c r="E1429" s="104" t="s">
        <v>511</v>
      </c>
      <c r="F1429" s="104" t="s">
        <v>880</v>
      </c>
      <c r="G1429" s="104" t="s">
        <v>899</v>
      </c>
      <c r="H1429" s="104" t="s">
        <v>900</v>
      </c>
      <c r="I1429" s="104" t="s">
        <v>882</v>
      </c>
      <c r="J1429" s="104" t="s">
        <v>901</v>
      </c>
      <c r="K1429" s="104" t="s">
        <v>835</v>
      </c>
      <c r="L1429" s="104" t="s">
        <v>884</v>
      </c>
      <c r="M1429" s="104" t="s">
        <v>902</v>
      </c>
      <c r="N1429" s="107">
        <v>1</v>
      </c>
      <c r="O1429" s="107">
        <v>1</v>
      </c>
      <c r="P1429" s="107">
        <v>1</v>
      </c>
      <c r="Q1429" s="107">
        <v>0</v>
      </c>
      <c r="R1429" s="107">
        <v>0</v>
      </c>
      <c r="S1429" s="107">
        <v>1</v>
      </c>
      <c r="T1429" s="108">
        <v>1</v>
      </c>
      <c r="U1429" s="108">
        <v>1</v>
      </c>
      <c r="V1429" s="108">
        <v>0</v>
      </c>
      <c r="W1429" s="109">
        <v>136767.66</v>
      </c>
      <c r="X1429" s="110">
        <v>0</v>
      </c>
      <c r="Y1429" s="111">
        <v>0</v>
      </c>
      <c r="Z1429" s="111">
        <v>0</v>
      </c>
      <c r="AA1429" s="111">
        <v>0</v>
      </c>
      <c r="AB1429" s="111">
        <v>0</v>
      </c>
      <c r="AC1429" s="111">
        <v>0</v>
      </c>
      <c r="AD1429" s="112">
        <v>136767.66</v>
      </c>
      <c r="AE1429" s="114">
        <v>44050</v>
      </c>
      <c r="AF1429" s="114">
        <v>45145</v>
      </c>
      <c r="AG1429" s="115">
        <v>136767.66</v>
      </c>
      <c r="AH1429" s="116" t="s">
        <v>903</v>
      </c>
      <c r="AI1429" s="116" t="s">
        <v>904</v>
      </c>
      <c r="AJ1429" s="14">
        <v>0</v>
      </c>
      <c r="AK1429" s="14">
        <v>0</v>
      </c>
      <c r="AL1429" s="14">
        <v>0</v>
      </c>
      <c r="AM1429" s="14">
        <v>0</v>
      </c>
      <c r="AN1429" s="14">
        <v>0</v>
      </c>
      <c r="AO1429" s="14">
        <v>0</v>
      </c>
      <c r="AP1429" s="14">
        <v>0</v>
      </c>
      <c r="AQ1429" s="14">
        <v>0</v>
      </c>
      <c r="AR1429" s="14">
        <v>0</v>
      </c>
      <c r="AS1429" s="14">
        <v>0</v>
      </c>
      <c r="AT1429" s="14">
        <v>136767.66</v>
      </c>
      <c r="AU1429" s="14">
        <v>0</v>
      </c>
      <c r="AV1429" s="14">
        <v>0</v>
      </c>
      <c r="AW1429" s="14">
        <v>0</v>
      </c>
      <c r="AX1429" s="14">
        <v>0</v>
      </c>
      <c r="AY1429" s="14">
        <f t="shared" si="66"/>
        <v>0</v>
      </c>
      <c r="AZ1429" s="14">
        <f t="shared" si="67"/>
        <v>136767.66</v>
      </c>
      <c r="BA1429" s="14">
        <f t="shared" si="68"/>
        <v>136767.66</v>
      </c>
    </row>
    <row r="1430" spans="1:53" x14ac:dyDescent="0.35">
      <c r="A1430" s="15" t="s">
        <v>3186</v>
      </c>
      <c r="B1430" s="104" t="s">
        <v>1341</v>
      </c>
      <c r="C1430" s="105">
        <v>1</v>
      </c>
      <c r="D1430" s="106" t="s">
        <v>23</v>
      </c>
      <c r="E1430" s="104" t="s">
        <v>511</v>
      </c>
      <c r="F1430" s="104" t="s">
        <v>880</v>
      </c>
      <c r="G1430" s="104" t="s">
        <v>899</v>
      </c>
      <c r="H1430" s="104" t="s">
        <v>900</v>
      </c>
      <c r="I1430" s="104" t="s">
        <v>882</v>
      </c>
      <c r="J1430" s="104" t="s">
        <v>901</v>
      </c>
      <c r="K1430" s="104" t="s">
        <v>835</v>
      </c>
      <c r="L1430" s="104" t="s">
        <v>884</v>
      </c>
      <c r="M1430" s="104" t="s">
        <v>902</v>
      </c>
      <c r="N1430" s="107">
        <v>1</v>
      </c>
      <c r="O1430" s="107">
        <v>1</v>
      </c>
      <c r="P1430" s="107">
        <v>1</v>
      </c>
      <c r="Q1430" s="107">
        <v>0</v>
      </c>
      <c r="R1430" s="107">
        <v>0</v>
      </c>
      <c r="S1430" s="107">
        <v>1</v>
      </c>
      <c r="T1430" s="108">
        <v>1</v>
      </c>
      <c r="U1430" s="108">
        <v>1</v>
      </c>
      <c r="V1430" s="108">
        <v>0</v>
      </c>
      <c r="W1430" s="109">
        <v>170600.99</v>
      </c>
      <c r="X1430" s="110">
        <v>0</v>
      </c>
      <c r="Y1430" s="111">
        <v>0</v>
      </c>
      <c r="Z1430" s="111">
        <v>0</v>
      </c>
      <c r="AA1430" s="111">
        <v>0</v>
      </c>
      <c r="AB1430" s="111">
        <v>0</v>
      </c>
      <c r="AC1430" s="111">
        <v>0</v>
      </c>
      <c r="AD1430" s="112">
        <v>170600.99</v>
      </c>
      <c r="AE1430" s="114">
        <v>44050</v>
      </c>
      <c r="AF1430" s="114">
        <v>45876</v>
      </c>
      <c r="AG1430" s="115">
        <v>170600.99</v>
      </c>
      <c r="AH1430" s="116" t="s">
        <v>903</v>
      </c>
      <c r="AI1430" s="116" t="s">
        <v>904</v>
      </c>
      <c r="AJ1430" s="14">
        <v>0</v>
      </c>
      <c r="AK1430" s="14">
        <v>0</v>
      </c>
      <c r="AL1430" s="14">
        <v>0</v>
      </c>
      <c r="AM1430" s="14">
        <v>0</v>
      </c>
      <c r="AN1430" s="14">
        <v>0</v>
      </c>
      <c r="AO1430" s="14">
        <v>0</v>
      </c>
      <c r="AP1430" s="14">
        <v>0</v>
      </c>
      <c r="AQ1430" s="14">
        <v>0</v>
      </c>
      <c r="AR1430" s="14">
        <v>0</v>
      </c>
      <c r="AS1430" s="14">
        <v>0</v>
      </c>
      <c r="AT1430" s="14">
        <v>0</v>
      </c>
      <c r="AU1430" s="14">
        <v>0</v>
      </c>
      <c r="AV1430" s="14">
        <v>0</v>
      </c>
      <c r="AW1430" s="14">
        <v>0</v>
      </c>
      <c r="AX1430" s="14">
        <v>0</v>
      </c>
      <c r="AY1430" s="14">
        <f t="shared" si="66"/>
        <v>0</v>
      </c>
      <c r="AZ1430" s="14">
        <f t="shared" si="67"/>
        <v>0</v>
      </c>
      <c r="BA1430" s="14">
        <f t="shared" si="68"/>
        <v>0</v>
      </c>
    </row>
    <row r="1431" spans="1:53" x14ac:dyDescent="0.35">
      <c r="A1431" s="15" t="s">
        <v>2141</v>
      </c>
      <c r="B1431" s="104" t="s">
        <v>836</v>
      </c>
      <c r="C1431" s="105">
        <v>1</v>
      </c>
      <c r="D1431" s="106" t="s">
        <v>23</v>
      </c>
      <c r="E1431" s="104" t="s">
        <v>511</v>
      </c>
      <c r="F1431" s="104" t="s">
        <v>880</v>
      </c>
      <c r="G1431" s="104" t="s">
        <v>899</v>
      </c>
      <c r="H1431" s="104" t="s">
        <v>900</v>
      </c>
      <c r="I1431" s="104" t="s">
        <v>882</v>
      </c>
      <c r="J1431" s="104" t="s">
        <v>901</v>
      </c>
      <c r="K1431" s="104" t="s">
        <v>837</v>
      </c>
      <c r="L1431" s="104" t="s">
        <v>884</v>
      </c>
      <c r="M1431" s="104" t="s">
        <v>902</v>
      </c>
      <c r="N1431" s="107">
        <v>1</v>
      </c>
      <c r="O1431" s="107">
        <v>1</v>
      </c>
      <c r="P1431" s="107">
        <v>1</v>
      </c>
      <c r="Q1431" s="107">
        <v>0</v>
      </c>
      <c r="R1431" s="107">
        <v>0</v>
      </c>
      <c r="S1431" s="107">
        <v>1</v>
      </c>
      <c r="T1431" s="108">
        <v>1</v>
      </c>
      <c r="U1431" s="108">
        <v>1</v>
      </c>
      <c r="V1431" s="108">
        <v>0</v>
      </c>
      <c r="W1431" s="109">
        <v>551654.72</v>
      </c>
      <c r="X1431" s="110">
        <v>0</v>
      </c>
      <c r="Y1431" s="111">
        <v>0</v>
      </c>
      <c r="Z1431" s="111">
        <v>0</v>
      </c>
      <c r="AA1431" s="111">
        <v>0</v>
      </c>
      <c r="AB1431" s="111">
        <v>0</v>
      </c>
      <c r="AC1431" s="111">
        <v>0</v>
      </c>
      <c r="AD1431" s="112">
        <v>551654.72</v>
      </c>
      <c r="AE1431" s="114">
        <v>44050</v>
      </c>
      <c r="AF1431" s="114">
        <v>45145</v>
      </c>
      <c r="AG1431" s="115">
        <v>551654.72</v>
      </c>
      <c r="AH1431" s="116" t="s">
        <v>903</v>
      </c>
      <c r="AI1431" s="116" t="s">
        <v>904</v>
      </c>
      <c r="AJ1431" s="14">
        <v>0</v>
      </c>
      <c r="AK1431" s="14">
        <v>0</v>
      </c>
      <c r="AL1431" s="14">
        <v>0</v>
      </c>
      <c r="AM1431" s="14">
        <v>0</v>
      </c>
      <c r="AN1431" s="14">
        <v>0</v>
      </c>
      <c r="AO1431" s="14">
        <v>0</v>
      </c>
      <c r="AP1431" s="14">
        <v>0</v>
      </c>
      <c r="AQ1431" s="14">
        <v>0</v>
      </c>
      <c r="AR1431" s="14">
        <v>0</v>
      </c>
      <c r="AS1431" s="14">
        <v>0</v>
      </c>
      <c r="AT1431" s="14">
        <v>551654.72</v>
      </c>
      <c r="AU1431" s="14">
        <v>0</v>
      </c>
      <c r="AV1431" s="14">
        <v>0</v>
      </c>
      <c r="AW1431" s="14">
        <v>0</v>
      </c>
      <c r="AX1431" s="14">
        <v>0</v>
      </c>
      <c r="AY1431" s="14">
        <f t="shared" si="66"/>
        <v>0</v>
      </c>
      <c r="AZ1431" s="14">
        <f t="shared" si="67"/>
        <v>551654.72</v>
      </c>
      <c r="BA1431" s="14">
        <f t="shared" si="68"/>
        <v>551654.72</v>
      </c>
    </row>
    <row r="1432" spans="1:53" x14ac:dyDescent="0.35">
      <c r="A1432" s="15" t="s">
        <v>3187</v>
      </c>
      <c r="B1432" s="104" t="s">
        <v>1342</v>
      </c>
      <c r="C1432" s="105">
        <v>1</v>
      </c>
      <c r="D1432" s="106" t="s">
        <v>23</v>
      </c>
      <c r="E1432" s="104" t="s">
        <v>511</v>
      </c>
      <c r="F1432" s="104" t="s">
        <v>880</v>
      </c>
      <c r="G1432" s="104" t="s">
        <v>899</v>
      </c>
      <c r="H1432" s="104" t="s">
        <v>900</v>
      </c>
      <c r="I1432" s="104" t="s">
        <v>882</v>
      </c>
      <c r="J1432" s="104" t="s">
        <v>901</v>
      </c>
      <c r="K1432" s="104" t="s">
        <v>837</v>
      </c>
      <c r="L1432" s="104" t="s">
        <v>884</v>
      </c>
      <c r="M1432" s="104" t="s">
        <v>902</v>
      </c>
      <c r="N1432" s="107">
        <v>1</v>
      </c>
      <c r="O1432" s="107">
        <v>1</v>
      </c>
      <c r="P1432" s="107">
        <v>1</v>
      </c>
      <c r="Q1432" s="107">
        <v>0</v>
      </c>
      <c r="R1432" s="107">
        <v>0</v>
      </c>
      <c r="S1432" s="107">
        <v>1</v>
      </c>
      <c r="T1432" s="108">
        <v>1</v>
      </c>
      <c r="U1432" s="108">
        <v>1</v>
      </c>
      <c r="V1432" s="108">
        <v>0</v>
      </c>
      <c r="W1432" s="109">
        <v>687908.03</v>
      </c>
      <c r="X1432" s="110">
        <v>0</v>
      </c>
      <c r="Y1432" s="111">
        <v>0</v>
      </c>
      <c r="Z1432" s="111">
        <v>0</v>
      </c>
      <c r="AA1432" s="111">
        <v>0</v>
      </c>
      <c r="AB1432" s="111">
        <v>0</v>
      </c>
      <c r="AC1432" s="111">
        <v>0</v>
      </c>
      <c r="AD1432" s="112">
        <v>687908.03</v>
      </c>
      <c r="AE1432" s="114">
        <v>44050</v>
      </c>
      <c r="AF1432" s="114">
        <v>45876</v>
      </c>
      <c r="AG1432" s="115">
        <v>687908.03</v>
      </c>
      <c r="AH1432" s="116" t="s">
        <v>903</v>
      </c>
      <c r="AI1432" s="116" t="s">
        <v>904</v>
      </c>
      <c r="AJ1432" s="14">
        <v>0</v>
      </c>
      <c r="AK1432" s="14">
        <v>0</v>
      </c>
      <c r="AL1432" s="14">
        <v>0</v>
      </c>
      <c r="AM1432" s="14">
        <v>0</v>
      </c>
      <c r="AN1432" s="14">
        <v>0</v>
      </c>
      <c r="AO1432" s="14">
        <v>0</v>
      </c>
      <c r="AP1432" s="14">
        <v>0</v>
      </c>
      <c r="AQ1432" s="14">
        <v>0</v>
      </c>
      <c r="AR1432" s="14">
        <v>0</v>
      </c>
      <c r="AS1432" s="14">
        <v>0</v>
      </c>
      <c r="AT1432" s="14">
        <v>0</v>
      </c>
      <c r="AU1432" s="14">
        <v>0</v>
      </c>
      <c r="AV1432" s="14">
        <v>0</v>
      </c>
      <c r="AW1432" s="14">
        <v>0</v>
      </c>
      <c r="AX1432" s="14">
        <v>0</v>
      </c>
      <c r="AY1432" s="14">
        <f t="shared" si="66"/>
        <v>0</v>
      </c>
      <c r="AZ1432" s="14">
        <f t="shared" si="67"/>
        <v>0</v>
      </c>
      <c r="BA1432" s="14">
        <f t="shared" si="68"/>
        <v>0</v>
      </c>
    </row>
    <row r="1433" spans="1:53" x14ac:dyDescent="0.35">
      <c r="A1433" s="15" t="s">
        <v>3188</v>
      </c>
      <c r="B1433" s="104" t="s">
        <v>1343</v>
      </c>
      <c r="C1433" s="105">
        <v>1</v>
      </c>
      <c r="D1433" s="106" t="s">
        <v>23</v>
      </c>
      <c r="E1433" s="104" t="s">
        <v>511</v>
      </c>
      <c r="F1433" s="104" t="s">
        <v>880</v>
      </c>
      <c r="G1433" s="104" t="s">
        <v>899</v>
      </c>
      <c r="H1433" s="104" t="s">
        <v>900</v>
      </c>
      <c r="I1433" s="104" t="s">
        <v>882</v>
      </c>
      <c r="J1433" s="104" t="s">
        <v>901</v>
      </c>
      <c r="K1433" s="104" t="s">
        <v>1344</v>
      </c>
      <c r="L1433" s="104" t="s">
        <v>884</v>
      </c>
      <c r="M1433" s="104" t="s">
        <v>902</v>
      </c>
      <c r="N1433" s="107">
        <v>1</v>
      </c>
      <c r="O1433" s="107">
        <v>1</v>
      </c>
      <c r="P1433" s="107">
        <v>1</v>
      </c>
      <c r="Q1433" s="107">
        <v>0</v>
      </c>
      <c r="R1433" s="107">
        <v>0</v>
      </c>
      <c r="S1433" s="107">
        <v>1</v>
      </c>
      <c r="T1433" s="108">
        <v>1</v>
      </c>
      <c r="U1433" s="108">
        <v>1</v>
      </c>
      <c r="V1433" s="108">
        <v>0</v>
      </c>
      <c r="W1433" s="109">
        <v>513589.96</v>
      </c>
      <c r="X1433" s="110">
        <v>0</v>
      </c>
      <c r="Y1433" s="111">
        <v>0</v>
      </c>
      <c r="Z1433" s="111">
        <v>0</v>
      </c>
      <c r="AA1433" s="111">
        <v>0</v>
      </c>
      <c r="AB1433" s="111">
        <v>0</v>
      </c>
      <c r="AC1433" s="111">
        <v>0</v>
      </c>
      <c r="AD1433" s="112">
        <v>513589.96</v>
      </c>
      <c r="AE1433" s="114">
        <v>44291</v>
      </c>
      <c r="AF1433" s="114">
        <v>45387</v>
      </c>
      <c r="AG1433" s="115">
        <v>513589.96</v>
      </c>
      <c r="AH1433" s="116" t="s">
        <v>903</v>
      </c>
      <c r="AI1433" s="116" t="s">
        <v>904</v>
      </c>
      <c r="AJ1433" s="14">
        <v>0</v>
      </c>
      <c r="AK1433" s="14">
        <v>0</v>
      </c>
      <c r="AL1433" s="14">
        <v>0</v>
      </c>
      <c r="AM1433" s="14">
        <v>0</v>
      </c>
      <c r="AN1433" s="14">
        <v>0</v>
      </c>
      <c r="AO1433" s="14">
        <v>0</v>
      </c>
      <c r="AP1433" s="14">
        <v>0</v>
      </c>
      <c r="AQ1433" s="14">
        <v>0</v>
      </c>
      <c r="AR1433" s="14">
        <v>0</v>
      </c>
      <c r="AS1433" s="14">
        <v>0</v>
      </c>
      <c r="AT1433" s="14">
        <v>0</v>
      </c>
      <c r="AU1433" s="14">
        <v>0</v>
      </c>
      <c r="AV1433" s="14">
        <v>0</v>
      </c>
      <c r="AW1433" s="14">
        <v>0</v>
      </c>
      <c r="AX1433" s="14">
        <v>0</v>
      </c>
      <c r="AY1433" s="14">
        <f t="shared" si="66"/>
        <v>0</v>
      </c>
      <c r="AZ1433" s="14">
        <f t="shared" si="67"/>
        <v>0</v>
      </c>
      <c r="BA1433" s="14">
        <f t="shared" si="68"/>
        <v>0</v>
      </c>
    </row>
    <row r="1434" spans="1:53" x14ac:dyDescent="0.35">
      <c r="A1434" s="15" t="s">
        <v>3189</v>
      </c>
      <c r="B1434" s="104" t="s">
        <v>1345</v>
      </c>
      <c r="C1434" s="105">
        <v>1</v>
      </c>
      <c r="D1434" s="106" t="s">
        <v>23</v>
      </c>
      <c r="E1434" s="104" t="s">
        <v>511</v>
      </c>
      <c r="F1434" s="104" t="s">
        <v>880</v>
      </c>
      <c r="G1434" s="104" t="s">
        <v>899</v>
      </c>
      <c r="H1434" s="104" t="s">
        <v>900</v>
      </c>
      <c r="I1434" s="104" t="s">
        <v>882</v>
      </c>
      <c r="J1434" s="104" t="s">
        <v>901</v>
      </c>
      <c r="K1434" s="104" t="s">
        <v>1344</v>
      </c>
      <c r="L1434" s="104" t="s">
        <v>884</v>
      </c>
      <c r="M1434" s="104" t="s">
        <v>902</v>
      </c>
      <c r="N1434" s="107">
        <v>1</v>
      </c>
      <c r="O1434" s="107">
        <v>1</v>
      </c>
      <c r="P1434" s="107">
        <v>1</v>
      </c>
      <c r="Q1434" s="107">
        <v>0</v>
      </c>
      <c r="R1434" s="107">
        <v>0</v>
      </c>
      <c r="S1434" s="107">
        <v>1</v>
      </c>
      <c r="T1434" s="108">
        <v>1</v>
      </c>
      <c r="U1434" s="108">
        <v>1</v>
      </c>
      <c r="V1434" s="108">
        <v>0</v>
      </c>
      <c r="W1434" s="109">
        <v>513270.53</v>
      </c>
      <c r="X1434" s="110">
        <v>0</v>
      </c>
      <c r="Y1434" s="111">
        <v>0</v>
      </c>
      <c r="Z1434" s="111">
        <v>0</v>
      </c>
      <c r="AA1434" s="111">
        <v>0</v>
      </c>
      <c r="AB1434" s="111">
        <v>0</v>
      </c>
      <c r="AC1434" s="111">
        <v>0</v>
      </c>
      <c r="AD1434" s="112">
        <v>513270.53</v>
      </c>
      <c r="AE1434" s="114">
        <v>44291</v>
      </c>
      <c r="AF1434" s="114">
        <v>46117</v>
      </c>
      <c r="AG1434" s="115">
        <v>513270.53</v>
      </c>
      <c r="AH1434" s="116" t="s">
        <v>903</v>
      </c>
      <c r="AI1434" s="116" t="s">
        <v>904</v>
      </c>
      <c r="AJ1434" s="14">
        <v>0</v>
      </c>
      <c r="AK1434" s="14">
        <v>0</v>
      </c>
      <c r="AL1434" s="14">
        <v>0</v>
      </c>
      <c r="AM1434" s="14">
        <v>0</v>
      </c>
      <c r="AN1434" s="14">
        <v>0</v>
      </c>
      <c r="AO1434" s="14">
        <v>0</v>
      </c>
      <c r="AP1434" s="14">
        <v>0</v>
      </c>
      <c r="AQ1434" s="14">
        <v>0</v>
      </c>
      <c r="AR1434" s="14">
        <v>0</v>
      </c>
      <c r="AS1434" s="14">
        <v>0</v>
      </c>
      <c r="AT1434" s="14">
        <v>0</v>
      </c>
      <c r="AU1434" s="14">
        <v>0</v>
      </c>
      <c r="AV1434" s="14">
        <v>0</v>
      </c>
      <c r="AW1434" s="14">
        <v>0</v>
      </c>
      <c r="AX1434" s="14">
        <v>0</v>
      </c>
      <c r="AY1434" s="14">
        <f t="shared" si="66"/>
        <v>0</v>
      </c>
      <c r="AZ1434" s="14">
        <f t="shared" si="67"/>
        <v>0</v>
      </c>
      <c r="BA1434" s="14">
        <f t="shared" si="68"/>
        <v>0</v>
      </c>
    </row>
    <row r="1435" spans="1:53" x14ac:dyDescent="0.35">
      <c r="A1435" s="15" t="s">
        <v>2142</v>
      </c>
      <c r="B1435" s="104" t="s">
        <v>838</v>
      </c>
      <c r="C1435" s="105">
        <v>1</v>
      </c>
      <c r="D1435" s="106" t="s">
        <v>23</v>
      </c>
      <c r="E1435" s="104" t="s">
        <v>511</v>
      </c>
      <c r="F1435" s="104" t="s">
        <v>880</v>
      </c>
      <c r="G1435" s="104" t="s">
        <v>899</v>
      </c>
      <c r="H1435" s="104" t="s">
        <v>900</v>
      </c>
      <c r="I1435" s="104" t="s">
        <v>882</v>
      </c>
      <c r="J1435" s="104" t="s">
        <v>901</v>
      </c>
      <c r="K1435" s="104" t="s">
        <v>839</v>
      </c>
      <c r="L1435" s="104" t="s">
        <v>884</v>
      </c>
      <c r="M1435" s="104" t="s">
        <v>902</v>
      </c>
      <c r="N1435" s="107">
        <v>1</v>
      </c>
      <c r="O1435" s="107">
        <v>1</v>
      </c>
      <c r="P1435" s="107">
        <v>1</v>
      </c>
      <c r="Q1435" s="107">
        <v>0</v>
      </c>
      <c r="R1435" s="107">
        <v>0</v>
      </c>
      <c r="S1435" s="107">
        <v>1</v>
      </c>
      <c r="T1435" s="108">
        <v>1</v>
      </c>
      <c r="U1435" s="108">
        <v>1</v>
      </c>
      <c r="V1435" s="108">
        <v>0</v>
      </c>
      <c r="W1435" s="109">
        <v>1612584.99</v>
      </c>
      <c r="X1435" s="110">
        <v>0</v>
      </c>
      <c r="Y1435" s="111">
        <v>0</v>
      </c>
      <c r="Z1435" s="111">
        <v>0</v>
      </c>
      <c r="AA1435" s="111">
        <v>0</v>
      </c>
      <c r="AB1435" s="111">
        <v>0</v>
      </c>
      <c r="AC1435" s="111">
        <v>0</v>
      </c>
      <c r="AD1435" s="112">
        <v>1612584.99</v>
      </c>
      <c r="AE1435" s="114">
        <v>44050</v>
      </c>
      <c r="AF1435" s="114">
        <v>45145</v>
      </c>
      <c r="AG1435" s="115">
        <v>1612584.99</v>
      </c>
      <c r="AH1435" s="116" t="s">
        <v>903</v>
      </c>
      <c r="AI1435" s="116" t="s">
        <v>904</v>
      </c>
      <c r="AJ1435" s="14">
        <v>0</v>
      </c>
      <c r="AK1435" s="14">
        <v>0</v>
      </c>
      <c r="AL1435" s="14">
        <v>0</v>
      </c>
      <c r="AM1435" s="14">
        <v>0</v>
      </c>
      <c r="AN1435" s="14">
        <v>0</v>
      </c>
      <c r="AO1435" s="14">
        <v>0</v>
      </c>
      <c r="AP1435" s="14">
        <v>0</v>
      </c>
      <c r="AQ1435" s="14">
        <v>0</v>
      </c>
      <c r="AR1435" s="14">
        <v>0</v>
      </c>
      <c r="AS1435" s="14">
        <v>0</v>
      </c>
      <c r="AT1435" s="14">
        <v>1612584.99</v>
      </c>
      <c r="AU1435" s="14">
        <v>0</v>
      </c>
      <c r="AV1435" s="14">
        <v>0</v>
      </c>
      <c r="AW1435" s="14">
        <v>0</v>
      </c>
      <c r="AX1435" s="14">
        <v>0</v>
      </c>
      <c r="AY1435" s="14">
        <f t="shared" si="66"/>
        <v>0</v>
      </c>
      <c r="AZ1435" s="14">
        <f t="shared" si="67"/>
        <v>1612584.99</v>
      </c>
      <c r="BA1435" s="14">
        <f t="shared" si="68"/>
        <v>1612584.99</v>
      </c>
    </row>
    <row r="1436" spans="1:53" x14ac:dyDescent="0.35">
      <c r="A1436" s="15" t="s">
        <v>3190</v>
      </c>
      <c r="B1436" s="104" t="s">
        <v>1346</v>
      </c>
      <c r="C1436" s="105">
        <v>1</v>
      </c>
      <c r="D1436" s="106" t="s">
        <v>23</v>
      </c>
      <c r="E1436" s="104" t="s">
        <v>511</v>
      </c>
      <c r="F1436" s="104" t="s">
        <v>880</v>
      </c>
      <c r="G1436" s="104" t="s">
        <v>899</v>
      </c>
      <c r="H1436" s="104" t="s">
        <v>900</v>
      </c>
      <c r="I1436" s="104" t="s">
        <v>882</v>
      </c>
      <c r="J1436" s="104" t="s">
        <v>901</v>
      </c>
      <c r="K1436" s="104" t="s">
        <v>839</v>
      </c>
      <c r="L1436" s="104" t="s">
        <v>884</v>
      </c>
      <c r="M1436" s="104" t="s">
        <v>902</v>
      </c>
      <c r="N1436" s="107">
        <v>1</v>
      </c>
      <c r="O1436" s="107">
        <v>1</v>
      </c>
      <c r="P1436" s="107">
        <v>1</v>
      </c>
      <c r="Q1436" s="107">
        <v>0</v>
      </c>
      <c r="R1436" s="107">
        <v>0</v>
      </c>
      <c r="S1436" s="107">
        <v>1</v>
      </c>
      <c r="T1436" s="108">
        <v>1</v>
      </c>
      <c r="U1436" s="108">
        <v>1</v>
      </c>
      <c r="V1436" s="108">
        <v>0</v>
      </c>
      <c r="W1436" s="109">
        <v>2012285.6</v>
      </c>
      <c r="X1436" s="110">
        <v>0</v>
      </c>
      <c r="Y1436" s="111">
        <v>0</v>
      </c>
      <c r="Z1436" s="111">
        <v>0</v>
      </c>
      <c r="AA1436" s="111">
        <v>0</v>
      </c>
      <c r="AB1436" s="111">
        <v>0</v>
      </c>
      <c r="AC1436" s="111">
        <v>0</v>
      </c>
      <c r="AD1436" s="112">
        <v>2012285.6</v>
      </c>
      <c r="AE1436" s="114">
        <v>44050</v>
      </c>
      <c r="AF1436" s="114">
        <v>45876</v>
      </c>
      <c r="AG1436" s="115">
        <v>2012285.6</v>
      </c>
      <c r="AH1436" s="116" t="s">
        <v>903</v>
      </c>
      <c r="AI1436" s="116" t="s">
        <v>904</v>
      </c>
      <c r="AJ1436" s="14">
        <v>0</v>
      </c>
      <c r="AK1436" s="14">
        <v>0</v>
      </c>
      <c r="AL1436" s="14">
        <v>0</v>
      </c>
      <c r="AM1436" s="14">
        <v>0</v>
      </c>
      <c r="AN1436" s="14">
        <v>0</v>
      </c>
      <c r="AO1436" s="14">
        <v>0</v>
      </c>
      <c r="AP1436" s="14">
        <v>0</v>
      </c>
      <c r="AQ1436" s="14">
        <v>0</v>
      </c>
      <c r="AR1436" s="14">
        <v>0</v>
      </c>
      <c r="AS1436" s="14">
        <v>0</v>
      </c>
      <c r="AT1436" s="14">
        <v>0</v>
      </c>
      <c r="AU1436" s="14">
        <v>0</v>
      </c>
      <c r="AV1436" s="14">
        <v>0</v>
      </c>
      <c r="AW1436" s="14">
        <v>0</v>
      </c>
      <c r="AX1436" s="14">
        <v>0</v>
      </c>
      <c r="AY1436" s="14">
        <f t="shared" si="66"/>
        <v>0</v>
      </c>
      <c r="AZ1436" s="14">
        <f t="shared" si="67"/>
        <v>0</v>
      </c>
      <c r="BA1436" s="14">
        <f t="shared" si="68"/>
        <v>0</v>
      </c>
    </row>
    <row r="1437" spans="1:53" x14ac:dyDescent="0.35">
      <c r="A1437" s="15" t="s">
        <v>3191</v>
      </c>
      <c r="B1437" s="117" t="s">
        <v>1347</v>
      </c>
      <c r="C1437" s="105">
        <v>1</v>
      </c>
      <c r="D1437" s="106" t="s">
        <v>23</v>
      </c>
      <c r="E1437" s="104" t="s">
        <v>511</v>
      </c>
      <c r="F1437" s="104" t="s">
        <v>880</v>
      </c>
      <c r="G1437" s="104" t="s">
        <v>899</v>
      </c>
      <c r="H1437" s="104" t="s">
        <v>900</v>
      </c>
      <c r="I1437" s="104" t="s">
        <v>882</v>
      </c>
      <c r="J1437" s="104" t="s">
        <v>901</v>
      </c>
      <c r="K1437" s="104" t="s">
        <v>1348</v>
      </c>
      <c r="L1437" s="104" t="s">
        <v>884</v>
      </c>
      <c r="M1437" s="104" t="s">
        <v>902</v>
      </c>
      <c r="N1437" s="107">
        <v>1</v>
      </c>
      <c r="O1437" s="107">
        <v>1</v>
      </c>
      <c r="P1437" s="107">
        <v>1</v>
      </c>
      <c r="Q1437" s="107">
        <v>0</v>
      </c>
      <c r="R1437" s="107">
        <v>0</v>
      </c>
      <c r="S1437" s="107">
        <v>1</v>
      </c>
      <c r="T1437" s="108">
        <v>1</v>
      </c>
      <c r="U1437" s="108">
        <v>1</v>
      </c>
      <c r="V1437" s="108">
        <v>0</v>
      </c>
      <c r="W1437" s="109">
        <v>0</v>
      </c>
      <c r="X1437" s="110">
        <v>0</v>
      </c>
      <c r="Y1437" s="111">
        <v>0</v>
      </c>
      <c r="Z1437" s="111">
        <v>0</v>
      </c>
      <c r="AA1437" s="111">
        <v>0</v>
      </c>
      <c r="AB1437" s="111">
        <v>0</v>
      </c>
      <c r="AC1437" s="111">
        <v>0</v>
      </c>
      <c r="AD1437" s="112">
        <v>0</v>
      </c>
      <c r="AE1437" s="114">
        <v>44291</v>
      </c>
      <c r="AF1437" s="114">
        <v>44656</v>
      </c>
      <c r="AG1437" s="115">
        <v>294459.34000000003</v>
      </c>
      <c r="AH1437" s="116" t="s">
        <v>903</v>
      </c>
      <c r="AI1437" s="116" t="s">
        <v>904</v>
      </c>
      <c r="AJ1437" s="14">
        <v>0</v>
      </c>
      <c r="AK1437" s="14">
        <v>0</v>
      </c>
      <c r="AL1437" s="14">
        <v>0</v>
      </c>
      <c r="AM1437" s="14">
        <v>0</v>
      </c>
      <c r="AN1437" s="14">
        <v>0</v>
      </c>
      <c r="AO1437" s="14">
        <v>0</v>
      </c>
      <c r="AP1437" s="14">
        <v>0</v>
      </c>
      <c r="AQ1437" s="14">
        <v>0</v>
      </c>
      <c r="AR1437" s="14">
        <v>0</v>
      </c>
      <c r="AS1437" s="14">
        <v>0</v>
      </c>
      <c r="AT1437" s="14">
        <v>0</v>
      </c>
      <c r="AU1437" s="14">
        <v>0</v>
      </c>
      <c r="AV1437" s="14">
        <v>0</v>
      </c>
      <c r="AW1437" s="14">
        <v>0</v>
      </c>
      <c r="AX1437" s="14">
        <v>0</v>
      </c>
      <c r="AY1437" s="14">
        <f t="shared" si="66"/>
        <v>0</v>
      </c>
      <c r="AZ1437" s="14">
        <f t="shared" si="67"/>
        <v>0</v>
      </c>
      <c r="BA1437" s="14">
        <f t="shared" si="68"/>
        <v>0</v>
      </c>
    </row>
    <row r="1438" spans="1:53" x14ac:dyDescent="0.35">
      <c r="A1438" s="15" t="s">
        <v>3192</v>
      </c>
      <c r="B1438" s="117" t="s">
        <v>1349</v>
      </c>
      <c r="C1438" s="105">
        <v>1</v>
      </c>
      <c r="D1438" s="106" t="s">
        <v>23</v>
      </c>
      <c r="E1438" s="104" t="s">
        <v>511</v>
      </c>
      <c r="F1438" s="104" t="s">
        <v>880</v>
      </c>
      <c r="G1438" s="104" t="s">
        <v>899</v>
      </c>
      <c r="H1438" s="104" t="s">
        <v>900</v>
      </c>
      <c r="I1438" s="104" t="s">
        <v>882</v>
      </c>
      <c r="J1438" s="104" t="s">
        <v>901</v>
      </c>
      <c r="K1438" s="104" t="s">
        <v>1348</v>
      </c>
      <c r="L1438" s="104" t="s">
        <v>884</v>
      </c>
      <c r="M1438" s="104" t="s">
        <v>902</v>
      </c>
      <c r="N1438" s="107">
        <v>1</v>
      </c>
      <c r="O1438" s="107">
        <v>1</v>
      </c>
      <c r="P1438" s="107">
        <v>1</v>
      </c>
      <c r="Q1438" s="107">
        <v>0</v>
      </c>
      <c r="R1438" s="107">
        <v>0</v>
      </c>
      <c r="S1438" s="107">
        <v>1</v>
      </c>
      <c r="T1438" s="108">
        <v>1</v>
      </c>
      <c r="U1438" s="108">
        <v>1</v>
      </c>
      <c r="V1438" s="108">
        <v>0</v>
      </c>
      <c r="W1438" s="109">
        <v>1173189.3400000001</v>
      </c>
      <c r="X1438" s="110">
        <v>0</v>
      </c>
      <c r="Y1438" s="111">
        <v>0</v>
      </c>
      <c r="Z1438" s="111">
        <v>0</v>
      </c>
      <c r="AA1438" s="111">
        <v>0</v>
      </c>
      <c r="AB1438" s="111">
        <v>0</v>
      </c>
      <c r="AC1438" s="111">
        <v>0</v>
      </c>
      <c r="AD1438" s="112">
        <v>1173189.3400000001</v>
      </c>
      <c r="AE1438" s="114">
        <v>44291</v>
      </c>
      <c r="AF1438" s="114">
        <v>45387</v>
      </c>
      <c r="AG1438" s="115">
        <v>1173189.3400000001</v>
      </c>
      <c r="AH1438" s="116" t="s">
        <v>903</v>
      </c>
      <c r="AI1438" s="116" t="s">
        <v>904</v>
      </c>
      <c r="AJ1438" s="14">
        <v>0</v>
      </c>
      <c r="AK1438" s="14">
        <v>0</v>
      </c>
      <c r="AL1438" s="14">
        <v>0</v>
      </c>
      <c r="AM1438" s="14">
        <v>0</v>
      </c>
      <c r="AN1438" s="14">
        <v>0</v>
      </c>
      <c r="AO1438" s="14">
        <v>0</v>
      </c>
      <c r="AP1438" s="14">
        <v>0</v>
      </c>
      <c r="AQ1438" s="14">
        <v>0</v>
      </c>
      <c r="AR1438" s="14">
        <v>0</v>
      </c>
      <c r="AS1438" s="14">
        <v>0</v>
      </c>
      <c r="AT1438" s="14">
        <v>0</v>
      </c>
      <c r="AU1438" s="14">
        <v>0</v>
      </c>
      <c r="AV1438" s="14">
        <v>0</v>
      </c>
      <c r="AW1438" s="14">
        <v>0</v>
      </c>
      <c r="AX1438" s="14">
        <v>0</v>
      </c>
      <c r="AY1438" s="14">
        <f t="shared" si="66"/>
        <v>0</v>
      </c>
      <c r="AZ1438" s="14">
        <f t="shared" si="67"/>
        <v>0</v>
      </c>
      <c r="BA1438" s="14">
        <f t="shared" si="68"/>
        <v>0</v>
      </c>
    </row>
    <row r="1439" spans="1:53" x14ac:dyDescent="0.35">
      <c r="A1439" s="15" t="s">
        <v>3193</v>
      </c>
      <c r="B1439" s="117" t="s">
        <v>1350</v>
      </c>
      <c r="C1439" s="105">
        <v>1</v>
      </c>
      <c r="D1439" s="106" t="s">
        <v>23</v>
      </c>
      <c r="E1439" s="104" t="s">
        <v>511</v>
      </c>
      <c r="F1439" s="104" t="s">
        <v>880</v>
      </c>
      <c r="G1439" s="104" t="s">
        <v>899</v>
      </c>
      <c r="H1439" s="104" t="s">
        <v>900</v>
      </c>
      <c r="I1439" s="104" t="s">
        <v>882</v>
      </c>
      <c r="J1439" s="104" t="s">
        <v>901</v>
      </c>
      <c r="K1439" s="104" t="s">
        <v>1348</v>
      </c>
      <c r="L1439" s="104" t="s">
        <v>884</v>
      </c>
      <c r="M1439" s="104" t="s">
        <v>902</v>
      </c>
      <c r="N1439" s="107">
        <v>1</v>
      </c>
      <c r="O1439" s="107">
        <v>1</v>
      </c>
      <c r="P1439" s="107">
        <v>1</v>
      </c>
      <c r="Q1439" s="107">
        <v>0</v>
      </c>
      <c r="R1439" s="107">
        <v>0</v>
      </c>
      <c r="S1439" s="107">
        <v>1</v>
      </c>
      <c r="T1439" s="108">
        <v>1</v>
      </c>
      <c r="U1439" s="108">
        <v>1</v>
      </c>
      <c r="V1439" s="108">
        <v>0</v>
      </c>
      <c r="W1439" s="109">
        <v>1025317.35</v>
      </c>
      <c r="X1439" s="110">
        <v>0</v>
      </c>
      <c r="Y1439" s="111">
        <v>0</v>
      </c>
      <c r="Z1439" s="111">
        <v>0</v>
      </c>
      <c r="AA1439" s="111">
        <v>0</v>
      </c>
      <c r="AB1439" s="111">
        <v>0</v>
      </c>
      <c r="AC1439" s="111">
        <v>0</v>
      </c>
      <c r="AD1439" s="112">
        <v>1025317.35</v>
      </c>
      <c r="AE1439" s="114">
        <v>44291</v>
      </c>
      <c r="AF1439" s="114">
        <v>46117</v>
      </c>
      <c r="AG1439" s="115">
        <v>1025317.35</v>
      </c>
      <c r="AH1439" s="116" t="s">
        <v>903</v>
      </c>
      <c r="AI1439" s="116" t="s">
        <v>904</v>
      </c>
      <c r="AJ1439" s="14">
        <v>0</v>
      </c>
      <c r="AK1439" s="14">
        <v>0</v>
      </c>
      <c r="AL1439" s="14">
        <v>0</v>
      </c>
      <c r="AM1439" s="14">
        <v>0</v>
      </c>
      <c r="AN1439" s="14">
        <v>0</v>
      </c>
      <c r="AO1439" s="14">
        <v>0</v>
      </c>
      <c r="AP1439" s="14">
        <v>0</v>
      </c>
      <c r="AQ1439" s="14">
        <v>0</v>
      </c>
      <c r="AR1439" s="14">
        <v>0</v>
      </c>
      <c r="AS1439" s="14">
        <v>0</v>
      </c>
      <c r="AT1439" s="14">
        <v>0</v>
      </c>
      <c r="AU1439" s="14">
        <v>0</v>
      </c>
      <c r="AV1439" s="14">
        <v>0</v>
      </c>
      <c r="AW1439" s="14">
        <v>0</v>
      </c>
      <c r="AX1439" s="14">
        <v>0</v>
      </c>
      <c r="AY1439" s="14">
        <f t="shared" si="66"/>
        <v>0</v>
      </c>
      <c r="AZ1439" s="14">
        <f t="shared" si="67"/>
        <v>0</v>
      </c>
      <c r="BA1439" s="14">
        <f t="shared" si="68"/>
        <v>0</v>
      </c>
    </row>
    <row r="1440" spans="1:53" x14ac:dyDescent="0.35">
      <c r="A1440" s="15" t="s">
        <v>3194</v>
      </c>
      <c r="B1440" s="127" t="s">
        <v>1351</v>
      </c>
      <c r="C1440" s="105">
        <v>1</v>
      </c>
      <c r="D1440" s="106" t="s">
        <v>23</v>
      </c>
      <c r="E1440" s="104" t="s">
        <v>511</v>
      </c>
      <c r="F1440" s="104" t="s">
        <v>880</v>
      </c>
      <c r="G1440" s="104" t="s">
        <v>899</v>
      </c>
      <c r="H1440" s="104" t="s">
        <v>900</v>
      </c>
      <c r="I1440" s="104" t="s">
        <v>882</v>
      </c>
      <c r="J1440" s="104" t="s">
        <v>901</v>
      </c>
      <c r="K1440" s="104" t="s">
        <v>1352</v>
      </c>
      <c r="L1440" s="104" t="s">
        <v>884</v>
      </c>
      <c r="M1440" s="104" t="s">
        <v>902</v>
      </c>
      <c r="N1440" s="107">
        <v>1</v>
      </c>
      <c r="O1440" s="107">
        <v>1</v>
      </c>
      <c r="P1440" s="107">
        <v>1</v>
      </c>
      <c r="Q1440" s="107">
        <v>0</v>
      </c>
      <c r="R1440" s="107">
        <v>0</v>
      </c>
      <c r="S1440" s="107">
        <v>1</v>
      </c>
      <c r="T1440" s="108">
        <v>1</v>
      </c>
      <c r="U1440" s="108">
        <v>1</v>
      </c>
      <c r="V1440" s="108">
        <v>0</v>
      </c>
      <c r="W1440" s="109">
        <v>0</v>
      </c>
      <c r="X1440" s="110">
        <v>0</v>
      </c>
      <c r="Y1440" s="111">
        <v>0</v>
      </c>
      <c r="Z1440" s="111">
        <v>0</v>
      </c>
      <c r="AA1440" s="111">
        <v>0</v>
      </c>
      <c r="AB1440" s="111">
        <v>0</v>
      </c>
      <c r="AC1440" s="111">
        <v>0</v>
      </c>
      <c r="AD1440" s="112">
        <v>0</v>
      </c>
      <c r="AE1440" s="114">
        <v>44291</v>
      </c>
      <c r="AF1440" s="114">
        <v>44656</v>
      </c>
      <c r="AG1440" s="115">
        <v>269049.28000000003</v>
      </c>
      <c r="AH1440" s="116" t="s">
        <v>903</v>
      </c>
      <c r="AI1440" s="116" t="s">
        <v>904</v>
      </c>
      <c r="AJ1440" s="14">
        <v>0</v>
      </c>
      <c r="AK1440" s="14">
        <v>0</v>
      </c>
      <c r="AL1440" s="14">
        <v>0</v>
      </c>
      <c r="AM1440" s="14">
        <v>0</v>
      </c>
      <c r="AN1440" s="14">
        <v>0</v>
      </c>
      <c r="AO1440" s="14">
        <v>0</v>
      </c>
      <c r="AP1440" s="14">
        <v>0</v>
      </c>
      <c r="AQ1440" s="14">
        <v>0</v>
      </c>
      <c r="AR1440" s="14">
        <v>0</v>
      </c>
      <c r="AS1440" s="14">
        <v>0</v>
      </c>
      <c r="AT1440" s="14">
        <v>0</v>
      </c>
      <c r="AU1440" s="14">
        <v>0</v>
      </c>
      <c r="AV1440" s="14">
        <v>0</v>
      </c>
      <c r="AW1440" s="14">
        <v>0</v>
      </c>
      <c r="AX1440" s="14">
        <v>0</v>
      </c>
      <c r="AY1440" s="14">
        <f t="shared" si="66"/>
        <v>0</v>
      </c>
      <c r="AZ1440" s="14">
        <f t="shared" si="67"/>
        <v>0</v>
      </c>
      <c r="BA1440" s="14">
        <f t="shared" si="68"/>
        <v>0</v>
      </c>
    </row>
    <row r="1441" spans="1:53" x14ac:dyDescent="0.35">
      <c r="A1441" s="15" t="s">
        <v>3195</v>
      </c>
      <c r="B1441" s="127" t="s">
        <v>1353</v>
      </c>
      <c r="C1441" s="105">
        <v>1</v>
      </c>
      <c r="D1441" s="106" t="s">
        <v>23</v>
      </c>
      <c r="E1441" s="104" t="s">
        <v>511</v>
      </c>
      <c r="F1441" s="104" t="s">
        <v>880</v>
      </c>
      <c r="G1441" s="104" t="s">
        <v>899</v>
      </c>
      <c r="H1441" s="104" t="s">
        <v>900</v>
      </c>
      <c r="I1441" s="104" t="s">
        <v>882</v>
      </c>
      <c r="J1441" s="104" t="s">
        <v>901</v>
      </c>
      <c r="K1441" s="104" t="s">
        <v>1352</v>
      </c>
      <c r="L1441" s="104" t="s">
        <v>884</v>
      </c>
      <c r="M1441" s="104" t="s">
        <v>902</v>
      </c>
      <c r="N1441" s="107">
        <v>1</v>
      </c>
      <c r="O1441" s="107">
        <v>1</v>
      </c>
      <c r="P1441" s="107">
        <v>1</v>
      </c>
      <c r="Q1441" s="107">
        <v>0</v>
      </c>
      <c r="R1441" s="107">
        <v>0</v>
      </c>
      <c r="S1441" s="107">
        <v>1</v>
      </c>
      <c r="T1441" s="108">
        <v>1</v>
      </c>
      <c r="U1441" s="108">
        <v>1</v>
      </c>
      <c r="V1441" s="108">
        <v>0</v>
      </c>
      <c r="W1441" s="109">
        <v>1075180.04</v>
      </c>
      <c r="X1441" s="110">
        <v>0</v>
      </c>
      <c r="Y1441" s="111">
        <v>0</v>
      </c>
      <c r="Z1441" s="111">
        <v>0</v>
      </c>
      <c r="AA1441" s="111">
        <v>0</v>
      </c>
      <c r="AB1441" s="111">
        <v>0</v>
      </c>
      <c r="AC1441" s="111">
        <v>0</v>
      </c>
      <c r="AD1441" s="112">
        <v>1075180.04</v>
      </c>
      <c r="AE1441" s="114">
        <v>44291</v>
      </c>
      <c r="AF1441" s="114">
        <v>45387</v>
      </c>
      <c r="AG1441" s="115">
        <v>1075180.04</v>
      </c>
      <c r="AH1441" s="116" t="s">
        <v>903</v>
      </c>
      <c r="AI1441" s="116" t="s">
        <v>904</v>
      </c>
      <c r="AJ1441" s="14">
        <v>0</v>
      </c>
      <c r="AK1441" s="14">
        <v>0</v>
      </c>
      <c r="AL1441" s="14">
        <v>0</v>
      </c>
      <c r="AM1441" s="14">
        <v>0</v>
      </c>
      <c r="AN1441" s="14">
        <v>0</v>
      </c>
      <c r="AO1441" s="14">
        <v>0</v>
      </c>
      <c r="AP1441" s="14">
        <v>0</v>
      </c>
      <c r="AQ1441" s="14">
        <v>0</v>
      </c>
      <c r="AR1441" s="14">
        <v>0</v>
      </c>
      <c r="AS1441" s="14">
        <v>0</v>
      </c>
      <c r="AT1441" s="14">
        <v>0</v>
      </c>
      <c r="AU1441" s="14">
        <v>0</v>
      </c>
      <c r="AV1441" s="14">
        <v>0</v>
      </c>
      <c r="AW1441" s="14">
        <v>0</v>
      </c>
      <c r="AX1441" s="14">
        <v>0</v>
      </c>
      <c r="AY1441" s="14">
        <f t="shared" si="66"/>
        <v>0</v>
      </c>
      <c r="AZ1441" s="14">
        <f t="shared" si="67"/>
        <v>0</v>
      </c>
      <c r="BA1441" s="14">
        <f t="shared" si="68"/>
        <v>0</v>
      </c>
    </row>
    <row r="1442" spans="1:53" x14ac:dyDescent="0.35">
      <c r="A1442" s="15" t="s">
        <v>3196</v>
      </c>
      <c r="B1442" s="127" t="s">
        <v>1354</v>
      </c>
      <c r="C1442" s="105">
        <v>1</v>
      </c>
      <c r="D1442" s="106" t="s">
        <v>23</v>
      </c>
      <c r="E1442" s="104" t="s">
        <v>511</v>
      </c>
      <c r="F1442" s="104" t="s">
        <v>880</v>
      </c>
      <c r="G1442" s="104" t="s">
        <v>899</v>
      </c>
      <c r="H1442" s="104" t="s">
        <v>900</v>
      </c>
      <c r="I1442" s="104" t="s">
        <v>882</v>
      </c>
      <c r="J1442" s="104" t="s">
        <v>901</v>
      </c>
      <c r="K1442" s="104" t="s">
        <v>1352</v>
      </c>
      <c r="L1442" s="104" t="s">
        <v>884</v>
      </c>
      <c r="M1442" s="104" t="s">
        <v>902</v>
      </c>
      <c r="N1442" s="107">
        <v>1</v>
      </c>
      <c r="O1442" s="107">
        <v>1</v>
      </c>
      <c r="P1442" s="107">
        <v>1</v>
      </c>
      <c r="Q1442" s="107">
        <v>0</v>
      </c>
      <c r="R1442" s="107">
        <v>0</v>
      </c>
      <c r="S1442" s="107">
        <v>1</v>
      </c>
      <c r="T1442" s="108">
        <v>1</v>
      </c>
      <c r="U1442" s="108">
        <v>1</v>
      </c>
      <c r="V1442" s="108">
        <v>0</v>
      </c>
      <c r="W1442" s="109">
        <v>940514.33</v>
      </c>
      <c r="X1442" s="110">
        <v>0</v>
      </c>
      <c r="Y1442" s="111">
        <v>0</v>
      </c>
      <c r="Z1442" s="111">
        <v>0</v>
      </c>
      <c r="AA1442" s="111">
        <v>0</v>
      </c>
      <c r="AB1442" s="111">
        <v>0</v>
      </c>
      <c r="AC1442" s="111">
        <v>0</v>
      </c>
      <c r="AD1442" s="112">
        <v>940514.33</v>
      </c>
      <c r="AE1442" s="114">
        <v>44291</v>
      </c>
      <c r="AF1442" s="114">
        <v>46117</v>
      </c>
      <c r="AG1442" s="115">
        <v>940514.33</v>
      </c>
      <c r="AH1442" s="116" t="s">
        <v>903</v>
      </c>
      <c r="AI1442" s="116" t="s">
        <v>904</v>
      </c>
      <c r="AJ1442" s="14">
        <v>0</v>
      </c>
      <c r="AK1442" s="14">
        <v>0</v>
      </c>
      <c r="AL1442" s="14">
        <v>0</v>
      </c>
      <c r="AM1442" s="14">
        <v>0</v>
      </c>
      <c r="AN1442" s="14">
        <v>0</v>
      </c>
      <c r="AO1442" s="14">
        <v>0</v>
      </c>
      <c r="AP1442" s="14">
        <v>0</v>
      </c>
      <c r="AQ1442" s="14">
        <v>0</v>
      </c>
      <c r="AR1442" s="14">
        <v>0</v>
      </c>
      <c r="AS1442" s="14">
        <v>0</v>
      </c>
      <c r="AT1442" s="14">
        <v>0</v>
      </c>
      <c r="AU1442" s="14">
        <v>0</v>
      </c>
      <c r="AV1442" s="14">
        <v>0</v>
      </c>
      <c r="AW1442" s="14">
        <v>0</v>
      </c>
      <c r="AX1442" s="14">
        <v>0</v>
      </c>
      <c r="AY1442" s="14">
        <f t="shared" si="66"/>
        <v>0</v>
      </c>
      <c r="AZ1442" s="14">
        <f t="shared" si="67"/>
        <v>0</v>
      </c>
      <c r="BA1442" s="14">
        <f t="shared" si="68"/>
        <v>0</v>
      </c>
    </row>
    <row r="1443" spans="1:53" x14ac:dyDescent="0.35">
      <c r="A1443" s="15" t="s">
        <v>2143</v>
      </c>
      <c r="B1443" s="127" t="s">
        <v>840</v>
      </c>
      <c r="C1443" s="105">
        <v>1</v>
      </c>
      <c r="D1443" s="106" t="s">
        <v>23</v>
      </c>
      <c r="E1443" s="104" t="s">
        <v>511</v>
      </c>
      <c r="F1443" s="104" t="s">
        <v>880</v>
      </c>
      <c r="G1443" s="104" t="s">
        <v>899</v>
      </c>
      <c r="H1443" s="104" t="s">
        <v>900</v>
      </c>
      <c r="I1443" s="104" t="s">
        <v>882</v>
      </c>
      <c r="J1443" s="104" t="s">
        <v>901</v>
      </c>
      <c r="K1443" s="104" t="s">
        <v>170</v>
      </c>
      <c r="L1443" s="104" t="s">
        <v>884</v>
      </c>
      <c r="M1443" s="104" t="s">
        <v>902</v>
      </c>
      <c r="N1443" s="107">
        <v>1</v>
      </c>
      <c r="O1443" s="107">
        <v>1</v>
      </c>
      <c r="P1443" s="107">
        <v>1</v>
      </c>
      <c r="Q1443" s="107">
        <v>0</v>
      </c>
      <c r="R1443" s="107">
        <v>0</v>
      </c>
      <c r="S1443" s="107">
        <v>1</v>
      </c>
      <c r="T1443" s="108">
        <v>1</v>
      </c>
      <c r="U1443" s="108">
        <v>1</v>
      </c>
      <c r="V1443" s="108">
        <v>0</v>
      </c>
      <c r="W1443" s="109">
        <v>793091.73</v>
      </c>
      <c r="X1443" s="110">
        <v>0</v>
      </c>
      <c r="Y1443" s="111">
        <v>0</v>
      </c>
      <c r="Z1443" s="111">
        <v>0</v>
      </c>
      <c r="AA1443" s="111">
        <v>0</v>
      </c>
      <c r="AB1443" s="111">
        <v>0</v>
      </c>
      <c r="AC1443" s="111">
        <v>0</v>
      </c>
      <c r="AD1443" s="112">
        <v>793091.73</v>
      </c>
      <c r="AE1443" s="114">
        <v>44050</v>
      </c>
      <c r="AF1443" s="114">
        <v>45145</v>
      </c>
      <c r="AG1443" s="115">
        <v>793091.73</v>
      </c>
      <c r="AH1443" s="116" t="s">
        <v>903</v>
      </c>
      <c r="AI1443" s="116" t="s">
        <v>904</v>
      </c>
      <c r="AJ1443" s="14">
        <v>0</v>
      </c>
      <c r="AK1443" s="14">
        <v>0</v>
      </c>
      <c r="AL1443" s="14">
        <v>0</v>
      </c>
      <c r="AM1443" s="14">
        <v>0</v>
      </c>
      <c r="AN1443" s="14">
        <v>0</v>
      </c>
      <c r="AO1443" s="14">
        <v>0</v>
      </c>
      <c r="AP1443" s="14">
        <v>0</v>
      </c>
      <c r="AQ1443" s="14">
        <v>0</v>
      </c>
      <c r="AR1443" s="14">
        <v>0</v>
      </c>
      <c r="AS1443" s="14">
        <v>0</v>
      </c>
      <c r="AT1443" s="14">
        <v>793091.73</v>
      </c>
      <c r="AU1443" s="14">
        <v>0</v>
      </c>
      <c r="AV1443" s="14">
        <v>0</v>
      </c>
      <c r="AW1443" s="14">
        <v>0</v>
      </c>
      <c r="AX1443" s="14">
        <v>0</v>
      </c>
      <c r="AY1443" s="14">
        <f t="shared" si="66"/>
        <v>0</v>
      </c>
      <c r="AZ1443" s="14">
        <f t="shared" si="67"/>
        <v>793091.73</v>
      </c>
      <c r="BA1443" s="14">
        <f t="shared" si="68"/>
        <v>793091.73</v>
      </c>
    </row>
    <row r="1444" spans="1:53" x14ac:dyDescent="0.35">
      <c r="A1444" s="15" t="s">
        <v>3197</v>
      </c>
      <c r="B1444" s="127" t="s">
        <v>1355</v>
      </c>
      <c r="C1444" s="105">
        <v>1</v>
      </c>
      <c r="D1444" s="106" t="s">
        <v>23</v>
      </c>
      <c r="E1444" s="104" t="s">
        <v>511</v>
      </c>
      <c r="F1444" s="104" t="s">
        <v>880</v>
      </c>
      <c r="G1444" s="104" t="s">
        <v>899</v>
      </c>
      <c r="H1444" s="104" t="s">
        <v>900</v>
      </c>
      <c r="I1444" s="104" t="s">
        <v>882</v>
      </c>
      <c r="J1444" s="104" t="s">
        <v>901</v>
      </c>
      <c r="K1444" s="104" t="s">
        <v>170</v>
      </c>
      <c r="L1444" s="104" t="s">
        <v>884</v>
      </c>
      <c r="M1444" s="104" t="s">
        <v>902</v>
      </c>
      <c r="N1444" s="107">
        <v>1</v>
      </c>
      <c r="O1444" s="107">
        <v>1</v>
      </c>
      <c r="P1444" s="107">
        <v>1</v>
      </c>
      <c r="Q1444" s="107">
        <v>0</v>
      </c>
      <c r="R1444" s="107">
        <v>0</v>
      </c>
      <c r="S1444" s="107">
        <v>1</v>
      </c>
      <c r="T1444" s="108">
        <v>1</v>
      </c>
      <c r="U1444" s="108">
        <v>1</v>
      </c>
      <c r="V1444" s="108">
        <v>0</v>
      </c>
      <c r="W1444" s="109">
        <v>989490.48</v>
      </c>
      <c r="X1444" s="110">
        <v>0</v>
      </c>
      <c r="Y1444" s="111">
        <v>0</v>
      </c>
      <c r="Z1444" s="111">
        <v>0</v>
      </c>
      <c r="AA1444" s="111">
        <v>0</v>
      </c>
      <c r="AB1444" s="111">
        <v>0</v>
      </c>
      <c r="AC1444" s="111">
        <v>0</v>
      </c>
      <c r="AD1444" s="112">
        <v>989490.48</v>
      </c>
      <c r="AE1444" s="114">
        <v>44050</v>
      </c>
      <c r="AF1444" s="114">
        <v>45876</v>
      </c>
      <c r="AG1444" s="115">
        <v>989490.48</v>
      </c>
      <c r="AH1444" s="116" t="s">
        <v>903</v>
      </c>
      <c r="AI1444" s="116" t="s">
        <v>904</v>
      </c>
      <c r="AJ1444" s="14">
        <v>0</v>
      </c>
      <c r="AK1444" s="14">
        <v>0</v>
      </c>
      <c r="AL1444" s="14">
        <v>0</v>
      </c>
      <c r="AM1444" s="14">
        <v>0</v>
      </c>
      <c r="AN1444" s="14">
        <v>0</v>
      </c>
      <c r="AO1444" s="14">
        <v>0</v>
      </c>
      <c r="AP1444" s="14">
        <v>0</v>
      </c>
      <c r="AQ1444" s="14">
        <v>0</v>
      </c>
      <c r="AR1444" s="14">
        <v>0</v>
      </c>
      <c r="AS1444" s="14">
        <v>0</v>
      </c>
      <c r="AT1444" s="14">
        <v>0</v>
      </c>
      <c r="AU1444" s="14">
        <v>0</v>
      </c>
      <c r="AV1444" s="14">
        <v>0</v>
      </c>
      <c r="AW1444" s="14">
        <v>0</v>
      </c>
      <c r="AX1444" s="14">
        <v>0</v>
      </c>
      <c r="AY1444" s="14">
        <f t="shared" si="66"/>
        <v>0</v>
      </c>
      <c r="AZ1444" s="14">
        <f t="shared" si="67"/>
        <v>0</v>
      </c>
      <c r="BA1444" s="14">
        <f t="shared" si="68"/>
        <v>0</v>
      </c>
    </row>
    <row r="1445" spans="1:53" x14ac:dyDescent="0.35">
      <c r="A1445" s="15" t="s">
        <v>2144</v>
      </c>
      <c r="B1445" s="127" t="s">
        <v>841</v>
      </c>
      <c r="C1445" s="105">
        <v>1</v>
      </c>
      <c r="D1445" s="106" t="s">
        <v>23</v>
      </c>
      <c r="E1445" s="104" t="s">
        <v>511</v>
      </c>
      <c r="F1445" s="104" t="s">
        <v>880</v>
      </c>
      <c r="G1445" s="104" t="s">
        <v>899</v>
      </c>
      <c r="H1445" s="104" t="s">
        <v>900</v>
      </c>
      <c r="I1445" s="104" t="s">
        <v>882</v>
      </c>
      <c r="J1445" s="104" t="s">
        <v>901</v>
      </c>
      <c r="K1445" s="104" t="s">
        <v>170</v>
      </c>
      <c r="L1445" s="104" t="s">
        <v>884</v>
      </c>
      <c r="M1445" s="104" t="s">
        <v>902</v>
      </c>
      <c r="N1445" s="107">
        <v>1</v>
      </c>
      <c r="O1445" s="107">
        <v>1</v>
      </c>
      <c r="P1445" s="107">
        <v>1</v>
      </c>
      <c r="Q1445" s="107">
        <v>0</v>
      </c>
      <c r="R1445" s="107">
        <v>0</v>
      </c>
      <c r="S1445" s="107">
        <v>1</v>
      </c>
      <c r="T1445" s="108">
        <v>1</v>
      </c>
      <c r="U1445" s="108">
        <v>1</v>
      </c>
      <c r="V1445" s="108">
        <v>0</v>
      </c>
      <c r="W1445" s="109">
        <v>1262819.2</v>
      </c>
      <c r="X1445" s="110">
        <v>0</v>
      </c>
      <c r="Y1445" s="111">
        <v>0</v>
      </c>
      <c r="Z1445" s="111">
        <v>0</v>
      </c>
      <c r="AA1445" s="111">
        <v>0</v>
      </c>
      <c r="AB1445" s="111">
        <v>0</v>
      </c>
      <c r="AC1445" s="111">
        <v>0</v>
      </c>
      <c r="AD1445" s="112">
        <v>1262819.2</v>
      </c>
      <c r="AE1445" s="114">
        <v>44165</v>
      </c>
      <c r="AF1445" s="114">
        <v>45260</v>
      </c>
      <c r="AG1445" s="115">
        <v>1262819.2</v>
      </c>
      <c r="AH1445" s="116" t="s">
        <v>903</v>
      </c>
      <c r="AI1445" s="116" t="s">
        <v>904</v>
      </c>
      <c r="AJ1445" s="14">
        <v>0</v>
      </c>
      <c r="AK1445" s="14">
        <v>0</v>
      </c>
      <c r="AL1445" s="14">
        <v>0</v>
      </c>
      <c r="AM1445" s="14">
        <v>0</v>
      </c>
      <c r="AN1445" s="14">
        <v>0</v>
      </c>
      <c r="AO1445" s="14">
        <v>0</v>
      </c>
      <c r="AP1445" s="14">
        <v>0</v>
      </c>
      <c r="AQ1445" s="14">
        <v>0</v>
      </c>
      <c r="AR1445" s="14">
        <v>0</v>
      </c>
      <c r="AS1445" s="14">
        <v>0</v>
      </c>
      <c r="AT1445" s="14">
        <v>0</v>
      </c>
      <c r="AU1445" s="14">
        <v>0</v>
      </c>
      <c r="AV1445" s="14">
        <v>0</v>
      </c>
      <c r="AW1445" s="14">
        <v>1262819.2</v>
      </c>
      <c r="AX1445" s="14">
        <v>0</v>
      </c>
      <c r="AY1445" s="14">
        <f t="shared" si="66"/>
        <v>0</v>
      </c>
      <c r="AZ1445" s="14">
        <f t="shared" si="67"/>
        <v>1262819.2</v>
      </c>
      <c r="BA1445" s="14">
        <f t="shared" si="68"/>
        <v>1262819.2</v>
      </c>
    </row>
    <row r="1446" spans="1:53" x14ac:dyDescent="0.35">
      <c r="A1446" s="15" t="s">
        <v>3198</v>
      </c>
      <c r="B1446" s="127" t="s">
        <v>1356</v>
      </c>
      <c r="C1446" s="105">
        <v>1</v>
      </c>
      <c r="D1446" s="106" t="s">
        <v>23</v>
      </c>
      <c r="E1446" s="104" t="s">
        <v>511</v>
      </c>
      <c r="F1446" s="104" t="s">
        <v>880</v>
      </c>
      <c r="G1446" s="104" t="s">
        <v>899</v>
      </c>
      <c r="H1446" s="104" t="s">
        <v>900</v>
      </c>
      <c r="I1446" s="104" t="s">
        <v>882</v>
      </c>
      <c r="J1446" s="104" t="s">
        <v>901</v>
      </c>
      <c r="K1446" s="104" t="s">
        <v>170</v>
      </c>
      <c r="L1446" s="104" t="s">
        <v>884</v>
      </c>
      <c r="M1446" s="104" t="s">
        <v>902</v>
      </c>
      <c r="N1446" s="107">
        <v>1</v>
      </c>
      <c r="O1446" s="107">
        <v>1</v>
      </c>
      <c r="P1446" s="107">
        <v>1</v>
      </c>
      <c r="Q1446" s="107">
        <v>0</v>
      </c>
      <c r="R1446" s="107">
        <v>0</v>
      </c>
      <c r="S1446" s="107">
        <v>1</v>
      </c>
      <c r="T1446" s="108">
        <v>1</v>
      </c>
      <c r="U1446" s="108">
        <v>1</v>
      </c>
      <c r="V1446" s="108">
        <v>0</v>
      </c>
      <c r="W1446" s="109">
        <v>0</v>
      </c>
      <c r="X1446" s="110">
        <v>0</v>
      </c>
      <c r="Y1446" s="111">
        <v>0</v>
      </c>
      <c r="Z1446" s="111">
        <v>0</v>
      </c>
      <c r="AA1446" s="111">
        <v>0</v>
      </c>
      <c r="AB1446" s="111">
        <v>0</v>
      </c>
      <c r="AC1446" s="111">
        <v>0</v>
      </c>
      <c r="AD1446" s="112">
        <v>0</v>
      </c>
      <c r="AE1446" s="114">
        <v>44291</v>
      </c>
      <c r="AF1446" s="114">
        <v>44656</v>
      </c>
      <c r="AG1446" s="115">
        <v>139566.09</v>
      </c>
      <c r="AH1446" s="116" t="s">
        <v>903</v>
      </c>
      <c r="AI1446" s="116" t="s">
        <v>904</v>
      </c>
      <c r="AJ1446" s="14">
        <v>0</v>
      </c>
      <c r="AK1446" s="14">
        <v>0</v>
      </c>
      <c r="AL1446" s="14">
        <v>0</v>
      </c>
      <c r="AM1446" s="14">
        <v>0</v>
      </c>
      <c r="AN1446" s="14">
        <v>0</v>
      </c>
      <c r="AO1446" s="14">
        <v>0</v>
      </c>
      <c r="AP1446" s="14">
        <v>0</v>
      </c>
      <c r="AQ1446" s="14">
        <v>0</v>
      </c>
      <c r="AR1446" s="14">
        <v>0</v>
      </c>
      <c r="AS1446" s="14">
        <v>0</v>
      </c>
      <c r="AT1446" s="14">
        <v>0</v>
      </c>
      <c r="AU1446" s="14">
        <v>0</v>
      </c>
      <c r="AV1446" s="14">
        <v>0</v>
      </c>
      <c r="AW1446" s="14">
        <v>0</v>
      </c>
      <c r="AX1446" s="14">
        <v>0</v>
      </c>
      <c r="AY1446" s="14">
        <f t="shared" si="66"/>
        <v>0</v>
      </c>
      <c r="AZ1446" s="14">
        <f t="shared" si="67"/>
        <v>0</v>
      </c>
      <c r="BA1446" s="14">
        <f t="shared" si="68"/>
        <v>0</v>
      </c>
    </row>
    <row r="1447" spans="1:53" x14ac:dyDescent="0.35">
      <c r="A1447" s="15" t="s">
        <v>3199</v>
      </c>
      <c r="B1447" s="127" t="s">
        <v>1357</v>
      </c>
      <c r="C1447" s="105">
        <v>1</v>
      </c>
      <c r="D1447" s="106" t="s">
        <v>23</v>
      </c>
      <c r="E1447" s="104" t="s">
        <v>511</v>
      </c>
      <c r="F1447" s="104" t="s">
        <v>880</v>
      </c>
      <c r="G1447" s="104" t="s">
        <v>899</v>
      </c>
      <c r="H1447" s="104" t="s">
        <v>900</v>
      </c>
      <c r="I1447" s="104" t="s">
        <v>882</v>
      </c>
      <c r="J1447" s="104" t="s">
        <v>901</v>
      </c>
      <c r="K1447" s="104" t="s">
        <v>170</v>
      </c>
      <c r="L1447" s="104" t="s">
        <v>884</v>
      </c>
      <c r="M1447" s="104" t="s">
        <v>902</v>
      </c>
      <c r="N1447" s="107">
        <v>1</v>
      </c>
      <c r="O1447" s="107">
        <v>1</v>
      </c>
      <c r="P1447" s="107">
        <v>1</v>
      </c>
      <c r="Q1447" s="107">
        <v>0</v>
      </c>
      <c r="R1447" s="107">
        <v>0</v>
      </c>
      <c r="S1447" s="107">
        <v>1</v>
      </c>
      <c r="T1447" s="108">
        <v>1</v>
      </c>
      <c r="U1447" s="108">
        <v>1</v>
      </c>
      <c r="V1447" s="108">
        <v>0</v>
      </c>
      <c r="W1447" s="109">
        <v>558072.42000000004</v>
      </c>
      <c r="X1447" s="110">
        <v>0</v>
      </c>
      <c r="Y1447" s="111">
        <v>0</v>
      </c>
      <c r="Z1447" s="111">
        <v>0</v>
      </c>
      <c r="AA1447" s="111">
        <v>0</v>
      </c>
      <c r="AB1447" s="111">
        <v>0</v>
      </c>
      <c r="AC1447" s="111">
        <v>0</v>
      </c>
      <c r="AD1447" s="112">
        <v>558072.42000000004</v>
      </c>
      <c r="AE1447" s="114">
        <v>44291</v>
      </c>
      <c r="AF1447" s="114">
        <v>45387</v>
      </c>
      <c r="AG1447" s="115">
        <v>558072.42000000004</v>
      </c>
      <c r="AH1447" s="116" t="s">
        <v>903</v>
      </c>
      <c r="AI1447" s="116" t="s">
        <v>904</v>
      </c>
      <c r="AJ1447" s="14">
        <v>0</v>
      </c>
      <c r="AK1447" s="14">
        <v>0</v>
      </c>
      <c r="AL1447" s="14">
        <v>0</v>
      </c>
      <c r="AM1447" s="14">
        <v>0</v>
      </c>
      <c r="AN1447" s="14">
        <v>0</v>
      </c>
      <c r="AO1447" s="14">
        <v>0</v>
      </c>
      <c r="AP1447" s="14">
        <v>0</v>
      </c>
      <c r="AQ1447" s="14">
        <v>0</v>
      </c>
      <c r="AR1447" s="14">
        <v>0</v>
      </c>
      <c r="AS1447" s="14">
        <v>0</v>
      </c>
      <c r="AT1447" s="14">
        <v>0</v>
      </c>
      <c r="AU1447" s="14">
        <v>0</v>
      </c>
      <c r="AV1447" s="14">
        <v>0</v>
      </c>
      <c r="AW1447" s="14">
        <v>0</v>
      </c>
      <c r="AX1447" s="14">
        <v>0</v>
      </c>
      <c r="AY1447" s="14">
        <f t="shared" si="66"/>
        <v>0</v>
      </c>
      <c r="AZ1447" s="14">
        <f t="shared" si="67"/>
        <v>0</v>
      </c>
      <c r="BA1447" s="14">
        <f t="shared" si="68"/>
        <v>0</v>
      </c>
    </row>
    <row r="1448" spans="1:53" x14ac:dyDescent="0.35">
      <c r="A1448" s="15" t="s">
        <v>3200</v>
      </c>
      <c r="B1448" s="127" t="s">
        <v>1358</v>
      </c>
      <c r="C1448" s="105">
        <v>1</v>
      </c>
      <c r="D1448" s="106" t="s">
        <v>23</v>
      </c>
      <c r="E1448" s="104" t="s">
        <v>511</v>
      </c>
      <c r="F1448" s="104" t="s">
        <v>880</v>
      </c>
      <c r="G1448" s="104" t="s">
        <v>899</v>
      </c>
      <c r="H1448" s="104" t="s">
        <v>900</v>
      </c>
      <c r="I1448" s="104" t="s">
        <v>882</v>
      </c>
      <c r="J1448" s="104" t="s">
        <v>901</v>
      </c>
      <c r="K1448" s="104" t="s">
        <v>170</v>
      </c>
      <c r="L1448" s="104" t="s">
        <v>884</v>
      </c>
      <c r="M1448" s="104" t="s">
        <v>902</v>
      </c>
      <c r="N1448" s="107">
        <v>1</v>
      </c>
      <c r="O1448" s="107">
        <v>1</v>
      </c>
      <c r="P1448" s="107">
        <v>1</v>
      </c>
      <c r="Q1448" s="107">
        <v>0</v>
      </c>
      <c r="R1448" s="107">
        <v>0</v>
      </c>
      <c r="S1448" s="107">
        <v>1</v>
      </c>
      <c r="T1448" s="108">
        <v>1</v>
      </c>
      <c r="U1448" s="108">
        <v>1</v>
      </c>
      <c r="V1448" s="108">
        <v>0</v>
      </c>
      <c r="W1448" s="109">
        <v>488262.74</v>
      </c>
      <c r="X1448" s="110">
        <v>0</v>
      </c>
      <c r="Y1448" s="111">
        <v>0</v>
      </c>
      <c r="Z1448" s="111">
        <v>0</v>
      </c>
      <c r="AA1448" s="111">
        <v>0</v>
      </c>
      <c r="AB1448" s="111">
        <v>0</v>
      </c>
      <c r="AC1448" s="111">
        <v>0</v>
      </c>
      <c r="AD1448" s="112">
        <v>488262.74</v>
      </c>
      <c r="AE1448" s="114">
        <v>44291</v>
      </c>
      <c r="AF1448" s="114">
        <v>46117</v>
      </c>
      <c r="AG1448" s="115">
        <v>488262.74</v>
      </c>
      <c r="AH1448" s="116" t="s">
        <v>903</v>
      </c>
      <c r="AI1448" s="116" t="s">
        <v>904</v>
      </c>
      <c r="AJ1448" s="14">
        <v>0</v>
      </c>
      <c r="AK1448" s="14">
        <v>0</v>
      </c>
      <c r="AL1448" s="14">
        <v>0</v>
      </c>
      <c r="AM1448" s="14">
        <v>0</v>
      </c>
      <c r="AN1448" s="14">
        <v>0</v>
      </c>
      <c r="AO1448" s="14">
        <v>0</v>
      </c>
      <c r="AP1448" s="14">
        <v>0</v>
      </c>
      <c r="AQ1448" s="14">
        <v>0</v>
      </c>
      <c r="AR1448" s="14">
        <v>0</v>
      </c>
      <c r="AS1448" s="14">
        <v>0</v>
      </c>
      <c r="AT1448" s="14">
        <v>0</v>
      </c>
      <c r="AU1448" s="14">
        <v>0</v>
      </c>
      <c r="AV1448" s="14">
        <v>0</v>
      </c>
      <c r="AW1448" s="14">
        <v>0</v>
      </c>
      <c r="AX1448" s="14">
        <v>0</v>
      </c>
      <c r="AY1448" s="14">
        <f t="shared" si="66"/>
        <v>0</v>
      </c>
      <c r="AZ1448" s="14">
        <f t="shared" si="67"/>
        <v>0</v>
      </c>
      <c r="BA1448" s="14">
        <f t="shared" si="68"/>
        <v>0</v>
      </c>
    </row>
    <row r="1449" spans="1:53" x14ac:dyDescent="0.35">
      <c r="A1449" s="15" t="s">
        <v>2145</v>
      </c>
      <c r="B1449" s="127" t="s">
        <v>842</v>
      </c>
      <c r="C1449" s="105">
        <v>1</v>
      </c>
      <c r="D1449" s="106" t="s">
        <v>23</v>
      </c>
      <c r="E1449" s="104" t="s">
        <v>511</v>
      </c>
      <c r="F1449" s="104" t="s">
        <v>880</v>
      </c>
      <c r="G1449" s="104" t="s">
        <v>899</v>
      </c>
      <c r="H1449" s="104" t="s">
        <v>900</v>
      </c>
      <c r="I1449" s="104" t="s">
        <v>882</v>
      </c>
      <c r="J1449" s="104" t="s">
        <v>901</v>
      </c>
      <c r="K1449" s="104" t="s">
        <v>45</v>
      </c>
      <c r="L1449" s="104" t="s">
        <v>884</v>
      </c>
      <c r="M1449" s="104" t="s">
        <v>902</v>
      </c>
      <c r="N1449" s="107">
        <v>1</v>
      </c>
      <c r="O1449" s="107">
        <v>1</v>
      </c>
      <c r="P1449" s="107">
        <v>1</v>
      </c>
      <c r="Q1449" s="107">
        <v>0</v>
      </c>
      <c r="R1449" s="107">
        <v>0</v>
      </c>
      <c r="S1449" s="107">
        <v>1</v>
      </c>
      <c r="T1449" s="108">
        <v>1</v>
      </c>
      <c r="U1449" s="108">
        <v>1</v>
      </c>
      <c r="V1449" s="108">
        <v>0</v>
      </c>
      <c r="W1449" s="109">
        <v>4130046.8</v>
      </c>
      <c r="X1449" s="110">
        <v>0</v>
      </c>
      <c r="Y1449" s="111">
        <v>0</v>
      </c>
      <c r="Z1449" s="111">
        <v>0</v>
      </c>
      <c r="AA1449" s="111">
        <v>0</v>
      </c>
      <c r="AB1449" s="111">
        <v>0</v>
      </c>
      <c r="AC1449" s="111">
        <v>0</v>
      </c>
      <c r="AD1449" s="112">
        <v>4130046.8</v>
      </c>
      <c r="AE1449" s="114">
        <v>43851</v>
      </c>
      <c r="AF1449" s="114">
        <v>44947</v>
      </c>
      <c r="AG1449" s="115">
        <v>4130046.8</v>
      </c>
      <c r="AH1449" s="116" t="s">
        <v>903</v>
      </c>
      <c r="AI1449" s="116" t="s">
        <v>904</v>
      </c>
      <c r="AJ1449" s="14">
        <v>0</v>
      </c>
      <c r="AK1449" s="14">
        <v>0</v>
      </c>
      <c r="AL1449" s="14">
        <v>0</v>
      </c>
      <c r="AM1449" s="14">
        <v>4130046.8</v>
      </c>
      <c r="AN1449" s="14">
        <v>0</v>
      </c>
      <c r="AO1449" s="14">
        <v>0</v>
      </c>
      <c r="AP1449" s="14">
        <v>0</v>
      </c>
      <c r="AQ1449" s="14">
        <v>0</v>
      </c>
      <c r="AR1449" s="14">
        <v>0</v>
      </c>
      <c r="AS1449" s="14">
        <v>0</v>
      </c>
      <c r="AT1449" s="14">
        <v>0</v>
      </c>
      <c r="AU1449" s="14">
        <v>0</v>
      </c>
      <c r="AV1449" s="14">
        <v>0</v>
      </c>
      <c r="AW1449" s="14">
        <v>0</v>
      </c>
      <c r="AX1449" s="14">
        <v>0</v>
      </c>
      <c r="AY1449" s="14">
        <f t="shared" si="66"/>
        <v>0</v>
      </c>
      <c r="AZ1449" s="14">
        <f t="shared" si="67"/>
        <v>4130046.8</v>
      </c>
      <c r="BA1449" s="14">
        <f t="shared" si="68"/>
        <v>4130046.8</v>
      </c>
    </row>
    <row r="1450" spans="1:53" x14ac:dyDescent="0.35">
      <c r="A1450" s="15" t="s">
        <v>3201</v>
      </c>
      <c r="B1450" s="127" t="s">
        <v>1359</v>
      </c>
      <c r="C1450" s="105">
        <v>1</v>
      </c>
      <c r="D1450" s="106" t="s">
        <v>23</v>
      </c>
      <c r="E1450" s="104" t="s">
        <v>511</v>
      </c>
      <c r="F1450" s="104" t="s">
        <v>880</v>
      </c>
      <c r="G1450" s="104" t="s">
        <v>899</v>
      </c>
      <c r="H1450" s="104" t="s">
        <v>900</v>
      </c>
      <c r="I1450" s="104" t="s">
        <v>882</v>
      </c>
      <c r="J1450" s="104" t="s">
        <v>901</v>
      </c>
      <c r="K1450" s="104" t="s">
        <v>45</v>
      </c>
      <c r="L1450" s="104" t="s">
        <v>884</v>
      </c>
      <c r="M1450" s="104" t="s">
        <v>902</v>
      </c>
      <c r="N1450" s="107">
        <v>1</v>
      </c>
      <c r="O1450" s="107">
        <v>1</v>
      </c>
      <c r="P1450" s="107">
        <v>1</v>
      </c>
      <c r="Q1450" s="107">
        <v>0</v>
      </c>
      <c r="R1450" s="107">
        <v>0</v>
      </c>
      <c r="S1450" s="107">
        <v>1</v>
      </c>
      <c r="T1450" s="108">
        <v>1</v>
      </c>
      <c r="U1450" s="108">
        <v>1</v>
      </c>
      <c r="V1450" s="108">
        <v>0</v>
      </c>
      <c r="W1450" s="109">
        <v>4113187.5</v>
      </c>
      <c r="X1450" s="110">
        <v>0</v>
      </c>
      <c r="Y1450" s="111">
        <v>0</v>
      </c>
      <c r="Z1450" s="111">
        <v>0</v>
      </c>
      <c r="AA1450" s="111">
        <v>0</v>
      </c>
      <c r="AB1450" s="111">
        <v>0</v>
      </c>
      <c r="AC1450" s="111">
        <v>0</v>
      </c>
      <c r="AD1450" s="112">
        <v>4113187.5</v>
      </c>
      <c r="AE1450" s="114">
        <v>43860</v>
      </c>
      <c r="AF1450" s="114">
        <v>45687</v>
      </c>
      <c r="AG1450" s="115">
        <v>4113187.5</v>
      </c>
      <c r="AH1450" s="116" t="s">
        <v>903</v>
      </c>
      <c r="AI1450" s="116" t="s">
        <v>904</v>
      </c>
      <c r="AJ1450" s="14">
        <v>0</v>
      </c>
      <c r="AK1450" s="14">
        <v>0</v>
      </c>
      <c r="AL1450" s="14">
        <v>0</v>
      </c>
      <c r="AM1450" s="14">
        <v>0</v>
      </c>
      <c r="AN1450" s="14">
        <v>0</v>
      </c>
      <c r="AO1450" s="14">
        <v>0</v>
      </c>
      <c r="AP1450" s="14">
        <v>0</v>
      </c>
      <c r="AQ1450" s="14">
        <v>0</v>
      </c>
      <c r="AR1450" s="14">
        <v>0</v>
      </c>
      <c r="AS1450" s="14">
        <v>0</v>
      </c>
      <c r="AT1450" s="14">
        <v>0</v>
      </c>
      <c r="AU1450" s="14">
        <v>0</v>
      </c>
      <c r="AV1450" s="14">
        <v>0</v>
      </c>
      <c r="AW1450" s="14">
        <v>0</v>
      </c>
      <c r="AX1450" s="14">
        <v>0</v>
      </c>
      <c r="AY1450" s="14">
        <f t="shared" si="66"/>
        <v>0</v>
      </c>
      <c r="AZ1450" s="14">
        <f t="shared" si="67"/>
        <v>0</v>
      </c>
      <c r="BA1450" s="14">
        <f t="shared" si="68"/>
        <v>0</v>
      </c>
    </row>
    <row r="1451" spans="1:53" x14ac:dyDescent="0.35">
      <c r="A1451" s="15" t="s">
        <v>2146</v>
      </c>
      <c r="B1451" s="127" t="s">
        <v>843</v>
      </c>
      <c r="C1451" s="105">
        <v>1</v>
      </c>
      <c r="D1451" s="106" t="s">
        <v>23</v>
      </c>
      <c r="E1451" s="104" t="s">
        <v>511</v>
      </c>
      <c r="F1451" s="104" t="s">
        <v>880</v>
      </c>
      <c r="G1451" s="104" t="s">
        <v>899</v>
      </c>
      <c r="H1451" s="104" t="s">
        <v>900</v>
      </c>
      <c r="I1451" s="104" t="s">
        <v>882</v>
      </c>
      <c r="J1451" s="104" t="s">
        <v>901</v>
      </c>
      <c r="K1451" s="104" t="s">
        <v>91</v>
      </c>
      <c r="L1451" s="104" t="s">
        <v>884</v>
      </c>
      <c r="M1451" s="104" t="s">
        <v>902</v>
      </c>
      <c r="N1451" s="107">
        <v>1</v>
      </c>
      <c r="O1451" s="107">
        <v>1</v>
      </c>
      <c r="P1451" s="107">
        <v>1</v>
      </c>
      <c r="Q1451" s="107">
        <v>0</v>
      </c>
      <c r="R1451" s="107">
        <v>0</v>
      </c>
      <c r="S1451" s="107">
        <v>1</v>
      </c>
      <c r="T1451" s="108">
        <v>1</v>
      </c>
      <c r="U1451" s="108">
        <v>1</v>
      </c>
      <c r="V1451" s="108">
        <v>0</v>
      </c>
      <c r="W1451" s="109">
        <v>51519233.960000001</v>
      </c>
      <c r="X1451" s="110">
        <v>0</v>
      </c>
      <c r="Y1451" s="111">
        <v>0</v>
      </c>
      <c r="Z1451" s="111">
        <v>0</v>
      </c>
      <c r="AA1451" s="111">
        <v>0</v>
      </c>
      <c r="AB1451" s="111">
        <v>0</v>
      </c>
      <c r="AC1451" s="111">
        <v>0</v>
      </c>
      <c r="AD1451" s="112">
        <v>51519233.960000001</v>
      </c>
      <c r="AE1451" s="114">
        <v>43851</v>
      </c>
      <c r="AF1451" s="114">
        <v>44947</v>
      </c>
      <c r="AG1451" s="115">
        <v>51519233.960000001</v>
      </c>
      <c r="AH1451" s="116" t="s">
        <v>903</v>
      </c>
      <c r="AI1451" s="116" t="s">
        <v>904</v>
      </c>
      <c r="AJ1451" s="14">
        <v>0</v>
      </c>
      <c r="AK1451" s="14">
        <v>0</v>
      </c>
      <c r="AL1451" s="14">
        <v>0</v>
      </c>
      <c r="AM1451" s="14">
        <v>51519233.960000001</v>
      </c>
      <c r="AN1451" s="14">
        <v>0</v>
      </c>
      <c r="AO1451" s="14">
        <v>0</v>
      </c>
      <c r="AP1451" s="14">
        <v>0</v>
      </c>
      <c r="AQ1451" s="14">
        <v>0</v>
      </c>
      <c r="AR1451" s="14">
        <v>0</v>
      </c>
      <c r="AS1451" s="14">
        <v>0</v>
      </c>
      <c r="AT1451" s="14">
        <v>0</v>
      </c>
      <c r="AU1451" s="14">
        <v>0</v>
      </c>
      <c r="AV1451" s="14">
        <v>0</v>
      </c>
      <c r="AW1451" s="14">
        <v>0</v>
      </c>
      <c r="AX1451" s="14">
        <v>0</v>
      </c>
      <c r="AY1451" s="14">
        <f t="shared" si="66"/>
        <v>0</v>
      </c>
      <c r="AZ1451" s="14">
        <f t="shared" si="67"/>
        <v>51519233.960000001</v>
      </c>
      <c r="BA1451" s="14">
        <f t="shared" si="68"/>
        <v>51519233.960000001</v>
      </c>
    </row>
    <row r="1452" spans="1:53" x14ac:dyDescent="0.35">
      <c r="A1452" s="15" t="s">
        <v>3202</v>
      </c>
      <c r="B1452" s="127" t="s">
        <v>1360</v>
      </c>
      <c r="C1452" s="105">
        <v>1</v>
      </c>
      <c r="D1452" s="106" t="s">
        <v>23</v>
      </c>
      <c r="E1452" s="104" t="s">
        <v>511</v>
      </c>
      <c r="F1452" s="104" t="s">
        <v>880</v>
      </c>
      <c r="G1452" s="104" t="s">
        <v>899</v>
      </c>
      <c r="H1452" s="104" t="s">
        <v>900</v>
      </c>
      <c r="I1452" s="104" t="s">
        <v>882</v>
      </c>
      <c r="J1452" s="104" t="s">
        <v>901</v>
      </c>
      <c r="K1452" s="104" t="s">
        <v>91</v>
      </c>
      <c r="L1452" s="104" t="s">
        <v>884</v>
      </c>
      <c r="M1452" s="104" t="s">
        <v>902</v>
      </c>
      <c r="N1452" s="107">
        <v>1</v>
      </c>
      <c r="O1452" s="107">
        <v>1</v>
      </c>
      <c r="P1452" s="107">
        <v>1</v>
      </c>
      <c r="Q1452" s="107">
        <v>0</v>
      </c>
      <c r="R1452" s="107">
        <v>0</v>
      </c>
      <c r="S1452" s="107">
        <v>1</v>
      </c>
      <c r="T1452" s="108">
        <v>1</v>
      </c>
      <c r="U1452" s="108">
        <v>1</v>
      </c>
      <c r="V1452" s="108">
        <v>0</v>
      </c>
      <c r="W1452" s="109">
        <v>22914661.34</v>
      </c>
      <c r="X1452" s="110">
        <v>0</v>
      </c>
      <c r="Y1452" s="111">
        <v>0</v>
      </c>
      <c r="Z1452" s="111">
        <v>0</v>
      </c>
      <c r="AA1452" s="111">
        <v>0</v>
      </c>
      <c r="AB1452" s="111">
        <v>0</v>
      </c>
      <c r="AC1452" s="111">
        <v>0</v>
      </c>
      <c r="AD1452" s="112">
        <v>22914661.34</v>
      </c>
      <c r="AE1452" s="114">
        <v>44291</v>
      </c>
      <c r="AF1452" s="114">
        <v>45387</v>
      </c>
      <c r="AG1452" s="115">
        <v>22914661.34</v>
      </c>
      <c r="AH1452" s="116" t="s">
        <v>903</v>
      </c>
      <c r="AI1452" s="116" t="s">
        <v>904</v>
      </c>
      <c r="AJ1452" s="14">
        <v>0</v>
      </c>
      <c r="AK1452" s="14">
        <v>0</v>
      </c>
      <c r="AL1452" s="14">
        <v>0</v>
      </c>
      <c r="AM1452" s="14">
        <v>0</v>
      </c>
      <c r="AN1452" s="14">
        <v>0</v>
      </c>
      <c r="AO1452" s="14">
        <v>0</v>
      </c>
      <c r="AP1452" s="14">
        <v>0</v>
      </c>
      <c r="AQ1452" s="14">
        <v>0</v>
      </c>
      <c r="AR1452" s="14">
        <v>0</v>
      </c>
      <c r="AS1452" s="14">
        <v>0</v>
      </c>
      <c r="AT1452" s="14">
        <v>0</v>
      </c>
      <c r="AU1452" s="14">
        <v>0</v>
      </c>
      <c r="AV1452" s="14">
        <v>0</v>
      </c>
      <c r="AW1452" s="14">
        <v>0</v>
      </c>
      <c r="AX1452" s="14">
        <v>0</v>
      </c>
      <c r="AY1452" s="14">
        <f t="shared" si="66"/>
        <v>0</v>
      </c>
      <c r="AZ1452" s="14">
        <f t="shared" si="67"/>
        <v>0</v>
      </c>
      <c r="BA1452" s="14">
        <f t="shared" si="68"/>
        <v>0</v>
      </c>
    </row>
    <row r="1453" spans="1:53" x14ac:dyDescent="0.35">
      <c r="A1453" s="15" t="s">
        <v>2147</v>
      </c>
      <c r="B1453" s="127" t="s">
        <v>844</v>
      </c>
      <c r="C1453" s="105">
        <v>1</v>
      </c>
      <c r="D1453" s="106" t="s">
        <v>23</v>
      </c>
      <c r="E1453" s="104" t="s">
        <v>511</v>
      </c>
      <c r="F1453" s="104" t="s">
        <v>880</v>
      </c>
      <c r="G1453" s="104" t="s">
        <v>899</v>
      </c>
      <c r="H1453" s="104" t="s">
        <v>900</v>
      </c>
      <c r="I1453" s="104" t="s">
        <v>882</v>
      </c>
      <c r="J1453" s="104" t="s">
        <v>901</v>
      </c>
      <c r="K1453" s="104" t="s">
        <v>353</v>
      </c>
      <c r="L1453" s="104" t="s">
        <v>884</v>
      </c>
      <c r="M1453" s="104" t="s">
        <v>902</v>
      </c>
      <c r="N1453" s="107">
        <v>1</v>
      </c>
      <c r="O1453" s="107">
        <v>1</v>
      </c>
      <c r="P1453" s="107">
        <v>1</v>
      </c>
      <c r="Q1453" s="107">
        <v>0</v>
      </c>
      <c r="R1453" s="107">
        <v>0</v>
      </c>
      <c r="S1453" s="107">
        <v>1</v>
      </c>
      <c r="T1453" s="108">
        <v>1</v>
      </c>
      <c r="U1453" s="108">
        <v>1</v>
      </c>
      <c r="V1453" s="108">
        <v>0</v>
      </c>
      <c r="W1453" s="109">
        <v>1331428.29</v>
      </c>
      <c r="X1453" s="110">
        <v>0</v>
      </c>
      <c r="Y1453" s="111">
        <v>0</v>
      </c>
      <c r="Z1453" s="111">
        <v>0</v>
      </c>
      <c r="AA1453" s="111">
        <v>0</v>
      </c>
      <c r="AB1453" s="111">
        <v>0</v>
      </c>
      <c r="AC1453" s="111">
        <v>0</v>
      </c>
      <c r="AD1453" s="112">
        <v>1331428.29</v>
      </c>
      <c r="AE1453" s="114">
        <v>44050</v>
      </c>
      <c r="AF1453" s="114">
        <v>45145</v>
      </c>
      <c r="AG1453" s="115">
        <v>1331428.29</v>
      </c>
      <c r="AH1453" s="116" t="s">
        <v>903</v>
      </c>
      <c r="AI1453" s="116" t="s">
        <v>904</v>
      </c>
      <c r="AJ1453" s="14">
        <v>0</v>
      </c>
      <c r="AK1453" s="14">
        <v>0</v>
      </c>
      <c r="AL1453" s="14">
        <v>0</v>
      </c>
      <c r="AM1453" s="14">
        <v>0</v>
      </c>
      <c r="AN1453" s="14">
        <v>0</v>
      </c>
      <c r="AO1453" s="14">
        <v>0</v>
      </c>
      <c r="AP1453" s="14">
        <v>0</v>
      </c>
      <c r="AQ1453" s="14">
        <v>0</v>
      </c>
      <c r="AR1453" s="14">
        <v>0</v>
      </c>
      <c r="AS1453" s="14">
        <v>0</v>
      </c>
      <c r="AT1453" s="14">
        <v>1331428.29</v>
      </c>
      <c r="AU1453" s="14">
        <v>0</v>
      </c>
      <c r="AV1453" s="14">
        <v>0</v>
      </c>
      <c r="AW1453" s="14">
        <v>0</v>
      </c>
      <c r="AX1453" s="14">
        <v>0</v>
      </c>
      <c r="AY1453" s="14">
        <f t="shared" si="66"/>
        <v>0</v>
      </c>
      <c r="AZ1453" s="14">
        <f t="shared" si="67"/>
        <v>1331428.29</v>
      </c>
      <c r="BA1453" s="14">
        <f t="shared" si="68"/>
        <v>1331428.29</v>
      </c>
    </row>
    <row r="1454" spans="1:53" x14ac:dyDescent="0.35">
      <c r="A1454" s="15" t="s">
        <v>3203</v>
      </c>
      <c r="B1454" s="127" t="s">
        <v>1361</v>
      </c>
      <c r="C1454" s="105">
        <v>1</v>
      </c>
      <c r="D1454" s="106" t="s">
        <v>23</v>
      </c>
      <c r="E1454" s="104" t="s">
        <v>511</v>
      </c>
      <c r="F1454" s="104" t="s">
        <v>880</v>
      </c>
      <c r="G1454" s="104" t="s">
        <v>899</v>
      </c>
      <c r="H1454" s="104" t="s">
        <v>900</v>
      </c>
      <c r="I1454" s="104" t="s">
        <v>882</v>
      </c>
      <c r="J1454" s="104" t="s">
        <v>901</v>
      </c>
      <c r="K1454" s="104" t="s">
        <v>353</v>
      </c>
      <c r="L1454" s="104" t="s">
        <v>884</v>
      </c>
      <c r="M1454" s="104" t="s">
        <v>902</v>
      </c>
      <c r="N1454" s="107">
        <v>1</v>
      </c>
      <c r="O1454" s="107">
        <v>1</v>
      </c>
      <c r="P1454" s="107">
        <v>1</v>
      </c>
      <c r="Q1454" s="107">
        <v>0</v>
      </c>
      <c r="R1454" s="107">
        <v>0</v>
      </c>
      <c r="S1454" s="107">
        <v>1</v>
      </c>
      <c r="T1454" s="108">
        <v>1</v>
      </c>
      <c r="U1454" s="108">
        <v>1</v>
      </c>
      <c r="V1454" s="108">
        <v>0</v>
      </c>
      <c r="W1454" s="109">
        <v>1661440.46</v>
      </c>
      <c r="X1454" s="110">
        <v>0</v>
      </c>
      <c r="Y1454" s="111">
        <v>0</v>
      </c>
      <c r="Z1454" s="111">
        <v>0</v>
      </c>
      <c r="AA1454" s="111">
        <v>0</v>
      </c>
      <c r="AB1454" s="111">
        <v>0</v>
      </c>
      <c r="AC1454" s="111">
        <v>0</v>
      </c>
      <c r="AD1454" s="112">
        <v>1661440.46</v>
      </c>
      <c r="AE1454" s="114">
        <v>44050</v>
      </c>
      <c r="AF1454" s="114">
        <v>45876</v>
      </c>
      <c r="AG1454" s="115">
        <v>1661440.46</v>
      </c>
      <c r="AH1454" s="116" t="s">
        <v>903</v>
      </c>
      <c r="AI1454" s="116" t="s">
        <v>904</v>
      </c>
      <c r="AJ1454" s="14">
        <v>0</v>
      </c>
      <c r="AK1454" s="14">
        <v>0</v>
      </c>
      <c r="AL1454" s="14">
        <v>0</v>
      </c>
      <c r="AM1454" s="14">
        <v>0</v>
      </c>
      <c r="AN1454" s="14">
        <v>0</v>
      </c>
      <c r="AO1454" s="14">
        <v>0</v>
      </c>
      <c r="AP1454" s="14">
        <v>0</v>
      </c>
      <c r="AQ1454" s="14">
        <v>0</v>
      </c>
      <c r="AR1454" s="14">
        <v>0</v>
      </c>
      <c r="AS1454" s="14">
        <v>0</v>
      </c>
      <c r="AT1454" s="14">
        <v>0</v>
      </c>
      <c r="AU1454" s="14">
        <v>0</v>
      </c>
      <c r="AV1454" s="14">
        <v>0</v>
      </c>
      <c r="AW1454" s="14">
        <v>0</v>
      </c>
      <c r="AX1454" s="14">
        <v>0</v>
      </c>
      <c r="AY1454" s="14">
        <f t="shared" si="66"/>
        <v>0</v>
      </c>
      <c r="AZ1454" s="14">
        <f t="shared" si="67"/>
        <v>0</v>
      </c>
      <c r="BA1454" s="14">
        <f t="shared" si="68"/>
        <v>0</v>
      </c>
    </row>
    <row r="1455" spans="1:53" x14ac:dyDescent="0.35">
      <c r="A1455" s="15" t="s">
        <v>3204</v>
      </c>
      <c r="B1455" s="127" t="s">
        <v>1362</v>
      </c>
      <c r="C1455" s="105">
        <v>1</v>
      </c>
      <c r="D1455" s="106" t="s">
        <v>23</v>
      </c>
      <c r="E1455" s="104" t="s">
        <v>511</v>
      </c>
      <c r="F1455" s="104" t="s">
        <v>880</v>
      </c>
      <c r="G1455" s="104" t="s">
        <v>899</v>
      </c>
      <c r="H1455" s="104" t="s">
        <v>900</v>
      </c>
      <c r="I1455" s="104" t="s">
        <v>882</v>
      </c>
      <c r="J1455" s="104" t="s">
        <v>901</v>
      </c>
      <c r="K1455" s="104" t="s">
        <v>353</v>
      </c>
      <c r="L1455" s="104" t="s">
        <v>884</v>
      </c>
      <c r="M1455" s="104" t="s">
        <v>902</v>
      </c>
      <c r="N1455" s="107">
        <v>1</v>
      </c>
      <c r="O1455" s="107">
        <v>1</v>
      </c>
      <c r="P1455" s="107">
        <v>1</v>
      </c>
      <c r="Q1455" s="107">
        <v>0</v>
      </c>
      <c r="R1455" s="107">
        <v>0</v>
      </c>
      <c r="S1455" s="107">
        <v>1</v>
      </c>
      <c r="T1455" s="108">
        <v>1</v>
      </c>
      <c r="U1455" s="108">
        <v>1</v>
      </c>
      <c r="V1455" s="108">
        <v>0</v>
      </c>
      <c r="W1455" s="109">
        <v>0</v>
      </c>
      <c r="X1455" s="110">
        <v>0</v>
      </c>
      <c r="Y1455" s="111">
        <v>0</v>
      </c>
      <c r="Z1455" s="111">
        <v>0</v>
      </c>
      <c r="AA1455" s="111">
        <v>0</v>
      </c>
      <c r="AB1455" s="111">
        <v>0</v>
      </c>
      <c r="AC1455" s="111">
        <v>0</v>
      </c>
      <c r="AD1455" s="112">
        <v>0</v>
      </c>
      <c r="AE1455" s="114">
        <v>44291</v>
      </c>
      <c r="AF1455" s="114">
        <v>44656</v>
      </c>
      <c r="AG1455" s="115">
        <v>302494.28999999998</v>
      </c>
      <c r="AH1455" s="116" t="s">
        <v>903</v>
      </c>
      <c r="AI1455" s="116" t="s">
        <v>904</v>
      </c>
      <c r="AJ1455" s="14">
        <v>0</v>
      </c>
      <c r="AK1455" s="14">
        <v>0</v>
      </c>
      <c r="AL1455" s="14">
        <v>0</v>
      </c>
      <c r="AM1455" s="14">
        <v>0</v>
      </c>
      <c r="AN1455" s="14">
        <v>0</v>
      </c>
      <c r="AO1455" s="14">
        <v>0</v>
      </c>
      <c r="AP1455" s="14">
        <v>0</v>
      </c>
      <c r="AQ1455" s="14">
        <v>0</v>
      </c>
      <c r="AR1455" s="14">
        <v>0</v>
      </c>
      <c r="AS1455" s="14">
        <v>0</v>
      </c>
      <c r="AT1455" s="14">
        <v>0</v>
      </c>
      <c r="AU1455" s="14">
        <v>0</v>
      </c>
      <c r="AV1455" s="14">
        <v>0</v>
      </c>
      <c r="AW1455" s="14">
        <v>0</v>
      </c>
      <c r="AX1455" s="14">
        <v>0</v>
      </c>
      <c r="AY1455" s="14">
        <f t="shared" si="66"/>
        <v>0</v>
      </c>
      <c r="AZ1455" s="14">
        <f t="shared" si="67"/>
        <v>0</v>
      </c>
      <c r="BA1455" s="14">
        <f t="shared" si="68"/>
        <v>0</v>
      </c>
    </row>
    <row r="1456" spans="1:53" x14ac:dyDescent="0.35">
      <c r="A1456" s="15" t="s">
        <v>3205</v>
      </c>
      <c r="B1456" s="127" t="s">
        <v>1363</v>
      </c>
      <c r="C1456" s="105">
        <v>1</v>
      </c>
      <c r="D1456" s="106" t="s">
        <v>23</v>
      </c>
      <c r="E1456" s="104" t="s">
        <v>511</v>
      </c>
      <c r="F1456" s="104" t="s">
        <v>880</v>
      </c>
      <c r="G1456" s="104" t="s">
        <v>899</v>
      </c>
      <c r="H1456" s="104" t="s">
        <v>900</v>
      </c>
      <c r="I1456" s="104" t="s">
        <v>882</v>
      </c>
      <c r="J1456" s="104" t="s">
        <v>901</v>
      </c>
      <c r="K1456" s="104" t="s">
        <v>353</v>
      </c>
      <c r="L1456" s="104" t="s">
        <v>884</v>
      </c>
      <c r="M1456" s="104" t="s">
        <v>902</v>
      </c>
      <c r="N1456" s="107">
        <v>1</v>
      </c>
      <c r="O1456" s="107">
        <v>1</v>
      </c>
      <c r="P1456" s="107">
        <v>1</v>
      </c>
      <c r="Q1456" s="107">
        <v>0</v>
      </c>
      <c r="R1456" s="107">
        <v>0</v>
      </c>
      <c r="S1456" s="107">
        <v>1</v>
      </c>
      <c r="T1456" s="108">
        <v>1</v>
      </c>
      <c r="U1456" s="108">
        <v>1</v>
      </c>
      <c r="V1456" s="108">
        <v>0</v>
      </c>
      <c r="W1456" s="109">
        <v>1208937.55</v>
      </c>
      <c r="X1456" s="110">
        <v>0</v>
      </c>
      <c r="Y1456" s="111">
        <v>0</v>
      </c>
      <c r="Z1456" s="111">
        <v>0</v>
      </c>
      <c r="AA1456" s="111">
        <v>0</v>
      </c>
      <c r="AB1456" s="111">
        <v>0</v>
      </c>
      <c r="AC1456" s="111">
        <v>0</v>
      </c>
      <c r="AD1456" s="112">
        <v>1208937.55</v>
      </c>
      <c r="AE1456" s="114">
        <v>44291</v>
      </c>
      <c r="AF1456" s="114">
        <v>45387</v>
      </c>
      <c r="AG1456" s="115">
        <v>1208937.55</v>
      </c>
      <c r="AH1456" s="116" t="s">
        <v>903</v>
      </c>
      <c r="AI1456" s="116" t="s">
        <v>904</v>
      </c>
      <c r="AJ1456" s="14">
        <v>0</v>
      </c>
      <c r="AK1456" s="14">
        <v>0</v>
      </c>
      <c r="AL1456" s="14">
        <v>0</v>
      </c>
      <c r="AM1456" s="14">
        <v>0</v>
      </c>
      <c r="AN1456" s="14">
        <v>0</v>
      </c>
      <c r="AO1456" s="14">
        <v>0</v>
      </c>
      <c r="AP1456" s="14">
        <v>0</v>
      </c>
      <c r="AQ1456" s="14">
        <v>0</v>
      </c>
      <c r="AR1456" s="14">
        <v>0</v>
      </c>
      <c r="AS1456" s="14">
        <v>0</v>
      </c>
      <c r="AT1456" s="14">
        <v>0</v>
      </c>
      <c r="AU1456" s="14">
        <v>0</v>
      </c>
      <c r="AV1456" s="14">
        <v>0</v>
      </c>
      <c r="AW1456" s="14">
        <v>0</v>
      </c>
      <c r="AX1456" s="14">
        <v>0</v>
      </c>
      <c r="AY1456" s="14">
        <f t="shared" si="66"/>
        <v>0</v>
      </c>
      <c r="AZ1456" s="14">
        <f t="shared" si="67"/>
        <v>0</v>
      </c>
      <c r="BA1456" s="14">
        <f t="shared" si="68"/>
        <v>0</v>
      </c>
    </row>
    <row r="1457" spans="1:53" x14ac:dyDescent="0.35">
      <c r="A1457" s="15" t="s">
        <v>3206</v>
      </c>
      <c r="B1457" s="127" t="s">
        <v>1364</v>
      </c>
      <c r="C1457" s="105">
        <v>1</v>
      </c>
      <c r="D1457" s="106" t="s">
        <v>23</v>
      </c>
      <c r="E1457" s="104" t="s">
        <v>511</v>
      </c>
      <c r="F1457" s="104" t="s">
        <v>880</v>
      </c>
      <c r="G1457" s="104" t="s">
        <v>899</v>
      </c>
      <c r="H1457" s="104" t="s">
        <v>900</v>
      </c>
      <c r="I1457" s="104" t="s">
        <v>882</v>
      </c>
      <c r="J1457" s="104" t="s">
        <v>901</v>
      </c>
      <c r="K1457" s="104" t="s">
        <v>353</v>
      </c>
      <c r="L1457" s="104" t="s">
        <v>884</v>
      </c>
      <c r="M1457" s="104" t="s">
        <v>902</v>
      </c>
      <c r="N1457" s="107">
        <v>1</v>
      </c>
      <c r="O1457" s="107">
        <v>1</v>
      </c>
      <c r="P1457" s="107">
        <v>1</v>
      </c>
      <c r="Q1457" s="107">
        <v>0</v>
      </c>
      <c r="R1457" s="107">
        <v>0</v>
      </c>
      <c r="S1457" s="107">
        <v>1</v>
      </c>
      <c r="T1457" s="108">
        <v>1</v>
      </c>
      <c r="U1457" s="108">
        <v>1</v>
      </c>
      <c r="V1457" s="108">
        <v>0</v>
      </c>
      <c r="W1457" s="109">
        <v>1057546.19</v>
      </c>
      <c r="X1457" s="110">
        <v>0</v>
      </c>
      <c r="Y1457" s="111">
        <v>0</v>
      </c>
      <c r="Z1457" s="111">
        <v>0</v>
      </c>
      <c r="AA1457" s="111">
        <v>0</v>
      </c>
      <c r="AB1457" s="111">
        <v>0</v>
      </c>
      <c r="AC1457" s="111">
        <v>0</v>
      </c>
      <c r="AD1457" s="112">
        <v>1057546.19</v>
      </c>
      <c r="AE1457" s="114">
        <v>44291</v>
      </c>
      <c r="AF1457" s="114">
        <v>46117</v>
      </c>
      <c r="AG1457" s="115">
        <v>1057546.19</v>
      </c>
      <c r="AH1457" s="116" t="s">
        <v>903</v>
      </c>
      <c r="AI1457" s="116" t="s">
        <v>904</v>
      </c>
      <c r="AJ1457" s="14">
        <v>0</v>
      </c>
      <c r="AK1457" s="14">
        <v>0</v>
      </c>
      <c r="AL1457" s="14">
        <v>0</v>
      </c>
      <c r="AM1457" s="14">
        <v>0</v>
      </c>
      <c r="AN1457" s="14">
        <v>0</v>
      </c>
      <c r="AO1457" s="14">
        <v>0</v>
      </c>
      <c r="AP1457" s="14">
        <v>0</v>
      </c>
      <c r="AQ1457" s="14">
        <v>0</v>
      </c>
      <c r="AR1457" s="14">
        <v>0</v>
      </c>
      <c r="AS1457" s="14">
        <v>0</v>
      </c>
      <c r="AT1457" s="14">
        <v>0</v>
      </c>
      <c r="AU1457" s="14">
        <v>0</v>
      </c>
      <c r="AV1457" s="14">
        <v>0</v>
      </c>
      <c r="AW1457" s="14">
        <v>0</v>
      </c>
      <c r="AX1457" s="14">
        <v>0</v>
      </c>
      <c r="AY1457" s="14">
        <f t="shared" si="66"/>
        <v>0</v>
      </c>
      <c r="AZ1457" s="14">
        <f t="shared" si="67"/>
        <v>0</v>
      </c>
      <c r="BA1457" s="14">
        <f t="shared" si="68"/>
        <v>0</v>
      </c>
    </row>
    <row r="1458" spans="1:53" x14ac:dyDescent="0.35">
      <c r="A1458" s="15" t="s">
        <v>3207</v>
      </c>
      <c r="B1458" s="127" t="s">
        <v>1365</v>
      </c>
      <c r="C1458" s="105">
        <v>1</v>
      </c>
      <c r="D1458" s="106" t="s">
        <v>23</v>
      </c>
      <c r="E1458" s="104" t="s">
        <v>511</v>
      </c>
      <c r="F1458" s="104" t="s">
        <v>880</v>
      </c>
      <c r="G1458" s="104" t="s">
        <v>899</v>
      </c>
      <c r="H1458" s="104" t="s">
        <v>900</v>
      </c>
      <c r="I1458" s="104" t="s">
        <v>882</v>
      </c>
      <c r="J1458" s="104" t="s">
        <v>901</v>
      </c>
      <c r="K1458" s="104" t="s">
        <v>412</v>
      </c>
      <c r="L1458" s="104" t="s">
        <v>884</v>
      </c>
      <c r="M1458" s="104" t="s">
        <v>902</v>
      </c>
      <c r="N1458" s="107">
        <v>1</v>
      </c>
      <c r="O1458" s="107">
        <v>1</v>
      </c>
      <c r="P1458" s="107">
        <v>1</v>
      </c>
      <c r="Q1458" s="107">
        <v>0</v>
      </c>
      <c r="R1458" s="107">
        <v>0</v>
      </c>
      <c r="S1458" s="107">
        <v>1</v>
      </c>
      <c r="T1458" s="108">
        <v>1</v>
      </c>
      <c r="U1458" s="108">
        <v>1</v>
      </c>
      <c r="V1458" s="108">
        <v>0</v>
      </c>
      <c r="W1458" s="109">
        <v>0</v>
      </c>
      <c r="X1458" s="110">
        <v>0</v>
      </c>
      <c r="Y1458" s="111">
        <v>0</v>
      </c>
      <c r="Z1458" s="111">
        <v>0</v>
      </c>
      <c r="AA1458" s="111">
        <v>0</v>
      </c>
      <c r="AB1458" s="111">
        <v>0</v>
      </c>
      <c r="AC1458" s="111">
        <v>0</v>
      </c>
      <c r="AD1458" s="112">
        <v>0</v>
      </c>
      <c r="AE1458" s="114">
        <v>44291</v>
      </c>
      <c r="AF1458" s="114">
        <v>44656</v>
      </c>
      <c r="AG1458" s="115">
        <v>413148.82</v>
      </c>
      <c r="AH1458" s="116" t="s">
        <v>903</v>
      </c>
      <c r="AI1458" s="116" t="s">
        <v>904</v>
      </c>
      <c r="AJ1458" s="14">
        <v>0</v>
      </c>
      <c r="AK1458" s="14">
        <v>0</v>
      </c>
      <c r="AL1458" s="14">
        <v>0</v>
      </c>
      <c r="AM1458" s="14">
        <v>0</v>
      </c>
      <c r="AN1458" s="14">
        <v>0</v>
      </c>
      <c r="AO1458" s="14">
        <v>0</v>
      </c>
      <c r="AP1458" s="14">
        <v>0</v>
      </c>
      <c r="AQ1458" s="14">
        <v>0</v>
      </c>
      <c r="AR1458" s="14">
        <v>0</v>
      </c>
      <c r="AS1458" s="14">
        <v>0</v>
      </c>
      <c r="AT1458" s="14">
        <v>0</v>
      </c>
      <c r="AU1458" s="14">
        <v>0</v>
      </c>
      <c r="AV1458" s="14">
        <v>0</v>
      </c>
      <c r="AW1458" s="14">
        <v>0</v>
      </c>
      <c r="AX1458" s="14">
        <v>0</v>
      </c>
      <c r="AY1458" s="14">
        <f t="shared" si="66"/>
        <v>0</v>
      </c>
      <c r="AZ1458" s="14">
        <f t="shared" si="67"/>
        <v>0</v>
      </c>
      <c r="BA1458" s="14">
        <f t="shared" si="68"/>
        <v>0</v>
      </c>
    </row>
    <row r="1459" spans="1:53" x14ac:dyDescent="0.35">
      <c r="A1459" s="15" t="s">
        <v>3208</v>
      </c>
      <c r="B1459" s="127" t="s">
        <v>1366</v>
      </c>
      <c r="C1459" s="105">
        <v>1</v>
      </c>
      <c r="D1459" s="106" t="s">
        <v>23</v>
      </c>
      <c r="E1459" s="104" t="s">
        <v>511</v>
      </c>
      <c r="F1459" s="104" t="s">
        <v>880</v>
      </c>
      <c r="G1459" s="104" t="s">
        <v>899</v>
      </c>
      <c r="H1459" s="104" t="s">
        <v>900</v>
      </c>
      <c r="I1459" s="104" t="s">
        <v>882</v>
      </c>
      <c r="J1459" s="104" t="s">
        <v>901</v>
      </c>
      <c r="K1459" s="104" t="s">
        <v>412</v>
      </c>
      <c r="L1459" s="104" t="s">
        <v>884</v>
      </c>
      <c r="M1459" s="104" t="s">
        <v>902</v>
      </c>
      <c r="N1459" s="107">
        <v>1</v>
      </c>
      <c r="O1459" s="107">
        <v>1</v>
      </c>
      <c r="P1459" s="107">
        <v>1</v>
      </c>
      <c r="Q1459" s="107">
        <v>0</v>
      </c>
      <c r="R1459" s="107">
        <v>0</v>
      </c>
      <c r="S1459" s="107">
        <v>1</v>
      </c>
      <c r="T1459" s="108">
        <v>1</v>
      </c>
      <c r="U1459" s="108">
        <v>1</v>
      </c>
      <c r="V1459" s="108">
        <v>0</v>
      </c>
      <c r="W1459" s="109">
        <v>1647489.3</v>
      </c>
      <c r="X1459" s="110">
        <v>0</v>
      </c>
      <c r="Y1459" s="111">
        <v>0</v>
      </c>
      <c r="Z1459" s="111">
        <v>0</v>
      </c>
      <c r="AA1459" s="111">
        <v>0</v>
      </c>
      <c r="AB1459" s="111">
        <v>0</v>
      </c>
      <c r="AC1459" s="111">
        <v>0</v>
      </c>
      <c r="AD1459" s="112">
        <v>1647489.3</v>
      </c>
      <c r="AE1459" s="114">
        <v>44291</v>
      </c>
      <c r="AF1459" s="114">
        <v>45387</v>
      </c>
      <c r="AG1459" s="115">
        <v>1647489.3</v>
      </c>
      <c r="AH1459" s="116" t="s">
        <v>903</v>
      </c>
      <c r="AI1459" s="116" t="s">
        <v>904</v>
      </c>
      <c r="AJ1459" s="14">
        <v>0</v>
      </c>
      <c r="AK1459" s="14">
        <v>0</v>
      </c>
      <c r="AL1459" s="14">
        <v>0</v>
      </c>
      <c r="AM1459" s="14">
        <v>0</v>
      </c>
      <c r="AN1459" s="14">
        <v>0</v>
      </c>
      <c r="AO1459" s="14">
        <v>0</v>
      </c>
      <c r="AP1459" s="14">
        <v>0</v>
      </c>
      <c r="AQ1459" s="14">
        <v>0</v>
      </c>
      <c r="AR1459" s="14">
        <v>0</v>
      </c>
      <c r="AS1459" s="14">
        <v>0</v>
      </c>
      <c r="AT1459" s="14">
        <v>0</v>
      </c>
      <c r="AU1459" s="14">
        <v>0</v>
      </c>
      <c r="AV1459" s="14">
        <v>0</v>
      </c>
      <c r="AW1459" s="14">
        <v>0</v>
      </c>
      <c r="AX1459" s="14">
        <v>0</v>
      </c>
      <c r="AY1459" s="14">
        <f t="shared" si="66"/>
        <v>0</v>
      </c>
      <c r="AZ1459" s="14">
        <f t="shared" si="67"/>
        <v>0</v>
      </c>
      <c r="BA1459" s="14">
        <f t="shared" si="68"/>
        <v>0</v>
      </c>
    </row>
    <row r="1460" spans="1:53" x14ac:dyDescent="0.35">
      <c r="A1460" s="15" t="s">
        <v>3209</v>
      </c>
      <c r="B1460" s="127" t="s">
        <v>1367</v>
      </c>
      <c r="C1460" s="105">
        <v>1</v>
      </c>
      <c r="D1460" s="106" t="s">
        <v>23</v>
      </c>
      <c r="E1460" s="104" t="s">
        <v>511</v>
      </c>
      <c r="F1460" s="104" t="s">
        <v>880</v>
      </c>
      <c r="G1460" s="104" t="s">
        <v>899</v>
      </c>
      <c r="H1460" s="104" t="s">
        <v>900</v>
      </c>
      <c r="I1460" s="104" t="s">
        <v>882</v>
      </c>
      <c r="J1460" s="104" t="s">
        <v>901</v>
      </c>
      <c r="K1460" s="104" t="s">
        <v>412</v>
      </c>
      <c r="L1460" s="104" t="s">
        <v>884</v>
      </c>
      <c r="M1460" s="104" t="s">
        <v>902</v>
      </c>
      <c r="N1460" s="107">
        <v>1</v>
      </c>
      <c r="O1460" s="107">
        <v>1</v>
      </c>
      <c r="P1460" s="107">
        <v>1</v>
      </c>
      <c r="Q1460" s="107">
        <v>0</v>
      </c>
      <c r="R1460" s="107">
        <v>0</v>
      </c>
      <c r="S1460" s="107">
        <v>1</v>
      </c>
      <c r="T1460" s="108">
        <v>1</v>
      </c>
      <c r="U1460" s="108">
        <v>1</v>
      </c>
      <c r="V1460" s="108">
        <v>0</v>
      </c>
      <c r="W1460" s="109">
        <v>1440208.53</v>
      </c>
      <c r="X1460" s="110">
        <v>0</v>
      </c>
      <c r="Y1460" s="111">
        <v>0</v>
      </c>
      <c r="Z1460" s="111">
        <v>0</v>
      </c>
      <c r="AA1460" s="111">
        <v>0</v>
      </c>
      <c r="AB1460" s="111">
        <v>0</v>
      </c>
      <c r="AC1460" s="111">
        <v>0</v>
      </c>
      <c r="AD1460" s="112">
        <v>1440208.53</v>
      </c>
      <c r="AE1460" s="114">
        <v>44291</v>
      </c>
      <c r="AF1460" s="114">
        <v>46117</v>
      </c>
      <c r="AG1460" s="115">
        <v>1440208.53</v>
      </c>
      <c r="AH1460" s="116" t="s">
        <v>903</v>
      </c>
      <c r="AI1460" s="116" t="s">
        <v>904</v>
      </c>
      <c r="AJ1460" s="14">
        <v>0</v>
      </c>
      <c r="AK1460" s="14">
        <v>0</v>
      </c>
      <c r="AL1460" s="14">
        <v>0</v>
      </c>
      <c r="AM1460" s="14">
        <v>0</v>
      </c>
      <c r="AN1460" s="14">
        <v>0</v>
      </c>
      <c r="AO1460" s="14">
        <v>0</v>
      </c>
      <c r="AP1460" s="14">
        <v>0</v>
      </c>
      <c r="AQ1460" s="14">
        <v>0</v>
      </c>
      <c r="AR1460" s="14">
        <v>0</v>
      </c>
      <c r="AS1460" s="14">
        <v>0</v>
      </c>
      <c r="AT1460" s="14">
        <v>0</v>
      </c>
      <c r="AU1460" s="14">
        <v>0</v>
      </c>
      <c r="AV1460" s="14">
        <v>0</v>
      </c>
      <c r="AW1460" s="14">
        <v>0</v>
      </c>
      <c r="AX1460" s="14">
        <v>0</v>
      </c>
      <c r="AY1460" s="14">
        <f t="shared" si="66"/>
        <v>0</v>
      </c>
      <c r="AZ1460" s="14">
        <f t="shared" si="67"/>
        <v>0</v>
      </c>
      <c r="BA1460" s="14">
        <f t="shared" si="68"/>
        <v>0</v>
      </c>
    </row>
    <row r="1461" spans="1:53" x14ac:dyDescent="0.35">
      <c r="A1461" s="15" t="s">
        <v>3210</v>
      </c>
      <c r="B1461" s="127" t="s">
        <v>1368</v>
      </c>
      <c r="C1461" s="105">
        <v>1</v>
      </c>
      <c r="D1461" s="106" t="s">
        <v>23</v>
      </c>
      <c r="E1461" s="104" t="s">
        <v>511</v>
      </c>
      <c r="F1461" s="104" t="s">
        <v>880</v>
      </c>
      <c r="G1461" s="104" t="s">
        <v>899</v>
      </c>
      <c r="H1461" s="104" t="s">
        <v>900</v>
      </c>
      <c r="I1461" s="104" t="s">
        <v>882</v>
      </c>
      <c r="J1461" s="104" t="s">
        <v>901</v>
      </c>
      <c r="K1461" s="104" t="s">
        <v>134</v>
      </c>
      <c r="L1461" s="104" t="s">
        <v>884</v>
      </c>
      <c r="M1461" s="104" t="s">
        <v>902</v>
      </c>
      <c r="N1461" s="107">
        <v>1</v>
      </c>
      <c r="O1461" s="107">
        <v>1</v>
      </c>
      <c r="P1461" s="107">
        <v>1</v>
      </c>
      <c r="Q1461" s="107">
        <v>0</v>
      </c>
      <c r="R1461" s="107">
        <v>0</v>
      </c>
      <c r="S1461" s="107">
        <v>1</v>
      </c>
      <c r="T1461" s="108">
        <v>1</v>
      </c>
      <c r="U1461" s="108">
        <v>1</v>
      </c>
      <c r="V1461" s="108">
        <v>0</v>
      </c>
      <c r="W1461" s="109">
        <v>2403171.7200000002</v>
      </c>
      <c r="X1461" s="110">
        <v>0</v>
      </c>
      <c r="Y1461" s="111">
        <v>0</v>
      </c>
      <c r="Z1461" s="111">
        <v>0</v>
      </c>
      <c r="AA1461" s="111">
        <v>0</v>
      </c>
      <c r="AB1461" s="111">
        <v>0</v>
      </c>
      <c r="AC1461" s="111">
        <v>0</v>
      </c>
      <c r="AD1461" s="112">
        <v>2403171.7200000002</v>
      </c>
      <c r="AE1461" s="114">
        <v>44050</v>
      </c>
      <c r="AF1461" s="114">
        <v>45876</v>
      </c>
      <c r="AG1461" s="115">
        <v>2403171.7200000002</v>
      </c>
      <c r="AH1461" s="116" t="s">
        <v>903</v>
      </c>
      <c r="AI1461" s="116" t="s">
        <v>904</v>
      </c>
      <c r="AJ1461" s="14">
        <v>0</v>
      </c>
      <c r="AK1461" s="14">
        <v>0</v>
      </c>
      <c r="AL1461" s="14">
        <v>0</v>
      </c>
      <c r="AM1461" s="14">
        <v>0</v>
      </c>
      <c r="AN1461" s="14">
        <v>0</v>
      </c>
      <c r="AO1461" s="14">
        <v>0</v>
      </c>
      <c r="AP1461" s="14">
        <v>0</v>
      </c>
      <c r="AQ1461" s="14">
        <v>0</v>
      </c>
      <c r="AR1461" s="14">
        <v>0</v>
      </c>
      <c r="AS1461" s="14">
        <v>0</v>
      </c>
      <c r="AT1461" s="14">
        <v>0</v>
      </c>
      <c r="AU1461" s="14">
        <v>0</v>
      </c>
      <c r="AV1461" s="14">
        <v>0</v>
      </c>
      <c r="AW1461" s="14">
        <v>0</v>
      </c>
      <c r="AX1461" s="14">
        <v>0</v>
      </c>
      <c r="AY1461" s="14">
        <f t="shared" si="66"/>
        <v>0</v>
      </c>
      <c r="AZ1461" s="14">
        <f t="shared" si="67"/>
        <v>0</v>
      </c>
      <c r="BA1461" s="14">
        <f t="shared" si="68"/>
        <v>0</v>
      </c>
    </row>
    <row r="1462" spans="1:53" x14ac:dyDescent="0.35">
      <c r="A1462" s="15" t="s">
        <v>2148</v>
      </c>
      <c r="B1462" s="127" t="s">
        <v>845</v>
      </c>
      <c r="C1462" s="105">
        <v>1</v>
      </c>
      <c r="D1462" s="106" t="s">
        <v>23</v>
      </c>
      <c r="E1462" s="104" t="s">
        <v>511</v>
      </c>
      <c r="F1462" s="104" t="s">
        <v>880</v>
      </c>
      <c r="G1462" s="104" t="s">
        <v>899</v>
      </c>
      <c r="H1462" s="104" t="s">
        <v>900</v>
      </c>
      <c r="I1462" s="104" t="s">
        <v>882</v>
      </c>
      <c r="J1462" s="104" t="s">
        <v>901</v>
      </c>
      <c r="K1462" s="104" t="s">
        <v>134</v>
      </c>
      <c r="L1462" s="104" t="s">
        <v>884</v>
      </c>
      <c r="M1462" s="104" t="s">
        <v>902</v>
      </c>
      <c r="N1462" s="107">
        <v>1</v>
      </c>
      <c r="O1462" s="107">
        <v>1</v>
      </c>
      <c r="P1462" s="107">
        <v>1</v>
      </c>
      <c r="Q1462" s="107">
        <v>0</v>
      </c>
      <c r="R1462" s="107">
        <v>0</v>
      </c>
      <c r="S1462" s="107">
        <v>1</v>
      </c>
      <c r="T1462" s="108">
        <v>1</v>
      </c>
      <c r="U1462" s="108">
        <v>1</v>
      </c>
      <c r="V1462" s="108">
        <v>0</v>
      </c>
      <c r="W1462" s="109">
        <v>1926178.81</v>
      </c>
      <c r="X1462" s="110">
        <v>0</v>
      </c>
      <c r="Y1462" s="111">
        <v>0</v>
      </c>
      <c r="Z1462" s="111">
        <v>0</v>
      </c>
      <c r="AA1462" s="111">
        <v>0</v>
      </c>
      <c r="AB1462" s="111">
        <v>0</v>
      </c>
      <c r="AC1462" s="111">
        <v>0</v>
      </c>
      <c r="AD1462" s="112">
        <v>1926178.81</v>
      </c>
      <c r="AE1462" s="114">
        <v>44050</v>
      </c>
      <c r="AF1462" s="114">
        <v>45145</v>
      </c>
      <c r="AG1462" s="115">
        <v>1926178.81</v>
      </c>
      <c r="AH1462" s="116" t="s">
        <v>903</v>
      </c>
      <c r="AI1462" s="116" t="s">
        <v>904</v>
      </c>
      <c r="AJ1462" s="14">
        <v>0</v>
      </c>
      <c r="AK1462" s="14">
        <v>0</v>
      </c>
      <c r="AL1462" s="14">
        <v>0</v>
      </c>
      <c r="AM1462" s="14">
        <v>0</v>
      </c>
      <c r="AN1462" s="14">
        <v>0</v>
      </c>
      <c r="AO1462" s="14">
        <v>0</v>
      </c>
      <c r="AP1462" s="14">
        <v>0</v>
      </c>
      <c r="AQ1462" s="14">
        <v>0</v>
      </c>
      <c r="AR1462" s="14">
        <v>0</v>
      </c>
      <c r="AS1462" s="14">
        <v>0</v>
      </c>
      <c r="AT1462" s="14">
        <v>1926178.81</v>
      </c>
      <c r="AU1462" s="14">
        <v>0</v>
      </c>
      <c r="AV1462" s="14">
        <v>0</v>
      </c>
      <c r="AW1462" s="14">
        <v>0</v>
      </c>
      <c r="AX1462" s="14">
        <v>0</v>
      </c>
      <c r="AY1462" s="14">
        <f t="shared" si="66"/>
        <v>0</v>
      </c>
      <c r="AZ1462" s="14">
        <f t="shared" si="67"/>
        <v>1926178.81</v>
      </c>
      <c r="BA1462" s="14">
        <f t="shared" si="68"/>
        <v>1926178.81</v>
      </c>
    </row>
    <row r="1463" spans="1:53" x14ac:dyDescent="0.35">
      <c r="A1463" s="15" t="s">
        <v>2149</v>
      </c>
      <c r="B1463" s="127" t="s">
        <v>846</v>
      </c>
      <c r="C1463" s="105">
        <v>1</v>
      </c>
      <c r="D1463" s="106" t="s">
        <v>23</v>
      </c>
      <c r="E1463" s="104" t="s">
        <v>511</v>
      </c>
      <c r="F1463" s="104" t="s">
        <v>880</v>
      </c>
      <c r="G1463" s="104" t="s">
        <v>899</v>
      </c>
      <c r="H1463" s="104" t="s">
        <v>900</v>
      </c>
      <c r="I1463" s="104" t="s">
        <v>882</v>
      </c>
      <c r="J1463" s="104" t="s">
        <v>901</v>
      </c>
      <c r="K1463" s="104" t="s">
        <v>134</v>
      </c>
      <c r="L1463" s="104" t="s">
        <v>884</v>
      </c>
      <c r="M1463" s="104" t="s">
        <v>902</v>
      </c>
      <c r="N1463" s="107">
        <v>1</v>
      </c>
      <c r="O1463" s="107">
        <v>1</v>
      </c>
      <c r="P1463" s="107">
        <v>1</v>
      </c>
      <c r="Q1463" s="107">
        <v>0</v>
      </c>
      <c r="R1463" s="107">
        <v>0</v>
      </c>
      <c r="S1463" s="107">
        <v>1</v>
      </c>
      <c r="T1463" s="108">
        <v>1</v>
      </c>
      <c r="U1463" s="108">
        <v>1</v>
      </c>
      <c r="V1463" s="108">
        <v>0</v>
      </c>
      <c r="W1463" s="109">
        <v>6046751.96</v>
      </c>
      <c r="X1463" s="110">
        <v>0</v>
      </c>
      <c r="Y1463" s="111">
        <v>0</v>
      </c>
      <c r="Z1463" s="111">
        <v>0</v>
      </c>
      <c r="AA1463" s="111">
        <v>0</v>
      </c>
      <c r="AB1463" s="111">
        <v>0</v>
      </c>
      <c r="AC1463" s="111">
        <v>0</v>
      </c>
      <c r="AD1463" s="112">
        <v>6046751.96</v>
      </c>
      <c r="AE1463" s="114">
        <v>44165</v>
      </c>
      <c r="AF1463" s="114">
        <v>45260</v>
      </c>
      <c r="AG1463" s="115">
        <v>6046751.96</v>
      </c>
      <c r="AH1463" s="116" t="s">
        <v>903</v>
      </c>
      <c r="AI1463" s="116" t="s">
        <v>904</v>
      </c>
      <c r="AJ1463" s="14">
        <v>0</v>
      </c>
      <c r="AK1463" s="14">
        <v>0</v>
      </c>
      <c r="AL1463" s="14">
        <v>0</v>
      </c>
      <c r="AM1463" s="14">
        <v>0</v>
      </c>
      <c r="AN1463" s="14">
        <v>0</v>
      </c>
      <c r="AO1463" s="14">
        <v>0</v>
      </c>
      <c r="AP1463" s="14">
        <v>0</v>
      </c>
      <c r="AQ1463" s="14">
        <v>0</v>
      </c>
      <c r="AR1463" s="14">
        <v>0</v>
      </c>
      <c r="AS1463" s="14">
        <v>0</v>
      </c>
      <c r="AT1463" s="14">
        <v>0</v>
      </c>
      <c r="AU1463" s="14">
        <v>0</v>
      </c>
      <c r="AV1463" s="14">
        <v>0</v>
      </c>
      <c r="AW1463" s="14">
        <v>6046751.96</v>
      </c>
      <c r="AX1463" s="14">
        <v>0</v>
      </c>
      <c r="AY1463" s="14">
        <f t="shared" si="66"/>
        <v>0</v>
      </c>
      <c r="AZ1463" s="14">
        <f t="shared" si="67"/>
        <v>6046751.96</v>
      </c>
      <c r="BA1463" s="14">
        <f t="shared" si="68"/>
        <v>6046751.96</v>
      </c>
    </row>
    <row r="1464" spans="1:53" x14ac:dyDescent="0.35">
      <c r="A1464" s="15" t="s">
        <v>3211</v>
      </c>
      <c r="B1464" s="127" t="s">
        <v>1369</v>
      </c>
      <c r="C1464" s="105">
        <v>1</v>
      </c>
      <c r="D1464" s="106" t="s">
        <v>23</v>
      </c>
      <c r="E1464" s="104" t="s">
        <v>511</v>
      </c>
      <c r="F1464" s="104" t="s">
        <v>880</v>
      </c>
      <c r="G1464" s="104" t="s">
        <v>899</v>
      </c>
      <c r="H1464" s="104" t="s">
        <v>900</v>
      </c>
      <c r="I1464" s="104" t="s">
        <v>882</v>
      </c>
      <c r="J1464" s="104" t="s">
        <v>901</v>
      </c>
      <c r="K1464" s="104" t="s">
        <v>134</v>
      </c>
      <c r="L1464" s="104" t="s">
        <v>884</v>
      </c>
      <c r="M1464" s="104" t="s">
        <v>902</v>
      </c>
      <c r="N1464" s="107">
        <v>1</v>
      </c>
      <c r="O1464" s="107">
        <v>1</v>
      </c>
      <c r="P1464" s="107">
        <v>1</v>
      </c>
      <c r="Q1464" s="107">
        <v>0</v>
      </c>
      <c r="R1464" s="107">
        <v>0</v>
      </c>
      <c r="S1464" s="107">
        <v>1</v>
      </c>
      <c r="T1464" s="108">
        <v>1</v>
      </c>
      <c r="U1464" s="108">
        <v>1</v>
      </c>
      <c r="V1464" s="108">
        <v>0</v>
      </c>
      <c r="W1464" s="109">
        <v>0</v>
      </c>
      <c r="X1464" s="110">
        <v>0</v>
      </c>
      <c r="Y1464" s="111">
        <v>0</v>
      </c>
      <c r="Z1464" s="111">
        <v>0</v>
      </c>
      <c r="AA1464" s="111">
        <v>0</v>
      </c>
      <c r="AB1464" s="111">
        <v>0</v>
      </c>
      <c r="AC1464" s="111">
        <v>0</v>
      </c>
      <c r="AD1464" s="112">
        <v>0</v>
      </c>
      <c r="AE1464" s="114">
        <v>44291</v>
      </c>
      <c r="AF1464" s="114">
        <v>44656</v>
      </c>
      <c r="AG1464" s="115">
        <v>327155.28000000003</v>
      </c>
      <c r="AH1464" s="116" t="s">
        <v>903</v>
      </c>
      <c r="AI1464" s="116" t="s">
        <v>904</v>
      </c>
      <c r="AJ1464" s="14">
        <v>0</v>
      </c>
      <c r="AK1464" s="14">
        <v>0</v>
      </c>
      <c r="AL1464" s="14">
        <v>0</v>
      </c>
      <c r="AM1464" s="14">
        <v>0</v>
      </c>
      <c r="AN1464" s="14">
        <v>0</v>
      </c>
      <c r="AO1464" s="14">
        <v>0</v>
      </c>
      <c r="AP1464" s="14">
        <v>0</v>
      </c>
      <c r="AQ1464" s="14">
        <v>0</v>
      </c>
      <c r="AR1464" s="14">
        <v>0</v>
      </c>
      <c r="AS1464" s="14">
        <v>0</v>
      </c>
      <c r="AT1464" s="14">
        <v>0</v>
      </c>
      <c r="AU1464" s="14">
        <v>0</v>
      </c>
      <c r="AV1464" s="14">
        <v>0</v>
      </c>
      <c r="AW1464" s="14">
        <v>0</v>
      </c>
      <c r="AX1464" s="14">
        <v>0</v>
      </c>
      <c r="AY1464" s="14">
        <f t="shared" si="66"/>
        <v>0</v>
      </c>
      <c r="AZ1464" s="14">
        <f t="shared" si="67"/>
        <v>0</v>
      </c>
      <c r="BA1464" s="14">
        <f t="shared" si="68"/>
        <v>0</v>
      </c>
    </row>
    <row r="1465" spans="1:53" x14ac:dyDescent="0.35">
      <c r="A1465" s="15" t="s">
        <v>3212</v>
      </c>
      <c r="B1465" s="127" t="s">
        <v>1370</v>
      </c>
      <c r="C1465" s="105">
        <v>1</v>
      </c>
      <c r="D1465" s="106" t="s">
        <v>23</v>
      </c>
      <c r="E1465" s="104" t="s">
        <v>511</v>
      </c>
      <c r="F1465" s="104" t="s">
        <v>880</v>
      </c>
      <c r="G1465" s="104" t="s">
        <v>899</v>
      </c>
      <c r="H1465" s="104" t="s">
        <v>900</v>
      </c>
      <c r="I1465" s="104" t="s">
        <v>882</v>
      </c>
      <c r="J1465" s="104" t="s">
        <v>901</v>
      </c>
      <c r="K1465" s="104" t="s">
        <v>134</v>
      </c>
      <c r="L1465" s="104" t="s">
        <v>884</v>
      </c>
      <c r="M1465" s="104" t="s">
        <v>902</v>
      </c>
      <c r="N1465" s="107">
        <v>1</v>
      </c>
      <c r="O1465" s="107">
        <v>1</v>
      </c>
      <c r="P1465" s="107">
        <v>1</v>
      </c>
      <c r="Q1465" s="107">
        <v>0</v>
      </c>
      <c r="R1465" s="107">
        <v>0</v>
      </c>
      <c r="S1465" s="107">
        <v>1</v>
      </c>
      <c r="T1465" s="108">
        <v>1</v>
      </c>
      <c r="U1465" s="108">
        <v>1</v>
      </c>
      <c r="V1465" s="108">
        <v>0</v>
      </c>
      <c r="W1465" s="109">
        <v>1307833.96</v>
      </c>
      <c r="X1465" s="110">
        <v>0</v>
      </c>
      <c r="Y1465" s="111">
        <v>0</v>
      </c>
      <c r="Z1465" s="111">
        <v>0</v>
      </c>
      <c r="AA1465" s="111">
        <v>0</v>
      </c>
      <c r="AB1465" s="111">
        <v>0</v>
      </c>
      <c r="AC1465" s="111">
        <v>0</v>
      </c>
      <c r="AD1465" s="112">
        <v>1307833.96</v>
      </c>
      <c r="AE1465" s="114">
        <v>44291</v>
      </c>
      <c r="AF1465" s="114">
        <v>45387</v>
      </c>
      <c r="AG1465" s="115">
        <v>1307833.96</v>
      </c>
      <c r="AH1465" s="116" t="s">
        <v>903</v>
      </c>
      <c r="AI1465" s="116" t="s">
        <v>904</v>
      </c>
      <c r="AJ1465" s="14">
        <v>0</v>
      </c>
      <c r="AK1465" s="14">
        <v>0</v>
      </c>
      <c r="AL1465" s="14">
        <v>0</v>
      </c>
      <c r="AM1465" s="14">
        <v>0</v>
      </c>
      <c r="AN1465" s="14">
        <v>0</v>
      </c>
      <c r="AO1465" s="14">
        <v>0</v>
      </c>
      <c r="AP1465" s="14">
        <v>0</v>
      </c>
      <c r="AQ1465" s="14">
        <v>0</v>
      </c>
      <c r="AR1465" s="14">
        <v>0</v>
      </c>
      <c r="AS1465" s="14">
        <v>0</v>
      </c>
      <c r="AT1465" s="14">
        <v>0</v>
      </c>
      <c r="AU1465" s="14">
        <v>0</v>
      </c>
      <c r="AV1465" s="14">
        <v>0</v>
      </c>
      <c r="AW1465" s="14">
        <v>0</v>
      </c>
      <c r="AX1465" s="14">
        <v>0</v>
      </c>
      <c r="AY1465" s="14">
        <f t="shared" si="66"/>
        <v>0</v>
      </c>
      <c r="AZ1465" s="14">
        <f t="shared" si="67"/>
        <v>0</v>
      </c>
      <c r="BA1465" s="14">
        <f t="shared" si="68"/>
        <v>0</v>
      </c>
    </row>
    <row r="1466" spans="1:53" x14ac:dyDescent="0.35">
      <c r="A1466" s="15" t="s">
        <v>3213</v>
      </c>
      <c r="B1466" s="127" t="s">
        <v>1371</v>
      </c>
      <c r="C1466" s="105">
        <v>1</v>
      </c>
      <c r="D1466" s="106" t="s">
        <v>23</v>
      </c>
      <c r="E1466" s="104" t="s">
        <v>511</v>
      </c>
      <c r="F1466" s="104" t="s">
        <v>880</v>
      </c>
      <c r="G1466" s="104" t="s">
        <v>899</v>
      </c>
      <c r="H1466" s="104" t="s">
        <v>900</v>
      </c>
      <c r="I1466" s="104" t="s">
        <v>882</v>
      </c>
      <c r="J1466" s="104" t="s">
        <v>901</v>
      </c>
      <c r="K1466" s="104" t="s">
        <v>134</v>
      </c>
      <c r="L1466" s="104" t="s">
        <v>884</v>
      </c>
      <c r="M1466" s="104" t="s">
        <v>902</v>
      </c>
      <c r="N1466" s="107">
        <v>1</v>
      </c>
      <c r="O1466" s="107">
        <v>1</v>
      </c>
      <c r="P1466" s="107">
        <v>1</v>
      </c>
      <c r="Q1466" s="107">
        <v>0</v>
      </c>
      <c r="R1466" s="107">
        <v>0</v>
      </c>
      <c r="S1466" s="107">
        <v>1</v>
      </c>
      <c r="T1466" s="108">
        <v>1</v>
      </c>
      <c r="U1466" s="108">
        <v>1</v>
      </c>
      <c r="V1466" s="108">
        <v>0</v>
      </c>
      <c r="W1466" s="109">
        <v>1144147.07</v>
      </c>
      <c r="X1466" s="110">
        <v>0</v>
      </c>
      <c r="Y1466" s="111">
        <v>0</v>
      </c>
      <c r="Z1466" s="111">
        <v>0</v>
      </c>
      <c r="AA1466" s="111">
        <v>0</v>
      </c>
      <c r="AB1466" s="111">
        <v>0</v>
      </c>
      <c r="AC1466" s="111">
        <v>0</v>
      </c>
      <c r="AD1466" s="112">
        <v>1144147.07</v>
      </c>
      <c r="AE1466" s="114">
        <v>44291</v>
      </c>
      <c r="AF1466" s="114">
        <v>46117</v>
      </c>
      <c r="AG1466" s="115">
        <v>1144147.07</v>
      </c>
      <c r="AH1466" s="116" t="s">
        <v>903</v>
      </c>
      <c r="AI1466" s="116" t="s">
        <v>904</v>
      </c>
      <c r="AJ1466" s="14">
        <v>0</v>
      </c>
      <c r="AK1466" s="14">
        <v>0</v>
      </c>
      <c r="AL1466" s="14">
        <v>0</v>
      </c>
      <c r="AM1466" s="14">
        <v>0</v>
      </c>
      <c r="AN1466" s="14">
        <v>0</v>
      </c>
      <c r="AO1466" s="14">
        <v>0</v>
      </c>
      <c r="AP1466" s="14">
        <v>0</v>
      </c>
      <c r="AQ1466" s="14">
        <v>0</v>
      </c>
      <c r="AR1466" s="14">
        <v>0</v>
      </c>
      <c r="AS1466" s="14">
        <v>0</v>
      </c>
      <c r="AT1466" s="14">
        <v>0</v>
      </c>
      <c r="AU1466" s="14">
        <v>0</v>
      </c>
      <c r="AV1466" s="14">
        <v>0</v>
      </c>
      <c r="AW1466" s="14">
        <v>0</v>
      </c>
      <c r="AX1466" s="14">
        <v>0</v>
      </c>
      <c r="AY1466" s="14">
        <f t="shared" si="66"/>
        <v>0</v>
      </c>
      <c r="AZ1466" s="14">
        <f t="shared" si="67"/>
        <v>0</v>
      </c>
      <c r="BA1466" s="14">
        <f t="shared" si="68"/>
        <v>0</v>
      </c>
    </row>
    <row r="1467" spans="1:53" x14ac:dyDescent="0.35">
      <c r="A1467" s="15" t="s">
        <v>3214</v>
      </c>
      <c r="B1467" s="127" t="s">
        <v>1372</v>
      </c>
      <c r="C1467" s="105">
        <v>1</v>
      </c>
      <c r="D1467" s="106" t="s">
        <v>23</v>
      </c>
      <c r="E1467" s="104" t="s">
        <v>511</v>
      </c>
      <c r="F1467" s="104" t="s">
        <v>880</v>
      </c>
      <c r="G1467" s="104" t="s">
        <v>899</v>
      </c>
      <c r="H1467" s="104" t="s">
        <v>900</v>
      </c>
      <c r="I1467" s="104" t="s">
        <v>882</v>
      </c>
      <c r="J1467" s="104" t="s">
        <v>901</v>
      </c>
      <c r="K1467" s="104" t="s">
        <v>134</v>
      </c>
      <c r="L1467" s="104" t="s">
        <v>884</v>
      </c>
      <c r="M1467" s="104" t="s">
        <v>902</v>
      </c>
      <c r="N1467" s="107">
        <v>1</v>
      </c>
      <c r="O1467" s="107">
        <v>1</v>
      </c>
      <c r="P1467" s="107">
        <v>1</v>
      </c>
      <c r="Q1467" s="107">
        <v>0</v>
      </c>
      <c r="R1467" s="107">
        <v>0</v>
      </c>
      <c r="S1467" s="107">
        <v>1</v>
      </c>
      <c r="T1467" s="108">
        <v>1</v>
      </c>
      <c r="U1467" s="108">
        <v>1</v>
      </c>
      <c r="V1467" s="108">
        <v>0</v>
      </c>
      <c r="W1467" s="109">
        <v>3425597.32</v>
      </c>
      <c r="X1467" s="110">
        <v>0</v>
      </c>
      <c r="Y1467" s="111">
        <v>0</v>
      </c>
      <c r="Z1467" s="111">
        <v>0</v>
      </c>
      <c r="AA1467" s="111">
        <v>0</v>
      </c>
      <c r="AB1467" s="111">
        <v>0</v>
      </c>
      <c r="AC1467" s="111">
        <v>0</v>
      </c>
      <c r="AD1467" s="112">
        <v>3425597.32</v>
      </c>
      <c r="AE1467" s="114">
        <v>44291</v>
      </c>
      <c r="AF1467" s="114">
        <v>45387</v>
      </c>
      <c r="AG1467" s="115">
        <v>3425597.32</v>
      </c>
      <c r="AH1467" s="116" t="s">
        <v>903</v>
      </c>
      <c r="AI1467" s="116" t="s">
        <v>904</v>
      </c>
      <c r="AJ1467" s="14">
        <v>0</v>
      </c>
      <c r="AK1467" s="14">
        <v>0</v>
      </c>
      <c r="AL1467" s="14">
        <v>0</v>
      </c>
      <c r="AM1467" s="14">
        <v>0</v>
      </c>
      <c r="AN1467" s="14">
        <v>0</v>
      </c>
      <c r="AO1467" s="14">
        <v>0</v>
      </c>
      <c r="AP1467" s="14">
        <v>0</v>
      </c>
      <c r="AQ1467" s="14">
        <v>0</v>
      </c>
      <c r="AR1467" s="14">
        <v>0</v>
      </c>
      <c r="AS1467" s="14">
        <v>0</v>
      </c>
      <c r="AT1467" s="14">
        <v>0</v>
      </c>
      <c r="AU1467" s="14">
        <v>0</v>
      </c>
      <c r="AV1467" s="14">
        <v>0</v>
      </c>
      <c r="AW1467" s="14">
        <v>0</v>
      </c>
      <c r="AX1467" s="14">
        <v>0</v>
      </c>
      <c r="AY1467" s="14">
        <f t="shared" si="66"/>
        <v>0</v>
      </c>
      <c r="AZ1467" s="14">
        <f t="shared" si="67"/>
        <v>0</v>
      </c>
      <c r="BA1467" s="14">
        <f t="shared" si="68"/>
        <v>0</v>
      </c>
    </row>
    <row r="1468" spans="1:53" x14ac:dyDescent="0.35">
      <c r="A1468" s="15" t="s">
        <v>3215</v>
      </c>
      <c r="B1468" s="127" t="s">
        <v>1373</v>
      </c>
      <c r="C1468" s="105">
        <v>1</v>
      </c>
      <c r="D1468" s="106" t="s">
        <v>23</v>
      </c>
      <c r="E1468" s="104" t="s">
        <v>511</v>
      </c>
      <c r="F1468" s="104" t="s">
        <v>880</v>
      </c>
      <c r="G1468" s="104" t="s">
        <v>1313</v>
      </c>
      <c r="H1468" s="104" t="s">
        <v>908</v>
      </c>
      <c r="I1468" s="104" t="s">
        <v>1314</v>
      </c>
      <c r="J1468" s="104" t="s">
        <v>910</v>
      </c>
      <c r="K1468" s="104" t="s">
        <v>1374</v>
      </c>
      <c r="L1468" s="104" t="s">
        <v>884</v>
      </c>
      <c r="M1468" s="104" t="s">
        <v>902</v>
      </c>
      <c r="N1468" s="107">
        <v>1</v>
      </c>
      <c r="O1468" s="107">
        <v>1</v>
      </c>
      <c r="P1468" s="107">
        <v>1</v>
      </c>
      <c r="Q1468" s="107">
        <v>1</v>
      </c>
      <c r="R1468" s="107">
        <v>1</v>
      </c>
      <c r="S1468" s="107">
        <v>1</v>
      </c>
      <c r="T1468" s="108">
        <v>0</v>
      </c>
      <c r="U1468" s="108">
        <v>1</v>
      </c>
      <c r="V1468" s="108">
        <v>0</v>
      </c>
      <c r="W1468" s="109">
        <v>640746.02</v>
      </c>
      <c r="X1468" s="110">
        <v>0</v>
      </c>
      <c r="Y1468" s="111">
        <v>0</v>
      </c>
      <c r="Z1468" s="111">
        <v>0</v>
      </c>
      <c r="AA1468" s="111">
        <v>0</v>
      </c>
      <c r="AB1468" s="111">
        <v>0</v>
      </c>
      <c r="AC1468" s="111">
        <v>0</v>
      </c>
      <c r="AD1468" s="112">
        <v>640746.02</v>
      </c>
      <c r="AE1468" s="114">
        <v>44291</v>
      </c>
      <c r="AF1468" s="114">
        <v>45387</v>
      </c>
      <c r="AG1468" s="115">
        <v>640746.02</v>
      </c>
      <c r="AH1468" s="116" t="s">
        <v>903</v>
      </c>
      <c r="AI1468" s="116" t="s">
        <v>904</v>
      </c>
      <c r="AJ1468" s="14">
        <v>0</v>
      </c>
      <c r="AK1468" s="14">
        <v>0</v>
      </c>
      <c r="AL1468" s="14">
        <v>0</v>
      </c>
      <c r="AM1468" s="14">
        <v>0</v>
      </c>
      <c r="AN1468" s="14">
        <v>0</v>
      </c>
      <c r="AO1468" s="14">
        <v>0</v>
      </c>
      <c r="AP1468" s="14">
        <v>0</v>
      </c>
      <c r="AQ1468" s="14">
        <v>0</v>
      </c>
      <c r="AR1468" s="14">
        <v>0</v>
      </c>
      <c r="AS1468" s="14">
        <v>0</v>
      </c>
      <c r="AT1468" s="14">
        <v>0</v>
      </c>
      <c r="AU1468" s="14">
        <v>0</v>
      </c>
      <c r="AV1468" s="14">
        <v>0</v>
      </c>
      <c r="AW1468" s="14">
        <v>0</v>
      </c>
      <c r="AX1468" s="14">
        <v>0</v>
      </c>
      <c r="AY1468" s="14">
        <f t="shared" si="66"/>
        <v>0</v>
      </c>
      <c r="AZ1468" s="14">
        <f t="shared" si="67"/>
        <v>0</v>
      </c>
      <c r="BA1468" s="14">
        <f t="shared" si="68"/>
        <v>0</v>
      </c>
    </row>
    <row r="1469" spans="1:53" x14ac:dyDescent="0.35">
      <c r="A1469" s="15" t="s">
        <v>3216</v>
      </c>
      <c r="B1469" s="127" t="s">
        <v>1375</v>
      </c>
      <c r="C1469" s="105">
        <v>1</v>
      </c>
      <c r="D1469" s="106" t="s">
        <v>23</v>
      </c>
      <c r="E1469" s="104" t="s">
        <v>511</v>
      </c>
      <c r="F1469" s="104" t="s">
        <v>880</v>
      </c>
      <c r="G1469" s="104" t="s">
        <v>1313</v>
      </c>
      <c r="H1469" s="104" t="s">
        <v>908</v>
      </c>
      <c r="I1469" s="104" t="s">
        <v>1314</v>
      </c>
      <c r="J1469" s="104" t="s">
        <v>910</v>
      </c>
      <c r="K1469" s="104" t="s">
        <v>1374</v>
      </c>
      <c r="L1469" s="104" t="s">
        <v>884</v>
      </c>
      <c r="M1469" s="104" t="s">
        <v>902</v>
      </c>
      <c r="N1469" s="107">
        <v>1</v>
      </c>
      <c r="O1469" s="107">
        <v>1</v>
      </c>
      <c r="P1469" s="107">
        <v>1</v>
      </c>
      <c r="Q1469" s="107">
        <v>1</v>
      </c>
      <c r="R1469" s="107">
        <v>1</v>
      </c>
      <c r="S1469" s="107">
        <v>1</v>
      </c>
      <c r="T1469" s="108">
        <v>0</v>
      </c>
      <c r="U1469" s="108">
        <v>1</v>
      </c>
      <c r="V1469" s="108">
        <v>0</v>
      </c>
      <c r="W1469" s="109">
        <v>640629.77</v>
      </c>
      <c r="X1469" s="110">
        <v>0</v>
      </c>
      <c r="Y1469" s="111">
        <v>0</v>
      </c>
      <c r="Z1469" s="111">
        <v>0</v>
      </c>
      <c r="AA1469" s="111">
        <v>0</v>
      </c>
      <c r="AB1469" s="111">
        <v>0</v>
      </c>
      <c r="AC1469" s="111">
        <v>0</v>
      </c>
      <c r="AD1469" s="112">
        <v>640629.77</v>
      </c>
      <c r="AE1469" s="114">
        <v>44291</v>
      </c>
      <c r="AF1469" s="114">
        <v>46117</v>
      </c>
      <c r="AG1469" s="115">
        <v>640629.77</v>
      </c>
      <c r="AH1469" s="116" t="s">
        <v>903</v>
      </c>
      <c r="AI1469" s="116" t="s">
        <v>904</v>
      </c>
      <c r="AJ1469" s="14">
        <v>0</v>
      </c>
      <c r="AK1469" s="14">
        <v>0</v>
      </c>
      <c r="AL1469" s="14">
        <v>0</v>
      </c>
      <c r="AM1469" s="14">
        <v>0</v>
      </c>
      <c r="AN1469" s="14">
        <v>0</v>
      </c>
      <c r="AO1469" s="14">
        <v>0</v>
      </c>
      <c r="AP1469" s="14">
        <v>0</v>
      </c>
      <c r="AQ1469" s="14">
        <v>0</v>
      </c>
      <c r="AR1469" s="14">
        <v>0</v>
      </c>
      <c r="AS1469" s="14">
        <v>0</v>
      </c>
      <c r="AT1469" s="14">
        <v>0</v>
      </c>
      <c r="AU1469" s="14">
        <v>0</v>
      </c>
      <c r="AV1469" s="14">
        <v>0</v>
      </c>
      <c r="AW1469" s="14">
        <v>0</v>
      </c>
      <c r="AX1469" s="14">
        <v>0</v>
      </c>
      <c r="AY1469" s="14">
        <f t="shared" si="66"/>
        <v>0</v>
      </c>
      <c r="AZ1469" s="14">
        <f t="shared" si="67"/>
        <v>0</v>
      </c>
      <c r="BA1469" s="14">
        <f t="shared" si="68"/>
        <v>0</v>
      </c>
    </row>
    <row r="1470" spans="1:53" x14ac:dyDescent="0.35">
      <c r="A1470" s="15" t="s">
        <v>2151</v>
      </c>
      <c r="B1470" s="127" t="s">
        <v>847</v>
      </c>
      <c r="C1470" s="105">
        <v>1</v>
      </c>
      <c r="D1470" s="106" t="s">
        <v>23</v>
      </c>
      <c r="E1470" s="104" t="s">
        <v>511</v>
      </c>
      <c r="F1470" s="104" t="s">
        <v>880</v>
      </c>
      <c r="G1470" s="104" t="s">
        <v>848</v>
      </c>
      <c r="H1470" s="104" t="s">
        <v>900</v>
      </c>
      <c r="I1470" s="104" t="s">
        <v>882</v>
      </c>
      <c r="J1470" s="104" t="s">
        <v>901</v>
      </c>
      <c r="K1470" s="104" t="s">
        <v>848</v>
      </c>
      <c r="L1470" s="104" t="s">
        <v>884</v>
      </c>
      <c r="M1470" s="104" t="s">
        <v>902</v>
      </c>
      <c r="N1470" s="107">
        <v>1</v>
      </c>
      <c r="O1470" s="107">
        <v>1</v>
      </c>
      <c r="P1470" s="107">
        <v>1</v>
      </c>
      <c r="Q1470" s="107">
        <v>0</v>
      </c>
      <c r="R1470" s="107">
        <v>0</v>
      </c>
      <c r="S1470" s="107">
        <v>1</v>
      </c>
      <c r="T1470" s="108">
        <v>1</v>
      </c>
      <c r="U1470" s="108">
        <v>1</v>
      </c>
      <c r="V1470" s="108">
        <v>0</v>
      </c>
      <c r="W1470" s="109">
        <v>32861945.449999999</v>
      </c>
      <c r="X1470" s="110">
        <v>0</v>
      </c>
      <c r="Y1470" s="111">
        <v>0</v>
      </c>
      <c r="Z1470" s="111">
        <v>0</v>
      </c>
      <c r="AA1470" s="111">
        <v>0</v>
      </c>
      <c r="AB1470" s="111">
        <v>0</v>
      </c>
      <c r="AC1470" s="111">
        <v>0</v>
      </c>
      <c r="AD1470" s="112">
        <v>32861945.449999999</v>
      </c>
      <c r="AE1470" s="114">
        <v>44165</v>
      </c>
      <c r="AF1470" s="114">
        <v>45260</v>
      </c>
      <c r="AG1470" s="115">
        <v>32861945.449999999</v>
      </c>
      <c r="AH1470" s="116" t="s">
        <v>903</v>
      </c>
      <c r="AI1470" s="116" t="s">
        <v>904</v>
      </c>
      <c r="AJ1470" s="14">
        <v>0</v>
      </c>
      <c r="AK1470" s="14">
        <v>0</v>
      </c>
      <c r="AL1470" s="14">
        <v>0</v>
      </c>
      <c r="AM1470" s="14">
        <v>0</v>
      </c>
      <c r="AN1470" s="14">
        <v>0</v>
      </c>
      <c r="AO1470" s="14">
        <v>0</v>
      </c>
      <c r="AP1470" s="14">
        <v>0</v>
      </c>
      <c r="AQ1470" s="14">
        <v>0</v>
      </c>
      <c r="AR1470" s="14">
        <v>0</v>
      </c>
      <c r="AS1470" s="14">
        <v>0</v>
      </c>
      <c r="AT1470" s="14">
        <v>0</v>
      </c>
      <c r="AU1470" s="14">
        <v>0</v>
      </c>
      <c r="AV1470" s="14">
        <v>0</v>
      </c>
      <c r="AW1470" s="14">
        <v>32861945.449999999</v>
      </c>
      <c r="AX1470" s="14">
        <v>0</v>
      </c>
      <c r="AY1470" s="14">
        <f t="shared" si="66"/>
        <v>0</v>
      </c>
      <c r="AZ1470" s="14">
        <f t="shared" si="67"/>
        <v>32861945.449999999</v>
      </c>
      <c r="BA1470" s="14">
        <f t="shared" si="68"/>
        <v>32861945.449999999</v>
      </c>
    </row>
    <row r="1471" spans="1:53" x14ac:dyDescent="0.35">
      <c r="A1471" s="15" t="s">
        <v>3217</v>
      </c>
      <c r="B1471" s="127" t="s">
        <v>1376</v>
      </c>
      <c r="C1471" s="105">
        <v>1</v>
      </c>
      <c r="D1471" s="106" t="s">
        <v>23</v>
      </c>
      <c r="E1471" s="104" t="s">
        <v>511</v>
      </c>
      <c r="F1471" s="104" t="s">
        <v>880</v>
      </c>
      <c r="G1471" s="104" t="s">
        <v>848</v>
      </c>
      <c r="H1471" s="104" t="s">
        <v>900</v>
      </c>
      <c r="I1471" s="104" t="s">
        <v>882</v>
      </c>
      <c r="J1471" s="104" t="s">
        <v>901</v>
      </c>
      <c r="K1471" s="104" t="s">
        <v>848</v>
      </c>
      <c r="L1471" s="104" t="s">
        <v>884</v>
      </c>
      <c r="M1471" s="104" t="s">
        <v>902</v>
      </c>
      <c r="N1471" s="107">
        <v>1</v>
      </c>
      <c r="O1471" s="107">
        <v>1</v>
      </c>
      <c r="P1471" s="107">
        <v>1</v>
      </c>
      <c r="Q1471" s="107">
        <v>0</v>
      </c>
      <c r="R1471" s="107">
        <v>0</v>
      </c>
      <c r="S1471" s="107">
        <v>1</v>
      </c>
      <c r="T1471" s="108">
        <v>1</v>
      </c>
      <c r="U1471" s="108">
        <v>1</v>
      </c>
      <c r="V1471" s="108">
        <v>0</v>
      </c>
      <c r="W1471" s="109">
        <v>21938152.809999999</v>
      </c>
      <c r="X1471" s="110">
        <v>0</v>
      </c>
      <c r="Y1471" s="111">
        <v>0</v>
      </c>
      <c r="Z1471" s="111">
        <v>0</v>
      </c>
      <c r="AA1471" s="111">
        <v>0</v>
      </c>
      <c r="AB1471" s="111">
        <v>0</v>
      </c>
      <c r="AC1471" s="111">
        <v>0</v>
      </c>
      <c r="AD1471" s="112">
        <v>21938152.809999999</v>
      </c>
      <c r="AE1471" s="114">
        <v>44168</v>
      </c>
      <c r="AF1471" s="114">
        <v>45994</v>
      </c>
      <c r="AG1471" s="115">
        <v>21938152.809999999</v>
      </c>
      <c r="AH1471" s="116" t="s">
        <v>903</v>
      </c>
      <c r="AI1471" s="116" t="s">
        <v>904</v>
      </c>
      <c r="AJ1471" s="14">
        <v>0</v>
      </c>
      <c r="AK1471" s="14">
        <v>0</v>
      </c>
      <c r="AL1471" s="14">
        <v>0</v>
      </c>
      <c r="AM1471" s="14">
        <v>0</v>
      </c>
      <c r="AN1471" s="14">
        <v>0</v>
      </c>
      <c r="AO1471" s="14">
        <v>0</v>
      </c>
      <c r="AP1471" s="14">
        <v>0</v>
      </c>
      <c r="AQ1471" s="14">
        <v>0</v>
      </c>
      <c r="AR1471" s="14">
        <v>0</v>
      </c>
      <c r="AS1471" s="14">
        <v>0</v>
      </c>
      <c r="AT1471" s="14">
        <v>0</v>
      </c>
      <c r="AU1471" s="14">
        <v>0</v>
      </c>
      <c r="AV1471" s="14">
        <v>0</v>
      </c>
      <c r="AW1471" s="14">
        <v>0</v>
      </c>
      <c r="AX1471" s="14">
        <v>0</v>
      </c>
      <c r="AY1471" s="14">
        <f t="shared" si="66"/>
        <v>0</v>
      </c>
      <c r="AZ1471" s="14">
        <f t="shared" si="67"/>
        <v>0</v>
      </c>
      <c r="BA1471" s="14">
        <f t="shared" si="68"/>
        <v>0</v>
      </c>
    </row>
    <row r="1472" spans="1:53" x14ac:dyDescent="0.35">
      <c r="A1472" s="15" t="s">
        <v>3218</v>
      </c>
      <c r="B1472" s="127" t="s">
        <v>1377</v>
      </c>
      <c r="C1472" s="105">
        <v>1</v>
      </c>
      <c r="D1472" s="106" t="s">
        <v>23</v>
      </c>
      <c r="E1472" s="104" t="s">
        <v>511</v>
      </c>
      <c r="F1472" s="104" t="s">
        <v>880</v>
      </c>
      <c r="G1472" s="104" t="s">
        <v>848</v>
      </c>
      <c r="H1472" s="104" t="s">
        <v>900</v>
      </c>
      <c r="I1472" s="104" t="s">
        <v>882</v>
      </c>
      <c r="J1472" s="104" t="s">
        <v>901</v>
      </c>
      <c r="K1472" s="104" t="s">
        <v>848</v>
      </c>
      <c r="L1472" s="104" t="s">
        <v>884</v>
      </c>
      <c r="M1472" s="104" t="s">
        <v>902</v>
      </c>
      <c r="N1472" s="107">
        <v>1</v>
      </c>
      <c r="O1472" s="107">
        <v>1</v>
      </c>
      <c r="P1472" s="107">
        <v>1</v>
      </c>
      <c r="Q1472" s="107">
        <v>0</v>
      </c>
      <c r="R1472" s="107">
        <v>0</v>
      </c>
      <c r="S1472" s="107">
        <v>1</v>
      </c>
      <c r="T1472" s="108">
        <v>1</v>
      </c>
      <c r="U1472" s="108">
        <v>1</v>
      </c>
      <c r="V1472" s="108">
        <v>0</v>
      </c>
      <c r="W1472" s="109">
        <v>0</v>
      </c>
      <c r="X1472" s="110">
        <v>0</v>
      </c>
      <c r="Y1472" s="111">
        <v>0</v>
      </c>
      <c r="Z1472" s="111">
        <v>0</v>
      </c>
      <c r="AA1472" s="111">
        <v>0</v>
      </c>
      <c r="AB1472" s="111">
        <v>0</v>
      </c>
      <c r="AC1472" s="111">
        <v>0</v>
      </c>
      <c r="AD1472" s="112">
        <v>0</v>
      </c>
      <c r="AE1472" s="114">
        <v>44291</v>
      </c>
      <c r="AF1472" s="114">
        <v>44656</v>
      </c>
      <c r="AG1472" s="115">
        <v>11011599.359999999</v>
      </c>
      <c r="AH1472" s="116" t="s">
        <v>903</v>
      </c>
      <c r="AI1472" s="116" t="s">
        <v>904</v>
      </c>
      <c r="AJ1472" s="14">
        <v>0</v>
      </c>
      <c r="AK1472" s="14">
        <v>0</v>
      </c>
      <c r="AL1472" s="14">
        <v>0</v>
      </c>
      <c r="AM1472" s="14">
        <v>0</v>
      </c>
      <c r="AN1472" s="14">
        <v>0</v>
      </c>
      <c r="AO1472" s="14">
        <v>0</v>
      </c>
      <c r="AP1472" s="14">
        <v>0</v>
      </c>
      <c r="AQ1472" s="14">
        <v>0</v>
      </c>
      <c r="AR1472" s="14">
        <v>0</v>
      </c>
      <c r="AS1472" s="14">
        <v>0</v>
      </c>
      <c r="AT1472" s="14">
        <v>0</v>
      </c>
      <c r="AU1472" s="14">
        <v>0</v>
      </c>
      <c r="AV1472" s="14">
        <v>0</v>
      </c>
      <c r="AW1472" s="14">
        <v>0</v>
      </c>
      <c r="AX1472" s="14">
        <v>0</v>
      </c>
      <c r="AY1472" s="14">
        <f t="shared" si="66"/>
        <v>0</v>
      </c>
      <c r="AZ1472" s="14">
        <f t="shared" si="67"/>
        <v>0</v>
      </c>
      <c r="BA1472" s="14">
        <f t="shared" si="68"/>
        <v>0</v>
      </c>
    </row>
    <row r="1473" spans="1:53" x14ac:dyDescent="0.35">
      <c r="A1473" s="15" t="s">
        <v>3219</v>
      </c>
      <c r="B1473" s="127" t="s">
        <v>1378</v>
      </c>
      <c r="C1473" s="105">
        <v>1</v>
      </c>
      <c r="D1473" s="106" t="s">
        <v>23</v>
      </c>
      <c r="E1473" s="104" t="s">
        <v>511</v>
      </c>
      <c r="F1473" s="104" t="s">
        <v>880</v>
      </c>
      <c r="G1473" s="104" t="s">
        <v>848</v>
      </c>
      <c r="H1473" s="104" t="s">
        <v>900</v>
      </c>
      <c r="I1473" s="104" t="s">
        <v>882</v>
      </c>
      <c r="J1473" s="104" t="s">
        <v>901</v>
      </c>
      <c r="K1473" s="104" t="s">
        <v>848</v>
      </c>
      <c r="L1473" s="104" t="s">
        <v>884</v>
      </c>
      <c r="M1473" s="104" t="s">
        <v>902</v>
      </c>
      <c r="N1473" s="107">
        <v>1</v>
      </c>
      <c r="O1473" s="107">
        <v>1</v>
      </c>
      <c r="P1473" s="107">
        <v>1</v>
      </c>
      <c r="Q1473" s="107">
        <v>0</v>
      </c>
      <c r="R1473" s="107">
        <v>0</v>
      </c>
      <c r="S1473" s="107">
        <v>1</v>
      </c>
      <c r="T1473" s="108">
        <v>1</v>
      </c>
      <c r="U1473" s="108">
        <v>1</v>
      </c>
      <c r="V1473" s="108">
        <v>0</v>
      </c>
      <c r="W1473" s="109">
        <v>21410035.870000001</v>
      </c>
      <c r="X1473" s="110">
        <v>0</v>
      </c>
      <c r="Y1473" s="111">
        <v>0</v>
      </c>
      <c r="Z1473" s="111">
        <v>0</v>
      </c>
      <c r="AA1473" s="111">
        <v>0</v>
      </c>
      <c r="AB1473" s="111">
        <v>0</v>
      </c>
      <c r="AC1473" s="111">
        <v>0</v>
      </c>
      <c r="AD1473" s="112">
        <v>21410035.870000001</v>
      </c>
      <c r="AE1473" s="114">
        <v>44291</v>
      </c>
      <c r="AF1473" s="114">
        <v>45387</v>
      </c>
      <c r="AG1473" s="115">
        <v>21410035.870000001</v>
      </c>
      <c r="AH1473" s="116" t="s">
        <v>903</v>
      </c>
      <c r="AI1473" s="116" t="s">
        <v>904</v>
      </c>
      <c r="AJ1473" s="14">
        <v>0</v>
      </c>
      <c r="AK1473" s="14">
        <v>0</v>
      </c>
      <c r="AL1473" s="14">
        <v>0</v>
      </c>
      <c r="AM1473" s="14">
        <v>0</v>
      </c>
      <c r="AN1473" s="14">
        <v>0</v>
      </c>
      <c r="AO1473" s="14">
        <v>0</v>
      </c>
      <c r="AP1473" s="14">
        <v>0</v>
      </c>
      <c r="AQ1473" s="14">
        <v>0</v>
      </c>
      <c r="AR1473" s="14">
        <v>0</v>
      </c>
      <c r="AS1473" s="14">
        <v>0</v>
      </c>
      <c r="AT1473" s="14">
        <v>0</v>
      </c>
      <c r="AU1473" s="14">
        <v>0</v>
      </c>
      <c r="AV1473" s="14">
        <v>0</v>
      </c>
      <c r="AW1473" s="14">
        <v>0</v>
      </c>
      <c r="AX1473" s="14">
        <v>0</v>
      </c>
      <c r="AY1473" s="14">
        <f t="shared" si="66"/>
        <v>0</v>
      </c>
      <c r="AZ1473" s="14">
        <f t="shared" si="67"/>
        <v>0</v>
      </c>
      <c r="BA1473" s="14">
        <f t="shared" si="68"/>
        <v>0</v>
      </c>
    </row>
    <row r="1474" spans="1:53" x14ac:dyDescent="0.35">
      <c r="A1474" s="15" t="s">
        <v>3220</v>
      </c>
      <c r="B1474" s="127" t="s">
        <v>1379</v>
      </c>
      <c r="C1474" s="105">
        <v>1</v>
      </c>
      <c r="D1474" s="106" t="s">
        <v>23</v>
      </c>
      <c r="E1474" s="104" t="s">
        <v>511</v>
      </c>
      <c r="F1474" s="104" t="s">
        <v>880</v>
      </c>
      <c r="G1474" s="104" t="s">
        <v>848</v>
      </c>
      <c r="H1474" s="104" t="s">
        <v>900</v>
      </c>
      <c r="I1474" s="104" t="s">
        <v>882</v>
      </c>
      <c r="J1474" s="104" t="s">
        <v>901</v>
      </c>
      <c r="K1474" s="104" t="s">
        <v>848</v>
      </c>
      <c r="L1474" s="104" t="s">
        <v>884</v>
      </c>
      <c r="M1474" s="104" t="s">
        <v>902</v>
      </c>
      <c r="N1474" s="107">
        <v>1</v>
      </c>
      <c r="O1474" s="107">
        <v>1</v>
      </c>
      <c r="P1474" s="107">
        <v>1</v>
      </c>
      <c r="Q1474" s="107">
        <v>0</v>
      </c>
      <c r="R1474" s="107">
        <v>0</v>
      </c>
      <c r="S1474" s="107">
        <v>1</v>
      </c>
      <c r="T1474" s="108">
        <v>1</v>
      </c>
      <c r="U1474" s="108">
        <v>1</v>
      </c>
      <c r="V1474" s="108">
        <v>0</v>
      </c>
      <c r="W1474" s="109">
        <v>10637875.189999999</v>
      </c>
      <c r="X1474" s="110">
        <v>0</v>
      </c>
      <c r="Y1474" s="111">
        <v>0</v>
      </c>
      <c r="Z1474" s="111">
        <v>0</v>
      </c>
      <c r="AA1474" s="111">
        <v>0</v>
      </c>
      <c r="AB1474" s="111">
        <v>0</v>
      </c>
      <c r="AC1474" s="111">
        <v>0</v>
      </c>
      <c r="AD1474" s="112">
        <v>10637875.189999999</v>
      </c>
      <c r="AE1474" s="114">
        <v>44291</v>
      </c>
      <c r="AF1474" s="114">
        <v>45387</v>
      </c>
      <c r="AG1474" s="115">
        <v>10637875.189999999</v>
      </c>
      <c r="AH1474" s="116" t="s">
        <v>903</v>
      </c>
      <c r="AI1474" s="116" t="s">
        <v>904</v>
      </c>
      <c r="AJ1474" s="14">
        <v>0</v>
      </c>
      <c r="AK1474" s="14">
        <v>0</v>
      </c>
      <c r="AL1474" s="14">
        <v>0</v>
      </c>
      <c r="AM1474" s="14">
        <v>0</v>
      </c>
      <c r="AN1474" s="14">
        <v>0</v>
      </c>
      <c r="AO1474" s="14">
        <v>0</v>
      </c>
      <c r="AP1474" s="14">
        <v>0</v>
      </c>
      <c r="AQ1474" s="14">
        <v>0</v>
      </c>
      <c r="AR1474" s="14">
        <v>0</v>
      </c>
      <c r="AS1474" s="14">
        <v>0</v>
      </c>
      <c r="AT1474" s="14">
        <v>0</v>
      </c>
      <c r="AU1474" s="14">
        <v>0</v>
      </c>
      <c r="AV1474" s="14">
        <v>0</v>
      </c>
      <c r="AW1474" s="14">
        <v>0</v>
      </c>
      <c r="AX1474" s="14">
        <v>0</v>
      </c>
      <c r="AY1474" s="14">
        <f t="shared" si="66"/>
        <v>0</v>
      </c>
      <c r="AZ1474" s="14">
        <f t="shared" si="67"/>
        <v>0</v>
      </c>
      <c r="BA1474" s="14">
        <f t="shared" si="68"/>
        <v>0</v>
      </c>
    </row>
    <row r="1475" spans="1:53" x14ac:dyDescent="0.35">
      <c r="A1475" s="15" t="s">
        <v>3221</v>
      </c>
      <c r="B1475" s="127" t="s">
        <v>1380</v>
      </c>
      <c r="C1475" s="105">
        <v>1</v>
      </c>
      <c r="D1475" s="106" t="s">
        <v>23</v>
      </c>
      <c r="E1475" s="104" t="s">
        <v>511</v>
      </c>
      <c r="F1475" s="104" t="s">
        <v>880</v>
      </c>
      <c r="G1475" s="104" t="s">
        <v>848</v>
      </c>
      <c r="H1475" s="104" t="s">
        <v>900</v>
      </c>
      <c r="I1475" s="104" t="s">
        <v>882</v>
      </c>
      <c r="J1475" s="104" t="s">
        <v>901</v>
      </c>
      <c r="K1475" s="104" t="s">
        <v>848</v>
      </c>
      <c r="L1475" s="104" t="s">
        <v>884</v>
      </c>
      <c r="M1475" s="104" t="s">
        <v>902</v>
      </c>
      <c r="N1475" s="107">
        <v>1</v>
      </c>
      <c r="O1475" s="107">
        <v>1</v>
      </c>
      <c r="P1475" s="107">
        <v>1</v>
      </c>
      <c r="Q1475" s="107">
        <v>0</v>
      </c>
      <c r="R1475" s="107">
        <v>0</v>
      </c>
      <c r="S1475" s="107">
        <v>1</v>
      </c>
      <c r="T1475" s="108">
        <v>1</v>
      </c>
      <c r="U1475" s="108">
        <v>1</v>
      </c>
      <c r="V1475" s="108">
        <v>0</v>
      </c>
      <c r="W1475" s="109">
        <v>10798079.119999999</v>
      </c>
      <c r="X1475" s="110">
        <v>0</v>
      </c>
      <c r="Y1475" s="111">
        <v>0</v>
      </c>
      <c r="Z1475" s="111">
        <v>0</v>
      </c>
      <c r="AA1475" s="111">
        <v>0</v>
      </c>
      <c r="AB1475" s="111">
        <v>0</v>
      </c>
      <c r="AC1475" s="111">
        <v>0</v>
      </c>
      <c r="AD1475" s="112">
        <v>10798079.119999999</v>
      </c>
      <c r="AE1475" s="114">
        <v>44291</v>
      </c>
      <c r="AF1475" s="114">
        <v>45387</v>
      </c>
      <c r="AG1475" s="115">
        <v>10798079.119999999</v>
      </c>
      <c r="AH1475" s="116" t="s">
        <v>903</v>
      </c>
      <c r="AI1475" s="116" t="s">
        <v>904</v>
      </c>
      <c r="AJ1475" s="14">
        <v>0</v>
      </c>
      <c r="AK1475" s="14">
        <v>0</v>
      </c>
      <c r="AL1475" s="14">
        <v>0</v>
      </c>
      <c r="AM1475" s="14">
        <v>0</v>
      </c>
      <c r="AN1475" s="14">
        <v>0</v>
      </c>
      <c r="AO1475" s="14">
        <v>0</v>
      </c>
      <c r="AP1475" s="14">
        <v>0</v>
      </c>
      <c r="AQ1475" s="14">
        <v>0</v>
      </c>
      <c r="AR1475" s="14">
        <v>0</v>
      </c>
      <c r="AS1475" s="14">
        <v>0</v>
      </c>
      <c r="AT1475" s="14">
        <v>0</v>
      </c>
      <c r="AU1475" s="14">
        <v>0</v>
      </c>
      <c r="AV1475" s="14">
        <v>0</v>
      </c>
      <c r="AW1475" s="14">
        <v>0</v>
      </c>
      <c r="AX1475" s="14">
        <v>0</v>
      </c>
      <c r="AY1475" s="14">
        <f t="shared" ref="AY1475:AY1538" si="69">SUM(AJ1475:AL1475)</f>
        <v>0</v>
      </c>
      <c r="AZ1475" s="14">
        <f t="shared" si="67"/>
        <v>0</v>
      </c>
      <c r="BA1475" s="14">
        <f t="shared" si="68"/>
        <v>0</v>
      </c>
    </row>
    <row r="1476" spans="1:53" x14ac:dyDescent="0.35">
      <c r="A1476" s="15" t="s">
        <v>3222</v>
      </c>
      <c r="B1476" s="127" t="s">
        <v>797</v>
      </c>
      <c r="C1476" s="105">
        <v>27</v>
      </c>
      <c r="D1476" s="106" t="s">
        <v>23</v>
      </c>
      <c r="E1476" s="104" t="s">
        <v>511</v>
      </c>
      <c r="F1476" s="104" t="s">
        <v>880</v>
      </c>
      <c r="G1476" s="104" t="s">
        <v>1381</v>
      </c>
      <c r="H1476" s="104" t="s">
        <v>900</v>
      </c>
      <c r="I1476" s="104" t="s">
        <v>1320</v>
      </c>
      <c r="J1476" s="104" t="s">
        <v>901</v>
      </c>
      <c r="K1476" s="104" t="s">
        <v>1381</v>
      </c>
      <c r="L1476" s="104" t="s">
        <v>884</v>
      </c>
      <c r="M1476" s="104" t="s">
        <v>902</v>
      </c>
      <c r="N1476" s="107">
        <v>1</v>
      </c>
      <c r="O1476" s="107">
        <v>1</v>
      </c>
      <c r="P1476" s="107">
        <v>1</v>
      </c>
      <c r="Q1476" s="107">
        <v>0</v>
      </c>
      <c r="R1476" s="107">
        <v>0</v>
      </c>
      <c r="S1476" s="107">
        <v>0</v>
      </c>
      <c r="T1476" s="108">
        <v>1</v>
      </c>
      <c r="U1476" s="108">
        <v>1</v>
      </c>
      <c r="V1476" s="108">
        <v>0</v>
      </c>
      <c r="W1476" s="109">
        <v>0</v>
      </c>
      <c r="X1476" s="110">
        <v>0</v>
      </c>
      <c r="Y1476" s="111">
        <v>0</v>
      </c>
      <c r="Z1476" s="111">
        <v>0</v>
      </c>
      <c r="AA1476" s="111">
        <v>0</v>
      </c>
      <c r="AB1476" s="111">
        <v>0</v>
      </c>
      <c r="AC1476" s="111">
        <v>0</v>
      </c>
      <c r="AD1476" s="112">
        <v>0</v>
      </c>
      <c r="AE1476" s="114">
        <v>41865</v>
      </c>
      <c r="AF1476" s="114">
        <v>44422</v>
      </c>
      <c r="AG1476" s="115">
        <v>4101357.41</v>
      </c>
      <c r="AH1476" s="116" t="s">
        <v>903</v>
      </c>
      <c r="AI1476" s="116" t="s">
        <v>904</v>
      </c>
      <c r="AJ1476" s="14">
        <v>0</v>
      </c>
      <c r="AK1476" s="14">
        <v>0</v>
      </c>
      <c r="AL1476" s="14">
        <v>0</v>
      </c>
      <c r="AM1476" s="14">
        <v>0</v>
      </c>
      <c r="AN1476" s="14">
        <v>0</v>
      </c>
      <c r="AO1476" s="14">
        <v>0</v>
      </c>
      <c r="AP1476" s="14">
        <v>0</v>
      </c>
      <c r="AQ1476" s="14">
        <v>0</v>
      </c>
      <c r="AR1476" s="14">
        <v>0</v>
      </c>
      <c r="AS1476" s="14">
        <v>0</v>
      </c>
      <c r="AT1476" s="14">
        <v>0</v>
      </c>
      <c r="AU1476" s="14">
        <v>0</v>
      </c>
      <c r="AV1476" s="14">
        <v>0</v>
      </c>
      <c r="AW1476" s="14">
        <v>0</v>
      </c>
      <c r="AX1476" s="14">
        <v>0</v>
      </c>
      <c r="AY1476" s="14">
        <f t="shared" si="69"/>
        <v>0</v>
      </c>
      <c r="AZ1476" s="14">
        <f t="shared" ref="AZ1476:AZ1539" si="70">SUM(AM1476:AX1476)</f>
        <v>0</v>
      </c>
      <c r="BA1476" s="14">
        <f t="shared" ref="BA1476:BA1539" si="71">AY1476+AZ1476</f>
        <v>0</v>
      </c>
    </row>
    <row r="1477" spans="1:53" x14ac:dyDescent="0.35">
      <c r="A1477" s="15" t="s">
        <v>3223</v>
      </c>
      <c r="B1477" s="127" t="s">
        <v>1382</v>
      </c>
      <c r="C1477" s="105">
        <v>1</v>
      </c>
      <c r="D1477" s="106" t="s">
        <v>23</v>
      </c>
      <c r="E1477" s="104" t="s">
        <v>511</v>
      </c>
      <c r="F1477" s="104" t="s">
        <v>880</v>
      </c>
      <c r="G1477" s="104" t="s">
        <v>1313</v>
      </c>
      <c r="H1477" s="104" t="s">
        <v>908</v>
      </c>
      <c r="I1477" s="104" t="s">
        <v>1314</v>
      </c>
      <c r="J1477" s="104" t="s">
        <v>910</v>
      </c>
      <c r="K1477" s="104" t="s">
        <v>1383</v>
      </c>
      <c r="L1477" s="104" t="s">
        <v>884</v>
      </c>
      <c r="M1477" s="104" t="s">
        <v>902</v>
      </c>
      <c r="N1477" s="107">
        <v>1</v>
      </c>
      <c r="O1477" s="107">
        <v>1</v>
      </c>
      <c r="P1477" s="107">
        <v>1</v>
      </c>
      <c r="Q1477" s="107">
        <v>1</v>
      </c>
      <c r="R1477" s="107">
        <v>1</v>
      </c>
      <c r="S1477" s="107">
        <v>1</v>
      </c>
      <c r="T1477" s="108">
        <v>0</v>
      </c>
      <c r="U1477" s="108">
        <v>1</v>
      </c>
      <c r="V1477" s="108">
        <v>0</v>
      </c>
      <c r="W1477" s="109">
        <v>486119.84</v>
      </c>
      <c r="X1477" s="110">
        <v>0</v>
      </c>
      <c r="Y1477" s="111">
        <v>0</v>
      </c>
      <c r="Z1477" s="111">
        <v>0</v>
      </c>
      <c r="AA1477" s="111">
        <v>0</v>
      </c>
      <c r="AB1477" s="111">
        <v>0</v>
      </c>
      <c r="AC1477" s="111">
        <v>0</v>
      </c>
      <c r="AD1477" s="112">
        <v>486119.84</v>
      </c>
      <c r="AE1477" s="114">
        <v>44291</v>
      </c>
      <c r="AF1477" s="114">
        <v>45387</v>
      </c>
      <c r="AG1477" s="115">
        <v>486119.84</v>
      </c>
      <c r="AH1477" s="116" t="s">
        <v>903</v>
      </c>
      <c r="AI1477" s="116" t="s">
        <v>904</v>
      </c>
      <c r="AJ1477" s="14">
        <v>0</v>
      </c>
      <c r="AK1477" s="14">
        <v>0</v>
      </c>
      <c r="AL1477" s="14">
        <v>0</v>
      </c>
      <c r="AM1477" s="14">
        <v>0</v>
      </c>
      <c r="AN1477" s="14">
        <v>0</v>
      </c>
      <c r="AO1477" s="14">
        <v>0</v>
      </c>
      <c r="AP1477" s="14">
        <v>0</v>
      </c>
      <c r="AQ1477" s="14">
        <v>0</v>
      </c>
      <c r="AR1477" s="14">
        <v>0</v>
      </c>
      <c r="AS1477" s="14">
        <v>0</v>
      </c>
      <c r="AT1477" s="14">
        <v>0</v>
      </c>
      <c r="AU1477" s="14">
        <v>0</v>
      </c>
      <c r="AV1477" s="14">
        <v>0</v>
      </c>
      <c r="AW1477" s="14">
        <v>0</v>
      </c>
      <c r="AX1477" s="14">
        <v>0</v>
      </c>
      <c r="AY1477" s="14">
        <f t="shared" si="69"/>
        <v>0</v>
      </c>
      <c r="AZ1477" s="14">
        <f t="shared" si="70"/>
        <v>0</v>
      </c>
      <c r="BA1477" s="14">
        <f t="shared" si="71"/>
        <v>0</v>
      </c>
    </row>
    <row r="1478" spans="1:53" x14ac:dyDescent="0.35">
      <c r="A1478" s="15" t="s">
        <v>3224</v>
      </c>
      <c r="B1478" s="127" t="s">
        <v>1384</v>
      </c>
      <c r="C1478" s="105">
        <v>1</v>
      </c>
      <c r="D1478" s="106" t="s">
        <v>23</v>
      </c>
      <c r="E1478" s="104" t="s">
        <v>511</v>
      </c>
      <c r="F1478" s="104" t="s">
        <v>880</v>
      </c>
      <c r="G1478" s="104" t="s">
        <v>1313</v>
      </c>
      <c r="H1478" s="104" t="s">
        <v>908</v>
      </c>
      <c r="I1478" s="104" t="s">
        <v>1314</v>
      </c>
      <c r="J1478" s="104" t="s">
        <v>910</v>
      </c>
      <c r="K1478" s="104" t="s">
        <v>1383</v>
      </c>
      <c r="L1478" s="104" t="s">
        <v>884</v>
      </c>
      <c r="M1478" s="104" t="s">
        <v>902</v>
      </c>
      <c r="N1478" s="107">
        <v>1</v>
      </c>
      <c r="O1478" s="107">
        <v>1</v>
      </c>
      <c r="P1478" s="107">
        <v>1</v>
      </c>
      <c r="Q1478" s="107">
        <v>1</v>
      </c>
      <c r="R1478" s="107">
        <v>1</v>
      </c>
      <c r="S1478" s="107">
        <v>1</v>
      </c>
      <c r="T1478" s="108">
        <v>0</v>
      </c>
      <c r="U1478" s="108">
        <v>1</v>
      </c>
      <c r="V1478" s="108">
        <v>0</v>
      </c>
      <c r="W1478" s="109">
        <v>486119.84</v>
      </c>
      <c r="X1478" s="110">
        <v>0</v>
      </c>
      <c r="Y1478" s="111">
        <v>0</v>
      </c>
      <c r="Z1478" s="111">
        <v>0</v>
      </c>
      <c r="AA1478" s="111">
        <v>0</v>
      </c>
      <c r="AB1478" s="111">
        <v>0</v>
      </c>
      <c r="AC1478" s="111">
        <v>0</v>
      </c>
      <c r="AD1478" s="112">
        <v>486119.84</v>
      </c>
      <c r="AE1478" s="114">
        <v>44291</v>
      </c>
      <c r="AF1478" s="114">
        <v>46117</v>
      </c>
      <c r="AG1478" s="115">
        <v>486119.84</v>
      </c>
      <c r="AH1478" s="116" t="s">
        <v>903</v>
      </c>
      <c r="AI1478" s="116" t="s">
        <v>904</v>
      </c>
      <c r="AJ1478" s="14">
        <v>0</v>
      </c>
      <c r="AK1478" s="14">
        <v>0</v>
      </c>
      <c r="AL1478" s="14">
        <v>0</v>
      </c>
      <c r="AM1478" s="14">
        <v>0</v>
      </c>
      <c r="AN1478" s="14">
        <v>0</v>
      </c>
      <c r="AO1478" s="14">
        <v>0</v>
      </c>
      <c r="AP1478" s="14">
        <v>0</v>
      </c>
      <c r="AQ1478" s="14">
        <v>0</v>
      </c>
      <c r="AR1478" s="14">
        <v>0</v>
      </c>
      <c r="AS1478" s="14">
        <v>0</v>
      </c>
      <c r="AT1478" s="14">
        <v>0</v>
      </c>
      <c r="AU1478" s="14">
        <v>0</v>
      </c>
      <c r="AV1478" s="14">
        <v>0</v>
      </c>
      <c r="AW1478" s="14">
        <v>0</v>
      </c>
      <c r="AX1478" s="14">
        <v>0</v>
      </c>
      <c r="AY1478" s="14">
        <f t="shared" si="69"/>
        <v>0</v>
      </c>
      <c r="AZ1478" s="14">
        <f t="shared" si="70"/>
        <v>0</v>
      </c>
      <c r="BA1478" s="14">
        <f t="shared" si="71"/>
        <v>0</v>
      </c>
    </row>
    <row r="1479" spans="1:53" x14ac:dyDescent="0.35">
      <c r="A1479" s="15" t="s">
        <v>3225</v>
      </c>
      <c r="B1479" s="127" t="s">
        <v>1385</v>
      </c>
      <c r="C1479" s="105">
        <v>1</v>
      </c>
      <c r="D1479" s="106" t="s">
        <v>23</v>
      </c>
      <c r="E1479" s="104" t="s">
        <v>511</v>
      </c>
      <c r="F1479" s="104" t="s">
        <v>880</v>
      </c>
      <c r="G1479" s="104" t="s">
        <v>1313</v>
      </c>
      <c r="H1479" s="104" t="s">
        <v>908</v>
      </c>
      <c r="I1479" s="104" t="s">
        <v>1314</v>
      </c>
      <c r="J1479" s="104" t="s">
        <v>910</v>
      </c>
      <c r="K1479" s="104" t="s">
        <v>1386</v>
      </c>
      <c r="L1479" s="104" t="s">
        <v>884</v>
      </c>
      <c r="M1479" s="104" t="s">
        <v>902</v>
      </c>
      <c r="N1479" s="107">
        <v>1</v>
      </c>
      <c r="O1479" s="107">
        <v>1</v>
      </c>
      <c r="P1479" s="107">
        <v>1</v>
      </c>
      <c r="Q1479" s="107">
        <v>1</v>
      </c>
      <c r="R1479" s="107">
        <v>1</v>
      </c>
      <c r="S1479" s="107">
        <v>1</v>
      </c>
      <c r="T1479" s="108">
        <v>0</v>
      </c>
      <c r="U1479" s="108">
        <v>1</v>
      </c>
      <c r="V1479" s="108">
        <v>0</v>
      </c>
      <c r="W1479" s="109">
        <v>483442.86</v>
      </c>
      <c r="X1479" s="110">
        <v>0</v>
      </c>
      <c r="Y1479" s="111">
        <v>0</v>
      </c>
      <c r="Z1479" s="111">
        <v>0</v>
      </c>
      <c r="AA1479" s="111">
        <v>0</v>
      </c>
      <c r="AB1479" s="111">
        <v>0</v>
      </c>
      <c r="AC1479" s="111">
        <v>0</v>
      </c>
      <c r="AD1479" s="112">
        <v>483442.86</v>
      </c>
      <c r="AE1479" s="114">
        <v>44291</v>
      </c>
      <c r="AF1479" s="114">
        <v>45387</v>
      </c>
      <c r="AG1479" s="115">
        <v>483442.86</v>
      </c>
      <c r="AH1479" s="116" t="s">
        <v>903</v>
      </c>
      <c r="AI1479" s="116" t="s">
        <v>904</v>
      </c>
      <c r="AJ1479" s="14">
        <v>0</v>
      </c>
      <c r="AK1479" s="14">
        <v>0</v>
      </c>
      <c r="AL1479" s="14">
        <v>0</v>
      </c>
      <c r="AM1479" s="14">
        <v>0</v>
      </c>
      <c r="AN1479" s="14">
        <v>0</v>
      </c>
      <c r="AO1479" s="14">
        <v>0</v>
      </c>
      <c r="AP1479" s="14">
        <v>0</v>
      </c>
      <c r="AQ1479" s="14">
        <v>0</v>
      </c>
      <c r="AR1479" s="14">
        <v>0</v>
      </c>
      <c r="AS1479" s="14">
        <v>0</v>
      </c>
      <c r="AT1479" s="14">
        <v>0</v>
      </c>
      <c r="AU1479" s="14">
        <v>0</v>
      </c>
      <c r="AV1479" s="14">
        <v>0</v>
      </c>
      <c r="AW1479" s="14">
        <v>0</v>
      </c>
      <c r="AX1479" s="14">
        <v>0</v>
      </c>
      <c r="AY1479" s="14">
        <f t="shared" si="69"/>
        <v>0</v>
      </c>
      <c r="AZ1479" s="14">
        <f t="shared" si="70"/>
        <v>0</v>
      </c>
      <c r="BA1479" s="14">
        <f t="shared" si="71"/>
        <v>0</v>
      </c>
    </row>
    <row r="1480" spans="1:53" x14ac:dyDescent="0.35">
      <c r="A1480" s="15" t="s">
        <v>3226</v>
      </c>
      <c r="B1480" s="127" t="s">
        <v>1387</v>
      </c>
      <c r="C1480" s="105">
        <v>1</v>
      </c>
      <c r="D1480" s="106" t="s">
        <v>23</v>
      </c>
      <c r="E1480" s="104" t="s">
        <v>511</v>
      </c>
      <c r="F1480" s="104" t="s">
        <v>880</v>
      </c>
      <c r="G1480" s="104" t="s">
        <v>1313</v>
      </c>
      <c r="H1480" s="104" t="s">
        <v>908</v>
      </c>
      <c r="I1480" s="104" t="s">
        <v>1314</v>
      </c>
      <c r="J1480" s="104" t="s">
        <v>910</v>
      </c>
      <c r="K1480" s="104" t="s">
        <v>1386</v>
      </c>
      <c r="L1480" s="104" t="s">
        <v>884</v>
      </c>
      <c r="M1480" s="104" t="s">
        <v>902</v>
      </c>
      <c r="N1480" s="107">
        <v>1</v>
      </c>
      <c r="O1480" s="107">
        <v>1</v>
      </c>
      <c r="P1480" s="107">
        <v>1</v>
      </c>
      <c r="Q1480" s="107">
        <v>1</v>
      </c>
      <c r="R1480" s="107">
        <v>1</v>
      </c>
      <c r="S1480" s="107">
        <v>1</v>
      </c>
      <c r="T1480" s="108">
        <v>0</v>
      </c>
      <c r="U1480" s="108">
        <v>1</v>
      </c>
      <c r="V1480" s="108">
        <v>0</v>
      </c>
      <c r="W1480" s="109">
        <v>483442.86</v>
      </c>
      <c r="X1480" s="110">
        <v>0</v>
      </c>
      <c r="Y1480" s="111">
        <v>0</v>
      </c>
      <c r="Z1480" s="111">
        <v>0</v>
      </c>
      <c r="AA1480" s="111">
        <v>0</v>
      </c>
      <c r="AB1480" s="111">
        <v>0</v>
      </c>
      <c r="AC1480" s="111">
        <v>0</v>
      </c>
      <c r="AD1480" s="112">
        <v>483442.86</v>
      </c>
      <c r="AE1480" s="114">
        <v>44291</v>
      </c>
      <c r="AF1480" s="114">
        <v>46117</v>
      </c>
      <c r="AG1480" s="115">
        <v>483442.86</v>
      </c>
      <c r="AH1480" s="116" t="s">
        <v>903</v>
      </c>
      <c r="AI1480" s="116" t="s">
        <v>904</v>
      </c>
      <c r="AJ1480" s="14">
        <v>0</v>
      </c>
      <c r="AK1480" s="14">
        <v>0</v>
      </c>
      <c r="AL1480" s="14">
        <v>0</v>
      </c>
      <c r="AM1480" s="14">
        <v>0</v>
      </c>
      <c r="AN1480" s="14">
        <v>0</v>
      </c>
      <c r="AO1480" s="14">
        <v>0</v>
      </c>
      <c r="AP1480" s="14">
        <v>0</v>
      </c>
      <c r="AQ1480" s="14">
        <v>0</v>
      </c>
      <c r="AR1480" s="14">
        <v>0</v>
      </c>
      <c r="AS1480" s="14">
        <v>0</v>
      </c>
      <c r="AT1480" s="14">
        <v>0</v>
      </c>
      <c r="AU1480" s="14">
        <v>0</v>
      </c>
      <c r="AV1480" s="14">
        <v>0</v>
      </c>
      <c r="AW1480" s="14">
        <v>0</v>
      </c>
      <c r="AX1480" s="14">
        <v>0</v>
      </c>
      <c r="AY1480" s="14">
        <f t="shared" si="69"/>
        <v>0</v>
      </c>
      <c r="AZ1480" s="14">
        <f t="shared" si="70"/>
        <v>0</v>
      </c>
      <c r="BA1480" s="14">
        <f t="shared" si="71"/>
        <v>0</v>
      </c>
    </row>
    <row r="1481" spans="1:53" x14ac:dyDescent="0.35">
      <c r="A1481" s="15" t="s">
        <v>3227</v>
      </c>
      <c r="B1481" s="127" t="s">
        <v>1388</v>
      </c>
      <c r="C1481" s="105">
        <v>1</v>
      </c>
      <c r="D1481" s="106" t="s">
        <v>23</v>
      </c>
      <c r="E1481" s="104" t="s">
        <v>511</v>
      </c>
      <c r="F1481" s="104" t="s">
        <v>880</v>
      </c>
      <c r="G1481" s="104" t="s">
        <v>1313</v>
      </c>
      <c r="H1481" s="104" t="s">
        <v>908</v>
      </c>
      <c r="I1481" s="104" t="s">
        <v>1314</v>
      </c>
      <c r="J1481" s="104" t="s">
        <v>910</v>
      </c>
      <c r="K1481" s="104" t="s">
        <v>1389</v>
      </c>
      <c r="L1481" s="104" t="s">
        <v>884</v>
      </c>
      <c r="M1481" s="104" t="s">
        <v>902</v>
      </c>
      <c r="N1481" s="107">
        <v>1</v>
      </c>
      <c r="O1481" s="107">
        <v>1</v>
      </c>
      <c r="P1481" s="107">
        <v>1</v>
      </c>
      <c r="Q1481" s="107">
        <v>1</v>
      </c>
      <c r="R1481" s="107">
        <v>1</v>
      </c>
      <c r="S1481" s="107">
        <v>1</v>
      </c>
      <c r="T1481" s="108">
        <v>0</v>
      </c>
      <c r="U1481" s="108">
        <v>1</v>
      </c>
      <c r="V1481" s="108">
        <v>0</v>
      </c>
      <c r="W1481" s="109">
        <v>225665.15</v>
      </c>
      <c r="X1481" s="110">
        <v>0</v>
      </c>
      <c r="Y1481" s="111">
        <v>0</v>
      </c>
      <c r="Z1481" s="111">
        <v>0</v>
      </c>
      <c r="AA1481" s="111">
        <v>0</v>
      </c>
      <c r="AB1481" s="111">
        <v>0</v>
      </c>
      <c r="AC1481" s="111">
        <v>0</v>
      </c>
      <c r="AD1481" s="112">
        <v>225665.15</v>
      </c>
      <c r="AE1481" s="114">
        <v>44291</v>
      </c>
      <c r="AF1481" s="114">
        <v>45387</v>
      </c>
      <c r="AG1481" s="115">
        <v>225665.15</v>
      </c>
      <c r="AH1481" s="116" t="s">
        <v>903</v>
      </c>
      <c r="AI1481" s="116" t="s">
        <v>904</v>
      </c>
      <c r="AJ1481" s="14">
        <v>0</v>
      </c>
      <c r="AK1481" s="14">
        <v>0</v>
      </c>
      <c r="AL1481" s="14">
        <v>0</v>
      </c>
      <c r="AM1481" s="14">
        <v>0</v>
      </c>
      <c r="AN1481" s="14">
        <v>0</v>
      </c>
      <c r="AO1481" s="14">
        <v>0</v>
      </c>
      <c r="AP1481" s="14">
        <v>0</v>
      </c>
      <c r="AQ1481" s="14">
        <v>0</v>
      </c>
      <c r="AR1481" s="14">
        <v>0</v>
      </c>
      <c r="AS1481" s="14">
        <v>0</v>
      </c>
      <c r="AT1481" s="14">
        <v>0</v>
      </c>
      <c r="AU1481" s="14">
        <v>0</v>
      </c>
      <c r="AV1481" s="14">
        <v>0</v>
      </c>
      <c r="AW1481" s="14">
        <v>0</v>
      </c>
      <c r="AX1481" s="14">
        <v>0</v>
      </c>
      <c r="AY1481" s="14">
        <f t="shared" si="69"/>
        <v>0</v>
      </c>
      <c r="AZ1481" s="14">
        <f t="shared" si="70"/>
        <v>0</v>
      </c>
      <c r="BA1481" s="14">
        <f t="shared" si="71"/>
        <v>0</v>
      </c>
    </row>
    <row r="1482" spans="1:53" x14ac:dyDescent="0.35">
      <c r="A1482" s="15" t="s">
        <v>3228</v>
      </c>
      <c r="B1482" s="127" t="s">
        <v>1390</v>
      </c>
      <c r="C1482" s="105">
        <v>1</v>
      </c>
      <c r="D1482" s="106" t="s">
        <v>23</v>
      </c>
      <c r="E1482" s="104" t="s">
        <v>511</v>
      </c>
      <c r="F1482" s="104" t="s">
        <v>880</v>
      </c>
      <c r="G1482" s="104" t="s">
        <v>1313</v>
      </c>
      <c r="H1482" s="104" t="s">
        <v>908</v>
      </c>
      <c r="I1482" s="104" t="s">
        <v>1314</v>
      </c>
      <c r="J1482" s="104" t="s">
        <v>910</v>
      </c>
      <c r="K1482" s="104" t="s">
        <v>1389</v>
      </c>
      <c r="L1482" s="104" t="s">
        <v>884</v>
      </c>
      <c r="M1482" s="104" t="s">
        <v>902</v>
      </c>
      <c r="N1482" s="107">
        <v>1</v>
      </c>
      <c r="O1482" s="107">
        <v>1</v>
      </c>
      <c r="P1482" s="107">
        <v>1</v>
      </c>
      <c r="Q1482" s="107">
        <v>1</v>
      </c>
      <c r="R1482" s="107">
        <v>1</v>
      </c>
      <c r="S1482" s="107">
        <v>1</v>
      </c>
      <c r="T1482" s="108">
        <v>0</v>
      </c>
      <c r="U1482" s="108">
        <v>1</v>
      </c>
      <c r="V1482" s="108">
        <v>0</v>
      </c>
      <c r="W1482" s="109">
        <v>225665.15</v>
      </c>
      <c r="X1482" s="110">
        <v>0</v>
      </c>
      <c r="Y1482" s="111">
        <v>0</v>
      </c>
      <c r="Z1482" s="111">
        <v>0</v>
      </c>
      <c r="AA1482" s="111">
        <v>0</v>
      </c>
      <c r="AB1482" s="111">
        <v>0</v>
      </c>
      <c r="AC1482" s="111">
        <v>0</v>
      </c>
      <c r="AD1482" s="112">
        <v>225665.15</v>
      </c>
      <c r="AE1482" s="114">
        <v>44291</v>
      </c>
      <c r="AF1482" s="114">
        <v>46117</v>
      </c>
      <c r="AG1482" s="115">
        <v>225665.15</v>
      </c>
      <c r="AH1482" s="116" t="s">
        <v>903</v>
      </c>
      <c r="AI1482" s="116" t="s">
        <v>904</v>
      </c>
      <c r="AJ1482" s="14">
        <v>0</v>
      </c>
      <c r="AK1482" s="14">
        <v>0</v>
      </c>
      <c r="AL1482" s="14">
        <v>0</v>
      </c>
      <c r="AM1482" s="14">
        <v>0</v>
      </c>
      <c r="AN1482" s="14">
        <v>0</v>
      </c>
      <c r="AO1482" s="14">
        <v>0</v>
      </c>
      <c r="AP1482" s="14">
        <v>0</v>
      </c>
      <c r="AQ1482" s="14">
        <v>0</v>
      </c>
      <c r="AR1482" s="14">
        <v>0</v>
      </c>
      <c r="AS1482" s="14">
        <v>0</v>
      </c>
      <c r="AT1482" s="14">
        <v>0</v>
      </c>
      <c r="AU1482" s="14">
        <v>0</v>
      </c>
      <c r="AV1482" s="14">
        <v>0</v>
      </c>
      <c r="AW1482" s="14">
        <v>0</v>
      </c>
      <c r="AX1482" s="14">
        <v>0</v>
      </c>
      <c r="AY1482" s="14">
        <f t="shared" si="69"/>
        <v>0</v>
      </c>
      <c r="AZ1482" s="14">
        <f t="shared" si="70"/>
        <v>0</v>
      </c>
      <c r="BA1482" s="14">
        <f t="shared" si="71"/>
        <v>0</v>
      </c>
    </row>
    <row r="1483" spans="1:53" x14ac:dyDescent="0.35">
      <c r="A1483" s="15" t="s">
        <v>3229</v>
      </c>
      <c r="B1483" s="127" t="s">
        <v>1391</v>
      </c>
      <c r="C1483" s="105">
        <v>1</v>
      </c>
      <c r="D1483" s="106" t="s">
        <v>23</v>
      </c>
      <c r="E1483" s="104" t="s">
        <v>511</v>
      </c>
      <c r="F1483" s="104" t="s">
        <v>880</v>
      </c>
      <c r="G1483" s="104" t="s">
        <v>1313</v>
      </c>
      <c r="H1483" s="104" t="s">
        <v>908</v>
      </c>
      <c r="I1483" s="104" t="s">
        <v>1314</v>
      </c>
      <c r="J1483" s="104" t="s">
        <v>910</v>
      </c>
      <c r="K1483" s="104" t="s">
        <v>1392</v>
      </c>
      <c r="L1483" s="104" t="s">
        <v>884</v>
      </c>
      <c r="M1483" s="104" t="s">
        <v>902</v>
      </c>
      <c r="N1483" s="107">
        <v>1</v>
      </c>
      <c r="O1483" s="107">
        <v>1</v>
      </c>
      <c r="P1483" s="107">
        <v>1</v>
      </c>
      <c r="Q1483" s="107">
        <v>1</v>
      </c>
      <c r="R1483" s="107">
        <v>1</v>
      </c>
      <c r="S1483" s="107">
        <v>1</v>
      </c>
      <c r="T1483" s="108">
        <v>0</v>
      </c>
      <c r="U1483" s="108">
        <v>1</v>
      </c>
      <c r="V1483" s="108">
        <v>0</v>
      </c>
      <c r="W1483" s="109">
        <v>2916155.9</v>
      </c>
      <c r="X1483" s="110">
        <v>0</v>
      </c>
      <c r="Y1483" s="111">
        <v>0</v>
      </c>
      <c r="Z1483" s="111">
        <v>0</v>
      </c>
      <c r="AA1483" s="111">
        <v>0</v>
      </c>
      <c r="AB1483" s="111">
        <v>0</v>
      </c>
      <c r="AC1483" s="111">
        <v>0</v>
      </c>
      <c r="AD1483" s="112">
        <v>2916155.9</v>
      </c>
      <c r="AE1483" s="114">
        <v>44291</v>
      </c>
      <c r="AF1483" s="114">
        <v>45387</v>
      </c>
      <c r="AG1483" s="115">
        <v>2916155.9</v>
      </c>
      <c r="AH1483" s="116" t="s">
        <v>903</v>
      </c>
      <c r="AI1483" s="116" t="s">
        <v>904</v>
      </c>
      <c r="AJ1483" s="14">
        <v>0</v>
      </c>
      <c r="AK1483" s="14">
        <v>0</v>
      </c>
      <c r="AL1483" s="14">
        <v>0</v>
      </c>
      <c r="AM1483" s="14">
        <v>0</v>
      </c>
      <c r="AN1483" s="14">
        <v>0</v>
      </c>
      <c r="AO1483" s="14">
        <v>0</v>
      </c>
      <c r="AP1483" s="14">
        <v>0</v>
      </c>
      <c r="AQ1483" s="14">
        <v>0</v>
      </c>
      <c r="AR1483" s="14">
        <v>0</v>
      </c>
      <c r="AS1483" s="14">
        <v>0</v>
      </c>
      <c r="AT1483" s="14">
        <v>0</v>
      </c>
      <c r="AU1483" s="14">
        <v>0</v>
      </c>
      <c r="AV1483" s="14">
        <v>0</v>
      </c>
      <c r="AW1483" s="14">
        <v>0</v>
      </c>
      <c r="AX1483" s="14">
        <v>0</v>
      </c>
      <c r="AY1483" s="14">
        <f t="shared" si="69"/>
        <v>0</v>
      </c>
      <c r="AZ1483" s="14">
        <f t="shared" si="70"/>
        <v>0</v>
      </c>
      <c r="BA1483" s="14">
        <f t="shared" si="71"/>
        <v>0</v>
      </c>
    </row>
    <row r="1484" spans="1:53" x14ac:dyDescent="0.35">
      <c r="A1484" s="15" t="s">
        <v>3230</v>
      </c>
      <c r="B1484" s="127" t="s">
        <v>1393</v>
      </c>
      <c r="C1484" s="105">
        <v>1</v>
      </c>
      <c r="D1484" s="106" t="s">
        <v>23</v>
      </c>
      <c r="E1484" s="104" t="s">
        <v>511</v>
      </c>
      <c r="F1484" s="104" t="s">
        <v>880</v>
      </c>
      <c r="G1484" s="104" t="s">
        <v>1313</v>
      </c>
      <c r="H1484" s="104" t="s">
        <v>908</v>
      </c>
      <c r="I1484" s="104" t="s">
        <v>1314</v>
      </c>
      <c r="J1484" s="104" t="s">
        <v>910</v>
      </c>
      <c r="K1484" s="104" t="s">
        <v>1392</v>
      </c>
      <c r="L1484" s="104" t="s">
        <v>884</v>
      </c>
      <c r="M1484" s="104" t="s">
        <v>902</v>
      </c>
      <c r="N1484" s="107">
        <v>1</v>
      </c>
      <c r="O1484" s="107">
        <v>1</v>
      </c>
      <c r="P1484" s="107">
        <v>1</v>
      </c>
      <c r="Q1484" s="107">
        <v>1</v>
      </c>
      <c r="R1484" s="107">
        <v>1</v>
      </c>
      <c r="S1484" s="107">
        <v>1</v>
      </c>
      <c r="T1484" s="108">
        <v>0</v>
      </c>
      <c r="U1484" s="108">
        <v>1</v>
      </c>
      <c r="V1484" s="108">
        <v>0</v>
      </c>
      <c r="W1484" s="109">
        <v>2916155.9</v>
      </c>
      <c r="X1484" s="110">
        <v>0</v>
      </c>
      <c r="Y1484" s="111">
        <v>0</v>
      </c>
      <c r="Z1484" s="111">
        <v>0</v>
      </c>
      <c r="AA1484" s="111">
        <v>0</v>
      </c>
      <c r="AB1484" s="111">
        <v>0</v>
      </c>
      <c r="AC1484" s="111">
        <v>0</v>
      </c>
      <c r="AD1484" s="112">
        <v>2916155.9</v>
      </c>
      <c r="AE1484" s="114">
        <v>44291</v>
      </c>
      <c r="AF1484" s="114">
        <v>46117</v>
      </c>
      <c r="AG1484" s="115">
        <v>2916155.9</v>
      </c>
      <c r="AH1484" s="116" t="s">
        <v>903</v>
      </c>
      <c r="AI1484" s="116" t="s">
        <v>904</v>
      </c>
      <c r="AJ1484" s="14">
        <v>0</v>
      </c>
      <c r="AK1484" s="14">
        <v>0</v>
      </c>
      <c r="AL1484" s="14">
        <v>0</v>
      </c>
      <c r="AM1484" s="14">
        <v>0</v>
      </c>
      <c r="AN1484" s="14">
        <v>0</v>
      </c>
      <c r="AO1484" s="14">
        <v>0</v>
      </c>
      <c r="AP1484" s="14">
        <v>0</v>
      </c>
      <c r="AQ1484" s="14">
        <v>0</v>
      </c>
      <c r="AR1484" s="14">
        <v>0</v>
      </c>
      <c r="AS1484" s="14">
        <v>0</v>
      </c>
      <c r="AT1484" s="14">
        <v>0</v>
      </c>
      <c r="AU1484" s="14">
        <v>0</v>
      </c>
      <c r="AV1484" s="14">
        <v>0</v>
      </c>
      <c r="AW1484" s="14">
        <v>0</v>
      </c>
      <c r="AX1484" s="14">
        <v>0</v>
      </c>
      <c r="AY1484" s="14">
        <f t="shared" si="69"/>
        <v>0</v>
      </c>
      <c r="AZ1484" s="14">
        <f t="shared" si="70"/>
        <v>0</v>
      </c>
      <c r="BA1484" s="14">
        <f t="shared" si="71"/>
        <v>0</v>
      </c>
    </row>
    <row r="1485" spans="1:53" x14ac:dyDescent="0.35">
      <c r="A1485" s="15" t="s">
        <v>3231</v>
      </c>
      <c r="B1485" s="127" t="s">
        <v>1394</v>
      </c>
      <c r="C1485" s="105">
        <v>1</v>
      </c>
      <c r="D1485" s="106" t="s">
        <v>23</v>
      </c>
      <c r="E1485" s="104" t="s">
        <v>511</v>
      </c>
      <c r="F1485" s="104" t="s">
        <v>880</v>
      </c>
      <c r="G1485" s="104" t="s">
        <v>1313</v>
      </c>
      <c r="H1485" s="104" t="s">
        <v>908</v>
      </c>
      <c r="I1485" s="104" t="s">
        <v>1314</v>
      </c>
      <c r="J1485" s="104" t="s">
        <v>910</v>
      </c>
      <c r="K1485" s="104" t="s">
        <v>1395</v>
      </c>
      <c r="L1485" s="104" t="s">
        <v>884</v>
      </c>
      <c r="M1485" s="104" t="s">
        <v>902</v>
      </c>
      <c r="N1485" s="107">
        <v>1</v>
      </c>
      <c r="O1485" s="107">
        <v>1</v>
      </c>
      <c r="P1485" s="107">
        <v>1</v>
      </c>
      <c r="Q1485" s="107">
        <v>1</v>
      </c>
      <c r="R1485" s="107">
        <v>1</v>
      </c>
      <c r="S1485" s="107">
        <v>1</v>
      </c>
      <c r="T1485" s="108">
        <v>0</v>
      </c>
      <c r="U1485" s="108">
        <v>1</v>
      </c>
      <c r="V1485" s="108">
        <v>0</v>
      </c>
      <c r="W1485" s="109">
        <v>368430.1</v>
      </c>
      <c r="X1485" s="110">
        <v>0</v>
      </c>
      <c r="Y1485" s="111">
        <v>0</v>
      </c>
      <c r="Z1485" s="111">
        <v>0</v>
      </c>
      <c r="AA1485" s="111">
        <v>0</v>
      </c>
      <c r="AB1485" s="111">
        <v>0</v>
      </c>
      <c r="AC1485" s="111">
        <v>0</v>
      </c>
      <c r="AD1485" s="112">
        <v>368430.1</v>
      </c>
      <c r="AE1485" s="114">
        <v>44291</v>
      </c>
      <c r="AF1485" s="114">
        <v>45387</v>
      </c>
      <c r="AG1485" s="115">
        <v>368430.1</v>
      </c>
      <c r="AH1485" s="116" t="s">
        <v>903</v>
      </c>
      <c r="AI1485" s="116" t="s">
        <v>904</v>
      </c>
      <c r="AJ1485" s="14">
        <v>0</v>
      </c>
      <c r="AK1485" s="14">
        <v>0</v>
      </c>
      <c r="AL1485" s="14">
        <v>0</v>
      </c>
      <c r="AM1485" s="14">
        <v>0</v>
      </c>
      <c r="AN1485" s="14">
        <v>0</v>
      </c>
      <c r="AO1485" s="14">
        <v>0</v>
      </c>
      <c r="AP1485" s="14">
        <v>0</v>
      </c>
      <c r="AQ1485" s="14">
        <v>0</v>
      </c>
      <c r="AR1485" s="14">
        <v>0</v>
      </c>
      <c r="AS1485" s="14">
        <v>0</v>
      </c>
      <c r="AT1485" s="14">
        <v>0</v>
      </c>
      <c r="AU1485" s="14">
        <v>0</v>
      </c>
      <c r="AV1485" s="14">
        <v>0</v>
      </c>
      <c r="AW1485" s="14">
        <v>0</v>
      </c>
      <c r="AX1485" s="14">
        <v>0</v>
      </c>
      <c r="AY1485" s="14">
        <f t="shared" si="69"/>
        <v>0</v>
      </c>
      <c r="AZ1485" s="14">
        <f t="shared" si="70"/>
        <v>0</v>
      </c>
      <c r="BA1485" s="14">
        <f t="shared" si="71"/>
        <v>0</v>
      </c>
    </row>
    <row r="1486" spans="1:53" x14ac:dyDescent="0.35">
      <c r="A1486" s="15" t="s">
        <v>3232</v>
      </c>
      <c r="B1486" s="127" t="s">
        <v>1396</v>
      </c>
      <c r="C1486" s="105">
        <v>1</v>
      </c>
      <c r="D1486" s="106" t="s">
        <v>23</v>
      </c>
      <c r="E1486" s="104" t="s">
        <v>511</v>
      </c>
      <c r="F1486" s="104" t="s">
        <v>880</v>
      </c>
      <c r="G1486" s="104" t="s">
        <v>1313</v>
      </c>
      <c r="H1486" s="104" t="s">
        <v>908</v>
      </c>
      <c r="I1486" s="104" t="s">
        <v>1314</v>
      </c>
      <c r="J1486" s="104" t="s">
        <v>910</v>
      </c>
      <c r="K1486" s="104" t="s">
        <v>1395</v>
      </c>
      <c r="L1486" s="104" t="s">
        <v>884</v>
      </c>
      <c r="M1486" s="104" t="s">
        <v>902</v>
      </c>
      <c r="N1486" s="107">
        <v>1</v>
      </c>
      <c r="O1486" s="107">
        <v>1</v>
      </c>
      <c r="P1486" s="107">
        <v>1</v>
      </c>
      <c r="Q1486" s="107">
        <v>1</v>
      </c>
      <c r="R1486" s="107">
        <v>1</v>
      </c>
      <c r="S1486" s="107">
        <v>1</v>
      </c>
      <c r="T1486" s="108">
        <v>0</v>
      </c>
      <c r="U1486" s="108">
        <v>1</v>
      </c>
      <c r="V1486" s="108">
        <v>0</v>
      </c>
      <c r="W1486" s="109">
        <v>368430.1</v>
      </c>
      <c r="X1486" s="110">
        <v>0</v>
      </c>
      <c r="Y1486" s="111">
        <v>0</v>
      </c>
      <c r="Z1486" s="111">
        <v>0</v>
      </c>
      <c r="AA1486" s="111">
        <v>0</v>
      </c>
      <c r="AB1486" s="111">
        <v>0</v>
      </c>
      <c r="AC1486" s="111">
        <v>0</v>
      </c>
      <c r="AD1486" s="112">
        <v>368430.1</v>
      </c>
      <c r="AE1486" s="114">
        <v>44291</v>
      </c>
      <c r="AF1486" s="114">
        <v>46117</v>
      </c>
      <c r="AG1486" s="115">
        <v>368430.1</v>
      </c>
      <c r="AH1486" s="116" t="s">
        <v>903</v>
      </c>
      <c r="AI1486" s="116" t="s">
        <v>904</v>
      </c>
      <c r="AJ1486" s="14">
        <v>0</v>
      </c>
      <c r="AK1486" s="14">
        <v>0</v>
      </c>
      <c r="AL1486" s="14">
        <v>0</v>
      </c>
      <c r="AM1486" s="14">
        <v>0</v>
      </c>
      <c r="AN1486" s="14">
        <v>0</v>
      </c>
      <c r="AO1486" s="14">
        <v>0</v>
      </c>
      <c r="AP1486" s="14">
        <v>0</v>
      </c>
      <c r="AQ1486" s="14">
        <v>0</v>
      </c>
      <c r="AR1486" s="14">
        <v>0</v>
      </c>
      <c r="AS1486" s="14">
        <v>0</v>
      </c>
      <c r="AT1486" s="14">
        <v>0</v>
      </c>
      <c r="AU1486" s="14">
        <v>0</v>
      </c>
      <c r="AV1486" s="14">
        <v>0</v>
      </c>
      <c r="AW1486" s="14">
        <v>0</v>
      </c>
      <c r="AX1486" s="14">
        <v>0</v>
      </c>
      <c r="AY1486" s="14">
        <f t="shared" si="69"/>
        <v>0</v>
      </c>
      <c r="AZ1486" s="14">
        <f t="shared" si="70"/>
        <v>0</v>
      </c>
      <c r="BA1486" s="14">
        <f t="shared" si="71"/>
        <v>0</v>
      </c>
    </row>
    <row r="1487" spans="1:53" x14ac:dyDescent="0.35">
      <c r="A1487" s="15" t="s">
        <v>3233</v>
      </c>
      <c r="B1487" s="127" t="s">
        <v>1397</v>
      </c>
      <c r="C1487" s="105">
        <v>1</v>
      </c>
      <c r="D1487" s="106" t="s">
        <v>23</v>
      </c>
      <c r="E1487" s="104" t="s">
        <v>511</v>
      </c>
      <c r="F1487" s="104" t="s">
        <v>880</v>
      </c>
      <c r="G1487" s="104" t="s">
        <v>1313</v>
      </c>
      <c r="H1487" s="104" t="s">
        <v>908</v>
      </c>
      <c r="I1487" s="104" t="s">
        <v>1314</v>
      </c>
      <c r="J1487" s="104" t="s">
        <v>910</v>
      </c>
      <c r="K1487" s="104" t="s">
        <v>1398</v>
      </c>
      <c r="L1487" s="104" t="s">
        <v>884</v>
      </c>
      <c r="M1487" s="104" t="s">
        <v>902</v>
      </c>
      <c r="N1487" s="107">
        <v>1</v>
      </c>
      <c r="O1487" s="107">
        <v>1</v>
      </c>
      <c r="P1487" s="107">
        <v>1</v>
      </c>
      <c r="Q1487" s="107">
        <v>1</v>
      </c>
      <c r="R1487" s="107">
        <v>1</v>
      </c>
      <c r="S1487" s="107">
        <v>1</v>
      </c>
      <c r="T1487" s="108">
        <v>0</v>
      </c>
      <c r="U1487" s="108">
        <v>1</v>
      </c>
      <c r="V1487" s="108">
        <v>0</v>
      </c>
      <c r="W1487" s="109">
        <v>2054758.87</v>
      </c>
      <c r="X1487" s="110">
        <v>0</v>
      </c>
      <c r="Y1487" s="111">
        <v>0</v>
      </c>
      <c r="Z1487" s="111">
        <v>0</v>
      </c>
      <c r="AA1487" s="111">
        <v>0</v>
      </c>
      <c r="AB1487" s="111">
        <v>0</v>
      </c>
      <c r="AC1487" s="111">
        <v>0</v>
      </c>
      <c r="AD1487" s="112">
        <v>2054758.87</v>
      </c>
      <c r="AE1487" s="114">
        <v>44291</v>
      </c>
      <c r="AF1487" s="114">
        <v>45387</v>
      </c>
      <c r="AG1487" s="115">
        <v>2054758.87</v>
      </c>
      <c r="AH1487" s="116" t="s">
        <v>903</v>
      </c>
      <c r="AI1487" s="116" t="s">
        <v>904</v>
      </c>
      <c r="AJ1487" s="14">
        <v>0</v>
      </c>
      <c r="AK1487" s="14">
        <v>0</v>
      </c>
      <c r="AL1487" s="14">
        <v>0</v>
      </c>
      <c r="AM1487" s="14">
        <v>0</v>
      </c>
      <c r="AN1487" s="14">
        <v>0</v>
      </c>
      <c r="AO1487" s="14">
        <v>0</v>
      </c>
      <c r="AP1487" s="14">
        <v>0</v>
      </c>
      <c r="AQ1487" s="14">
        <v>0</v>
      </c>
      <c r="AR1487" s="14">
        <v>0</v>
      </c>
      <c r="AS1487" s="14">
        <v>0</v>
      </c>
      <c r="AT1487" s="14">
        <v>0</v>
      </c>
      <c r="AU1487" s="14">
        <v>0</v>
      </c>
      <c r="AV1487" s="14">
        <v>0</v>
      </c>
      <c r="AW1487" s="14">
        <v>0</v>
      </c>
      <c r="AX1487" s="14">
        <v>0</v>
      </c>
      <c r="AY1487" s="14">
        <f t="shared" si="69"/>
        <v>0</v>
      </c>
      <c r="AZ1487" s="14">
        <f t="shared" si="70"/>
        <v>0</v>
      </c>
      <c r="BA1487" s="14">
        <f t="shared" si="71"/>
        <v>0</v>
      </c>
    </row>
    <row r="1488" spans="1:53" x14ac:dyDescent="0.35">
      <c r="A1488" s="15" t="s">
        <v>3234</v>
      </c>
      <c r="B1488" s="127" t="s">
        <v>1399</v>
      </c>
      <c r="C1488" s="105">
        <v>1</v>
      </c>
      <c r="D1488" s="106" t="s">
        <v>23</v>
      </c>
      <c r="E1488" s="104" t="s">
        <v>511</v>
      </c>
      <c r="F1488" s="104" t="s">
        <v>880</v>
      </c>
      <c r="G1488" s="104" t="s">
        <v>1313</v>
      </c>
      <c r="H1488" s="104" t="s">
        <v>908</v>
      </c>
      <c r="I1488" s="104" t="s">
        <v>1314</v>
      </c>
      <c r="J1488" s="104" t="s">
        <v>910</v>
      </c>
      <c r="K1488" s="104" t="s">
        <v>1398</v>
      </c>
      <c r="L1488" s="104" t="s">
        <v>884</v>
      </c>
      <c r="M1488" s="104" t="s">
        <v>902</v>
      </c>
      <c r="N1488" s="107">
        <v>1</v>
      </c>
      <c r="O1488" s="107">
        <v>1</v>
      </c>
      <c r="P1488" s="107">
        <v>1</v>
      </c>
      <c r="Q1488" s="107">
        <v>1</v>
      </c>
      <c r="R1488" s="107">
        <v>1</v>
      </c>
      <c r="S1488" s="107">
        <v>1</v>
      </c>
      <c r="T1488" s="108">
        <v>0</v>
      </c>
      <c r="U1488" s="108">
        <v>1</v>
      </c>
      <c r="V1488" s="108">
        <v>0</v>
      </c>
      <c r="W1488" s="109">
        <v>2054758.88</v>
      </c>
      <c r="X1488" s="110">
        <v>0</v>
      </c>
      <c r="Y1488" s="111">
        <v>0</v>
      </c>
      <c r="Z1488" s="111">
        <v>0</v>
      </c>
      <c r="AA1488" s="111">
        <v>0</v>
      </c>
      <c r="AB1488" s="111">
        <v>0</v>
      </c>
      <c r="AC1488" s="111">
        <v>0</v>
      </c>
      <c r="AD1488" s="112">
        <v>2054758.88</v>
      </c>
      <c r="AE1488" s="114">
        <v>44291</v>
      </c>
      <c r="AF1488" s="114">
        <v>46117</v>
      </c>
      <c r="AG1488" s="115">
        <v>2054758.88</v>
      </c>
      <c r="AH1488" s="116" t="s">
        <v>903</v>
      </c>
      <c r="AI1488" s="116" t="s">
        <v>904</v>
      </c>
      <c r="AJ1488" s="14">
        <v>0</v>
      </c>
      <c r="AK1488" s="14">
        <v>0</v>
      </c>
      <c r="AL1488" s="14">
        <v>0</v>
      </c>
      <c r="AM1488" s="14">
        <v>0</v>
      </c>
      <c r="AN1488" s="14">
        <v>0</v>
      </c>
      <c r="AO1488" s="14">
        <v>0</v>
      </c>
      <c r="AP1488" s="14">
        <v>0</v>
      </c>
      <c r="AQ1488" s="14">
        <v>0</v>
      </c>
      <c r="AR1488" s="14">
        <v>0</v>
      </c>
      <c r="AS1488" s="14">
        <v>0</v>
      </c>
      <c r="AT1488" s="14">
        <v>0</v>
      </c>
      <c r="AU1488" s="14">
        <v>0</v>
      </c>
      <c r="AV1488" s="14">
        <v>0</v>
      </c>
      <c r="AW1488" s="14">
        <v>0</v>
      </c>
      <c r="AX1488" s="14">
        <v>0</v>
      </c>
      <c r="AY1488" s="14">
        <f t="shared" si="69"/>
        <v>0</v>
      </c>
      <c r="AZ1488" s="14">
        <f t="shared" si="70"/>
        <v>0</v>
      </c>
      <c r="BA1488" s="14">
        <f t="shared" si="71"/>
        <v>0</v>
      </c>
    </row>
    <row r="1489" spans="1:53" x14ac:dyDescent="0.35">
      <c r="A1489" s="15" t="s">
        <v>3235</v>
      </c>
      <c r="B1489" s="127" t="s">
        <v>1400</v>
      </c>
      <c r="C1489" s="105">
        <v>1</v>
      </c>
      <c r="D1489" s="106" t="s">
        <v>23</v>
      </c>
      <c r="E1489" s="104" t="s">
        <v>511</v>
      </c>
      <c r="F1489" s="104" t="s">
        <v>880</v>
      </c>
      <c r="G1489" s="104" t="s">
        <v>1313</v>
      </c>
      <c r="H1489" s="104" t="s">
        <v>908</v>
      </c>
      <c r="I1489" s="104" t="s">
        <v>1314</v>
      </c>
      <c r="J1489" s="104" t="s">
        <v>910</v>
      </c>
      <c r="K1489" s="104" t="s">
        <v>1401</v>
      </c>
      <c r="L1489" s="104" t="s">
        <v>884</v>
      </c>
      <c r="M1489" s="104" t="s">
        <v>902</v>
      </c>
      <c r="N1489" s="107">
        <v>1</v>
      </c>
      <c r="O1489" s="107">
        <v>1</v>
      </c>
      <c r="P1489" s="107">
        <v>1</v>
      </c>
      <c r="Q1489" s="107">
        <v>1</v>
      </c>
      <c r="R1489" s="107">
        <v>1</v>
      </c>
      <c r="S1489" s="107">
        <v>1</v>
      </c>
      <c r="T1489" s="108">
        <v>0</v>
      </c>
      <c r="U1489" s="108">
        <v>1</v>
      </c>
      <c r="V1489" s="108">
        <v>0</v>
      </c>
      <c r="W1489" s="109">
        <v>631820.51</v>
      </c>
      <c r="X1489" s="110">
        <v>0</v>
      </c>
      <c r="Y1489" s="111">
        <v>0</v>
      </c>
      <c r="Z1489" s="111">
        <v>0</v>
      </c>
      <c r="AA1489" s="111">
        <v>0</v>
      </c>
      <c r="AB1489" s="111">
        <v>0</v>
      </c>
      <c r="AC1489" s="111">
        <v>0</v>
      </c>
      <c r="AD1489" s="112">
        <v>631820.51</v>
      </c>
      <c r="AE1489" s="114">
        <v>44291</v>
      </c>
      <c r="AF1489" s="114">
        <v>45387</v>
      </c>
      <c r="AG1489" s="115">
        <v>631820.51</v>
      </c>
      <c r="AH1489" s="116" t="s">
        <v>903</v>
      </c>
      <c r="AI1489" s="116" t="s">
        <v>904</v>
      </c>
      <c r="AJ1489" s="14">
        <v>0</v>
      </c>
      <c r="AK1489" s="14">
        <v>0</v>
      </c>
      <c r="AL1489" s="14">
        <v>0</v>
      </c>
      <c r="AM1489" s="14">
        <v>0</v>
      </c>
      <c r="AN1489" s="14">
        <v>0</v>
      </c>
      <c r="AO1489" s="14">
        <v>0</v>
      </c>
      <c r="AP1489" s="14">
        <v>0</v>
      </c>
      <c r="AQ1489" s="14">
        <v>0</v>
      </c>
      <c r="AR1489" s="14">
        <v>0</v>
      </c>
      <c r="AS1489" s="14">
        <v>0</v>
      </c>
      <c r="AT1489" s="14">
        <v>0</v>
      </c>
      <c r="AU1489" s="14">
        <v>0</v>
      </c>
      <c r="AV1489" s="14">
        <v>0</v>
      </c>
      <c r="AW1489" s="14">
        <v>0</v>
      </c>
      <c r="AX1489" s="14">
        <v>0</v>
      </c>
      <c r="AY1489" s="14">
        <f t="shared" si="69"/>
        <v>0</v>
      </c>
      <c r="AZ1489" s="14">
        <f t="shared" si="70"/>
        <v>0</v>
      </c>
      <c r="BA1489" s="14">
        <f t="shared" si="71"/>
        <v>0</v>
      </c>
    </row>
    <row r="1490" spans="1:53" x14ac:dyDescent="0.35">
      <c r="A1490" s="15" t="s">
        <v>3236</v>
      </c>
      <c r="B1490" s="127" t="s">
        <v>1402</v>
      </c>
      <c r="C1490" s="105">
        <v>1</v>
      </c>
      <c r="D1490" s="106" t="s">
        <v>23</v>
      </c>
      <c r="E1490" s="104" t="s">
        <v>511</v>
      </c>
      <c r="F1490" s="104" t="s">
        <v>880</v>
      </c>
      <c r="G1490" s="104" t="s">
        <v>1313</v>
      </c>
      <c r="H1490" s="104" t="s">
        <v>908</v>
      </c>
      <c r="I1490" s="104" t="s">
        <v>1314</v>
      </c>
      <c r="J1490" s="104" t="s">
        <v>910</v>
      </c>
      <c r="K1490" s="104" t="s">
        <v>1401</v>
      </c>
      <c r="L1490" s="104" t="s">
        <v>884</v>
      </c>
      <c r="M1490" s="104" t="s">
        <v>902</v>
      </c>
      <c r="N1490" s="107">
        <v>1</v>
      </c>
      <c r="O1490" s="107">
        <v>1</v>
      </c>
      <c r="P1490" s="107">
        <v>1</v>
      </c>
      <c r="Q1490" s="107">
        <v>1</v>
      </c>
      <c r="R1490" s="107">
        <v>1</v>
      </c>
      <c r="S1490" s="107">
        <v>1</v>
      </c>
      <c r="T1490" s="108">
        <v>0</v>
      </c>
      <c r="U1490" s="108">
        <v>1</v>
      </c>
      <c r="V1490" s="108">
        <v>0</v>
      </c>
      <c r="W1490" s="109">
        <v>631820.51</v>
      </c>
      <c r="X1490" s="110">
        <v>0</v>
      </c>
      <c r="Y1490" s="111">
        <v>0</v>
      </c>
      <c r="Z1490" s="111">
        <v>0</v>
      </c>
      <c r="AA1490" s="111">
        <v>0</v>
      </c>
      <c r="AB1490" s="111">
        <v>0</v>
      </c>
      <c r="AC1490" s="111">
        <v>0</v>
      </c>
      <c r="AD1490" s="112">
        <v>631820.51</v>
      </c>
      <c r="AE1490" s="114">
        <v>44291</v>
      </c>
      <c r="AF1490" s="114">
        <v>46117</v>
      </c>
      <c r="AG1490" s="115">
        <v>631820.51</v>
      </c>
      <c r="AH1490" s="116" t="s">
        <v>903</v>
      </c>
      <c r="AI1490" s="116" t="s">
        <v>904</v>
      </c>
      <c r="AJ1490" s="14">
        <v>0</v>
      </c>
      <c r="AK1490" s="14">
        <v>0</v>
      </c>
      <c r="AL1490" s="14">
        <v>0</v>
      </c>
      <c r="AM1490" s="14">
        <v>0</v>
      </c>
      <c r="AN1490" s="14">
        <v>0</v>
      </c>
      <c r="AO1490" s="14">
        <v>0</v>
      </c>
      <c r="AP1490" s="14">
        <v>0</v>
      </c>
      <c r="AQ1490" s="14">
        <v>0</v>
      </c>
      <c r="AR1490" s="14">
        <v>0</v>
      </c>
      <c r="AS1490" s="14">
        <v>0</v>
      </c>
      <c r="AT1490" s="14">
        <v>0</v>
      </c>
      <c r="AU1490" s="14">
        <v>0</v>
      </c>
      <c r="AV1490" s="14">
        <v>0</v>
      </c>
      <c r="AW1490" s="14">
        <v>0</v>
      </c>
      <c r="AX1490" s="14">
        <v>0</v>
      </c>
      <c r="AY1490" s="14">
        <f t="shared" si="69"/>
        <v>0</v>
      </c>
      <c r="AZ1490" s="14">
        <f t="shared" si="70"/>
        <v>0</v>
      </c>
      <c r="BA1490" s="14">
        <f t="shared" si="71"/>
        <v>0</v>
      </c>
    </row>
    <row r="1491" spans="1:53" x14ac:dyDescent="0.35">
      <c r="A1491" s="15" t="s">
        <v>3237</v>
      </c>
      <c r="B1491" s="127" t="s">
        <v>1403</v>
      </c>
      <c r="C1491" s="105">
        <v>1</v>
      </c>
      <c r="D1491" s="106" t="s">
        <v>23</v>
      </c>
      <c r="E1491" s="104" t="s">
        <v>511</v>
      </c>
      <c r="F1491" s="104" t="s">
        <v>880</v>
      </c>
      <c r="G1491" s="104" t="s">
        <v>1313</v>
      </c>
      <c r="H1491" s="104" t="s">
        <v>908</v>
      </c>
      <c r="I1491" s="104" t="s">
        <v>1314</v>
      </c>
      <c r="J1491" s="104" t="s">
        <v>910</v>
      </c>
      <c r="K1491" s="104" t="s">
        <v>1404</v>
      </c>
      <c r="L1491" s="104" t="s">
        <v>884</v>
      </c>
      <c r="M1491" s="104" t="s">
        <v>902</v>
      </c>
      <c r="N1491" s="107">
        <v>1</v>
      </c>
      <c r="O1491" s="107">
        <v>1</v>
      </c>
      <c r="P1491" s="107">
        <v>1</v>
      </c>
      <c r="Q1491" s="107">
        <v>1</v>
      </c>
      <c r="R1491" s="107">
        <v>1</v>
      </c>
      <c r="S1491" s="107">
        <v>1</v>
      </c>
      <c r="T1491" s="108">
        <v>0</v>
      </c>
      <c r="U1491" s="108">
        <v>1</v>
      </c>
      <c r="V1491" s="108">
        <v>0</v>
      </c>
      <c r="W1491" s="109">
        <v>523524.21</v>
      </c>
      <c r="X1491" s="110">
        <v>0</v>
      </c>
      <c r="Y1491" s="111">
        <v>0</v>
      </c>
      <c r="Z1491" s="111">
        <v>0</v>
      </c>
      <c r="AA1491" s="111">
        <v>0</v>
      </c>
      <c r="AB1491" s="111">
        <v>0</v>
      </c>
      <c r="AC1491" s="111">
        <v>0</v>
      </c>
      <c r="AD1491" s="112">
        <v>523524.21</v>
      </c>
      <c r="AE1491" s="114">
        <v>44291</v>
      </c>
      <c r="AF1491" s="114">
        <v>45387</v>
      </c>
      <c r="AG1491" s="115">
        <v>523524.21</v>
      </c>
      <c r="AH1491" s="116" t="s">
        <v>903</v>
      </c>
      <c r="AI1491" s="116" t="s">
        <v>904</v>
      </c>
      <c r="AJ1491" s="14">
        <v>0</v>
      </c>
      <c r="AK1491" s="14">
        <v>0</v>
      </c>
      <c r="AL1491" s="14">
        <v>0</v>
      </c>
      <c r="AM1491" s="14">
        <v>0</v>
      </c>
      <c r="AN1491" s="14">
        <v>0</v>
      </c>
      <c r="AO1491" s="14">
        <v>0</v>
      </c>
      <c r="AP1491" s="14">
        <v>0</v>
      </c>
      <c r="AQ1491" s="14">
        <v>0</v>
      </c>
      <c r="AR1491" s="14">
        <v>0</v>
      </c>
      <c r="AS1491" s="14">
        <v>0</v>
      </c>
      <c r="AT1491" s="14">
        <v>0</v>
      </c>
      <c r="AU1491" s="14">
        <v>0</v>
      </c>
      <c r="AV1491" s="14">
        <v>0</v>
      </c>
      <c r="AW1491" s="14">
        <v>0</v>
      </c>
      <c r="AX1491" s="14">
        <v>0</v>
      </c>
      <c r="AY1491" s="14">
        <f t="shared" si="69"/>
        <v>0</v>
      </c>
      <c r="AZ1491" s="14">
        <f t="shared" si="70"/>
        <v>0</v>
      </c>
      <c r="BA1491" s="14">
        <f t="shared" si="71"/>
        <v>0</v>
      </c>
    </row>
    <row r="1492" spans="1:53" x14ac:dyDescent="0.35">
      <c r="A1492" s="15" t="s">
        <v>3238</v>
      </c>
      <c r="B1492" s="127" t="s">
        <v>1405</v>
      </c>
      <c r="C1492" s="105">
        <v>1</v>
      </c>
      <c r="D1492" s="106" t="s">
        <v>23</v>
      </c>
      <c r="E1492" s="104" t="s">
        <v>511</v>
      </c>
      <c r="F1492" s="104" t="s">
        <v>880</v>
      </c>
      <c r="G1492" s="104" t="s">
        <v>1313</v>
      </c>
      <c r="H1492" s="104" t="s">
        <v>908</v>
      </c>
      <c r="I1492" s="104" t="s">
        <v>1314</v>
      </c>
      <c r="J1492" s="104" t="s">
        <v>910</v>
      </c>
      <c r="K1492" s="104" t="s">
        <v>1404</v>
      </c>
      <c r="L1492" s="104" t="s">
        <v>884</v>
      </c>
      <c r="M1492" s="104" t="s">
        <v>902</v>
      </c>
      <c r="N1492" s="107">
        <v>1</v>
      </c>
      <c r="O1492" s="107">
        <v>1</v>
      </c>
      <c r="P1492" s="107">
        <v>1</v>
      </c>
      <c r="Q1492" s="107">
        <v>1</v>
      </c>
      <c r="R1492" s="107">
        <v>1</v>
      </c>
      <c r="S1492" s="107">
        <v>1</v>
      </c>
      <c r="T1492" s="108">
        <v>0</v>
      </c>
      <c r="U1492" s="108">
        <v>1</v>
      </c>
      <c r="V1492" s="108">
        <v>0</v>
      </c>
      <c r="W1492" s="109">
        <v>523524.21</v>
      </c>
      <c r="X1492" s="110">
        <v>0</v>
      </c>
      <c r="Y1492" s="111">
        <v>0</v>
      </c>
      <c r="Z1492" s="111">
        <v>0</v>
      </c>
      <c r="AA1492" s="111">
        <v>0</v>
      </c>
      <c r="AB1492" s="111">
        <v>0</v>
      </c>
      <c r="AC1492" s="111">
        <v>0</v>
      </c>
      <c r="AD1492" s="112">
        <v>523524.21</v>
      </c>
      <c r="AE1492" s="114">
        <v>44291</v>
      </c>
      <c r="AF1492" s="114">
        <v>46117</v>
      </c>
      <c r="AG1492" s="115">
        <v>523524.21</v>
      </c>
      <c r="AH1492" s="116" t="s">
        <v>903</v>
      </c>
      <c r="AI1492" s="116" t="s">
        <v>904</v>
      </c>
      <c r="AJ1492" s="14">
        <v>0</v>
      </c>
      <c r="AK1492" s="14">
        <v>0</v>
      </c>
      <c r="AL1492" s="14">
        <v>0</v>
      </c>
      <c r="AM1492" s="14">
        <v>0</v>
      </c>
      <c r="AN1492" s="14">
        <v>0</v>
      </c>
      <c r="AO1492" s="14">
        <v>0</v>
      </c>
      <c r="AP1492" s="14">
        <v>0</v>
      </c>
      <c r="AQ1492" s="14">
        <v>0</v>
      </c>
      <c r="AR1492" s="14">
        <v>0</v>
      </c>
      <c r="AS1492" s="14">
        <v>0</v>
      </c>
      <c r="AT1492" s="14">
        <v>0</v>
      </c>
      <c r="AU1492" s="14">
        <v>0</v>
      </c>
      <c r="AV1492" s="14">
        <v>0</v>
      </c>
      <c r="AW1492" s="14">
        <v>0</v>
      </c>
      <c r="AX1492" s="14">
        <v>0</v>
      </c>
      <c r="AY1492" s="14">
        <f t="shared" si="69"/>
        <v>0</v>
      </c>
      <c r="AZ1492" s="14">
        <f t="shared" si="70"/>
        <v>0</v>
      </c>
      <c r="BA1492" s="14">
        <f t="shared" si="71"/>
        <v>0</v>
      </c>
    </row>
    <row r="1493" spans="1:53" x14ac:dyDescent="0.35">
      <c r="A1493" s="15" t="s">
        <v>3239</v>
      </c>
      <c r="B1493" s="127" t="s">
        <v>1406</v>
      </c>
      <c r="C1493" s="105">
        <v>1</v>
      </c>
      <c r="D1493" s="106" t="s">
        <v>23</v>
      </c>
      <c r="E1493" s="104" t="s">
        <v>511</v>
      </c>
      <c r="F1493" s="104" t="s">
        <v>880</v>
      </c>
      <c r="G1493" s="104" t="s">
        <v>1313</v>
      </c>
      <c r="H1493" s="104" t="s">
        <v>908</v>
      </c>
      <c r="I1493" s="104" t="s">
        <v>1314</v>
      </c>
      <c r="J1493" s="104" t="s">
        <v>910</v>
      </c>
      <c r="K1493" s="104" t="s">
        <v>1407</v>
      </c>
      <c r="L1493" s="104" t="s">
        <v>884</v>
      </c>
      <c r="M1493" s="104" t="s">
        <v>902</v>
      </c>
      <c r="N1493" s="107">
        <v>1</v>
      </c>
      <c r="O1493" s="107">
        <v>1</v>
      </c>
      <c r="P1493" s="107">
        <v>1</v>
      </c>
      <c r="Q1493" s="107">
        <v>1</v>
      </c>
      <c r="R1493" s="107">
        <v>1</v>
      </c>
      <c r="S1493" s="107">
        <v>1</v>
      </c>
      <c r="T1493" s="108">
        <v>0</v>
      </c>
      <c r="U1493" s="108">
        <v>1</v>
      </c>
      <c r="V1493" s="108">
        <v>0</v>
      </c>
      <c r="W1493" s="109">
        <v>2585731.2200000002</v>
      </c>
      <c r="X1493" s="110">
        <v>0</v>
      </c>
      <c r="Y1493" s="111">
        <v>0</v>
      </c>
      <c r="Z1493" s="111">
        <v>0</v>
      </c>
      <c r="AA1493" s="111">
        <v>0</v>
      </c>
      <c r="AB1493" s="111">
        <v>0</v>
      </c>
      <c r="AC1493" s="111">
        <v>0</v>
      </c>
      <c r="AD1493" s="112">
        <v>2585731.2200000002</v>
      </c>
      <c r="AE1493" s="114">
        <v>44291</v>
      </c>
      <c r="AF1493" s="114">
        <v>45387</v>
      </c>
      <c r="AG1493" s="115">
        <v>2585731.2200000002</v>
      </c>
      <c r="AH1493" s="116" t="s">
        <v>903</v>
      </c>
      <c r="AI1493" s="116" t="s">
        <v>904</v>
      </c>
      <c r="AJ1493" s="14">
        <v>0</v>
      </c>
      <c r="AK1493" s="14">
        <v>0</v>
      </c>
      <c r="AL1493" s="14">
        <v>0</v>
      </c>
      <c r="AM1493" s="14">
        <v>0</v>
      </c>
      <c r="AN1493" s="14">
        <v>0</v>
      </c>
      <c r="AO1493" s="14">
        <v>0</v>
      </c>
      <c r="AP1493" s="14">
        <v>0</v>
      </c>
      <c r="AQ1493" s="14">
        <v>0</v>
      </c>
      <c r="AR1493" s="14">
        <v>0</v>
      </c>
      <c r="AS1493" s="14">
        <v>0</v>
      </c>
      <c r="AT1493" s="14">
        <v>0</v>
      </c>
      <c r="AU1493" s="14">
        <v>0</v>
      </c>
      <c r="AV1493" s="14">
        <v>0</v>
      </c>
      <c r="AW1493" s="14">
        <v>0</v>
      </c>
      <c r="AX1493" s="14">
        <v>0</v>
      </c>
      <c r="AY1493" s="14">
        <f t="shared" si="69"/>
        <v>0</v>
      </c>
      <c r="AZ1493" s="14">
        <f t="shared" si="70"/>
        <v>0</v>
      </c>
      <c r="BA1493" s="14">
        <f t="shared" si="71"/>
        <v>0</v>
      </c>
    </row>
    <row r="1494" spans="1:53" x14ac:dyDescent="0.35">
      <c r="A1494" s="15" t="s">
        <v>3240</v>
      </c>
      <c r="B1494" s="127" t="s">
        <v>1408</v>
      </c>
      <c r="C1494" s="105">
        <v>1</v>
      </c>
      <c r="D1494" s="106" t="s">
        <v>23</v>
      </c>
      <c r="E1494" s="104" t="s">
        <v>511</v>
      </c>
      <c r="F1494" s="104" t="s">
        <v>880</v>
      </c>
      <c r="G1494" s="104" t="s">
        <v>1313</v>
      </c>
      <c r="H1494" s="104" t="s">
        <v>908</v>
      </c>
      <c r="I1494" s="104" t="s">
        <v>1314</v>
      </c>
      <c r="J1494" s="104" t="s">
        <v>910</v>
      </c>
      <c r="K1494" s="104" t="s">
        <v>1407</v>
      </c>
      <c r="L1494" s="104" t="s">
        <v>884</v>
      </c>
      <c r="M1494" s="104" t="s">
        <v>902</v>
      </c>
      <c r="N1494" s="107">
        <v>1</v>
      </c>
      <c r="O1494" s="107">
        <v>1</v>
      </c>
      <c r="P1494" s="107">
        <v>1</v>
      </c>
      <c r="Q1494" s="107">
        <v>1</v>
      </c>
      <c r="R1494" s="107">
        <v>1</v>
      </c>
      <c r="S1494" s="107">
        <v>1</v>
      </c>
      <c r="T1494" s="108">
        <v>0</v>
      </c>
      <c r="U1494" s="108">
        <v>1</v>
      </c>
      <c r="V1494" s="108">
        <v>0</v>
      </c>
      <c r="W1494" s="109">
        <v>2585731.2200000002</v>
      </c>
      <c r="X1494" s="110">
        <v>0</v>
      </c>
      <c r="Y1494" s="111">
        <v>0</v>
      </c>
      <c r="Z1494" s="111">
        <v>0</v>
      </c>
      <c r="AA1494" s="111">
        <v>0</v>
      </c>
      <c r="AB1494" s="111">
        <v>0</v>
      </c>
      <c r="AC1494" s="111">
        <v>0</v>
      </c>
      <c r="AD1494" s="112">
        <v>2585731.2200000002</v>
      </c>
      <c r="AE1494" s="114">
        <v>44291</v>
      </c>
      <c r="AF1494" s="114">
        <v>46117</v>
      </c>
      <c r="AG1494" s="115">
        <v>2585731.2200000002</v>
      </c>
      <c r="AH1494" s="116" t="s">
        <v>903</v>
      </c>
      <c r="AI1494" s="116" t="s">
        <v>904</v>
      </c>
      <c r="AJ1494" s="14">
        <v>0</v>
      </c>
      <c r="AK1494" s="14">
        <v>0</v>
      </c>
      <c r="AL1494" s="14">
        <v>0</v>
      </c>
      <c r="AM1494" s="14">
        <v>0</v>
      </c>
      <c r="AN1494" s="14">
        <v>0</v>
      </c>
      <c r="AO1494" s="14">
        <v>0</v>
      </c>
      <c r="AP1494" s="14">
        <v>0</v>
      </c>
      <c r="AQ1494" s="14">
        <v>0</v>
      </c>
      <c r="AR1494" s="14">
        <v>0</v>
      </c>
      <c r="AS1494" s="14">
        <v>0</v>
      </c>
      <c r="AT1494" s="14">
        <v>0</v>
      </c>
      <c r="AU1494" s="14">
        <v>0</v>
      </c>
      <c r="AV1494" s="14">
        <v>0</v>
      </c>
      <c r="AW1494" s="14">
        <v>0</v>
      </c>
      <c r="AX1494" s="14">
        <v>0</v>
      </c>
      <c r="AY1494" s="14">
        <f t="shared" si="69"/>
        <v>0</v>
      </c>
      <c r="AZ1494" s="14">
        <f t="shared" si="70"/>
        <v>0</v>
      </c>
      <c r="BA1494" s="14">
        <f t="shared" si="71"/>
        <v>0</v>
      </c>
    </row>
    <row r="1495" spans="1:53" x14ac:dyDescent="0.35">
      <c r="A1495" s="15" t="s">
        <v>3241</v>
      </c>
      <c r="B1495" s="127" t="s">
        <v>1409</v>
      </c>
      <c r="C1495" s="105">
        <v>1</v>
      </c>
      <c r="D1495" s="106" t="s">
        <v>23</v>
      </c>
      <c r="E1495" s="104" t="s">
        <v>511</v>
      </c>
      <c r="F1495" s="104" t="s">
        <v>880</v>
      </c>
      <c r="G1495" s="104" t="s">
        <v>1313</v>
      </c>
      <c r="H1495" s="104" t="s">
        <v>908</v>
      </c>
      <c r="I1495" s="104" t="s">
        <v>1314</v>
      </c>
      <c r="J1495" s="104" t="s">
        <v>910</v>
      </c>
      <c r="K1495" s="104" t="s">
        <v>1410</v>
      </c>
      <c r="L1495" s="104" t="s">
        <v>884</v>
      </c>
      <c r="M1495" s="104" t="s">
        <v>902</v>
      </c>
      <c r="N1495" s="107">
        <v>1</v>
      </c>
      <c r="O1495" s="107">
        <v>1</v>
      </c>
      <c r="P1495" s="107">
        <v>1</v>
      </c>
      <c r="Q1495" s="107">
        <v>1</v>
      </c>
      <c r="R1495" s="107">
        <v>1</v>
      </c>
      <c r="S1495" s="107">
        <v>1</v>
      </c>
      <c r="T1495" s="108">
        <v>0</v>
      </c>
      <c r="U1495" s="108">
        <v>1</v>
      </c>
      <c r="V1495" s="108">
        <v>0</v>
      </c>
      <c r="W1495" s="109">
        <v>192212.14</v>
      </c>
      <c r="X1495" s="110">
        <v>0</v>
      </c>
      <c r="Y1495" s="111">
        <v>0</v>
      </c>
      <c r="Z1495" s="111">
        <v>0</v>
      </c>
      <c r="AA1495" s="111">
        <v>0</v>
      </c>
      <c r="AB1495" s="111">
        <v>0</v>
      </c>
      <c r="AC1495" s="111">
        <v>0</v>
      </c>
      <c r="AD1495" s="112">
        <v>192212.14</v>
      </c>
      <c r="AE1495" s="114">
        <v>44291</v>
      </c>
      <c r="AF1495" s="114">
        <v>45387</v>
      </c>
      <c r="AG1495" s="115">
        <v>192212.14</v>
      </c>
      <c r="AH1495" s="116" t="s">
        <v>903</v>
      </c>
      <c r="AI1495" s="116" t="s">
        <v>904</v>
      </c>
      <c r="AJ1495" s="14">
        <v>0</v>
      </c>
      <c r="AK1495" s="14">
        <v>0</v>
      </c>
      <c r="AL1495" s="14">
        <v>0</v>
      </c>
      <c r="AM1495" s="14">
        <v>0</v>
      </c>
      <c r="AN1495" s="14">
        <v>0</v>
      </c>
      <c r="AO1495" s="14">
        <v>0</v>
      </c>
      <c r="AP1495" s="14">
        <v>0</v>
      </c>
      <c r="AQ1495" s="14">
        <v>0</v>
      </c>
      <c r="AR1495" s="14">
        <v>0</v>
      </c>
      <c r="AS1495" s="14">
        <v>0</v>
      </c>
      <c r="AT1495" s="14">
        <v>0</v>
      </c>
      <c r="AU1495" s="14">
        <v>0</v>
      </c>
      <c r="AV1495" s="14">
        <v>0</v>
      </c>
      <c r="AW1495" s="14">
        <v>0</v>
      </c>
      <c r="AX1495" s="14">
        <v>0</v>
      </c>
      <c r="AY1495" s="14">
        <f t="shared" si="69"/>
        <v>0</v>
      </c>
      <c r="AZ1495" s="14">
        <f t="shared" si="70"/>
        <v>0</v>
      </c>
      <c r="BA1495" s="14">
        <f t="shared" si="71"/>
        <v>0</v>
      </c>
    </row>
    <row r="1496" spans="1:53" x14ac:dyDescent="0.35">
      <c r="A1496" s="15" t="s">
        <v>3242</v>
      </c>
      <c r="B1496" s="127" t="s">
        <v>1411</v>
      </c>
      <c r="C1496" s="105">
        <v>1</v>
      </c>
      <c r="D1496" s="106" t="s">
        <v>23</v>
      </c>
      <c r="E1496" s="104" t="s">
        <v>511</v>
      </c>
      <c r="F1496" s="104" t="s">
        <v>880</v>
      </c>
      <c r="G1496" s="104" t="s">
        <v>1313</v>
      </c>
      <c r="H1496" s="104" t="s">
        <v>908</v>
      </c>
      <c r="I1496" s="104" t="s">
        <v>1314</v>
      </c>
      <c r="J1496" s="104" t="s">
        <v>910</v>
      </c>
      <c r="K1496" s="104" t="s">
        <v>1410</v>
      </c>
      <c r="L1496" s="104" t="s">
        <v>884</v>
      </c>
      <c r="M1496" s="104" t="s">
        <v>902</v>
      </c>
      <c r="N1496" s="107">
        <v>1</v>
      </c>
      <c r="O1496" s="107">
        <v>1</v>
      </c>
      <c r="P1496" s="107">
        <v>1</v>
      </c>
      <c r="Q1496" s="107">
        <v>1</v>
      </c>
      <c r="R1496" s="107">
        <v>1</v>
      </c>
      <c r="S1496" s="107">
        <v>1</v>
      </c>
      <c r="T1496" s="108">
        <v>0</v>
      </c>
      <c r="U1496" s="108">
        <v>1</v>
      </c>
      <c r="V1496" s="108">
        <v>0</v>
      </c>
      <c r="W1496" s="109">
        <v>192177.27</v>
      </c>
      <c r="X1496" s="110">
        <v>0</v>
      </c>
      <c r="Y1496" s="111">
        <v>0</v>
      </c>
      <c r="Z1496" s="111">
        <v>0</v>
      </c>
      <c r="AA1496" s="111">
        <v>0</v>
      </c>
      <c r="AB1496" s="111">
        <v>0</v>
      </c>
      <c r="AC1496" s="111">
        <v>0</v>
      </c>
      <c r="AD1496" s="112">
        <v>192177.27</v>
      </c>
      <c r="AE1496" s="114">
        <v>44291</v>
      </c>
      <c r="AF1496" s="114">
        <v>46117</v>
      </c>
      <c r="AG1496" s="115">
        <v>192177.27</v>
      </c>
      <c r="AH1496" s="116" t="s">
        <v>903</v>
      </c>
      <c r="AI1496" s="116" t="s">
        <v>904</v>
      </c>
      <c r="AJ1496" s="14">
        <v>0</v>
      </c>
      <c r="AK1496" s="14">
        <v>0</v>
      </c>
      <c r="AL1496" s="14">
        <v>0</v>
      </c>
      <c r="AM1496" s="14">
        <v>0</v>
      </c>
      <c r="AN1496" s="14">
        <v>0</v>
      </c>
      <c r="AO1496" s="14">
        <v>0</v>
      </c>
      <c r="AP1496" s="14">
        <v>0</v>
      </c>
      <c r="AQ1496" s="14">
        <v>0</v>
      </c>
      <c r="AR1496" s="14">
        <v>0</v>
      </c>
      <c r="AS1496" s="14">
        <v>0</v>
      </c>
      <c r="AT1496" s="14">
        <v>0</v>
      </c>
      <c r="AU1496" s="14">
        <v>0</v>
      </c>
      <c r="AV1496" s="14">
        <v>0</v>
      </c>
      <c r="AW1496" s="14">
        <v>0</v>
      </c>
      <c r="AX1496" s="14">
        <v>0</v>
      </c>
      <c r="AY1496" s="14">
        <f t="shared" si="69"/>
        <v>0</v>
      </c>
      <c r="AZ1496" s="14">
        <f t="shared" si="70"/>
        <v>0</v>
      </c>
      <c r="BA1496" s="14">
        <f t="shared" si="71"/>
        <v>0</v>
      </c>
    </row>
    <row r="1497" spans="1:53" x14ac:dyDescent="0.35">
      <c r="A1497" s="15" t="s">
        <v>3243</v>
      </c>
      <c r="B1497" s="127" t="s">
        <v>1412</v>
      </c>
      <c r="C1497" s="105">
        <v>1</v>
      </c>
      <c r="D1497" s="106" t="s">
        <v>23</v>
      </c>
      <c r="E1497" s="104" t="s">
        <v>511</v>
      </c>
      <c r="F1497" s="104" t="s">
        <v>880</v>
      </c>
      <c r="G1497" s="104" t="s">
        <v>1313</v>
      </c>
      <c r="H1497" s="104" t="s">
        <v>908</v>
      </c>
      <c r="I1497" s="104" t="s">
        <v>1314</v>
      </c>
      <c r="J1497" s="104" t="s">
        <v>910</v>
      </c>
      <c r="K1497" s="104" t="s">
        <v>1413</v>
      </c>
      <c r="L1497" s="104" t="s">
        <v>884</v>
      </c>
      <c r="M1497" s="104" t="s">
        <v>902</v>
      </c>
      <c r="N1497" s="107">
        <v>1</v>
      </c>
      <c r="O1497" s="107">
        <v>1</v>
      </c>
      <c r="P1497" s="107">
        <v>1</v>
      </c>
      <c r="Q1497" s="107">
        <v>1</v>
      </c>
      <c r="R1497" s="107">
        <v>1</v>
      </c>
      <c r="S1497" s="107">
        <v>1</v>
      </c>
      <c r="T1497" s="108">
        <v>0</v>
      </c>
      <c r="U1497" s="108">
        <v>1</v>
      </c>
      <c r="V1497" s="108">
        <v>0</v>
      </c>
      <c r="W1497" s="109">
        <v>2436217.96</v>
      </c>
      <c r="X1497" s="110">
        <v>0</v>
      </c>
      <c r="Y1497" s="111">
        <v>0</v>
      </c>
      <c r="Z1497" s="111">
        <v>0</v>
      </c>
      <c r="AA1497" s="111">
        <v>0</v>
      </c>
      <c r="AB1497" s="111">
        <v>0</v>
      </c>
      <c r="AC1497" s="111">
        <v>0</v>
      </c>
      <c r="AD1497" s="112">
        <v>2436217.96</v>
      </c>
      <c r="AE1497" s="114">
        <v>44291</v>
      </c>
      <c r="AF1497" s="114">
        <v>45387</v>
      </c>
      <c r="AG1497" s="115">
        <v>2436217.96</v>
      </c>
      <c r="AH1497" s="116" t="s">
        <v>903</v>
      </c>
      <c r="AI1497" s="116" t="s">
        <v>904</v>
      </c>
      <c r="AJ1497" s="14">
        <v>0</v>
      </c>
      <c r="AK1497" s="14">
        <v>0</v>
      </c>
      <c r="AL1497" s="14">
        <v>0</v>
      </c>
      <c r="AM1497" s="14">
        <v>0</v>
      </c>
      <c r="AN1497" s="14">
        <v>0</v>
      </c>
      <c r="AO1497" s="14">
        <v>0</v>
      </c>
      <c r="AP1497" s="14">
        <v>0</v>
      </c>
      <c r="AQ1497" s="14">
        <v>0</v>
      </c>
      <c r="AR1497" s="14">
        <v>0</v>
      </c>
      <c r="AS1497" s="14">
        <v>0</v>
      </c>
      <c r="AT1497" s="14">
        <v>0</v>
      </c>
      <c r="AU1497" s="14">
        <v>0</v>
      </c>
      <c r="AV1497" s="14">
        <v>0</v>
      </c>
      <c r="AW1497" s="14">
        <v>0</v>
      </c>
      <c r="AX1497" s="14">
        <v>0</v>
      </c>
      <c r="AY1497" s="14">
        <f t="shared" si="69"/>
        <v>0</v>
      </c>
      <c r="AZ1497" s="14">
        <f t="shared" si="70"/>
        <v>0</v>
      </c>
      <c r="BA1497" s="14">
        <f t="shared" si="71"/>
        <v>0</v>
      </c>
    </row>
    <row r="1498" spans="1:53" x14ac:dyDescent="0.35">
      <c r="A1498" s="15" t="s">
        <v>3244</v>
      </c>
      <c r="B1498" s="127" t="s">
        <v>1414</v>
      </c>
      <c r="C1498" s="105">
        <v>1</v>
      </c>
      <c r="D1498" s="106" t="s">
        <v>23</v>
      </c>
      <c r="E1498" s="104" t="s">
        <v>511</v>
      </c>
      <c r="F1498" s="104" t="s">
        <v>880</v>
      </c>
      <c r="G1498" s="104" t="s">
        <v>1313</v>
      </c>
      <c r="H1498" s="104" t="s">
        <v>908</v>
      </c>
      <c r="I1498" s="104" t="s">
        <v>1314</v>
      </c>
      <c r="J1498" s="104" t="s">
        <v>910</v>
      </c>
      <c r="K1498" s="104" t="s">
        <v>1413</v>
      </c>
      <c r="L1498" s="104" t="s">
        <v>884</v>
      </c>
      <c r="M1498" s="104" t="s">
        <v>902</v>
      </c>
      <c r="N1498" s="107">
        <v>1</v>
      </c>
      <c r="O1498" s="107">
        <v>1</v>
      </c>
      <c r="P1498" s="107">
        <v>1</v>
      </c>
      <c r="Q1498" s="107">
        <v>1</v>
      </c>
      <c r="R1498" s="107">
        <v>1</v>
      </c>
      <c r="S1498" s="107">
        <v>1</v>
      </c>
      <c r="T1498" s="108">
        <v>0</v>
      </c>
      <c r="U1498" s="108">
        <v>1</v>
      </c>
      <c r="V1498" s="108">
        <v>0</v>
      </c>
      <c r="W1498" s="109">
        <v>2435775.94</v>
      </c>
      <c r="X1498" s="110">
        <v>0</v>
      </c>
      <c r="Y1498" s="111">
        <v>0</v>
      </c>
      <c r="Z1498" s="111">
        <v>0</v>
      </c>
      <c r="AA1498" s="111">
        <v>0</v>
      </c>
      <c r="AB1498" s="111">
        <v>0</v>
      </c>
      <c r="AC1498" s="111">
        <v>0</v>
      </c>
      <c r="AD1498" s="112">
        <v>2435775.94</v>
      </c>
      <c r="AE1498" s="114">
        <v>44291</v>
      </c>
      <c r="AF1498" s="114">
        <v>46117</v>
      </c>
      <c r="AG1498" s="115">
        <v>2435775.94</v>
      </c>
      <c r="AH1498" s="116" t="s">
        <v>903</v>
      </c>
      <c r="AI1498" s="116" t="s">
        <v>904</v>
      </c>
      <c r="AJ1498" s="14">
        <v>0</v>
      </c>
      <c r="AK1498" s="14">
        <v>0</v>
      </c>
      <c r="AL1498" s="14">
        <v>0</v>
      </c>
      <c r="AM1498" s="14">
        <v>0</v>
      </c>
      <c r="AN1498" s="14">
        <v>0</v>
      </c>
      <c r="AO1498" s="14">
        <v>0</v>
      </c>
      <c r="AP1498" s="14">
        <v>0</v>
      </c>
      <c r="AQ1498" s="14">
        <v>0</v>
      </c>
      <c r="AR1498" s="14">
        <v>0</v>
      </c>
      <c r="AS1498" s="14">
        <v>0</v>
      </c>
      <c r="AT1498" s="14">
        <v>0</v>
      </c>
      <c r="AU1498" s="14">
        <v>0</v>
      </c>
      <c r="AV1498" s="14">
        <v>0</v>
      </c>
      <c r="AW1498" s="14">
        <v>0</v>
      </c>
      <c r="AX1498" s="14">
        <v>0</v>
      </c>
      <c r="AY1498" s="14">
        <f t="shared" si="69"/>
        <v>0</v>
      </c>
      <c r="AZ1498" s="14">
        <f t="shared" si="70"/>
        <v>0</v>
      </c>
      <c r="BA1498" s="14">
        <f t="shared" si="71"/>
        <v>0</v>
      </c>
    </row>
    <row r="1499" spans="1:53" x14ac:dyDescent="0.35">
      <c r="A1499" s="15" t="s">
        <v>3245</v>
      </c>
      <c r="B1499" s="127" t="s">
        <v>1415</v>
      </c>
      <c r="C1499" s="105">
        <v>1</v>
      </c>
      <c r="D1499" s="106" t="s">
        <v>23</v>
      </c>
      <c r="E1499" s="104" t="s">
        <v>511</v>
      </c>
      <c r="F1499" s="104" t="s">
        <v>880</v>
      </c>
      <c r="G1499" s="104" t="s">
        <v>907</v>
      </c>
      <c r="H1499" s="104" t="s">
        <v>908</v>
      </c>
      <c r="I1499" s="104" t="s">
        <v>909</v>
      </c>
      <c r="J1499" s="104" t="s">
        <v>910</v>
      </c>
      <c r="K1499" s="104" t="s">
        <v>554</v>
      </c>
      <c r="L1499" s="104" t="s">
        <v>884</v>
      </c>
      <c r="M1499" s="104" t="s">
        <v>902</v>
      </c>
      <c r="N1499" s="107">
        <v>1</v>
      </c>
      <c r="O1499" s="107">
        <v>1</v>
      </c>
      <c r="P1499" s="107">
        <v>1</v>
      </c>
      <c r="Q1499" s="107">
        <v>1</v>
      </c>
      <c r="R1499" s="107">
        <v>1</v>
      </c>
      <c r="S1499" s="107">
        <v>1</v>
      </c>
      <c r="T1499" s="108">
        <v>0</v>
      </c>
      <c r="U1499" s="108">
        <v>0</v>
      </c>
      <c r="V1499" s="108">
        <v>0</v>
      </c>
      <c r="W1499" s="109">
        <v>0</v>
      </c>
      <c r="X1499" s="110">
        <v>0</v>
      </c>
      <c r="Y1499" s="111">
        <v>0</v>
      </c>
      <c r="Z1499" s="111">
        <v>0</v>
      </c>
      <c r="AA1499" s="111">
        <v>0</v>
      </c>
      <c r="AB1499" s="111">
        <v>0</v>
      </c>
      <c r="AC1499" s="111">
        <v>0</v>
      </c>
      <c r="AD1499" s="112">
        <v>0</v>
      </c>
      <c r="AE1499" s="114">
        <v>43621</v>
      </c>
      <c r="AF1499" s="114">
        <v>44352</v>
      </c>
      <c r="AG1499" s="115">
        <v>500000</v>
      </c>
      <c r="AH1499" s="116" t="s">
        <v>903</v>
      </c>
      <c r="AI1499" s="116" t="s">
        <v>904</v>
      </c>
      <c r="AJ1499" s="14">
        <v>0</v>
      </c>
      <c r="AK1499" s="14">
        <v>0</v>
      </c>
      <c r="AL1499" s="14">
        <v>0</v>
      </c>
      <c r="AM1499" s="14">
        <v>0</v>
      </c>
      <c r="AN1499" s="14">
        <v>0</v>
      </c>
      <c r="AO1499" s="14">
        <v>0</v>
      </c>
      <c r="AP1499" s="14">
        <v>0</v>
      </c>
      <c r="AQ1499" s="14">
        <v>0</v>
      </c>
      <c r="AR1499" s="14">
        <v>0</v>
      </c>
      <c r="AS1499" s="14">
        <v>0</v>
      </c>
      <c r="AT1499" s="14">
        <v>0</v>
      </c>
      <c r="AU1499" s="14">
        <v>0</v>
      </c>
      <c r="AV1499" s="14">
        <v>0</v>
      </c>
      <c r="AW1499" s="14">
        <v>0</v>
      </c>
      <c r="AX1499" s="14">
        <v>0</v>
      </c>
      <c r="AY1499" s="14">
        <f t="shared" si="69"/>
        <v>0</v>
      </c>
      <c r="AZ1499" s="14">
        <f t="shared" si="70"/>
        <v>0</v>
      </c>
      <c r="BA1499" s="14">
        <f t="shared" si="71"/>
        <v>0</v>
      </c>
    </row>
    <row r="1500" spans="1:53" x14ac:dyDescent="0.35">
      <c r="A1500" s="15" t="s">
        <v>3246</v>
      </c>
      <c r="B1500" s="127" t="s">
        <v>1416</v>
      </c>
      <c r="C1500" s="105">
        <v>5</v>
      </c>
      <c r="D1500" s="106" t="s">
        <v>23</v>
      </c>
      <c r="E1500" s="104" t="s">
        <v>511</v>
      </c>
      <c r="F1500" s="104" t="s">
        <v>880</v>
      </c>
      <c r="G1500" s="104" t="s">
        <v>1255</v>
      </c>
      <c r="H1500" s="104" t="s">
        <v>908</v>
      </c>
      <c r="I1500" s="104" t="s">
        <v>1256</v>
      </c>
      <c r="J1500" s="104" t="s">
        <v>910</v>
      </c>
      <c r="K1500" s="104" t="s">
        <v>1257</v>
      </c>
      <c r="L1500" s="104" t="s">
        <v>884</v>
      </c>
      <c r="M1500" s="104" t="s">
        <v>902</v>
      </c>
      <c r="N1500" s="105">
        <v>1</v>
      </c>
      <c r="O1500" s="105">
        <v>1</v>
      </c>
      <c r="P1500" s="105">
        <v>1</v>
      </c>
      <c r="Q1500" s="105">
        <v>1</v>
      </c>
      <c r="R1500" s="105">
        <v>1</v>
      </c>
      <c r="S1500" s="105">
        <v>1</v>
      </c>
      <c r="T1500" s="108">
        <v>0</v>
      </c>
      <c r="U1500" s="108">
        <v>0</v>
      </c>
      <c r="V1500" s="105">
        <v>0</v>
      </c>
      <c r="W1500" s="109">
        <v>0</v>
      </c>
      <c r="X1500" s="110">
        <v>0</v>
      </c>
      <c r="Y1500" s="111">
        <v>0</v>
      </c>
      <c r="Z1500" s="111">
        <v>0</v>
      </c>
      <c r="AA1500" s="111">
        <v>0</v>
      </c>
      <c r="AB1500" s="111">
        <v>0</v>
      </c>
      <c r="AC1500" s="111">
        <v>0</v>
      </c>
      <c r="AD1500" s="112">
        <v>0</v>
      </c>
      <c r="AE1500" s="114">
        <v>42529</v>
      </c>
      <c r="AF1500" s="114">
        <v>44355</v>
      </c>
      <c r="AG1500" s="115">
        <v>5285280.79</v>
      </c>
      <c r="AH1500" s="116" t="s">
        <v>903</v>
      </c>
      <c r="AI1500" s="116" t="s">
        <v>904</v>
      </c>
      <c r="AJ1500" s="14">
        <v>0</v>
      </c>
      <c r="AK1500" s="14">
        <v>0</v>
      </c>
      <c r="AL1500" s="14">
        <v>0</v>
      </c>
      <c r="AM1500" s="14">
        <v>0</v>
      </c>
      <c r="AN1500" s="14">
        <v>0</v>
      </c>
      <c r="AO1500" s="14">
        <v>0</v>
      </c>
      <c r="AP1500" s="14">
        <v>0</v>
      </c>
      <c r="AQ1500" s="14">
        <v>0</v>
      </c>
      <c r="AR1500" s="14">
        <v>0</v>
      </c>
      <c r="AS1500" s="14">
        <v>0</v>
      </c>
      <c r="AT1500" s="14">
        <v>0</v>
      </c>
      <c r="AU1500" s="14">
        <v>0</v>
      </c>
      <c r="AV1500" s="14">
        <v>0</v>
      </c>
      <c r="AW1500" s="14">
        <v>0</v>
      </c>
      <c r="AX1500" s="14">
        <v>0</v>
      </c>
      <c r="AY1500" s="14">
        <f t="shared" si="69"/>
        <v>0</v>
      </c>
      <c r="AZ1500" s="14">
        <f t="shared" si="70"/>
        <v>0</v>
      </c>
      <c r="BA1500" s="14">
        <f t="shared" si="71"/>
        <v>0</v>
      </c>
    </row>
    <row r="1501" spans="1:53" x14ac:dyDescent="0.35">
      <c r="A1501" s="15" t="s">
        <v>3247</v>
      </c>
      <c r="B1501" s="127" t="s">
        <v>1417</v>
      </c>
      <c r="C1501" s="105">
        <v>1</v>
      </c>
      <c r="D1501" s="106" t="s">
        <v>23</v>
      </c>
      <c r="E1501" s="104" t="s">
        <v>511</v>
      </c>
      <c r="F1501" s="104" t="s">
        <v>880</v>
      </c>
      <c r="G1501" s="104" t="s">
        <v>907</v>
      </c>
      <c r="H1501" s="104" t="s">
        <v>908</v>
      </c>
      <c r="I1501" s="104" t="s">
        <v>909</v>
      </c>
      <c r="J1501" s="104" t="s">
        <v>910</v>
      </c>
      <c r="K1501" s="104" t="s">
        <v>554</v>
      </c>
      <c r="L1501" s="104" t="s">
        <v>884</v>
      </c>
      <c r="M1501" s="104" t="s">
        <v>902</v>
      </c>
      <c r="N1501" s="105">
        <v>1</v>
      </c>
      <c r="O1501" s="105">
        <v>1</v>
      </c>
      <c r="P1501" s="105">
        <v>1</v>
      </c>
      <c r="Q1501" s="107">
        <v>1</v>
      </c>
      <c r="R1501" s="107">
        <v>1</v>
      </c>
      <c r="S1501" s="107">
        <v>1</v>
      </c>
      <c r="T1501" s="108">
        <v>0</v>
      </c>
      <c r="U1501" s="108">
        <v>0</v>
      </c>
      <c r="V1501" s="108">
        <v>0</v>
      </c>
      <c r="W1501" s="112">
        <v>0</v>
      </c>
      <c r="X1501" s="110">
        <v>0</v>
      </c>
      <c r="Y1501" s="111">
        <v>0</v>
      </c>
      <c r="Z1501" s="111">
        <v>0</v>
      </c>
      <c r="AA1501" s="111">
        <v>0</v>
      </c>
      <c r="AB1501" s="111">
        <v>0</v>
      </c>
      <c r="AC1501" s="111">
        <v>0</v>
      </c>
      <c r="AD1501" s="112">
        <v>0</v>
      </c>
      <c r="AE1501" s="114">
        <v>44291</v>
      </c>
      <c r="AF1501" s="114">
        <v>44656</v>
      </c>
      <c r="AG1501" s="115">
        <v>65951.94</v>
      </c>
      <c r="AH1501" s="116" t="s">
        <v>903</v>
      </c>
      <c r="AI1501" s="116" t="s">
        <v>904</v>
      </c>
      <c r="AJ1501" s="14">
        <v>0</v>
      </c>
      <c r="AK1501" s="14">
        <v>0</v>
      </c>
      <c r="AL1501" s="14">
        <v>0</v>
      </c>
      <c r="AM1501" s="14">
        <v>0</v>
      </c>
      <c r="AN1501" s="14">
        <v>0</v>
      </c>
      <c r="AO1501" s="14">
        <v>0</v>
      </c>
      <c r="AP1501" s="14">
        <v>0</v>
      </c>
      <c r="AQ1501" s="14">
        <v>0</v>
      </c>
      <c r="AR1501" s="14">
        <v>0</v>
      </c>
      <c r="AS1501" s="14">
        <v>0</v>
      </c>
      <c r="AT1501" s="14">
        <v>0</v>
      </c>
      <c r="AU1501" s="14">
        <v>0</v>
      </c>
      <c r="AV1501" s="14">
        <v>0</v>
      </c>
      <c r="AW1501" s="14">
        <v>0</v>
      </c>
      <c r="AX1501" s="14">
        <v>0</v>
      </c>
      <c r="AY1501" s="14">
        <f t="shared" si="69"/>
        <v>0</v>
      </c>
      <c r="AZ1501" s="14">
        <f t="shared" si="70"/>
        <v>0</v>
      </c>
      <c r="BA1501" s="14">
        <f t="shared" si="71"/>
        <v>0</v>
      </c>
    </row>
    <row r="1502" spans="1:53" x14ac:dyDescent="0.35">
      <c r="A1502" s="15" t="s">
        <v>3248</v>
      </c>
      <c r="B1502" s="127" t="s">
        <v>1418</v>
      </c>
      <c r="C1502" s="105">
        <v>1</v>
      </c>
      <c r="D1502" s="106" t="s">
        <v>23</v>
      </c>
      <c r="E1502" s="104" t="s">
        <v>511</v>
      </c>
      <c r="F1502" s="104" t="s">
        <v>880</v>
      </c>
      <c r="G1502" s="104" t="s">
        <v>907</v>
      </c>
      <c r="H1502" s="104" t="s">
        <v>908</v>
      </c>
      <c r="I1502" s="104" t="s">
        <v>909</v>
      </c>
      <c r="J1502" s="104" t="s">
        <v>910</v>
      </c>
      <c r="K1502" s="104" t="s">
        <v>554</v>
      </c>
      <c r="L1502" s="104" t="s">
        <v>884</v>
      </c>
      <c r="M1502" s="104" t="s">
        <v>902</v>
      </c>
      <c r="N1502" s="105">
        <v>1</v>
      </c>
      <c r="O1502" s="105">
        <v>1</v>
      </c>
      <c r="P1502" s="105">
        <v>1</v>
      </c>
      <c r="Q1502" s="107">
        <v>1</v>
      </c>
      <c r="R1502" s="107">
        <v>1</v>
      </c>
      <c r="S1502" s="107">
        <v>1</v>
      </c>
      <c r="T1502" s="108">
        <v>0</v>
      </c>
      <c r="U1502" s="108">
        <v>0</v>
      </c>
      <c r="V1502" s="108">
        <v>0</v>
      </c>
      <c r="W1502" s="112">
        <v>104592.8</v>
      </c>
      <c r="X1502" s="110">
        <v>0</v>
      </c>
      <c r="Y1502" s="111">
        <v>0</v>
      </c>
      <c r="Z1502" s="111">
        <v>0</v>
      </c>
      <c r="AA1502" s="111">
        <v>0</v>
      </c>
      <c r="AB1502" s="111">
        <v>0</v>
      </c>
      <c r="AC1502" s="111">
        <v>0</v>
      </c>
      <c r="AD1502" s="112">
        <v>104592.8</v>
      </c>
      <c r="AE1502" s="114">
        <v>44291</v>
      </c>
      <c r="AF1502" s="114">
        <v>45387</v>
      </c>
      <c r="AG1502" s="115">
        <v>104592.8</v>
      </c>
      <c r="AH1502" s="116" t="s">
        <v>903</v>
      </c>
      <c r="AI1502" s="116" t="s">
        <v>904</v>
      </c>
      <c r="AJ1502" s="14">
        <v>0</v>
      </c>
      <c r="AK1502" s="14">
        <v>0</v>
      </c>
      <c r="AL1502" s="14">
        <v>0</v>
      </c>
      <c r="AM1502" s="14">
        <v>0</v>
      </c>
      <c r="AN1502" s="14">
        <v>0</v>
      </c>
      <c r="AO1502" s="14">
        <v>0</v>
      </c>
      <c r="AP1502" s="14">
        <v>0</v>
      </c>
      <c r="AQ1502" s="14">
        <v>0</v>
      </c>
      <c r="AR1502" s="14">
        <v>0</v>
      </c>
      <c r="AS1502" s="14">
        <v>0</v>
      </c>
      <c r="AT1502" s="14">
        <v>0</v>
      </c>
      <c r="AU1502" s="14">
        <v>0</v>
      </c>
      <c r="AV1502" s="14">
        <v>0</v>
      </c>
      <c r="AW1502" s="14">
        <v>0</v>
      </c>
      <c r="AX1502" s="14">
        <v>0</v>
      </c>
      <c r="AY1502" s="14">
        <f t="shared" si="69"/>
        <v>0</v>
      </c>
      <c r="AZ1502" s="14">
        <f t="shared" si="70"/>
        <v>0</v>
      </c>
      <c r="BA1502" s="14">
        <f t="shared" si="71"/>
        <v>0</v>
      </c>
    </row>
    <row r="1503" spans="1:53" x14ac:dyDescent="0.35">
      <c r="A1503" s="15" t="s">
        <v>3249</v>
      </c>
      <c r="B1503" s="127" t="s">
        <v>1419</v>
      </c>
      <c r="C1503" s="105">
        <v>1</v>
      </c>
      <c r="D1503" s="106" t="s">
        <v>23</v>
      </c>
      <c r="E1503" s="104" t="s">
        <v>511</v>
      </c>
      <c r="F1503" s="104" t="s">
        <v>880</v>
      </c>
      <c r="G1503" s="104" t="s">
        <v>907</v>
      </c>
      <c r="H1503" s="104" t="s">
        <v>908</v>
      </c>
      <c r="I1503" s="104" t="s">
        <v>909</v>
      </c>
      <c r="J1503" s="104" t="s">
        <v>910</v>
      </c>
      <c r="K1503" s="104" t="s">
        <v>554</v>
      </c>
      <c r="L1503" s="104" t="s">
        <v>884</v>
      </c>
      <c r="M1503" s="104" t="s">
        <v>902</v>
      </c>
      <c r="N1503" s="105">
        <v>1</v>
      </c>
      <c r="O1503" s="105">
        <v>1</v>
      </c>
      <c r="P1503" s="105">
        <v>1</v>
      </c>
      <c r="Q1503" s="107">
        <v>1</v>
      </c>
      <c r="R1503" s="107">
        <v>1</v>
      </c>
      <c r="S1503" s="107">
        <v>1</v>
      </c>
      <c r="T1503" s="108">
        <v>0</v>
      </c>
      <c r="U1503" s="108">
        <v>0</v>
      </c>
      <c r="V1503" s="108">
        <v>0</v>
      </c>
      <c r="W1503" s="112">
        <v>91282.02</v>
      </c>
      <c r="X1503" s="110">
        <v>0</v>
      </c>
      <c r="Y1503" s="111">
        <v>0</v>
      </c>
      <c r="Z1503" s="111">
        <v>0</v>
      </c>
      <c r="AA1503" s="111">
        <v>0</v>
      </c>
      <c r="AB1503" s="111">
        <v>0</v>
      </c>
      <c r="AC1503" s="111">
        <v>0</v>
      </c>
      <c r="AD1503" s="112">
        <v>91282.02</v>
      </c>
      <c r="AE1503" s="114">
        <v>44291</v>
      </c>
      <c r="AF1503" s="114">
        <v>46117</v>
      </c>
      <c r="AG1503" s="115">
        <v>91282.02</v>
      </c>
      <c r="AH1503" s="116" t="s">
        <v>903</v>
      </c>
      <c r="AI1503" s="116" t="s">
        <v>904</v>
      </c>
      <c r="AJ1503" s="14">
        <v>0</v>
      </c>
      <c r="AK1503" s="14">
        <v>0</v>
      </c>
      <c r="AL1503" s="14">
        <v>0</v>
      </c>
      <c r="AM1503" s="14">
        <v>0</v>
      </c>
      <c r="AN1503" s="14">
        <v>0</v>
      </c>
      <c r="AO1503" s="14">
        <v>0</v>
      </c>
      <c r="AP1503" s="14">
        <v>0</v>
      </c>
      <c r="AQ1503" s="14">
        <v>0</v>
      </c>
      <c r="AR1503" s="14">
        <v>0</v>
      </c>
      <c r="AS1503" s="14">
        <v>0</v>
      </c>
      <c r="AT1503" s="14">
        <v>0</v>
      </c>
      <c r="AU1503" s="14">
        <v>0</v>
      </c>
      <c r="AV1503" s="14">
        <v>0</v>
      </c>
      <c r="AW1503" s="14">
        <v>0</v>
      </c>
      <c r="AX1503" s="14">
        <v>0</v>
      </c>
      <c r="AY1503" s="14">
        <f t="shared" si="69"/>
        <v>0</v>
      </c>
      <c r="AZ1503" s="14">
        <f t="shared" si="70"/>
        <v>0</v>
      </c>
      <c r="BA1503" s="14">
        <f t="shared" si="71"/>
        <v>0</v>
      </c>
    </row>
    <row r="1504" spans="1:53" x14ac:dyDescent="0.35">
      <c r="A1504" s="15" t="s">
        <v>3250</v>
      </c>
      <c r="B1504" s="127" t="s">
        <v>1420</v>
      </c>
      <c r="C1504" s="105">
        <v>1</v>
      </c>
      <c r="D1504" s="106" t="s">
        <v>23</v>
      </c>
      <c r="E1504" s="104" t="s">
        <v>511</v>
      </c>
      <c r="F1504" s="104" t="s">
        <v>880</v>
      </c>
      <c r="G1504" s="104" t="s">
        <v>907</v>
      </c>
      <c r="H1504" s="104" t="s">
        <v>908</v>
      </c>
      <c r="I1504" s="104" t="s">
        <v>909</v>
      </c>
      <c r="J1504" s="104" t="s">
        <v>910</v>
      </c>
      <c r="K1504" s="104" t="s">
        <v>554</v>
      </c>
      <c r="L1504" s="104" t="s">
        <v>884</v>
      </c>
      <c r="M1504" s="104" t="s">
        <v>902</v>
      </c>
      <c r="N1504" s="105">
        <v>1</v>
      </c>
      <c r="O1504" s="105">
        <v>1</v>
      </c>
      <c r="P1504" s="105">
        <v>1</v>
      </c>
      <c r="Q1504" s="107">
        <v>1</v>
      </c>
      <c r="R1504" s="107">
        <v>1</v>
      </c>
      <c r="S1504" s="107">
        <v>1</v>
      </c>
      <c r="T1504" s="108">
        <v>0</v>
      </c>
      <c r="U1504" s="108">
        <v>0</v>
      </c>
      <c r="V1504" s="108">
        <v>0</v>
      </c>
      <c r="W1504" s="112">
        <v>0</v>
      </c>
      <c r="X1504" s="110">
        <v>0</v>
      </c>
      <c r="Y1504" s="111">
        <v>0</v>
      </c>
      <c r="Z1504" s="111">
        <v>0</v>
      </c>
      <c r="AA1504" s="111">
        <v>0</v>
      </c>
      <c r="AB1504" s="111">
        <v>0</v>
      </c>
      <c r="AC1504" s="111">
        <v>0</v>
      </c>
      <c r="AD1504" s="112">
        <v>0</v>
      </c>
      <c r="AE1504" s="114">
        <v>44291</v>
      </c>
      <c r="AF1504" s="114">
        <v>44656</v>
      </c>
      <c r="AG1504" s="115">
        <v>56972.13</v>
      </c>
      <c r="AH1504" s="116" t="s">
        <v>903</v>
      </c>
      <c r="AI1504" s="116" t="s">
        <v>904</v>
      </c>
      <c r="AJ1504" s="14">
        <v>0</v>
      </c>
      <c r="AK1504" s="14">
        <v>0</v>
      </c>
      <c r="AL1504" s="14">
        <v>0</v>
      </c>
      <c r="AM1504" s="14">
        <v>0</v>
      </c>
      <c r="AN1504" s="14">
        <v>0</v>
      </c>
      <c r="AO1504" s="14">
        <v>0</v>
      </c>
      <c r="AP1504" s="14">
        <v>0</v>
      </c>
      <c r="AQ1504" s="14">
        <v>0</v>
      </c>
      <c r="AR1504" s="14">
        <v>0</v>
      </c>
      <c r="AS1504" s="14">
        <v>0</v>
      </c>
      <c r="AT1504" s="14">
        <v>0</v>
      </c>
      <c r="AU1504" s="14">
        <v>0</v>
      </c>
      <c r="AV1504" s="14">
        <v>0</v>
      </c>
      <c r="AW1504" s="14">
        <v>0</v>
      </c>
      <c r="AX1504" s="14">
        <v>0</v>
      </c>
      <c r="AY1504" s="14">
        <f t="shared" si="69"/>
        <v>0</v>
      </c>
      <c r="AZ1504" s="14">
        <f t="shared" si="70"/>
        <v>0</v>
      </c>
      <c r="BA1504" s="14">
        <f t="shared" si="71"/>
        <v>0</v>
      </c>
    </row>
    <row r="1505" spans="1:53" x14ac:dyDescent="0.35">
      <c r="A1505" s="15" t="s">
        <v>3251</v>
      </c>
      <c r="B1505" s="127" t="s">
        <v>1421</v>
      </c>
      <c r="C1505" s="105">
        <v>1</v>
      </c>
      <c r="D1505" s="106" t="s">
        <v>23</v>
      </c>
      <c r="E1505" s="104" t="s">
        <v>511</v>
      </c>
      <c r="F1505" s="104" t="s">
        <v>880</v>
      </c>
      <c r="G1505" s="104" t="s">
        <v>907</v>
      </c>
      <c r="H1505" s="104" t="s">
        <v>908</v>
      </c>
      <c r="I1505" s="104" t="s">
        <v>909</v>
      </c>
      <c r="J1505" s="104" t="s">
        <v>910</v>
      </c>
      <c r="K1505" s="104" t="s">
        <v>554</v>
      </c>
      <c r="L1505" s="104" t="s">
        <v>884</v>
      </c>
      <c r="M1505" s="104" t="s">
        <v>902</v>
      </c>
      <c r="N1505" s="105">
        <v>1</v>
      </c>
      <c r="O1505" s="105">
        <v>1</v>
      </c>
      <c r="P1505" s="105">
        <v>1</v>
      </c>
      <c r="Q1505" s="107">
        <v>1</v>
      </c>
      <c r="R1505" s="107">
        <v>1</v>
      </c>
      <c r="S1505" s="107">
        <v>1</v>
      </c>
      <c r="T1505" s="108">
        <v>0</v>
      </c>
      <c r="U1505" s="108">
        <v>0</v>
      </c>
      <c r="V1505" s="108">
        <v>0</v>
      </c>
      <c r="W1505" s="112">
        <v>91962.880000000005</v>
      </c>
      <c r="X1505" s="110">
        <v>0</v>
      </c>
      <c r="Y1505" s="111">
        <v>0</v>
      </c>
      <c r="Z1505" s="111">
        <v>0</v>
      </c>
      <c r="AA1505" s="111">
        <v>0</v>
      </c>
      <c r="AB1505" s="111">
        <v>0</v>
      </c>
      <c r="AC1505" s="111">
        <v>0</v>
      </c>
      <c r="AD1505" s="112">
        <v>91962.880000000005</v>
      </c>
      <c r="AE1505" s="114">
        <v>44291</v>
      </c>
      <c r="AF1505" s="114">
        <v>45387</v>
      </c>
      <c r="AG1505" s="115">
        <v>91962.880000000005</v>
      </c>
      <c r="AH1505" s="116" t="s">
        <v>903</v>
      </c>
      <c r="AI1505" s="116" t="s">
        <v>904</v>
      </c>
      <c r="AJ1505" s="14">
        <v>0</v>
      </c>
      <c r="AK1505" s="14">
        <v>0</v>
      </c>
      <c r="AL1505" s="14">
        <v>0</v>
      </c>
      <c r="AM1505" s="14">
        <v>0</v>
      </c>
      <c r="AN1505" s="14">
        <v>0</v>
      </c>
      <c r="AO1505" s="14">
        <v>0</v>
      </c>
      <c r="AP1505" s="14">
        <v>0</v>
      </c>
      <c r="AQ1505" s="14">
        <v>0</v>
      </c>
      <c r="AR1505" s="14">
        <v>0</v>
      </c>
      <c r="AS1505" s="14">
        <v>0</v>
      </c>
      <c r="AT1505" s="14">
        <v>0</v>
      </c>
      <c r="AU1505" s="14">
        <v>0</v>
      </c>
      <c r="AV1505" s="14">
        <v>0</v>
      </c>
      <c r="AW1505" s="14">
        <v>0</v>
      </c>
      <c r="AX1505" s="14">
        <v>0</v>
      </c>
      <c r="AY1505" s="14">
        <f t="shared" si="69"/>
        <v>0</v>
      </c>
      <c r="AZ1505" s="14">
        <f t="shared" si="70"/>
        <v>0</v>
      </c>
      <c r="BA1505" s="14">
        <f t="shared" si="71"/>
        <v>0</v>
      </c>
    </row>
    <row r="1506" spans="1:53" x14ac:dyDescent="0.35">
      <c r="A1506" s="15" t="s">
        <v>3252</v>
      </c>
      <c r="B1506" s="127" t="s">
        <v>1422</v>
      </c>
      <c r="C1506" s="105">
        <v>1</v>
      </c>
      <c r="D1506" s="106" t="s">
        <v>23</v>
      </c>
      <c r="E1506" s="104" t="s">
        <v>511</v>
      </c>
      <c r="F1506" s="104" t="s">
        <v>880</v>
      </c>
      <c r="G1506" s="104" t="s">
        <v>907</v>
      </c>
      <c r="H1506" s="104" t="s">
        <v>908</v>
      </c>
      <c r="I1506" s="104" t="s">
        <v>909</v>
      </c>
      <c r="J1506" s="104" t="s">
        <v>910</v>
      </c>
      <c r="K1506" s="104" t="s">
        <v>554</v>
      </c>
      <c r="L1506" s="104" t="s">
        <v>884</v>
      </c>
      <c r="M1506" s="104" t="s">
        <v>902</v>
      </c>
      <c r="N1506" s="105">
        <v>1</v>
      </c>
      <c r="O1506" s="105">
        <v>1</v>
      </c>
      <c r="P1506" s="105">
        <v>1</v>
      </c>
      <c r="Q1506" s="107">
        <v>1</v>
      </c>
      <c r="R1506" s="107">
        <v>1</v>
      </c>
      <c r="S1506" s="107">
        <v>1</v>
      </c>
      <c r="T1506" s="108">
        <v>0</v>
      </c>
      <c r="U1506" s="108">
        <v>0</v>
      </c>
      <c r="V1506" s="108">
        <v>0</v>
      </c>
      <c r="W1506" s="112">
        <v>80356.710000000006</v>
      </c>
      <c r="X1506" s="110">
        <v>0</v>
      </c>
      <c r="Y1506" s="111">
        <v>0</v>
      </c>
      <c r="Z1506" s="111">
        <v>0</v>
      </c>
      <c r="AA1506" s="111">
        <v>0</v>
      </c>
      <c r="AB1506" s="111">
        <v>0</v>
      </c>
      <c r="AC1506" s="111">
        <v>0</v>
      </c>
      <c r="AD1506" s="112">
        <v>80356.710000000006</v>
      </c>
      <c r="AE1506" s="114">
        <v>44291</v>
      </c>
      <c r="AF1506" s="114">
        <v>46117</v>
      </c>
      <c r="AG1506" s="115">
        <v>80356.710000000006</v>
      </c>
      <c r="AH1506" s="116" t="s">
        <v>903</v>
      </c>
      <c r="AI1506" s="116" t="s">
        <v>904</v>
      </c>
      <c r="AJ1506" s="14">
        <v>0</v>
      </c>
      <c r="AK1506" s="14">
        <v>0</v>
      </c>
      <c r="AL1506" s="14">
        <v>0</v>
      </c>
      <c r="AM1506" s="14">
        <v>0</v>
      </c>
      <c r="AN1506" s="14">
        <v>0</v>
      </c>
      <c r="AO1506" s="14">
        <v>0</v>
      </c>
      <c r="AP1506" s="14">
        <v>0</v>
      </c>
      <c r="AQ1506" s="14">
        <v>0</v>
      </c>
      <c r="AR1506" s="14">
        <v>0</v>
      </c>
      <c r="AS1506" s="14">
        <v>0</v>
      </c>
      <c r="AT1506" s="14">
        <v>0</v>
      </c>
      <c r="AU1506" s="14">
        <v>0</v>
      </c>
      <c r="AV1506" s="14">
        <v>0</v>
      </c>
      <c r="AW1506" s="14">
        <v>0</v>
      </c>
      <c r="AX1506" s="14">
        <v>0</v>
      </c>
      <c r="AY1506" s="14">
        <f t="shared" si="69"/>
        <v>0</v>
      </c>
      <c r="AZ1506" s="14">
        <f t="shared" si="70"/>
        <v>0</v>
      </c>
      <c r="BA1506" s="14">
        <f t="shared" si="71"/>
        <v>0</v>
      </c>
    </row>
    <row r="1507" spans="1:53" x14ac:dyDescent="0.35">
      <c r="A1507" s="15" t="s">
        <v>3253</v>
      </c>
      <c r="B1507" s="127" t="s">
        <v>1423</v>
      </c>
      <c r="C1507" s="105">
        <v>1</v>
      </c>
      <c r="D1507" s="106" t="s">
        <v>23</v>
      </c>
      <c r="E1507" s="104" t="s">
        <v>511</v>
      </c>
      <c r="F1507" s="104" t="s">
        <v>880</v>
      </c>
      <c r="G1507" s="104" t="s">
        <v>907</v>
      </c>
      <c r="H1507" s="104" t="s">
        <v>908</v>
      </c>
      <c r="I1507" s="104" t="s">
        <v>909</v>
      </c>
      <c r="J1507" s="104" t="s">
        <v>910</v>
      </c>
      <c r="K1507" s="104" t="s">
        <v>554</v>
      </c>
      <c r="L1507" s="104" t="s">
        <v>884</v>
      </c>
      <c r="M1507" s="104" t="s">
        <v>902</v>
      </c>
      <c r="N1507" s="105">
        <v>1</v>
      </c>
      <c r="O1507" s="105">
        <v>1</v>
      </c>
      <c r="P1507" s="105">
        <v>1</v>
      </c>
      <c r="Q1507" s="107">
        <v>1</v>
      </c>
      <c r="R1507" s="107">
        <v>1</v>
      </c>
      <c r="S1507" s="107">
        <v>1</v>
      </c>
      <c r="T1507" s="108">
        <v>0</v>
      </c>
      <c r="U1507" s="108">
        <v>0</v>
      </c>
      <c r="V1507" s="108">
        <v>0</v>
      </c>
      <c r="W1507" s="112">
        <v>0</v>
      </c>
      <c r="X1507" s="110">
        <v>0</v>
      </c>
      <c r="Y1507" s="111">
        <v>0</v>
      </c>
      <c r="Z1507" s="111">
        <v>0</v>
      </c>
      <c r="AA1507" s="111">
        <v>0</v>
      </c>
      <c r="AB1507" s="111">
        <v>0</v>
      </c>
      <c r="AC1507" s="111">
        <v>0</v>
      </c>
      <c r="AD1507" s="112">
        <v>0</v>
      </c>
      <c r="AE1507" s="114">
        <v>44291</v>
      </c>
      <c r="AF1507" s="114">
        <v>44656</v>
      </c>
      <c r="AG1507" s="115">
        <v>743197.79</v>
      </c>
      <c r="AH1507" s="116" t="s">
        <v>903</v>
      </c>
      <c r="AI1507" s="116" t="s">
        <v>904</v>
      </c>
      <c r="AJ1507" s="14">
        <v>0</v>
      </c>
      <c r="AK1507" s="14">
        <v>0</v>
      </c>
      <c r="AL1507" s="14">
        <v>0</v>
      </c>
      <c r="AM1507" s="14">
        <v>0</v>
      </c>
      <c r="AN1507" s="14">
        <v>0</v>
      </c>
      <c r="AO1507" s="14">
        <v>0</v>
      </c>
      <c r="AP1507" s="14">
        <v>0</v>
      </c>
      <c r="AQ1507" s="14">
        <v>0</v>
      </c>
      <c r="AR1507" s="14">
        <v>0</v>
      </c>
      <c r="AS1507" s="14">
        <v>0</v>
      </c>
      <c r="AT1507" s="14">
        <v>0</v>
      </c>
      <c r="AU1507" s="14">
        <v>0</v>
      </c>
      <c r="AV1507" s="14">
        <v>0</v>
      </c>
      <c r="AW1507" s="14">
        <v>0</v>
      </c>
      <c r="AX1507" s="14">
        <v>0</v>
      </c>
      <c r="AY1507" s="14">
        <f t="shared" si="69"/>
        <v>0</v>
      </c>
      <c r="AZ1507" s="14">
        <f t="shared" si="70"/>
        <v>0</v>
      </c>
      <c r="BA1507" s="14">
        <f t="shared" si="71"/>
        <v>0</v>
      </c>
    </row>
    <row r="1508" spans="1:53" x14ac:dyDescent="0.35">
      <c r="A1508" s="15" t="s">
        <v>3254</v>
      </c>
      <c r="B1508" s="127" t="s">
        <v>1424</v>
      </c>
      <c r="C1508" s="105">
        <v>1</v>
      </c>
      <c r="D1508" s="106" t="s">
        <v>23</v>
      </c>
      <c r="E1508" s="104" t="s">
        <v>511</v>
      </c>
      <c r="F1508" s="104" t="s">
        <v>880</v>
      </c>
      <c r="G1508" s="104" t="s">
        <v>907</v>
      </c>
      <c r="H1508" s="104" t="s">
        <v>908</v>
      </c>
      <c r="I1508" s="104" t="s">
        <v>909</v>
      </c>
      <c r="J1508" s="104" t="s">
        <v>910</v>
      </c>
      <c r="K1508" s="104" t="s">
        <v>554</v>
      </c>
      <c r="L1508" s="104" t="s">
        <v>884</v>
      </c>
      <c r="M1508" s="104" t="s">
        <v>902</v>
      </c>
      <c r="N1508" s="105">
        <v>1</v>
      </c>
      <c r="O1508" s="105">
        <v>1</v>
      </c>
      <c r="P1508" s="105">
        <v>1</v>
      </c>
      <c r="Q1508" s="107">
        <v>1</v>
      </c>
      <c r="R1508" s="107">
        <v>1</v>
      </c>
      <c r="S1508" s="107">
        <v>1</v>
      </c>
      <c r="T1508" s="108">
        <v>0</v>
      </c>
      <c r="U1508" s="108">
        <v>0</v>
      </c>
      <c r="V1508" s="108">
        <v>0</v>
      </c>
      <c r="W1508" s="112">
        <v>1198732.98</v>
      </c>
      <c r="X1508" s="110">
        <v>0</v>
      </c>
      <c r="Y1508" s="111">
        <v>0</v>
      </c>
      <c r="Z1508" s="111">
        <v>0</v>
      </c>
      <c r="AA1508" s="111">
        <v>0</v>
      </c>
      <c r="AB1508" s="111">
        <v>0</v>
      </c>
      <c r="AC1508" s="111">
        <v>0</v>
      </c>
      <c r="AD1508" s="112">
        <v>1198732.98</v>
      </c>
      <c r="AE1508" s="114">
        <v>44291</v>
      </c>
      <c r="AF1508" s="114">
        <v>45387</v>
      </c>
      <c r="AG1508" s="115">
        <v>1198732.98</v>
      </c>
      <c r="AH1508" s="116" t="s">
        <v>903</v>
      </c>
      <c r="AI1508" s="116" t="s">
        <v>904</v>
      </c>
      <c r="AJ1508" s="14">
        <v>0</v>
      </c>
      <c r="AK1508" s="14">
        <v>0</v>
      </c>
      <c r="AL1508" s="14">
        <v>0</v>
      </c>
      <c r="AM1508" s="14">
        <v>0</v>
      </c>
      <c r="AN1508" s="14">
        <v>0</v>
      </c>
      <c r="AO1508" s="14">
        <v>0</v>
      </c>
      <c r="AP1508" s="14">
        <v>0</v>
      </c>
      <c r="AQ1508" s="14">
        <v>0</v>
      </c>
      <c r="AR1508" s="14">
        <v>0</v>
      </c>
      <c r="AS1508" s="14">
        <v>0</v>
      </c>
      <c r="AT1508" s="14">
        <v>0</v>
      </c>
      <c r="AU1508" s="14">
        <v>0</v>
      </c>
      <c r="AV1508" s="14">
        <v>0</v>
      </c>
      <c r="AW1508" s="14">
        <v>0</v>
      </c>
      <c r="AX1508" s="14">
        <v>0</v>
      </c>
      <c r="AY1508" s="14">
        <f t="shared" si="69"/>
        <v>0</v>
      </c>
      <c r="AZ1508" s="14">
        <f t="shared" si="70"/>
        <v>0</v>
      </c>
      <c r="BA1508" s="14">
        <f t="shared" si="71"/>
        <v>0</v>
      </c>
    </row>
    <row r="1509" spans="1:53" x14ac:dyDescent="0.35">
      <c r="A1509" s="15" t="s">
        <v>3255</v>
      </c>
      <c r="B1509" s="127" t="s">
        <v>1425</v>
      </c>
      <c r="C1509" s="105">
        <v>1</v>
      </c>
      <c r="D1509" s="106" t="s">
        <v>23</v>
      </c>
      <c r="E1509" s="104" t="s">
        <v>511</v>
      </c>
      <c r="F1509" s="104" t="s">
        <v>880</v>
      </c>
      <c r="G1509" s="104" t="s">
        <v>907</v>
      </c>
      <c r="H1509" s="104" t="s">
        <v>908</v>
      </c>
      <c r="I1509" s="104" t="s">
        <v>909</v>
      </c>
      <c r="J1509" s="104" t="s">
        <v>910</v>
      </c>
      <c r="K1509" s="104" t="s">
        <v>554</v>
      </c>
      <c r="L1509" s="104" t="s">
        <v>884</v>
      </c>
      <c r="M1509" s="104" t="s">
        <v>902</v>
      </c>
      <c r="N1509" s="105">
        <v>1</v>
      </c>
      <c r="O1509" s="105">
        <v>1</v>
      </c>
      <c r="P1509" s="105">
        <v>1</v>
      </c>
      <c r="Q1509" s="107">
        <v>1</v>
      </c>
      <c r="R1509" s="107">
        <v>1</v>
      </c>
      <c r="S1509" s="107">
        <v>1</v>
      </c>
      <c r="T1509" s="108">
        <v>0</v>
      </c>
      <c r="U1509" s="108">
        <v>0</v>
      </c>
      <c r="V1509" s="108">
        <v>0</v>
      </c>
      <c r="W1509" s="112">
        <v>1046714.93</v>
      </c>
      <c r="X1509" s="110">
        <v>0</v>
      </c>
      <c r="Y1509" s="111">
        <v>0</v>
      </c>
      <c r="Z1509" s="111">
        <v>0</v>
      </c>
      <c r="AA1509" s="111">
        <v>0</v>
      </c>
      <c r="AB1509" s="111">
        <v>0</v>
      </c>
      <c r="AC1509" s="111">
        <v>0</v>
      </c>
      <c r="AD1509" s="112">
        <v>1046714.93</v>
      </c>
      <c r="AE1509" s="114">
        <v>44291</v>
      </c>
      <c r="AF1509" s="114">
        <v>46117</v>
      </c>
      <c r="AG1509" s="115">
        <v>1046714.93</v>
      </c>
      <c r="AH1509" s="116" t="s">
        <v>903</v>
      </c>
      <c r="AI1509" s="116" t="s">
        <v>904</v>
      </c>
      <c r="AJ1509" s="14">
        <v>0</v>
      </c>
      <c r="AK1509" s="14">
        <v>0</v>
      </c>
      <c r="AL1509" s="14">
        <v>0</v>
      </c>
      <c r="AM1509" s="14">
        <v>0</v>
      </c>
      <c r="AN1509" s="14">
        <v>0</v>
      </c>
      <c r="AO1509" s="14">
        <v>0</v>
      </c>
      <c r="AP1509" s="14">
        <v>0</v>
      </c>
      <c r="AQ1509" s="14">
        <v>0</v>
      </c>
      <c r="AR1509" s="14">
        <v>0</v>
      </c>
      <c r="AS1509" s="14">
        <v>0</v>
      </c>
      <c r="AT1509" s="14">
        <v>0</v>
      </c>
      <c r="AU1509" s="14">
        <v>0</v>
      </c>
      <c r="AV1509" s="14">
        <v>0</v>
      </c>
      <c r="AW1509" s="14">
        <v>0</v>
      </c>
      <c r="AX1509" s="14">
        <v>0</v>
      </c>
      <c r="AY1509" s="14">
        <f t="shared" si="69"/>
        <v>0</v>
      </c>
      <c r="AZ1509" s="14">
        <f t="shared" si="70"/>
        <v>0</v>
      </c>
      <c r="BA1509" s="14">
        <f t="shared" si="71"/>
        <v>0</v>
      </c>
    </row>
    <row r="1510" spans="1:53" x14ac:dyDescent="0.35">
      <c r="A1510" s="15" t="s">
        <v>3256</v>
      </c>
      <c r="B1510" s="127" t="s">
        <v>1426</v>
      </c>
      <c r="C1510" s="105">
        <v>1</v>
      </c>
      <c r="D1510" s="106" t="s">
        <v>23</v>
      </c>
      <c r="E1510" s="104" t="s">
        <v>511</v>
      </c>
      <c r="F1510" s="104" t="s">
        <v>880</v>
      </c>
      <c r="G1510" s="104" t="s">
        <v>907</v>
      </c>
      <c r="H1510" s="104" t="s">
        <v>908</v>
      </c>
      <c r="I1510" s="104" t="s">
        <v>909</v>
      </c>
      <c r="J1510" s="104" t="s">
        <v>910</v>
      </c>
      <c r="K1510" s="104" t="s">
        <v>554</v>
      </c>
      <c r="L1510" s="104" t="s">
        <v>884</v>
      </c>
      <c r="M1510" s="104" t="s">
        <v>902</v>
      </c>
      <c r="N1510" s="105">
        <v>1</v>
      </c>
      <c r="O1510" s="105">
        <v>1</v>
      </c>
      <c r="P1510" s="105">
        <v>1</v>
      </c>
      <c r="Q1510" s="107">
        <v>1</v>
      </c>
      <c r="R1510" s="107">
        <v>1</v>
      </c>
      <c r="S1510" s="107">
        <v>1</v>
      </c>
      <c r="T1510" s="108">
        <v>0</v>
      </c>
      <c r="U1510" s="108">
        <v>0</v>
      </c>
      <c r="V1510" s="108">
        <v>0</v>
      </c>
      <c r="W1510" s="112">
        <v>196313.57</v>
      </c>
      <c r="X1510" s="110">
        <v>0</v>
      </c>
      <c r="Y1510" s="111">
        <v>0</v>
      </c>
      <c r="Z1510" s="111">
        <v>0</v>
      </c>
      <c r="AA1510" s="111">
        <v>0</v>
      </c>
      <c r="AB1510" s="111">
        <v>0</v>
      </c>
      <c r="AC1510" s="111">
        <v>0</v>
      </c>
      <c r="AD1510" s="112">
        <v>196313.57</v>
      </c>
      <c r="AE1510" s="114">
        <v>44291</v>
      </c>
      <c r="AF1510" s="114">
        <v>45387</v>
      </c>
      <c r="AG1510" s="115">
        <v>196313.57</v>
      </c>
      <c r="AH1510" s="116" t="s">
        <v>903</v>
      </c>
      <c r="AI1510" s="116" t="s">
        <v>904</v>
      </c>
      <c r="AJ1510" s="14">
        <v>0</v>
      </c>
      <c r="AK1510" s="14">
        <v>0</v>
      </c>
      <c r="AL1510" s="14">
        <v>0</v>
      </c>
      <c r="AM1510" s="14">
        <v>0</v>
      </c>
      <c r="AN1510" s="14">
        <v>0</v>
      </c>
      <c r="AO1510" s="14">
        <v>0</v>
      </c>
      <c r="AP1510" s="14">
        <v>0</v>
      </c>
      <c r="AQ1510" s="14">
        <v>0</v>
      </c>
      <c r="AR1510" s="14">
        <v>0</v>
      </c>
      <c r="AS1510" s="14">
        <v>0</v>
      </c>
      <c r="AT1510" s="14">
        <v>0</v>
      </c>
      <c r="AU1510" s="14">
        <v>0</v>
      </c>
      <c r="AV1510" s="14">
        <v>0</v>
      </c>
      <c r="AW1510" s="14">
        <v>0</v>
      </c>
      <c r="AX1510" s="14">
        <v>0</v>
      </c>
      <c r="AY1510" s="14">
        <f t="shared" si="69"/>
        <v>0</v>
      </c>
      <c r="AZ1510" s="14">
        <f t="shared" si="70"/>
        <v>0</v>
      </c>
      <c r="BA1510" s="14">
        <f t="shared" si="71"/>
        <v>0</v>
      </c>
    </row>
    <row r="1511" spans="1:53" x14ac:dyDescent="0.35">
      <c r="A1511" s="15" t="s">
        <v>3257</v>
      </c>
      <c r="B1511" s="127" t="s">
        <v>1427</v>
      </c>
      <c r="C1511" s="105">
        <v>1</v>
      </c>
      <c r="D1511" s="106" t="s">
        <v>23</v>
      </c>
      <c r="E1511" s="104" t="s">
        <v>511</v>
      </c>
      <c r="F1511" s="104" t="s">
        <v>880</v>
      </c>
      <c r="G1511" s="104" t="s">
        <v>907</v>
      </c>
      <c r="H1511" s="104" t="s">
        <v>908</v>
      </c>
      <c r="I1511" s="104" t="s">
        <v>909</v>
      </c>
      <c r="J1511" s="104" t="s">
        <v>910</v>
      </c>
      <c r="K1511" s="104" t="s">
        <v>554</v>
      </c>
      <c r="L1511" s="104" t="s">
        <v>884</v>
      </c>
      <c r="M1511" s="104" t="s">
        <v>902</v>
      </c>
      <c r="N1511" s="105">
        <v>1</v>
      </c>
      <c r="O1511" s="105">
        <v>1</v>
      </c>
      <c r="P1511" s="105">
        <v>1</v>
      </c>
      <c r="Q1511" s="107">
        <v>1</v>
      </c>
      <c r="R1511" s="107">
        <v>1</v>
      </c>
      <c r="S1511" s="107">
        <v>1</v>
      </c>
      <c r="T1511" s="108">
        <v>0</v>
      </c>
      <c r="U1511" s="108">
        <v>0</v>
      </c>
      <c r="V1511" s="108">
        <v>0</v>
      </c>
      <c r="W1511" s="112">
        <v>0</v>
      </c>
      <c r="X1511" s="110">
        <v>0</v>
      </c>
      <c r="Y1511" s="111">
        <v>0</v>
      </c>
      <c r="Z1511" s="111">
        <v>0</v>
      </c>
      <c r="AA1511" s="111">
        <v>0</v>
      </c>
      <c r="AB1511" s="111">
        <v>0</v>
      </c>
      <c r="AC1511" s="111">
        <v>0</v>
      </c>
      <c r="AD1511" s="112">
        <v>0</v>
      </c>
      <c r="AE1511" s="114">
        <v>44291</v>
      </c>
      <c r="AF1511" s="114">
        <v>44656</v>
      </c>
      <c r="AG1511" s="115">
        <v>1121587.18</v>
      </c>
      <c r="AH1511" s="116" t="s">
        <v>903</v>
      </c>
      <c r="AI1511" s="116" t="s">
        <v>904</v>
      </c>
      <c r="AJ1511" s="14">
        <v>0</v>
      </c>
      <c r="AK1511" s="14">
        <v>0</v>
      </c>
      <c r="AL1511" s="14">
        <v>0</v>
      </c>
      <c r="AM1511" s="14">
        <v>0</v>
      </c>
      <c r="AN1511" s="14">
        <v>0</v>
      </c>
      <c r="AO1511" s="14">
        <v>0</v>
      </c>
      <c r="AP1511" s="14">
        <v>0</v>
      </c>
      <c r="AQ1511" s="14">
        <v>0</v>
      </c>
      <c r="AR1511" s="14">
        <v>0</v>
      </c>
      <c r="AS1511" s="14">
        <v>0</v>
      </c>
      <c r="AT1511" s="14">
        <v>0</v>
      </c>
      <c r="AU1511" s="14">
        <v>0</v>
      </c>
      <c r="AV1511" s="14">
        <v>0</v>
      </c>
      <c r="AW1511" s="14">
        <v>0</v>
      </c>
      <c r="AX1511" s="14">
        <v>0</v>
      </c>
      <c r="AY1511" s="14">
        <f t="shared" si="69"/>
        <v>0</v>
      </c>
      <c r="AZ1511" s="14">
        <f t="shared" si="70"/>
        <v>0</v>
      </c>
      <c r="BA1511" s="14">
        <f t="shared" si="71"/>
        <v>0</v>
      </c>
    </row>
    <row r="1512" spans="1:53" x14ac:dyDescent="0.35">
      <c r="A1512" s="15" t="s">
        <v>3258</v>
      </c>
      <c r="B1512" s="127" t="s">
        <v>1428</v>
      </c>
      <c r="C1512" s="105">
        <v>1</v>
      </c>
      <c r="D1512" s="106" t="s">
        <v>23</v>
      </c>
      <c r="E1512" s="104" t="s">
        <v>511</v>
      </c>
      <c r="F1512" s="104" t="s">
        <v>880</v>
      </c>
      <c r="G1512" s="104" t="s">
        <v>907</v>
      </c>
      <c r="H1512" s="104" t="s">
        <v>908</v>
      </c>
      <c r="I1512" s="104" t="s">
        <v>909</v>
      </c>
      <c r="J1512" s="104" t="s">
        <v>910</v>
      </c>
      <c r="K1512" s="104" t="s">
        <v>554</v>
      </c>
      <c r="L1512" s="104" t="s">
        <v>884</v>
      </c>
      <c r="M1512" s="104" t="s">
        <v>902</v>
      </c>
      <c r="N1512" s="105">
        <v>1</v>
      </c>
      <c r="O1512" s="105">
        <v>1</v>
      </c>
      <c r="P1512" s="105">
        <v>1</v>
      </c>
      <c r="Q1512" s="107">
        <v>1</v>
      </c>
      <c r="R1512" s="107">
        <v>1</v>
      </c>
      <c r="S1512" s="107">
        <v>1</v>
      </c>
      <c r="T1512" s="108">
        <v>0</v>
      </c>
      <c r="U1512" s="108">
        <v>0</v>
      </c>
      <c r="V1512" s="108">
        <v>0</v>
      </c>
      <c r="W1512" s="112">
        <v>0</v>
      </c>
      <c r="X1512" s="110">
        <v>0</v>
      </c>
      <c r="Y1512" s="111">
        <v>0</v>
      </c>
      <c r="Z1512" s="111">
        <v>0</v>
      </c>
      <c r="AA1512" s="111">
        <v>0</v>
      </c>
      <c r="AB1512" s="111">
        <v>0</v>
      </c>
      <c r="AC1512" s="111">
        <v>0</v>
      </c>
      <c r="AD1512" s="112">
        <v>0</v>
      </c>
      <c r="AE1512" s="114">
        <v>44291</v>
      </c>
      <c r="AF1512" s="114">
        <v>44656</v>
      </c>
      <c r="AG1512" s="115">
        <v>1796718.33</v>
      </c>
      <c r="AH1512" s="116" t="s">
        <v>903</v>
      </c>
      <c r="AI1512" s="116" t="s">
        <v>904</v>
      </c>
      <c r="AJ1512" s="14">
        <v>0</v>
      </c>
      <c r="AK1512" s="14">
        <v>0</v>
      </c>
      <c r="AL1512" s="14">
        <v>0</v>
      </c>
      <c r="AM1512" s="14">
        <v>0</v>
      </c>
      <c r="AN1512" s="14">
        <v>0</v>
      </c>
      <c r="AO1512" s="14">
        <v>0</v>
      </c>
      <c r="AP1512" s="14">
        <v>0</v>
      </c>
      <c r="AQ1512" s="14">
        <v>0</v>
      </c>
      <c r="AR1512" s="14">
        <v>0</v>
      </c>
      <c r="AS1512" s="14">
        <v>0</v>
      </c>
      <c r="AT1512" s="14">
        <v>0</v>
      </c>
      <c r="AU1512" s="14">
        <v>0</v>
      </c>
      <c r="AV1512" s="14">
        <v>0</v>
      </c>
      <c r="AW1512" s="14">
        <v>0</v>
      </c>
      <c r="AX1512" s="14">
        <v>0</v>
      </c>
      <c r="AY1512" s="14">
        <f t="shared" si="69"/>
        <v>0</v>
      </c>
      <c r="AZ1512" s="14">
        <f t="shared" si="70"/>
        <v>0</v>
      </c>
      <c r="BA1512" s="14">
        <f t="shared" si="71"/>
        <v>0</v>
      </c>
    </row>
    <row r="1513" spans="1:53" x14ac:dyDescent="0.35">
      <c r="A1513" s="15" t="s">
        <v>3259</v>
      </c>
      <c r="B1513" s="127" t="s">
        <v>1429</v>
      </c>
      <c r="C1513" s="105">
        <v>1</v>
      </c>
      <c r="D1513" s="106" t="s">
        <v>23</v>
      </c>
      <c r="E1513" s="104" t="s">
        <v>511</v>
      </c>
      <c r="F1513" s="104" t="s">
        <v>880</v>
      </c>
      <c r="G1513" s="104" t="s">
        <v>907</v>
      </c>
      <c r="H1513" s="104" t="s">
        <v>908</v>
      </c>
      <c r="I1513" s="104" t="s">
        <v>909</v>
      </c>
      <c r="J1513" s="104" t="s">
        <v>910</v>
      </c>
      <c r="K1513" s="104" t="s">
        <v>554</v>
      </c>
      <c r="L1513" s="104" t="s">
        <v>884</v>
      </c>
      <c r="M1513" s="104" t="s">
        <v>902</v>
      </c>
      <c r="N1513" s="105">
        <v>1</v>
      </c>
      <c r="O1513" s="105">
        <v>1</v>
      </c>
      <c r="P1513" s="105">
        <v>1</v>
      </c>
      <c r="Q1513" s="107">
        <v>1</v>
      </c>
      <c r="R1513" s="107">
        <v>1</v>
      </c>
      <c r="S1513" s="107">
        <v>1</v>
      </c>
      <c r="T1513" s="108">
        <v>0</v>
      </c>
      <c r="U1513" s="108">
        <v>0</v>
      </c>
      <c r="V1513" s="108">
        <v>0</v>
      </c>
      <c r="W1513" s="112">
        <v>3564557.04</v>
      </c>
      <c r="X1513" s="110">
        <v>0</v>
      </c>
      <c r="Y1513" s="111">
        <v>0</v>
      </c>
      <c r="Z1513" s="111">
        <v>0</v>
      </c>
      <c r="AA1513" s="111">
        <v>0</v>
      </c>
      <c r="AB1513" s="111">
        <v>0</v>
      </c>
      <c r="AC1513" s="111">
        <v>0</v>
      </c>
      <c r="AD1513" s="112">
        <v>3564557.04</v>
      </c>
      <c r="AE1513" s="114">
        <v>44291</v>
      </c>
      <c r="AF1513" s="114">
        <v>45387</v>
      </c>
      <c r="AG1513" s="115">
        <v>3564557.04</v>
      </c>
      <c r="AH1513" s="116" t="s">
        <v>903</v>
      </c>
      <c r="AI1513" s="116" t="s">
        <v>904</v>
      </c>
      <c r="AJ1513" s="14">
        <v>0</v>
      </c>
      <c r="AK1513" s="14">
        <v>0</v>
      </c>
      <c r="AL1513" s="14">
        <v>0</v>
      </c>
      <c r="AM1513" s="14">
        <v>0</v>
      </c>
      <c r="AN1513" s="14">
        <v>0</v>
      </c>
      <c r="AO1513" s="14">
        <v>0</v>
      </c>
      <c r="AP1513" s="14">
        <v>0</v>
      </c>
      <c r="AQ1513" s="14">
        <v>0</v>
      </c>
      <c r="AR1513" s="14">
        <v>0</v>
      </c>
      <c r="AS1513" s="14">
        <v>0</v>
      </c>
      <c r="AT1513" s="14">
        <v>0</v>
      </c>
      <c r="AU1513" s="14">
        <v>0</v>
      </c>
      <c r="AV1513" s="14">
        <v>0</v>
      </c>
      <c r="AW1513" s="14">
        <v>0</v>
      </c>
      <c r="AX1513" s="14">
        <v>0</v>
      </c>
      <c r="AY1513" s="14">
        <f t="shared" si="69"/>
        <v>0</v>
      </c>
      <c r="AZ1513" s="14">
        <f t="shared" si="70"/>
        <v>0</v>
      </c>
      <c r="BA1513" s="14">
        <f t="shared" si="71"/>
        <v>0</v>
      </c>
    </row>
    <row r="1514" spans="1:53" x14ac:dyDescent="0.35">
      <c r="A1514" s="15" t="s">
        <v>3260</v>
      </c>
      <c r="B1514" s="127" t="s">
        <v>1430</v>
      </c>
      <c r="C1514" s="105">
        <v>1</v>
      </c>
      <c r="D1514" s="106" t="s">
        <v>23</v>
      </c>
      <c r="E1514" s="104" t="s">
        <v>511</v>
      </c>
      <c r="F1514" s="104" t="s">
        <v>880</v>
      </c>
      <c r="G1514" s="104" t="s">
        <v>907</v>
      </c>
      <c r="H1514" s="104" t="s">
        <v>908</v>
      </c>
      <c r="I1514" s="104" t="s">
        <v>909</v>
      </c>
      <c r="J1514" s="104" t="s">
        <v>910</v>
      </c>
      <c r="K1514" s="104" t="s">
        <v>554</v>
      </c>
      <c r="L1514" s="104" t="s">
        <v>884</v>
      </c>
      <c r="M1514" s="104" t="s">
        <v>902</v>
      </c>
      <c r="N1514" s="105">
        <v>1</v>
      </c>
      <c r="O1514" s="105">
        <v>1</v>
      </c>
      <c r="P1514" s="105">
        <v>1</v>
      </c>
      <c r="Q1514" s="107">
        <v>1</v>
      </c>
      <c r="R1514" s="107">
        <v>1</v>
      </c>
      <c r="S1514" s="107">
        <v>1</v>
      </c>
      <c r="T1514" s="108">
        <v>0</v>
      </c>
      <c r="U1514" s="108">
        <v>0</v>
      </c>
      <c r="V1514" s="108">
        <v>0</v>
      </c>
      <c r="W1514" s="112">
        <v>3555893.6</v>
      </c>
      <c r="X1514" s="110">
        <v>0</v>
      </c>
      <c r="Y1514" s="111">
        <v>0</v>
      </c>
      <c r="Z1514" s="111">
        <v>0</v>
      </c>
      <c r="AA1514" s="111">
        <v>0</v>
      </c>
      <c r="AB1514" s="111">
        <v>0</v>
      </c>
      <c r="AC1514" s="111">
        <v>0</v>
      </c>
      <c r="AD1514" s="112">
        <v>3555893.6</v>
      </c>
      <c r="AE1514" s="114">
        <v>44291</v>
      </c>
      <c r="AF1514" s="114">
        <v>46117</v>
      </c>
      <c r="AG1514" s="115">
        <v>3555893.6</v>
      </c>
      <c r="AH1514" s="116" t="s">
        <v>903</v>
      </c>
      <c r="AI1514" s="116" t="s">
        <v>904</v>
      </c>
      <c r="AJ1514" s="14">
        <v>0</v>
      </c>
      <c r="AK1514" s="14">
        <v>0</v>
      </c>
      <c r="AL1514" s="14">
        <v>0</v>
      </c>
      <c r="AM1514" s="14">
        <v>0</v>
      </c>
      <c r="AN1514" s="14">
        <v>0</v>
      </c>
      <c r="AO1514" s="14">
        <v>0</v>
      </c>
      <c r="AP1514" s="14">
        <v>0</v>
      </c>
      <c r="AQ1514" s="14">
        <v>0</v>
      </c>
      <c r="AR1514" s="14">
        <v>0</v>
      </c>
      <c r="AS1514" s="14">
        <v>0</v>
      </c>
      <c r="AT1514" s="14">
        <v>0</v>
      </c>
      <c r="AU1514" s="14">
        <v>0</v>
      </c>
      <c r="AV1514" s="14">
        <v>0</v>
      </c>
      <c r="AW1514" s="14">
        <v>0</v>
      </c>
      <c r="AX1514" s="14">
        <v>0</v>
      </c>
      <c r="AY1514" s="14">
        <f t="shared" si="69"/>
        <v>0</v>
      </c>
      <c r="AZ1514" s="14">
        <f t="shared" si="70"/>
        <v>0</v>
      </c>
      <c r="BA1514" s="14">
        <f t="shared" si="71"/>
        <v>0</v>
      </c>
    </row>
    <row r="1515" spans="1:53" x14ac:dyDescent="0.35">
      <c r="A1515" s="15" t="s">
        <v>3261</v>
      </c>
      <c r="B1515" s="127" t="s">
        <v>1431</v>
      </c>
      <c r="C1515" s="105">
        <v>1</v>
      </c>
      <c r="D1515" s="106" t="s">
        <v>23</v>
      </c>
      <c r="E1515" s="104" t="s">
        <v>511</v>
      </c>
      <c r="F1515" s="104" t="s">
        <v>880</v>
      </c>
      <c r="G1515" s="104" t="s">
        <v>907</v>
      </c>
      <c r="H1515" s="104" t="s">
        <v>908</v>
      </c>
      <c r="I1515" s="104" t="s">
        <v>909</v>
      </c>
      <c r="J1515" s="104" t="s">
        <v>910</v>
      </c>
      <c r="K1515" s="104" t="s">
        <v>554</v>
      </c>
      <c r="L1515" s="104" t="s">
        <v>884</v>
      </c>
      <c r="M1515" s="104" t="s">
        <v>902</v>
      </c>
      <c r="N1515" s="105">
        <v>1</v>
      </c>
      <c r="O1515" s="105">
        <v>1</v>
      </c>
      <c r="P1515" s="105">
        <v>1</v>
      </c>
      <c r="Q1515" s="107">
        <v>1</v>
      </c>
      <c r="R1515" s="107">
        <v>1</v>
      </c>
      <c r="S1515" s="107">
        <v>1</v>
      </c>
      <c r="T1515" s="108">
        <v>0</v>
      </c>
      <c r="U1515" s="108">
        <v>0</v>
      </c>
      <c r="V1515" s="108">
        <v>0</v>
      </c>
      <c r="W1515" s="112">
        <v>0</v>
      </c>
      <c r="X1515" s="110">
        <v>0</v>
      </c>
      <c r="Y1515" s="111">
        <v>0</v>
      </c>
      <c r="Z1515" s="111">
        <v>0</v>
      </c>
      <c r="AA1515" s="111">
        <v>0</v>
      </c>
      <c r="AB1515" s="111">
        <v>0</v>
      </c>
      <c r="AC1515" s="111">
        <v>0</v>
      </c>
      <c r="AD1515" s="112">
        <v>0</v>
      </c>
      <c r="AE1515" s="114">
        <v>44291</v>
      </c>
      <c r="AF1515" s="114">
        <v>44656</v>
      </c>
      <c r="AG1515" s="115">
        <v>8493268.6500000004</v>
      </c>
      <c r="AH1515" s="116" t="s">
        <v>903</v>
      </c>
      <c r="AI1515" s="116" t="s">
        <v>904</v>
      </c>
      <c r="AJ1515" s="14">
        <v>0</v>
      </c>
      <c r="AK1515" s="14">
        <v>0</v>
      </c>
      <c r="AL1515" s="14">
        <v>0</v>
      </c>
      <c r="AM1515" s="14">
        <v>0</v>
      </c>
      <c r="AN1515" s="14">
        <v>0</v>
      </c>
      <c r="AO1515" s="14">
        <v>0</v>
      </c>
      <c r="AP1515" s="14">
        <v>0</v>
      </c>
      <c r="AQ1515" s="14">
        <v>0</v>
      </c>
      <c r="AR1515" s="14">
        <v>0</v>
      </c>
      <c r="AS1515" s="14">
        <v>0</v>
      </c>
      <c r="AT1515" s="14">
        <v>0</v>
      </c>
      <c r="AU1515" s="14">
        <v>0</v>
      </c>
      <c r="AV1515" s="14">
        <v>0</v>
      </c>
      <c r="AW1515" s="14">
        <v>0</v>
      </c>
      <c r="AX1515" s="14">
        <v>0</v>
      </c>
      <c r="AY1515" s="14">
        <f t="shared" si="69"/>
        <v>0</v>
      </c>
      <c r="AZ1515" s="14">
        <f t="shared" si="70"/>
        <v>0</v>
      </c>
      <c r="BA1515" s="14">
        <f t="shared" si="71"/>
        <v>0</v>
      </c>
    </row>
    <row r="1516" spans="1:53" x14ac:dyDescent="0.35">
      <c r="A1516" s="15" t="s">
        <v>3262</v>
      </c>
      <c r="B1516" s="127" t="s">
        <v>1432</v>
      </c>
      <c r="C1516" s="105">
        <v>1</v>
      </c>
      <c r="D1516" s="106" t="s">
        <v>23</v>
      </c>
      <c r="E1516" s="104" t="s">
        <v>511</v>
      </c>
      <c r="F1516" s="104" t="s">
        <v>880</v>
      </c>
      <c r="G1516" s="104" t="s">
        <v>907</v>
      </c>
      <c r="H1516" s="104" t="s">
        <v>908</v>
      </c>
      <c r="I1516" s="104" t="s">
        <v>909</v>
      </c>
      <c r="J1516" s="104" t="s">
        <v>910</v>
      </c>
      <c r="K1516" s="104" t="s">
        <v>554</v>
      </c>
      <c r="L1516" s="104" t="s">
        <v>884</v>
      </c>
      <c r="M1516" s="104" t="s">
        <v>902</v>
      </c>
      <c r="N1516" s="105">
        <v>1</v>
      </c>
      <c r="O1516" s="105">
        <v>1</v>
      </c>
      <c r="P1516" s="105">
        <v>1</v>
      </c>
      <c r="Q1516" s="107">
        <v>1</v>
      </c>
      <c r="R1516" s="107">
        <v>1</v>
      </c>
      <c r="S1516" s="107">
        <v>1</v>
      </c>
      <c r="T1516" s="108">
        <v>0</v>
      </c>
      <c r="U1516" s="108">
        <v>0</v>
      </c>
      <c r="V1516" s="108">
        <v>0</v>
      </c>
      <c r="W1516" s="112">
        <v>0</v>
      </c>
      <c r="X1516" s="110">
        <v>0</v>
      </c>
      <c r="Y1516" s="111">
        <v>0</v>
      </c>
      <c r="Z1516" s="111">
        <v>0</v>
      </c>
      <c r="AA1516" s="111">
        <v>0</v>
      </c>
      <c r="AB1516" s="111">
        <v>0</v>
      </c>
      <c r="AC1516" s="111">
        <v>0</v>
      </c>
      <c r="AD1516" s="112">
        <v>0</v>
      </c>
      <c r="AE1516" s="114">
        <v>44291</v>
      </c>
      <c r="AF1516" s="114">
        <v>44656</v>
      </c>
      <c r="AG1516" s="115">
        <v>7267868.4500000002</v>
      </c>
      <c r="AH1516" s="116" t="s">
        <v>903</v>
      </c>
      <c r="AI1516" s="116" t="s">
        <v>904</v>
      </c>
      <c r="AJ1516" s="14">
        <v>0</v>
      </c>
      <c r="AK1516" s="14">
        <v>0</v>
      </c>
      <c r="AL1516" s="14">
        <v>0</v>
      </c>
      <c r="AM1516" s="14">
        <v>0</v>
      </c>
      <c r="AN1516" s="14">
        <v>0</v>
      </c>
      <c r="AO1516" s="14">
        <v>0</v>
      </c>
      <c r="AP1516" s="14">
        <v>0</v>
      </c>
      <c r="AQ1516" s="14">
        <v>0</v>
      </c>
      <c r="AR1516" s="14">
        <v>0</v>
      </c>
      <c r="AS1516" s="14">
        <v>0</v>
      </c>
      <c r="AT1516" s="14">
        <v>0</v>
      </c>
      <c r="AU1516" s="14">
        <v>0</v>
      </c>
      <c r="AV1516" s="14">
        <v>0</v>
      </c>
      <c r="AW1516" s="14">
        <v>0</v>
      </c>
      <c r="AX1516" s="14">
        <v>0</v>
      </c>
      <c r="AY1516" s="14">
        <f t="shared" si="69"/>
        <v>0</v>
      </c>
      <c r="AZ1516" s="14">
        <f t="shared" si="70"/>
        <v>0</v>
      </c>
      <c r="BA1516" s="14">
        <f t="shared" si="71"/>
        <v>0</v>
      </c>
    </row>
    <row r="1517" spans="1:53" x14ac:dyDescent="0.35">
      <c r="A1517" s="15" t="s">
        <v>3263</v>
      </c>
      <c r="B1517" s="127" t="s">
        <v>1433</v>
      </c>
      <c r="C1517" s="105">
        <v>1</v>
      </c>
      <c r="D1517" s="106" t="s">
        <v>23</v>
      </c>
      <c r="E1517" s="104" t="s">
        <v>511</v>
      </c>
      <c r="F1517" s="104" t="s">
        <v>880</v>
      </c>
      <c r="G1517" s="104" t="s">
        <v>907</v>
      </c>
      <c r="H1517" s="104" t="s">
        <v>908</v>
      </c>
      <c r="I1517" s="104" t="s">
        <v>909</v>
      </c>
      <c r="J1517" s="104" t="s">
        <v>910</v>
      </c>
      <c r="K1517" s="104" t="s">
        <v>554</v>
      </c>
      <c r="L1517" s="104" t="s">
        <v>884</v>
      </c>
      <c r="M1517" s="104" t="s">
        <v>902</v>
      </c>
      <c r="N1517" s="105">
        <v>1</v>
      </c>
      <c r="O1517" s="105">
        <v>1</v>
      </c>
      <c r="P1517" s="105">
        <v>1</v>
      </c>
      <c r="Q1517" s="107">
        <v>1</v>
      </c>
      <c r="R1517" s="107">
        <v>1</v>
      </c>
      <c r="S1517" s="107">
        <v>1</v>
      </c>
      <c r="T1517" s="108">
        <v>0</v>
      </c>
      <c r="U1517" s="108">
        <v>0</v>
      </c>
      <c r="V1517" s="108">
        <v>0</v>
      </c>
      <c r="W1517" s="112">
        <v>395442.45</v>
      </c>
      <c r="X1517" s="110">
        <v>0</v>
      </c>
      <c r="Y1517" s="111">
        <v>0</v>
      </c>
      <c r="Z1517" s="111">
        <v>0</v>
      </c>
      <c r="AA1517" s="111">
        <v>0</v>
      </c>
      <c r="AB1517" s="111">
        <v>0</v>
      </c>
      <c r="AC1517" s="111">
        <v>0</v>
      </c>
      <c r="AD1517" s="112">
        <v>395442.45</v>
      </c>
      <c r="AE1517" s="114">
        <v>44291</v>
      </c>
      <c r="AF1517" s="114">
        <v>45387</v>
      </c>
      <c r="AG1517" s="115">
        <v>395442.45</v>
      </c>
      <c r="AH1517" s="116" t="s">
        <v>903</v>
      </c>
      <c r="AI1517" s="116" t="s">
        <v>904</v>
      </c>
      <c r="AJ1517" s="14">
        <v>0</v>
      </c>
      <c r="AK1517" s="14">
        <v>0</v>
      </c>
      <c r="AL1517" s="14">
        <v>0</v>
      </c>
      <c r="AM1517" s="14">
        <v>0</v>
      </c>
      <c r="AN1517" s="14">
        <v>0</v>
      </c>
      <c r="AO1517" s="14">
        <v>0</v>
      </c>
      <c r="AP1517" s="14">
        <v>0</v>
      </c>
      <c r="AQ1517" s="14">
        <v>0</v>
      </c>
      <c r="AR1517" s="14">
        <v>0</v>
      </c>
      <c r="AS1517" s="14">
        <v>0</v>
      </c>
      <c r="AT1517" s="14">
        <v>0</v>
      </c>
      <c r="AU1517" s="14">
        <v>0</v>
      </c>
      <c r="AV1517" s="14">
        <v>0</v>
      </c>
      <c r="AW1517" s="14">
        <v>0</v>
      </c>
      <c r="AX1517" s="14">
        <v>0</v>
      </c>
      <c r="AY1517" s="14">
        <f t="shared" si="69"/>
        <v>0</v>
      </c>
      <c r="AZ1517" s="14">
        <f t="shared" si="70"/>
        <v>0</v>
      </c>
      <c r="BA1517" s="14">
        <f t="shared" si="71"/>
        <v>0</v>
      </c>
    </row>
    <row r="1518" spans="1:53" x14ac:dyDescent="0.35">
      <c r="A1518" s="15" t="s">
        <v>3264</v>
      </c>
      <c r="B1518" s="127" t="s">
        <v>1434</v>
      </c>
      <c r="C1518" s="105">
        <v>1</v>
      </c>
      <c r="D1518" s="106" t="s">
        <v>23</v>
      </c>
      <c r="E1518" s="104" t="s">
        <v>511</v>
      </c>
      <c r="F1518" s="104" t="s">
        <v>880</v>
      </c>
      <c r="G1518" s="104" t="s">
        <v>907</v>
      </c>
      <c r="H1518" s="104" t="s">
        <v>908</v>
      </c>
      <c r="I1518" s="104" t="s">
        <v>909</v>
      </c>
      <c r="J1518" s="104" t="s">
        <v>910</v>
      </c>
      <c r="K1518" s="104" t="s">
        <v>554</v>
      </c>
      <c r="L1518" s="104" t="s">
        <v>884</v>
      </c>
      <c r="M1518" s="104" t="s">
        <v>902</v>
      </c>
      <c r="N1518" s="105">
        <v>1</v>
      </c>
      <c r="O1518" s="105">
        <v>1</v>
      </c>
      <c r="P1518" s="105">
        <v>1</v>
      </c>
      <c r="Q1518" s="107">
        <v>1</v>
      </c>
      <c r="R1518" s="107">
        <v>1</v>
      </c>
      <c r="S1518" s="107">
        <v>1</v>
      </c>
      <c r="T1518" s="108">
        <v>0</v>
      </c>
      <c r="U1518" s="108">
        <v>0</v>
      </c>
      <c r="V1518" s="108">
        <v>0</v>
      </c>
      <c r="W1518" s="112">
        <v>490623.38</v>
      </c>
      <c r="X1518" s="110">
        <v>0</v>
      </c>
      <c r="Y1518" s="111">
        <v>0</v>
      </c>
      <c r="Z1518" s="111">
        <v>0</v>
      </c>
      <c r="AA1518" s="111">
        <v>0</v>
      </c>
      <c r="AB1518" s="111">
        <v>0</v>
      </c>
      <c r="AC1518" s="111">
        <v>0</v>
      </c>
      <c r="AD1518" s="112">
        <v>490623.38</v>
      </c>
      <c r="AE1518" s="114">
        <v>44291</v>
      </c>
      <c r="AF1518" s="114">
        <v>45387</v>
      </c>
      <c r="AG1518" s="115">
        <v>490623.38</v>
      </c>
      <c r="AH1518" s="116" t="s">
        <v>903</v>
      </c>
      <c r="AI1518" s="116" t="s">
        <v>904</v>
      </c>
      <c r="AJ1518" s="14">
        <v>0</v>
      </c>
      <c r="AK1518" s="14">
        <v>0</v>
      </c>
      <c r="AL1518" s="14">
        <v>0</v>
      </c>
      <c r="AM1518" s="14">
        <v>0</v>
      </c>
      <c r="AN1518" s="14">
        <v>0</v>
      </c>
      <c r="AO1518" s="14">
        <v>0</v>
      </c>
      <c r="AP1518" s="14">
        <v>0</v>
      </c>
      <c r="AQ1518" s="14">
        <v>0</v>
      </c>
      <c r="AR1518" s="14">
        <v>0</v>
      </c>
      <c r="AS1518" s="14">
        <v>0</v>
      </c>
      <c r="AT1518" s="14">
        <v>0</v>
      </c>
      <c r="AU1518" s="14">
        <v>0</v>
      </c>
      <c r="AV1518" s="14">
        <v>0</v>
      </c>
      <c r="AW1518" s="14">
        <v>0</v>
      </c>
      <c r="AX1518" s="14">
        <v>0</v>
      </c>
      <c r="AY1518" s="14">
        <f t="shared" si="69"/>
        <v>0</v>
      </c>
      <c r="AZ1518" s="14">
        <f t="shared" si="70"/>
        <v>0</v>
      </c>
      <c r="BA1518" s="14">
        <f t="shared" si="71"/>
        <v>0</v>
      </c>
    </row>
    <row r="1519" spans="1:53" x14ac:dyDescent="0.35">
      <c r="A1519" s="15" t="s">
        <v>3265</v>
      </c>
      <c r="B1519" s="127" t="s">
        <v>1435</v>
      </c>
      <c r="C1519" s="105">
        <v>1</v>
      </c>
      <c r="D1519" s="106" t="s">
        <v>23</v>
      </c>
      <c r="E1519" s="104" t="s">
        <v>511</v>
      </c>
      <c r="F1519" s="104" t="s">
        <v>880</v>
      </c>
      <c r="G1519" s="104" t="s">
        <v>907</v>
      </c>
      <c r="H1519" s="104" t="s">
        <v>908</v>
      </c>
      <c r="I1519" s="104" t="s">
        <v>909</v>
      </c>
      <c r="J1519" s="104" t="s">
        <v>910</v>
      </c>
      <c r="K1519" s="104" t="s">
        <v>554</v>
      </c>
      <c r="L1519" s="104" t="s">
        <v>884</v>
      </c>
      <c r="M1519" s="104" t="s">
        <v>902</v>
      </c>
      <c r="N1519" s="105">
        <v>1</v>
      </c>
      <c r="O1519" s="105">
        <v>1</v>
      </c>
      <c r="P1519" s="105">
        <v>1</v>
      </c>
      <c r="Q1519" s="107">
        <v>1</v>
      </c>
      <c r="R1519" s="107">
        <v>1</v>
      </c>
      <c r="S1519" s="107">
        <v>1</v>
      </c>
      <c r="T1519" s="108">
        <v>0</v>
      </c>
      <c r="U1519" s="108">
        <v>0</v>
      </c>
      <c r="V1519" s="108">
        <v>0</v>
      </c>
      <c r="W1519" s="112">
        <v>98211.4</v>
      </c>
      <c r="X1519" s="110">
        <v>0</v>
      </c>
      <c r="Y1519" s="111">
        <v>0</v>
      </c>
      <c r="Z1519" s="111">
        <v>0</v>
      </c>
      <c r="AA1519" s="111">
        <v>0</v>
      </c>
      <c r="AB1519" s="111">
        <v>0</v>
      </c>
      <c r="AC1519" s="111">
        <v>0</v>
      </c>
      <c r="AD1519" s="112">
        <v>98211.4</v>
      </c>
      <c r="AE1519" s="114">
        <v>44291</v>
      </c>
      <c r="AF1519" s="114">
        <v>45387</v>
      </c>
      <c r="AG1519" s="115">
        <v>98211.4</v>
      </c>
      <c r="AH1519" s="116" t="s">
        <v>903</v>
      </c>
      <c r="AI1519" s="116" t="s">
        <v>904</v>
      </c>
      <c r="AJ1519" s="14">
        <v>0</v>
      </c>
      <c r="AK1519" s="14">
        <v>0</v>
      </c>
      <c r="AL1519" s="14">
        <v>0</v>
      </c>
      <c r="AM1519" s="14">
        <v>0</v>
      </c>
      <c r="AN1519" s="14">
        <v>0</v>
      </c>
      <c r="AO1519" s="14">
        <v>0</v>
      </c>
      <c r="AP1519" s="14">
        <v>0</v>
      </c>
      <c r="AQ1519" s="14">
        <v>0</v>
      </c>
      <c r="AR1519" s="14">
        <v>0</v>
      </c>
      <c r="AS1519" s="14">
        <v>0</v>
      </c>
      <c r="AT1519" s="14">
        <v>0</v>
      </c>
      <c r="AU1519" s="14">
        <v>0</v>
      </c>
      <c r="AV1519" s="14">
        <v>0</v>
      </c>
      <c r="AW1519" s="14">
        <v>0</v>
      </c>
      <c r="AX1519" s="14">
        <v>0</v>
      </c>
      <c r="AY1519" s="14">
        <f t="shared" si="69"/>
        <v>0</v>
      </c>
      <c r="AZ1519" s="14">
        <f t="shared" si="70"/>
        <v>0</v>
      </c>
      <c r="BA1519" s="14">
        <f t="shared" si="71"/>
        <v>0</v>
      </c>
    </row>
    <row r="1520" spans="1:53" x14ac:dyDescent="0.35">
      <c r="A1520" s="15" t="s">
        <v>3266</v>
      </c>
      <c r="B1520" s="127" t="s">
        <v>1436</v>
      </c>
      <c r="C1520" s="105">
        <v>1</v>
      </c>
      <c r="D1520" s="106" t="s">
        <v>23</v>
      </c>
      <c r="E1520" s="104" t="s">
        <v>511</v>
      </c>
      <c r="F1520" s="104" t="s">
        <v>880</v>
      </c>
      <c r="G1520" s="104" t="s">
        <v>907</v>
      </c>
      <c r="H1520" s="104" t="s">
        <v>908</v>
      </c>
      <c r="I1520" s="104" t="s">
        <v>909</v>
      </c>
      <c r="J1520" s="104" t="s">
        <v>910</v>
      </c>
      <c r="K1520" s="104" t="s">
        <v>554</v>
      </c>
      <c r="L1520" s="104" t="s">
        <v>884</v>
      </c>
      <c r="M1520" s="104" t="s">
        <v>902</v>
      </c>
      <c r="N1520" s="105">
        <v>1</v>
      </c>
      <c r="O1520" s="105">
        <v>1</v>
      </c>
      <c r="P1520" s="105">
        <v>1</v>
      </c>
      <c r="Q1520" s="107">
        <v>1</v>
      </c>
      <c r="R1520" s="107">
        <v>1</v>
      </c>
      <c r="S1520" s="107">
        <v>1</v>
      </c>
      <c r="T1520" s="108">
        <v>0</v>
      </c>
      <c r="U1520" s="108">
        <v>0</v>
      </c>
      <c r="V1520" s="108">
        <v>0</v>
      </c>
      <c r="W1520" s="112">
        <v>449335.3</v>
      </c>
      <c r="X1520" s="110">
        <v>0</v>
      </c>
      <c r="Y1520" s="111">
        <v>0</v>
      </c>
      <c r="Z1520" s="111">
        <v>0</v>
      </c>
      <c r="AA1520" s="111">
        <v>0</v>
      </c>
      <c r="AB1520" s="111">
        <v>0</v>
      </c>
      <c r="AC1520" s="111">
        <v>0</v>
      </c>
      <c r="AD1520" s="112">
        <v>449335.3</v>
      </c>
      <c r="AE1520" s="114">
        <v>44291</v>
      </c>
      <c r="AF1520" s="114">
        <v>45387</v>
      </c>
      <c r="AG1520" s="115">
        <v>449335.3</v>
      </c>
      <c r="AH1520" s="116" t="s">
        <v>903</v>
      </c>
      <c r="AI1520" s="116" t="s">
        <v>904</v>
      </c>
      <c r="AJ1520" s="14">
        <v>0</v>
      </c>
      <c r="AK1520" s="14">
        <v>0</v>
      </c>
      <c r="AL1520" s="14">
        <v>0</v>
      </c>
      <c r="AM1520" s="14">
        <v>0</v>
      </c>
      <c r="AN1520" s="14">
        <v>0</v>
      </c>
      <c r="AO1520" s="14">
        <v>0</v>
      </c>
      <c r="AP1520" s="14">
        <v>0</v>
      </c>
      <c r="AQ1520" s="14">
        <v>0</v>
      </c>
      <c r="AR1520" s="14">
        <v>0</v>
      </c>
      <c r="AS1520" s="14">
        <v>0</v>
      </c>
      <c r="AT1520" s="14">
        <v>0</v>
      </c>
      <c r="AU1520" s="14">
        <v>0</v>
      </c>
      <c r="AV1520" s="14">
        <v>0</v>
      </c>
      <c r="AW1520" s="14">
        <v>0</v>
      </c>
      <c r="AX1520" s="14">
        <v>0</v>
      </c>
      <c r="AY1520" s="14">
        <f t="shared" si="69"/>
        <v>0</v>
      </c>
      <c r="AZ1520" s="14">
        <f t="shared" si="70"/>
        <v>0</v>
      </c>
      <c r="BA1520" s="14">
        <f t="shared" si="71"/>
        <v>0</v>
      </c>
    </row>
    <row r="1521" spans="1:53" x14ac:dyDescent="0.35">
      <c r="A1521" s="15" t="s">
        <v>3267</v>
      </c>
      <c r="B1521" s="127" t="s">
        <v>1437</v>
      </c>
      <c r="C1521" s="105">
        <v>1</v>
      </c>
      <c r="D1521" s="106" t="s">
        <v>23</v>
      </c>
      <c r="E1521" s="104" t="s">
        <v>511</v>
      </c>
      <c r="F1521" s="104" t="s">
        <v>880</v>
      </c>
      <c r="G1521" s="104" t="s">
        <v>907</v>
      </c>
      <c r="H1521" s="104" t="s">
        <v>908</v>
      </c>
      <c r="I1521" s="104" t="s">
        <v>909</v>
      </c>
      <c r="J1521" s="104" t="s">
        <v>910</v>
      </c>
      <c r="K1521" s="104" t="s">
        <v>554</v>
      </c>
      <c r="L1521" s="104" t="s">
        <v>884</v>
      </c>
      <c r="M1521" s="104" t="s">
        <v>902</v>
      </c>
      <c r="N1521" s="105">
        <v>1</v>
      </c>
      <c r="O1521" s="105">
        <v>1</v>
      </c>
      <c r="P1521" s="105">
        <v>1</v>
      </c>
      <c r="Q1521" s="107">
        <v>1</v>
      </c>
      <c r="R1521" s="107">
        <v>1</v>
      </c>
      <c r="S1521" s="107">
        <v>1</v>
      </c>
      <c r="T1521" s="108">
        <v>0</v>
      </c>
      <c r="U1521" s="108">
        <v>0</v>
      </c>
      <c r="V1521" s="108">
        <v>0</v>
      </c>
      <c r="W1521" s="112">
        <v>0</v>
      </c>
      <c r="X1521" s="110">
        <v>0</v>
      </c>
      <c r="Y1521" s="111">
        <v>0</v>
      </c>
      <c r="Z1521" s="111">
        <v>0</v>
      </c>
      <c r="AA1521" s="111">
        <v>0</v>
      </c>
      <c r="AB1521" s="111">
        <v>0</v>
      </c>
      <c r="AC1521" s="111">
        <v>0</v>
      </c>
      <c r="AD1521" s="112">
        <v>0</v>
      </c>
      <c r="AE1521" s="114">
        <v>44291</v>
      </c>
      <c r="AF1521" s="114">
        <v>44656</v>
      </c>
      <c r="AG1521" s="115">
        <v>1338212.42</v>
      </c>
      <c r="AH1521" s="116" t="s">
        <v>903</v>
      </c>
      <c r="AI1521" s="116" t="s">
        <v>904</v>
      </c>
      <c r="AJ1521" s="14">
        <v>0</v>
      </c>
      <c r="AK1521" s="14">
        <v>0</v>
      </c>
      <c r="AL1521" s="14">
        <v>0</v>
      </c>
      <c r="AM1521" s="14">
        <v>0</v>
      </c>
      <c r="AN1521" s="14">
        <v>0</v>
      </c>
      <c r="AO1521" s="14">
        <v>0</v>
      </c>
      <c r="AP1521" s="14">
        <v>0</v>
      </c>
      <c r="AQ1521" s="14">
        <v>0</v>
      </c>
      <c r="AR1521" s="14">
        <v>0</v>
      </c>
      <c r="AS1521" s="14">
        <v>0</v>
      </c>
      <c r="AT1521" s="14">
        <v>0</v>
      </c>
      <c r="AU1521" s="14">
        <v>0</v>
      </c>
      <c r="AV1521" s="14">
        <v>0</v>
      </c>
      <c r="AW1521" s="14">
        <v>0</v>
      </c>
      <c r="AX1521" s="14">
        <v>0</v>
      </c>
      <c r="AY1521" s="14">
        <f t="shared" si="69"/>
        <v>0</v>
      </c>
      <c r="AZ1521" s="14">
        <f t="shared" si="70"/>
        <v>0</v>
      </c>
      <c r="BA1521" s="14">
        <f t="shared" si="71"/>
        <v>0</v>
      </c>
    </row>
    <row r="1522" spans="1:53" x14ac:dyDescent="0.35">
      <c r="A1522" s="15" t="s">
        <v>3268</v>
      </c>
      <c r="B1522" s="127" t="s">
        <v>1438</v>
      </c>
      <c r="C1522" s="105">
        <v>1</v>
      </c>
      <c r="D1522" s="106" t="s">
        <v>23</v>
      </c>
      <c r="E1522" s="104" t="s">
        <v>511</v>
      </c>
      <c r="F1522" s="104" t="s">
        <v>880</v>
      </c>
      <c r="G1522" s="104" t="s">
        <v>907</v>
      </c>
      <c r="H1522" s="104" t="s">
        <v>908</v>
      </c>
      <c r="I1522" s="104" t="s">
        <v>909</v>
      </c>
      <c r="J1522" s="104" t="s">
        <v>910</v>
      </c>
      <c r="K1522" s="104" t="s">
        <v>554</v>
      </c>
      <c r="L1522" s="104" t="s">
        <v>884</v>
      </c>
      <c r="M1522" s="104" t="s">
        <v>902</v>
      </c>
      <c r="N1522" s="105">
        <v>1</v>
      </c>
      <c r="O1522" s="105">
        <v>1</v>
      </c>
      <c r="P1522" s="105">
        <v>1</v>
      </c>
      <c r="Q1522" s="107">
        <v>1</v>
      </c>
      <c r="R1522" s="107">
        <v>1</v>
      </c>
      <c r="S1522" s="107">
        <v>1</v>
      </c>
      <c r="T1522" s="108">
        <v>0</v>
      </c>
      <c r="U1522" s="108">
        <v>0</v>
      </c>
      <c r="V1522" s="108">
        <v>0</v>
      </c>
      <c r="W1522" s="112">
        <v>2120807.87</v>
      </c>
      <c r="X1522" s="110">
        <v>0</v>
      </c>
      <c r="Y1522" s="111">
        <v>0</v>
      </c>
      <c r="Z1522" s="111">
        <v>0</v>
      </c>
      <c r="AA1522" s="111">
        <v>0</v>
      </c>
      <c r="AB1522" s="111">
        <v>0</v>
      </c>
      <c r="AC1522" s="111">
        <v>0</v>
      </c>
      <c r="AD1522" s="112">
        <v>2120807.87</v>
      </c>
      <c r="AE1522" s="114">
        <v>44291</v>
      </c>
      <c r="AF1522" s="114">
        <v>45387</v>
      </c>
      <c r="AG1522" s="115">
        <v>2120807.87</v>
      </c>
      <c r="AH1522" s="116" t="s">
        <v>903</v>
      </c>
      <c r="AI1522" s="116" t="s">
        <v>904</v>
      </c>
      <c r="AJ1522" s="14">
        <v>0</v>
      </c>
      <c r="AK1522" s="14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0</v>
      </c>
      <c r="AR1522" s="14">
        <v>0</v>
      </c>
      <c r="AS1522" s="14">
        <v>0</v>
      </c>
      <c r="AT1522" s="14">
        <v>0</v>
      </c>
      <c r="AU1522" s="14">
        <v>0</v>
      </c>
      <c r="AV1522" s="14">
        <v>0</v>
      </c>
      <c r="AW1522" s="14">
        <v>0</v>
      </c>
      <c r="AX1522" s="14">
        <v>0</v>
      </c>
      <c r="AY1522" s="14">
        <f t="shared" si="69"/>
        <v>0</v>
      </c>
      <c r="AZ1522" s="14">
        <f t="shared" si="70"/>
        <v>0</v>
      </c>
      <c r="BA1522" s="14">
        <f t="shared" si="71"/>
        <v>0</v>
      </c>
    </row>
    <row r="1523" spans="1:53" x14ac:dyDescent="0.35">
      <c r="A1523" s="15" t="s">
        <v>3269</v>
      </c>
      <c r="B1523" s="127" t="s">
        <v>1439</v>
      </c>
      <c r="C1523" s="105">
        <v>1</v>
      </c>
      <c r="D1523" s="106" t="s">
        <v>23</v>
      </c>
      <c r="E1523" s="104" t="s">
        <v>511</v>
      </c>
      <c r="F1523" s="104" t="s">
        <v>880</v>
      </c>
      <c r="G1523" s="104" t="s">
        <v>907</v>
      </c>
      <c r="H1523" s="104" t="s">
        <v>908</v>
      </c>
      <c r="I1523" s="104" t="s">
        <v>909</v>
      </c>
      <c r="J1523" s="104" t="s">
        <v>910</v>
      </c>
      <c r="K1523" s="104" t="s">
        <v>554</v>
      </c>
      <c r="L1523" s="104" t="s">
        <v>884</v>
      </c>
      <c r="M1523" s="104" t="s">
        <v>902</v>
      </c>
      <c r="N1523" s="105">
        <v>1</v>
      </c>
      <c r="O1523" s="105">
        <v>1</v>
      </c>
      <c r="P1523" s="105">
        <v>1</v>
      </c>
      <c r="Q1523" s="107">
        <v>1</v>
      </c>
      <c r="R1523" s="107">
        <v>1</v>
      </c>
      <c r="S1523" s="107">
        <v>1</v>
      </c>
      <c r="T1523" s="108">
        <v>0</v>
      </c>
      <c r="U1523" s="108">
        <v>0</v>
      </c>
      <c r="V1523" s="108">
        <v>0</v>
      </c>
      <c r="W1523" s="112">
        <v>1850375.09</v>
      </c>
      <c r="X1523" s="110">
        <v>0</v>
      </c>
      <c r="Y1523" s="111">
        <v>0</v>
      </c>
      <c r="Z1523" s="111">
        <v>0</v>
      </c>
      <c r="AA1523" s="111">
        <v>0</v>
      </c>
      <c r="AB1523" s="111">
        <v>0</v>
      </c>
      <c r="AC1523" s="111">
        <v>0</v>
      </c>
      <c r="AD1523" s="112">
        <v>1850375.09</v>
      </c>
      <c r="AE1523" s="114">
        <v>44291</v>
      </c>
      <c r="AF1523" s="114">
        <v>46117</v>
      </c>
      <c r="AG1523" s="115">
        <v>1850375.09</v>
      </c>
      <c r="AH1523" s="116" t="s">
        <v>903</v>
      </c>
      <c r="AI1523" s="116" t="s">
        <v>904</v>
      </c>
      <c r="AJ1523" s="14">
        <v>0</v>
      </c>
      <c r="AK1523" s="14">
        <v>0</v>
      </c>
      <c r="AL1523" s="14">
        <v>0</v>
      </c>
      <c r="AM1523" s="14">
        <v>0</v>
      </c>
      <c r="AN1523" s="14">
        <v>0</v>
      </c>
      <c r="AO1523" s="14">
        <v>0</v>
      </c>
      <c r="AP1523" s="14">
        <v>0</v>
      </c>
      <c r="AQ1523" s="14">
        <v>0</v>
      </c>
      <c r="AR1523" s="14">
        <v>0</v>
      </c>
      <c r="AS1523" s="14">
        <v>0</v>
      </c>
      <c r="AT1523" s="14">
        <v>0</v>
      </c>
      <c r="AU1523" s="14">
        <v>0</v>
      </c>
      <c r="AV1523" s="14">
        <v>0</v>
      </c>
      <c r="AW1523" s="14">
        <v>0</v>
      </c>
      <c r="AX1523" s="14">
        <v>0</v>
      </c>
      <c r="AY1523" s="14">
        <f t="shared" si="69"/>
        <v>0</v>
      </c>
      <c r="AZ1523" s="14">
        <f t="shared" si="70"/>
        <v>0</v>
      </c>
      <c r="BA1523" s="14">
        <f t="shared" si="71"/>
        <v>0</v>
      </c>
    </row>
    <row r="1524" spans="1:53" x14ac:dyDescent="0.35">
      <c r="A1524" s="15" t="s">
        <v>3270</v>
      </c>
      <c r="B1524" s="127" t="s">
        <v>1440</v>
      </c>
      <c r="C1524" s="105">
        <v>1</v>
      </c>
      <c r="D1524" s="106" t="s">
        <v>23</v>
      </c>
      <c r="E1524" s="104" t="s">
        <v>511</v>
      </c>
      <c r="F1524" s="104" t="s">
        <v>880</v>
      </c>
      <c r="G1524" s="104" t="s">
        <v>907</v>
      </c>
      <c r="H1524" s="104" t="s">
        <v>908</v>
      </c>
      <c r="I1524" s="104" t="s">
        <v>909</v>
      </c>
      <c r="J1524" s="104" t="s">
        <v>910</v>
      </c>
      <c r="K1524" s="104" t="s">
        <v>554</v>
      </c>
      <c r="L1524" s="104" t="s">
        <v>884</v>
      </c>
      <c r="M1524" s="104" t="s">
        <v>902</v>
      </c>
      <c r="N1524" s="105">
        <v>1</v>
      </c>
      <c r="O1524" s="105">
        <v>1</v>
      </c>
      <c r="P1524" s="105">
        <v>1</v>
      </c>
      <c r="Q1524" s="107">
        <v>1</v>
      </c>
      <c r="R1524" s="107">
        <v>1</v>
      </c>
      <c r="S1524" s="107">
        <v>1</v>
      </c>
      <c r="T1524" s="108">
        <v>0</v>
      </c>
      <c r="U1524" s="108">
        <v>0</v>
      </c>
      <c r="V1524" s="108">
        <v>0</v>
      </c>
      <c r="W1524" s="112">
        <v>0</v>
      </c>
      <c r="X1524" s="110">
        <v>0</v>
      </c>
      <c r="Y1524" s="111">
        <v>0</v>
      </c>
      <c r="Z1524" s="111">
        <v>0</v>
      </c>
      <c r="AA1524" s="111">
        <v>0</v>
      </c>
      <c r="AB1524" s="111">
        <v>0</v>
      </c>
      <c r="AC1524" s="111">
        <v>0</v>
      </c>
      <c r="AD1524" s="112">
        <v>0</v>
      </c>
      <c r="AE1524" s="114">
        <v>44291</v>
      </c>
      <c r="AF1524" s="114">
        <v>44656</v>
      </c>
      <c r="AG1524" s="115">
        <v>105613</v>
      </c>
      <c r="AH1524" s="116" t="s">
        <v>903</v>
      </c>
      <c r="AI1524" s="116" t="s">
        <v>904</v>
      </c>
      <c r="AJ1524" s="14">
        <v>0</v>
      </c>
      <c r="AK1524" s="14">
        <v>0</v>
      </c>
      <c r="AL1524" s="14">
        <v>0</v>
      </c>
      <c r="AM1524" s="14">
        <v>0</v>
      </c>
      <c r="AN1524" s="14">
        <v>0</v>
      </c>
      <c r="AO1524" s="14">
        <v>0</v>
      </c>
      <c r="AP1524" s="14">
        <v>0</v>
      </c>
      <c r="AQ1524" s="14">
        <v>0</v>
      </c>
      <c r="AR1524" s="14">
        <v>0</v>
      </c>
      <c r="AS1524" s="14">
        <v>0</v>
      </c>
      <c r="AT1524" s="14">
        <v>0</v>
      </c>
      <c r="AU1524" s="14">
        <v>0</v>
      </c>
      <c r="AV1524" s="14">
        <v>0</v>
      </c>
      <c r="AW1524" s="14">
        <v>0</v>
      </c>
      <c r="AX1524" s="14">
        <v>0</v>
      </c>
      <c r="AY1524" s="14">
        <f t="shared" si="69"/>
        <v>0</v>
      </c>
      <c r="AZ1524" s="14">
        <f t="shared" si="70"/>
        <v>0</v>
      </c>
      <c r="BA1524" s="14">
        <f t="shared" si="71"/>
        <v>0</v>
      </c>
    </row>
    <row r="1525" spans="1:53" x14ac:dyDescent="0.35">
      <c r="A1525" s="15" t="s">
        <v>3271</v>
      </c>
      <c r="B1525" s="127" t="s">
        <v>1441</v>
      </c>
      <c r="C1525" s="105">
        <v>1</v>
      </c>
      <c r="D1525" s="106" t="s">
        <v>23</v>
      </c>
      <c r="E1525" s="104" t="s">
        <v>511</v>
      </c>
      <c r="F1525" s="104" t="s">
        <v>880</v>
      </c>
      <c r="G1525" s="104" t="s">
        <v>907</v>
      </c>
      <c r="H1525" s="104" t="s">
        <v>908</v>
      </c>
      <c r="I1525" s="104" t="s">
        <v>909</v>
      </c>
      <c r="J1525" s="104" t="s">
        <v>910</v>
      </c>
      <c r="K1525" s="104" t="s">
        <v>554</v>
      </c>
      <c r="L1525" s="104" t="s">
        <v>884</v>
      </c>
      <c r="M1525" s="104" t="s">
        <v>902</v>
      </c>
      <c r="N1525" s="105">
        <v>1</v>
      </c>
      <c r="O1525" s="105">
        <v>1</v>
      </c>
      <c r="P1525" s="105">
        <v>1</v>
      </c>
      <c r="Q1525" s="107">
        <v>1</v>
      </c>
      <c r="R1525" s="107">
        <v>1</v>
      </c>
      <c r="S1525" s="107">
        <v>1</v>
      </c>
      <c r="T1525" s="108">
        <v>0</v>
      </c>
      <c r="U1525" s="108">
        <v>0</v>
      </c>
      <c r="V1525" s="108">
        <v>0</v>
      </c>
      <c r="W1525" s="112">
        <v>104601.13</v>
      </c>
      <c r="X1525" s="110">
        <v>0</v>
      </c>
      <c r="Y1525" s="111">
        <v>0</v>
      </c>
      <c r="Z1525" s="111">
        <v>0</v>
      </c>
      <c r="AA1525" s="111">
        <v>0</v>
      </c>
      <c r="AB1525" s="111">
        <v>0</v>
      </c>
      <c r="AC1525" s="111">
        <v>0</v>
      </c>
      <c r="AD1525" s="112">
        <v>104601.13</v>
      </c>
      <c r="AE1525" s="114">
        <v>44291</v>
      </c>
      <c r="AF1525" s="114">
        <v>45387</v>
      </c>
      <c r="AG1525" s="115">
        <v>104601.13</v>
      </c>
      <c r="AH1525" s="116" t="s">
        <v>903</v>
      </c>
      <c r="AI1525" s="116" t="s">
        <v>904</v>
      </c>
      <c r="AJ1525" s="14">
        <v>0</v>
      </c>
      <c r="AK1525" s="14">
        <v>0</v>
      </c>
      <c r="AL1525" s="14">
        <v>0</v>
      </c>
      <c r="AM1525" s="14">
        <v>0</v>
      </c>
      <c r="AN1525" s="14">
        <v>0</v>
      </c>
      <c r="AO1525" s="14">
        <v>0</v>
      </c>
      <c r="AP1525" s="14">
        <v>0</v>
      </c>
      <c r="AQ1525" s="14">
        <v>0</v>
      </c>
      <c r="AR1525" s="14">
        <v>0</v>
      </c>
      <c r="AS1525" s="14">
        <v>0</v>
      </c>
      <c r="AT1525" s="14">
        <v>0</v>
      </c>
      <c r="AU1525" s="14">
        <v>0</v>
      </c>
      <c r="AV1525" s="14">
        <v>0</v>
      </c>
      <c r="AW1525" s="14">
        <v>0</v>
      </c>
      <c r="AX1525" s="14">
        <v>0</v>
      </c>
      <c r="AY1525" s="14">
        <f t="shared" si="69"/>
        <v>0</v>
      </c>
      <c r="AZ1525" s="14">
        <f t="shared" si="70"/>
        <v>0</v>
      </c>
      <c r="BA1525" s="14">
        <f t="shared" si="71"/>
        <v>0</v>
      </c>
    </row>
    <row r="1526" spans="1:53" x14ac:dyDescent="0.35">
      <c r="A1526" s="15" t="s">
        <v>3272</v>
      </c>
      <c r="B1526" s="127" t="s">
        <v>1442</v>
      </c>
      <c r="C1526" s="105">
        <v>1</v>
      </c>
      <c r="D1526" s="106" t="s">
        <v>23</v>
      </c>
      <c r="E1526" s="104" t="s">
        <v>511</v>
      </c>
      <c r="F1526" s="104" t="s">
        <v>880</v>
      </c>
      <c r="G1526" s="104" t="s">
        <v>907</v>
      </c>
      <c r="H1526" s="104" t="s">
        <v>908</v>
      </c>
      <c r="I1526" s="104" t="s">
        <v>909</v>
      </c>
      <c r="J1526" s="104" t="s">
        <v>910</v>
      </c>
      <c r="K1526" s="104" t="s">
        <v>554</v>
      </c>
      <c r="L1526" s="104" t="s">
        <v>884</v>
      </c>
      <c r="M1526" s="104" t="s">
        <v>902</v>
      </c>
      <c r="N1526" s="105">
        <v>1</v>
      </c>
      <c r="O1526" s="105">
        <v>1</v>
      </c>
      <c r="P1526" s="105">
        <v>1</v>
      </c>
      <c r="Q1526" s="107">
        <v>1</v>
      </c>
      <c r="R1526" s="107">
        <v>1</v>
      </c>
      <c r="S1526" s="107">
        <v>1</v>
      </c>
      <c r="T1526" s="108">
        <v>0</v>
      </c>
      <c r="U1526" s="108">
        <v>0</v>
      </c>
      <c r="V1526" s="108">
        <v>0</v>
      </c>
      <c r="W1526" s="112">
        <v>0</v>
      </c>
      <c r="X1526" s="110">
        <v>0</v>
      </c>
      <c r="Y1526" s="111">
        <v>0</v>
      </c>
      <c r="Z1526" s="111">
        <v>0</v>
      </c>
      <c r="AA1526" s="111">
        <v>0</v>
      </c>
      <c r="AB1526" s="111">
        <v>0</v>
      </c>
      <c r="AC1526" s="111">
        <v>0</v>
      </c>
      <c r="AD1526" s="112">
        <v>0</v>
      </c>
      <c r="AE1526" s="114">
        <v>44291</v>
      </c>
      <c r="AF1526" s="114">
        <v>44656</v>
      </c>
      <c r="AG1526" s="115">
        <v>131600</v>
      </c>
      <c r="AH1526" s="116" t="s">
        <v>903</v>
      </c>
      <c r="AI1526" s="116" t="s">
        <v>904</v>
      </c>
      <c r="AJ1526" s="14">
        <v>0</v>
      </c>
      <c r="AK1526" s="14">
        <v>0</v>
      </c>
      <c r="AL1526" s="14">
        <v>0</v>
      </c>
      <c r="AM1526" s="14">
        <v>0</v>
      </c>
      <c r="AN1526" s="14">
        <v>0</v>
      </c>
      <c r="AO1526" s="14">
        <v>0</v>
      </c>
      <c r="AP1526" s="14">
        <v>0</v>
      </c>
      <c r="AQ1526" s="14">
        <v>0</v>
      </c>
      <c r="AR1526" s="14">
        <v>0</v>
      </c>
      <c r="AS1526" s="14">
        <v>0</v>
      </c>
      <c r="AT1526" s="14">
        <v>0</v>
      </c>
      <c r="AU1526" s="14">
        <v>0</v>
      </c>
      <c r="AV1526" s="14">
        <v>0</v>
      </c>
      <c r="AW1526" s="14">
        <v>0</v>
      </c>
      <c r="AX1526" s="14">
        <v>0</v>
      </c>
      <c r="AY1526" s="14">
        <f t="shared" si="69"/>
        <v>0</v>
      </c>
      <c r="AZ1526" s="14">
        <f t="shared" si="70"/>
        <v>0</v>
      </c>
      <c r="BA1526" s="14">
        <f t="shared" si="71"/>
        <v>0</v>
      </c>
    </row>
    <row r="1527" spans="1:53" x14ac:dyDescent="0.35">
      <c r="A1527" s="15" t="s">
        <v>3273</v>
      </c>
      <c r="B1527" s="127" t="s">
        <v>1443</v>
      </c>
      <c r="C1527" s="105">
        <v>1</v>
      </c>
      <c r="D1527" s="106" t="s">
        <v>23</v>
      </c>
      <c r="E1527" s="104" t="s">
        <v>511</v>
      </c>
      <c r="F1527" s="104" t="s">
        <v>880</v>
      </c>
      <c r="G1527" s="104" t="s">
        <v>907</v>
      </c>
      <c r="H1527" s="104" t="s">
        <v>908</v>
      </c>
      <c r="I1527" s="104" t="s">
        <v>909</v>
      </c>
      <c r="J1527" s="104" t="s">
        <v>910</v>
      </c>
      <c r="K1527" s="104" t="s">
        <v>554</v>
      </c>
      <c r="L1527" s="104" t="s">
        <v>884</v>
      </c>
      <c r="M1527" s="104" t="s">
        <v>902</v>
      </c>
      <c r="N1527" s="105">
        <v>1</v>
      </c>
      <c r="O1527" s="105">
        <v>1</v>
      </c>
      <c r="P1527" s="105">
        <v>1</v>
      </c>
      <c r="Q1527" s="107">
        <v>1</v>
      </c>
      <c r="R1527" s="107">
        <v>1</v>
      </c>
      <c r="S1527" s="107">
        <v>1</v>
      </c>
      <c r="T1527" s="108">
        <v>0</v>
      </c>
      <c r="U1527" s="108">
        <v>0</v>
      </c>
      <c r="V1527" s="108">
        <v>0</v>
      </c>
      <c r="W1527" s="112">
        <v>130253</v>
      </c>
      <c r="X1527" s="110">
        <v>0</v>
      </c>
      <c r="Y1527" s="111">
        <v>0</v>
      </c>
      <c r="Z1527" s="111">
        <v>0</v>
      </c>
      <c r="AA1527" s="111">
        <v>0</v>
      </c>
      <c r="AB1527" s="111">
        <v>0</v>
      </c>
      <c r="AC1527" s="111">
        <v>0</v>
      </c>
      <c r="AD1527" s="112">
        <v>130253</v>
      </c>
      <c r="AE1527" s="114">
        <v>44291</v>
      </c>
      <c r="AF1527" s="114">
        <v>45387</v>
      </c>
      <c r="AG1527" s="115">
        <v>130253</v>
      </c>
      <c r="AH1527" s="116" t="s">
        <v>903</v>
      </c>
      <c r="AI1527" s="116" t="s">
        <v>904</v>
      </c>
      <c r="AJ1527" s="14">
        <v>0</v>
      </c>
      <c r="AK1527" s="14">
        <v>0</v>
      </c>
      <c r="AL1527" s="14">
        <v>0</v>
      </c>
      <c r="AM1527" s="14">
        <v>0</v>
      </c>
      <c r="AN1527" s="14">
        <v>0</v>
      </c>
      <c r="AO1527" s="14">
        <v>0</v>
      </c>
      <c r="AP1527" s="14">
        <v>0</v>
      </c>
      <c r="AQ1527" s="14">
        <v>0</v>
      </c>
      <c r="AR1527" s="14">
        <v>0</v>
      </c>
      <c r="AS1527" s="14">
        <v>0</v>
      </c>
      <c r="AT1527" s="14">
        <v>0</v>
      </c>
      <c r="AU1527" s="14">
        <v>0</v>
      </c>
      <c r="AV1527" s="14">
        <v>0</v>
      </c>
      <c r="AW1527" s="14">
        <v>0</v>
      </c>
      <c r="AX1527" s="14">
        <v>0</v>
      </c>
      <c r="AY1527" s="14">
        <f t="shared" si="69"/>
        <v>0</v>
      </c>
      <c r="AZ1527" s="14">
        <f t="shared" si="70"/>
        <v>0</v>
      </c>
      <c r="BA1527" s="14">
        <f t="shared" si="71"/>
        <v>0</v>
      </c>
    </row>
    <row r="1528" spans="1:53" x14ac:dyDescent="0.35">
      <c r="A1528" s="15" t="s">
        <v>3274</v>
      </c>
      <c r="B1528" s="127" t="s">
        <v>1444</v>
      </c>
      <c r="C1528" s="105">
        <v>1</v>
      </c>
      <c r="D1528" s="106" t="s">
        <v>23</v>
      </c>
      <c r="E1528" s="104" t="s">
        <v>511</v>
      </c>
      <c r="F1528" s="104" t="s">
        <v>880</v>
      </c>
      <c r="G1528" s="104" t="s">
        <v>58</v>
      </c>
      <c r="H1528" s="104" t="s">
        <v>900</v>
      </c>
      <c r="I1528" s="104" t="s">
        <v>882</v>
      </c>
      <c r="J1528" s="104" t="s">
        <v>901</v>
      </c>
      <c r="K1528" s="104" t="s">
        <v>805</v>
      </c>
      <c r="L1528" s="104" t="s">
        <v>884</v>
      </c>
      <c r="M1528" s="104" t="s">
        <v>902</v>
      </c>
      <c r="N1528" s="105">
        <v>1</v>
      </c>
      <c r="O1528" s="105">
        <v>1</v>
      </c>
      <c r="P1528" s="105">
        <v>1</v>
      </c>
      <c r="Q1528" s="107">
        <v>0</v>
      </c>
      <c r="R1528" s="107">
        <v>0</v>
      </c>
      <c r="S1528" s="107">
        <v>1</v>
      </c>
      <c r="T1528" s="107">
        <v>1</v>
      </c>
      <c r="U1528" s="107">
        <v>1</v>
      </c>
      <c r="V1528" s="107">
        <v>0</v>
      </c>
      <c r="W1528" s="112">
        <v>183406083.75</v>
      </c>
      <c r="X1528" s="110">
        <v>0</v>
      </c>
      <c r="Y1528" s="111">
        <v>0</v>
      </c>
      <c r="Z1528" s="111">
        <v>0</v>
      </c>
      <c r="AA1528" s="111">
        <v>0</v>
      </c>
      <c r="AB1528" s="111">
        <v>0</v>
      </c>
      <c r="AC1528" s="111">
        <v>0</v>
      </c>
      <c r="AD1528" s="112">
        <v>183406083.75</v>
      </c>
      <c r="AE1528" s="114">
        <v>44314</v>
      </c>
      <c r="AF1528" s="114">
        <v>47966</v>
      </c>
      <c r="AG1528" s="115">
        <v>183406083.75</v>
      </c>
      <c r="AH1528" s="116" t="s">
        <v>903</v>
      </c>
      <c r="AI1528" s="116" t="s">
        <v>904</v>
      </c>
      <c r="AJ1528" s="14">
        <v>0</v>
      </c>
      <c r="AK1528" s="14">
        <v>0</v>
      </c>
      <c r="AL1528" s="14">
        <v>0</v>
      </c>
      <c r="AM1528" s="14">
        <v>0</v>
      </c>
      <c r="AN1528" s="14">
        <v>0</v>
      </c>
      <c r="AO1528" s="14">
        <v>0</v>
      </c>
      <c r="AP1528" s="14">
        <v>0</v>
      </c>
      <c r="AQ1528" s="14">
        <v>0</v>
      </c>
      <c r="AR1528" s="14">
        <v>0</v>
      </c>
      <c r="AS1528" s="14">
        <v>0</v>
      </c>
      <c r="AT1528" s="14">
        <v>0</v>
      </c>
      <c r="AU1528" s="14">
        <v>0</v>
      </c>
      <c r="AV1528" s="14">
        <v>0</v>
      </c>
      <c r="AW1528" s="14">
        <v>0</v>
      </c>
      <c r="AX1528" s="14">
        <v>0</v>
      </c>
      <c r="AY1528" s="14">
        <f t="shared" si="69"/>
        <v>0</v>
      </c>
      <c r="AZ1528" s="14">
        <f t="shared" si="70"/>
        <v>0</v>
      </c>
      <c r="BA1528" s="14">
        <f t="shared" si="71"/>
        <v>0</v>
      </c>
    </row>
    <row r="1529" spans="1:53" x14ac:dyDescent="0.35">
      <c r="A1529" s="15" t="s">
        <v>3275</v>
      </c>
      <c r="B1529" s="127" t="s">
        <v>1445</v>
      </c>
      <c r="C1529" s="105">
        <v>1</v>
      </c>
      <c r="D1529" s="106" t="s">
        <v>23</v>
      </c>
      <c r="E1529" s="104" t="s">
        <v>511</v>
      </c>
      <c r="F1529" s="104" t="s">
        <v>880</v>
      </c>
      <c r="G1529" s="104" t="s">
        <v>78</v>
      </c>
      <c r="H1529" s="104" t="s">
        <v>900</v>
      </c>
      <c r="I1529" s="104" t="s">
        <v>890</v>
      </c>
      <c r="J1529" s="104" t="s">
        <v>901</v>
      </c>
      <c r="K1529" s="104" t="s">
        <v>78</v>
      </c>
      <c r="L1529" s="104" t="s">
        <v>884</v>
      </c>
      <c r="M1529" s="104" t="s">
        <v>902</v>
      </c>
      <c r="N1529" s="105">
        <v>1</v>
      </c>
      <c r="O1529" s="105">
        <v>1</v>
      </c>
      <c r="P1529" s="105">
        <v>1</v>
      </c>
      <c r="Q1529" s="107">
        <v>0</v>
      </c>
      <c r="R1529" s="107">
        <v>1</v>
      </c>
      <c r="S1529" s="107">
        <v>1</v>
      </c>
      <c r="T1529" s="107">
        <v>1</v>
      </c>
      <c r="U1529" s="107">
        <v>0</v>
      </c>
      <c r="V1529" s="107">
        <v>0</v>
      </c>
      <c r="W1529" s="112">
        <v>200000000</v>
      </c>
      <c r="X1529" s="110">
        <v>0</v>
      </c>
      <c r="Y1529" s="111">
        <v>0</v>
      </c>
      <c r="Z1529" s="111">
        <v>0</v>
      </c>
      <c r="AA1529" s="111">
        <v>0</v>
      </c>
      <c r="AB1529" s="111">
        <v>0</v>
      </c>
      <c r="AC1529" s="111">
        <v>0</v>
      </c>
      <c r="AD1529" s="112">
        <v>200000000</v>
      </c>
      <c r="AE1529" s="114">
        <v>44291</v>
      </c>
      <c r="AF1529" s="114">
        <v>45387</v>
      </c>
      <c r="AG1529" s="115">
        <v>200000000</v>
      </c>
      <c r="AH1529" s="116" t="s">
        <v>903</v>
      </c>
      <c r="AI1529" s="116" t="s">
        <v>904</v>
      </c>
      <c r="AJ1529" s="14">
        <v>0</v>
      </c>
      <c r="AK1529" s="14">
        <v>0</v>
      </c>
      <c r="AL1529" s="14">
        <v>0</v>
      </c>
      <c r="AM1529" s="14">
        <v>0</v>
      </c>
      <c r="AN1529" s="14">
        <v>0</v>
      </c>
      <c r="AO1529" s="14">
        <v>0</v>
      </c>
      <c r="AP1529" s="14">
        <v>0</v>
      </c>
      <c r="AQ1529" s="14">
        <v>0</v>
      </c>
      <c r="AR1529" s="14">
        <v>0</v>
      </c>
      <c r="AS1529" s="14">
        <v>0</v>
      </c>
      <c r="AT1529" s="14">
        <v>0</v>
      </c>
      <c r="AU1529" s="14">
        <v>0</v>
      </c>
      <c r="AV1529" s="14">
        <v>0</v>
      </c>
      <c r="AW1529" s="14">
        <v>0</v>
      </c>
      <c r="AX1529" s="14">
        <v>0</v>
      </c>
      <c r="AY1529" s="14">
        <f t="shared" si="69"/>
        <v>0</v>
      </c>
      <c r="AZ1529" s="14">
        <f t="shared" si="70"/>
        <v>0</v>
      </c>
      <c r="BA1529" s="14">
        <f t="shared" si="71"/>
        <v>0</v>
      </c>
    </row>
    <row r="1530" spans="1:53" x14ac:dyDescent="0.35">
      <c r="A1530" s="15" t="s">
        <v>3276</v>
      </c>
      <c r="B1530" s="127" t="s">
        <v>1446</v>
      </c>
      <c r="C1530" s="105">
        <v>1</v>
      </c>
      <c r="D1530" s="106" t="s">
        <v>23</v>
      </c>
      <c r="E1530" s="104" t="s">
        <v>511</v>
      </c>
      <c r="F1530" s="104" t="s">
        <v>880</v>
      </c>
      <c r="G1530" s="104" t="s">
        <v>907</v>
      </c>
      <c r="H1530" s="104" t="s">
        <v>908</v>
      </c>
      <c r="I1530" s="104" t="s">
        <v>909</v>
      </c>
      <c r="J1530" s="104" t="s">
        <v>910</v>
      </c>
      <c r="K1530" s="104" t="s">
        <v>554</v>
      </c>
      <c r="L1530" s="104" t="s">
        <v>884</v>
      </c>
      <c r="M1530" s="104" t="s">
        <v>902</v>
      </c>
      <c r="N1530" s="105">
        <v>1</v>
      </c>
      <c r="O1530" s="105">
        <v>1</v>
      </c>
      <c r="P1530" s="105">
        <v>1</v>
      </c>
      <c r="Q1530" s="107">
        <v>1</v>
      </c>
      <c r="R1530" s="107">
        <v>1</v>
      </c>
      <c r="S1530" s="107">
        <v>1</v>
      </c>
      <c r="T1530" s="108">
        <v>0</v>
      </c>
      <c r="U1530" s="108">
        <v>0</v>
      </c>
      <c r="V1530" s="108">
        <v>0</v>
      </c>
      <c r="W1530" s="112">
        <v>0</v>
      </c>
      <c r="X1530" s="110">
        <v>0</v>
      </c>
      <c r="Y1530" s="111">
        <v>0</v>
      </c>
      <c r="Z1530" s="111">
        <v>0</v>
      </c>
      <c r="AA1530" s="111">
        <v>0</v>
      </c>
      <c r="AB1530" s="111">
        <v>0</v>
      </c>
      <c r="AC1530" s="111">
        <v>0</v>
      </c>
      <c r="AD1530" s="112">
        <v>0</v>
      </c>
      <c r="AE1530" s="114">
        <v>44291</v>
      </c>
      <c r="AF1530" s="114">
        <v>44656</v>
      </c>
      <c r="AG1530" s="115">
        <v>135965.18</v>
      </c>
      <c r="AH1530" s="116" t="s">
        <v>903</v>
      </c>
      <c r="AI1530" s="116" t="s">
        <v>904</v>
      </c>
      <c r="AJ1530" s="14">
        <v>0</v>
      </c>
      <c r="AK1530" s="14">
        <v>0</v>
      </c>
      <c r="AL1530" s="14">
        <v>0</v>
      </c>
      <c r="AM1530" s="14">
        <v>0</v>
      </c>
      <c r="AN1530" s="14">
        <v>0</v>
      </c>
      <c r="AO1530" s="14">
        <v>0</v>
      </c>
      <c r="AP1530" s="14">
        <v>0</v>
      </c>
      <c r="AQ1530" s="14">
        <v>0</v>
      </c>
      <c r="AR1530" s="14">
        <v>0</v>
      </c>
      <c r="AS1530" s="14">
        <v>0</v>
      </c>
      <c r="AT1530" s="14">
        <v>0</v>
      </c>
      <c r="AU1530" s="14">
        <v>0</v>
      </c>
      <c r="AV1530" s="14">
        <v>0</v>
      </c>
      <c r="AW1530" s="14">
        <v>0</v>
      </c>
      <c r="AX1530" s="14">
        <v>0</v>
      </c>
      <c r="AY1530" s="14">
        <f t="shared" si="69"/>
        <v>0</v>
      </c>
      <c r="AZ1530" s="14">
        <f t="shared" si="70"/>
        <v>0</v>
      </c>
      <c r="BA1530" s="14">
        <f t="shared" si="71"/>
        <v>0</v>
      </c>
    </row>
    <row r="1531" spans="1:53" x14ac:dyDescent="0.35">
      <c r="A1531" s="15" t="s">
        <v>3277</v>
      </c>
      <c r="B1531" s="127" t="s">
        <v>1447</v>
      </c>
      <c r="C1531" s="105">
        <v>1</v>
      </c>
      <c r="D1531" s="106" t="s">
        <v>23</v>
      </c>
      <c r="E1531" s="104" t="s">
        <v>511</v>
      </c>
      <c r="F1531" s="104" t="s">
        <v>880</v>
      </c>
      <c r="G1531" s="104" t="s">
        <v>907</v>
      </c>
      <c r="H1531" s="104" t="s">
        <v>908</v>
      </c>
      <c r="I1531" s="104" t="s">
        <v>909</v>
      </c>
      <c r="J1531" s="104" t="s">
        <v>910</v>
      </c>
      <c r="K1531" s="104" t="s">
        <v>554</v>
      </c>
      <c r="L1531" s="104" t="s">
        <v>884</v>
      </c>
      <c r="M1531" s="104" t="s">
        <v>902</v>
      </c>
      <c r="N1531" s="105">
        <v>1</v>
      </c>
      <c r="O1531" s="105">
        <v>1</v>
      </c>
      <c r="P1531" s="105">
        <v>1</v>
      </c>
      <c r="Q1531" s="107">
        <v>1</v>
      </c>
      <c r="R1531" s="107">
        <v>1</v>
      </c>
      <c r="S1531" s="107">
        <v>1</v>
      </c>
      <c r="T1531" s="108">
        <v>0</v>
      </c>
      <c r="U1531" s="108">
        <v>0</v>
      </c>
      <c r="V1531" s="108">
        <v>0</v>
      </c>
      <c r="W1531" s="112">
        <v>269211.21000000002</v>
      </c>
      <c r="X1531" s="110">
        <v>0</v>
      </c>
      <c r="Y1531" s="111">
        <v>0</v>
      </c>
      <c r="Z1531" s="111">
        <v>0</v>
      </c>
      <c r="AA1531" s="111">
        <v>0</v>
      </c>
      <c r="AB1531" s="111">
        <v>0</v>
      </c>
      <c r="AC1531" s="111">
        <v>0</v>
      </c>
      <c r="AD1531" s="112">
        <v>269211.21000000002</v>
      </c>
      <c r="AE1531" s="114">
        <v>44291</v>
      </c>
      <c r="AF1531" s="114">
        <v>45387</v>
      </c>
      <c r="AG1531" s="115">
        <v>269211.21000000002</v>
      </c>
      <c r="AH1531" s="116" t="s">
        <v>903</v>
      </c>
      <c r="AI1531" s="116" t="s">
        <v>904</v>
      </c>
      <c r="AJ1531" s="14">
        <v>0</v>
      </c>
      <c r="AK1531" s="14">
        <v>0</v>
      </c>
      <c r="AL1531" s="14">
        <v>0</v>
      </c>
      <c r="AM1531" s="14">
        <v>0</v>
      </c>
      <c r="AN1531" s="14">
        <v>0</v>
      </c>
      <c r="AO1531" s="14">
        <v>0</v>
      </c>
      <c r="AP1531" s="14">
        <v>0</v>
      </c>
      <c r="AQ1531" s="14">
        <v>0</v>
      </c>
      <c r="AR1531" s="14">
        <v>0</v>
      </c>
      <c r="AS1531" s="14">
        <v>0</v>
      </c>
      <c r="AT1531" s="14">
        <v>0</v>
      </c>
      <c r="AU1531" s="14">
        <v>0</v>
      </c>
      <c r="AV1531" s="14">
        <v>0</v>
      </c>
      <c r="AW1531" s="14">
        <v>0</v>
      </c>
      <c r="AX1531" s="14">
        <v>0</v>
      </c>
      <c r="AY1531" s="14">
        <f t="shared" si="69"/>
        <v>0</v>
      </c>
      <c r="AZ1531" s="14">
        <f t="shared" si="70"/>
        <v>0</v>
      </c>
      <c r="BA1531" s="14">
        <f t="shared" si="71"/>
        <v>0</v>
      </c>
    </row>
    <row r="1532" spans="1:53" x14ac:dyDescent="0.35">
      <c r="A1532" s="15" t="s">
        <v>3278</v>
      </c>
      <c r="B1532" s="127" t="s">
        <v>1448</v>
      </c>
      <c r="C1532" s="105">
        <v>1</v>
      </c>
      <c r="D1532" s="106" t="s">
        <v>23</v>
      </c>
      <c r="E1532" s="104" t="s">
        <v>511</v>
      </c>
      <c r="F1532" s="104" t="s">
        <v>880</v>
      </c>
      <c r="G1532" s="104" t="s">
        <v>907</v>
      </c>
      <c r="H1532" s="104" t="s">
        <v>908</v>
      </c>
      <c r="I1532" s="104" t="s">
        <v>909</v>
      </c>
      <c r="J1532" s="104" t="s">
        <v>910</v>
      </c>
      <c r="K1532" s="104" t="s">
        <v>554</v>
      </c>
      <c r="L1532" s="104" t="s">
        <v>884</v>
      </c>
      <c r="M1532" s="104" t="s">
        <v>902</v>
      </c>
      <c r="N1532" s="105">
        <v>1</v>
      </c>
      <c r="O1532" s="105">
        <v>1</v>
      </c>
      <c r="P1532" s="105">
        <v>1</v>
      </c>
      <c r="Q1532" s="107">
        <v>1</v>
      </c>
      <c r="R1532" s="107">
        <v>1</v>
      </c>
      <c r="S1532" s="107">
        <v>1</v>
      </c>
      <c r="T1532" s="108">
        <v>0</v>
      </c>
      <c r="U1532" s="108">
        <v>0</v>
      </c>
      <c r="V1532" s="108">
        <v>0</v>
      </c>
      <c r="W1532" s="112">
        <v>268396.38</v>
      </c>
      <c r="X1532" s="110">
        <v>0</v>
      </c>
      <c r="Y1532" s="111">
        <v>0</v>
      </c>
      <c r="Z1532" s="111">
        <v>0</v>
      </c>
      <c r="AA1532" s="111">
        <v>0</v>
      </c>
      <c r="AB1532" s="111">
        <v>0</v>
      </c>
      <c r="AC1532" s="111">
        <v>0</v>
      </c>
      <c r="AD1532" s="112">
        <v>268396.38</v>
      </c>
      <c r="AE1532" s="114">
        <v>44291</v>
      </c>
      <c r="AF1532" s="114">
        <v>46117</v>
      </c>
      <c r="AG1532" s="115">
        <v>268396.38</v>
      </c>
      <c r="AH1532" s="116" t="s">
        <v>903</v>
      </c>
      <c r="AI1532" s="116" t="s">
        <v>904</v>
      </c>
      <c r="AJ1532" s="14">
        <v>0</v>
      </c>
      <c r="AK1532" s="14">
        <v>0</v>
      </c>
      <c r="AL1532" s="14">
        <v>0</v>
      </c>
      <c r="AM1532" s="14">
        <v>0</v>
      </c>
      <c r="AN1532" s="14">
        <v>0</v>
      </c>
      <c r="AO1532" s="14">
        <v>0</v>
      </c>
      <c r="AP1532" s="14">
        <v>0</v>
      </c>
      <c r="AQ1532" s="14">
        <v>0</v>
      </c>
      <c r="AR1532" s="14">
        <v>0</v>
      </c>
      <c r="AS1532" s="14">
        <v>0</v>
      </c>
      <c r="AT1532" s="14">
        <v>0</v>
      </c>
      <c r="AU1532" s="14">
        <v>0</v>
      </c>
      <c r="AV1532" s="14">
        <v>0</v>
      </c>
      <c r="AW1532" s="14">
        <v>0</v>
      </c>
      <c r="AX1532" s="14">
        <v>0</v>
      </c>
      <c r="AY1532" s="14">
        <f t="shared" si="69"/>
        <v>0</v>
      </c>
      <c r="AZ1532" s="14">
        <f t="shared" si="70"/>
        <v>0</v>
      </c>
      <c r="BA1532" s="14">
        <f t="shared" si="71"/>
        <v>0</v>
      </c>
    </row>
    <row r="1533" spans="1:53" x14ac:dyDescent="0.35">
      <c r="A1533" s="15" t="s">
        <v>3279</v>
      </c>
      <c r="B1533" s="127" t="s">
        <v>1449</v>
      </c>
      <c r="C1533" s="105">
        <v>1</v>
      </c>
      <c r="D1533" s="106" t="s">
        <v>23</v>
      </c>
      <c r="E1533" s="104" t="s">
        <v>511</v>
      </c>
      <c r="F1533" s="104" t="s">
        <v>880</v>
      </c>
      <c r="G1533" s="104" t="s">
        <v>907</v>
      </c>
      <c r="H1533" s="104" t="s">
        <v>908</v>
      </c>
      <c r="I1533" s="104" t="s">
        <v>909</v>
      </c>
      <c r="J1533" s="104" t="s">
        <v>910</v>
      </c>
      <c r="K1533" s="104" t="s">
        <v>554</v>
      </c>
      <c r="L1533" s="104" t="s">
        <v>884</v>
      </c>
      <c r="M1533" s="104" t="s">
        <v>902</v>
      </c>
      <c r="N1533" s="105">
        <v>1</v>
      </c>
      <c r="O1533" s="105">
        <v>1</v>
      </c>
      <c r="P1533" s="105">
        <v>1</v>
      </c>
      <c r="Q1533" s="107">
        <v>1</v>
      </c>
      <c r="R1533" s="107">
        <v>1</v>
      </c>
      <c r="S1533" s="107">
        <v>1</v>
      </c>
      <c r="T1533" s="108">
        <v>0</v>
      </c>
      <c r="U1533" s="108">
        <v>0</v>
      </c>
      <c r="V1533" s="108">
        <v>0</v>
      </c>
      <c r="W1533" s="112">
        <v>0</v>
      </c>
      <c r="X1533" s="110">
        <v>0</v>
      </c>
      <c r="Y1533" s="111">
        <v>0</v>
      </c>
      <c r="Z1533" s="111">
        <v>0</v>
      </c>
      <c r="AA1533" s="111">
        <v>0</v>
      </c>
      <c r="AB1533" s="111">
        <v>0</v>
      </c>
      <c r="AC1533" s="111">
        <v>0</v>
      </c>
      <c r="AD1533" s="112">
        <v>0</v>
      </c>
      <c r="AE1533" s="114">
        <v>44291</v>
      </c>
      <c r="AF1533" s="114">
        <v>44656</v>
      </c>
      <c r="AG1533" s="115">
        <v>268396.38</v>
      </c>
      <c r="AH1533" s="116" t="s">
        <v>903</v>
      </c>
      <c r="AI1533" s="116" t="s">
        <v>904</v>
      </c>
      <c r="AJ1533" s="14">
        <v>0</v>
      </c>
      <c r="AK1533" s="14">
        <v>0</v>
      </c>
      <c r="AL1533" s="14">
        <v>0</v>
      </c>
      <c r="AM1533" s="14">
        <v>0</v>
      </c>
      <c r="AN1533" s="14">
        <v>0</v>
      </c>
      <c r="AO1533" s="14">
        <v>0</v>
      </c>
      <c r="AP1533" s="14">
        <v>0</v>
      </c>
      <c r="AQ1533" s="14">
        <v>0</v>
      </c>
      <c r="AR1533" s="14">
        <v>0</v>
      </c>
      <c r="AS1533" s="14">
        <v>0</v>
      </c>
      <c r="AT1533" s="14">
        <v>0</v>
      </c>
      <c r="AU1533" s="14">
        <v>0</v>
      </c>
      <c r="AV1533" s="14">
        <v>0</v>
      </c>
      <c r="AW1533" s="14">
        <v>0</v>
      </c>
      <c r="AX1533" s="14">
        <v>0</v>
      </c>
      <c r="AY1533" s="14">
        <f t="shared" si="69"/>
        <v>0</v>
      </c>
      <c r="AZ1533" s="14">
        <f t="shared" si="70"/>
        <v>0</v>
      </c>
      <c r="BA1533" s="14">
        <f t="shared" si="71"/>
        <v>0</v>
      </c>
    </row>
    <row r="1534" spans="1:53" x14ac:dyDescent="0.35">
      <c r="A1534" s="15" t="s">
        <v>3280</v>
      </c>
      <c r="B1534" s="127" t="s">
        <v>1450</v>
      </c>
      <c r="C1534" s="105">
        <v>1</v>
      </c>
      <c r="D1534" s="106" t="s">
        <v>23</v>
      </c>
      <c r="E1534" s="104" t="s">
        <v>511</v>
      </c>
      <c r="F1534" s="104" t="s">
        <v>880</v>
      </c>
      <c r="G1534" s="104" t="s">
        <v>907</v>
      </c>
      <c r="H1534" s="104" t="s">
        <v>908</v>
      </c>
      <c r="I1534" s="104" t="s">
        <v>909</v>
      </c>
      <c r="J1534" s="104" t="s">
        <v>910</v>
      </c>
      <c r="K1534" s="104" t="s">
        <v>554</v>
      </c>
      <c r="L1534" s="104" t="s">
        <v>884</v>
      </c>
      <c r="M1534" s="104" t="s">
        <v>902</v>
      </c>
      <c r="N1534" s="105">
        <v>1</v>
      </c>
      <c r="O1534" s="105">
        <v>1</v>
      </c>
      <c r="P1534" s="105">
        <v>1</v>
      </c>
      <c r="Q1534" s="107">
        <v>1</v>
      </c>
      <c r="R1534" s="107">
        <v>1</v>
      </c>
      <c r="S1534" s="107">
        <v>1</v>
      </c>
      <c r="T1534" s="108">
        <v>0</v>
      </c>
      <c r="U1534" s="108">
        <v>0</v>
      </c>
      <c r="V1534" s="108">
        <v>0</v>
      </c>
      <c r="W1534" s="112">
        <v>0</v>
      </c>
      <c r="X1534" s="110">
        <v>0</v>
      </c>
      <c r="Y1534" s="111">
        <v>0</v>
      </c>
      <c r="Z1534" s="111">
        <v>0</v>
      </c>
      <c r="AA1534" s="111">
        <v>0</v>
      </c>
      <c r="AB1534" s="111">
        <v>0</v>
      </c>
      <c r="AC1534" s="111">
        <v>0</v>
      </c>
      <c r="AD1534" s="112">
        <v>0</v>
      </c>
      <c r="AE1534" s="114">
        <v>44291</v>
      </c>
      <c r="AF1534" s="114">
        <v>44656</v>
      </c>
      <c r="AG1534" s="128">
        <v>455129.93</v>
      </c>
      <c r="AH1534" s="116" t="s">
        <v>903</v>
      </c>
      <c r="AI1534" s="116" t="s">
        <v>904</v>
      </c>
      <c r="AJ1534" s="14">
        <v>0</v>
      </c>
      <c r="AK1534" s="14">
        <v>0</v>
      </c>
      <c r="AL1534" s="14">
        <v>0</v>
      </c>
      <c r="AM1534" s="14">
        <v>0</v>
      </c>
      <c r="AN1534" s="14">
        <v>0</v>
      </c>
      <c r="AO1534" s="14">
        <v>0</v>
      </c>
      <c r="AP1534" s="14">
        <v>0</v>
      </c>
      <c r="AQ1534" s="14">
        <v>0</v>
      </c>
      <c r="AR1534" s="14">
        <v>0</v>
      </c>
      <c r="AS1534" s="14">
        <v>0</v>
      </c>
      <c r="AT1534" s="14">
        <v>0</v>
      </c>
      <c r="AU1534" s="14">
        <v>0</v>
      </c>
      <c r="AV1534" s="14">
        <v>0</v>
      </c>
      <c r="AW1534" s="14">
        <v>0</v>
      </c>
      <c r="AX1534" s="14">
        <v>0</v>
      </c>
      <c r="AY1534" s="14">
        <f t="shared" si="69"/>
        <v>0</v>
      </c>
      <c r="AZ1534" s="14">
        <f t="shared" si="70"/>
        <v>0</v>
      </c>
      <c r="BA1534" s="14">
        <f t="shared" si="71"/>
        <v>0</v>
      </c>
    </row>
    <row r="1535" spans="1:53" x14ac:dyDescent="0.35">
      <c r="A1535" s="15" t="s">
        <v>3281</v>
      </c>
      <c r="B1535" s="127" t="s">
        <v>1451</v>
      </c>
      <c r="C1535" s="105">
        <v>1</v>
      </c>
      <c r="D1535" s="106" t="s">
        <v>23</v>
      </c>
      <c r="E1535" s="104" t="s">
        <v>511</v>
      </c>
      <c r="F1535" s="104" t="s">
        <v>880</v>
      </c>
      <c r="G1535" s="104" t="s">
        <v>907</v>
      </c>
      <c r="H1535" s="104" t="s">
        <v>908</v>
      </c>
      <c r="I1535" s="104" t="s">
        <v>909</v>
      </c>
      <c r="J1535" s="104" t="s">
        <v>910</v>
      </c>
      <c r="K1535" s="104" t="s">
        <v>554</v>
      </c>
      <c r="L1535" s="104" t="s">
        <v>884</v>
      </c>
      <c r="M1535" s="104" t="s">
        <v>902</v>
      </c>
      <c r="N1535" s="105">
        <v>1</v>
      </c>
      <c r="O1535" s="105">
        <v>1</v>
      </c>
      <c r="P1535" s="105">
        <v>1</v>
      </c>
      <c r="Q1535" s="107">
        <v>1</v>
      </c>
      <c r="R1535" s="107">
        <v>1</v>
      </c>
      <c r="S1535" s="107">
        <v>1</v>
      </c>
      <c r="T1535" s="108">
        <v>0</v>
      </c>
      <c r="U1535" s="108">
        <v>0</v>
      </c>
      <c r="V1535" s="108">
        <v>0</v>
      </c>
      <c r="W1535" s="112">
        <v>900601.55</v>
      </c>
      <c r="X1535" s="110">
        <v>0</v>
      </c>
      <c r="Y1535" s="111">
        <v>0</v>
      </c>
      <c r="Z1535" s="111">
        <v>0</v>
      </c>
      <c r="AA1535" s="111">
        <v>0</v>
      </c>
      <c r="AB1535" s="111">
        <v>0</v>
      </c>
      <c r="AC1535" s="111">
        <v>0</v>
      </c>
      <c r="AD1535" s="112">
        <v>900601.55</v>
      </c>
      <c r="AE1535" s="114">
        <v>44291</v>
      </c>
      <c r="AF1535" s="114">
        <v>45387</v>
      </c>
      <c r="AG1535" s="128">
        <v>900601.55</v>
      </c>
      <c r="AH1535" s="116" t="s">
        <v>903</v>
      </c>
      <c r="AI1535" s="116" t="s">
        <v>904</v>
      </c>
      <c r="AJ1535" s="14">
        <v>0</v>
      </c>
      <c r="AK1535" s="14">
        <v>0</v>
      </c>
      <c r="AL1535" s="14">
        <v>0</v>
      </c>
      <c r="AM1535" s="14">
        <v>0</v>
      </c>
      <c r="AN1535" s="14">
        <v>0</v>
      </c>
      <c r="AO1535" s="14">
        <v>0</v>
      </c>
      <c r="AP1535" s="14">
        <v>0</v>
      </c>
      <c r="AQ1535" s="14">
        <v>0</v>
      </c>
      <c r="AR1535" s="14">
        <v>0</v>
      </c>
      <c r="AS1535" s="14">
        <v>0</v>
      </c>
      <c r="AT1535" s="14">
        <v>0</v>
      </c>
      <c r="AU1535" s="14">
        <v>0</v>
      </c>
      <c r="AV1535" s="14">
        <v>0</v>
      </c>
      <c r="AW1535" s="14">
        <v>0</v>
      </c>
      <c r="AX1535" s="14">
        <v>0</v>
      </c>
      <c r="AY1535" s="14">
        <f t="shared" si="69"/>
        <v>0</v>
      </c>
      <c r="AZ1535" s="14">
        <f t="shared" si="70"/>
        <v>0</v>
      </c>
      <c r="BA1535" s="14">
        <f t="shared" si="71"/>
        <v>0</v>
      </c>
    </row>
    <row r="1536" spans="1:53" x14ac:dyDescent="0.35">
      <c r="A1536" s="15" t="s">
        <v>3282</v>
      </c>
      <c r="B1536" s="127" t="s">
        <v>1452</v>
      </c>
      <c r="C1536" s="105">
        <v>1</v>
      </c>
      <c r="D1536" s="106" t="s">
        <v>23</v>
      </c>
      <c r="E1536" s="104" t="s">
        <v>511</v>
      </c>
      <c r="F1536" s="104" t="s">
        <v>880</v>
      </c>
      <c r="G1536" s="104" t="s">
        <v>907</v>
      </c>
      <c r="H1536" s="104" t="s">
        <v>908</v>
      </c>
      <c r="I1536" s="104" t="s">
        <v>909</v>
      </c>
      <c r="J1536" s="104" t="s">
        <v>910</v>
      </c>
      <c r="K1536" s="104" t="s">
        <v>554</v>
      </c>
      <c r="L1536" s="104" t="s">
        <v>884</v>
      </c>
      <c r="M1536" s="104" t="s">
        <v>902</v>
      </c>
      <c r="N1536" s="105">
        <v>1</v>
      </c>
      <c r="O1536" s="105">
        <v>1</v>
      </c>
      <c r="P1536" s="105">
        <v>1</v>
      </c>
      <c r="Q1536" s="107">
        <v>1</v>
      </c>
      <c r="R1536" s="107">
        <v>1</v>
      </c>
      <c r="S1536" s="107">
        <v>1</v>
      </c>
      <c r="T1536" s="108">
        <v>0</v>
      </c>
      <c r="U1536" s="108">
        <v>0</v>
      </c>
      <c r="V1536" s="108">
        <v>0</v>
      </c>
      <c r="W1536" s="112">
        <v>897783.5</v>
      </c>
      <c r="X1536" s="110">
        <v>0</v>
      </c>
      <c r="Y1536" s="111">
        <v>0</v>
      </c>
      <c r="Z1536" s="111">
        <v>0</v>
      </c>
      <c r="AA1536" s="111">
        <v>0</v>
      </c>
      <c r="AB1536" s="111">
        <v>0</v>
      </c>
      <c r="AC1536" s="111">
        <v>0</v>
      </c>
      <c r="AD1536" s="112">
        <v>897783.5</v>
      </c>
      <c r="AE1536" s="114">
        <v>44291</v>
      </c>
      <c r="AF1536" s="114">
        <v>46117</v>
      </c>
      <c r="AG1536" s="128">
        <v>897783.5</v>
      </c>
      <c r="AH1536" s="116" t="s">
        <v>903</v>
      </c>
      <c r="AI1536" s="116" t="s">
        <v>904</v>
      </c>
      <c r="AJ1536" s="14">
        <v>0</v>
      </c>
      <c r="AK1536" s="14">
        <v>0</v>
      </c>
      <c r="AL1536" s="14">
        <v>0</v>
      </c>
      <c r="AM1536" s="14">
        <v>0</v>
      </c>
      <c r="AN1536" s="14">
        <v>0</v>
      </c>
      <c r="AO1536" s="14">
        <v>0</v>
      </c>
      <c r="AP1536" s="14">
        <v>0</v>
      </c>
      <c r="AQ1536" s="14">
        <v>0</v>
      </c>
      <c r="AR1536" s="14">
        <v>0</v>
      </c>
      <c r="AS1536" s="14">
        <v>0</v>
      </c>
      <c r="AT1536" s="14">
        <v>0</v>
      </c>
      <c r="AU1536" s="14">
        <v>0</v>
      </c>
      <c r="AV1536" s="14">
        <v>0</v>
      </c>
      <c r="AW1536" s="14">
        <v>0</v>
      </c>
      <c r="AX1536" s="14">
        <v>0</v>
      </c>
      <c r="AY1536" s="14">
        <f t="shared" si="69"/>
        <v>0</v>
      </c>
      <c r="AZ1536" s="14">
        <f t="shared" si="70"/>
        <v>0</v>
      </c>
      <c r="BA1536" s="14">
        <f t="shared" si="71"/>
        <v>0</v>
      </c>
    </row>
    <row r="1537" spans="1:53" x14ac:dyDescent="0.35">
      <c r="A1537" s="15" t="s">
        <v>3283</v>
      </c>
      <c r="B1537" s="127" t="s">
        <v>1453</v>
      </c>
      <c r="C1537" s="105">
        <v>1</v>
      </c>
      <c r="D1537" s="106" t="s">
        <v>23</v>
      </c>
      <c r="E1537" s="104" t="s">
        <v>511</v>
      </c>
      <c r="F1537" s="104" t="s">
        <v>880</v>
      </c>
      <c r="G1537" s="104" t="s">
        <v>907</v>
      </c>
      <c r="H1537" s="104" t="s">
        <v>908</v>
      </c>
      <c r="I1537" s="104" t="s">
        <v>909</v>
      </c>
      <c r="J1537" s="104" t="s">
        <v>910</v>
      </c>
      <c r="K1537" s="104" t="s">
        <v>554</v>
      </c>
      <c r="L1537" s="104" t="s">
        <v>884</v>
      </c>
      <c r="M1537" s="104" t="s">
        <v>902</v>
      </c>
      <c r="N1537" s="105">
        <v>1</v>
      </c>
      <c r="O1537" s="105">
        <v>1</v>
      </c>
      <c r="P1537" s="105">
        <v>1</v>
      </c>
      <c r="Q1537" s="107">
        <v>1</v>
      </c>
      <c r="R1537" s="107">
        <v>1</v>
      </c>
      <c r="S1537" s="107">
        <v>1</v>
      </c>
      <c r="T1537" s="108">
        <v>0</v>
      </c>
      <c r="U1537" s="108">
        <v>0</v>
      </c>
      <c r="V1537" s="108">
        <v>0</v>
      </c>
      <c r="W1537" s="112">
        <v>0</v>
      </c>
      <c r="X1537" s="110">
        <v>0</v>
      </c>
      <c r="Y1537" s="111">
        <v>0</v>
      </c>
      <c r="Z1537" s="111">
        <v>0</v>
      </c>
      <c r="AA1537" s="111">
        <v>0</v>
      </c>
      <c r="AB1537" s="111">
        <v>0</v>
      </c>
      <c r="AC1537" s="111">
        <v>0</v>
      </c>
      <c r="AD1537" s="112">
        <v>0</v>
      </c>
      <c r="AE1537" s="114">
        <v>44291</v>
      </c>
      <c r="AF1537" s="114">
        <v>44656</v>
      </c>
      <c r="AG1537" s="128">
        <v>152112</v>
      </c>
      <c r="AH1537" s="116" t="s">
        <v>903</v>
      </c>
      <c r="AI1537" s="116" t="s">
        <v>904</v>
      </c>
      <c r="AJ1537" s="14">
        <v>0</v>
      </c>
      <c r="AK1537" s="14">
        <v>0</v>
      </c>
      <c r="AL1537" s="14">
        <v>0</v>
      </c>
      <c r="AM1537" s="14">
        <v>0</v>
      </c>
      <c r="AN1537" s="14">
        <v>0</v>
      </c>
      <c r="AO1537" s="14">
        <v>0</v>
      </c>
      <c r="AP1537" s="14">
        <v>0</v>
      </c>
      <c r="AQ1537" s="14">
        <v>0</v>
      </c>
      <c r="AR1537" s="14">
        <v>0</v>
      </c>
      <c r="AS1537" s="14">
        <v>0</v>
      </c>
      <c r="AT1537" s="14">
        <v>0</v>
      </c>
      <c r="AU1537" s="14">
        <v>0</v>
      </c>
      <c r="AV1537" s="14">
        <v>0</v>
      </c>
      <c r="AW1537" s="14">
        <v>0</v>
      </c>
      <c r="AX1537" s="14">
        <v>0</v>
      </c>
      <c r="AY1537" s="14">
        <f t="shared" si="69"/>
        <v>0</v>
      </c>
      <c r="AZ1537" s="14">
        <f t="shared" si="70"/>
        <v>0</v>
      </c>
      <c r="BA1537" s="14">
        <f t="shared" si="71"/>
        <v>0</v>
      </c>
    </row>
    <row r="1538" spans="1:53" x14ac:dyDescent="0.35">
      <c r="A1538" s="15" t="s">
        <v>3284</v>
      </c>
      <c r="B1538" s="127" t="s">
        <v>1454</v>
      </c>
      <c r="C1538" s="105">
        <v>1</v>
      </c>
      <c r="D1538" s="106" t="s">
        <v>23</v>
      </c>
      <c r="E1538" s="104" t="s">
        <v>511</v>
      </c>
      <c r="F1538" s="104" t="s">
        <v>880</v>
      </c>
      <c r="G1538" s="104" t="s">
        <v>907</v>
      </c>
      <c r="H1538" s="104" t="s">
        <v>908</v>
      </c>
      <c r="I1538" s="104" t="s">
        <v>909</v>
      </c>
      <c r="J1538" s="104" t="s">
        <v>910</v>
      </c>
      <c r="K1538" s="104" t="s">
        <v>554</v>
      </c>
      <c r="L1538" s="104" t="s">
        <v>884</v>
      </c>
      <c r="M1538" s="104" t="s">
        <v>902</v>
      </c>
      <c r="N1538" s="105">
        <v>1</v>
      </c>
      <c r="O1538" s="105">
        <v>1</v>
      </c>
      <c r="P1538" s="105">
        <v>1</v>
      </c>
      <c r="Q1538" s="107">
        <v>1</v>
      </c>
      <c r="R1538" s="107">
        <v>1</v>
      </c>
      <c r="S1538" s="107">
        <v>1</v>
      </c>
      <c r="T1538" s="108">
        <v>0</v>
      </c>
      <c r="U1538" s="108">
        <v>0</v>
      </c>
      <c r="V1538" s="108">
        <v>0</v>
      </c>
      <c r="W1538" s="112">
        <v>300832</v>
      </c>
      <c r="X1538" s="110">
        <v>0</v>
      </c>
      <c r="Y1538" s="111">
        <v>0</v>
      </c>
      <c r="Z1538" s="111">
        <v>0</v>
      </c>
      <c r="AA1538" s="111">
        <v>0</v>
      </c>
      <c r="AB1538" s="111">
        <v>0</v>
      </c>
      <c r="AC1538" s="111">
        <v>0</v>
      </c>
      <c r="AD1538" s="112">
        <v>300832</v>
      </c>
      <c r="AE1538" s="114">
        <v>44291</v>
      </c>
      <c r="AF1538" s="114">
        <v>45387</v>
      </c>
      <c r="AG1538" s="128">
        <v>300832</v>
      </c>
      <c r="AH1538" s="116" t="s">
        <v>903</v>
      </c>
      <c r="AI1538" s="116" t="s">
        <v>904</v>
      </c>
      <c r="AJ1538" s="14">
        <v>0</v>
      </c>
      <c r="AK1538" s="14">
        <v>0</v>
      </c>
      <c r="AL1538" s="14">
        <v>0</v>
      </c>
      <c r="AM1538" s="14">
        <v>0</v>
      </c>
      <c r="AN1538" s="14">
        <v>0</v>
      </c>
      <c r="AO1538" s="14">
        <v>0</v>
      </c>
      <c r="AP1538" s="14">
        <v>0</v>
      </c>
      <c r="AQ1538" s="14">
        <v>0</v>
      </c>
      <c r="AR1538" s="14">
        <v>0</v>
      </c>
      <c r="AS1538" s="14">
        <v>0</v>
      </c>
      <c r="AT1538" s="14">
        <v>0</v>
      </c>
      <c r="AU1538" s="14">
        <v>0</v>
      </c>
      <c r="AV1538" s="14">
        <v>0</v>
      </c>
      <c r="AW1538" s="14">
        <v>0</v>
      </c>
      <c r="AX1538" s="14">
        <v>0</v>
      </c>
      <c r="AY1538" s="14">
        <f t="shared" si="69"/>
        <v>0</v>
      </c>
      <c r="AZ1538" s="14">
        <f t="shared" si="70"/>
        <v>0</v>
      </c>
      <c r="BA1538" s="14">
        <f t="shared" si="71"/>
        <v>0</v>
      </c>
    </row>
    <row r="1539" spans="1:53" x14ac:dyDescent="0.35">
      <c r="A1539" s="15" t="s">
        <v>3285</v>
      </c>
      <c r="B1539" s="127" t="s">
        <v>1455</v>
      </c>
      <c r="C1539" s="105">
        <v>1</v>
      </c>
      <c r="D1539" s="106" t="s">
        <v>23</v>
      </c>
      <c r="E1539" s="104" t="s">
        <v>511</v>
      </c>
      <c r="F1539" s="104" t="s">
        <v>880</v>
      </c>
      <c r="G1539" s="104" t="s">
        <v>907</v>
      </c>
      <c r="H1539" s="104" t="s">
        <v>908</v>
      </c>
      <c r="I1539" s="104" t="s">
        <v>909</v>
      </c>
      <c r="J1539" s="104" t="s">
        <v>910</v>
      </c>
      <c r="K1539" s="104" t="s">
        <v>554</v>
      </c>
      <c r="L1539" s="104" t="s">
        <v>884</v>
      </c>
      <c r="M1539" s="104" t="s">
        <v>902</v>
      </c>
      <c r="N1539" s="105">
        <v>1</v>
      </c>
      <c r="O1539" s="105">
        <v>1</v>
      </c>
      <c r="P1539" s="105">
        <v>1</v>
      </c>
      <c r="Q1539" s="107">
        <v>1</v>
      </c>
      <c r="R1539" s="107">
        <v>1</v>
      </c>
      <c r="S1539" s="107">
        <v>1</v>
      </c>
      <c r="T1539" s="108">
        <v>0</v>
      </c>
      <c r="U1539" s="108">
        <v>0</v>
      </c>
      <c r="V1539" s="108">
        <v>0</v>
      </c>
      <c r="W1539" s="112">
        <v>299860</v>
      </c>
      <c r="X1539" s="110">
        <v>0</v>
      </c>
      <c r="Y1539" s="111">
        <v>0</v>
      </c>
      <c r="Z1539" s="111">
        <v>0</v>
      </c>
      <c r="AA1539" s="111">
        <v>0</v>
      </c>
      <c r="AB1539" s="111">
        <v>0</v>
      </c>
      <c r="AC1539" s="111">
        <v>0</v>
      </c>
      <c r="AD1539" s="112">
        <v>299860</v>
      </c>
      <c r="AE1539" s="114">
        <v>44291</v>
      </c>
      <c r="AF1539" s="114">
        <v>46117</v>
      </c>
      <c r="AG1539" s="128">
        <v>299860</v>
      </c>
      <c r="AH1539" s="116" t="s">
        <v>903</v>
      </c>
      <c r="AI1539" s="116" t="s">
        <v>904</v>
      </c>
      <c r="AJ1539" s="14">
        <v>0</v>
      </c>
      <c r="AK1539" s="14">
        <v>0</v>
      </c>
      <c r="AL1539" s="14">
        <v>0</v>
      </c>
      <c r="AM1539" s="14">
        <v>0</v>
      </c>
      <c r="AN1539" s="14">
        <v>0</v>
      </c>
      <c r="AO1539" s="14">
        <v>0</v>
      </c>
      <c r="AP1539" s="14">
        <v>0</v>
      </c>
      <c r="AQ1539" s="14">
        <v>0</v>
      </c>
      <c r="AR1539" s="14">
        <v>0</v>
      </c>
      <c r="AS1539" s="14">
        <v>0</v>
      </c>
      <c r="AT1539" s="14">
        <v>0</v>
      </c>
      <c r="AU1539" s="14">
        <v>0</v>
      </c>
      <c r="AV1539" s="14">
        <v>0</v>
      </c>
      <c r="AW1539" s="14">
        <v>0</v>
      </c>
      <c r="AX1539" s="14">
        <v>0</v>
      </c>
      <c r="AY1539" s="14">
        <f t="shared" ref="AY1539:AY1602" si="72">SUM(AJ1539:AL1539)</f>
        <v>0</v>
      </c>
      <c r="AZ1539" s="14">
        <f t="shared" si="70"/>
        <v>0</v>
      </c>
      <c r="BA1539" s="14">
        <f t="shared" si="71"/>
        <v>0</v>
      </c>
    </row>
    <row r="1540" spans="1:53" x14ac:dyDescent="0.35">
      <c r="A1540" s="15" t="s">
        <v>3286</v>
      </c>
      <c r="B1540" s="127" t="s">
        <v>1456</v>
      </c>
      <c r="C1540" s="105">
        <v>1</v>
      </c>
      <c r="D1540" s="106" t="s">
        <v>23</v>
      </c>
      <c r="E1540" s="104" t="s">
        <v>511</v>
      </c>
      <c r="F1540" s="104" t="s">
        <v>880</v>
      </c>
      <c r="G1540" s="104" t="s">
        <v>907</v>
      </c>
      <c r="H1540" s="104" t="s">
        <v>908</v>
      </c>
      <c r="I1540" s="104" t="s">
        <v>909</v>
      </c>
      <c r="J1540" s="104" t="s">
        <v>910</v>
      </c>
      <c r="K1540" s="104" t="s">
        <v>554</v>
      </c>
      <c r="L1540" s="104" t="s">
        <v>884</v>
      </c>
      <c r="M1540" s="104" t="s">
        <v>902</v>
      </c>
      <c r="N1540" s="105">
        <v>1</v>
      </c>
      <c r="O1540" s="105">
        <v>1</v>
      </c>
      <c r="P1540" s="105">
        <v>1</v>
      </c>
      <c r="Q1540" s="107">
        <v>1</v>
      </c>
      <c r="R1540" s="107">
        <v>1</v>
      </c>
      <c r="S1540" s="107">
        <v>1</v>
      </c>
      <c r="T1540" s="108">
        <v>0</v>
      </c>
      <c r="U1540" s="108">
        <v>0</v>
      </c>
      <c r="V1540" s="108">
        <v>0</v>
      </c>
      <c r="W1540" s="112">
        <v>0</v>
      </c>
      <c r="X1540" s="110">
        <v>0</v>
      </c>
      <c r="Y1540" s="111">
        <v>0</v>
      </c>
      <c r="Z1540" s="111">
        <v>0</v>
      </c>
      <c r="AA1540" s="111">
        <v>0</v>
      </c>
      <c r="AB1540" s="111">
        <v>0</v>
      </c>
      <c r="AC1540" s="111">
        <v>0</v>
      </c>
      <c r="AD1540" s="112">
        <v>0</v>
      </c>
      <c r="AE1540" s="114">
        <v>44291</v>
      </c>
      <c r="AF1540" s="114">
        <v>44656</v>
      </c>
      <c r="AG1540" s="128">
        <v>4627652.54</v>
      </c>
      <c r="AH1540" s="116" t="s">
        <v>903</v>
      </c>
      <c r="AI1540" s="116" t="s">
        <v>904</v>
      </c>
      <c r="AJ1540" s="14">
        <v>0</v>
      </c>
      <c r="AK1540" s="14">
        <v>0</v>
      </c>
      <c r="AL1540" s="14">
        <v>0</v>
      </c>
      <c r="AM1540" s="14">
        <v>0</v>
      </c>
      <c r="AN1540" s="14">
        <v>0</v>
      </c>
      <c r="AO1540" s="14">
        <v>0</v>
      </c>
      <c r="AP1540" s="14">
        <v>0</v>
      </c>
      <c r="AQ1540" s="14">
        <v>0</v>
      </c>
      <c r="AR1540" s="14">
        <v>0</v>
      </c>
      <c r="AS1540" s="14">
        <v>0</v>
      </c>
      <c r="AT1540" s="14">
        <v>0</v>
      </c>
      <c r="AU1540" s="14">
        <v>0</v>
      </c>
      <c r="AV1540" s="14">
        <v>0</v>
      </c>
      <c r="AW1540" s="14">
        <v>0</v>
      </c>
      <c r="AX1540" s="14">
        <v>0</v>
      </c>
      <c r="AY1540" s="14">
        <f t="shared" si="72"/>
        <v>0</v>
      </c>
      <c r="AZ1540" s="14">
        <f t="shared" ref="AZ1540:AZ1603" si="73">SUM(AM1540:AX1540)</f>
        <v>0</v>
      </c>
      <c r="BA1540" s="14">
        <f t="shared" ref="BA1540:BA1603" si="74">AY1540+AZ1540</f>
        <v>0</v>
      </c>
    </row>
    <row r="1541" spans="1:53" x14ac:dyDescent="0.35">
      <c r="A1541" s="15" t="s">
        <v>3287</v>
      </c>
      <c r="B1541" s="127" t="s">
        <v>1457</v>
      </c>
      <c r="C1541" s="105">
        <v>1</v>
      </c>
      <c r="D1541" s="106" t="s">
        <v>23</v>
      </c>
      <c r="E1541" s="104" t="s">
        <v>511</v>
      </c>
      <c r="F1541" s="104" t="s">
        <v>880</v>
      </c>
      <c r="G1541" s="104" t="s">
        <v>907</v>
      </c>
      <c r="H1541" s="104" t="s">
        <v>908</v>
      </c>
      <c r="I1541" s="104" t="s">
        <v>909</v>
      </c>
      <c r="J1541" s="104" t="s">
        <v>910</v>
      </c>
      <c r="K1541" s="104" t="s">
        <v>554</v>
      </c>
      <c r="L1541" s="104" t="s">
        <v>884</v>
      </c>
      <c r="M1541" s="104" t="s">
        <v>902</v>
      </c>
      <c r="N1541" s="105">
        <v>1</v>
      </c>
      <c r="O1541" s="105">
        <v>1</v>
      </c>
      <c r="P1541" s="105">
        <v>1</v>
      </c>
      <c r="Q1541" s="107">
        <v>1</v>
      </c>
      <c r="R1541" s="107">
        <v>1</v>
      </c>
      <c r="S1541" s="107">
        <v>1</v>
      </c>
      <c r="T1541" s="108">
        <v>0</v>
      </c>
      <c r="U1541" s="108">
        <v>0</v>
      </c>
      <c r="V1541" s="108">
        <v>0</v>
      </c>
      <c r="W1541" s="112">
        <v>0</v>
      </c>
      <c r="X1541" s="110">
        <v>0</v>
      </c>
      <c r="Y1541" s="111">
        <v>0</v>
      </c>
      <c r="Z1541" s="111">
        <v>0</v>
      </c>
      <c r="AA1541" s="111">
        <v>0</v>
      </c>
      <c r="AB1541" s="111">
        <v>0</v>
      </c>
      <c r="AC1541" s="111">
        <v>0</v>
      </c>
      <c r="AD1541" s="112">
        <v>0</v>
      </c>
      <c r="AE1541" s="114">
        <v>44291</v>
      </c>
      <c r="AF1541" s="114">
        <v>44656</v>
      </c>
      <c r="AG1541" s="128">
        <v>87926.24</v>
      </c>
      <c r="AH1541" s="116" t="s">
        <v>903</v>
      </c>
      <c r="AI1541" s="116" t="s">
        <v>904</v>
      </c>
      <c r="AJ1541" s="14">
        <v>0</v>
      </c>
      <c r="AK1541" s="14">
        <v>0</v>
      </c>
      <c r="AL1541" s="14">
        <v>0</v>
      </c>
      <c r="AM1541" s="14">
        <v>0</v>
      </c>
      <c r="AN1541" s="14">
        <v>0</v>
      </c>
      <c r="AO1541" s="14">
        <v>0</v>
      </c>
      <c r="AP1541" s="14">
        <v>0</v>
      </c>
      <c r="AQ1541" s="14">
        <v>0</v>
      </c>
      <c r="AR1541" s="14">
        <v>0</v>
      </c>
      <c r="AS1541" s="14">
        <v>0</v>
      </c>
      <c r="AT1541" s="14">
        <v>0</v>
      </c>
      <c r="AU1541" s="14">
        <v>0</v>
      </c>
      <c r="AV1541" s="14">
        <v>0</v>
      </c>
      <c r="AW1541" s="14">
        <v>0</v>
      </c>
      <c r="AX1541" s="14">
        <v>0</v>
      </c>
      <c r="AY1541" s="14">
        <f t="shared" si="72"/>
        <v>0</v>
      </c>
      <c r="AZ1541" s="14">
        <f t="shared" si="73"/>
        <v>0</v>
      </c>
      <c r="BA1541" s="14">
        <f t="shared" si="74"/>
        <v>0</v>
      </c>
    </row>
    <row r="1542" spans="1:53" x14ac:dyDescent="0.35">
      <c r="A1542" s="15" t="s">
        <v>3288</v>
      </c>
      <c r="B1542" s="127" t="s">
        <v>1458</v>
      </c>
      <c r="C1542" s="105">
        <v>1</v>
      </c>
      <c r="D1542" s="106" t="s">
        <v>23</v>
      </c>
      <c r="E1542" s="104" t="s">
        <v>511</v>
      </c>
      <c r="F1542" s="104" t="s">
        <v>880</v>
      </c>
      <c r="G1542" s="104" t="s">
        <v>907</v>
      </c>
      <c r="H1542" s="104" t="s">
        <v>908</v>
      </c>
      <c r="I1542" s="104" t="s">
        <v>909</v>
      </c>
      <c r="J1542" s="104" t="s">
        <v>910</v>
      </c>
      <c r="K1542" s="104" t="s">
        <v>554</v>
      </c>
      <c r="L1542" s="104" t="s">
        <v>884</v>
      </c>
      <c r="M1542" s="104" t="s">
        <v>902</v>
      </c>
      <c r="N1542" s="105">
        <v>1</v>
      </c>
      <c r="O1542" s="105">
        <v>1</v>
      </c>
      <c r="P1542" s="105">
        <v>1</v>
      </c>
      <c r="Q1542" s="107">
        <v>1</v>
      </c>
      <c r="R1542" s="107">
        <v>1</v>
      </c>
      <c r="S1542" s="107">
        <v>1</v>
      </c>
      <c r="T1542" s="108">
        <v>0</v>
      </c>
      <c r="U1542" s="108">
        <v>0</v>
      </c>
      <c r="V1542" s="108">
        <v>0</v>
      </c>
      <c r="W1542" s="112">
        <v>0</v>
      </c>
      <c r="X1542" s="110">
        <v>0</v>
      </c>
      <c r="Y1542" s="111">
        <v>0</v>
      </c>
      <c r="Z1542" s="111">
        <v>0</v>
      </c>
      <c r="AA1542" s="111">
        <v>0</v>
      </c>
      <c r="AB1542" s="111">
        <v>0</v>
      </c>
      <c r="AC1542" s="111">
        <v>0</v>
      </c>
      <c r="AD1542" s="112">
        <v>0</v>
      </c>
      <c r="AE1542" s="114">
        <v>44291</v>
      </c>
      <c r="AF1542" s="114">
        <v>44656</v>
      </c>
      <c r="AG1542" s="128">
        <v>252670.51</v>
      </c>
      <c r="AH1542" s="116" t="s">
        <v>903</v>
      </c>
      <c r="AI1542" s="116" t="s">
        <v>904</v>
      </c>
      <c r="AJ1542" s="14">
        <v>0</v>
      </c>
      <c r="AK1542" s="14">
        <v>0</v>
      </c>
      <c r="AL1542" s="14">
        <v>0</v>
      </c>
      <c r="AM1542" s="14">
        <v>0</v>
      </c>
      <c r="AN1542" s="14">
        <v>0</v>
      </c>
      <c r="AO1542" s="14">
        <v>0</v>
      </c>
      <c r="AP1542" s="14">
        <v>0</v>
      </c>
      <c r="AQ1542" s="14">
        <v>0</v>
      </c>
      <c r="AR1542" s="14">
        <v>0</v>
      </c>
      <c r="AS1542" s="14">
        <v>0</v>
      </c>
      <c r="AT1542" s="14">
        <v>0</v>
      </c>
      <c r="AU1542" s="14">
        <v>0</v>
      </c>
      <c r="AV1542" s="14">
        <v>0</v>
      </c>
      <c r="AW1542" s="14">
        <v>0</v>
      </c>
      <c r="AX1542" s="14">
        <v>0</v>
      </c>
      <c r="AY1542" s="14">
        <f t="shared" si="72"/>
        <v>0</v>
      </c>
      <c r="AZ1542" s="14">
        <f t="shared" si="73"/>
        <v>0</v>
      </c>
      <c r="BA1542" s="14">
        <f t="shared" si="74"/>
        <v>0</v>
      </c>
    </row>
    <row r="1543" spans="1:53" x14ac:dyDescent="0.35">
      <c r="A1543" s="15" t="s">
        <v>3289</v>
      </c>
      <c r="B1543" s="127" t="s">
        <v>1459</v>
      </c>
      <c r="C1543" s="105">
        <v>1</v>
      </c>
      <c r="D1543" s="106" t="s">
        <v>23</v>
      </c>
      <c r="E1543" s="104" t="s">
        <v>511</v>
      </c>
      <c r="F1543" s="104" t="s">
        <v>880</v>
      </c>
      <c r="G1543" s="104" t="s">
        <v>907</v>
      </c>
      <c r="H1543" s="104" t="s">
        <v>908</v>
      </c>
      <c r="I1543" s="104" t="s">
        <v>909</v>
      </c>
      <c r="J1543" s="104" t="s">
        <v>910</v>
      </c>
      <c r="K1543" s="104" t="s">
        <v>554</v>
      </c>
      <c r="L1543" s="104" t="s">
        <v>884</v>
      </c>
      <c r="M1543" s="104" t="s">
        <v>902</v>
      </c>
      <c r="N1543" s="105">
        <v>1</v>
      </c>
      <c r="O1543" s="105">
        <v>1</v>
      </c>
      <c r="P1543" s="105">
        <v>1</v>
      </c>
      <c r="Q1543" s="107">
        <v>1</v>
      </c>
      <c r="R1543" s="107">
        <v>1</v>
      </c>
      <c r="S1543" s="107">
        <v>1</v>
      </c>
      <c r="T1543" s="108">
        <v>0</v>
      </c>
      <c r="U1543" s="108">
        <v>0</v>
      </c>
      <c r="V1543" s="108">
        <v>0</v>
      </c>
      <c r="W1543" s="112">
        <v>499530.18</v>
      </c>
      <c r="X1543" s="110">
        <v>0</v>
      </c>
      <c r="Y1543" s="111">
        <v>0</v>
      </c>
      <c r="Z1543" s="111">
        <v>0</v>
      </c>
      <c r="AA1543" s="111">
        <v>0</v>
      </c>
      <c r="AB1543" s="111">
        <v>0</v>
      </c>
      <c r="AC1543" s="111">
        <v>0</v>
      </c>
      <c r="AD1543" s="112">
        <v>499530.18</v>
      </c>
      <c r="AE1543" s="114">
        <v>44291</v>
      </c>
      <c r="AF1543" s="114">
        <v>45387</v>
      </c>
      <c r="AG1543" s="128">
        <v>499530.18</v>
      </c>
      <c r="AH1543" s="116" t="s">
        <v>903</v>
      </c>
      <c r="AI1543" s="116" t="s">
        <v>904</v>
      </c>
      <c r="AJ1543" s="14">
        <v>0</v>
      </c>
      <c r="AK1543" s="14">
        <v>0</v>
      </c>
      <c r="AL1543" s="14">
        <v>0</v>
      </c>
      <c r="AM1543" s="14">
        <v>0</v>
      </c>
      <c r="AN1543" s="14">
        <v>0</v>
      </c>
      <c r="AO1543" s="14">
        <v>0</v>
      </c>
      <c r="AP1543" s="14">
        <v>0</v>
      </c>
      <c r="AQ1543" s="14">
        <v>0</v>
      </c>
      <c r="AR1543" s="14">
        <v>0</v>
      </c>
      <c r="AS1543" s="14">
        <v>0</v>
      </c>
      <c r="AT1543" s="14">
        <v>0</v>
      </c>
      <c r="AU1543" s="14">
        <v>0</v>
      </c>
      <c r="AV1543" s="14">
        <v>0</v>
      </c>
      <c r="AW1543" s="14">
        <v>0</v>
      </c>
      <c r="AX1543" s="14">
        <v>0</v>
      </c>
      <c r="AY1543" s="14">
        <f t="shared" si="72"/>
        <v>0</v>
      </c>
      <c r="AZ1543" s="14">
        <f t="shared" si="73"/>
        <v>0</v>
      </c>
      <c r="BA1543" s="14">
        <f t="shared" si="74"/>
        <v>0</v>
      </c>
    </row>
    <row r="1544" spans="1:53" x14ac:dyDescent="0.35">
      <c r="A1544" s="15" t="s">
        <v>3290</v>
      </c>
      <c r="B1544" s="127" t="s">
        <v>1460</v>
      </c>
      <c r="C1544" s="105">
        <v>1</v>
      </c>
      <c r="D1544" s="106" t="s">
        <v>23</v>
      </c>
      <c r="E1544" s="104" t="s">
        <v>511</v>
      </c>
      <c r="F1544" s="104" t="s">
        <v>880</v>
      </c>
      <c r="G1544" s="104" t="s">
        <v>907</v>
      </c>
      <c r="H1544" s="104" t="s">
        <v>908</v>
      </c>
      <c r="I1544" s="104" t="s">
        <v>909</v>
      </c>
      <c r="J1544" s="104" t="s">
        <v>910</v>
      </c>
      <c r="K1544" s="104" t="s">
        <v>554</v>
      </c>
      <c r="L1544" s="104" t="s">
        <v>884</v>
      </c>
      <c r="M1544" s="104" t="s">
        <v>902</v>
      </c>
      <c r="N1544" s="105">
        <v>1</v>
      </c>
      <c r="O1544" s="105">
        <v>1</v>
      </c>
      <c r="P1544" s="105">
        <v>1</v>
      </c>
      <c r="Q1544" s="107">
        <v>1</v>
      </c>
      <c r="R1544" s="107">
        <v>1</v>
      </c>
      <c r="S1544" s="107">
        <v>1</v>
      </c>
      <c r="T1544" s="108">
        <v>0</v>
      </c>
      <c r="U1544" s="108">
        <v>0</v>
      </c>
      <c r="V1544" s="108">
        <v>0</v>
      </c>
      <c r="W1544" s="112">
        <v>497838.23</v>
      </c>
      <c r="X1544" s="110">
        <v>0</v>
      </c>
      <c r="Y1544" s="111">
        <v>0</v>
      </c>
      <c r="Z1544" s="111">
        <v>0</v>
      </c>
      <c r="AA1544" s="111">
        <v>0</v>
      </c>
      <c r="AB1544" s="111">
        <v>0</v>
      </c>
      <c r="AC1544" s="111">
        <v>0</v>
      </c>
      <c r="AD1544" s="112">
        <v>497838.23</v>
      </c>
      <c r="AE1544" s="114">
        <v>44291</v>
      </c>
      <c r="AF1544" s="114">
        <v>46117</v>
      </c>
      <c r="AG1544" s="128">
        <v>497838.23</v>
      </c>
      <c r="AH1544" s="116" t="s">
        <v>903</v>
      </c>
      <c r="AI1544" s="116" t="s">
        <v>904</v>
      </c>
      <c r="AJ1544" s="14">
        <v>0</v>
      </c>
      <c r="AK1544" s="14">
        <v>0</v>
      </c>
      <c r="AL1544" s="14">
        <v>0</v>
      </c>
      <c r="AM1544" s="14">
        <v>0</v>
      </c>
      <c r="AN1544" s="14">
        <v>0</v>
      </c>
      <c r="AO1544" s="14">
        <v>0</v>
      </c>
      <c r="AP1544" s="14">
        <v>0</v>
      </c>
      <c r="AQ1544" s="14">
        <v>0</v>
      </c>
      <c r="AR1544" s="14">
        <v>0</v>
      </c>
      <c r="AS1544" s="14">
        <v>0</v>
      </c>
      <c r="AT1544" s="14">
        <v>0</v>
      </c>
      <c r="AU1544" s="14">
        <v>0</v>
      </c>
      <c r="AV1544" s="14">
        <v>0</v>
      </c>
      <c r="AW1544" s="14">
        <v>0</v>
      </c>
      <c r="AX1544" s="14">
        <v>0</v>
      </c>
      <c r="AY1544" s="14">
        <f t="shared" si="72"/>
        <v>0</v>
      </c>
      <c r="AZ1544" s="14">
        <f t="shared" si="73"/>
        <v>0</v>
      </c>
      <c r="BA1544" s="14">
        <f t="shared" si="74"/>
        <v>0</v>
      </c>
    </row>
    <row r="1545" spans="1:53" x14ac:dyDescent="0.35">
      <c r="A1545" s="15" t="s">
        <v>3291</v>
      </c>
      <c r="B1545" s="127" t="s">
        <v>1461</v>
      </c>
      <c r="C1545" s="105">
        <v>1</v>
      </c>
      <c r="D1545" s="106" t="s">
        <v>23</v>
      </c>
      <c r="E1545" s="104" t="s">
        <v>511</v>
      </c>
      <c r="F1545" s="104" t="s">
        <v>880</v>
      </c>
      <c r="G1545" s="104" t="s">
        <v>907</v>
      </c>
      <c r="H1545" s="104" t="s">
        <v>908</v>
      </c>
      <c r="I1545" s="104" t="s">
        <v>909</v>
      </c>
      <c r="J1545" s="104" t="s">
        <v>910</v>
      </c>
      <c r="K1545" s="104" t="s">
        <v>554</v>
      </c>
      <c r="L1545" s="104" t="s">
        <v>884</v>
      </c>
      <c r="M1545" s="104" t="s">
        <v>902</v>
      </c>
      <c r="N1545" s="105">
        <v>1</v>
      </c>
      <c r="O1545" s="105">
        <v>1</v>
      </c>
      <c r="P1545" s="105">
        <v>1</v>
      </c>
      <c r="Q1545" s="107">
        <v>1</v>
      </c>
      <c r="R1545" s="107">
        <v>1</v>
      </c>
      <c r="S1545" s="107">
        <v>1</v>
      </c>
      <c r="T1545" s="108">
        <v>0</v>
      </c>
      <c r="U1545" s="108">
        <v>0</v>
      </c>
      <c r="V1545" s="108">
        <v>0</v>
      </c>
      <c r="W1545" s="112">
        <v>0</v>
      </c>
      <c r="X1545" s="110">
        <v>0</v>
      </c>
      <c r="Y1545" s="111">
        <v>0</v>
      </c>
      <c r="Z1545" s="111">
        <v>0</v>
      </c>
      <c r="AA1545" s="111">
        <v>0</v>
      </c>
      <c r="AB1545" s="111">
        <v>0</v>
      </c>
      <c r="AC1545" s="111">
        <v>0</v>
      </c>
      <c r="AD1545" s="112">
        <v>0</v>
      </c>
      <c r="AE1545" s="114">
        <v>44291</v>
      </c>
      <c r="AF1545" s="114">
        <v>44656</v>
      </c>
      <c r="AG1545" s="128">
        <v>341152.29</v>
      </c>
      <c r="AH1545" s="116" t="s">
        <v>903</v>
      </c>
      <c r="AI1545" s="116" t="s">
        <v>904</v>
      </c>
      <c r="AJ1545" s="14">
        <v>0</v>
      </c>
      <c r="AK1545" s="14">
        <v>0</v>
      </c>
      <c r="AL1545" s="14">
        <v>0</v>
      </c>
      <c r="AM1545" s="14">
        <v>0</v>
      </c>
      <c r="AN1545" s="14">
        <v>0</v>
      </c>
      <c r="AO1545" s="14">
        <v>0</v>
      </c>
      <c r="AP1545" s="14">
        <v>0</v>
      </c>
      <c r="AQ1545" s="14">
        <v>0</v>
      </c>
      <c r="AR1545" s="14">
        <v>0</v>
      </c>
      <c r="AS1545" s="14">
        <v>0</v>
      </c>
      <c r="AT1545" s="14">
        <v>0</v>
      </c>
      <c r="AU1545" s="14">
        <v>0</v>
      </c>
      <c r="AV1545" s="14">
        <v>0</v>
      </c>
      <c r="AW1545" s="14">
        <v>0</v>
      </c>
      <c r="AX1545" s="14">
        <v>0</v>
      </c>
      <c r="AY1545" s="14">
        <f t="shared" si="72"/>
        <v>0</v>
      </c>
      <c r="AZ1545" s="14">
        <f t="shared" si="73"/>
        <v>0</v>
      </c>
      <c r="BA1545" s="14">
        <f t="shared" si="74"/>
        <v>0</v>
      </c>
    </row>
    <row r="1546" spans="1:53" x14ac:dyDescent="0.35">
      <c r="A1546" s="15" t="s">
        <v>3292</v>
      </c>
      <c r="B1546" s="127" t="s">
        <v>1462</v>
      </c>
      <c r="C1546" s="105">
        <v>1</v>
      </c>
      <c r="D1546" s="106" t="s">
        <v>23</v>
      </c>
      <c r="E1546" s="104" t="s">
        <v>511</v>
      </c>
      <c r="F1546" s="104" t="s">
        <v>880</v>
      </c>
      <c r="G1546" s="104" t="s">
        <v>907</v>
      </c>
      <c r="H1546" s="104" t="s">
        <v>908</v>
      </c>
      <c r="I1546" s="104" t="s">
        <v>909</v>
      </c>
      <c r="J1546" s="104" t="s">
        <v>910</v>
      </c>
      <c r="K1546" s="104" t="s">
        <v>554</v>
      </c>
      <c r="L1546" s="104" t="s">
        <v>884</v>
      </c>
      <c r="M1546" s="104" t="s">
        <v>902</v>
      </c>
      <c r="N1546" s="105">
        <v>1</v>
      </c>
      <c r="O1546" s="105">
        <v>1</v>
      </c>
      <c r="P1546" s="105">
        <v>1</v>
      </c>
      <c r="Q1546" s="107">
        <v>1</v>
      </c>
      <c r="R1546" s="107">
        <v>1</v>
      </c>
      <c r="S1546" s="107">
        <v>1</v>
      </c>
      <c r="T1546" s="108">
        <v>0</v>
      </c>
      <c r="U1546" s="108">
        <v>0</v>
      </c>
      <c r="V1546" s="108">
        <v>0</v>
      </c>
      <c r="W1546" s="112">
        <v>682304.59</v>
      </c>
      <c r="X1546" s="110">
        <v>0</v>
      </c>
      <c r="Y1546" s="111">
        <v>0</v>
      </c>
      <c r="Z1546" s="111">
        <v>0</v>
      </c>
      <c r="AA1546" s="111">
        <v>0</v>
      </c>
      <c r="AB1546" s="111">
        <v>0</v>
      </c>
      <c r="AC1546" s="111">
        <v>0</v>
      </c>
      <c r="AD1546" s="112">
        <v>682304.59</v>
      </c>
      <c r="AE1546" s="114">
        <v>44291</v>
      </c>
      <c r="AF1546" s="114">
        <v>45387</v>
      </c>
      <c r="AG1546" s="128">
        <v>682304.59</v>
      </c>
      <c r="AH1546" s="116" t="s">
        <v>903</v>
      </c>
      <c r="AI1546" s="116" t="s">
        <v>904</v>
      </c>
      <c r="AJ1546" s="14">
        <v>0</v>
      </c>
      <c r="AK1546" s="14">
        <v>0</v>
      </c>
      <c r="AL1546" s="14">
        <v>0</v>
      </c>
      <c r="AM1546" s="14">
        <v>0</v>
      </c>
      <c r="AN1546" s="14">
        <v>0</v>
      </c>
      <c r="AO1546" s="14">
        <v>0</v>
      </c>
      <c r="AP1546" s="14">
        <v>0</v>
      </c>
      <c r="AQ1546" s="14">
        <v>0</v>
      </c>
      <c r="AR1546" s="14">
        <v>0</v>
      </c>
      <c r="AS1546" s="14">
        <v>0</v>
      </c>
      <c r="AT1546" s="14">
        <v>0</v>
      </c>
      <c r="AU1546" s="14">
        <v>0</v>
      </c>
      <c r="AV1546" s="14">
        <v>0</v>
      </c>
      <c r="AW1546" s="14">
        <v>0</v>
      </c>
      <c r="AX1546" s="14">
        <v>0</v>
      </c>
      <c r="AY1546" s="14">
        <f t="shared" si="72"/>
        <v>0</v>
      </c>
      <c r="AZ1546" s="14">
        <f t="shared" si="73"/>
        <v>0</v>
      </c>
      <c r="BA1546" s="14">
        <f t="shared" si="74"/>
        <v>0</v>
      </c>
    </row>
    <row r="1547" spans="1:53" x14ac:dyDescent="0.35">
      <c r="A1547" s="15" t="s">
        <v>3293</v>
      </c>
      <c r="B1547" s="127" t="s">
        <v>1463</v>
      </c>
      <c r="C1547" s="105">
        <v>1</v>
      </c>
      <c r="D1547" s="106" t="s">
        <v>23</v>
      </c>
      <c r="E1547" s="104" t="s">
        <v>511</v>
      </c>
      <c r="F1547" s="104" t="s">
        <v>880</v>
      </c>
      <c r="G1547" s="104" t="s">
        <v>907</v>
      </c>
      <c r="H1547" s="104" t="s">
        <v>908</v>
      </c>
      <c r="I1547" s="104" t="s">
        <v>909</v>
      </c>
      <c r="J1547" s="104" t="s">
        <v>910</v>
      </c>
      <c r="K1547" s="104" t="s">
        <v>554</v>
      </c>
      <c r="L1547" s="104" t="s">
        <v>884</v>
      </c>
      <c r="M1547" s="104" t="s">
        <v>902</v>
      </c>
      <c r="N1547" s="105">
        <v>1</v>
      </c>
      <c r="O1547" s="105">
        <v>1</v>
      </c>
      <c r="P1547" s="105">
        <v>1</v>
      </c>
      <c r="Q1547" s="107">
        <v>1</v>
      </c>
      <c r="R1547" s="107">
        <v>1</v>
      </c>
      <c r="S1547" s="107">
        <v>1</v>
      </c>
      <c r="T1547" s="108">
        <v>0</v>
      </c>
      <c r="U1547" s="108">
        <v>0</v>
      </c>
      <c r="V1547" s="108">
        <v>0</v>
      </c>
      <c r="W1547" s="112">
        <v>682304.59</v>
      </c>
      <c r="X1547" s="110">
        <v>0</v>
      </c>
      <c r="Y1547" s="111">
        <v>0</v>
      </c>
      <c r="Z1547" s="111">
        <v>0</v>
      </c>
      <c r="AA1547" s="111">
        <v>0</v>
      </c>
      <c r="AB1547" s="111">
        <v>0</v>
      </c>
      <c r="AC1547" s="111">
        <v>0</v>
      </c>
      <c r="AD1547" s="112">
        <v>682304.59</v>
      </c>
      <c r="AE1547" s="114">
        <v>44291</v>
      </c>
      <c r="AF1547" s="114">
        <v>46117</v>
      </c>
      <c r="AG1547" s="128">
        <v>682304.59</v>
      </c>
      <c r="AH1547" s="116" t="s">
        <v>903</v>
      </c>
      <c r="AI1547" s="116" t="s">
        <v>904</v>
      </c>
      <c r="AJ1547" s="14">
        <v>0</v>
      </c>
      <c r="AK1547" s="14">
        <v>0</v>
      </c>
      <c r="AL1547" s="14">
        <v>0</v>
      </c>
      <c r="AM1547" s="14">
        <v>0</v>
      </c>
      <c r="AN1547" s="14">
        <v>0</v>
      </c>
      <c r="AO1547" s="14">
        <v>0</v>
      </c>
      <c r="AP1547" s="14">
        <v>0</v>
      </c>
      <c r="AQ1547" s="14">
        <v>0</v>
      </c>
      <c r="AR1547" s="14">
        <v>0</v>
      </c>
      <c r="AS1547" s="14">
        <v>0</v>
      </c>
      <c r="AT1547" s="14">
        <v>0</v>
      </c>
      <c r="AU1547" s="14">
        <v>0</v>
      </c>
      <c r="AV1547" s="14">
        <v>0</v>
      </c>
      <c r="AW1547" s="14">
        <v>0</v>
      </c>
      <c r="AX1547" s="14">
        <v>0</v>
      </c>
      <c r="AY1547" s="14">
        <f t="shared" si="72"/>
        <v>0</v>
      </c>
      <c r="AZ1547" s="14">
        <f t="shared" si="73"/>
        <v>0</v>
      </c>
      <c r="BA1547" s="14">
        <f t="shared" si="74"/>
        <v>0</v>
      </c>
    </row>
    <row r="1548" spans="1:53" x14ac:dyDescent="0.35">
      <c r="A1548" s="15" t="s">
        <v>3294</v>
      </c>
      <c r="B1548" s="127" t="s">
        <v>1464</v>
      </c>
      <c r="C1548" s="105">
        <v>1</v>
      </c>
      <c r="D1548" s="106" t="s">
        <v>23</v>
      </c>
      <c r="E1548" s="104" t="s">
        <v>511</v>
      </c>
      <c r="F1548" s="104" t="s">
        <v>880</v>
      </c>
      <c r="G1548" s="104" t="s">
        <v>907</v>
      </c>
      <c r="H1548" s="104" t="s">
        <v>908</v>
      </c>
      <c r="I1548" s="104" t="s">
        <v>909</v>
      </c>
      <c r="J1548" s="104" t="s">
        <v>910</v>
      </c>
      <c r="K1548" s="104" t="s">
        <v>554</v>
      </c>
      <c r="L1548" s="104" t="s">
        <v>884</v>
      </c>
      <c r="M1548" s="104" t="s">
        <v>902</v>
      </c>
      <c r="N1548" s="105">
        <v>1</v>
      </c>
      <c r="O1548" s="105">
        <v>1</v>
      </c>
      <c r="P1548" s="105">
        <v>1</v>
      </c>
      <c r="Q1548" s="107">
        <v>1</v>
      </c>
      <c r="R1548" s="107">
        <v>1</v>
      </c>
      <c r="S1548" s="107">
        <v>1</v>
      </c>
      <c r="T1548" s="108">
        <v>0</v>
      </c>
      <c r="U1548" s="108">
        <v>0</v>
      </c>
      <c r="V1548" s="108">
        <v>0</v>
      </c>
      <c r="W1548" s="112">
        <v>0</v>
      </c>
      <c r="X1548" s="110">
        <v>0</v>
      </c>
      <c r="Y1548" s="111">
        <v>0</v>
      </c>
      <c r="Z1548" s="111">
        <v>0</v>
      </c>
      <c r="AA1548" s="111">
        <v>0</v>
      </c>
      <c r="AB1548" s="111">
        <v>0</v>
      </c>
      <c r="AC1548" s="111">
        <v>0</v>
      </c>
      <c r="AD1548" s="112">
        <v>0</v>
      </c>
      <c r="AE1548" s="114">
        <v>44291</v>
      </c>
      <c r="AF1548" s="114">
        <v>44656</v>
      </c>
      <c r="AG1548" s="128">
        <v>5577927</v>
      </c>
      <c r="AH1548" s="116" t="s">
        <v>903</v>
      </c>
      <c r="AI1548" s="116" t="s">
        <v>904</v>
      </c>
      <c r="AJ1548" s="14">
        <v>0</v>
      </c>
      <c r="AK1548" s="14">
        <v>0</v>
      </c>
      <c r="AL1548" s="14">
        <v>0</v>
      </c>
      <c r="AM1548" s="14">
        <v>0</v>
      </c>
      <c r="AN1548" s="14">
        <v>0</v>
      </c>
      <c r="AO1548" s="14">
        <v>0</v>
      </c>
      <c r="AP1548" s="14">
        <v>0</v>
      </c>
      <c r="AQ1548" s="14">
        <v>0</v>
      </c>
      <c r="AR1548" s="14">
        <v>0</v>
      </c>
      <c r="AS1548" s="14">
        <v>0</v>
      </c>
      <c r="AT1548" s="14">
        <v>0</v>
      </c>
      <c r="AU1548" s="14">
        <v>0</v>
      </c>
      <c r="AV1548" s="14">
        <v>0</v>
      </c>
      <c r="AW1548" s="14">
        <v>0</v>
      </c>
      <c r="AX1548" s="14">
        <v>0</v>
      </c>
      <c r="AY1548" s="14">
        <f t="shared" si="72"/>
        <v>0</v>
      </c>
      <c r="AZ1548" s="14">
        <f t="shared" si="73"/>
        <v>0</v>
      </c>
      <c r="BA1548" s="14">
        <f t="shared" si="74"/>
        <v>0</v>
      </c>
    </row>
    <row r="1549" spans="1:53" x14ac:dyDescent="0.35">
      <c r="A1549" s="15" t="s">
        <v>3295</v>
      </c>
      <c r="B1549" s="127" t="s">
        <v>1465</v>
      </c>
      <c r="C1549" s="105">
        <v>1</v>
      </c>
      <c r="D1549" s="106" t="s">
        <v>23</v>
      </c>
      <c r="E1549" s="104" t="s">
        <v>511</v>
      </c>
      <c r="F1549" s="104" t="s">
        <v>880</v>
      </c>
      <c r="G1549" s="104" t="s">
        <v>907</v>
      </c>
      <c r="H1549" s="104" t="s">
        <v>908</v>
      </c>
      <c r="I1549" s="104" t="s">
        <v>909</v>
      </c>
      <c r="J1549" s="104" t="s">
        <v>910</v>
      </c>
      <c r="K1549" s="104" t="s">
        <v>554</v>
      </c>
      <c r="L1549" s="104" t="s">
        <v>884</v>
      </c>
      <c r="M1549" s="104" t="s">
        <v>902</v>
      </c>
      <c r="N1549" s="105">
        <v>1</v>
      </c>
      <c r="O1549" s="105">
        <v>1</v>
      </c>
      <c r="P1549" s="105">
        <v>1</v>
      </c>
      <c r="Q1549" s="107">
        <v>1</v>
      </c>
      <c r="R1549" s="107">
        <v>1</v>
      </c>
      <c r="S1549" s="107">
        <v>1</v>
      </c>
      <c r="T1549" s="108">
        <v>0</v>
      </c>
      <c r="U1549" s="108">
        <v>0</v>
      </c>
      <c r="V1549" s="108">
        <v>0</v>
      </c>
      <c r="W1549" s="112">
        <v>0</v>
      </c>
      <c r="X1549" s="110">
        <v>0</v>
      </c>
      <c r="Y1549" s="111">
        <v>0</v>
      </c>
      <c r="Z1549" s="111">
        <v>0</v>
      </c>
      <c r="AA1549" s="111">
        <v>0</v>
      </c>
      <c r="AB1549" s="111">
        <v>0</v>
      </c>
      <c r="AC1549" s="111">
        <v>0</v>
      </c>
      <c r="AD1549" s="112">
        <v>0</v>
      </c>
      <c r="AE1549" s="114">
        <v>44291</v>
      </c>
      <c r="AF1549" s="114">
        <v>44656</v>
      </c>
      <c r="AG1549" s="128">
        <v>317943.67</v>
      </c>
      <c r="AH1549" s="116" t="s">
        <v>903</v>
      </c>
      <c r="AI1549" s="116" t="s">
        <v>904</v>
      </c>
      <c r="AJ1549" s="14">
        <v>0</v>
      </c>
      <c r="AK1549" s="14">
        <v>0</v>
      </c>
      <c r="AL1549" s="14">
        <v>0</v>
      </c>
      <c r="AM1549" s="14">
        <v>0</v>
      </c>
      <c r="AN1549" s="14">
        <v>0</v>
      </c>
      <c r="AO1549" s="14">
        <v>0</v>
      </c>
      <c r="AP1549" s="14">
        <v>0</v>
      </c>
      <c r="AQ1549" s="14">
        <v>0</v>
      </c>
      <c r="AR1549" s="14">
        <v>0</v>
      </c>
      <c r="AS1549" s="14">
        <v>0</v>
      </c>
      <c r="AT1549" s="14">
        <v>0</v>
      </c>
      <c r="AU1549" s="14">
        <v>0</v>
      </c>
      <c r="AV1549" s="14">
        <v>0</v>
      </c>
      <c r="AW1549" s="14">
        <v>0</v>
      </c>
      <c r="AX1549" s="14">
        <v>0</v>
      </c>
      <c r="AY1549" s="14">
        <f t="shared" si="72"/>
        <v>0</v>
      </c>
      <c r="AZ1549" s="14">
        <f t="shared" si="73"/>
        <v>0</v>
      </c>
      <c r="BA1549" s="14">
        <f t="shared" si="74"/>
        <v>0</v>
      </c>
    </row>
    <row r="1550" spans="1:53" x14ac:dyDescent="0.35">
      <c r="A1550" s="15" t="s">
        <v>3296</v>
      </c>
      <c r="B1550" s="127" t="s">
        <v>1466</v>
      </c>
      <c r="C1550" s="105">
        <v>1</v>
      </c>
      <c r="D1550" s="106" t="s">
        <v>23</v>
      </c>
      <c r="E1550" s="104" t="s">
        <v>511</v>
      </c>
      <c r="F1550" s="104" t="s">
        <v>880</v>
      </c>
      <c r="G1550" s="104" t="s">
        <v>907</v>
      </c>
      <c r="H1550" s="104" t="s">
        <v>908</v>
      </c>
      <c r="I1550" s="104" t="s">
        <v>909</v>
      </c>
      <c r="J1550" s="104" t="s">
        <v>910</v>
      </c>
      <c r="K1550" s="104" t="s">
        <v>554</v>
      </c>
      <c r="L1550" s="104" t="s">
        <v>884</v>
      </c>
      <c r="M1550" s="104" t="s">
        <v>902</v>
      </c>
      <c r="N1550" s="105">
        <v>1</v>
      </c>
      <c r="O1550" s="105">
        <v>1</v>
      </c>
      <c r="P1550" s="105">
        <v>1</v>
      </c>
      <c r="Q1550" s="107">
        <v>1</v>
      </c>
      <c r="R1550" s="107">
        <v>1</v>
      </c>
      <c r="S1550" s="107">
        <v>1</v>
      </c>
      <c r="T1550" s="108">
        <v>0</v>
      </c>
      <c r="U1550" s="108">
        <v>0</v>
      </c>
      <c r="V1550" s="108">
        <v>0</v>
      </c>
      <c r="W1550" s="112">
        <v>627775.63</v>
      </c>
      <c r="X1550" s="110">
        <v>0</v>
      </c>
      <c r="Y1550" s="111">
        <v>0</v>
      </c>
      <c r="Z1550" s="111">
        <v>0</v>
      </c>
      <c r="AA1550" s="111">
        <v>0</v>
      </c>
      <c r="AB1550" s="111">
        <v>0</v>
      </c>
      <c r="AC1550" s="111">
        <v>0</v>
      </c>
      <c r="AD1550" s="112">
        <v>627775.63</v>
      </c>
      <c r="AE1550" s="114">
        <v>44291</v>
      </c>
      <c r="AF1550" s="114">
        <v>45387</v>
      </c>
      <c r="AG1550" s="128">
        <v>627775.63</v>
      </c>
      <c r="AH1550" s="116" t="s">
        <v>903</v>
      </c>
      <c r="AI1550" s="116" t="s">
        <v>904</v>
      </c>
      <c r="AJ1550" s="14">
        <v>0</v>
      </c>
      <c r="AK1550" s="14">
        <v>0</v>
      </c>
      <c r="AL1550" s="14">
        <v>0</v>
      </c>
      <c r="AM1550" s="14">
        <v>0</v>
      </c>
      <c r="AN1550" s="14">
        <v>0</v>
      </c>
      <c r="AO1550" s="14">
        <v>0</v>
      </c>
      <c r="AP1550" s="14">
        <v>0</v>
      </c>
      <c r="AQ1550" s="14">
        <v>0</v>
      </c>
      <c r="AR1550" s="14">
        <v>0</v>
      </c>
      <c r="AS1550" s="14">
        <v>0</v>
      </c>
      <c r="AT1550" s="14">
        <v>0</v>
      </c>
      <c r="AU1550" s="14">
        <v>0</v>
      </c>
      <c r="AV1550" s="14">
        <v>0</v>
      </c>
      <c r="AW1550" s="14">
        <v>0</v>
      </c>
      <c r="AX1550" s="14">
        <v>0</v>
      </c>
      <c r="AY1550" s="14">
        <f t="shared" si="72"/>
        <v>0</v>
      </c>
      <c r="AZ1550" s="14">
        <f t="shared" si="73"/>
        <v>0</v>
      </c>
      <c r="BA1550" s="14">
        <f t="shared" si="74"/>
        <v>0</v>
      </c>
    </row>
    <row r="1551" spans="1:53" x14ac:dyDescent="0.35">
      <c r="A1551" s="15" t="s">
        <v>3297</v>
      </c>
      <c r="B1551" s="127" t="s">
        <v>1467</v>
      </c>
      <c r="C1551" s="105">
        <v>1</v>
      </c>
      <c r="D1551" s="106" t="s">
        <v>23</v>
      </c>
      <c r="E1551" s="104" t="s">
        <v>511</v>
      </c>
      <c r="F1551" s="104" t="s">
        <v>880</v>
      </c>
      <c r="G1551" s="104" t="s">
        <v>907</v>
      </c>
      <c r="H1551" s="104" t="s">
        <v>908</v>
      </c>
      <c r="I1551" s="104" t="s">
        <v>909</v>
      </c>
      <c r="J1551" s="104" t="s">
        <v>910</v>
      </c>
      <c r="K1551" s="104" t="s">
        <v>554</v>
      </c>
      <c r="L1551" s="104" t="s">
        <v>884</v>
      </c>
      <c r="M1551" s="104" t="s">
        <v>902</v>
      </c>
      <c r="N1551" s="105">
        <v>1</v>
      </c>
      <c r="O1551" s="105">
        <v>1</v>
      </c>
      <c r="P1551" s="105">
        <v>1</v>
      </c>
      <c r="Q1551" s="107">
        <v>1</v>
      </c>
      <c r="R1551" s="107">
        <v>1</v>
      </c>
      <c r="S1551" s="107">
        <v>1</v>
      </c>
      <c r="T1551" s="108">
        <v>0</v>
      </c>
      <c r="U1551" s="108">
        <v>0</v>
      </c>
      <c r="V1551" s="108">
        <v>0</v>
      </c>
      <c r="W1551" s="112">
        <v>625422.69999999995</v>
      </c>
      <c r="X1551" s="110">
        <v>0</v>
      </c>
      <c r="Y1551" s="111">
        <v>0</v>
      </c>
      <c r="Z1551" s="111">
        <v>0</v>
      </c>
      <c r="AA1551" s="111">
        <v>0</v>
      </c>
      <c r="AB1551" s="111">
        <v>0</v>
      </c>
      <c r="AC1551" s="111">
        <v>0</v>
      </c>
      <c r="AD1551" s="112">
        <v>625422.69999999995</v>
      </c>
      <c r="AE1551" s="114">
        <v>44291</v>
      </c>
      <c r="AF1551" s="114">
        <v>46117</v>
      </c>
      <c r="AG1551" s="128">
        <v>625422.69999999995</v>
      </c>
      <c r="AH1551" s="116" t="s">
        <v>903</v>
      </c>
      <c r="AI1551" s="116" t="s">
        <v>904</v>
      </c>
      <c r="AJ1551" s="14">
        <v>0</v>
      </c>
      <c r="AK1551" s="14">
        <v>0</v>
      </c>
      <c r="AL1551" s="14">
        <v>0</v>
      </c>
      <c r="AM1551" s="14">
        <v>0</v>
      </c>
      <c r="AN1551" s="14">
        <v>0</v>
      </c>
      <c r="AO1551" s="14">
        <v>0</v>
      </c>
      <c r="AP1551" s="14">
        <v>0</v>
      </c>
      <c r="AQ1551" s="14">
        <v>0</v>
      </c>
      <c r="AR1551" s="14">
        <v>0</v>
      </c>
      <c r="AS1551" s="14">
        <v>0</v>
      </c>
      <c r="AT1551" s="14">
        <v>0</v>
      </c>
      <c r="AU1551" s="14">
        <v>0</v>
      </c>
      <c r="AV1551" s="14">
        <v>0</v>
      </c>
      <c r="AW1551" s="14">
        <v>0</v>
      </c>
      <c r="AX1551" s="14">
        <v>0</v>
      </c>
      <c r="AY1551" s="14">
        <f t="shared" si="72"/>
        <v>0</v>
      </c>
      <c r="AZ1551" s="14">
        <f t="shared" si="73"/>
        <v>0</v>
      </c>
      <c r="BA1551" s="14">
        <f t="shared" si="74"/>
        <v>0</v>
      </c>
    </row>
    <row r="1552" spans="1:53" x14ac:dyDescent="0.35">
      <c r="A1552" s="15" t="s">
        <v>3298</v>
      </c>
      <c r="B1552" s="127" t="s">
        <v>1468</v>
      </c>
      <c r="C1552" s="105">
        <v>1</v>
      </c>
      <c r="D1552" s="106" t="s">
        <v>23</v>
      </c>
      <c r="E1552" s="104" t="s">
        <v>511</v>
      </c>
      <c r="F1552" s="104" t="s">
        <v>880</v>
      </c>
      <c r="G1552" s="104" t="s">
        <v>907</v>
      </c>
      <c r="H1552" s="104" t="s">
        <v>908</v>
      </c>
      <c r="I1552" s="104" t="s">
        <v>909</v>
      </c>
      <c r="J1552" s="104" t="s">
        <v>910</v>
      </c>
      <c r="K1552" s="104" t="s">
        <v>554</v>
      </c>
      <c r="L1552" s="104" t="s">
        <v>884</v>
      </c>
      <c r="M1552" s="104" t="s">
        <v>902</v>
      </c>
      <c r="N1552" s="105">
        <v>1</v>
      </c>
      <c r="O1552" s="105">
        <v>1</v>
      </c>
      <c r="P1552" s="105">
        <v>1</v>
      </c>
      <c r="Q1552" s="107">
        <v>1</v>
      </c>
      <c r="R1552" s="107">
        <v>1</v>
      </c>
      <c r="S1552" s="107">
        <v>1</v>
      </c>
      <c r="T1552" s="108">
        <v>0</v>
      </c>
      <c r="U1552" s="108">
        <v>0</v>
      </c>
      <c r="V1552" s="108">
        <v>0</v>
      </c>
      <c r="W1552" s="112">
        <v>44545</v>
      </c>
      <c r="X1552" s="110">
        <v>0</v>
      </c>
      <c r="Y1552" s="111">
        <v>0</v>
      </c>
      <c r="Z1552" s="111">
        <v>174.84</v>
      </c>
      <c r="AA1552" s="111">
        <v>0</v>
      </c>
      <c r="AB1552" s="111">
        <v>0</v>
      </c>
      <c r="AC1552" s="111">
        <v>0</v>
      </c>
      <c r="AD1552" s="112">
        <v>44545</v>
      </c>
      <c r="AE1552" s="114">
        <v>44414</v>
      </c>
      <c r="AF1552" s="114">
        <v>45875</v>
      </c>
      <c r="AG1552" s="128">
        <v>44545</v>
      </c>
      <c r="AH1552" s="116" t="s">
        <v>903</v>
      </c>
      <c r="AI1552" s="116" t="s">
        <v>904</v>
      </c>
      <c r="AJ1552" s="14">
        <v>0</v>
      </c>
      <c r="AK1552" s="14">
        <v>0</v>
      </c>
      <c r="AL1552" s="14">
        <v>0</v>
      </c>
      <c r="AM1552" s="14">
        <v>0</v>
      </c>
      <c r="AN1552" s="14">
        <v>0</v>
      </c>
      <c r="AO1552" s="14">
        <v>0</v>
      </c>
      <c r="AP1552" s="14">
        <v>0</v>
      </c>
      <c r="AQ1552" s="14">
        <v>0</v>
      </c>
      <c r="AR1552" s="14">
        <v>0</v>
      </c>
      <c r="AS1552" s="14">
        <v>0</v>
      </c>
      <c r="AT1552" s="14">
        <v>0</v>
      </c>
      <c r="AU1552" s="14">
        <v>0</v>
      </c>
      <c r="AV1552" s="14">
        <v>0</v>
      </c>
      <c r="AW1552" s="14">
        <v>0</v>
      </c>
      <c r="AX1552" s="14">
        <v>0</v>
      </c>
      <c r="AY1552" s="14">
        <f t="shared" si="72"/>
        <v>0</v>
      </c>
      <c r="AZ1552" s="14">
        <f t="shared" si="73"/>
        <v>0</v>
      </c>
      <c r="BA1552" s="14">
        <f t="shared" si="74"/>
        <v>0</v>
      </c>
    </row>
    <row r="1553" spans="1:53" x14ac:dyDescent="0.35">
      <c r="A1553" s="15" t="s">
        <v>3299</v>
      </c>
      <c r="B1553" s="127" t="s">
        <v>1468</v>
      </c>
      <c r="C1553" s="105">
        <v>2</v>
      </c>
      <c r="D1553" s="106" t="s">
        <v>23</v>
      </c>
      <c r="E1553" s="104" t="s">
        <v>511</v>
      </c>
      <c r="F1553" s="104" t="s">
        <v>880</v>
      </c>
      <c r="G1553" s="104" t="s">
        <v>907</v>
      </c>
      <c r="H1553" s="104" t="s">
        <v>908</v>
      </c>
      <c r="I1553" s="104" t="s">
        <v>909</v>
      </c>
      <c r="J1553" s="104" t="s">
        <v>910</v>
      </c>
      <c r="K1553" s="104" t="s">
        <v>554</v>
      </c>
      <c r="L1553" s="104" t="s">
        <v>884</v>
      </c>
      <c r="M1553" s="104" t="s">
        <v>902</v>
      </c>
      <c r="N1553" s="105">
        <v>1</v>
      </c>
      <c r="O1553" s="105">
        <v>1</v>
      </c>
      <c r="P1553" s="105">
        <v>1</v>
      </c>
      <c r="Q1553" s="107">
        <v>1</v>
      </c>
      <c r="R1553" s="107">
        <v>1</v>
      </c>
      <c r="S1553" s="107">
        <v>1</v>
      </c>
      <c r="T1553" s="108">
        <v>0</v>
      </c>
      <c r="U1553" s="108">
        <v>0</v>
      </c>
      <c r="V1553" s="108">
        <v>0</v>
      </c>
      <c r="W1553" s="112">
        <v>53100</v>
      </c>
      <c r="X1553" s="110">
        <v>0</v>
      </c>
      <c r="Y1553" s="111">
        <v>0</v>
      </c>
      <c r="Z1553" s="111">
        <v>237.18</v>
      </c>
      <c r="AA1553" s="111">
        <v>0</v>
      </c>
      <c r="AB1553" s="111">
        <v>0</v>
      </c>
      <c r="AC1553" s="111">
        <v>0</v>
      </c>
      <c r="AD1553" s="112">
        <v>53100</v>
      </c>
      <c r="AE1553" s="114">
        <v>44414</v>
      </c>
      <c r="AF1553" s="114">
        <v>46605</v>
      </c>
      <c r="AG1553" s="128">
        <v>53100</v>
      </c>
      <c r="AH1553" s="116" t="s">
        <v>903</v>
      </c>
      <c r="AI1553" s="116" t="s">
        <v>904</v>
      </c>
      <c r="AJ1553" s="14">
        <v>0</v>
      </c>
      <c r="AK1553" s="14">
        <v>0</v>
      </c>
      <c r="AL1553" s="14">
        <v>0</v>
      </c>
      <c r="AM1553" s="14">
        <v>0</v>
      </c>
      <c r="AN1553" s="14">
        <v>0</v>
      </c>
      <c r="AO1553" s="14">
        <v>0</v>
      </c>
      <c r="AP1553" s="14">
        <v>0</v>
      </c>
      <c r="AQ1553" s="14">
        <v>0</v>
      </c>
      <c r="AR1553" s="14">
        <v>0</v>
      </c>
      <c r="AS1553" s="14">
        <v>0</v>
      </c>
      <c r="AT1553" s="14">
        <v>0</v>
      </c>
      <c r="AU1553" s="14">
        <v>0</v>
      </c>
      <c r="AV1553" s="14">
        <v>0</v>
      </c>
      <c r="AW1553" s="14">
        <v>0</v>
      </c>
      <c r="AX1553" s="14">
        <v>0</v>
      </c>
      <c r="AY1553" s="14">
        <f t="shared" si="72"/>
        <v>0</v>
      </c>
      <c r="AZ1553" s="14">
        <f t="shared" si="73"/>
        <v>0</v>
      </c>
      <c r="BA1553" s="14">
        <f t="shared" si="74"/>
        <v>0</v>
      </c>
    </row>
    <row r="1554" spans="1:53" x14ac:dyDescent="0.35">
      <c r="A1554" s="15" t="s">
        <v>3300</v>
      </c>
      <c r="B1554" s="127" t="s">
        <v>1468</v>
      </c>
      <c r="C1554" s="105">
        <v>3</v>
      </c>
      <c r="D1554" s="106" t="s">
        <v>23</v>
      </c>
      <c r="E1554" s="104" t="s">
        <v>511</v>
      </c>
      <c r="F1554" s="104" t="s">
        <v>880</v>
      </c>
      <c r="G1554" s="104" t="s">
        <v>907</v>
      </c>
      <c r="H1554" s="104" t="s">
        <v>908</v>
      </c>
      <c r="I1554" s="104" t="s">
        <v>909</v>
      </c>
      <c r="J1554" s="104" t="s">
        <v>910</v>
      </c>
      <c r="K1554" s="104" t="s">
        <v>554</v>
      </c>
      <c r="L1554" s="104" t="s">
        <v>884</v>
      </c>
      <c r="M1554" s="104" t="s">
        <v>902</v>
      </c>
      <c r="N1554" s="105">
        <v>1</v>
      </c>
      <c r="O1554" s="105">
        <v>1</v>
      </c>
      <c r="P1554" s="105">
        <v>1</v>
      </c>
      <c r="Q1554" s="107">
        <v>1</v>
      </c>
      <c r="R1554" s="107">
        <v>1</v>
      </c>
      <c r="S1554" s="107">
        <v>1</v>
      </c>
      <c r="T1554" s="108">
        <v>0</v>
      </c>
      <c r="U1554" s="108">
        <v>0</v>
      </c>
      <c r="V1554" s="108">
        <v>0</v>
      </c>
      <c r="W1554" s="112">
        <v>102955</v>
      </c>
      <c r="X1554" s="110">
        <v>0</v>
      </c>
      <c r="Y1554" s="111">
        <v>0</v>
      </c>
      <c r="Z1554" s="111">
        <v>483.89</v>
      </c>
      <c r="AA1554" s="111">
        <v>0</v>
      </c>
      <c r="AB1554" s="111">
        <v>0</v>
      </c>
      <c r="AC1554" s="111">
        <v>0</v>
      </c>
      <c r="AD1554" s="112">
        <v>102955</v>
      </c>
      <c r="AE1554" s="114">
        <v>44414</v>
      </c>
      <c r="AF1554" s="114">
        <v>46971</v>
      </c>
      <c r="AG1554" s="128">
        <v>102955</v>
      </c>
      <c r="AH1554" s="116" t="s">
        <v>903</v>
      </c>
      <c r="AI1554" s="116" t="s">
        <v>904</v>
      </c>
      <c r="AJ1554" s="14">
        <v>0</v>
      </c>
      <c r="AK1554" s="14">
        <v>0</v>
      </c>
      <c r="AL1554" s="14">
        <v>0</v>
      </c>
      <c r="AM1554" s="14">
        <v>0</v>
      </c>
      <c r="AN1554" s="14">
        <v>0</v>
      </c>
      <c r="AO1554" s="14">
        <v>0</v>
      </c>
      <c r="AP1554" s="14">
        <v>0</v>
      </c>
      <c r="AQ1554" s="14">
        <v>0</v>
      </c>
      <c r="AR1554" s="14">
        <v>0</v>
      </c>
      <c r="AS1554" s="14">
        <v>0</v>
      </c>
      <c r="AT1554" s="14">
        <v>0</v>
      </c>
      <c r="AU1554" s="14">
        <v>0</v>
      </c>
      <c r="AV1554" s="14">
        <v>0</v>
      </c>
      <c r="AW1554" s="14">
        <v>0</v>
      </c>
      <c r="AX1554" s="14">
        <v>0</v>
      </c>
      <c r="AY1554" s="14">
        <f t="shared" si="72"/>
        <v>0</v>
      </c>
      <c r="AZ1554" s="14">
        <f t="shared" si="73"/>
        <v>0</v>
      </c>
      <c r="BA1554" s="14">
        <f t="shared" si="74"/>
        <v>0</v>
      </c>
    </row>
    <row r="1555" spans="1:53" x14ac:dyDescent="0.35">
      <c r="A1555" s="15" t="s">
        <v>3301</v>
      </c>
      <c r="B1555" s="127" t="s">
        <v>1468</v>
      </c>
      <c r="C1555" s="105">
        <v>4</v>
      </c>
      <c r="D1555" s="106" t="s">
        <v>23</v>
      </c>
      <c r="E1555" s="104" t="s">
        <v>511</v>
      </c>
      <c r="F1555" s="104" t="s">
        <v>880</v>
      </c>
      <c r="G1555" s="104" t="s">
        <v>907</v>
      </c>
      <c r="H1555" s="104" t="s">
        <v>908</v>
      </c>
      <c r="I1555" s="104" t="s">
        <v>909</v>
      </c>
      <c r="J1555" s="104" t="s">
        <v>910</v>
      </c>
      <c r="K1555" s="104" t="s">
        <v>554</v>
      </c>
      <c r="L1555" s="104" t="s">
        <v>884</v>
      </c>
      <c r="M1555" s="104" t="s">
        <v>902</v>
      </c>
      <c r="N1555" s="105">
        <v>1</v>
      </c>
      <c r="O1555" s="105">
        <v>1</v>
      </c>
      <c r="P1555" s="105">
        <v>1</v>
      </c>
      <c r="Q1555" s="107">
        <v>1</v>
      </c>
      <c r="R1555" s="107">
        <v>1</v>
      </c>
      <c r="S1555" s="107">
        <v>1</v>
      </c>
      <c r="T1555" s="108">
        <v>0</v>
      </c>
      <c r="U1555" s="108">
        <v>0</v>
      </c>
      <c r="V1555" s="108">
        <v>0</v>
      </c>
      <c r="W1555" s="112">
        <v>2512515</v>
      </c>
      <c r="X1555" s="110">
        <v>0</v>
      </c>
      <c r="Y1555" s="111">
        <v>0</v>
      </c>
      <c r="Z1555" s="111">
        <v>12416.01</v>
      </c>
      <c r="AA1555" s="111">
        <v>0</v>
      </c>
      <c r="AB1555" s="111">
        <v>0</v>
      </c>
      <c r="AC1555" s="111">
        <v>0</v>
      </c>
      <c r="AD1555" s="112">
        <v>2512515</v>
      </c>
      <c r="AE1555" s="114">
        <v>44414</v>
      </c>
      <c r="AF1555" s="114">
        <v>47336</v>
      </c>
      <c r="AG1555" s="128">
        <v>2512515</v>
      </c>
      <c r="AH1555" s="116" t="s">
        <v>903</v>
      </c>
      <c r="AI1555" s="116" t="s">
        <v>904</v>
      </c>
      <c r="AJ1555" s="14">
        <v>0</v>
      </c>
      <c r="AK1555" s="14">
        <v>0</v>
      </c>
      <c r="AL1555" s="14">
        <v>0</v>
      </c>
      <c r="AM1555" s="14">
        <v>0</v>
      </c>
      <c r="AN1555" s="14">
        <v>0</v>
      </c>
      <c r="AO1555" s="14">
        <v>0</v>
      </c>
      <c r="AP1555" s="14">
        <v>0</v>
      </c>
      <c r="AQ1555" s="14">
        <v>0</v>
      </c>
      <c r="AR1555" s="14">
        <v>0</v>
      </c>
      <c r="AS1555" s="14">
        <v>0</v>
      </c>
      <c r="AT1555" s="14">
        <v>0</v>
      </c>
      <c r="AU1555" s="14">
        <v>0</v>
      </c>
      <c r="AV1555" s="14">
        <v>0</v>
      </c>
      <c r="AW1555" s="14">
        <v>0</v>
      </c>
      <c r="AX1555" s="14">
        <v>0</v>
      </c>
      <c r="AY1555" s="14">
        <f t="shared" si="72"/>
        <v>0</v>
      </c>
      <c r="AZ1555" s="14">
        <f t="shared" si="73"/>
        <v>0</v>
      </c>
      <c r="BA1555" s="14">
        <f t="shared" si="74"/>
        <v>0</v>
      </c>
    </row>
    <row r="1556" spans="1:53" x14ac:dyDescent="0.35">
      <c r="A1556" s="15" t="s">
        <v>3302</v>
      </c>
      <c r="B1556" s="127" t="s">
        <v>1468</v>
      </c>
      <c r="C1556" s="105">
        <v>5</v>
      </c>
      <c r="D1556" s="106" t="s">
        <v>23</v>
      </c>
      <c r="E1556" s="104" t="s">
        <v>511</v>
      </c>
      <c r="F1556" s="104" t="s">
        <v>880</v>
      </c>
      <c r="G1556" s="104" t="s">
        <v>907</v>
      </c>
      <c r="H1556" s="104" t="s">
        <v>908</v>
      </c>
      <c r="I1556" s="104" t="s">
        <v>909</v>
      </c>
      <c r="J1556" s="104" t="s">
        <v>910</v>
      </c>
      <c r="K1556" s="104" t="s">
        <v>554</v>
      </c>
      <c r="L1556" s="104" t="s">
        <v>884</v>
      </c>
      <c r="M1556" s="104" t="s">
        <v>902</v>
      </c>
      <c r="N1556" s="105">
        <v>1</v>
      </c>
      <c r="O1556" s="105">
        <v>1</v>
      </c>
      <c r="P1556" s="105">
        <v>1</v>
      </c>
      <c r="Q1556" s="107">
        <v>1</v>
      </c>
      <c r="R1556" s="107">
        <v>1</v>
      </c>
      <c r="S1556" s="107">
        <v>1</v>
      </c>
      <c r="T1556" s="108">
        <v>0</v>
      </c>
      <c r="U1556" s="108">
        <v>0</v>
      </c>
      <c r="V1556" s="108">
        <v>0</v>
      </c>
      <c r="W1556" s="112">
        <v>5635975</v>
      </c>
      <c r="X1556" s="110">
        <v>0</v>
      </c>
      <c r="Y1556" s="111">
        <v>0</v>
      </c>
      <c r="Z1556" s="111">
        <v>29166.17</v>
      </c>
      <c r="AA1556" s="111">
        <v>0</v>
      </c>
      <c r="AB1556" s="111">
        <v>0</v>
      </c>
      <c r="AC1556" s="111">
        <v>0</v>
      </c>
      <c r="AD1556" s="112">
        <v>5635975</v>
      </c>
      <c r="AE1556" s="114">
        <v>44414</v>
      </c>
      <c r="AF1556" s="114">
        <v>47701</v>
      </c>
      <c r="AG1556" s="128">
        <v>5635975</v>
      </c>
      <c r="AH1556" s="116" t="s">
        <v>903</v>
      </c>
      <c r="AI1556" s="116" t="s">
        <v>904</v>
      </c>
      <c r="AJ1556" s="14">
        <v>0</v>
      </c>
      <c r="AK1556" s="14">
        <v>0</v>
      </c>
      <c r="AL1556" s="14">
        <v>0</v>
      </c>
      <c r="AM1556" s="14">
        <v>0</v>
      </c>
      <c r="AN1556" s="14">
        <v>0</v>
      </c>
      <c r="AO1556" s="14">
        <v>0</v>
      </c>
      <c r="AP1556" s="14">
        <v>0</v>
      </c>
      <c r="AQ1556" s="14">
        <v>0</v>
      </c>
      <c r="AR1556" s="14">
        <v>0</v>
      </c>
      <c r="AS1556" s="14">
        <v>0</v>
      </c>
      <c r="AT1556" s="14">
        <v>0</v>
      </c>
      <c r="AU1556" s="14">
        <v>0</v>
      </c>
      <c r="AV1556" s="14">
        <v>0</v>
      </c>
      <c r="AW1556" s="14">
        <v>0</v>
      </c>
      <c r="AX1556" s="14">
        <v>0</v>
      </c>
      <c r="AY1556" s="14">
        <f t="shared" si="72"/>
        <v>0</v>
      </c>
      <c r="AZ1556" s="14">
        <f t="shared" si="73"/>
        <v>0</v>
      </c>
      <c r="BA1556" s="14">
        <f t="shared" si="74"/>
        <v>0</v>
      </c>
    </row>
    <row r="1557" spans="1:53" x14ac:dyDescent="0.35">
      <c r="A1557" s="15" t="s">
        <v>3303</v>
      </c>
      <c r="B1557" s="127" t="s">
        <v>1468</v>
      </c>
      <c r="C1557" s="105">
        <v>6</v>
      </c>
      <c r="D1557" s="106" t="s">
        <v>23</v>
      </c>
      <c r="E1557" s="104" t="s">
        <v>511</v>
      </c>
      <c r="F1557" s="104" t="s">
        <v>880</v>
      </c>
      <c r="G1557" s="104" t="s">
        <v>907</v>
      </c>
      <c r="H1557" s="104" t="s">
        <v>908</v>
      </c>
      <c r="I1557" s="104" t="s">
        <v>909</v>
      </c>
      <c r="J1557" s="104" t="s">
        <v>910</v>
      </c>
      <c r="K1557" s="104" t="s">
        <v>554</v>
      </c>
      <c r="L1557" s="104" t="s">
        <v>884</v>
      </c>
      <c r="M1557" s="104" t="s">
        <v>902</v>
      </c>
      <c r="N1557" s="105">
        <v>1</v>
      </c>
      <c r="O1557" s="105">
        <v>1</v>
      </c>
      <c r="P1557" s="105">
        <v>1</v>
      </c>
      <c r="Q1557" s="107">
        <v>1</v>
      </c>
      <c r="R1557" s="107">
        <v>1</v>
      </c>
      <c r="S1557" s="107">
        <v>1</v>
      </c>
      <c r="T1557" s="108">
        <v>0</v>
      </c>
      <c r="U1557" s="108">
        <v>0</v>
      </c>
      <c r="V1557" s="108">
        <v>0</v>
      </c>
      <c r="W1557" s="112">
        <v>52067.5</v>
      </c>
      <c r="X1557" s="110">
        <v>0</v>
      </c>
      <c r="Y1557" s="111">
        <v>0</v>
      </c>
      <c r="Z1557" s="111">
        <v>282.02999999999997</v>
      </c>
      <c r="AA1557" s="111">
        <v>0</v>
      </c>
      <c r="AB1557" s="111">
        <v>0</v>
      </c>
      <c r="AC1557" s="111">
        <v>0</v>
      </c>
      <c r="AD1557" s="112">
        <v>52067.5</v>
      </c>
      <c r="AE1557" s="114">
        <v>44414</v>
      </c>
      <c r="AF1557" s="114">
        <v>48066</v>
      </c>
      <c r="AG1557" s="128">
        <v>52067.5</v>
      </c>
      <c r="AH1557" s="116" t="s">
        <v>903</v>
      </c>
      <c r="AI1557" s="116" t="s">
        <v>904</v>
      </c>
      <c r="AJ1557" s="14">
        <v>0</v>
      </c>
      <c r="AK1557" s="14">
        <v>0</v>
      </c>
      <c r="AL1557" s="14">
        <v>0</v>
      </c>
      <c r="AM1557" s="14">
        <v>0</v>
      </c>
      <c r="AN1557" s="14">
        <v>0</v>
      </c>
      <c r="AO1557" s="14">
        <v>0</v>
      </c>
      <c r="AP1557" s="14">
        <v>0</v>
      </c>
      <c r="AQ1557" s="14">
        <v>0</v>
      </c>
      <c r="AR1557" s="14">
        <v>0</v>
      </c>
      <c r="AS1557" s="14">
        <v>0</v>
      </c>
      <c r="AT1557" s="14">
        <v>0</v>
      </c>
      <c r="AU1557" s="14">
        <v>0</v>
      </c>
      <c r="AV1557" s="14">
        <v>0</v>
      </c>
      <c r="AW1557" s="14">
        <v>0</v>
      </c>
      <c r="AX1557" s="14">
        <v>0</v>
      </c>
      <c r="AY1557" s="14">
        <f t="shared" si="72"/>
        <v>0</v>
      </c>
      <c r="AZ1557" s="14">
        <f t="shared" si="73"/>
        <v>0</v>
      </c>
      <c r="BA1557" s="14">
        <f t="shared" si="74"/>
        <v>0</v>
      </c>
    </row>
    <row r="1558" spans="1:53" x14ac:dyDescent="0.35">
      <c r="A1558" s="15" t="s">
        <v>3304</v>
      </c>
      <c r="B1558" s="127" t="s">
        <v>1469</v>
      </c>
      <c r="C1558" s="105">
        <v>1</v>
      </c>
      <c r="D1558" s="106" t="s">
        <v>23</v>
      </c>
      <c r="E1558" s="104" t="s">
        <v>511</v>
      </c>
      <c r="F1558" s="104" t="s">
        <v>880</v>
      </c>
      <c r="G1558" s="104" t="s">
        <v>58</v>
      </c>
      <c r="H1558" s="104" t="s">
        <v>900</v>
      </c>
      <c r="I1558" s="104" t="s">
        <v>882</v>
      </c>
      <c r="J1558" s="104" t="s">
        <v>901</v>
      </c>
      <c r="K1558" s="104" t="s">
        <v>805</v>
      </c>
      <c r="L1558" s="104" t="s">
        <v>884</v>
      </c>
      <c r="M1558" s="104" t="s">
        <v>902</v>
      </c>
      <c r="N1558" s="105">
        <v>1</v>
      </c>
      <c r="O1558" s="105">
        <v>1</v>
      </c>
      <c r="P1558" s="105">
        <v>1</v>
      </c>
      <c r="Q1558" s="107">
        <v>0</v>
      </c>
      <c r="R1558" s="107">
        <v>0</v>
      </c>
      <c r="S1558" s="107">
        <v>1</v>
      </c>
      <c r="T1558" s="107">
        <v>1</v>
      </c>
      <c r="U1558" s="107">
        <v>1</v>
      </c>
      <c r="V1558" s="107">
        <v>0</v>
      </c>
      <c r="W1558" s="112">
        <v>126653981.23999999</v>
      </c>
      <c r="X1558" s="110">
        <v>0</v>
      </c>
      <c r="Y1558" s="111">
        <v>0</v>
      </c>
      <c r="Z1558" s="111">
        <v>0</v>
      </c>
      <c r="AA1558" s="111">
        <v>0</v>
      </c>
      <c r="AB1558" s="111">
        <v>0</v>
      </c>
      <c r="AC1558" s="111">
        <v>0</v>
      </c>
      <c r="AD1558" s="112">
        <v>126653981.23999999</v>
      </c>
      <c r="AE1558" s="114">
        <v>44291</v>
      </c>
      <c r="AF1558" s="114">
        <v>46117</v>
      </c>
      <c r="AG1558" s="128">
        <v>126653981.23999999</v>
      </c>
      <c r="AH1558" s="116" t="s">
        <v>903</v>
      </c>
      <c r="AI1558" s="116" t="s">
        <v>904</v>
      </c>
      <c r="AJ1558" s="14">
        <v>0</v>
      </c>
      <c r="AK1558" s="14">
        <v>0</v>
      </c>
      <c r="AL1558" s="14">
        <v>0</v>
      </c>
      <c r="AM1558" s="14">
        <v>0</v>
      </c>
      <c r="AN1558" s="14">
        <v>0</v>
      </c>
      <c r="AO1558" s="14">
        <v>0</v>
      </c>
      <c r="AP1558" s="14">
        <v>0</v>
      </c>
      <c r="AQ1558" s="14">
        <v>0</v>
      </c>
      <c r="AR1558" s="14">
        <v>0</v>
      </c>
      <c r="AS1558" s="14">
        <v>0</v>
      </c>
      <c r="AT1558" s="14">
        <v>0</v>
      </c>
      <c r="AU1558" s="14">
        <v>0</v>
      </c>
      <c r="AV1558" s="14">
        <v>0</v>
      </c>
      <c r="AW1558" s="14">
        <v>0</v>
      </c>
      <c r="AX1558" s="14">
        <v>0</v>
      </c>
      <c r="AY1558" s="14">
        <f t="shared" si="72"/>
        <v>0</v>
      </c>
      <c r="AZ1558" s="14">
        <f t="shared" si="73"/>
        <v>0</v>
      </c>
      <c r="BA1558" s="14">
        <f t="shared" si="74"/>
        <v>0</v>
      </c>
    </row>
    <row r="1559" spans="1:53" x14ac:dyDescent="0.35">
      <c r="A1559" s="15" t="s">
        <v>3305</v>
      </c>
      <c r="B1559" s="127" t="s">
        <v>1470</v>
      </c>
      <c r="C1559" s="105">
        <v>1</v>
      </c>
      <c r="D1559" s="106" t="s">
        <v>23</v>
      </c>
      <c r="E1559" s="104" t="s">
        <v>511</v>
      </c>
      <c r="F1559" s="104" t="s">
        <v>880</v>
      </c>
      <c r="G1559" s="104" t="s">
        <v>907</v>
      </c>
      <c r="H1559" s="104" t="s">
        <v>908</v>
      </c>
      <c r="I1559" s="104" t="s">
        <v>909</v>
      </c>
      <c r="J1559" s="104" t="s">
        <v>910</v>
      </c>
      <c r="K1559" s="104" t="s">
        <v>554</v>
      </c>
      <c r="L1559" s="104" t="s">
        <v>884</v>
      </c>
      <c r="M1559" s="104" t="s">
        <v>902</v>
      </c>
      <c r="N1559" s="105">
        <v>1</v>
      </c>
      <c r="O1559" s="105">
        <v>1</v>
      </c>
      <c r="P1559" s="105">
        <v>1</v>
      </c>
      <c r="Q1559" s="107">
        <v>1</v>
      </c>
      <c r="R1559" s="107">
        <v>1</v>
      </c>
      <c r="S1559" s="107">
        <v>1</v>
      </c>
      <c r="T1559" s="108">
        <v>0</v>
      </c>
      <c r="U1559" s="108">
        <v>0</v>
      </c>
      <c r="V1559" s="108">
        <v>0</v>
      </c>
      <c r="W1559" s="112">
        <v>1097997.08</v>
      </c>
      <c r="X1559" s="110">
        <v>0</v>
      </c>
      <c r="Y1559" s="111">
        <v>0</v>
      </c>
      <c r="Z1559" s="111">
        <v>0</v>
      </c>
      <c r="AA1559" s="111">
        <v>0</v>
      </c>
      <c r="AB1559" s="111">
        <v>0</v>
      </c>
      <c r="AC1559" s="111">
        <v>0</v>
      </c>
      <c r="AD1559" s="112">
        <v>1097997.08</v>
      </c>
      <c r="AE1559" s="114">
        <v>44291</v>
      </c>
      <c r="AF1559" s="114">
        <v>45387</v>
      </c>
      <c r="AG1559" s="128">
        <v>1097997.08</v>
      </c>
      <c r="AH1559" s="116" t="s">
        <v>903</v>
      </c>
      <c r="AI1559" s="116" t="s">
        <v>904</v>
      </c>
      <c r="AJ1559" s="14">
        <v>0</v>
      </c>
      <c r="AK1559" s="14">
        <v>0</v>
      </c>
      <c r="AL1559" s="14">
        <v>0</v>
      </c>
      <c r="AM1559" s="14">
        <v>0</v>
      </c>
      <c r="AN1559" s="14">
        <v>0</v>
      </c>
      <c r="AO1559" s="14">
        <v>0</v>
      </c>
      <c r="AP1559" s="14">
        <v>0</v>
      </c>
      <c r="AQ1559" s="14">
        <v>0</v>
      </c>
      <c r="AR1559" s="14">
        <v>0</v>
      </c>
      <c r="AS1559" s="14">
        <v>0</v>
      </c>
      <c r="AT1559" s="14">
        <v>0</v>
      </c>
      <c r="AU1559" s="14">
        <v>0</v>
      </c>
      <c r="AV1559" s="14">
        <v>0</v>
      </c>
      <c r="AW1559" s="14">
        <v>0</v>
      </c>
      <c r="AX1559" s="14">
        <v>0</v>
      </c>
      <c r="AY1559" s="14">
        <f t="shared" si="72"/>
        <v>0</v>
      </c>
      <c r="AZ1559" s="14">
        <f t="shared" si="73"/>
        <v>0</v>
      </c>
      <c r="BA1559" s="14">
        <f t="shared" si="74"/>
        <v>0</v>
      </c>
    </row>
    <row r="1560" spans="1:53" x14ac:dyDescent="0.35">
      <c r="A1560" s="15" t="s">
        <v>3306</v>
      </c>
      <c r="B1560" s="127" t="s">
        <v>1471</v>
      </c>
      <c r="C1560" s="105">
        <v>1</v>
      </c>
      <c r="D1560" s="106" t="s">
        <v>23</v>
      </c>
      <c r="E1560" s="104" t="s">
        <v>511</v>
      </c>
      <c r="F1560" s="104" t="s">
        <v>880</v>
      </c>
      <c r="G1560" s="104" t="s">
        <v>907</v>
      </c>
      <c r="H1560" s="104" t="s">
        <v>908</v>
      </c>
      <c r="I1560" s="104" t="s">
        <v>909</v>
      </c>
      <c r="J1560" s="104" t="s">
        <v>910</v>
      </c>
      <c r="K1560" s="104" t="s">
        <v>554</v>
      </c>
      <c r="L1560" s="104" t="s">
        <v>884</v>
      </c>
      <c r="M1560" s="104" t="s">
        <v>902</v>
      </c>
      <c r="N1560" s="105">
        <v>1</v>
      </c>
      <c r="O1560" s="105">
        <v>1</v>
      </c>
      <c r="P1560" s="105">
        <v>1</v>
      </c>
      <c r="Q1560" s="107">
        <v>1</v>
      </c>
      <c r="R1560" s="107">
        <v>1</v>
      </c>
      <c r="S1560" s="107">
        <v>1</v>
      </c>
      <c r="T1560" s="108">
        <v>0</v>
      </c>
      <c r="U1560" s="108">
        <v>0</v>
      </c>
      <c r="V1560" s="108">
        <v>0</v>
      </c>
      <c r="W1560" s="112">
        <v>1094019.6000000001</v>
      </c>
      <c r="X1560" s="110">
        <v>0</v>
      </c>
      <c r="Y1560" s="111">
        <v>0</v>
      </c>
      <c r="Z1560" s="111">
        <v>0</v>
      </c>
      <c r="AA1560" s="111">
        <v>0</v>
      </c>
      <c r="AB1560" s="111">
        <v>0</v>
      </c>
      <c r="AC1560" s="111">
        <v>0</v>
      </c>
      <c r="AD1560" s="112">
        <v>1094019.6000000001</v>
      </c>
      <c r="AE1560" s="114">
        <v>44291</v>
      </c>
      <c r="AF1560" s="114">
        <v>46117</v>
      </c>
      <c r="AG1560" s="128">
        <v>1094019.6000000001</v>
      </c>
      <c r="AH1560" s="116" t="s">
        <v>903</v>
      </c>
      <c r="AI1560" s="116" t="s">
        <v>904</v>
      </c>
      <c r="AJ1560" s="14">
        <v>0</v>
      </c>
      <c r="AK1560" s="14">
        <v>0</v>
      </c>
      <c r="AL1560" s="14">
        <v>0</v>
      </c>
      <c r="AM1560" s="14">
        <v>0</v>
      </c>
      <c r="AN1560" s="14">
        <v>0</v>
      </c>
      <c r="AO1560" s="14">
        <v>0</v>
      </c>
      <c r="AP1560" s="14">
        <v>0</v>
      </c>
      <c r="AQ1560" s="14">
        <v>0</v>
      </c>
      <c r="AR1560" s="14">
        <v>0</v>
      </c>
      <c r="AS1560" s="14">
        <v>0</v>
      </c>
      <c r="AT1560" s="14">
        <v>0</v>
      </c>
      <c r="AU1560" s="14">
        <v>0</v>
      </c>
      <c r="AV1560" s="14">
        <v>0</v>
      </c>
      <c r="AW1560" s="14">
        <v>0</v>
      </c>
      <c r="AX1560" s="14">
        <v>0</v>
      </c>
      <c r="AY1560" s="14">
        <f t="shared" si="72"/>
        <v>0</v>
      </c>
      <c r="AZ1560" s="14">
        <f t="shared" si="73"/>
        <v>0</v>
      </c>
      <c r="BA1560" s="14">
        <f t="shared" si="74"/>
        <v>0</v>
      </c>
    </row>
    <row r="1561" spans="1:53" x14ac:dyDescent="0.35">
      <c r="A1561" s="15" t="s">
        <v>3307</v>
      </c>
      <c r="B1561" s="127" t="s">
        <v>1472</v>
      </c>
      <c r="C1561" s="105">
        <v>1</v>
      </c>
      <c r="D1561" s="106" t="s">
        <v>23</v>
      </c>
      <c r="E1561" s="104" t="s">
        <v>511</v>
      </c>
      <c r="F1561" s="104" t="s">
        <v>880</v>
      </c>
      <c r="G1561" s="104" t="s">
        <v>907</v>
      </c>
      <c r="H1561" s="104" t="s">
        <v>908</v>
      </c>
      <c r="I1561" s="104" t="s">
        <v>909</v>
      </c>
      <c r="J1561" s="104" t="s">
        <v>910</v>
      </c>
      <c r="K1561" s="104" t="s">
        <v>554</v>
      </c>
      <c r="L1561" s="104" t="s">
        <v>884</v>
      </c>
      <c r="M1561" s="104" t="s">
        <v>902</v>
      </c>
      <c r="N1561" s="105">
        <v>1</v>
      </c>
      <c r="O1561" s="105">
        <v>1</v>
      </c>
      <c r="P1561" s="105">
        <v>1</v>
      </c>
      <c r="Q1561" s="107">
        <v>1</v>
      </c>
      <c r="R1561" s="107">
        <v>1</v>
      </c>
      <c r="S1561" s="107">
        <v>1</v>
      </c>
      <c r="T1561" s="108">
        <v>0</v>
      </c>
      <c r="U1561" s="108">
        <v>0</v>
      </c>
      <c r="V1561" s="108">
        <v>0</v>
      </c>
      <c r="W1561" s="112">
        <v>1097997.07</v>
      </c>
      <c r="X1561" s="110">
        <v>0</v>
      </c>
      <c r="Y1561" s="111">
        <v>0</v>
      </c>
      <c r="Z1561" s="111">
        <v>0</v>
      </c>
      <c r="AA1561" s="111">
        <v>0</v>
      </c>
      <c r="AB1561" s="111">
        <v>0</v>
      </c>
      <c r="AC1561" s="111">
        <v>0</v>
      </c>
      <c r="AD1561" s="112">
        <v>1097997.07</v>
      </c>
      <c r="AE1561" s="114">
        <v>44291</v>
      </c>
      <c r="AF1561" s="114">
        <v>45387</v>
      </c>
      <c r="AG1561" s="128">
        <v>1097997.07</v>
      </c>
      <c r="AH1561" s="116" t="s">
        <v>903</v>
      </c>
      <c r="AI1561" s="116" t="s">
        <v>904</v>
      </c>
      <c r="AJ1561" s="14">
        <v>0</v>
      </c>
      <c r="AK1561" s="14">
        <v>0</v>
      </c>
      <c r="AL1561" s="14">
        <v>0</v>
      </c>
      <c r="AM1561" s="14">
        <v>0</v>
      </c>
      <c r="AN1561" s="14">
        <v>0</v>
      </c>
      <c r="AO1561" s="14">
        <v>0</v>
      </c>
      <c r="AP1561" s="14">
        <v>0</v>
      </c>
      <c r="AQ1561" s="14">
        <v>0</v>
      </c>
      <c r="AR1561" s="14">
        <v>0</v>
      </c>
      <c r="AS1561" s="14">
        <v>0</v>
      </c>
      <c r="AT1561" s="14">
        <v>0</v>
      </c>
      <c r="AU1561" s="14">
        <v>0</v>
      </c>
      <c r="AV1561" s="14">
        <v>0</v>
      </c>
      <c r="AW1561" s="14">
        <v>0</v>
      </c>
      <c r="AX1561" s="14">
        <v>0</v>
      </c>
      <c r="AY1561" s="14">
        <f t="shared" si="72"/>
        <v>0</v>
      </c>
      <c r="AZ1561" s="14">
        <f t="shared" si="73"/>
        <v>0</v>
      </c>
      <c r="BA1561" s="14">
        <f t="shared" si="74"/>
        <v>0</v>
      </c>
    </row>
    <row r="1562" spans="1:53" x14ac:dyDescent="0.35">
      <c r="A1562" s="15" t="s">
        <v>3308</v>
      </c>
      <c r="B1562" s="127" t="s">
        <v>1473</v>
      </c>
      <c r="C1562" s="105">
        <v>1</v>
      </c>
      <c r="D1562" s="106" t="s">
        <v>23</v>
      </c>
      <c r="E1562" s="104" t="s">
        <v>511</v>
      </c>
      <c r="F1562" s="104" t="s">
        <v>880</v>
      </c>
      <c r="G1562" s="104" t="s">
        <v>907</v>
      </c>
      <c r="H1562" s="104" t="s">
        <v>908</v>
      </c>
      <c r="I1562" s="104" t="s">
        <v>909</v>
      </c>
      <c r="J1562" s="104" t="s">
        <v>910</v>
      </c>
      <c r="K1562" s="104" t="s">
        <v>554</v>
      </c>
      <c r="L1562" s="104" t="s">
        <v>884</v>
      </c>
      <c r="M1562" s="104" t="s">
        <v>902</v>
      </c>
      <c r="N1562" s="105">
        <v>1</v>
      </c>
      <c r="O1562" s="105">
        <v>1</v>
      </c>
      <c r="P1562" s="105">
        <v>1</v>
      </c>
      <c r="Q1562" s="107">
        <v>1</v>
      </c>
      <c r="R1562" s="107">
        <v>1</v>
      </c>
      <c r="S1562" s="107">
        <v>1</v>
      </c>
      <c r="T1562" s="108">
        <v>0</v>
      </c>
      <c r="U1562" s="108">
        <v>0</v>
      </c>
      <c r="V1562" s="108">
        <v>0</v>
      </c>
      <c r="W1562" s="112">
        <v>1094019.6100000001</v>
      </c>
      <c r="X1562" s="110">
        <v>0</v>
      </c>
      <c r="Y1562" s="111">
        <v>0</v>
      </c>
      <c r="Z1562" s="111">
        <v>0</v>
      </c>
      <c r="AA1562" s="111">
        <v>0</v>
      </c>
      <c r="AB1562" s="111">
        <v>0</v>
      </c>
      <c r="AC1562" s="111">
        <v>0</v>
      </c>
      <c r="AD1562" s="112">
        <v>1094019.6100000001</v>
      </c>
      <c r="AE1562" s="114">
        <v>44291</v>
      </c>
      <c r="AF1562" s="114">
        <v>46117</v>
      </c>
      <c r="AG1562" s="128">
        <v>1094019.6100000001</v>
      </c>
      <c r="AH1562" s="116" t="s">
        <v>903</v>
      </c>
      <c r="AI1562" s="116" t="s">
        <v>904</v>
      </c>
      <c r="AJ1562" s="14">
        <v>0</v>
      </c>
      <c r="AK1562" s="14">
        <v>0</v>
      </c>
      <c r="AL1562" s="14">
        <v>0</v>
      </c>
      <c r="AM1562" s="14">
        <v>0</v>
      </c>
      <c r="AN1562" s="14">
        <v>0</v>
      </c>
      <c r="AO1562" s="14">
        <v>0</v>
      </c>
      <c r="AP1562" s="14">
        <v>0</v>
      </c>
      <c r="AQ1562" s="14">
        <v>0</v>
      </c>
      <c r="AR1562" s="14">
        <v>0</v>
      </c>
      <c r="AS1562" s="14">
        <v>0</v>
      </c>
      <c r="AT1562" s="14">
        <v>0</v>
      </c>
      <c r="AU1562" s="14">
        <v>0</v>
      </c>
      <c r="AV1562" s="14">
        <v>0</v>
      </c>
      <c r="AW1562" s="14">
        <v>0</v>
      </c>
      <c r="AX1562" s="14">
        <v>0</v>
      </c>
      <c r="AY1562" s="14">
        <f t="shared" si="72"/>
        <v>0</v>
      </c>
      <c r="AZ1562" s="14">
        <f t="shared" si="73"/>
        <v>0</v>
      </c>
      <c r="BA1562" s="14">
        <f t="shared" si="74"/>
        <v>0</v>
      </c>
    </row>
    <row r="1563" spans="1:53" x14ac:dyDescent="0.35">
      <c r="A1563" s="15" t="s">
        <v>3309</v>
      </c>
      <c r="B1563" s="127" t="s">
        <v>1474</v>
      </c>
      <c r="C1563" s="105">
        <v>1</v>
      </c>
      <c r="D1563" s="106" t="s">
        <v>23</v>
      </c>
      <c r="E1563" s="104" t="s">
        <v>511</v>
      </c>
      <c r="F1563" s="104" t="s">
        <v>880</v>
      </c>
      <c r="G1563" s="104" t="s">
        <v>907</v>
      </c>
      <c r="H1563" s="104" t="s">
        <v>908</v>
      </c>
      <c r="I1563" s="104" t="s">
        <v>909</v>
      </c>
      <c r="J1563" s="104" t="s">
        <v>910</v>
      </c>
      <c r="K1563" s="104" t="s">
        <v>554</v>
      </c>
      <c r="L1563" s="104" t="s">
        <v>884</v>
      </c>
      <c r="M1563" s="104" t="s">
        <v>902</v>
      </c>
      <c r="N1563" s="105">
        <v>1</v>
      </c>
      <c r="O1563" s="105">
        <v>1</v>
      </c>
      <c r="P1563" s="105">
        <v>1</v>
      </c>
      <c r="Q1563" s="107">
        <v>1</v>
      </c>
      <c r="R1563" s="107">
        <v>1</v>
      </c>
      <c r="S1563" s="107">
        <v>1</v>
      </c>
      <c r="T1563" s="108">
        <v>0</v>
      </c>
      <c r="U1563" s="108">
        <v>0</v>
      </c>
      <c r="V1563" s="108">
        <v>0</v>
      </c>
      <c r="W1563" s="109">
        <v>0</v>
      </c>
      <c r="X1563" s="110">
        <v>0</v>
      </c>
      <c r="Y1563" s="111">
        <v>0</v>
      </c>
      <c r="Z1563" s="111">
        <v>0</v>
      </c>
      <c r="AA1563" s="111">
        <v>0</v>
      </c>
      <c r="AB1563" s="111">
        <v>0</v>
      </c>
      <c r="AC1563" s="111">
        <v>0</v>
      </c>
      <c r="AD1563" s="112">
        <v>0</v>
      </c>
      <c r="AE1563" s="129">
        <v>44291</v>
      </c>
      <c r="AF1563" s="114">
        <v>44656</v>
      </c>
      <c r="AG1563" s="115">
        <v>117735.17</v>
      </c>
      <c r="AH1563" s="116" t="s">
        <v>903</v>
      </c>
      <c r="AI1563" s="116" t="s">
        <v>904</v>
      </c>
      <c r="AJ1563" s="14">
        <v>0</v>
      </c>
      <c r="AK1563" s="14">
        <v>0</v>
      </c>
      <c r="AL1563" s="14">
        <v>0</v>
      </c>
      <c r="AM1563" s="14">
        <v>0</v>
      </c>
      <c r="AN1563" s="14">
        <v>0</v>
      </c>
      <c r="AO1563" s="14">
        <v>0</v>
      </c>
      <c r="AP1563" s="14">
        <v>0</v>
      </c>
      <c r="AQ1563" s="14">
        <v>0</v>
      </c>
      <c r="AR1563" s="14">
        <v>0</v>
      </c>
      <c r="AS1563" s="14">
        <v>0</v>
      </c>
      <c r="AT1563" s="14">
        <v>0</v>
      </c>
      <c r="AU1563" s="14">
        <v>0</v>
      </c>
      <c r="AV1563" s="14">
        <v>0</v>
      </c>
      <c r="AW1563" s="14">
        <v>0</v>
      </c>
      <c r="AX1563" s="14">
        <v>0</v>
      </c>
      <c r="AY1563" s="14">
        <f t="shared" si="72"/>
        <v>0</v>
      </c>
      <c r="AZ1563" s="14">
        <f t="shared" si="73"/>
        <v>0</v>
      </c>
      <c r="BA1563" s="14">
        <f t="shared" si="74"/>
        <v>0</v>
      </c>
    </row>
    <row r="1564" spans="1:53" x14ac:dyDescent="0.35">
      <c r="A1564" s="15" t="s">
        <v>3310</v>
      </c>
      <c r="B1564" s="127" t="s">
        <v>1475</v>
      </c>
      <c r="C1564" s="105">
        <v>1</v>
      </c>
      <c r="D1564" s="106" t="s">
        <v>23</v>
      </c>
      <c r="E1564" s="104" t="s">
        <v>511</v>
      </c>
      <c r="F1564" s="104" t="s">
        <v>880</v>
      </c>
      <c r="G1564" s="104" t="s">
        <v>907</v>
      </c>
      <c r="H1564" s="104" t="s">
        <v>908</v>
      </c>
      <c r="I1564" s="104" t="s">
        <v>909</v>
      </c>
      <c r="J1564" s="104" t="s">
        <v>910</v>
      </c>
      <c r="K1564" s="104" t="s">
        <v>554</v>
      </c>
      <c r="L1564" s="104" t="s">
        <v>884</v>
      </c>
      <c r="M1564" s="104" t="s">
        <v>902</v>
      </c>
      <c r="N1564" s="105">
        <v>1</v>
      </c>
      <c r="O1564" s="105">
        <v>1</v>
      </c>
      <c r="P1564" s="105">
        <v>1</v>
      </c>
      <c r="Q1564" s="107">
        <v>1</v>
      </c>
      <c r="R1564" s="107">
        <v>1</v>
      </c>
      <c r="S1564" s="107">
        <v>1</v>
      </c>
      <c r="T1564" s="108">
        <v>0</v>
      </c>
      <c r="U1564" s="108">
        <v>0</v>
      </c>
      <c r="V1564" s="108">
        <v>0</v>
      </c>
      <c r="W1564" s="109">
        <v>0</v>
      </c>
      <c r="X1564" s="110">
        <v>0</v>
      </c>
      <c r="Y1564" s="111">
        <v>0</v>
      </c>
      <c r="Z1564" s="111">
        <v>0</v>
      </c>
      <c r="AA1564" s="111">
        <v>0</v>
      </c>
      <c r="AB1564" s="111">
        <v>0</v>
      </c>
      <c r="AC1564" s="111">
        <v>0</v>
      </c>
      <c r="AD1564" s="112">
        <v>0</v>
      </c>
      <c r="AE1564" s="129">
        <v>44291</v>
      </c>
      <c r="AF1564" s="114">
        <v>44656</v>
      </c>
      <c r="AG1564" s="115">
        <v>99560.44</v>
      </c>
      <c r="AH1564" s="116" t="s">
        <v>903</v>
      </c>
      <c r="AI1564" s="116" t="s">
        <v>904</v>
      </c>
      <c r="AJ1564" s="14">
        <v>0</v>
      </c>
      <c r="AK1564" s="14">
        <v>0</v>
      </c>
      <c r="AL1564" s="14">
        <v>0</v>
      </c>
      <c r="AM1564" s="14">
        <v>0</v>
      </c>
      <c r="AN1564" s="14">
        <v>0</v>
      </c>
      <c r="AO1564" s="14">
        <v>0</v>
      </c>
      <c r="AP1564" s="14">
        <v>0</v>
      </c>
      <c r="AQ1564" s="14">
        <v>0</v>
      </c>
      <c r="AR1564" s="14">
        <v>0</v>
      </c>
      <c r="AS1564" s="14">
        <v>0</v>
      </c>
      <c r="AT1564" s="14">
        <v>0</v>
      </c>
      <c r="AU1564" s="14">
        <v>0</v>
      </c>
      <c r="AV1564" s="14">
        <v>0</v>
      </c>
      <c r="AW1564" s="14">
        <v>0</v>
      </c>
      <c r="AX1564" s="14">
        <v>0</v>
      </c>
      <c r="AY1564" s="14">
        <f t="shared" si="72"/>
        <v>0</v>
      </c>
      <c r="AZ1564" s="14">
        <f t="shared" si="73"/>
        <v>0</v>
      </c>
      <c r="BA1564" s="14">
        <f t="shared" si="74"/>
        <v>0</v>
      </c>
    </row>
    <row r="1565" spans="1:53" x14ac:dyDescent="0.35">
      <c r="A1565" s="15" t="s">
        <v>3311</v>
      </c>
      <c r="B1565" s="127" t="s">
        <v>1476</v>
      </c>
      <c r="C1565" s="105">
        <v>1</v>
      </c>
      <c r="D1565" s="106" t="s">
        <v>23</v>
      </c>
      <c r="E1565" s="104" t="s">
        <v>511</v>
      </c>
      <c r="F1565" s="104" t="s">
        <v>880</v>
      </c>
      <c r="G1565" s="104" t="s">
        <v>907</v>
      </c>
      <c r="H1565" s="104" t="s">
        <v>908</v>
      </c>
      <c r="I1565" s="104" t="s">
        <v>909</v>
      </c>
      <c r="J1565" s="104" t="s">
        <v>910</v>
      </c>
      <c r="K1565" s="104" t="s">
        <v>554</v>
      </c>
      <c r="L1565" s="104" t="s">
        <v>884</v>
      </c>
      <c r="M1565" s="104" t="s">
        <v>902</v>
      </c>
      <c r="N1565" s="105">
        <v>1</v>
      </c>
      <c r="O1565" s="105">
        <v>1</v>
      </c>
      <c r="P1565" s="105">
        <v>1</v>
      </c>
      <c r="Q1565" s="107">
        <v>1</v>
      </c>
      <c r="R1565" s="107">
        <v>1</v>
      </c>
      <c r="S1565" s="107">
        <v>1</v>
      </c>
      <c r="T1565" s="108">
        <v>0</v>
      </c>
      <c r="U1565" s="108">
        <v>0</v>
      </c>
      <c r="V1565" s="108">
        <v>0</v>
      </c>
      <c r="W1565" s="109">
        <v>116256.87</v>
      </c>
      <c r="X1565" s="110">
        <v>0</v>
      </c>
      <c r="Y1565" s="111">
        <v>0</v>
      </c>
      <c r="Z1565" s="111">
        <v>0</v>
      </c>
      <c r="AA1565" s="111">
        <v>0</v>
      </c>
      <c r="AB1565" s="111">
        <v>0</v>
      </c>
      <c r="AC1565" s="111">
        <v>0</v>
      </c>
      <c r="AD1565" s="112">
        <v>116256.87</v>
      </c>
      <c r="AE1565" s="129">
        <v>44291</v>
      </c>
      <c r="AF1565" s="114">
        <v>45387</v>
      </c>
      <c r="AG1565" s="115">
        <v>116256.87</v>
      </c>
      <c r="AH1565" s="116" t="s">
        <v>903</v>
      </c>
      <c r="AI1565" s="116" t="s">
        <v>904</v>
      </c>
      <c r="AJ1565" s="14">
        <v>0</v>
      </c>
      <c r="AK1565" s="14">
        <v>0</v>
      </c>
      <c r="AL1565" s="14">
        <v>0</v>
      </c>
      <c r="AM1565" s="14">
        <v>0</v>
      </c>
      <c r="AN1565" s="14">
        <v>0</v>
      </c>
      <c r="AO1565" s="14">
        <v>0</v>
      </c>
      <c r="AP1565" s="14">
        <v>0</v>
      </c>
      <c r="AQ1565" s="14">
        <v>0</v>
      </c>
      <c r="AR1565" s="14">
        <v>0</v>
      </c>
      <c r="AS1565" s="14">
        <v>0</v>
      </c>
      <c r="AT1565" s="14">
        <v>0</v>
      </c>
      <c r="AU1565" s="14">
        <v>0</v>
      </c>
      <c r="AV1565" s="14">
        <v>0</v>
      </c>
      <c r="AW1565" s="14">
        <v>0</v>
      </c>
      <c r="AX1565" s="14">
        <v>0</v>
      </c>
      <c r="AY1565" s="14">
        <f t="shared" si="72"/>
        <v>0</v>
      </c>
      <c r="AZ1565" s="14">
        <f t="shared" si="73"/>
        <v>0</v>
      </c>
      <c r="BA1565" s="14">
        <f t="shared" si="74"/>
        <v>0</v>
      </c>
    </row>
    <row r="1566" spans="1:53" x14ac:dyDescent="0.35">
      <c r="A1566" s="15" t="s">
        <v>3312</v>
      </c>
      <c r="B1566" s="127" t="s">
        <v>1477</v>
      </c>
      <c r="C1566" s="105">
        <v>1</v>
      </c>
      <c r="D1566" s="106" t="s">
        <v>23</v>
      </c>
      <c r="E1566" s="104" t="s">
        <v>511</v>
      </c>
      <c r="F1566" s="104" t="s">
        <v>880</v>
      </c>
      <c r="G1566" s="104" t="s">
        <v>907</v>
      </c>
      <c r="H1566" s="104" t="s">
        <v>908</v>
      </c>
      <c r="I1566" s="104" t="s">
        <v>909</v>
      </c>
      <c r="J1566" s="104" t="s">
        <v>910</v>
      </c>
      <c r="K1566" s="104" t="s">
        <v>554</v>
      </c>
      <c r="L1566" s="104" t="s">
        <v>884</v>
      </c>
      <c r="M1566" s="104" t="s">
        <v>902</v>
      </c>
      <c r="N1566" s="105">
        <v>1</v>
      </c>
      <c r="O1566" s="105">
        <v>1</v>
      </c>
      <c r="P1566" s="105">
        <v>1</v>
      </c>
      <c r="Q1566" s="107">
        <v>1</v>
      </c>
      <c r="R1566" s="107">
        <v>1</v>
      </c>
      <c r="S1566" s="107">
        <v>1</v>
      </c>
      <c r="T1566" s="108">
        <v>0</v>
      </c>
      <c r="U1566" s="108">
        <v>0</v>
      </c>
      <c r="V1566" s="108">
        <v>0</v>
      </c>
      <c r="W1566" s="109">
        <v>147482.09</v>
      </c>
      <c r="X1566" s="110">
        <v>0</v>
      </c>
      <c r="Y1566" s="111">
        <v>0</v>
      </c>
      <c r="Z1566" s="111">
        <v>0</v>
      </c>
      <c r="AA1566" s="111">
        <v>0</v>
      </c>
      <c r="AB1566" s="111">
        <v>0</v>
      </c>
      <c r="AC1566" s="111">
        <v>0</v>
      </c>
      <c r="AD1566" s="112">
        <v>147482.09</v>
      </c>
      <c r="AE1566" s="129">
        <v>44291</v>
      </c>
      <c r="AF1566" s="114">
        <v>45387</v>
      </c>
      <c r="AG1566" s="115">
        <v>147482.09</v>
      </c>
      <c r="AH1566" s="116" t="s">
        <v>903</v>
      </c>
      <c r="AI1566" s="116" t="s">
        <v>904</v>
      </c>
      <c r="AJ1566" s="14">
        <v>0</v>
      </c>
      <c r="AK1566" s="14">
        <v>0</v>
      </c>
      <c r="AL1566" s="14">
        <v>0</v>
      </c>
      <c r="AM1566" s="14">
        <v>0</v>
      </c>
      <c r="AN1566" s="14">
        <v>0</v>
      </c>
      <c r="AO1566" s="14">
        <v>0</v>
      </c>
      <c r="AP1566" s="14">
        <v>0</v>
      </c>
      <c r="AQ1566" s="14">
        <v>0</v>
      </c>
      <c r="AR1566" s="14">
        <v>0</v>
      </c>
      <c r="AS1566" s="14">
        <v>0</v>
      </c>
      <c r="AT1566" s="14">
        <v>0</v>
      </c>
      <c r="AU1566" s="14">
        <v>0</v>
      </c>
      <c r="AV1566" s="14">
        <v>0</v>
      </c>
      <c r="AW1566" s="14">
        <v>0</v>
      </c>
      <c r="AX1566" s="14">
        <v>0</v>
      </c>
      <c r="AY1566" s="14">
        <f t="shared" si="72"/>
        <v>0</v>
      </c>
      <c r="AZ1566" s="14">
        <f t="shared" si="73"/>
        <v>0</v>
      </c>
      <c r="BA1566" s="14">
        <f t="shared" si="74"/>
        <v>0</v>
      </c>
    </row>
    <row r="1567" spans="1:53" x14ac:dyDescent="0.35">
      <c r="A1567" s="15" t="s">
        <v>3313</v>
      </c>
      <c r="B1567" s="127" t="s">
        <v>1478</v>
      </c>
      <c r="C1567" s="105">
        <v>1</v>
      </c>
      <c r="D1567" s="106" t="s">
        <v>23</v>
      </c>
      <c r="E1567" s="104" t="s">
        <v>511</v>
      </c>
      <c r="F1567" s="104" t="s">
        <v>880</v>
      </c>
      <c r="G1567" s="104" t="s">
        <v>907</v>
      </c>
      <c r="H1567" s="104" t="s">
        <v>908</v>
      </c>
      <c r="I1567" s="104" t="s">
        <v>909</v>
      </c>
      <c r="J1567" s="104" t="s">
        <v>910</v>
      </c>
      <c r="K1567" s="104" t="s">
        <v>554</v>
      </c>
      <c r="L1567" s="104" t="s">
        <v>884</v>
      </c>
      <c r="M1567" s="104" t="s">
        <v>902</v>
      </c>
      <c r="N1567" s="105">
        <v>1</v>
      </c>
      <c r="O1567" s="105">
        <v>1</v>
      </c>
      <c r="P1567" s="105">
        <v>1</v>
      </c>
      <c r="Q1567" s="107">
        <v>1</v>
      </c>
      <c r="R1567" s="107">
        <v>1</v>
      </c>
      <c r="S1567" s="107">
        <v>1</v>
      </c>
      <c r="T1567" s="108">
        <v>0</v>
      </c>
      <c r="U1567" s="108">
        <v>0</v>
      </c>
      <c r="V1567" s="108">
        <v>0</v>
      </c>
      <c r="W1567" s="109">
        <v>0</v>
      </c>
      <c r="X1567" s="110">
        <v>0</v>
      </c>
      <c r="Y1567" s="111">
        <v>0</v>
      </c>
      <c r="Z1567" s="111">
        <v>0</v>
      </c>
      <c r="AA1567" s="111">
        <v>0</v>
      </c>
      <c r="AB1567" s="111">
        <v>0</v>
      </c>
      <c r="AC1567" s="111">
        <v>0</v>
      </c>
      <c r="AD1567" s="112">
        <v>0</v>
      </c>
      <c r="AE1567" s="129">
        <v>44291</v>
      </c>
      <c r="AF1567" s="114">
        <v>44656</v>
      </c>
      <c r="AG1567" s="115">
        <v>139677.04999999999</v>
      </c>
      <c r="AH1567" s="116" t="s">
        <v>903</v>
      </c>
      <c r="AI1567" s="116" t="s">
        <v>904</v>
      </c>
      <c r="AJ1567" s="14">
        <v>0</v>
      </c>
      <c r="AK1567" s="14">
        <v>0</v>
      </c>
      <c r="AL1567" s="14">
        <v>0</v>
      </c>
      <c r="AM1567" s="14">
        <v>0</v>
      </c>
      <c r="AN1567" s="14">
        <v>0</v>
      </c>
      <c r="AO1567" s="14">
        <v>0</v>
      </c>
      <c r="AP1567" s="14">
        <v>0</v>
      </c>
      <c r="AQ1567" s="14">
        <v>0</v>
      </c>
      <c r="AR1567" s="14">
        <v>0</v>
      </c>
      <c r="AS1567" s="14">
        <v>0</v>
      </c>
      <c r="AT1567" s="14">
        <v>0</v>
      </c>
      <c r="AU1567" s="14">
        <v>0</v>
      </c>
      <c r="AV1567" s="14">
        <v>0</v>
      </c>
      <c r="AW1567" s="14">
        <v>0</v>
      </c>
      <c r="AX1567" s="14">
        <v>0</v>
      </c>
      <c r="AY1567" s="14">
        <f t="shared" si="72"/>
        <v>0</v>
      </c>
      <c r="AZ1567" s="14">
        <f t="shared" si="73"/>
        <v>0</v>
      </c>
      <c r="BA1567" s="14">
        <f t="shared" si="74"/>
        <v>0</v>
      </c>
    </row>
    <row r="1568" spans="1:53" x14ac:dyDescent="0.35">
      <c r="A1568" s="15" t="s">
        <v>2012</v>
      </c>
      <c r="B1568" s="127" t="s">
        <v>782</v>
      </c>
      <c r="C1568" s="105">
        <v>1</v>
      </c>
      <c r="D1568" s="106" t="s">
        <v>23</v>
      </c>
      <c r="E1568" s="104" t="s">
        <v>511</v>
      </c>
      <c r="F1568" s="104" t="s">
        <v>880</v>
      </c>
      <c r="G1568" s="104" t="s">
        <v>1219</v>
      </c>
      <c r="H1568" s="104" t="s">
        <v>908</v>
      </c>
      <c r="I1568" s="104" t="s">
        <v>1220</v>
      </c>
      <c r="J1568" s="104" t="s">
        <v>910</v>
      </c>
      <c r="K1568" s="104" t="s">
        <v>685</v>
      </c>
      <c r="L1568" s="104" t="s">
        <v>884</v>
      </c>
      <c r="M1568" s="104" t="s">
        <v>902</v>
      </c>
      <c r="N1568" s="107">
        <v>1</v>
      </c>
      <c r="O1568" s="107">
        <v>1</v>
      </c>
      <c r="P1568" s="107">
        <v>1</v>
      </c>
      <c r="Q1568" s="107">
        <v>1</v>
      </c>
      <c r="R1568" s="107">
        <v>1</v>
      </c>
      <c r="S1568" s="107">
        <v>1</v>
      </c>
      <c r="T1568" s="108">
        <v>0</v>
      </c>
      <c r="U1568" s="108">
        <v>0</v>
      </c>
      <c r="V1568" s="108">
        <v>0</v>
      </c>
      <c r="W1568" s="109">
        <v>29352.5</v>
      </c>
      <c r="X1568" s="110">
        <v>0</v>
      </c>
      <c r="Y1568" s="111">
        <v>0</v>
      </c>
      <c r="Z1568" s="111">
        <v>93.44</v>
      </c>
      <c r="AA1568" s="111">
        <v>0</v>
      </c>
      <c r="AB1568" s="111">
        <v>0</v>
      </c>
      <c r="AC1568" s="111">
        <v>0</v>
      </c>
      <c r="AD1568" s="112">
        <v>29352.5</v>
      </c>
      <c r="AE1568" s="129">
        <v>44446</v>
      </c>
      <c r="AF1568" s="114">
        <v>45176</v>
      </c>
      <c r="AG1568" s="115">
        <v>29352.5</v>
      </c>
      <c r="AH1568" s="116" t="s">
        <v>903</v>
      </c>
      <c r="AI1568" s="116" t="s">
        <v>904</v>
      </c>
      <c r="AJ1568" s="14">
        <v>0</v>
      </c>
      <c r="AK1568" s="14">
        <v>0</v>
      </c>
      <c r="AL1568" s="14">
        <v>0</v>
      </c>
      <c r="AM1568" s="14">
        <v>0</v>
      </c>
      <c r="AN1568" s="14">
        <v>0</v>
      </c>
      <c r="AO1568" s="14">
        <v>14676.25</v>
      </c>
      <c r="AP1568" s="14">
        <v>0</v>
      </c>
      <c r="AQ1568" s="14">
        <v>0</v>
      </c>
      <c r="AR1568" s="14">
        <v>0</v>
      </c>
      <c r="AS1568" s="14">
        <v>0</v>
      </c>
      <c r="AT1568" s="14">
        <v>0</v>
      </c>
      <c r="AU1568" s="14">
        <v>14676.25</v>
      </c>
      <c r="AV1568" s="14">
        <v>0</v>
      </c>
      <c r="AW1568" s="14">
        <v>0</v>
      </c>
      <c r="AX1568" s="14">
        <v>0</v>
      </c>
      <c r="AY1568" s="14">
        <f t="shared" si="72"/>
        <v>0</v>
      </c>
      <c r="AZ1568" s="14">
        <f t="shared" si="73"/>
        <v>29352.5</v>
      </c>
      <c r="BA1568" s="14">
        <f t="shared" si="74"/>
        <v>29352.5</v>
      </c>
    </row>
    <row r="1569" spans="1:53" x14ac:dyDescent="0.35">
      <c r="A1569" s="15" t="s">
        <v>3314</v>
      </c>
      <c r="B1569" s="127" t="s">
        <v>782</v>
      </c>
      <c r="C1569" s="105">
        <v>2</v>
      </c>
      <c r="D1569" s="106" t="s">
        <v>23</v>
      </c>
      <c r="E1569" s="104" t="s">
        <v>511</v>
      </c>
      <c r="F1569" s="104" t="s">
        <v>880</v>
      </c>
      <c r="G1569" s="104" t="s">
        <v>1219</v>
      </c>
      <c r="H1569" s="104" t="s">
        <v>908</v>
      </c>
      <c r="I1569" s="104" t="s">
        <v>1220</v>
      </c>
      <c r="J1569" s="104" t="s">
        <v>910</v>
      </c>
      <c r="K1569" s="104" t="s">
        <v>685</v>
      </c>
      <c r="L1569" s="104" t="s">
        <v>884</v>
      </c>
      <c r="M1569" s="104" t="s">
        <v>902</v>
      </c>
      <c r="N1569" s="107">
        <v>1</v>
      </c>
      <c r="O1569" s="107">
        <v>1</v>
      </c>
      <c r="P1569" s="107">
        <v>1</v>
      </c>
      <c r="Q1569" s="107">
        <v>1</v>
      </c>
      <c r="R1569" s="107">
        <v>1</v>
      </c>
      <c r="S1569" s="107">
        <v>1</v>
      </c>
      <c r="T1569" s="108">
        <v>0</v>
      </c>
      <c r="U1569" s="108">
        <v>0</v>
      </c>
      <c r="V1569" s="108">
        <v>0</v>
      </c>
      <c r="W1569" s="109">
        <v>23600</v>
      </c>
      <c r="X1569" s="110">
        <v>0</v>
      </c>
      <c r="Y1569" s="111">
        <v>0</v>
      </c>
      <c r="Z1569" s="111">
        <v>84.57</v>
      </c>
      <c r="AA1569" s="111">
        <v>0</v>
      </c>
      <c r="AB1569" s="111">
        <v>0</v>
      </c>
      <c r="AC1569" s="111">
        <v>0</v>
      </c>
      <c r="AD1569" s="112">
        <v>23600</v>
      </c>
      <c r="AE1569" s="129">
        <v>44446</v>
      </c>
      <c r="AF1569" s="114">
        <v>45542</v>
      </c>
      <c r="AG1569" s="115">
        <v>23600</v>
      </c>
      <c r="AH1569" s="116" t="s">
        <v>903</v>
      </c>
      <c r="AI1569" s="116" t="s">
        <v>904</v>
      </c>
      <c r="AJ1569" s="14">
        <v>0</v>
      </c>
      <c r="AK1569" s="14">
        <v>0</v>
      </c>
      <c r="AL1569" s="14">
        <v>0</v>
      </c>
      <c r="AM1569" s="14">
        <v>0</v>
      </c>
      <c r="AN1569" s="14">
        <v>0</v>
      </c>
      <c r="AO1569" s="14">
        <v>0</v>
      </c>
      <c r="AP1569" s="14">
        <v>0</v>
      </c>
      <c r="AQ1569" s="14">
        <v>0</v>
      </c>
      <c r="AR1569" s="14">
        <v>0</v>
      </c>
      <c r="AS1569" s="14">
        <v>0</v>
      </c>
      <c r="AT1569" s="14">
        <v>0</v>
      </c>
      <c r="AU1569" s="14">
        <v>0</v>
      </c>
      <c r="AV1569" s="14">
        <v>0</v>
      </c>
      <c r="AW1569" s="14">
        <v>0</v>
      </c>
      <c r="AX1569" s="14">
        <v>0</v>
      </c>
      <c r="AY1569" s="14">
        <f t="shared" si="72"/>
        <v>0</v>
      </c>
      <c r="AZ1569" s="14">
        <f t="shared" si="73"/>
        <v>0</v>
      </c>
      <c r="BA1569" s="14">
        <f t="shared" si="74"/>
        <v>0</v>
      </c>
    </row>
    <row r="1570" spans="1:53" x14ac:dyDescent="0.35">
      <c r="A1570" s="15" t="s">
        <v>3315</v>
      </c>
      <c r="B1570" s="127" t="s">
        <v>782</v>
      </c>
      <c r="C1570" s="105">
        <v>3</v>
      </c>
      <c r="D1570" s="106" t="s">
        <v>23</v>
      </c>
      <c r="E1570" s="104" t="s">
        <v>511</v>
      </c>
      <c r="F1570" s="104" t="s">
        <v>880</v>
      </c>
      <c r="G1570" s="104" t="s">
        <v>1219</v>
      </c>
      <c r="H1570" s="104" t="s">
        <v>908</v>
      </c>
      <c r="I1570" s="104" t="s">
        <v>1220</v>
      </c>
      <c r="J1570" s="104" t="s">
        <v>910</v>
      </c>
      <c r="K1570" s="104" t="s">
        <v>685</v>
      </c>
      <c r="L1570" s="104" t="s">
        <v>884</v>
      </c>
      <c r="M1570" s="104" t="s">
        <v>902</v>
      </c>
      <c r="N1570" s="107">
        <v>1</v>
      </c>
      <c r="O1570" s="107">
        <v>1</v>
      </c>
      <c r="P1570" s="107">
        <v>1</v>
      </c>
      <c r="Q1570" s="107">
        <v>1</v>
      </c>
      <c r="R1570" s="107">
        <v>1</v>
      </c>
      <c r="S1570" s="107">
        <v>1</v>
      </c>
      <c r="T1570" s="108">
        <v>0</v>
      </c>
      <c r="U1570" s="108">
        <v>0</v>
      </c>
      <c r="V1570" s="108">
        <v>0</v>
      </c>
      <c r="W1570" s="109">
        <v>96612.5</v>
      </c>
      <c r="X1570" s="110">
        <v>0</v>
      </c>
      <c r="Y1570" s="111">
        <v>0</v>
      </c>
      <c r="Z1570" s="111">
        <v>379.2</v>
      </c>
      <c r="AA1570" s="111">
        <v>0</v>
      </c>
      <c r="AB1570" s="111">
        <v>0</v>
      </c>
      <c r="AC1570" s="111">
        <v>0</v>
      </c>
      <c r="AD1570" s="112">
        <v>96612.5</v>
      </c>
      <c r="AE1570" s="129">
        <v>44446</v>
      </c>
      <c r="AF1570" s="114">
        <v>45907</v>
      </c>
      <c r="AG1570" s="115">
        <v>96612.5</v>
      </c>
      <c r="AH1570" s="116" t="s">
        <v>903</v>
      </c>
      <c r="AI1570" s="116" t="s">
        <v>904</v>
      </c>
      <c r="AJ1570" s="14">
        <v>0</v>
      </c>
      <c r="AK1570" s="14">
        <v>0</v>
      </c>
      <c r="AL1570" s="14">
        <v>0</v>
      </c>
      <c r="AM1570" s="14">
        <v>0</v>
      </c>
      <c r="AN1570" s="14">
        <v>0</v>
      </c>
      <c r="AO1570" s="14">
        <v>0</v>
      </c>
      <c r="AP1570" s="14">
        <v>0</v>
      </c>
      <c r="AQ1570" s="14">
        <v>0</v>
      </c>
      <c r="AR1570" s="14">
        <v>0</v>
      </c>
      <c r="AS1570" s="14">
        <v>0</v>
      </c>
      <c r="AT1570" s="14">
        <v>0</v>
      </c>
      <c r="AU1570" s="14">
        <v>0</v>
      </c>
      <c r="AV1570" s="14">
        <v>0</v>
      </c>
      <c r="AW1570" s="14">
        <v>0</v>
      </c>
      <c r="AX1570" s="14">
        <v>0</v>
      </c>
      <c r="AY1570" s="14">
        <f t="shared" si="72"/>
        <v>0</v>
      </c>
      <c r="AZ1570" s="14">
        <f t="shared" si="73"/>
        <v>0</v>
      </c>
      <c r="BA1570" s="14">
        <f t="shared" si="74"/>
        <v>0</v>
      </c>
    </row>
    <row r="1571" spans="1:53" x14ac:dyDescent="0.35">
      <c r="A1571" s="15" t="s">
        <v>3316</v>
      </c>
      <c r="B1571" s="127" t="s">
        <v>782</v>
      </c>
      <c r="C1571" s="105">
        <v>4</v>
      </c>
      <c r="D1571" s="106" t="s">
        <v>23</v>
      </c>
      <c r="E1571" s="104" t="s">
        <v>511</v>
      </c>
      <c r="F1571" s="104" t="s">
        <v>880</v>
      </c>
      <c r="G1571" s="104" t="s">
        <v>1219</v>
      </c>
      <c r="H1571" s="104" t="s">
        <v>908</v>
      </c>
      <c r="I1571" s="104" t="s">
        <v>1220</v>
      </c>
      <c r="J1571" s="104" t="s">
        <v>910</v>
      </c>
      <c r="K1571" s="104" t="s">
        <v>685</v>
      </c>
      <c r="L1571" s="104" t="s">
        <v>884</v>
      </c>
      <c r="M1571" s="104" t="s">
        <v>902</v>
      </c>
      <c r="N1571" s="107">
        <v>1</v>
      </c>
      <c r="O1571" s="107">
        <v>1</v>
      </c>
      <c r="P1571" s="107">
        <v>1</v>
      </c>
      <c r="Q1571" s="107">
        <v>1</v>
      </c>
      <c r="R1571" s="107">
        <v>1</v>
      </c>
      <c r="S1571" s="107">
        <v>1</v>
      </c>
      <c r="T1571" s="108">
        <v>0</v>
      </c>
      <c r="U1571" s="108">
        <v>0</v>
      </c>
      <c r="V1571" s="108">
        <v>0</v>
      </c>
      <c r="W1571" s="109">
        <v>139240</v>
      </c>
      <c r="X1571" s="110">
        <v>0</v>
      </c>
      <c r="Y1571" s="111">
        <v>0</v>
      </c>
      <c r="Z1571" s="111">
        <v>588.29</v>
      </c>
      <c r="AA1571" s="111">
        <v>0</v>
      </c>
      <c r="AB1571" s="111">
        <v>0</v>
      </c>
      <c r="AC1571" s="111">
        <v>0</v>
      </c>
      <c r="AD1571" s="112">
        <v>139240</v>
      </c>
      <c r="AE1571" s="129">
        <v>44446</v>
      </c>
      <c r="AF1571" s="114">
        <v>46272</v>
      </c>
      <c r="AG1571" s="115">
        <v>139240</v>
      </c>
      <c r="AH1571" s="116" t="s">
        <v>903</v>
      </c>
      <c r="AI1571" s="116" t="s">
        <v>904</v>
      </c>
      <c r="AJ1571" s="14">
        <v>0</v>
      </c>
      <c r="AK1571" s="14">
        <v>0</v>
      </c>
      <c r="AL1571" s="14">
        <v>0</v>
      </c>
      <c r="AM1571" s="14">
        <v>0</v>
      </c>
      <c r="AN1571" s="14">
        <v>0</v>
      </c>
      <c r="AO1571" s="14">
        <v>0</v>
      </c>
      <c r="AP1571" s="14">
        <v>0</v>
      </c>
      <c r="AQ1571" s="14">
        <v>0</v>
      </c>
      <c r="AR1571" s="14">
        <v>0</v>
      </c>
      <c r="AS1571" s="14">
        <v>0</v>
      </c>
      <c r="AT1571" s="14">
        <v>0</v>
      </c>
      <c r="AU1571" s="14">
        <v>0</v>
      </c>
      <c r="AV1571" s="14">
        <v>0</v>
      </c>
      <c r="AW1571" s="14">
        <v>0</v>
      </c>
      <c r="AX1571" s="14">
        <v>0</v>
      </c>
      <c r="AY1571" s="14">
        <f t="shared" si="72"/>
        <v>0</v>
      </c>
      <c r="AZ1571" s="14">
        <f t="shared" si="73"/>
        <v>0</v>
      </c>
      <c r="BA1571" s="14">
        <f t="shared" si="74"/>
        <v>0</v>
      </c>
    </row>
    <row r="1572" spans="1:53" x14ac:dyDescent="0.35">
      <c r="A1572" s="15" t="s">
        <v>3317</v>
      </c>
      <c r="B1572" s="127" t="s">
        <v>782</v>
      </c>
      <c r="C1572" s="105">
        <v>5</v>
      </c>
      <c r="D1572" s="106" t="s">
        <v>23</v>
      </c>
      <c r="E1572" s="104" t="s">
        <v>511</v>
      </c>
      <c r="F1572" s="104" t="s">
        <v>880</v>
      </c>
      <c r="G1572" s="104" t="s">
        <v>1219</v>
      </c>
      <c r="H1572" s="104" t="s">
        <v>908</v>
      </c>
      <c r="I1572" s="104" t="s">
        <v>1220</v>
      </c>
      <c r="J1572" s="104" t="s">
        <v>910</v>
      </c>
      <c r="K1572" s="104" t="s">
        <v>685</v>
      </c>
      <c r="L1572" s="104" t="s">
        <v>884</v>
      </c>
      <c r="M1572" s="104" t="s">
        <v>902</v>
      </c>
      <c r="N1572" s="107">
        <v>1</v>
      </c>
      <c r="O1572" s="107">
        <v>1</v>
      </c>
      <c r="P1572" s="107">
        <v>1</v>
      </c>
      <c r="Q1572" s="107">
        <v>1</v>
      </c>
      <c r="R1572" s="107">
        <v>1</v>
      </c>
      <c r="S1572" s="107">
        <v>1</v>
      </c>
      <c r="T1572" s="108">
        <v>0</v>
      </c>
      <c r="U1572" s="108">
        <v>0</v>
      </c>
      <c r="V1572" s="108">
        <v>0</v>
      </c>
      <c r="W1572" s="109">
        <v>1247555</v>
      </c>
      <c r="X1572" s="110">
        <v>0</v>
      </c>
      <c r="Y1572" s="111">
        <v>0</v>
      </c>
      <c r="Z1572" s="111">
        <v>5572.41</v>
      </c>
      <c r="AA1572" s="111">
        <v>0</v>
      </c>
      <c r="AB1572" s="111">
        <v>0</v>
      </c>
      <c r="AC1572" s="111">
        <v>0</v>
      </c>
      <c r="AD1572" s="112">
        <v>1247555</v>
      </c>
      <c r="AE1572" s="129">
        <v>44446</v>
      </c>
      <c r="AF1572" s="114">
        <v>46637</v>
      </c>
      <c r="AG1572" s="115">
        <v>1247555</v>
      </c>
      <c r="AH1572" s="116" t="s">
        <v>903</v>
      </c>
      <c r="AI1572" s="116" t="s">
        <v>904</v>
      </c>
      <c r="AJ1572" s="14">
        <v>0</v>
      </c>
      <c r="AK1572" s="14">
        <v>0</v>
      </c>
      <c r="AL1572" s="14">
        <v>0</v>
      </c>
      <c r="AM1572" s="14">
        <v>0</v>
      </c>
      <c r="AN1572" s="14">
        <v>0</v>
      </c>
      <c r="AO1572" s="14">
        <v>0</v>
      </c>
      <c r="AP1572" s="14">
        <v>0</v>
      </c>
      <c r="AQ1572" s="14">
        <v>0</v>
      </c>
      <c r="AR1572" s="14">
        <v>0</v>
      </c>
      <c r="AS1572" s="14">
        <v>0</v>
      </c>
      <c r="AT1572" s="14">
        <v>0</v>
      </c>
      <c r="AU1572" s="14">
        <v>0</v>
      </c>
      <c r="AV1572" s="14">
        <v>0</v>
      </c>
      <c r="AW1572" s="14">
        <v>0</v>
      </c>
      <c r="AX1572" s="14">
        <v>0</v>
      </c>
      <c r="AY1572" s="14">
        <f t="shared" si="72"/>
        <v>0</v>
      </c>
      <c r="AZ1572" s="14">
        <f t="shared" si="73"/>
        <v>0</v>
      </c>
      <c r="BA1572" s="14">
        <f t="shared" si="74"/>
        <v>0</v>
      </c>
    </row>
    <row r="1573" spans="1:53" x14ac:dyDescent="0.35">
      <c r="A1573" s="15" t="s">
        <v>3318</v>
      </c>
      <c r="B1573" s="127" t="s">
        <v>782</v>
      </c>
      <c r="C1573" s="105">
        <v>6</v>
      </c>
      <c r="D1573" s="106" t="s">
        <v>23</v>
      </c>
      <c r="E1573" s="104" t="s">
        <v>511</v>
      </c>
      <c r="F1573" s="104" t="s">
        <v>880</v>
      </c>
      <c r="G1573" s="104" t="s">
        <v>1219</v>
      </c>
      <c r="H1573" s="104" t="s">
        <v>908</v>
      </c>
      <c r="I1573" s="104" t="s">
        <v>1220</v>
      </c>
      <c r="J1573" s="104" t="s">
        <v>910</v>
      </c>
      <c r="K1573" s="104" t="s">
        <v>685</v>
      </c>
      <c r="L1573" s="104" t="s">
        <v>884</v>
      </c>
      <c r="M1573" s="104" t="s">
        <v>902</v>
      </c>
      <c r="N1573" s="107">
        <v>1</v>
      </c>
      <c r="O1573" s="107">
        <v>1</v>
      </c>
      <c r="P1573" s="107">
        <v>1</v>
      </c>
      <c r="Q1573" s="107">
        <v>1</v>
      </c>
      <c r="R1573" s="107">
        <v>1</v>
      </c>
      <c r="S1573" s="107">
        <v>1</v>
      </c>
      <c r="T1573" s="108">
        <v>0</v>
      </c>
      <c r="U1573" s="108">
        <v>0</v>
      </c>
      <c r="V1573" s="108">
        <v>0</v>
      </c>
      <c r="W1573" s="109">
        <v>4091650</v>
      </c>
      <c r="X1573" s="110">
        <v>0</v>
      </c>
      <c r="Y1573" s="111">
        <v>0</v>
      </c>
      <c r="Z1573" s="111">
        <v>19230.75</v>
      </c>
      <c r="AA1573" s="111">
        <v>0</v>
      </c>
      <c r="AB1573" s="111">
        <v>0</v>
      </c>
      <c r="AC1573" s="111">
        <v>0</v>
      </c>
      <c r="AD1573" s="112">
        <v>4091650</v>
      </c>
      <c r="AE1573" s="129">
        <v>44446</v>
      </c>
      <c r="AF1573" s="114">
        <v>47003</v>
      </c>
      <c r="AG1573" s="115">
        <v>4091650</v>
      </c>
      <c r="AH1573" s="116" t="s">
        <v>903</v>
      </c>
      <c r="AI1573" s="116" t="s">
        <v>904</v>
      </c>
      <c r="AJ1573" s="14">
        <v>0</v>
      </c>
      <c r="AK1573" s="14">
        <v>0</v>
      </c>
      <c r="AL1573" s="14">
        <v>0</v>
      </c>
      <c r="AM1573" s="14">
        <v>0</v>
      </c>
      <c r="AN1573" s="14">
        <v>0</v>
      </c>
      <c r="AO1573" s="14">
        <v>0</v>
      </c>
      <c r="AP1573" s="14">
        <v>0</v>
      </c>
      <c r="AQ1573" s="14">
        <v>0</v>
      </c>
      <c r="AR1573" s="14">
        <v>0</v>
      </c>
      <c r="AS1573" s="14">
        <v>0</v>
      </c>
      <c r="AT1573" s="14">
        <v>0</v>
      </c>
      <c r="AU1573" s="14">
        <v>0</v>
      </c>
      <c r="AV1573" s="14">
        <v>0</v>
      </c>
      <c r="AW1573" s="14">
        <v>0</v>
      </c>
      <c r="AX1573" s="14">
        <v>0</v>
      </c>
      <c r="AY1573" s="14">
        <f t="shared" si="72"/>
        <v>0</v>
      </c>
      <c r="AZ1573" s="14">
        <f t="shared" si="73"/>
        <v>0</v>
      </c>
      <c r="BA1573" s="14">
        <f t="shared" si="74"/>
        <v>0</v>
      </c>
    </row>
    <row r="1574" spans="1:53" x14ac:dyDescent="0.35">
      <c r="A1574" s="15" t="s">
        <v>3319</v>
      </c>
      <c r="B1574" s="127" t="s">
        <v>782</v>
      </c>
      <c r="C1574" s="105">
        <v>7</v>
      </c>
      <c r="D1574" s="106" t="s">
        <v>23</v>
      </c>
      <c r="E1574" s="104" t="s">
        <v>511</v>
      </c>
      <c r="F1574" s="104" t="s">
        <v>880</v>
      </c>
      <c r="G1574" s="104" t="s">
        <v>1219</v>
      </c>
      <c r="H1574" s="104" t="s">
        <v>908</v>
      </c>
      <c r="I1574" s="104" t="s">
        <v>1220</v>
      </c>
      <c r="J1574" s="104" t="s">
        <v>910</v>
      </c>
      <c r="K1574" s="104" t="s">
        <v>685</v>
      </c>
      <c r="L1574" s="104" t="s">
        <v>884</v>
      </c>
      <c r="M1574" s="104" t="s">
        <v>902</v>
      </c>
      <c r="N1574" s="107">
        <v>1</v>
      </c>
      <c r="O1574" s="107">
        <v>1</v>
      </c>
      <c r="P1574" s="107">
        <v>1</v>
      </c>
      <c r="Q1574" s="107">
        <v>1</v>
      </c>
      <c r="R1574" s="107">
        <v>1</v>
      </c>
      <c r="S1574" s="107">
        <v>1</v>
      </c>
      <c r="T1574" s="108">
        <v>0</v>
      </c>
      <c r="U1574" s="108">
        <v>0</v>
      </c>
      <c r="V1574" s="108">
        <v>0</v>
      </c>
      <c r="W1574" s="109">
        <v>1859827.5</v>
      </c>
      <c r="X1574" s="110">
        <v>0</v>
      </c>
      <c r="Y1574" s="111">
        <v>0</v>
      </c>
      <c r="Z1574" s="111">
        <v>9190.65</v>
      </c>
      <c r="AA1574" s="111">
        <v>0</v>
      </c>
      <c r="AB1574" s="111">
        <v>0</v>
      </c>
      <c r="AC1574" s="111">
        <v>0</v>
      </c>
      <c r="AD1574" s="112">
        <v>1859827.5</v>
      </c>
      <c r="AE1574" s="129">
        <v>44446</v>
      </c>
      <c r="AF1574" s="114">
        <v>47368</v>
      </c>
      <c r="AG1574" s="115">
        <v>1859827.5</v>
      </c>
      <c r="AH1574" s="116" t="s">
        <v>903</v>
      </c>
      <c r="AI1574" s="116" t="s">
        <v>904</v>
      </c>
      <c r="AJ1574" s="14">
        <v>0</v>
      </c>
      <c r="AK1574" s="14">
        <v>0</v>
      </c>
      <c r="AL1574" s="14">
        <v>0</v>
      </c>
      <c r="AM1574" s="14">
        <v>0</v>
      </c>
      <c r="AN1574" s="14">
        <v>0</v>
      </c>
      <c r="AO1574" s="14">
        <v>0</v>
      </c>
      <c r="AP1574" s="14">
        <v>0</v>
      </c>
      <c r="AQ1574" s="14">
        <v>0</v>
      </c>
      <c r="AR1574" s="14">
        <v>0</v>
      </c>
      <c r="AS1574" s="14">
        <v>0</v>
      </c>
      <c r="AT1574" s="14">
        <v>0</v>
      </c>
      <c r="AU1574" s="14">
        <v>0</v>
      </c>
      <c r="AV1574" s="14">
        <v>0</v>
      </c>
      <c r="AW1574" s="14">
        <v>0</v>
      </c>
      <c r="AX1574" s="14">
        <v>0</v>
      </c>
      <c r="AY1574" s="14">
        <f t="shared" si="72"/>
        <v>0</v>
      </c>
      <c r="AZ1574" s="14">
        <f t="shared" si="73"/>
        <v>0</v>
      </c>
      <c r="BA1574" s="14">
        <f t="shared" si="74"/>
        <v>0</v>
      </c>
    </row>
    <row r="1575" spans="1:53" x14ac:dyDescent="0.35">
      <c r="A1575" s="15" t="s">
        <v>3320</v>
      </c>
      <c r="B1575" s="127" t="s">
        <v>782</v>
      </c>
      <c r="C1575" s="105">
        <v>8</v>
      </c>
      <c r="D1575" s="106" t="s">
        <v>23</v>
      </c>
      <c r="E1575" s="104" t="s">
        <v>511</v>
      </c>
      <c r="F1575" s="104" t="s">
        <v>880</v>
      </c>
      <c r="G1575" s="104" t="s">
        <v>1219</v>
      </c>
      <c r="H1575" s="104" t="s">
        <v>908</v>
      </c>
      <c r="I1575" s="104" t="s">
        <v>1220</v>
      </c>
      <c r="J1575" s="104" t="s">
        <v>910</v>
      </c>
      <c r="K1575" s="104" t="s">
        <v>685</v>
      </c>
      <c r="L1575" s="104" t="s">
        <v>884</v>
      </c>
      <c r="M1575" s="104" t="s">
        <v>902</v>
      </c>
      <c r="N1575" s="107">
        <v>1</v>
      </c>
      <c r="O1575" s="107">
        <v>1</v>
      </c>
      <c r="P1575" s="107">
        <v>1</v>
      </c>
      <c r="Q1575" s="107">
        <v>1</v>
      </c>
      <c r="R1575" s="107">
        <v>1</v>
      </c>
      <c r="S1575" s="107">
        <v>1</v>
      </c>
      <c r="T1575" s="108">
        <v>0</v>
      </c>
      <c r="U1575" s="108">
        <v>0</v>
      </c>
      <c r="V1575" s="108">
        <v>0</v>
      </c>
      <c r="W1575" s="109">
        <v>53100</v>
      </c>
      <c r="X1575" s="110">
        <v>0</v>
      </c>
      <c r="Y1575" s="111">
        <v>0</v>
      </c>
      <c r="Z1575" s="111">
        <v>274.79000000000002</v>
      </c>
      <c r="AA1575" s="111">
        <v>0</v>
      </c>
      <c r="AB1575" s="111">
        <v>0</v>
      </c>
      <c r="AC1575" s="111">
        <v>0</v>
      </c>
      <c r="AD1575" s="112">
        <v>53100</v>
      </c>
      <c r="AE1575" s="129">
        <v>44446</v>
      </c>
      <c r="AF1575" s="114">
        <v>47733</v>
      </c>
      <c r="AG1575" s="115">
        <v>53100</v>
      </c>
      <c r="AH1575" s="116" t="s">
        <v>903</v>
      </c>
      <c r="AI1575" s="116" t="s">
        <v>904</v>
      </c>
      <c r="AJ1575" s="14">
        <v>0</v>
      </c>
      <c r="AK1575" s="14">
        <v>0</v>
      </c>
      <c r="AL1575" s="14">
        <v>0</v>
      </c>
      <c r="AM1575" s="14">
        <v>0</v>
      </c>
      <c r="AN1575" s="14">
        <v>0</v>
      </c>
      <c r="AO1575" s="14">
        <v>0</v>
      </c>
      <c r="AP1575" s="14">
        <v>0</v>
      </c>
      <c r="AQ1575" s="14">
        <v>0</v>
      </c>
      <c r="AR1575" s="14">
        <v>0</v>
      </c>
      <c r="AS1575" s="14">
        <v>0</v>
      </c>
      <c r="AT1575" s="14">
        <v>0</v>
      </c>
      <c r="AU1575" s="14">
        <v>0</v>
      </c>
      <c r="AV1575" s="14">
        <v>0</v>
      </c>
      <c r="AW1575" s="14">
        <v>0</v>
      </c>
      <c r="AX1575" s="14">
        <v>0</v>
      </c>
      <c r="AY1575" s="14">
        <f t="shared" si="72"/>
        <v>0</v>
      </c>
      <c r="AZ1575" s="14">
        <f t="shared" si="73"/>
        <v>0</v>
      </c>
      <c r="BA1575" s="14">
        <f t="shared" si="74"/>
        <v>0</v>
      </c>
    </row>
    <row r="1576" spans="1:53" x14ac:dyDescent="0.35">
      <c r="A1576" s="15" t="s">
        <v>3321</v>
      </c>
      <c r="B1576" s="127" t="s">
        <v>782</v>
      </c>
      <c r="C1576" s="105">
        <v>9</v>
      </c>
      <c r="D1576" s="106" t="s">
        <v>23</v>
      </c>
      <c r="E1576" s="104" t="s">
        <v>511</v>
      </c>
      <c r="F1576" s="104" t="s">
        <v>880</v>
      </c>
      <c r="G1576" s="104" t="s">
        <v>1219</v>
      </c>
      <c r="H1576" s="104" t="s">
        <v>908</v>
      </c>
      <c r="I1576" s="104" t="s">
        <v>1220</v>
      </c>
      <c r="J1576" s="104" t="s">
        <v>910</v>
      </c>
      <c r="K1576" s="104" t="s">
        <v>685</v>
      </c>
      <c r="L1576" s="104" t="s">
        <v>884</v>
      </c>
      <c r="M1576" s="104" t="s">
        <v>902</v>
      </c>
      <c r="N1576" s="107">
        <v>1</v>
      </c>
      <c r="O1576" s="107">
        <v>1</v>
      </c>
      <c r="P1576" s="107">
        <v>1</v>
      </c>
      <c r="Q1576" s="107">
        <v>1</v>
      </c>
      <c r="R1576" s="107">
        <v>1</v>
      </c>
      <c r="S1576" s="107">
        <v>1</v>
      </c>
      <c r="T1576" s="108">
        <v>0</v>
      </c>
      <c r="U1576" s="108">
        <v>0</v>
      </c>
      <c r="V1576" s="108">
        <v>0</v>
      </c>
      <c r="W1576" s="109">
        <v>105905</v>
      </c>
      <c r="X1576" s="110">
        <v>0</v>
      </c>
      <c r="Y1576" s="111">
        <v>0</v>
      </c>
      <c r="Z1576" s="111">
        <v>573.65</v>
      </c>
      <c r="AA1576" s="111">
        <v>0</v>
      </c>
      <c r="AB1576" s="111">
        <v>0</v>
      </c>
      <c r="AC1576" s="111">
        <v>0</v>
      </c>
      <c r="AD1576" s="112">
        <v>105905</v>
      </c>
      <c r="AE1576" s="129">
        <v>44446</v>
      </c>
      <c r="AF1576" s="114">
        <v>48098</v>
      </c>
      <c r="AG1576" s="115">
        <v>105905</v>
      </c>
      <c r="AH1576" s="116" t="s">
        <v>903</v>
      </c>
      <c r="AI1576" s="116" t="s">
        <v>904</v>
      </c>
      <c r="AJ1576" s="14">
        <v>0</v>
      </c>
      <c r="AK1576" s="14">
        <v>0</v>
      </c>
      <c r="AL1576" s="14">
        <v>0</v>
      </c>
      <c r="AM1576" s="14">
        <v>0</v>
      </c>
      <c r="AN1576" s="14">
        <v>0</v>
      </c>
      <c r="AO1576" s="14">
        <v>0</v>
      </c>
      <c r="AP1576" s="14">
        <v>0</v>
      </c>
      <c r="AQ1576" s="14">
        <v>0</v>
      </c>
      <c r="AR1576" s="14">
        <v>0</v>
      </c>
      <c r="AS1576" s="14">
        <v>0</v>
      </c>
      <c r="AT1576" s="14">
        <v>0</v>
      </c>
      <c r="AU1576" s="14">
        <v>0</v>
      </c>
      <c r="AV1576" s="14">
        <v>0</v>
      </c>
      <c r="AW1576" s="14">
        <v>0</v>
      </c>
      <c r="AX1576" s="14">
        <v>0</v>
      </c>
      <c r="AY1576" s="14">
        <f t="shared" si="72"/>
        <v>0</v>
      </c>
      <c r="AZ1576" s="14">
        <f t="shared" si="73"/>
        <v>0</v>
      </c>
      <c r="BA1576" s="14">
        <f t="shared" si="74"/>
        <v>0</v>
      </c>
    </row>
    <row r="1577" spans="1:53" x14ac:dyDescent="0.35">
      <c r="A1577" s="15" t="s">
        <v>2013</v>
      </c>
      <c r="B1577" s="127" t="s">
        <v>783</v>
      </c>
      <c r="C1577" s="105">
        <v>1</v>
      </c>
      <c r="D1577" s="106" t="s">
        <v>23</v>
      </c>
      <c r="E1577" s="104" t="s">
        <v>511</v>
      </c>
      <c r="F1577" s="104" t="s">
        <v>880</v>
      </c>
      <c r="G1577" s="104" t="s">
        <v>1219</v>
      </c>
      <c r="H1577" s="104" t="s">
        <v>908</v>
      </c>
      <c r="I1577" s="104" t="s">
        <v>1220</v>
      </c>
      <c r="J1577" s="104" t="s">
        <v>910</v>
      </c>
      <c r="K1577" s="104" t="s">
        <v>685</v>
      </c>
      <c r="L1577" s="104" t="s">
        <v>884</v>
      </c>
      <c r="M1577" s="104" t="s">
        <v>902</v>
      </c>
      <c r="N1577" s="107">
        <v>1</v>
      </c>
      <c r="O1577" s="107">
        <v>1</v>
      </c>
      <c r="P1577" s="107">
        <v>1</v>
      </c>
      <c r="Q1577" s="107">
        <v>1</v>
      </c>
      <c r="R1577" s="107">
        <v>1</v>
      </c>
      <c r="S1577" s="107">
        <v>1</v>
      </c>
      <c r="T1577" s="108">
        <v>0</v>
      </c>
      <c r="U1577" s="108">
        <v>0</v>
      </c>
      <c r="V1577" s="108">
        <v>0</v>
      </c>
      <c r="W1577" s="109">
        <v>109592.5</v>
      </c>
      <c r="X1577" s="110">
        <v>0</v>
      </c>
      <c r="Y1577" s="111">
        <v>0</v>
      </c>
      <c r="Z1577" s="111">
        <v>348.87</v>
      </c>
      <c r="AA1577" s="111">
        <v>0</v>
      </c>
      <c r="AB1577" s="111">
        <v>0</v>
      </c>
      <c r="AC1577" s="111">
        <v>0</v>
      </c>
      <c r="AD1577" s="112">
        <v>109592.5</v>
      </c>
      <c r="AE1577" s="129">
        <v>44467</v>
      </c>
      <c r="AF1577" s="114">
        <v>45197</v>
      </c>
      <c r="AG1577" s="115">
        <v>109592.5</v>
      </c>
      <c r="AH1577" s="116" t="s">
        <v>903</v>
      </c>
      <c r="AI1577" s="116" t="s">
        <v>904</v>
      </c>
      <c r="AJ1577" s="14">
        <v>0</v>
      </c>
      <c r="AK1577" s="14">
        <v>0</v>
      </c>
      <c r="AL1577" s="14">
        <v>0</v>
      </c>
      <c r="AM1577" s="14">
        <v>0</v>
      </c>
      <c r="AN1577" s="14">
        <v>0</v>
      </c>
      <c r="AO1577" s="14">
        <v>54796.25</v>
      </c>
      <c r="AP1577" s="14">
        <v>0</v>
      </c>
      <c r="AQ1577" s="14">
        <v>0</v>
      </c>
      <c r="AR1577" s="14">
        <v>0</v>
      </c>
      <c r="AS1577" s="14">
        <v>0</v>
      </c>
      <c r="AT1577" s="14">
        <v>0</v>
      </c>
      <c r="AU1577" s="14">
        <v>54796.25</v>
      </c>
      <c r="AV1577" s="14">
        <v>0</v>
      </c>
      <c r="AW1577" s="14">
        <v>0</v>
      </c>
      <c r="AX1577" s="14">
        <v>0</v>
      </c>
      <c r="AY1577" s="14">
        <f t="shared" si="72"/>
        <v>0</v>
      </c>
      <c r="AZ1577" s="14">
        <f t="shared" si="73"/>
        <v>109592.5</v>
      </c>
      <c r="BA1577" s="14">
        <f t="shared" si="74"/>
        <v>109592.5</v>
      </c>
    </row>
    <row r="1578" spans="1:53" x14ac:dyDescent="0.35">
      <c r="A1578" s="15" t="s">
        <v>3322</v>
      </c>
      <c r="B1578" s="127" t="s">
        <v>783</v>
      </c>
      <c r="C1578" s="105">
        <v>2</v>
      </c>
      <c r="D1578" s="106" t="s">
        <v>23</v>
      </c>
      <c r="E1578" s="104" t="s">
        <v>511</v>
      </c>
      <c r="F1578" s="104" t="s">
        <v>880</v>
      </c>
      <c r="G1578" s="104" t="s">
        <v>1219</v>
      </c>
      <c r="H1578" s="104" t="s">
        <v>908</v>
      </c>
      <c r="I1578" s="104" t="s">
        <v>1220</v>
      </c>
      <c r="J1578" s="104" t="s">
        <v>910</v>
      </c>
      <c r="K1578" s="104" t="s">
        <v>685</v>
      </c>
      <c r="L1578" s="104" t="s">
        <v>884</v>
      </c>
      <c r="M1578" s="104" t="s">
        <v>902</v>
      </c>
      <c r="N1578" s="107">
        <v>1</v>
      </c>
      <c r="O1578" s="107">
        <v>1</v>
      </c>
      <c r="P1578" s="107">
        <v>1</v>
      </c>
      <c r="Q1578" s="107">
        <v>1</v>
      </c>
      <c r="R1578" s="107">
        <v>1</v>
      </c>
      <c r="S1578" s="107">
        <v>1</v>
      </c>
      <c r="T1578" s="108">
        <v>0</v>
      </c>
      <c r="U1578" s="108">
        <v>0</v>
      </c>
      <c r="V1578" s="108">
        <v>0</v>
      </c>
      <c r="W1578" s="109">
        <v>348395</v>
      </c>
      <c r="X1578" s="110">
        <v>0</v>
      </c>
      <c r="Y1578" s="111">
        <v>0</v>
      </c>
      <c r="Z1578" s="111">
        <v>1248.42</v>
      </c>
      <c r="AA1578" s="111">
        <v>0</v>
      </c>
      <c r="AB1578" s="111">
        <v>0</v>
      </c>
      <c r="AC1578" s="111">
        <v>0</v>
      </c>
      <c r="AD1578" s="112">
        <v>348395</v>
      </c>
      <c r="AE1578" s="129">
        <v>44467</v>
      </c>
      <c r="AF1578" s="114">
        <v>45563</v>
      </c>
      <c r="AG1578" s="115">
        <v>348395</v>
      </c>
      <c r="AH1578" s="116" t="s">
        <v>903</v>
      </c>
      <c r="AI1578" s="116" t="s">
        <v>904</v>
      </c>
      <c r="AJ1578" s="14">
        <v>0</v>
      </c>
      <c r="AK1578" s="14">
        <v>0</v>
      </c>
      <c r="AL1578" s="14">
        <v>0</v>
      </c>
      <c r="AM1578" s="14">
        <v>0</v>
      </c>
      <c r="AN1578" s="14">
        <v>0</v>
      </c>
      <c r="AO1578" s="14">
        <v>0</v>
      </c>
      <c r="AP1578" s="14">
        <v>0</v>
      </c>
      <c r="AQ1578" s="14">
        <v>0</v>
      </c>
      <c r="AR1578" s="14">
        <v>0</v>
      </c>
      <c r="AS1578" s="14">
        <v>0</v>
      </c>
      <c r="AT1578" s="14">
        <v>0</v>
      </c>
      <c r="AU1578" s="14">
        <v>0</v>
      </c>
      <c r="AV1578" s="14">
        <v>0</v>
      </c>
      <c r="AW1578" s="14">
        <v>0</v>
      </c>
      <c r="AX1578" s="14">
        <v>0</v>
      </c>
      <c r="AY1578" s="14">
        <f t="shared" si="72"/>
        <v>0</v>
      </c>
      <c r="AZ1578" s="14">
        <f t="shared" si="73"/>
        <v>0</v>
      </c>
      <c r="BA1578" s="14">
        <f t="shared" si="74"/>
        <v>0</v>
      </c>
    </row>
    <row r="1579" spans="1:53" x14ac:dyDescent="0.35">
      <c r="A1579" s="15" t="s">
        <v>3323</v>
      </c>
      <c r="B1579" s="127" t="s">
        <v>783</v>
      </c>
      <c r="C1579" s="105">
        <v>3</v>
      </c>
      <c r="D1579" s="106" t="s">
        <v>23</v>
      </c>
      <c r="E1579" s="104" t="s">
        <v>511</v>
      </c>
      <c r="F1579" s="104" t="s">
        <v>880</v>
      </c>
      <c r="G1579" s="104" t="s">
        <v>1219</v>
      </c>
      <c r="H1579" s="104" t="s">
        <v>908</v>
      </c>
      <c r="I1579" s="104" t="s">
        <v>1220</v>
      </c>
      <c r="J1579" s="104" t="s">
        <v>910</v>
      </c>
      <c r="K1579" s="104" t="s">
        <v>685</v>
      </c>
      <c r="L1579" s="104" t="s">
        <v>884</v>
      </c>
      <c r="M1579" s="104" t="s">
        <v>902</v>
      </c>
      <c r="N1579" s="107">
        <v>1</v>
      </c>
      <c r="O1579" s="107">
        <v>1</v>
      </c>
      <c r="P1579" s="107">
        <v>1</v>
      </c>
      <c r="Q1579" s="107">
        <v>1</v>
      </c>
      <c r="R1579" s="107">
        <v>1</v>
      </c>
      <c r="S1579" s="107">
        <v>1</v>
      </c>
      <c r="T1579" s="108">
        <v>0</v>
      </c>
      <c r="U1579" s="108">
        <v>0</v>
      </c>
      <c r="V1579" s="108">
        <v>0</v>
      </c>
      <c r="W1579" s="109">
        <v>144845</v>
      </c>
      <c r="X1579" s="110">
        <v>0</v>
      </c>
      <c r="Y1579" s="111">
        <v>0</v>
      </c>
      <c r="Z1579" s="111">
        <v>568.52</v>
      </c>
      <c r="AA1579" s="111">
        <v>0</v>
      </c>
      <c r="AB1579" s="111">
        <v>0</v>
      </c>
      <c r="AC1579" s="111">
        <v>0</v>
      </c>
      <c r="AD1579" s="112">
        <v>144845</v>
      </c>
      <c r="AE1579" s="129">
        <v>44467</v>
      </c>
      <c r="AF1579" s="114">
        <v>45928</v>
      </c>
      <c r="AG1579" s="115">
        <v>114845</v>
      </c>
      <c r="AH1579" s="116" t="s">
        <v>903</v>
      </c>
      <c r="AI1579" s="116" t="s">
        <v>904</v>
      </c>
      <c r="AJ1579" s="14">
        <v>0</v>
      </c>
      <c r="AK1579" s="14">
        <v>0</v>
      </c>
      <c r="AL1579" s="14">
        <v>0</v>
      </c>
      <c r="AM1579" s="14">
        <v>0</v>
      </c>
      <c r="AN1579" s="14">
        <v>0</v>
      </c>
      <c r="AO1579" s="14">
        <v>0</v>
      </c>
      <c r="AP1579" s="14">
        <v>0</v>
      </c>
      <c r="AQ1579" s="14">
        <v>0</v>
      </c>
      <c r="AR1579" s="14">
        <v>0</v>
      </c>
      <c r="AS1579" s="14">
        <v>0</v>
      </c>
      <c r="AT1579" s="14">
        <v>0</v>
      </c>
      <c r="AU1579" s="14">
        <v>0</v>
      </c>
      <c r="AV1579" s="14">
        <v>0</v>
      </c>
      <c r="AW1579" s="14">
        <v>0</v>
      </c>
      <c r="AX1579" s="14">
        <v>0</v>
      </c>
      <c r="AY1579" s="14">
        <f t="shared" si="72"/>
        <v>0</v>
      </c>
      <c r="AZ1579" s="14">
        <f t="shared" si="73"/>
        <v>0</v>
      </c>
      <c r="BA1579" s="14">
        <f t="shared" si="74"/>
        <v>0</v>
      </c>
    </row>
    <row r="1580" spans="1:53" x14ac:dyDescent="0.35">
      <c r="A1580" s="15" t="s">
        <v>3324</v>
      </c>
      <c r="B1580" s="127" t="s">
        <v>783</v>
      </c>
      <c r="C1580" s="105">
        <v>4</v>
      </c>
      <c r="D1580" s="106" t="s">
        <v>23</v>
      </c>
      <c r="E1580" s="104" t="s">
        <v>511</v>
      </c>
      <c r="F1580" s="104" t="s">
        <v>880</v>
      </c>
      <c r="G1580" s="104" t="s">
        <v>1219</v>
      </c>
      <c r="H1580" s="104" t="s">
        <v>908</v>
      </c>
      <c r="I1580" s="104" t="s">
        <v>1220</v>
      </c>
      <c r="J1580" s="104" t="s">
        <v>910</v>
      </c>
      <c r="K1580" s="104" t="s">
        <v>685</v>
      </c>
      <c r="L1580" s="104" t="s">
        <v>884</v>
      </c>
      <c r="M1580" s="104" t="s">
        <v>902</v>
      </c>
      <c r="N1580" s="107">
        <v>1</v>
      </c>
      <c r="O1580" s="107">
        <v>1</v>
      </c>
      <c r="P1580" s="107">
        <v>1</v>
      </c>
      <c r="Q1580" s="107">
        <v>1</v>
      </c>
      <c r="R1580" s="107">
        <v>1</v>
      </c>
      <c r="S1580" s="107">
        <v>1</v>
      </c>
      <c r="T1580" s="108">
        <v>0</v>
      </c>
      <c r="U1580" s="108">
        <v>0</v>
      </c>
      <c r="V1580" s="108">
        <v>0</v>
      </c>
      <c r="W1580" s="109">
        <v>458135</v>
      </c>
      <c r="X1580" s="110">
        <v>0</v>
      </c>
      <c r="Y1580" s="111">
        <v>0</v>
      </c>
      <c r="Z1580" s="111">
        <v>1935.62</v>
      </c>
      <c r="AA1580" s="111">
        <v>0</v>
      </c>
      <c r="AB1580" s="111">
        <v>0</v>
      </c>
      <c r="AC1580" s="111">
        <v>0</v>
      </c>
      <c r="AD1580" s="112">
        <v>458135</v>
      </c>
      <c r="AE1580" s="129">
        <v>44467</v>
      </c>
      <c r="AF1580" s="114">
        <v>46293</v>
      </c>
      <c r="AG1580" s="115">
        <v>458135</v>
      </c>
      <c r="AH1580" s="116" t="s">
        <v>903</v>
      </c>
      <c r="AI1580" s="116" t="s">
        <v>904</v>
      </c>
      <c r="AJ1580" s="14">
        <v>0</v>
      </c>
      <c r="AK1580" s="14">
        <v>0</v>
      </c>
      <c r="AL1580" s="14">
        <v>0</v>
      </c>
      <c r="AM1580" s="14">
        <v>0</v>
      </c>
      <c r="AN1580" s="14">
        <v>0</v>
      </c>
      <c r="AO1580" s="14">
        <v>0</v>
      </c>
      <c r="AP1580" s="14">
        <v>0</v>
      </c>
      <c r="AQ1580" s="14">
        <v>0</v>
      </c>
      <c r="AR1580" s="14">
        <v>0</v>
      </c>
      <c r="AS1580" s="14">
        <v>0</v>
      </c>
      <c r="AT1580" s="14">
        <v>0</v>
      </c>
      <c r="AU1580" s="14">
        <v>0</v>
      </c>
      <c r="AV1580" s="14">
        <v>0</v>
      </c>
      <c r="AW1580" s="14">
        <v>0</v>
      </c>
      <c r="AX1580" s="14">
        <v>0</v>
      </c>
      <c r="AY1580" s="14">
        <f t="shared" si="72"/>
        <v>0</v>
      </c>
      <c r="AZ1580" s="14">
        <f t="shared" si="73"/>
        <v>0</v>
      </c>
      <c r="BA1580" s="14">
        <f t="shared" si="74"/>
        <v>0</v>
      </c>
    </row>
    <row r="1581" spans="1:53" x14ac:dyDescent="0.35">
      <c r="A1581" s="15" t="s">
        <v>3325</v>
      </c>
      <c r="B1581" s="127" t="s">
        <v>783</v>
      </c>
      <c r="C1581" s="105">
        <v>5</v>
      </c>
      <c r="D1581" s="106" t="s">
        <v>23</v>
      </c>
      <c r="E1581" s="104" t="s">
        <v>511</v>
      </c>
      <c r="F1581" s="104" t="s">
        <v>880</v>
      </c>
      <c r="G1581" s="104" t="s">
        <v>1219</v>
      </c>
      <c r="H1581" s="104" t="s">
        <v>908</v>
      </c>
      <c r="I1581" s="104" t="s">
        <v>1220</v>
      </c>
      <c r="J1581" s="104" t="s">
        <v>910</v>
      </c>
      <c r="K1581" s="104" t="s">
        <v>685</v>
      </c>
      <c r="L1581" s="104" t="s">
        <v>884</v>
      </c>
      <c r="M1581" s="104" t="s">
        <v>902</v>
      </c>
      <c r="N1581" s="107">
        <v>1</v>
      </c>
      <c r="O1581" s="107">
        <v>1</v>
      </c>
      <c r="P1581" s="107">
        <v>1</v>
      </c>
      <c r="Q1581" s="107">
        <v>1</v>
      </c>
      <c r="R1581" s="107">
        <v>1</v>
      </c>
      <c r="S1581" s="107">
        <v>1</v>
      </c>
      <c r="T1581" s="108">
        <v>0</v>
      </c>
      <c r="U1581" s="108">
        <v>0</v>
      </c>
      <c r="V1581" s="108">
        <v>0</v>
      </c>
      <c r="W1581" s="109">
        <v>925710</v>
      </c>
      <c r="X1581" s="110">
        <v>0</v>
      </c>
      <c r="Y1581" s="111">
        <v>0</v>
      </c>
      <c r="Z1581" s="111">
        <v>4134.84</v>
      </c>
      <c r="AA1581" s="111">
        <v>0</v>
      </c>
      <c r="AB1581" s="111">
        <v>0</v>
      </c>
      <c r="AC1581" s="111">
        <v>0</v>
      </c>
      <c r="AD1581" s="112">
        <v>925710</v>
      </c>
      <c r="AE1581" s="129">
        <v>44467</v>
      </c>
      <c r="AF1581" s="114">
        <v>46658</v>
      </c>
      <c r="AG1581" s="115">
        <v>925710</v>
      </c>
      <c r="AH1581" s="116" t="s">
        <v>903</v>
      </c>
      <c r="AI1581" s="116" t="s">
        <v>904</v>
      </c>
      <c r="AJ1581" s="14">
        <v>0</v>
      </c>
      <c r="AK1581" s="14">
        <v>0</v>
      </c>
      <c r="AL1581" s="14">
        <v>0</v>
      </c>
      <c r="AM1581" s="14">
        <v>0</v>
      </c>
      <c r="AN1581" s="14">
        <v>0</v>
      </c>
      <c r="AO1581" s="14">
        <v>0</v>
      </c>
      <c r="AP1581" s="14">
        <v>0</v>
      </c>
      <c r="AQ1581" s="14">
        <v>0</v>
      </c>
      <c r="AR1581" s="14">
        <v>0</v>
      </c>
      <c r="AS1581" s="14">
        <v>0</v>
      </c>
      <c r="AT1581" s="14">
        <v>0</v>
      </c>
      <c r="AU1581" s="14">
        <v>0</v>
      </c>
      <c r="AV1581" s="14">
        <v>0</v>
      </c>
      <c r="AW1581" s="14">
        <v>0</v>
      </c>
      <c r="AX1581" s="14">
        <v>0</v>
      </c>
      <c r="AY1581" s="14">
        <f t="shared" si="72"/>
        <v>0</v>
      </c>
      <c r="AZ1581" s="14">
        <f t="shared" si="73"/>
        <v>0</v>
      </c>
      <c r="BA1581" s="14">
        <f t="shared" si="74"/>
        <v>0</v>
      </c>
    </row>
    <row r="1582" spans="1:53" x14ac:dyDescent="0.35">
      <c r="A1582" s="15" t="s">
        <v>3326</v>
      </c>
      <c r="B1582" s="127" t="s">
        <v>783</v>
      </c>
      <c r="C1582" s="105">
        <v>6</v>
      </c>
      <c r="D1582" s="106" t="s">
        <v>23</v>
      </c>
      <c r="E1582" s="104" t="s">
        <v>511</v>
      </c>
      <c r="F1582" s="104" t="s">
        <v>880</v>
      </c>
      <c r="G1582" s="104" t="s">
        <v>1219</v>
      </c>
      <c r="H1582" s="104" t="s">
        <v>908</v>
      </c>
      <c r="I1582" s="104" t="s">
        <v>1220</v>
      </c>
      <c r="J1582" s="104" t="s">
        <v>910</v>
      </c>
      <c r="K1582" s="104" t="s">
        <v>685</v>
      </c>
      <c r="L1582" s="104" t="s">
        <v>884</v>
      </c>
      <c r="M1582" s="104" t="s">
        <v>902</v>
      </c>
      <c r="N1582" s="107">
        <v>1</v>
      </c>
      <c r="O1582" s="107">
        <v>1</v>
      </c>
      <c r="P1582" s="107">
        <v>1</v>
      </c>
      <c r="Q1582" s="107">
        <v>1</v>
      </c>
      <c r="R1582" s="107">
        <v>1</v>
      </c>
      <c r="S1582" s="107">
        <v>1</v>
      </c>
      <c r="T1582" s="108">
        <v>0</v>
      </c>
      <c r="U1582" s="108">
        <v>0</v>
      </c>
      <c r="V1582" s="108">
        <v>0</v>
      </c>
      <c r="W1582" s="109">
        <v>3460645</v>
      </c>
      <c r="X1582" s="110">
        <v>0</v>
      </c>
      <c r="Y1582" s="111">
        <v>0</v>
      </c>
      <c r="Z1582" s="111">
        <v>16265.03</v>
      </c>
      <c r="AA1582" s="111">
        <v>0</v>
      </c>
      <c r="AB1582" s="111">
        <v>0</v>
      </c>
      <c r="AC1582" s="111">
        <v>0</v>
      </c>
      <c r="AD1582" s="112">
        <v>3460645</v>
      </c>
      <c r="AE1582" s="129">
        <v>44467</v>
      </c>
      <c r="AF1582" s="114">
        <v>47024</v>
      </c>
      <c r="AG1582" s="115">
        <v>3460645</v>
      </c>
      <c r="AH1582" s="116" t="s">
        <v>903</v>
      </c>
      <c r="AI1582" s="116" t="s">
        <v>904</v>
      </c>
      <c r="AJ1582" s="14">
        <v>0</v>
      </c>
      <c r="AK1582" s="14">
        <v>0</v>
      </c>
      <c r="AL1582" s="14">
        <v>0</v>
      </c>
      <c r="AM1582" s="14">
        <v>0</v>
      </c>
      <c r="AN1582" s="14">
        <v>0</v>
      </c>
      <c r="AO1582" s="14">
        <v>0</v>
      </c>
      <c r="AP1582" s="14">
        <v>0</v>
      </c>
      <c r="AQ1582" s="14">
        <v>0</v>
      </c>
      <c r="AR1582" s="14">
        <v>0</v>
      </c>
      <c r="AS1582" s="14">
        <v>0</v>
      </c>
      <c r="AT1582" s="14">
        <v>0</v>
      </c>
      <c r="AU1582" s="14">
        <v>0</v>
      </c>
      <c r="AV1582" s="14">
        <v>0</v>
      </c>
      <c r="AW1582" s="14">
        <v>0</v>
      </c>
      <c r="AX1582" s="14">
        <v>0</v>
      </c>
      <c r="AY1582" s="14">
        <f t="shared" si="72"/>
        <v>0</v>
      </c>
      <c r="AZ1582" s="14">
        <f t="shared" si="73"/>
        <v>0</v>
      </c>
      <c r="BA1582" s="14">
        <f t="shared" si="74"/>
        <v>0</v>
      </c>
    </row>
    <row r="1583" spans="1:53" x14ac:dyDescent="0.35">
      <c r="A1583" s="15" t="s">
        <v>3327</v>
      </c>
      <c r="B1583" s="127" t="s">
        <v>783</v>
      </c>
      <c r="C1583" s="105">
        <v>7</v>
      </c>
      <c r="D1583" s="106" t="s">
        <v>23</v>
      </c>
      <c r="E1583" s="104" t="s">
        <v>511</v>
      </c>
      <c r="F1583" s="104" t="s">
        <v>880</v>
      </c>
      <c r="G1583" s="104" t="s">
        <v>1219</v>
      </c>
      <c r="H1583" s="104" t="s">
        <v>908</v>
      </c>
      <c r="I1583" s="104" t="s">
        <v>1220</v>
      </c>
      <c r="J1583" s="104" t="s">
        <v>910</v>
      </c>
      <c r="K1583" s="104" t="s">
        <v>685</v>
      </c>
      <c r="L1583" s="104" t="s">
        <v>884</v>
      </c>
      <c r="M1583" s="104" t="s">
        <v>902</v>
      </c>
      <c r="N1583" s="107">
        <v>1</v>
      </c>
      <c r="O1583" s="107">
        <v>1</v>
      </c>
      <c r="P1583" s="107">
        <v>1</v>
      </c>
      <c r="Q1583" s="107">
        <v>1</v>
      </c>
      <c r="R1583" s="107">
        <v>1</v>
      </c>
      <c r="S1583" s="107">
        <v>1</v>
      </c>
      <c r="T1583" s="108">
        <v>0</v>
      </c>
      <c r="U1583" s="108">
        <v>0</v>
      </c>
      <c r="V1583" s="108">
        <v>0</v>
      </c>
      <c r="W1583" s="109">
        <v>1880920</v>
      </c>
      <c r="X1583" s="110">
        <v>0</v>
      </c>
      <c r="Y1583" s="111">
        <v>0</v>
      </c>
      <c r="Z1583" s="111">
        <v>9294.8799999999992</v>
      </c>
      <c r="AA1583" s="111">
        <v>0</v>
      </c>
      <c r="AB1583" s="111">
        <v>0</v>
      </c>
      <c r="AC1583" s="111">
        <v>0</v>
      </c>
      <c r="AD1583" s="112">
        <v>1880920</v>
      </c>
      <c r="AE1583" s="129">
        <v>44467</v>
      </c>
      <c r="AF1583" s="114">
        <v>47389</v>
      </c>
      <c r="AG1583" s="115">
        <v>1880920</v>
      </c>
      <c r="AH1583" s="116" t="s">
        <v>903</v>
      </c>
      <c r="AI1583" s="116" t="s">
        <v>904</v>
      </c>
      <c r="AJ1583" s="14">
        <v>0</v>
      </c>
      <c r="AK1583" s="14">
        <v>0</v>
      </c>
      <c r="AL1583" s="14">
        <v>0</v>
      </c>
      <c r="AM1583" s="14">
        <v>0</v>
      </c>
      <c r="AN1583" s="14">
        <v>0</v>
      </c>
      <c r="AO1583" s="14">
        <v>0</v>
      </c>
      <c r="AP1583" s="14">
        <v>0</v>
      </c>
      <c r="AQ1583" s="14">
        <v>0</v>
      </c>
      <c r="AR1583" s="14">
        <v>0</v>
      </c>
      <c r="AS1583" s="14">
        <v>0</v>
      </c>
      <c r="AT1583" s="14">
        <v>0</v>
      </c>
      <c r="AU1583" s="14">
        <v>0</v>
      </c>
      <c r="AV1583" s="14">
        <v>0</v>
      </c>
      <c r="AW1583" s="14">
        <v>0</v>
      </c>
      <c r="AX1583" s="14">
        <v>0</v>
      </c>
      <c r="AY1583" s="14">
        <f t="shared" si="72"/>
        <v>0</v>
      </c>
      <c r="AZ1583" s="14">
        <f t="shared" si="73"/>
        <v>0</v>
      </c>
      <c r="BA1583" s="14">
        <f t="shared" si="74"/>
        <v>0</v>
      </c>
    </row>
    <row r="1584" spans="1:53" x14ac:dyDescent="0.35">
      <c r="A1584" s="15" t="s">
        <v>3328</v>
      </c>
      <c r="B1584" s="127" t="s">
        <v>783</v>
      </c>
      <c r="C1584" s="105">
        <v>8</v>
      </c>
      <c r="D1584" s="106" t="s">
        <v>23</v>
      </c>
      <c r="E1584" s="104" t="s">
        <v>511</v>
      </c>
      <c r="F1584" s="104" t="s">
        <v>880</v>
      </c>
      <c r="G1584" s="104" t="s">
        <v>1219</v>
      </c>
      <c r="H1584" s="104" t="s">
        <v>908</v>
      </c>
      <c r="I1584" s="104" t="s">
        <v>1220</v>
      </c>
      <c r="J1584" s="104" t="s">
        <v>910</v>
      </c>
      <c r="K1584" s="104" t="s">
        <v>685</v>
      </c>
      <c r="L1584" s="104" t="s">
        <v>884</v>
      </c>
      <c r="M1584" s="104" t="s">
        <v>902</v>
      </c>
      <c r="N1584" s="107">
        <v>1</v>
      </c>
      <c r="O1584" s="107">
        <v>1</v>
      </c>
      <c r="P1584" s="107">
        <v>1</v>
      </c>
      <c r="Q1584" s="107">
        <v>1</v>
      </c>
      <c r="R1584" s="107">
        <v>1</v>
      </c>
      <c r="S1584" s="107">
        <v>1</v>
      </c>
      <c r="T1584" s="108">
        <v>0</v>
      </c>
      <c r="U1584" s="108">
        <v>0</v>
      </c>
      <c r="V1584" s="108">
        <v>0</v>
      </c>
      <c r="W1584" s="109">
        <v>93515</v>
      </c>
      <c r="X1584" s="110">
        <v>0</v>
      </c>
      <c r="Y1584" s="111">
        <v>0</v>
      </c>
      <c r="Z1584" s="111">
        <v>483.94</v>
      </c>
      <c r="AA1584" s="111">
        <v>0</v>
      </c>
      <c r="AB1584" s="111">
        <v>0</v>
      </c>
      <c r="AC1584" s="111">
        <v>0</v>
      </c>
      <c r="AD1584" s="112">
        <v>93515</v>
      </c>
      <c r="AE1584" s="129">
        <v>44467</v>
      </c>
      <c r="AF1584" s="114">
        <v>47754</v>
      </c>
      <c r="AG1584" s="115">
        <v>93515</v>
      </c>
      <c r="AH1584" s="116" t="s">
        <v>903</v>
      </c>
      <c r="AI1584" s="116" t="s">
        <v>904</v>
      </c>
      <c r="AJ1584" s="14">
        <v>0</v>
      </c>
      <c r="AK1584" s="14">
        <v>0</v>
      </c>
      <c r="AL1584" s="14">
        <v>0</v>
      </c>
      <c r="AM1584" s="14">
        <v>0</v>
      </c>
      <c r="AN1584" s="14">
        <v>0</v>
      </c>
      <c r="AO1584" s="14">
        <v>0</v>
      </c>
      <c r="AP1584" s="14">
        <v>0</v>
      </c>
      <c r="AQ1584" s="14">
        <v>0</v>
      </c>
      <c r="AR1584" s="14">
        <v>0</v>
      </c>
      <c r="AS1584" s="14">
        <v>0</v>
      </c>
      <c r="AT1584" s="14">
        <v>0</v>
      </c>
      <c r="AU1584" s="14">
        <v>0</v>
      </c>
      <c r="AV1584" s="14">
        <v>0</v>
      </c>
      <c r="AW1584" s="14">
        <v>0</v>
      </c>
      <c r="AX1584" s="14">
        <v>0</v>
      </c>
      <c r="AY1584" s="14">
        <f t="shared" si="72"/>
        <v>0</v>
      </c>
      <c r="AZ1584" s="14">
        <f t="shared" si="73"/>
        <v>0</v>
      </c>
      <c r="BA1584" s="14">
        <f t="shared" si="74"/>
        <v>0</v>
      </c>
    </row>
    <row r="1585" spans="1:53" x14ac:dyDescent="0.35">
      <c r="A1585" s="15" t="s">
        <v>3329</v>
      </c>
      <c r="B1585" s="127" t="s">
        <v>783</v>
      </c>
      <c r="C1585" s="105">
        <v>9</v>
      </c>
      <c r="D1585" s="106" t="s">
        <v>23</v>
      </c>
      <c r="E1585" s="104" t="s">
        <v>511</v>
      </c>
      <c r="F1585" s="104" t="s">
        <v>880</v>
      </c>
      <c r="G1585" s="104" t="s">
        <v>1219</v>
      </c>
      <c r="H1585" s="104" t="s">
        <v>908</v>
      </c>
      <c r="I1585" s="104" t="s">
        <v>1220</v>
      </c>
      <c r="J1585" s="104" t="s">
        <v>910</v>
      </c>
      <c r="K1585" s="104" t="s">
        <v>685</v>
      </c>
      <c r="L1585" s="104" t="s">
        <v>884</v>
      </c>
      <c r="M1585" s="104" t="s">
        <v>902</v>
      </c>
      <c r="N1585" s="107">
        <v>1</v>
      </c>
      <c r="O1585" s="107">
        <v>1</v>
      </c>
      <c r="P1585" s="107">
        <v>1</v>
      </c>
      <c r="Q1585" s="107">
        <v>1</v>
      </c>
      <c r="R1585" s="107">
        <v>1</v>
      </c>
      <c r="S1585" s="107">
        <v>1</v>
      </c>
      <c r="T1585" s="108">
        <v>0</v>
      </c>
      <c r="U1585" s="108">
        <v>0</v>
      </c>
      <c r="V1585" s="108">
        <v>0</v>
      </c>
      <c r="W1585" s="109">
        <v>51920</v>
      </c>
      <c r="X1585" s="110">
        <v>0</v>
      </c>
      <c r="Y1585" s="111">
        <v>0</v>
      </c>
      <c r="Z1585" s="111">
        <v>281.23</v>
      </c>
      <c r="AA1585" s="111">
        <v>0</v>
      </c>
      <c r="AB1585" s="111">
        <v>0</v>
      </c>
      <c r="AC1585" s="111">
        <v>0</v>
      </c>
      <c r="AD1585" s="112">
        <v>51920</v>
      </c>
      <c r="AE1585" s="129">
        <v>44467</v>
      </c>
      <c r="AF1585" s="114">
        <v>48119</v>
      </c>
      <c r="AG1585" s="115">
        <v>51920</v>
      </c>
      <c r="AH1585" s="116" t="s">
        <v>903</v>
      </c>
      <c r="AI1585" s="116" t="s">
        <v>904</v>
      </c>
      <c r="AJ1585" s="14">
        <v>0</v>
      </c>
      <c r="AK1585" s="14">
        <v>0</v>
      </c>
      <c r="AL1585" s="14">
        <v>0</v>
      </c>
      <c r="AM1585" s="14">
        <v>0</v>
      </c>
      <c r="AN1585" s="14">
        <v>0</v>
      </c>
      <c r="AO1585" s="14">
        <v>0</v>
      </c>
      <c r="AP1585" s="14">
        <v>0</v>
      </c>
      <c r="AQ1585" s="14">
        <v>0</v>
      </c>
      <c r="AR1585" s="14">
        <v>0</v>
      </c>
      <c r="AS1585" s="14">
        <v>0</v>
      </c>
      <c r="AT1585" s="14">
        <v>0</v>
      </c>
      <c r="AU1585" s="14">
        <v>0</v>
      </c>
      <c r="AV1585" s="14">
        <v>0</v>
      </c>
      <c r="AW1585" s="14">
        <v>0</v>
      </c>
      <c r="AX1585" s="14">
        <v>0</v>
      </c>
      <c r="AY1585" s="14">
        <f t="shared" si="72"/>
        <v>0</v>
      </c>
      <c r="AZ1585" s="14">
        <f t="shared" si="73"/>
        <v>0</v>
      </c>
      <c r="BA1585" s="14">
        <f t="shared" si="74"/>
        <v>0</v>
      </c>
    </row>
    <row r="1586" spans="1:53" x14ac:dyDescent="0.35">
      <c r="A1586" s="15" t="s">
        <v>3330</v>
      </c>
      <c r="B1586" s="117" t="s">
        <v>1479</v>
      </c>
      <c r="C1586" s="105">
        <v>1</v>
      </c>
      <c r="D1586" s="106" t="s">
        <v>23</v>
      </c>
      <c r="E1586" s="104" t="s">
        <v>511</v>
      </c>
      <c r="F1586" s="104" t="s">
        <v>880</v>
      </c>
      <c r="G1586" s="104" t="s">
        <v>907</v>
      </c>
      <c r="H1586" s="104" t="s">
        <v>908</v>
      </c>
      <c r="I1586" s="104" t="s">
        <v>909</v>
      </c>
      <c r="J1586" s="104" t="s">
        <v>910</v>
      </c>
      <c r="K1586" s="104" t="s">
        <v>554</v>
      </c>
      <c r="L1586" s="104" t="s">
        <v>884</v>
      </c>
      <c r="M1586" s="104" t="s">
        <v>902</v>
      </c>
      <c r="N1586" s="105">
        <v>1</v>
      </c>
      <c r="O1586" s="105">
        <v>1</v>
      </c>
      <c r="P1586" s="105">
        <v>1</v>
      </c>
      <c r="Q1586" s="107">
        <v>1</v>
      </c>
      <c r="R1586" s="107">
        <v>1</v>
      </c>
      <c r="S1586" s="107">
        <v>1</v>
      </c>
      <c r="T1586" s="108">
        <v>0</v>
      </c>
      <c r="U1586" s="108">
        <v>0</v>
      </c>
      <c r="V1586" s="108">
        <v>0</v>
      </c>
      <c r="W1586" s="109">
        <v>0</v>
      </c>
      <c r="X1586" s="110">
        <v>0</v>
      </c>
      <c r="Y1586" s="111">
        <v>0</v>
      </c>
      <c r="Z1586" s="111">
        <v>0</v>
      </c>
      <c r="AA1586" s="111">
        <v>0</v>
      </c>
      <c r="AB1586" s="111">
        <v>0</v>
      </c>
      <c r="AC1586" s="111">
        <v>0</v>
      </c>
      <c r="AD1586" s="112">
        <v>0</v>
      </c>
      <c r="AE1586" s="129">
        <v>44498</v>
      </c>
      <c r="AF1586" s="114">
        <v>44656</v>
      </c>
      <c r="AG1586" s="115">
        <v>1004363.57</v>
      </c>
      <c r="AH1586" s="116" t="s">
        <v>903</v>
      </c>
      <c r="AI1586" s="116" t="s">
        <v>904</v>
      </c>
      <c r="AJ1586" s="14">
        <v>0</v>
      </c>
      <c r="AK1586" s="14">
        <v>0</v>
      </c>
      <c r="AL1586" s="14">
        <v>0</v>
      </c>
      <c r="AM1586" s="14">
        <v>0</v>
      </c>
      <c r="AN1586" s="14">
        <v>0</v>
      </c>
      <c r="AO1586" s="14">
        <v>0</v>
      </c>
      <c r="AP1586" s="14">
        <v>0</v>
      </c>
      <c r="AQ1586" s="14">
        <v>0</v>
      </c>
      <c r="AR1586" s="14">
        <v>0</v>
      </c>
      <c r="AS1586" s="14">
        <v>0</v>
      </c>
      <c r="AT1586" s="14">
        <v>0</v>
      </c>
      <c r="AU1586" s="14">
        <v>0</v>
      </c>
      <c r="AV1586" s="14">
        <v>0</v>
      </c>
      <c r="AW1586" s="14">
        <v>0</v>
      </c>
      <c r="AX1586" s="14">
        <v>0</v>
      </c>
      <c r="AY1586" s="14">
        <f t="shared" si="72"/>
        <v>0</v>
      </c>
      <c r="AZ1586" s="14">
        <f t="shared" si="73"/>
        <v>0</v>
      </c>
      <c r="BA1586" s="14">
        <f t="shared" si="74"/>
        <v>0</v>
      </c>
    </row>
    <row r="1587" spans="1:53" x14ac:dyDescent="0.35">
      <c r="A1587" s="15" t="s">
        <v>3331</v>
      </c>
      <c r="B1587" s="117" t="s">
        <v>1480</v>
      </c>
      <c r="C1587" s="105">
        <v>1</v>
      </c>
      <c r="D1587" s="106" t="s">
        <v>23</v>
      </c>
      <c r="E1587" s="104" t="s">
        <v>511</v>
      </c>
      <c r="F1587" s="104" t="s">
        <v>880</v>
      </c>
      <c r="G1587" s="104" t="s">
        <v>907</v>
      </c>
      <c r="H1587" s="104" t="s">
        <v>908</v>
      </c>
      <c r="I1587" s="104" t="s">
        <v>909</v>
      </c>
      <c r="J1587" s="104" t="s">
        <v>910</v>
      </c>
      <c r="K1587" s="104" t="s">
        <v>554</v>
      </c>
      <c r="L1587" s="104" t="s">
        <v>884</v>
      </c>
      <c r="M1587" s="104" t="s">
        <v>902</v>
      </c>
      <c r="N1587" s="105">
        <v>1</v>
      </c>
      <c r="O1587" s="105">
        <v>1</v>
      </c>
      <c r="P1587" s="105">
        <v>1</v>
      </c>
      <c r="Q1587" s="107">
        <v>1</v>
      </c>
      <c r="R1587" s="107">
        <v>1</v>
      </c>
      <c r="S1587" s="107">
        <v>1</v>
      </c>
      <c r="T1587" s="108">
        <v>0</v>
      </c>
      <c r="U1587" s="108">
        <v>0</v>
      </c>
      <c r="V1587" s="108">
        <v>0</v>
      </c>
      <c r="W1587" s="109">
        <v>176783.37</v>
      </c>
      <c r="X1587" s="110">
        <v>0</v>
      </c>
      <c r="Y1587" s="111">
        <v>0</v>
      </c>
      <c r="Z1587" s="111">
        <v>0</v>
      </c>
      <c r="AA1587" s="111">
        <v>0</v>
      </c>
      <c r="AB1587" s="111">
        <v>0</v>
      </c>
      <c r="AC1587" s="111">
        <v>0</v>
      </c>
      <c r="AD1587" s="112">
        <v>176783.37</v>
      </c>
      <c r="AE1587" s="129">
        <v>44291</v>
      </c>
      <c r="AF1587" s="114">
        <v>45387</v>
      </c>
      <c r="AG1587" s="115">
        <v>176783.37</v>
      </c>
      <c r="AH1587" s="116" t="s">
        <v>903</v>
      </c>
      <c r="AI1587" s="116" t="s">
        <v>904</v>
      </c>
      <c r="AJ1587" s="14">
        <v>0</v>
      </c>
      <c r="AK1587" s="14">
        <v>0</v>
      </c>
      <c r="AL1587" s="14">
        <v>0</v>
      </c>
      <c r="AM1587" s="14">
        <v>0</v>
      </c>
      <c r="AN1587" s="14">
        <v>0</v>
      </c>
      <c r="AO1587" s="14">
        <v>0</v>
      </c>
      <c r="AP1587" s="14">
        <v>0</v>
      </c>
      <c r="AQ1587" s="14">
        <v>0</v>
      </c>
      <c r="AR1587" s="14">
        <v>0</v>
      </c>
      <c r="AS1587" s="14">
        <v>0</v>
      </c>
      <c r="AT1587" s="14">
        <v>0</v>
      </c>
      <c r="AU1587" s="14">
        <v>0</v>
      </c>
      <c r="AV1587" s="14">
        <v>0</v>
      </c>
      <c r="AW1587" s="14">
        <v>0</v>
      </c>
      <c r="AX1587" s="14">
        <v>0</v>
      </c>
      <c r="AY1587" s="14">
        <f t="shared" si="72"/>
        <v>0</v>
      </c>
      <c r="AZ1587" s="14">
        <f t="shared" si="73"/>
        <v>0</v>
      </c>
      <c r="BA1587" s="14">
        <f t="shared" si="74"/>
        <v>0</v>
      </c>
    </row>
    <row r="1588" spans="1:53" x14ac:dyDescent="0.35">
      <c r="A1588" s="15" t="s">
        <v>3332</v>
      </c>
      <c r="B1588" s="117" t="s">
        <v>1481</v>
      </c>
      <c r="C1588" s="105">
        <v>1</v>
      </c>
      <c r="D1588" s="106" t="s">
        <v>23</v>
      </c>
      <c r="E1588" s="104" t="s">
        <v>511</v>
      </c>
      <c r="F1588" s="104" t="s">
        <v>880</v>
      </c>
      <c r="G1588" s="104" t="s">
        <v>907</v>
      </c>
      <c r="H1588" s="104" t="s">
        <v>908</v>
      </c>
      <c r="I1588" s="104" t="s">
        <v>909</v>
      </c>
      <c r="J1588" s="104" t="s">
        <v>910</v>
      </c>
      <c r="K1588" s="104" t="s">
        <v>554</v>
      </c>
      <c r="L1588" s="104" t="s">
        <v>884</v>
      </c>
      <c r="M1588" s="104" t="s">
        <v>902</v>
      </c>
      <c r="N1588" s="105">
        <v>1</v>
      </c>
      <c r="O1588" s="105">
        <v>1</v>
      </c>
      <c r="P1588" s="105">
        <v>1</v>
      </c>
      <c r="Q1588" s="107">
        <v>1</v>
      </c>
      <c r="R1588" s="107">
        <v>1</v>
      </c>
      <c r="S1588" s="107">
        <v>1</v>
      </c>
      <c r="T1588" s="108">
        <v>0</v>
      </c>
      <c r="U1588" s="108">
        <v>0</v>
      </c>
      <c r="V1588" s="108">
        <v>0</v>
      </c>
      <c r="W1588" s="109">
        <v>0</v>
      </c>
      <c r="X1588" s="110">
        <v>0</v>
      </c>
      <c r="Y1588" s="111">
        <v>0</v>
      </c>
      <c r="Z1588" s="111">
        <v>0</v>
      </c>
      <c r="AA1588" s="111">
        <v>0</v>
      </c>
      <c r="AB1588" s="111">
        <v>0</v>
      </c>
      <c r="AC1588" s="111">
        <v>0</v>
      </c>
      <c r="AD1588" s="112">
        <v>0</v>
      </c>
      <c r="AE1588" s="129">
        <v>44470</v>
      </c>
      <c r="AF1588" s="114">
        <v>44656</v>
      </c>
      <c r="AG1588" s="115">
        <v>50995.46</v>
      </c>
      <c r="AH1588" s="116" t="s">
        <v>903</v>
      </c>
      <c r="AI1588" s="116" t="s">
        <v>904</v>
      </c>
      <c r="AJ1588" s="14">
        <v>0</v>
      </c>
      <c r="AK1588" s="14">
        <v>0</v>
      </c>
      <c r="AL1588" s="14">
        <v>0</v>
      </c>
      <c r="AM1588" s="14">
        <v>0</v>
      </c>
      <c r="AN1588" s="14">
        <v>0</v>
      </c>
      <c r="AO1588" s="14">
        <v>0</v>
      </c>
      <c r="AP1588" s="14">
        <v>0</v>
      </c>
      <c r="AQ1588" s="14">
        <v>0</v>
      </c>
      <c r="AR1588" s="14">
        <v>0</v>
      </c>
      <c r="AS1588" s="14">
        <v>0</v>
      </c>
      <c r="AT1588" s="14">
        <v>0</v>
      </c>
      <c r="AU1588" s="14">
        <v>0</v>
      </c>
      <c r="AV1588" s="14">
        <v>0</v>
      </c>
      <c r="AW1588" s="14">
        <v>0</v>
      </c>
      <c r="AX1588" s="14">
        <v>0</v>
      </c>
      <c r="AY1588" s="14">
        <f t="shared" si="72"/>
        <v>0</v>
      </c>
      <c r="AZ1588" s="14">
        <f t="shared" si="73"/>
        <v>0</v>
      </c>
      <c r="BA1588" s="14">
        <f t="shared" si="74"/>
        <v>0</v>
      </c>
    </row>
    <row r="1589" spans="1:53" x14ac:dyDescent="0.35">
      <c r="A1589" s="15" t="s">
        <v>3333</v>
      </c>
      <c r="B1589" s="117" t="s">
        <v>1482</v>
      </c>
      <c r="C1589" s="105">
        <v>1</v>
      </c>
      <c r="D1589" s="106" t="s">
        <v>23</v>
      </c>
      <c r="E1589" s="104" t="s">
        <v>511</v>
      </c>
      <c r="F1589" s="104" t="s">
        <v>880</v>
      </c>
      <c r="G1589" s="104" t="s">
        <v>907</v>
      </c>
      <c r="H1589" s="104" t="s">
        <v>908</v>
      </c>
      <c r="I1589" s="104" t="s">
        <v>909</v>
      </c>
      <c r="J1589" s="104" t="s">
        <v>910</v>
      </c>
      <c r="K1589" s="104" t="s">
        <v>554</v>
      </c>
      <c r="L1589" s="104" t="s">
        <v>884</v>
      </c>
      <c r="M1589" s="104" t="s">
        <v>902</v>
      </c>
      <c r="N1589" s="105">
        <v>1</v>
      </c>
      <c r="O1589" s="105">
        <v>1</v>
      </c>
      <c r="P1589" s="105">
        <v>1</v>
      </c>
      <c r="Q1589" s="107">
        <v>1</v>
      </c>
      <c r="R1589" s="107">
        <v>1</v>
      </c>
      <c r="S1589" s="107">
        <v>1</v>
      </c>
      <c r="T1589" s="108">
        <v>0</v>
      </c>
      <c r="U1589" s="108">
        <v>0</v>
      </c>
      <c r="V1589" s="108">
        <v>0</v>
      </c>
      <c r="W1589" s="109">
        <v>0</v>
      </c>
      <c r="X1589" s="110">
        <v>0</v>
      </c>
      <c r="Y1589" s="111">
        <v>0</v>
      </c>
      <c r="Z1589" s="111">
        <v>0</v>
      </c>
      <c r="AA1589" s="111">
        <v>0</v>
      </c>
      <c r="AB1589" s="111">
        <v>0</v>
      </c>
      <c r="AC1589" s="111">
        <v>0</v>
      </c>
      <c r="AD1589" s="112">
        <v>0</v>
      </c>
      <c r="AE1589" s="129">
        <v>44530</v>
      </c>
      <c r="AF1589" s="114">
        <v>44656</v>
      </c>
      <c r="AG1589" s="115">
        <v>8786939</v>
      </c>
      <c r="AH1589" s="116" t="s">
        <v>903</v>
      </c>
      <c r="AI1589" s="116" t="s">
        <v>904</v>
      </c>
      <c r="AJ1589" s="14">
        <v>0</v>
      </c>
      <c r="AK1589" s="14">
        <v>0</v>
      </c>
      <c r="AL1589" s="14">
        <v>0</v>
      </c>
      <c r="AM1589" s="14">
        <v>0</v>
      </c>
      <c r="AN1589" s="14">
        <v>0</v>
      </c>
      <c r="AO1589" s="14">
        <v>0</v>
      </c>
      <c r="AP1589" s="14">
        <v>0</v>
      </c>
      <c r="AQ1589" s="14">
        <v>0</v>
      </c>
      <c r="AR1589" s="14">
        <v>0</v>
      </c>
      <c r="AS1589" s="14">
        <v>0</v>
      </c>
      <c r="AT1589" s="14">
        <v>0</v>
      </c>
      <c r="AU1589" s="14">
        <v>0</v>
      </c>
      <c r="AV1589" s="14">
        <v>0</v>
      </c>
      <c r="AW1589" s="14">
        <v>0</v>
      </c>
      <c r="AX1589" s="14">
        <v>0</v>
      </c>
      <c r="AY1589" s="14">
        <f t="shared" si="72"/>
        <v>0</v>
      </c>
      <c r="AZ1589" s="14">
        <f t="shared" si="73"/>
        <v>0</v>
      </c>
      <c r="BA1589" s="14">
        <f t="shared" si="74"/>
        <v>0</v>
      </c>
    </row>
    <row r="1590" spans="1:53" x14ac:dyDescent="0.35">
      <c r="A1590" s="15" t="s">
        <v>3334</v>
      </c>
      <c r="B1590" s="117" t="s">
        <v>1483</v>
      </c>
      <c r="C1590" s="105">
        <v>1</v>
      </c>
      <c r="D1590" s="106" t="s">
        <v>23</v>
      </c>
      <c r="E1590" s="104" t="s">
        <v>511</v>
      </c>
      <c r="F1590" s="104" t="s">
        <v>880</v>
      </c>
      <c r="G1590" s="104" t="s">
        <v>907</v>
      </c>
      <c r="H1590" s="104" t="s">
        <v>908</v>
      </c>
      <c r="I1590" s="104" t="s">
        <v>909</v>
      </c>
      <c r="J1590" s="104" t="s">
        <v>910</v>
      </c>
      <c r="K1590" s="104" t="s">
        <v>554</v>
      </c>
      <c r="L1590" s="104" t="s">
        <v>884</v>
      </c>
      <c r="M1590" s="104" t="s">
        <v>902</v>
      </c>
      <c r="N1590" s="105">
        <v>1</v>
      </c>
      <c r="O1590" s="105">
        <v>1</v>
      </c>
      <c r="P1590" s="105">
        <v>1</v>
      </c>
      <c r="Q1590" s="107">
        <v>1</v>
      </c>
      <c r="R1590" s="107">
        <v>1</v>
      </c>
      <c r="S1590" s="107">
        <v>1</v>
      </c>
      <c r="T1590" s="108">
        <v>0</v>
      </c>
      <c r="U1590" s="108">
        <v>0</v>
      </c>
      <c r="V1590" s="108">
        <v>0</v>
      </c>
      <c r="W1590" s="109">
        <v>0</v>
      </c>
      <c r="X1590" s="110">
        <v>0</v>
      </c>
      <c r="Y1590" s="111">
        <v>0</v>
      </c>
      <c r="Z1590" s="111">
        <v>0</v>
      </c>
      <c r="AA1590" s="111">
        <v>0</v>
      </c>
      <c r="AB1590" s="111">
        <v>0</v>
      </c>
      <c r="AC1590" s="111">
        <v>0</v>
      </c>
      <c r="AD1590" s="112">
        <v>0</v>
      </c>
      <c r="AE1590" s="129">
        <v>44530</v>
      </c>
      <c r="AF1590" s="114">
        <v>44656</v>
      </c>
      <c r="AG1590" s="115">
        <v>5261191.51</v>
      </c>
      <c r="AH1590" s="116" t="s">
        <v>903</v>
      </c>
      <c r="AI1590" s="116" t="s">
        <v>904</v>
      </c>
      <c r="AJ1590" s="14">
        <v>0</v>
      </c>
      <c r="AK1590" s="14">
        <v>0</v>
      </c>
      <c r="AL1590" s="14">
        <v>0</v>
      </c>
      <c r="AM1590" s="14">
        <v>0</v>
      </c>
      <c r="AN1590" s="14">
        <v>0</v>
      </c>
      <c r="AO1590" s="14">
        <v>0</v>
      </c>
      <c r="AP1590" s="14">
        <v>0</v>
      </c>
      <c r="AQ1590" s="14">
        <v>0</v>
      </c>
      <c r="AR1590" s="14">
        <v>0</v>
      </c>
      <c r="AS1590" s="14">
        <v>0</v>
      </c>
      <c r="AT1590" s="14">
        <v>0</v>
      </c>
      <c r="AU1590" s="14">
        <v>0</v>
      </c>
      <c r="AV1590" s="14">
        <v>0</v>
      </c>
      <c r="AW1590" s="14">
        <v>0</v>
      </c>
      <c r="AX1590" s="14">
        <v>0</v>
      </c>
      <c r="AY1590" s="14">
        <f t="shared" si="72"/>
        <v>0</v>
      </c>
      <c r="AZ1590" s="14">
        <f t="shared" si="73"/>
        <v>0</v>
      </c>
      <c r="BA1590" s="14">
        <f t="shared" si="74"/>
        <v>0</v>
      </c>
    </row>
    <row r="1591" spans="1:53" x14ac:dyDescent="0.35">
      <c r="A1591" s="15" t="s">
        <v>3335</v>
      </c>
      <c r="B1591" s="117" t="s">
        <v>1484</v>
      </c>
      <c r="C1591" s="105">
        <v>1</v>
      </c>
      <c r="D1591" s="106" t="s">
        <v>23</v>
      </c>
      <c r="E1591" s="104" t="s">
        <v>511</v>
      </c>
      <c r="F1591" s="104" t="s">
        <v>880</v>
      </c>
      <c r="G1591" s="104" t="s">
        <v>907</v>
      </c>
      <c r="H1591" s="104" t="s">
        <v>908</v>
      </c>
      <c r="I1591" s="104" t="s">
        <v>909</v>
      </c>
      <c r="J1591" s="104" t="s">
        <v>910</v>
      </c>
      <c r="K1591" s="104" t="s">
        <v>554</v>
      </c>
      <c r="L1591" s="104" t="s">
        <v>884</v>
      </c>
      <c r="M1591" s="104" t="s">
        <v>902</v>
      </c>
      <c r="N1591" s="105">
        <v>1</v>
      </c>
      <c r="O1591" s="105">
        <v>1</v>
      </c>
      <c r="P1591" s="105">
        <v>1</v>
      </c>
      <c r="Q1591" s="107">
        <v>1</v>
      </c>
      <c r="R1591" s="107">
        <v>1</v>
      </c>
      <c r="S1591" s="107">
        <v>1</v>
      </c>
      <c r="T1591" s="108">
        <v>0</v>
      </c>
      <c r="U1591" s="108">
        <v>0</v>
      </c>
      <c r="V1591" s="108">
        <v>0</v>
      </c>
      <c r="W1591" s="109">
        <v>0</v>
      </c>
      <c r="X1591" s="110">
        <v>0</v>
      </c>
      <c r="Y1591" s="111">
        <v>0</v>
      </c>
      <c r="Z1591" s="111">
        <v>0</v>
      </c>
      <c r="AA1591" s="111">
        <v>0</v>
      </c>
      <c r="AB1591" s="111">
        <v>0</v>
      </c>
      <c r="AC1591" s="111">
        <v>0</v>
      </c>
      <c r="AD1591" s="112">
        <v>0</v>
      </c>
      <c r="AE1591" s="129">
        <v>44508</v>
      </c>
      <c r="AF1591" s="114">
        <v>44656</v>
      </c>
      <c r="AG1591" s="115">
        <v>1287555.71</v>
      </c>
      <c r="AH1591" s="116" t="s">
        <v>903</v>
      </c>
      <c r="AI1591" s="116" t="s">
        <v>904</v>
      </c>
      <c r="AJ1591" s="14">
        <v>0</v>
      </c>
      <c r="AK1591" s="14">
        <v>0</v>
      </c>
      <c r="AL1591" s="14">
        <v>0</v>
      </c>
      <c r="AM1591" s="14">
        <v>0</v>
      </c>
      <c r="AN1591" s="14">
        <v>0</v>
      </c>
      <c r="AO1591" s="14">
        <v>0</v>
      </c>
      <c r="AP1591" s="14">
        <v>0</v>
      </c>
      <c r="AQ1591" s="14">
        <v>0</v>
      </c>
      <c r="AR1591" s="14">
        <v>0</v>
      </c>
      <c r="AS1591" s="14">
        <v>0</v>
      </c>
      <c r="AT1591" s="14">
        <v>0</v>
      </c>
      <c r="AU1591" s="14">
        <v>0</v>
      </c>
      <c r="AV1591" s="14">
        <v>0</v>
      </c>
      <c r="AW1591" s="14">
        <v>0</v>
      </c>
      <c r="AX1591" s="14">
        <v>0</v>
      </c>
      <c r="AY1591" s="14">
        <f t="shared" si="72"/>
        <v>0</v>
      </c>
      <c r="AZ1591" s="14">
        <f t="shared" si="73"/>
        <v>0</v>
      </c>
      <c r="BA1591" s="14">
        <f t="shared" si="74"/>
        <v>0</v>
      </c>
    </row>
    <row r="1592" spans="1:53" x14ac:dyDescent="0.35">
      <c r="A1592" s="15" t="s">
        <v>3336</v>
      </c>
      <c r="B1592" s="117" t="s">
        <v>1485</v>
      </c>
      <c r="C1592" s="105">
        <v>1</v>
      </c>
      <c r="D1592" s="106" t="s">
        <v>23</v>
      </c>
      <c r="E1592" s="104" t="s">
        <v>511</v>
      </c>
      <c r="F1592" s="104" t="s">
        <v>880</v>
      </c>
      <c r="G1592" s="104" t="s">
        <v>907</v>
      </c>
      <c r="H1592" s="104" t="s">
        <v>908</v>
      </c>
      <c r="I1592" s="104" t="s">
        <v>909</v>
      </c>
      <c r="J1592" s="104" t="s">
        <v>910</v>
      </c>
      <c r="K1592" s="104" t="s">
        <v>554</v>
      </c>
      <c r="L1592" s="104" t="s">
        <v>884</v>
      </c>
      <c r="M1592" s="104" t="s">
        <v>902</v>
      </c>
      <c r="N1592" s="105">
        <v>1</v>
      </c>
      <c r="O1592" s="105">
        <v>1</v>
      </c>
      <c r="P1592" s="105">
        <v>1</v>
      </c>
      <c r="Q1592" s="107">
        <v>1</v>
      </c>
      <c r="R1592" s="107">
        <v>1</v>
      </c>
      <c r="S1592" s="107">
        <v>1</v>
      </c>
      <c r="T1592" s="108">
        <v>0</v>
      </c>
      <c r="U1592" s="108">
        <v>0</v>
      </c>
      <c r="V1592" s="108">
        <v>0</v>
      </c>
      <c r="W1592" s="109">
        <v>0</v>
      </c>
      <c r="X1592" s="110">
        <v>0</v>
      </c>
      <c r="Y1592" s="111">
        <v>0</v>
      </c>
      <c r="Z1592" s="111">
        <v>0</v>
      </c>
      <c r="AA1592" s="111">
        <v>0</v>
      </c>
      <c r="AB1592" s="111">
        <v>0</v>
      </c>
      <c r="AC1592" s="111">
        <v>0</v>
      </c>
      <c r="AD1592" s="112">
        <v>0</v>
      </c>
      <c r="AE1592" s="129">
        <v>44509</v>
      </c>
      <c r="AF1592" s="114">
        <v>44656</v>
      </c>
      <c r="AG1592" s="115">
        <v>8581616.1199999992</v>
      </c>
      <c r="AH1592" s="116" t="s">
        <v>903</v>
      </c>
      <c r="AI1592" s="116" t="s">
        <v>904</v>
      </c>
      <c r="AJ1592" s="14">
        <v>0</v>
      </c>
      <c r="AK1592" s="14">
        <v>0</v>
      </c>
      <c r="AL1592" s="14">
        <v>0</v>
      </c>
      <c r="AM1592" s="14">
        <v>0</v>
      </c>
      <c r="AN1592" s="14">
        <v>0</v>
      </c>
      <c r="AO1592" s="14">
        <v>0</v>
      </c>
      <c r="AP1592" s="14">
        <v>0</v>
      </c>
      <c r="AQ1592" s="14">
        <v>0</v>
      </c>
      <c r="AR1592" s="14">
        <v>0</v>
      </c>
      <c r="AS1592" s="14">
        <v>0</v>
      </c>
      <c r="AT1592" s="14">
        <v>0</v>
      </c>
      <c r="AU1592" s="14">
        <v>0</v>
      </c>
      <c r="AV1592" s="14">
        <v>0</v>
      </c>
      <c r="AW1592" s="14">
        <v>0</v>
      </c>
      <c r="AX1592" s="14">
        <v>0</v>
      </c>
      <c r="AY1592" s="14">
        <f t="shared" si="72"/>
        <v>0</v>
      </c>
      <c r="AZ1592" s="14">
        <f t="shared" si="73"/>
        <v>0</v>
      </c>
      <c r="BA1592" s="14">
        <f t="shared" si="74"/>
        <v>0</v>
      </c>
    </row>
    <row r="1593" spans="1:53" x14ac:dyDescent="0.35">
      <c r="A1593" s="15" t="s">
        <v>3337</v>
      </c>
      <c r="B1593" s="117" t="s">
        <v>1486</v>
      </c>
      <c r="C1593" s="105">
        <v>1</v>
      </c>
      <c r="D1593" s="106" t="s">
        <v>23</v>
      </c>
      <c r="E1593" s="104" t="s">
        <v>511</v>
      </c>
      <c r="F1593" s="104" t="s">
        <v>880</v>
      </c>
      <c r="G1593" s="104" t="s">
        <v>907</v>
      </c>
      <c r="H1593" s="104" t="s">
        <v>908</v>
      </c>
      <c r="I1593" s="104" t="s">
        <v>909</v>
      </c>
      <c r="J1593" s="104" t="s">
        <v>910</v>
      </c>
      <c r="K1593" s="104" t="s">
        <v>554</v>
      </c>
      <c r="L1593" s="104" t="s">
        <v>884</v>
      </c>
      <c r="M1593" s="104" t="s">
        <v>902</v>
      </c>
      <c r="N1593" s="105">
        <v>1</v>
      </c>
      <c r="O1593" s="105">
        <v>1</v>
      </c>
      <c r="P1593" s="105">
        <v>1</v>
      </c>
      <c r="Q1593" s="107">
        <v>1</v>
      </c>
      <c r="R1593" s="107">
        <v>1</v>
      </c>
      <c r="S1593" s="107">
        <v>1</v>
      </c>
      <c r="T1593" s="108">
        <v>0</v>
      </c>
      <c r="U1593" s="108">
        <v>0</v>
      </c>
      <c r="V1593" s="108">
        <v>0</v>
      </c>
      <c r="W1593" s="109">
        <v>443716.12</v>
      </c>
      <c r="X1593" s="110">
        <v>0</v>
      </c>
      <c r="Y1593" s="111">
        <v>0</v>
      </c>
      <c r="Z1593" s="111">
        <v>0</v>
      </c>
      <c r="AA1593" s="111">
        <v>0</v>
      </c>
      <c r="AB1593" s="111">
        <v>0</v>
      </c>
      <c r="AC1593" s="111">
        <v>0</v>
      </c>
      <c r="AD1593" s="112">
        <v>443716.12</v>
      </c>
      <c r="AE1593" s="129">
        <v>44291</v>
      </c>
      <c r="AF1593" s="114">
        <v>45387</v>
      </c>
      <c r="AG1593" s="115">
        <v>443670.85</v>
      </c>
      <c r="AH1593" s="116" t="s">
        <v>903</v>
      </c>
      <c r="AI1593" s="116" t="s">
        <v>904</v>
      </c>
      <c r="AJ1593" s="14">
        <v>0</v>
      </c>
      <c r="AK1593" s="14">
        <v>0</v>
      </c>
      <c r="AL1593" s="14">
        <v>0</v>
      </c>
      <c r="AM1593" s="14">
        <v>0</v>
      </c>
      <c r="AN1593" s="14">
        <v>0</v>
      </c>
      <c r="AO1593" s="14">
        <v>0</v>
      </c>
      <c r="AP1593" s="14">
        <v>0</v>
      </c>
      <c r="AQ1593" s="14">
        <v>0</v>
      </c>
      <c r="AR1593" s="14">
        <v>0</v>
      </c>
      <c r="AS1593" s="14">
        <v>0</v>
      </c>
      <c r="AT1593" s="14">
        <v>0</v>
      </c>
      <c r="AU1593" s="14">
        <v>0</v>
      </c>
      <c r="AV1593" s="14">
        <v>0</v>
      </c>
      <c r="AW1593" s="14">
        <v>0</v>
      </c>
      <c r="AX1593" s="14">
        <v>0</v>
      </c>
      <c r="AY1593" s="14">
        <f t="shared" si="72"/>
        <v>0</v>
      </c>
      <c r="AZ1593" s="14">
        <f t="shared" si="73"/>
        <v>0</v>
      </c>
      <c r="BA1593" s="14">
        <f t="shared" si="74"/>
        <v>0</v>
      </c>
    </row>
    <row r="1594" spans="1:53" x14ac:dyDescent="0.35">
      <c r="A1594" s="15" t="s">
        <v>3338</v>
      </c>
      <c r="B1594" s="117" t="s">
        <v>1487</v>
      </c>
      <c r="C1594" s="105">
        <v>1</v>
      </c>
      <c r="D1594" s="106" t="s">
        <v>23</v>
      </c>
      <c r="E1594" s="104" t="s">
        <v>511</v>
      </c>
      <c r="F1594" s="104" t="s">
        <v>880</v>
      </c>
      <c r="G1594" s="104" t="s">
        <v>907</v>
      </c>
      <c r="H1594" s="104" t="s">
        <v>908</v>
      </c>
      <c r="I1594" s="104" t="s">
        <v>909</v>
      </c>
      <c r="J1594" s="104" t="s">
        <v>910</v>
      </c>
      <c r="K1594" s="104" t="s">
        <v>554</v>
      </c>
      <c r="L1594" s="104" t="s">
        <v>884</v>
      </c>
      <c r="M1594" s="104" t="s">
        <v>902</v>
      </c>
      <c r="N1594" s="105">
        <v>1</v>
      </c>
      <c r="O1594" s="105">
        <v>1</v>
      </c>
      <c r="P1594" s="105">
        <v>1</v>
      </c>
      <c r="Q1594" s="107">
        <v>1</v>
      </c>
      <c r="R1594" s="107">
        <v>1</v>
      </c>
      <c r="S1594" s="107">
        <v>1</v>
      </c>
      <c r="T1594" s="108">
        <v>0</v>
      </c>
      <c r="U1594" s="108">
        <v>0</v>
      </c>
      <c r="V1594" s="108">
        <v>0</v>
      </c>
      <c r="W1594" s="109">
        <v>824350.8</v>
      </c>
      <c r="X1594" s="110">
        <v>0</v>
      </c>
      <c r="Y1594" s="111">
        <v>0</v>
      </c>
      <c r="Z1594" s="111">
        <v>0</v>
      </c>
      <c r="AA1594" s="111">
        <v>0</v>
      </c>
      <c r="AB1594" s="111">
        <v>0</v>
      </c>
      <c r="AC1594" s="111">
        <v>0</v>
      </c>
      <c r="AD1594" s="112">
        <v>824350.8</v>
      </c>
      <c r="AE1594" s="129">
        <v>44291</v>
      </c>
      <c r="AF1594" s="114">
        <v>45387</v>
      </c>
      <c r="AG1594" s="115">
        <v>824266.7</v>
      </c>
      <c r="AH1594" s="116" t="s">
        <v>903</v>
      </c>
      <c r="AI1594" s="116" t="s">
        <v>904</v>
      </c>
      <c r="AJ1594" s="14">
        <v>0</v>
      </c>
      <c r="AK1594" s="14">
        <v>0</v>
      </c>
      <c r="AL1594" s="14">
        <v>0</v>
      </c>
      <c r="AM1594" s="14">
        <v>0</v>
      </c>
      <c r="AN1594" s="14">
        <v>0</v>
      </c>
      <c r="AO1594" s="14">
        <v>0</v>
      </c>
      <c r="AP1594" s="14">
        <v>0</v>
      </c>
      <c r="AQ1594" s="14">
        <v>0</v>
      </c>
      <c r="AR1594" s="14">
        <v>0</v>
      </c>
      <c r="AS1594" s="14">
        <v>0</v>
      </c>
      <c r="AT1594" s="14">
        <v>0</v>
      </c>
      <c r="AU1594" s="14">
        <v>0</v>
      </c>
      <c r="AV1594" s="14">
        <v>0</v>
      </c>
      <c r="AW1594" s="14">
        <v>0</v>
      </c>
      <c r="AX1594" s="14">
        <v>0</v>
      </c>
      <c r="AY1594" s="14">
        <f t="shared" si="72"/>
        <v>0</v>
      </c>
      <c r="AZ1594" s="14">
        <f t="shared" si="73"/>
        <v>0</v>
      </c>
      <c r="BA1594" s="14">
        <f t="shared" si="74"/>
        <v>0</v>
      </c>
    </row>
    <row r="1595" spans="1:53" x14ac:dyDescent="0.35">
      <c r="A1595" s="15" t="s">
        <v>3339</v>
      </c>
      <c r="B1595" s="117" t="s">
        <v>1488</v>
      </c>
      <c r="C1595" s="105">
        <v>1</v>
      </c>
      <c r="D1595" s="106" t="s">
        <v>23</v>
      </c>
      <c r="E1595" s="104" t="s">
        <v>511</v>
      </c>
      <c r="F1595" s="104" t="s">
        <v>880</v>
      </c>
      <c r="G1595" s="104" t="s">
        <v>907</v>
      </c>
      <c r="H1595" s="104" t="s">
        <v>908</v>
      </c>
      <c r="I1595" s="104" t="s">
        <v>909</v>
      </c>
      <c r="J1595" s="104" t="s">
        <v>910</v>
      </c>
      <c r="K1595" s="104" t="s">
        <v>554</v>
      </c>
      <c r="L1595" s="104" t="s">
        <v>884</v>
      </c>
      <c r="M1595" s="104" t="s">
        <v>902</v>
      </c>
      <c r="N1595" s="105">
        <v>1</v>
      </c>
      <c r="O1595" s="105">
        <v>1</v>
      </c>
      <c r="P1595" s="105">
        <v>1</v>
      </c>
      <c r="Q1595" s="107">
        <v>1</v>
      </c>
      <c r="R1595" s="107">
        <v>1</v>
      </c>
      <c r="S1595" s="107">
        <v>1</v>
      </c>
      <c r="T1595" s="108">
        <v>0</v>
      </c>
      <c r="U1595" s="108">
        <v>0</v>
      </c>
      <c r="V1595" s="108">
        <v>0</v>
      </c>
      <c r="W1595" s="109">
        <v>2954385.53</v>
      </c>
      <c r="X1595" s="110">
        <v>0</v>
      </c>
      <c r="Y1595" s="111">
        <v>0</v>
      </c>
      <c r="Z1595" s="111">
        <v>0</v>
      </c>
      <c r="AA1595" s="111">
        <v>0</v>
      </c>
      <c r="AB1595" s="111">
        <v>0</v>
      </c>
      <c r="AC1595" s="111">
        <v>0</v>
      </c>
      <c r="AD1595" s="112">
        <v>2954385.53</v>
      </c>
      <c r="AE1595" s="129">
        <v>44291</v>
      </c>
      <c r="AF1595" s="114">
        <v>46117</v>
      </c>
      <c r="AG1595" s="115">
        <v>2954385.53</v>
      </c>
      <c r="AH1595" s="116" t="s">
        <v>903</v>
      </c>
      <c r="AI1595" s="116" t="s">
        <v>904</v>
      </c>
      <c r="AJ1595" s="14">
        <v>0</v>
      </c>
      <c r="AK1595" s="14">
        <v>0</v>
      </c>
      <c r="AL1595" s="14">
        <v>0</v>
      </c>
      <c r="AM1595" s="14">
        <v>0</v>
      </c>
      <c r="AN1595" s="14">
        <v>0</v>
      </c>
      <c r="AO1595" s="14">
        <v>0</v>
      </c>
      <c r="AP1595" s="14">
        <v>0</v>
      </c>
      <c r="AQ1595" s="14">
        <v>0</v>
      </c>
      <c r="AR1595" s="14">
        <v>0</v>
      </c>
      <c r="AS1595" s="14">
        <v>0</v>
      </c>
      <c r="AT1595" s="14">
        <v>0</v>
      </c>
      <c r="AU1595" s="14">
        <v>0</v>
      </c>
      <c r="AV1595" s="14">
        <v>0</v>
      </c>
      <c r="AW1595" s="14">
        <v>0</v>
      </c>
      <c r="AX1595" s="14">
        <v>0</v>
      </c>
      <c r="AY1595" s="14">
        <f t="shared" si="72"/>
        <v>0</v>
      </c>
      <c r="AZ1595" s="14">
        <f t="shared" si="73"/>
        <v>0</v>
      </c>
      <c r="BA1595" s="14">
        <f t="shared" si="74"/>
        <v>0</v>
      </c>
    </row>
    <row r="1596" spans="1:53" x14ac:dyDescent="0.35">
      <c r="A1596" s="15" t="s">
        <v>3340</v>
      </c>
      <c r="B1596" s="117" t="s">
        <v>1489</v>
      </c>
      <c r="C1596" s="105">
        <v>1</v>
      </c>
      <c r="D1596" s="106" t="s">
        <v>23</v>
      </c>
      <c r="E1596" s="104" t="s">
        <v>511</v>
      </c>
      <c r="F1596" s="104" t="s">
        <v>880</v>
      </c>
      <c r="G1596" s="104" t="s">
        <v>907</v>
      </c>
      <c r="H1596" s="104" t="s">
        <v>908</v>
      </c>
      <c r="I1596" s="104" t="s">
        <v>909</v>
      </c>
      <c r="J1596" s="104" t="s">
        <v>910</v>
      </c>
      <c r="K1596" s="104" t="s">
        <v>554</v>
      </c>
      <c r="L1596" s="104" t="s">
        <v>884</v>
      </c>
      <c r="M1596" s="104" t="s">
        <v>902</v>
      </c>
      <c r="N1596" s="105">
        <v>1</v>
      </c>
      <c r="O1596" s="105">
        <v>1</v>
      </c>
      <c r="P1596" s="105">
        <v>1</v>
      </c>
      <c r="Q1596" s="107">
        <v>1</v>
      </c>
      <c r="R1596" s="107">
        <v>1</v>
      </c>
      <c r="S1596" s="107">
        <v>1</v>
      </c>
      <c r="T1596" s="108">
        <v>0</v>
      </c>
      <c r="U1596" s="108">
        <v>0</v>
      </c>
      <c r="V1596" s="108">
        <v>0</v>
      </c>
      <c r="W1596" s="109">
        <v>69484.5</v>
      </c>
      <c r="X1596" s="110">
        <v>0</v>
      </c>
      <c r="Y1596" s="111">
        <v>0</v>
      </c>
      <c r="Z1596" s="111">
        <v>0</v>
      </c>
      <c r="AA1596" s="111">
        <v>0</v>
      </c>
      <c r="AB1596" s="111">
        <v>0</v>
      </c>
      <c r="AC1596" s="111">
        <v>0</v>
      </c>
      <c r="AD1596" s="112">
        <v>69484.5</v>
      </c>
      <c r="AE1596" s="129">
        <v>44291</v>
      </c>
      <c r="AF1596" s="114">
        <v>45387</v>
      </c>
      <c r="AG1596" s="115">
        <v>69484.5</v>
      </c>
      <c r="AH1596" s="116" t="s">
        <v>903</v>
      </c>
      <c r="AI1596" s="116" t="s">
        <v>904</v>
      </c>
      <c r="AJ1596" s="14">
        <v>0</v>
      </c>
      <c r="AK1596" s="14">
        <v>0</v>
      </c>
      <c r="AL1596" s="14">
        <v>0</v>
      </c>
      <c r="AM1596" s="14">
        <v>0</v>
      </c>
      <c r="AN1596" s="14">
        <v>0</v>
      </c>
      <c r="AO1596" s="14">
        <v>0</v>
      </c>
      <c r="AP1596" s="14">
        <v>0</v>
      </c>
      <c r="AQ1596" s="14">
        <v>0</v>
      </c>
      <c r="AR1596" s="14">
        <v>0</v>
      </c>
      <c r="AS1596" s="14">
        <v>0</v>
      </c>
      <c r="AT1596" s="14">
        <v>0</v>
      </c>
      <c r="AU1596" s="14">
        <v>0</v>
      </c>
      <c r="AV1596" s="14">
        <v>0</v>
      </c>
      <c r="AW1596" s="14">
        <v>0</v>
      </c>
      <c r="AX1596" s="14">
        <v>0</v>
      </c>
      <c r="AY1596" s="14">
        <f t="shared" si="72"/>
        <v>0</v>
      </c>
      <c r="AZ1596" s="14">
        <f t="shared" si="73"/>
        <v>0</v>
      </c>
      <c r="BA1596" s="14">
        <f t="shared" si="74"/>
        <v>0</v>
      </c>
    </row>
    <row r="1597" spans="1:53" x14ac:dyDescent="0.35">
      <c r="A1597" s="15" t="s">
        <v>3341</v>
      </c>
      <c r="B1597" s="117" t="s">
        <v>1490</v>
      </c>
      <c r="C1597" s="105">
        <v>1</v>
      </c>
      <c r="D1597" s="106" t="s">
        <v>23</v>
      </c>
      <c r="E1597" s="104" t="s">
        <v>511</v>
      </c>
      <c r="F1597" s="104" t="s">
        <v>880</v>
      </c>
      <c r="G1597" s="104" t="s">
        <v>907</v>
      </c>
      <c r="H1597" s="104" t="s">
        <v>908</v>
      </c>
      <c r="I1597" s="104" t="s">
        <v>909</v>
      </c>
      <c r="J1597" s="104" t="s">
        <v>910</v>
      </c>
      <c r="K1597" s="104" t="s">
        <v>554</v>
      </c>
      <c r="L1597" s="104" t="s">
        <v>884</v>
      </c>
      <c r="M1597" s="104" t="s">
        <v>902</v>
      </c>
      <c r="N1597" s="105">
        <v>1</v>
      </c>
      <c r="O1597" s="105">
        <v>1</v>
      </c>
      <c r="P1597" s="105">
        <v>1</v>
      </c>
      <c r="Q1597" s="107">
        <v>1</v>
      </c>
      <c r="R1597" s="107">
        <v>1</v>
      </c>
      <c r="S1597" s="107">
        <v>1</v>
      </c>
      <c r="T1597" s="108">
        <v>0</v>
      </c>
      <c r="U1597" s="108">
        <v>0</v>
      </c>
      <c r="V1597" s="108">
        <v>0</v>
      </c>
      <c r="W1597" s="109">
        <v>161888.79</v>
      </c>
      <c r="X1597" s="110">
        <v>0</v>
      </c>
      <c r="Y1597" s="111">
        <v>0</v>
      </c>
      <c r="Z1597" s="111">
        <v>0</v>
      </c>
      <c r="AA1597" s="111">
        <v>0</v>
      </c>
      <c r="AB1597" s="111">
        <v>0</v>
      </c>
      <c r="AC1597" s="111">
        <v>0</v>
      </c>
      <c r="AD1597" s="112">
        <v>161888.79</v>
      </c>
      <c r="AE1597" s="129">
        <v>44291</v>
      </c>
      <c r="AF1597" s="114">
        <v>46117</v>
      </c>
      <c r="AG1597" s="115">
        <v>161866.76</v>
      </c>
      <c r="AH1597" s="116" t="s">
        <v>903</v>
      </c>
      <c r="AI1597" s="116" t="s">
        <v>904</v>
      </c>
      <c r="AJ1597" s="14">
        <v>0</v>
      </c>
      <c r="AK1597" s="14">
        <v>0</v>
      </c>
      <c r="AL1597" s="14">
        <v>0</v>
      </c>
      <c r="AM1597" s="14">
        <v>0</v>
      </c>
      <c r="AN1597" s="14">
        <v>0</v>
      </c>
      <c r="AO1597" s="14">
        <v>0</v>
      </c>
      <c r="AP1597" s="14">
        <v>0</v>
      </c>
      <c r="AQ1597" s="14">
        <v>0</v>
      </c>
      <c r="AR1597" s="14">
        <v>0</v>
      </c>
      <c r="AS1597" s="14">
        <v>0</v>
      </c>
      <c r="AT1597" s="14">
        <v>0</v>
      </c>
      <c r="AU1597" s="14">
        <v>0</v>
      </c>
      <c r="AV1597" s="14">
        <v>0</v>
      </c>
      <c r="AW1597" s="14">
        <v>0</v>
      </c>
      <c r="AX1597" s="14">
        <v>0</v>
      </c>
      <c r="AY1597" s="14">
        <f t="shared" si="72"/>
        <v>0</v>
      </c>
      <c r="AZ1597" s="14">
        <f t="shared" si="73"/>
        <v>0</v>
      </c>
      <c r="BA1597" s="14">
        <f t="shared" si="74"/>
        <v>0</v>
      </c>
    </row>
    <row r="1598" spans="1:53" x14ac:dyDescent="0.35">
      <c r="A1598" s="15" t="s">
        <v>3342</v>
      </c>
      <c r="B1598" s="117" t="s">
        <v>1491</v>
      </c>
      <c r="C1598" s="105">
        <v>1</v>
      </c>
      <c r="D1598" s="106" t="s">
        <v>23</v>
      </c>
      <c r="E1598" s="104" t="s">
        <v>511</v>
      </c>
      <c r="F1598" s="104" t="s">
        <v>880</v>
      </c>
      <c r="G1598" s="104" t="s">
        <v>907</v>
      </c>
      <c r="H1598" s="104" t="s">
        <v>908</v>
      </c>
      <c r="I1598" s="104" t="s">
        <v>909</v>
      </c>
      <c r="J1598" s="104" t="s">
        <v>910</v>
      </c>
      <c r="K1598" s="104" t="s">
        <v>554</v>
      </c>
      <c r="L1598" s="104" t="s">
        <v>884</v>
      </c>
      <c r="M1598" s="104" t="s">
        <v>902</v>
      </c>
      <c r="N1598" s="105">
        <v>1</v>
      </c>
      <c r="O1598" s="105">
        <v>1</v>
      </c>
      <c r="P1598" s="105">
        <v>1</v>
      </c>
      <c r="Q1598" s="107">
        <v>1</v>
      </c>
      <c r="R1598" s="107">
        <v>1</v>
      </c>
      <c r="S1598" s="107">
        <v>1</v>
      </c>
      <c r="T1598" s="108">
        <v>0</v>
      </c>
      <c r="U1598" s="108">
        <v>0</v>
      </c>
      <c r="V1598" s="108">
        <v>0</v>
      </c>
      <c r="W1598" s="109">
        <v>2090582.38</v>
      </c>
      <c r="X1598" s="110">
        <v>0</v>
      </c>
      <c r="Y1598" s="111">
        <v>0</v>
      </c>
      <c r="Z1598" s="111">
        <v>0</v>
      </c>
      <c r="AA1598" s="111">
        <v>0</v>
      </c>
      <c r="AB1598" s="111">
        <v>0</v>
      </c>
      <c r="AC1598" s="111">
        <v>0</v>
      </c>
      <c r="AD1598" s="112">
        <v>2090582.38</v>
      </c>
      <c r="AE1598" s="129">
        <v>44291</v>
      </c>
      <c r="AF1598" s="114">
        <v>45387</v>
      </c>
      <c r="AG1598" s="115">
        <v>2090369.1</v>
      </c>
      <c r="AH1598" s="116" t="s">
        <v>903</v>
      </c>
      <c r="AI1598" s="116" t="s">
        <v>904</v>
      </c>
      <c r="AJ1598" s="14">
        <v>0</v>
      </c>
      <c r="AK1598" s="14">
        <v>0</v>
      </c>
      <c r="AL1598" s="14">
        <v>0</v>
      </c>
      <c r="AM1598" s="14">
        <v>0</v>
      </c>
      <c r="AN1598" s="14">
        <v>0</v>
      </c>
      <c r="AO1598" s="14">
        <v>0</v>
      </c>
      <c r="AP1598" s="14">
        <v>0</v>
      </c>
      <c r="AQ1598" s="14">
        <v>0</v>
      </c>
      <c r="AR1598" s="14">
        <v>0</v>
      </c>
      <c r="AS1598" s="14">
        <v>0</v>
      </c>
      <c r="AT1598" s="14">
        <v>0</v>
      </c>
      <c r="AU1598" s="14">
        <v>0</v>
      </c>
      <c r="AV1598" s="14">
        <v>0</v>
      </c>
      <c r="AW1598" s="14">
        <v>0</v>
      </c>
      <c r="AX1598" s="14">
        <v>0</v>
      </c>
      <c r="AY1598" s="14">
        <f t="shared" si="72"/>
        <v>0</v>
      </c>
      <c r="AZ1598" s="14">
        <f t="shared" si="73"/>
        <v>0</v>
      </c>
      <c r="BA1598" s="14">
        <f t="shared" si="74"/>
        <v>0</v>
      </c>
    </row>
    <row r="1599" spans="1:53" x14ac:dyDescent="0.35">
      <c r="A1599" s="15" t="s">
        <v>3343</v>
      </c>
      <c r="B1599" s="117" t="s">
        <v>1492</v>
      </c>
      <c r="C1599" s="105">
        <v>1</v>
      </c>
      <c r="D1599" s="106" t="s">
        <v>23</v>
      </c>
      <c r="E1599" s="104" t="s">
        <v>511</v>
      </c>
      <c r="F1599" s="104" t="s">
        <v>880</v>
      </c>
      <c r="G1599" s="104" t="s">
        <v>907</v>
      </c>
      <c r="H1599" s="104" t="s">
        <v>908</v>
      </c>
      <c r="I1599" s="104" t="s">
        <v>909</v>
      </c>
      <c r="J1599" s="104" t="s">
        <v>910</v>
      </c>
      <c r="K1599" s="104" t="s">
        <v>554</v>
      </c>
      <c r="L1599" s="104" t="s">
        <v>884</v>
      </c>
      <c r="M1599" s="104" t="s">
        <v>902</v>
      </c>
      <c r="N1599" s="105">
        <v>1</v>
      </c>
      <c r="O1599" s="105">
        <v>1</v>
      </c>
      <c r="P1599" s="105">
        <v>1</v>
      </c>
      <c r="Q1599" s="107">
        <v>1</v>
      </c>
      <c r="R1599" s="107">
        <v>1</v>
      </c>
      <c r="S1599" s="107">
        <v>1</v>
      </c>
      <c r="T1599" s="108">
        <v>0</v>
      </c>
      <c r="U1599" s="108">
        <v>0</v>
      </c>
      <c r="V1599" s="108">
        <v>0</v>
      </c>
      <c r="W1599" s="109">
        <v>4870703.75</v>
      </c>
      <c r="X1599" s="110">
        <v>0</v>
      </c>
      <c r="Y1599" s="111">
        <v>0</v>
      </c>
      <c r="Z1599" s="111">
        <v>0</v>
      </c>
      <c r="AA1599" s="111">
        <v>0</v>
      </c>
      <c r="AB1599" s="111">
        <v>0</v>
      </c>
      <c r="AC1599" s="111">
        <v>0</v>
      </c>
      <c r="AD1599" s="112">
        <v>4870703.75</v>
      </c>
      <c r="AE1599" s="129">
        <v>44291</v>
      </c>
      <c r="AF1599" s="114">
        <v>46117</v>
      </c>
      <c r="AG1599" s="115">
        <v>4870041.04</v>
      </c>
      <c r="AH1599" s="116" t="s">
        <v>903</v>
      </c>
      <c r="AI1599" s="116" t="s">
        <v>904</v>
      </c>
      <c r="AJ1599" s="14">
        <v>0</v>
      </c>
      <c r="AK1599" s="14">
        <v>0</v>
      </c>
      <c r="AL1599" s="14">
        <v>0</v>
      </c>
      <c r="AM1599" s="14">
        <v>0</v>
      </c>
      <c r="AN1599" s="14">
        <v>0</v>
      </c>
      <c r="AO1599" s="14">
        <v>0</v>
      </c>
      <c r="AP1599" s="14">
        <v>0</v>
      </c>
      <c r="AQ1599" s="14">
        <v>0</v>
      </c>
      <c r="AR1599" s="14">
        <v>0</v>
      </c>
      <c r="AS1599" s="14">
        <v>0</v>
      </c>
      <c r="AT1599" s="14">
        <v>0</v>
      </c>
      <c r="AU1599" s="14">
        <v>0</v>
      </c>
      <c r="AV1599" s="14">
        <v>0</v>
      </c>
      <c r="AW1599" s="14">
        <v>0</v>
      </c>
      <c r="AX1599" s="14">
        <v>0</v>
      </c>
      <c r="AY1599" s="14">
        <f t="shared" si="72"/>
        <v>0</v>
      </c>
      <c r="AZ1599" s="14">
        <f t="shared" si="73"/>
        <v>0</v>
      </c>
      <c r="BA1599" s="14">
        <f t="shared" si="74"/>
        <v>0</v>
      </c>
    </row>
    <row r="1600" spans="1:53" x14ac:dyDescent="0.35">
      <c r="A1600" s="15" t="s">
        <v>3344</v>
      </c>
      <c r="B1600" s="117" t="s">
        <v>1493</v>
      </c>
      <c r="C1600" s="105">
        <v>1</v>
      </c>
      <c r="D1600" s="106" t="s">
        <v>23</v>
      </c>
      <c r="E1600" s="104" t="s">
        <v>511</v>
      </c>
      <c r="F1600" s="104" t="s">
        <v>880</v>
      </c>
      <c r="G1600" s="104" t="s">
        <v>907</v>
      </c>
      <c r="H1600" s="104" t="s">
        <v>908</v>
      </c>
      <c r="I1600" s="104" t="s">
        <v>909</v>
      </c>
      <c r="J1600" s="104" t="s">
        <v>910</v>
      </c>
      <c r="K1600" s="104" t="s">
        <v>554</v>
      </c>
      <c r="L1600" s="104" t="s">
        <v>884</v>
      </c>
      <c r="M1600" s="104" t="s">
        <v>902</v>
      </c>
      <c r="N1600" s="105">
        <v>1</v>
      </c>
      <c r="O1600" s="105">
        <v>1</v>
      </c>
      <c r="P1600" s="105">
        <v>1</v>
      </c>
      <c r="Q1600" s="107">
        <v>1</v>
      </c>
      <c r="R1600" s="107">
        <v>1</v>
      </c>
      <c r="S1600" s="107">
        <v>1</v>
      </c>
      <c r="T1600" s="108">
        <v>0</v>
      </c>
      <c r="U1600" s="108">
        <v>0</v>
      </c>
      <c r="V1600" s="108">
        <v>0</v>
      </c>
      <c r="W1600" s="109">
        <v>260297.11</v>
      </c>
      <c r="X1600" s="110">
        <v>0</v>
      </c>
      <c r="Y1600" s="111">
        <v>0</v>
      </c>
      <c r="Z1600" s="111">
        <v>0</v>
      </c>
      <c r="AA1600" s="111">
        <v>0</v>
      </c>
      <c r="AB1600" s="111">
        <v>0</v>
      </c>
      <c r="AC1600" s="111">
        <v>0</v>
      </c>
      <c r="AD1600" s="112">
        <v>260297.11</v>
      </c>
      <c r="AE1600" s="129">
        <v>44291</v>
      </c>
      <c r="AF1600" s="114">
        <v>45387</v>
      </c>
      <c r="AG1600" s="115">
        <v>260270.55</v>
      </c>
      <c r="AH1600" s="116" t="s">
        <v>903</v>
      </c>
      <c r="AI1600" s="116" t="s">
        <v>904</v>
      </c>
      <c r="AJ1600" s="14">
        <v>0</v>
      </c>
      <c r="AK1600" s="14">
        <v>0</v>
      </c>
      <c r="AL1600" s="14">
        <v>0</v>
      </c>
      <c r="AM1600" s="14">
        <v>0</v>
      </c>
      <c r="AN1600" s="14">
        <v>0</v>
      </c>
      <c r="AO1600" s="14">
        <v>0</v>
      </c>
      <c r="AP1600" s="14">
        <v>0</v>
      </c>
      <c r="AQ1600" s="14">
        <v>0</v>
      </c>
      <c r="AR1600" s="14">
        <v>0</v>
      </c>
      <c r="AS1600" s="14">
        <v>0</v>
      </c>
      <c r="AT1600" s="14">
        <v>0</v>
      </c>
      <c r="AU1600" s="14">
        <v>0</v>
      </c>
      <c r="AV1600" s="14">
        <v>0</v>
      </c>
      <c r="AW1600" s="14">
        <v>0</v>
      </c>
      <c r="AX1600" s="14">
        <v>0</v>
      </c>
      <c r="AY1600" s="14">
        <f t="shared" si="72"/>
        <v>0</v>
      </c>
      <c r="AZ1600" s="14">
        <f t="shared" si="73"/>
        <v>0</v>
      </c>
      <c r="BA1600" s="14">
        <f t="shared" si="74"/>
        <v>0</v>
      </c>
    </row>
    <row r="1601" spans="1:53" x14ac:dyDescent="0.35">
      <c r="A1601" s="15" t="s">
        <v>3345</v>
      </c>
      <c r="B1601" s="117" t="s">
        <v>1494</v>
      </c>
      <c r="C1601" s="105">
        <v>1</v>
      </c>
      <c r="D1601" s="106" t="s">
        <v>23</v>
      </c>
      <c r="E1601" s="104" t="s">
        <v>511</v>
      </c>
      <c r="F1601" s="104" t="s">
        <v>880</v>
      </c>
      <c r="G1601" s="104" t="s">
        <v>907</v>
      </c>
      <c r="H1601" s="104" t="s">
        <v>908</v>
      </c>
      <c r="I1601" s="104" t="s">
        <v>909</v>
      </c>
      <c r="J1601" s="104" t="s">
        <v>910</v>
      </c>
      <c r="K1601" s="104" t="s">
        <v>554</v>
      </c>
      <c r="L1601" s="104" t="s">
        <v>884</v>
      </c>
      <c r="M1601" s="104" t="s">
        <v>902</v>
      </c>
      <c r="N1601" s="105">
        <v>1</v>
      </c>
      <c r="O1601" s="105">
        <v>1</v>
      </c>
      <c r="P1601" s="105">
        <v>1</v>
      </c>
      <c r="Q1601" s="107">
        <v>1</v>
      </c>
      <c r="R1601" s="107">
        <v>1</v>
      </c>
      <c r="S1601" s="107">
        <v>1</v>
      </c>
      <c r="T1601" s="108">
        <v>0</v>
      </c>
      <c r="U1601" s="108">
        <v>0</v>
      </c>
      <c r="V1601" s="108">
        <v>0</v>
      </c>
      <c r="W1601" s="109">
        <v>606448.37</v>
      </c>
      <c r="X1601" s="110">
        <v>0</v>
      </c>
      <c r="Y1601" s="111">
        <v>0</v>
      </c>
      <c r="Z1601" s="111">
        <v>0</v>
      </c>
      <c r="AA1601" s="111">
        <v>0</v>
      </c>
      <c r="AB1601" s="111">
        <v>0</v>
      </c>
      <c r="AC1601" s="111">
        <v>0</v>
      </c>
      <c r="AD1601" s="112">
        <v>606448.37</v>
      </c>
      <c r="AE1601" s="129">
        <v>44291</v>
      </c>
      <c r="AF1601" s="114">
        <v>46117</v>
      </c>
      <c r="AG1601" s="115">
        <v>606448.37</v>
      </c>
      <c r="AH1601" s="116" t="s">
        <v>903</v>
      </c>
      <c r="AI1601" s="116" t="s">
        <v>904</v>
      </c>
      <c r="AJ1601" s="14">
        <v>0</v>
      </c>
      <c r="AK1601" s="14">
        <v>0</v>
      </c>
      <c r="AL1601" s="14">
        <v>0</v>
      </c>
      <c r="AM1601" s="14">
        <v>0</v>
      </c>
      <c r="AN1601" s="14">
        <v>0</v>
      </c>
      <c r="AO1601" s="14">
        <v>0</v>
      </c>
      <c r="AP1601" s="14">
        <v>0</v>
      </c>
      <c r="AQ1601" s="14">
        <v>0</v>
      </c>
      <c r="AR1601" s="14">
        <v>0</v>
      </c>
      <c r="AS1601" s="14">
        <v>0</v>
      </c>
      <c r="AT1601" s="14">
        <v>0</v>
      </c>
      <c r="AU1601" s="14">
        <v>0</v>
      </c>
      <c r="AV1601" s="14">
        <v>0</v>
      </c>
      <c r="AW1601" s="14">
        <v>0</v>
      </c>
      <c r="AX1601" s="14">
        <v>0</v>
      </c>
      <c r="AY1601" s="14">
        <f t="shared" si="72"/>
        <v>0</v>
      </c>
      <c r="AZ1601" s="14">
        <f t="shared" si="73"/>
        <v>0</v>
      </c>
      <c r="BA1601" s="14">
        <f t="shared" si="74"/>
        <v>0</v>
      </c>
    </row>
    <row r="1602" spans="1:53" x14ac:dyDescent="0.35">
      <c r="A1602" s="15" t="s">
        <v>3346</v>
      </c>
      <c r="B1602" s="117" t="s">
        <v>1495</v>
      </c>
      <c r="C1602" s="105">
        <v>1</v>
      </c>
      <c r="D1602" s="106" t="s">
        <v>23</v>
      </c>
      <c r="E1602" s="104" t="s">
        <v>511</v>
      </c>
      <c r="F1602" s="104" t="s">
        <v>880</v>
      </c>
      <c r="G1602" s="104" t="s">
        <v>907</v>
      </c>
      <c r="H1602" s="104" t="s">
        <v>908</v>
      </c>
      <c r="I1602" s="104" t="s">
        <v>909</v>
      </c>
      <c r="J1602" s="104" t="s">
        <v>910</v>
      </c>
      <c r="K1602" s="104" t="s">
        <v>554</v>
      </c>
      <c r="L1602" s="104" t="s">
        <v>884</v>
      </c>
      <c r="M1602" s="104" t="s">
        <v>902</v>
      </c>
      <c r="N1602" s="105">
        <v>1</v>
      </c>
      <c r="O1602" s="105">
        <v>1</v>
      </c>
      <c r="P1602" s="105">
        <v>1</v>
      </c>
      <c r="Q1602" s="107">
        <v>1</v>
      </c>
      <c r="R1602" s="107">
        <v>1</v>
      </c>
      <c r="S1602" s="107">
        <v>1</v>
      </c>
      <c r="T1602" s="108">
        <v>0</v>
      </c>
      <c r="U1602" s="108">
        <v>0</v>
      </c>
      <c r="V1602" s="108">
        <v>0</v>
      </c>
      <c r="W1602" s="109">
        <v>1208666.99</v>
      </c>
      <c r="X1602" s="110">
        <v>0</v>
      </c>
      <c r="Y1602" s="111">
        <v>0</v>
      </c>
      <c r="Z1602" s="111">
        <v>0</v>
      </c>
      <c r="AA1602" s="111">
        <v>0</v>
      </c>
      <c r="AB1602" s="111">
        <v>0</v>
      </c>
      <c r="AC1602" s="111">
        <v>0</v>
      </c>
      <c r="AD1602" s="112">
        <v>1208666.99</v>
      </c>
      <c r="AE1602" s="129">
        <v>44291</v>
      </c>
      <c r="AF1602" s="114">
        <v>45387</v>
      </c>
      <c r="AG1602" s="115">
        <v>1208666.99</v>
      </c>
      <c r="AH1602" s="116" t="s">
        <v>903</v>
      </c>
      <c r="AI1602" s="116" t="s">
        <v>904</v>
      </c>
      <c r="AJ1602" s="14">
        <v>0</v>
      </c>
      <c r="AK1602" s="14">
        <v>0</v>
      </c>
      <c r="AL1602" s="14">
        <v>0</v>
      </c>
      <c r="AM1602" s="14">
        <v>0</v>
      </c>
      <c r="AN1602" s="14">
        <v>0</v>
      </c>
      <c r="AO1602" s="14">
        <v>0</v>
      </c>
      <c r="AP1602" s="14">
        <v>0</v>
      </c>
      <c r="AQ1602" s="14">
        <v>0</v>
      </c>
      <c r="AR1602" s="14">
        <v>0</v>
      </c>
      <c r="AS1602" s="14">
        <v>0</v>
      </c>
      <c r="AT1602" s="14">
        <v>0</v>
      </c>
      <c r="AU1602" s="14">
        <v>0</v>
      </c>
      <c r="AV1602" s="14">
        <v>0</v>
      </c>
      <c r="AW1602" s="14">
        <v>0</v>
      </c>
      <c r="AX1602" s="14">
        <v>0</v>
      </c>
      <c r="AY1602" s="14">
        <f t="shared" si="72"/>
        <v>0</v>
      </c>
      <c r="AZ1602" s="14">
        <f t="shared" si="73"/>
        <v>0</v>
      </c>
      <c r="BA1602" s="14">
        <f t="shared" si="74"/>
        <v>0</v>
      </c>
    </row>
    <row r="1603" spans="1:53" x14ac:dyDescent="0.35">
      <c r="A1603" s="15" t="s">
        <v>3347</v>
      </c>
      <c r="B1603" s="117" t="s">
        <v>1496</v>
      </c>
      <c r="C1603" s="105">
        <v>1</v>
      </c>
      <c r="D1603" s="106" t="s">
        <v>23</v>
      </c>
      <c r="E1603" s="104" t="s">
        <v>511</v>
      </c>
      <c r="F1603" s="104" t="s">
        <v>880</v>
      </c>
      <c r="G1603" s="104" t="s">
        <v>907</v>
      </c>
      <c r="H1603" s="104" t="s">
        <v>908</v>
      </c>
      <c r="I1603" s="104" t="s">
        <v>909</v>
      </c>
      <c r="J1603" s="104" t="s">
        <v>910</v>
      </c>
      <c r="K1603" s="104" t="s">
        <v>554</v>
      </c>
      <c r="L1603" s="104" t="s">
        <v>884</v>
      </c>
      <c r="M1603" s="104" t="s">
        <v>902</v>
      </c>
      <c r="N1603" s="105">
        <v>1</v>
      </c>
      <c r="O1603" s="105">
        <v>1</v>
      </c>
      <c r="P1603" s="105">
        <v>1</v>
      </c>
      <c r="Q1603" s="107">
        <v>1</v>
      </c>
      <c r="R1603" s="107">
        <v>1</v>
      </c>
      <c r="S1603" s="107">
        <v>1</v>
      </c>
      <c r="T1603" s="108">
        <v>0</v>
      </c>
      <c r="U1603" s="108">
        <v>0</v>
      </c>
      <c r="V1603" s="108">
        <v>0</v>
      </c>
      <c r="W1603" s="109">
        <v>2815700.29</v>
      </c>
      <c r="X1603" s="110">
        <v>0</v>
      </c>
      <c r="Y1603" s="111">
        <v>0</v>
      </c>
      <c r="Z1603" s="111">
        <v>0</v>
      </c>
      <c r="AA1603" s="111">
        <v>0</v>
      </c>
      <c r="AB1603" s="111">
        <v>0</v>
      </c>
      <c r="AC1603" s="111">
        <v>0</v>
      </c>
      <c r="AD1603" s="112">
        <v>2815700.29</v>
      </c>
      <c r="AE1603" s="129">
        <v>44291</v>
      </c>
      <c r="AF1603" s="114">
        <v>46117</v>
      </c>
      <c r="AG1603" s="115">
        <v>2815700.29</v>
      </c>
      <c r="AH1603" s="116" t="s">
        <v>903</v>
      </c>
      <c r="AI1603" s="116" t="s">
        <v>904</v>
      </c>
      <c r="AJ1603" s="14">
        <v>0</v>
      </c>
      <c r="AK1603" s="14">
        <v>0</v>
      </c>
      <c r="AL1603" s="14">
        <v>0</v>
      </c>
      <c r="AM1603" s="14">
        <v>0</v>
      </c>
      <c r="AN1603" s="14">
        <v>0</v>
      </c>
      <c r="AO1603" s="14">
        <v>0</v>
      </c>
      <c r="AP1603" s="14">
        <v>0</v>
      </c>
      <c r="AQ1603" s="14">
        <v>0</v>
      </c>
      <c r="AR1603" s="14">
        <v>0</v>
      </c>
      <c r="AS1603" s="14">
        <v>0</v>
      </c>
      <c r="AT1603" s="14">
        <v>0</v>
      </c>
      <c r="AU1603" s="14">
        <v>0</v>
      </c>
      <c r="AV1603" s="14">
        <v>0</v>
      </c>
      <c r="AW1603" s="14">
        <v>0</v>
      </c>
      <c r="AX1603" s="14">
        <v>0</v>
      </c>
      <c r="AY1603" s="14">
        <f t="shared" ref="AY1603:AY1666" si="75">SUM(AJ1603:AL1603)</f>
        <v>0</v>
      </c>
      <c r="AZ1603" s="14">
        <f t="shared" si="73"/>
        <v>0</v>
      </c>
      <c r="BA1603" s="14">
        <f t="shared" si="74"/>
        <v>0</v>
      </c>
    </row>
    <row r="1604" spans="1:53" x14ac:dyDescent="0.35">
      <c r="A1604" s="15" t="s">
        <v>3348</v>
      </c>
      <c r="B1604" s="117" t="s">
        <v>1497</v>
      </c>
      <c r="C1604" s="105">
        <v>1</v>
      </c>
      <c r="D1604" s="106" t="s">
        <v>23</v>
      </c>
      <c r="E1604" s="104" t="s">
        <v>511</v>
      </c>
      <c r="F1604" s="104" t="s">
        <v>880</v>
      </c>
      <c r="G1604" s="104" t="s">
        <v>907</v>
      </c>
      <c r="H1604" s="104" t="s">
        <v>908</v>
      </c>
      <c r="I1604" s="104" t="s">
        <v>909</v>
      </c>
      <c r="J1604" s="104" t="s">
        <v>910</v>
      </c>
      <c r="K1604" s="104" t="s">
        <v>554</v>
      </c>
      <c r="L1604" s="104" t="s">
        <v>884</v>
      </c>
      <c r="M1604" s="104" t="s">
        <v>902</v>
      </c>
      <c r="N1604" s="105">
        <v>1</v>
      </c>
      <c r="O1604" s="105">
        <v>1</v>
      </c>
      <c r="P1604" s="105">
        <v>1</v>
      </c>
      <c r="Q1604" s="107">
        <v>1</v>
      </c>
      <c r="R1604" s="107">
        <v>1</v>
      </c>
      <c r="S1604" s="107">
        <v>1</v>
      </c>
      <c r="T1604" s="108">
        <v>0</v>
      </c>
      <c r="U1604" s="108">
        <v>0</v>
      </c>
      <c r="V1604" s="108">
        <v>0</v>
      </c>
      <c r="W1604" s="109">
        <v>243524</v>
      </c>
      <c r="X1604" s="110">
        <v>0</v>
      </c>
      <c r="Y1604" s="111">
        <v>0</v>
      </c>
      <c r="Z1604" s="111">
        <v>0</v>
      </c>
      <c r="AA1604" s="111">
        <v>0</v>
      </c>
      <c r="AB1604" s="111">
        <v>0</v>
      </c>
      <c r="AC1604" s="111">
        <v>0</v>
      </c>
      <c r="AD1604" s="112">
        <v>243524</v>
      </c>
      <c r="AE1604" s="129">
        <v>44291</v>
      </c>
      <c r="AF1604" s="114">
        <v>45387</v>
      </c>
      <c r="AG1604" s="115">
        <v>243524</v>
      </c>
      <c r="AH1604" s="116" t="s">
        <v>903</v>
      </c>
      <c r="AI1604" s="116" t="s">
        <v>904</v>
      </c>
      <c r="AJ1604" s="14">
        <v>0</v>
      </c>
      <c r="AK1604" s="14">
        <v>0</v>
      </c>
      <c r="AL1604" s="14">
        <v>0</v>
      </c>
      <c r="AM1604" s="14">
        <v>0</v>
      </c>
      <c r="AN1604" s="14">
        <v>0</v>
      </c>
      <c r="AO1604" s="14">
        <v>0</v>
      </c>
      <c r="AP1604" s="14">
        <v>0</v>
      </c>
      <c r="AQ1604" s="14">
        <v>0</v>
      </c>
      <c r="AR1604" s="14">
        <v>0</v>
      </c>
      <c r="AS1604" s="14">
        <v>0</v>
      </c>
      <c r="AT1604" s="14">
        <v>0</v>
      </c>
      <c r="AU1604" s="14">
        <v>0</v>
      </c>
      <c r="AV1604" s="14">
        <v>0</v>
      </c>
      <c r="AW1604" s="14">
        <v>0</v>
      </c>
      <c r="AX1604" s="14">
        <v>0</v>
      </c>
      <c r="AY1604" s="14">
        <f t="shared" si="75"/>
        <v>0</v>
      </c>
      <c r="AZ1604" s="14">
        <f t="shared" ref="AZ1604:AZ1667" si="76">SUM(AM1604:AX1604)</f>
        <v>0</v>
      </c>
      <c r="BA1604" s="14">
        <f t="shared" ref="BA1604:BA1667" si="77">AY1604+AZ1604</f>
        <v>0</v>
      </c>
    </row>
    <row r="1605" spans="1:53" x14ac:dyDescent="0.35">
      <c r="A1605" s="15" t="s">
        <v>3349</v>
      </c>
      <c r="B1605" s="117" t="s">
        <v>1498</v>
      </c>
      <c r="C1605" s="105">
        <v>1</v>
      </c>
      <c r="D1605" s="106" t="s">
        <v>23</v>
      </c>
      <c r="E1605" s="104" t="s">
        <v>511</v>
      </c>
      <c r="F1605" s="104" t="s">
        <v>880</v>
      </c>
      <c r="G1605" s="104" t="s">
        <v>907</v>
      </c>
      <c r="H1605" s="104" t="s">
        <v>908</v>
      </c>
      <c r="I1605" s="104" t="s">
        <v>909</v>
      </c>
      <c r="J1605" s="104" t="s">
        <v>910</v>
      </c>
      <c r="K1605" s="104" t="s">
        <v>554</v>
      </c>
      <c r="L1605" s="104" t="s">
        <v>884</v>
      </c>
      <c r="M1605" s="104" t="s">
        <v>902</v>
      </c>
      <c r="N1605" s="105">
        <v>1</v>
      </c>
      <c r="O1605" s="105">
        <v>1</v>
      </c>
      <c r="P1605" s="105">
        <v>1</v>
      </c>
      <c r="Q1605" s="107">
        <v>1</v>
      </c>
      <c r="R1605" s="107">
        <v>1</v>
      </c>
      <c r="S1605" s="107">
        <v>1</v>
      </c>
      <c r="T1605" s="108">
        <v>0</v>
      </c>
      <c r="U1605" s="108">
        <v>0</v>
      </c>
      <c r="V1605" s="108">
        <v>0</v>
      </c>
      <c r="W1605" s="109">
        <v>1188264.7</v>
      </c>
      <c r="X1605" s="110">
        <v>0</v>
      </c>
      <c r="Y1605" s="111">
        <v>0</v>
      </c>
      <c r="Z1605" s="111">
        <v>0</v>
      </c>
      <c r="AA1605" s="111">
        <v>0</v>
      </c>
      <c r="AB1605" s="111">
        <v>0</v>
      </c>
      <c r="AC1605" s="111">
        <v>0</v>
      </c>
      <c r="AD1605" s="112">
        <v>1188264.7</v>
      </c>
      <c r="AE1605" s="129">
        <v>44291</v>
      </c>
      <c r="AF1605" s="114">
        <v>45387</v>
      </c>
      <c r="AG1605" s="115">
        <v>1188264.7</v>
      </c>
      <c r="AH1605" s="116" t="s">
        <v>903</v>
      </c>
      <c r="AI1605" s="116" t="s">
        <v>904</v>
      </c>
      <c r="AJ1605" s="14">
        <v>0</v>
      </c>
      <c r="AK1605" s="14">
        <v>0</v>
      </c>
      <c r="AL1605" s="14">
        <v>0</v>
      </c>
      <c r="AM1605" s="14">
        <v>0</v>
      </c>
      <c r="AN1605" s="14">
        <v>0</v>
      </c>
      <c r="AO1605" s="14">
        <v>0</v>
      </c>
      <c r="AP1605" s="14">
        <v>0</v>
      </c>
      <c r="AQ1605" s="14">
        <v>0</v>
      </c>
      <c r="AR1605" s="14">
        <v>0</v>
      </c>
      <c r="AS1605" s="14">
        <v>0</v>
      </c>
      <c r="AT1605" s="14">
        <v>0</v>
      </c>
      <c r="AU1605" s="14">
        <v>0</v>
      </c>
      <c r="AV1605" s="14">
        <v>0</v>
      </c>
      <c r="AW1605" s="14">
        <v>0</v>
      </c>
      <c r="AX1605" s="14">
        <v>0</v>
      </c>
      <c r="AY1605" s="14">
        <f t="shared" si="75"/>
        <v>0</v>
      </c>
      <c r="AZ1605" s="14">
        <f t="shared" si="76"/>
        <v>0</v>
      </c>
      <c r="BA1605" s="14">
        <f t="shared" si="77"/>
        <v>0</v>
      </c>
    </row>
    <row r="1606" spans="1:53" x14ac:dyDescent="0.35">
      <c r="A1606" s="15" t="s">
        <v>3350</v>
      </c>
      <c r="B1606" s="117" t="s">
        <v>1499</v>
      </c>
      <c r="C1606" s="105">
        <v>1</v>
      </c>
      <c r="D1606" s="106" t="s">
        <v>23</v>
      </c>
      <c r="E1606" s="104" t="s">
        <v>511</v>
      </c>
      <c r="F1606" s="104" t="s">
        <v>880</v>
      </c>
      <c r="G1606" s="104" t="s">
        <v>907</v>
      </c>
      <c r="H1606" s="104" t="s">
        <v>908</v>
      </c>
      <c r="I1606" s="104" t="s">
        <v>909</v>
      </c>
      <c r="J1606" s="104" t="s">
        <v>910</v>
      </c>
      <c r="K1606" s="104" t="s">
        <v>554</v>
      </c>
      <c r="L1606" s="104" t="s">
        <v>884</v>
      </c>
      <c r="M1606" s="104" t="s">
        <v>902</v>
      </c>
      <c r="N1606" s="105">
        <v>1</v>
      </c>
      <c r="O1606" s="105">
        <v>1</v>
      </c>
      <c r="P1606" s="105">
        <v>1</v>
      </c>
      <c r="Q1606" s="107">
        <v>1</v>
      </c>
      <c r="R1606" s="107">
        <v>1</v>
      </c>
      <c r="S1606" s="107">
        <v>1</v>
      </c>
      <c r="T1606" s="108">
        <v>0</v>
      </c>
      <c r="U1606" s="108">
        <v>0</v>
      </c>
      <c r="V1606" s="108">
        <v>0</v>
      </c>
      <c r="W1606" s="109">
        <v>567294</v>
      </c>
      <c r="X1606" s="110">
        <v>0</v>
      </c>
      <c r="Y1606" s="111">
        <v>0</v>
      </c>
      <c r="Z1606" s="111">
        <v>0</v>
      </c>
      <c r="AA1606" s="111">
        <v>0</v>
      </c>
      <c r="AB1606" s="111">
        <v>0</v>
      </c>
      <c r="AC1606" s="111">
        <v>0</v>
      </c>
      <c r="AD1606" s="112">
        <v>567294</v>
      </c>
      <c r="AE1606" s="129">
        <v>44291</v>
      </c>
      <c r="AF1606" s="114">
        <v>46117</v>
      </c>
      <c r="AG1606" s="115">
        <v>567294</v>
      </c>
      <c r="AH1606" s="116" t="s">
        <v>903</v>
      </c>
      <c r="AI1606" s="116" t="s">
        <v>904</v>
      </c>
      <c r="AJ1606" s="14">
        <v>0</v>
      </c>
      <c r="AK1606" s="14">
        <v>0</v>
      </c>
      <c r="AL1606" s="14">
        <v>0</v>
      </c>
      <c r="AM1606" s="14">
        <v>0</v>
      </c>
      <c r="AN1606" s="14">
        <v>0</v>
      </c>
      <c r="AO1606" s="14">
        <v>0</v>
      </c>
      <c r="AP1606" s="14">
        <v>0</v>
      </c>
      <c r="AQ1606" s="14">
        <v>0</v>
      </c>
      <c r="AR1606" s="14">
        <v>0</v>
      </c>
      <c r="AS1606" s="14">
        <v>0</v>
      </c>
      <c r="AT1606" s="14">
        <v>0</v>
      </c>
      <c r="AU1606" s="14">
        <v>0</v>
      </c>
      <c r="AV1606" s="14">
        <v>0</v>
      </c>
      <c r="AW1606" s="14">
        <v>0</v>
      </c>
      <c r="AX1606" s="14">
        <v>0</v>
      </c>
      <c r="AY1606" s="14">
        <f t="shared" si="75"/>
        <v>0</v>
      </c>
      <c r="AZ1606" s="14">
        <f t="shared" si="76"/>
        <v>0</v>
      </c>
      <c r="BA1606" s="14">
        <f t="shared" si="77"/>
        <v>0</v>
      </c>
    </row>
    <row r="1607" spans="1:53" x14ac:dyDescent="0.35">
      <c r="A1607" s="15" t="s">
        <v>3351</v>
      </c>
      <c r="B1607" s="117" t="s">
        <v>1500</v>
      </c>
      <c r="C1607" s="105">
        <v>1</v>
      </c>
      <c r="D1607" s="106" t="s">
        <v>23</v>
      </c>
      <c r="E1607" s="104" t="s">
        <v>511</v>
      </c>
      <c r="F1607" s="104" t="s">
        <v>880</v>
      </c>
      <c r="G1607" s="104" t="s">
        <v>907</v>
      </c>
      <c r="H1607" s="104" t="s">
        <v>908</v>
      </c>
      <c r="I1607" s="104" t="s">
        <v>909</v>
      </c>
      <c r="J1607" s="104" t="s">
        <v>910</v>
      </c>
      <c r="K1607" s="104" t="s">
        <v>554</v>
      </c>
      <c r="L1607" s="104" t="s">
        <v>884</v>
      </c>
      <c r="M1607" s="104" t="s">
        <v>902</v>
      </c>
      <c r="N1607" s="105">
        <v>1</v>
      </c>
      <c r="O1607" s="105">
        <v>1</v>
      </c>
      <c r="P1607" s="105">
        <v>1</v>
      </c>
      <c r="Q1607" s="107">
        <v>1</v>
      </c>
      <c r="R1607" s="107">
        <v>1</v>
      </c>
      <c r="S1607" s="107">
        <v>1</v>
      </c>
      <c r="T1607" s="108">
        <v>0</v>
      </c>
      <c r="U1607" s="108">
        <v>0</v>
      </c>
      <c r="V1607" s="108">
        <v>0</v>
      </c>
      <c r="W1607" s="109">
        <v>2768097.42</v>
      </c>
      <c r="X1607" s="110">
        <v>0</v>
      </c>
      <c r="Y1607" s="111">
        <v>0</v>
      </c>
      <c r="Z1607" s="111">
        <v>0</v>
      </c>
      <c r="AA1607" s="111">
        <v>0</v>
      </c>
      <c r="AB1607" s="111">
        <v>0</v>
      </c>
      <c r="AC1607" s="111">
        <v>0</v>
      </c>
      <c r="AD1607" s="112">
        <v>2768097.42</v>
      </c>
      <c r="AE1607" s="129">
        <v>44291</v>
      </c>
      <c r="AF1607" s="114">
        <v>46117</v>
      </c>
      <c r="AG1607" s="115">
        <v>2768097.42</v>
      </c>
      <c r="AH1607" s="116" t="s">
        <v>903</v>
      </c>
      <c r="AI1607" s="116" t="s">
        <v>904</v>
      </c>
      <c r="AJ1607" s="14">
        <v>0</v>
      </c>
      <c r="AK1607" s="14">
        <v>0</v>
      </c>
      <c r="AL1607" s="14">
        <v>0</v>
      </c>
      <c r="AM1607" s="14">
        <v>0</v>
      </c>
      <c r="AN1607" s="14">
        <v>0</v>
      </c>
      <c r="AO1607" s="14">
        <v>0</v>
      </c>
      <c r="AP1607" s="14">
        <v>0</v>
      </c>
      <c r="AQ1607" s="14">
        <v>0</v>
      </c>
      <c r="AR1607" s="14">
        <v>0</v>
      </c>
      <c r="AS1607" s="14">
        <v>0</v>
      </c>
      <c r="AT1607" s="14">
        <v>0</v>
      </c>
      <c r="AU1607" s="14">
        <v>0</v>
      </c>
      <c r="AV1607" s="14">
        <v>0</v>
      </c>
      <c r="AW1607" s="14">
        <v>0</v>
      </c>
      <c r="AX1607" s="14">
        <v>0</v>
      </c>
      <c r="AY1607" s="14">
        <f t="shared" si="75"/>
        <v>0</v>
      </c>
      <c r="AZ1607" s="14">
        <f t="shared" si="76"/>
        <v>0</v>
      </c>
      <c r="BA1607" s="14">
        <f t="shared" si="77"/>
        <v>0</v>
      </c>
    </row>
    <row r="1608" spans="1:53" x14ac:dyDescent="0.35">
      <c r="A1608" s="15" t="s">
        <v>3352</v>
      </c>
      <c r="B1608" s="117" t="s">
        <v>1501</v>
      </c>
      <c r="C1608" s="105">
        <v>1</v>
      </c>
      <c r="D1608" s="106" t="s">
        <v>23</v>
      </c>
      <c r="E1608" s="104" t="s">
        <v>511</v>
      </c>
      <c r="F1608" s="104" t="s">
        <v>880</v>
      </c>
      <c r="G1608" s="104" t="s">
        <v>907</v>
      </c>
      <c r="H1608" s="104" t="s">
        <v>908</v>
      </c>
      <c r="I1608" s="104" t="s">
        <v>909</v>
      </c>
      <c r="J1608" s="104" t="s">
        <v>910</v>
      </c>
      <c r="K1608" s="104" t="s">
        <v>554</v>
      </c>
      <c r="L1608" s="104" t="s">
        <v>884</v>
      </c>
      <c r="M1608" s="104" t="s">
        <v>902</v>
      </c>
      <c r="N1608" s="105">
        <v>1</v>
      </c>
      <c r="O1608" s="105">
        <v>1</v>
      </c>
      <c r="P1608" s="105">
        <v>1</v>
      </c>
      <c r="Q1608" s="107">
        <v>1</v>
      </c>
      <c r="R1608" s="107">
        <v>1</v>
      </c>
      <c r="S1608" s="107">
        <v>1</v>
      </c>
      <c r="T1608" s="108">
        <v>0</v>
      </c>
      <c r="U1608" s="108">
        <v>0</v>
      </c>
      <c r="V1608" s="108">
        <v>0</v>
      </c>
      <c r="W1608" s="109">
        <v>1278519.1100000001</v>
      </c>
      <c r="X1608" s="110">
        <v>0</v>
      </c>
      <c r="Y1608" s="111">
        <v>0</v>
      </c>
      <c r="Z1608" s="111">
        <v>0</v>
      </c>
      <c r="AA1608" s="111">
        <v>0</v>
      </c>
      <c r="AB1608" s="111">
        <v>0</v>
      </c>
      <c r="AC1608" s="111">
        <v>0</v>
      </c>
      <c r="AD1608" s="112">
        <v>1278519.1100000001</v>
      </c>
      <c r="AE1608" s="129">
        <v>44291</v>
      </c>
      <c r="AF1608" s="114">
        <v>45387</v>
      </c>
      <c r="AG1608" s="115">
        <v>1278519.1100000001</v>
      </c>
      <c r="AH1608" s="116" t="s">
        <v>903</v>
      </c>
      <c r="AI1608" s="116" t="s">
        <v>904</v>
      </c>
      <c r="AJ1608" s="14">
        <v>0</v>
      </c>
      <c r="AK1608" s="14">
        <v>0</v>
      </c>
      <c r="AL1608" s="14">
        <v>0</v>
      </c>
      <c r="AM1608" s="14">
        <v>0</v>
      </c>
      <c r="AN1608" s="14">
        <v>0</v>
      </c>
      <c r="AO1608" s="14">
        <v>0</v>
      </c>
      <c r="AP1608" s="14">
        <v>0</v>
      </c>
      <c r="AQ1608" s="14">
        <v>0</v>
      </c>
      <c r="AR1608" s="14">
        <v>0</v>
      </c>
      <c r="AS1608" s="14">
        <v>0</v>
      </c>
      <c r="AT1608" s="14">
        <v>0</v>
      </c>
      <c r="AU1608" s="14">
        <v>0</v>
      </c>
      <c r="AV1608" s="14">
        <v>0</v>
      </c>
      <c r="AW1608" s="14">
        <v>0</v>
      </c>
      <c r="AX1608" s="14">
        <v>0</v>
      </c>
      <c r="AY1608" s="14">
        <f t="shared" si="75"/>
        <v>0</v>
      </c>
      <c r="AZ1608" s="14">
        <f t="shared" si="76"/>
        <v>0</v>
      </c>
      <c r="BA1608" s="14">
        <f t="shared" si="77"/>
        <v>0</v>
      </c>
    </row>
    <row r="1609" spans="1:53" x14ac:dyDescent="0.35">
      <c r="A1609" s="15" t="s">
        <v>3353</v>
      </c>
      <c r="B1609" s="117" t="s">
        <v>1502</v>
      </c>
      <c r="C1609" s="105">
        <v>1</v>
      </c>
      <c r="D1609" s="106" t="s">
        <v>23</v>
      </c>
      <c r="E1609" s="104" t="s">
        <v>511</v>
      </c>
      <c r="F1609" s="104" t="s">
        <v>880</v>
      </c>
      <c r="G1609" s="104" t="s">
        <v>907</v>
      </c>
      <c r="H1609" s="104" t="s">
        <v>908</v>
      </c>
      <c r="I1609" s="104" t="s">
        <v>909</v>
      </c>
      <c r="J1609" s="104" t="s">
        <v>910</v>
      </c>
      <c r="K1609" s="104" t="s">
        <v>554</v>
      </c>
      <c r="L1609" s="104" t="s">
        <v>884</v>
      </c>
      <c r="M1609" s="104" t="s">
        <v>902</v>
      </c>
      <c r="N1609" s="105">
        <v>1</v>
      </c>
      <c r="O1609" s="105">
        <v>1</v>
      </c>
      <c r="P1609" s="105">
        <v>1</v>
      </c>
      <c r="Q1609" s="107">
        <v>1</v>
      </c>
      <c r="R1609" s="107">
        <v>1</v>
      </c>
      <c r="S1609" s="107">
        <v>1</v>
      </c>
      <c r="T1609" s="108">
        <v>0</v>
      </c>
      <c r="U1609" s="108">
        <v>0</v>
      </c>
      <c r="V1609" s="108">
        <v>0</v>
      </c>
      <c r="W1609" s="109">
        <v>2978506.37</v>
      </c>
      <c r="X1609" s="110">
        <v>0</v>
      </c>
      <c r="Y1609" s="111">
        <v>0</v>
      </c>
      <c r="Z1609" s="111">
        <v>0</v>
      </c>
      <c r="AA1609" s="111">
        <v>0</v>
      </c>
      <c r="AB1609" s="111">
        <v>0</v>
      </c>
      <c r="AC1609" s="111">
        <v>0</v>
      </c>
      <c r="AD1609" s="112">
        <v>2978506.37</v>
      </c>
      <c r="AE1609" s="129">
        <v>44291</v>
      </c>
      <c r="AF1609" s="114">
        <v>46117</v>
      </c>
      <c r="AG1609" s="115">
        <v>2978506.37</v>
      </c>
      <c r="AH1609" s="116" t="s">
        <v>903</v>
      </c>
      <c r="AI1609" s="116" t="s">
        <v>904</v>
      </c>
      <c r="AJ1609" s="14">
        <v>0</v>
      </c>
      <c r="AK1609" s="14">
        <v>0</v>
      </c>
      <c r="AL1609" s="14">
        <v>0</v>
      </c>
      <c r="AM1609" s="14">
        <v>0</v>
      </c>
      <c r="AN1609" s="14">
        <v>0</v>
      </c>
      <c r="AO1609" s="14">
        <v>0</v>
      </c>
      <c r="AP1609" s="14">
        <v>0</v>
      </c>
      <c r="AQ1609" s="14">
        <v>0</v>
      </c>
      <c r="AR1609" s="14">
        <v>0</v>
      </c>
      <c r="AS1609" s="14">
        <v>0</v>
      </c>
      <c r="AT1609" s="14">
        <v>0</v>
      </c>
      <c r="AU1609" s="14">
        <v>0</v>
      </c>
      <c r="AV1609" s="14">
        <v>0</v>
      </c>
      <c r="AW1609" s="14">
        <v>0</v>
      </c>
      <c r="AX1609" s="14">
        <v>0</v>
      </c>
      <c r="AY1609" s="14">
        <f t="shared" si="75"/>
        <v>0</v>
      </c>
      <c r="AZ1609" s="14">
        <f t="shared" si="76"/>
        <v>0</v>
      </c>
      <c r="BA1609" s="14">
        <f t="shared" si="77"/>
        <v>0</v>
      </c>
    </row>
    <row r="1610" spans="1:53" x14ac:dyDescent="0.35">
      <c r="A1610" s="15" t="s">
        <v>3354</v>
      </c>
      <c r="B1610" s="117" t="s">
        <v>1503</v>
      </c>
      <c r="C1610" s="105">
        <v>1</v>
      </c>
      <c r="D1610" s="106" t="s">
        <v>23</v>
      </c>
      <c r="E1610" s="104" t="s">
        <v>511</v>
      </c>
      <c r="F1610" s="104" t="s">
        <v>880</v>
      </c>
      <c r="G1610" s="104" t="s">
        <v>907</v>
      </c>
      <c r="H1610" s="104" t="s">
        <v>908</v>
      </c>
      <c r="I1610" s="104" t="s">
        <v>909</v>
      </c>
      <c r="J1610" s="104" t="s">
        <v>910</v>
      </c>
      <c r="K1610" s="104" t="s">
        <v>554</v>
      </c>
      <c r="L1610" s="104" t="s">
        <v>884</v>
      </c>
      <c r="M1610" s="104" t="s">
        <v>902</v>
      </c>
      <c r="N1610" s="105">
        <v>1</v>
      </c>
      <c r="O1610" s="105">
        <v>1</v>
      </c>
      <c r="P1610" s="105">
        <v>1</v>
      </c>
      <c r="Q1610" s="107">
        <v>1</v>
      </c>
      <c r="R1610" s="107">
        <v>1</v>
      </c>
      <c r="S1610" s="107">
        <v>1</v>
      </c>
      <c r="T1610" s="108">
        <v>0</v>
      </c>
      <c r="U1610" s="108">
        <v>0</v>
      </c>
      <c r="V1610" s="108">
        <v>0</v>
      </c>
      <c r="W1610" s="109">
        <v>2924864.35</v>
      </c>
      <c r="X1610" s="110">
        <v>0</v>
      </c>
      <c r="Y1610" s="111">
        <v>0</v>
      </c>
      <c r="Z1610" s="111">
        <v>0</v>
      </c>
      <c r="AA1610" s="111">
        <v>0</v>
      </c>
      <c r="AB1610" s="111">
        <v>0</v>
      </c>
      <c r="AC1610" s="111">
        <v>0</v>
      </c>
      <c r="AD1610" s="112">
        <v>2924864.35</v>
      </c>
      <c r="AE1610" s="129">
        <v>44291</v>
      </c>
      <c r="AF1610" s="114">
        <v>45387</v>
      </c>
      <c r="AG1610" s="115">
        <v>2924864.35</v>
      </c>
      <c r="AH1610" s="116" t="s">
        <v>903</v>
      </c>
      <c r="AI1610" s="116" t="s">
        <v>904</v>
      </c>
      <c r="AJ1610" s="14">
        <v>0</v>
      </c>
      <c r="AK1610" s="14">
        <v>0</v>
      </c>
      <c r="AL1610" s="14">
        <v>0</v>
      </c>
      <c r="AM1610" s="14">
        <v>0</v>
      </c>
      <c r="AN1610" s="14">
        <v>0</v>
      </c>
      <c r="AO1610" s="14">
        <v>0</v>
      </c>
      <c r="AP1610" s="14">
        <v>0</v>
      </c>
      <c r="AQ1610" s="14">
        <v>0</v>
      </c>
      <c r="AR1610" s="14">
        <v>0</v>
      </c>
      <c r="AS1610" s="14">
        <v>0</v>
      </c>
      <c r="AT1610" s="14">
        <v>0</v>
      </c>
      <c r="AU1610" s="14">
        <v>0</v>
      </c>
      <c r="AV1610" s="14">
        <v>0</v>
      </c>
      <c r="AW1610" s="14">
        <v>0</v>
      </c>
      <c r="AX1610" s="14">
        <v>0</v>
      </c>
      <c r="AY1610" s="14">
        <f t="shared" si="75"/>
        <v>0</v>
      </c>
      <c r="AZ1610" s="14">
        <f t="shared" si="76"/>
        <v>0</v>
      </c>
      <c r="BA1610" s="14">
        <f t="shared" si="77"/>
        <v>0</v>
      </c>
    </row>
    <row r="1611" spans="1:53" x14ac:dyDescent="0.35">
      <c r="A1611" s="15" t="s">
        <v>3355</v>
      </c>
      <c r="B1611" s="117" t="s">
        <v>1504</v>
      </c>
      <c r="C1611" s="105">
        <v>1</v>
      </c>
      <c r="D1611" s="106" t="s">
        <v>23</v>
      </c>
      <c r="E1611" s="104" t="s">
        <v>511</v>
      </c>
      <c r="F1611" s="104" t="s">
        <v>880</v>
      </c>
      <c r="G1611" s="104" t="s">
        <v>907</v>
      </c>
      <c r="H1611" s="104" t="s">
        <v>908</v>
      </c>
      <c r="I1611" s="104" t="s">
        <v>909</v>
      </c>
      <c r="J1611" s="104" t="s">
        <v>910</v>
      </c>
      <c r="K1611" s="104" t="s">
        <v>554</v>
      </c>
      <c r="L1611" s="104" t="s">
        <v>884</v>
      </c>
      <c r="M1611" s="104" t="s">
        <v>902</v>
      </c>
      <c r="N1611" s="105">
        <v>1</v>
      </c>
      <c r="O1611" s="105">
        <v>1</v>
      </c>
      <c r="P1611" s="105">
        <v>1</v>
      </c>
      <c r="Q1611" s="107">
        <v>1</v>
      </c>
      <c r="R1611" s="107">
        <v>1</v>
      </c>
      <c r="S1611" s="107">
        <v>1</v>
      </c>
      <c r="T1611" s="108">
        <v>0</v>
      </c>
      <c r="U1611" s="108">
        <v>0</v>
      </c>
      <c r="V1611" s="108">
        <v>0</v>
      </c>
      <c r="W1611" s="109">
        <v>6813386.9900000002</v>
      </c>
      <c r="X1611" s="110">
        <v>0</v>
      </c>
      <c r="Y1611" s="111">
        <v>0</v>
      </c>
      <c r="Z1611" s="111">
        <v>0</v>
      </c>
      <c r="AA1611" s="111">
        <v>0</v>
      </c>
      <c r="AB1611" s="111">
        <v>0</v>
      </c>
      <c r="AC1611" s="111">
        <v>0</v>
      </c>
      <c r="AD1611" s="112">
        <v>6813386.9900000002</v>
      </c>
      <c r="AE1611" s="129">
        <v>44291</v>
      </c>
      <c r="AF1611" s="114">
        <v>46117</v>
      </c>
      <c r="AG1611" s="115">
        <v>6813386.9900000002</v>
      </c>
      <c r="AH1611" s="116" t="s">
        <v>903</v>
      </c>
      <c r="AI1611" s="116" t="s">
        <v>904</v>
      </c>
      <c r="AJ1611" s="14">
        <v>0</v>
      </c>
      <c r="AK1611" s="14">
        <v>0</v>
      </c>
      <c r="AL1611" s="14">
        <v>0</v>
      </c>
      <c r="AM1611" s="14">
        <v>0</v>
      </c>
      <c r="AN1611" s="14">
        <v>0</v>
      </c>
      <c r="AO1611" s="14">
        <v>0</v>
      </c>
      <c r="AP1611" s="14">
        <v>0</v>
      </c>
      <c r="AQ1611" s="14">
        <v>0</v>
      </c>
      <c r="AR1611" s="14">
        <v>0</v>
      </c>
      <c r="AS1611" s="14">
        <v>0</v>
      </c>
      <c r="AT1611" s="14">
        <v>0</v>
      </c>
      <c r="AU1611" s="14">
        <v>0</v>
      </c>
      <c r="AV1611" s="14">
        <v>0</v>
      </c>
      <c r="AW1611" s="14">
        <v>0</v>
      </c>
      <c r="AX1611" s="14">
        <v>0</v>
      </c>
      <c r="AY1611" s="14">
        <f t="shared" si="75"/>
        <v>0</v>
      </c>
      <c r="AZ1611" s="14">
        <f t="shared" si="76"/>
        <v>0</v>
      </c>
      <c r="BA1611" s="14">
        <f t="shared" si="77"/>
        <v>0</v>
      </c>
    </row>
    <row r="1612" spans="1:53" x14ac:dyDescent="0.35">
      <c r="A1612" s="15" t="s">
        <v>3356</v>
      </c>
      <c r="B1612" s="117" t="s">
        <v>1505</v>
      </c>
      <c r="C1612" s="105">
        <v>1</v>
      </c>
      <c r="D1612" s="106" t="s">
        <v>23</v>
      </c>
      <c r="E1612" s="104" t="s">
        <v>511</v>
      </c>
      <c r="F1612" s="104" t="s">
        <v>880</v>
      </c>
      <c r="G1612" s="104" t="s">
        <v>907</v>
      </c>
      <c r="H1612" s="104" t="s">
        <v>908</v>
      </c>
      <c r="I1612" s="104" t="s">
        <v>909</v>
      </c>
      <c r="J1612" s="104" t="s">
        <v>910</v>
      </c>
      <c r="K1612" s="104" t="s">
        <v>554</v>
      </c>
      <c r="L1612" s="104" t="s">
        <v>884</v>
      </c>
      <c r="M1612" s="104" t="s">
        <v>902</v>
      </c>
      <c r="N1612" s="105">
        <v>1</v>
      </c>
      <c r="O1612" s="105">
        <v>1</v>
      </c>
      <c r="P1612" s="105">
        <v>1</v>
      </c>
      <c r="Q1612" s="107">
        <v>1</v>
      </c>
      <c r="R1612" s="107">
        <v>1</v>
      </c>
      <c r="S1612" s="107">
        <v>1</v>
      </c>
      <c r="T1612" s="108">
        <v>0</v>
      </c>
      <c r="U1612" s="108">
        <v>0</v>
      </c>
      <c r="V1612" s="108">
        <v>0</v>
      </c>
      <c r="W1612" s="109">
        <v>283359.3</v>
      </c>
      <c r="X1612" s="110">
        <v>0</v>
      </c>
      <c r="Y1612" s="111">
        <v>0</v>
      </c>
      <c r="Z1612" s="111">
        <v>0</v>
      </c>
      <c r="AA1612" s="111">
        <v>0</v>
      </c>
      <c r="AB1612" s="111">
        <v>0</v>
      </c>
      <c r="AC1612" s="111">
        <v>0</v>
      </c>
      <c r="AD1612" s="112">
        <v>283359.3</v>
      </c>
      <c r="AE1612" s="129">
        <v>44291</v>
      </c>
      <c r="AF1612" s="114">
        <v>45387</v>
      </c>
      <c r="AG1612" s="115">
        <v>283359.3</v>
      </c>
      <c r="AH1612" s="116" t="s">
        <v>903</v>
      </c>
      <c r="AI1612" s="116" t="s">
        <v>904</v>
      </c>
      <c r="AJ1612" s="14">
        <v>0</v>
      </c>
      <c r="AK1612" s="14">
        <v>0</v>
      </c>
      <c r="AL1612" s="14">
        <v>0</v>
      </c>
      <c r="AM1612" s="14">
        <v>0</v>
      </c>
      <c r="AN1612" s="14">
        <v>0</v>
      </c>
      <c r="AO1612" s="14">
        <v>0</v>
      </c>
      <c r="AP1612" s="14">
        <v>0</v>
      </c>
      <c r="AQ1612" s="14">
        <v>0</v>
      </c>
      <c r="AR1612" s="14">
        <v>0</v>
      </c>
      <c r="AS1612" s="14">
        <v>0</v>
      </c>
      <c r="AT1612" s="14">
        <v>0</v>
      </c>
      <c r="AU1612" s="14">
        <v>0</v>
      </c>
      <c r="AV1612" s="14">
        <v>0</v>
      </c>
      <c r="AW1612" s="14">
        <v>0</v>
      </c>
      <c r="AX1612" s="14">
        <v>0</v>
      </c>
      <c r="AY1612" s="14">
        <f t="shared" si="75"/>
        <v>0</v>
      </c>
      <c r="AZ1612" s="14">
        <f t="shared" si="76"/>
        <v>0</v>
      </c>
      <c r="BA1612" s="14">
        <f t="shared" si="77"/>
        <v>0</v>
      </c>
    </row>
    <row r="1613" spans="1:53" x14ac:dyDescent="0.35">
      <c r="A1613" s="15" t="s">
        <v>3357</v>
      </c>
      <c r="B1613" s="117" t="s">
        <v>1506</v>
      </c>
      <c r="C1613" s="105">
        <v>1</v>
      </c>
      <c r="D1613" s="106" t="s">
        <v>23</v>
      </c>
      <c r="E1613" s="104" t="s">
        <v>511</v>
      </c>
      <c r="F1613" s="104" t="s">
        <v>880</v>
      </c>
      <c r="G1613" s="104" t="s">
        <v>907</v>
      </c>
      <c r="H1613" s="104" t="s">
        <v>908</v>
      </c>
      <c r="I1613" s="104" t="s">
        <v>909</v>
      </c>
      <c r="J1613" s="104" t="s">
        <v>910</v>
      </c>
      <c r="K1613" s="104" t="s">
        <v>554</v>
      </c>
      <c r="L1613" s="104" t="s">
        <v>884</v>
      </c>
      <c r="M1613" s="104" t="s">
        <v>902</v>
      </c>
      <c r="N1613" s="105">
        <v>1</v>
      </c>
      <c r="O1613" s="105">
        <v>1</v>
      </c>
      <c r="P1613" s="105">
        <v>1</v>
      </c>
      <c r="Q1613" s="107">
        <v>1</v>
      </c>
      <c r="R1613" s="107">
        <v>1</v>
      </c>
      <c r="S1613" s="107">
        <v>1</v>
      </c>
      <c r="T1613" s="108">
        <v>0</v>
      </c>
      <c r="U1613" s="108">
        <v>0</v>
      </c>
      <c r="V1613" s="108">
        <v>0</v>
      </c>
      <c r="W1613" s="109">
        <v>660076.67000000004</v>
      </c>
      <c r="X1613" s="110">
        <v>0</v>
      </c>
      <c r="Y1613" s="111">
        <v>0</v>
      </c>
      <c r="Z1613" s="111">
        <v>0</v>
      </c>
      <c r="AA1613" s="111">
        <v>0</v>
      </c>
      <c r="AB1613" s="111">
        <v>0</v>
      </c>
      <c r="AC1613" s="111">
        <v>0</v>
      </c>
      <c r="AD1613" s="112">
        <v>660076.67000000004</v>
      </c>
      <c r="AE1613" s="129">
        <v>44291</v>
      </c>
      <c r="AF1613" s="114">
        <v>46117</v>
      </c>
      <c r="AG1613" s="115">
        <v>660076.67000000004</v>
      </c>
      <c r="AH1613" s="116" t="s">
        <v>903</v>
      </c>
      <c r="AI1613" s="116" t="s">
        <v>904</v>
      </c>
      <c r="AJ1613" s="14">
        <v>0</v>
      </c>
      <c r="AK1613" s="14">
        <v>0</v>
      </c>
      <c r="AL1613" s="14">
        <v>0</v>
      </c>
      <c r="AM1613" s="14">
        <v>0</v>
      </c>
      <c r="AN1613" s="14">
        <v>0</v>
      </c>
      <c r="AO1613" s="14">
        <v>0</v>
      </c>
      <c r="AP1613" s="14">
        <v>0</v>
      </c>
      <c r="AQ1613" s="14">
        <v>0</v>
      </c>
      <c r="AR1613" s="14">
        <v>0</v>
      </c>
      <c r="AS1613" s="14">
        <v>0</v>
      </c>
      <c r="AT1613" s="14">
        <v>0</v>
      </c>
      <c r="AU1613" s="14">
        <v>0</v>
      </c>
      <c r="AV1613" s="14">
        <v>0</v>
      </c>
      <c r="AW1613" s="14">
        <v>0</v>
      </c>
      <c r="AX1613" s="14">
        <v>0</v>
      </c>
      <c r="AY1613" s="14">
        <f t="shared" si="75"/>
        <v>0</v>
      </c>
      <c r="AZ1613" s="14">
        <f t="shared" si="76"/>
        <v>0</v>
      </c>
      <c r="BA1613" s="14">
        <f t="shared" si="77"/>
        <v>0</v>
      </c>
    </row>
    <row r="1614" spans="1:53" x14ac:dyDescent="0.35">
      <c r="A1614" s="15" t="s">
        <v>3358</v>
      </c>
      <c r="B1614" s="117" t="s">
        <v>1507</v>
      </c>
      <c r="C1614" s="105">
        <v>1</v>
      </c>
      <c r="D1614" s="106" t="s">
        <v>23</v>
      </c>
      <c r="E1614" s="104" t="s">
        <v>511</v>
      </c>
      <c r="F1614" s="104" t="s">
        <v>880</v>
      </c>
      <c r="G1614" s="104" t="s">
        <v>899</v>
      </c>
      <c r="H1614" s="104" t="s">
        <v>900</v>
      </c>
      <c r="I1614" s="104" t="s">
        <v>882</v>
      </c>
      <c r="J1614" s="104" t="s">
        <v>901</v>
      </c>
      <c r="K1614" s="104" t="s">
        <v>1508</v>
      </c>
      <c r="L1614" s="104" t="s">
        <v>884</v>
      </c>
      <c r="M1614" s="104" t="s">
        <v>902</v>
      </c>
      <c r="N1614" s="107">
        <v>1</v>
      </c>
      <c r="O1614" s="107">
        <v>1</v>
      </c>
      <c r="P1614" s="107">
        <v>1</v>
      </c>
      <c r="Q1614" s="107">
        <v>0</v>
      </c>
      <c r="R1614" s="107">
        <v>0</v>
      </c>
      <c r="S1614" s="107">
        <v>1</v>
      </c>
      <c r="T1614" s="108">
        <v>1</v>
      </c>
      <c r="U1614" s="108">
        <v>1</v>
      </c>
      <c r="V1614" s="108">
        <v>0</v>
      </c>
      <c r="W1614" s="109">
        <v>213302.5</v>
      </c>
      <c r="X1614" s="110">
        <v>0</v>
      </c>
      <c r="Y1614" s="111">
        <v>0</v>
      </c>
      <c r="Z1614" s="111">
        <v>0</v>
      </c>
      <c r="AA1614" s="111">
        <v>0</v>
      </c>
      <c r="AB1614" s="111">
        <v>0</v>
      </c>
      <c r="AC1614" s="111">
        <v>0</v>
      </c>
      <c r="AD1614" s="112">
        <v>213302.5</v>
      </c>
      <c r="AE1614" s="129">
        <v>44291</v>
      </c>
      <c r="AF1614" s="114">
        <v>45387</v>
      </c>
      <c r="AG1614" s="115">
        <v>213302.5</v>
      </c>
      <c r="AH1614" s="116" t="s">
        <v>903</v>
      </c>
      <c r="AI1614" s="116" t="s">
        <v>904</v>
      </c>
      <c r="AJ1614" s="14">
        <v>0</v>
      </c>
      <c r="AK1614" s="14">
        <v>0</v>
      </c>
      <c r="AL1614" s="14">
        <v>0</v>
      </c>
      <c r="AM1614" s="14">
        <v>0</v>
      </c>
      <c r="AN1614" s="14">
        <v>0</v>
      </c>
      <c r="AO1614" s="14">
        <v>0</v>
      </c>
      <c r="AP1614" s="14">
        <v>0</v>
      </c>
      <c r="AQ1614" s="14">
        <v>0</v>
      </c>
      <c r="AR1614" s="14">
        <v>0</v>
      </c>
      <c r="AS1614" s="14">
        <v>0</v>
      </c>
      <c r="AT1614" s="14">
        <v>0</v>
      </c>
      <c r="AU1614" s="14">
        <v>0</v>
      </c>
      <c r="AV1614" s="14">
        <v>0</v>
      </c>
      <c r="AW1614" s="14">
        <v>0</v>
      </c>
      <c r="AX1614" s="14">
        <v>0</v>
      </c>
      <c r="AY1614" s="14">
        <f t="shared" si="75"/>
        <v>0</v>
      </c>
      <c r="AZ1614" s="14">
        <f t="shared" si="76"/>
        <v>0</v>
      </c>
      <c r="BA1614" s="14">
        <f t="shared" si="77"/>
        <v>0</v>
      </c>
    </row>
    <row r="1615" spans="1:53" x14ac:dyDescent="0.35">
      <c r="A1615" s="15" t="s">
        <v>3359</v>
      </c>
      <c r="B1615" s="117" t="s">
        <v>1509</v>
      </c>
      <c r="C1615" s="105">
        <v>1</v>
      </c>
      <c r="D1615" s="106" t="s">
        <v>23</v>
      </c>
      <c r="E1615" s="104" t="s">
        <v>511</v>
      </c>
      <c r="F1615" s="104" t="s">
        <v>880</v>
      </c>
      <c r="G1615" s="104" t="s">
        <v>899</v>
      </c>
      <c r="H1615" s="104" t="s">
        <v>900</v>
      </c>
      <c r="I1615" s="104" t="s">
        <v>882</v>
      </c>
      <c r="J1615" s="104" t="s">
        <v>901</v>
      </c>
      <c r="K1615" s="104" t="s">
        <v>1510</v>
      </c>
      <c r="L1615" s="104" t="s">
        <v>884</v>
      </c>
      <c r="M1615" s="104" t="s">
        <v>902</v>
      </c>
      <c r="N1615" s="107">
        <v>1</v>
      </c>
      <c r="O1615" s="107">
        <v>1</v>
      </c>
      <c r="P1615" s="107">
        <v>1</v>
      </c>
      <c r="Q1615" s="107">
        <v>0</v>
      </c>
      <c r="R1615" s="107">
        <v>0</v>
      </c>
      <c r="S1615" s="107">
        <v>1</v>
      </c>
      <c r="T1615" s="108">
        <v>1</v>
      </c>
      <c r="U1615" s="108">
        <v>1</v>
      </c>
      <c r="V1615" s="108">
        <v>0</v>
      </c>
      <c r="W1615" s="109">
        <v>398590.88</v>
      </c>
      <c r="X1615" s="110">
        <v>0</v>
      </c>
      <c r="Y1615" s="111">
        <v>0</v>
      </c>
      <c r="Z1615" s="111">
        <v>0</v>
      </c>
      <c r="AA1615" s="111">
        <v>0</v>
      </c>
      <c r="AB1615" s="111">
        <v>0</v>
      </c>
      <c r="AC1615" s="111">
        <v>0</v>
      </c>
      <c r="AD1615" s="112">
        <v>398590.88</v>
      </c>
      <c r="AE1615" s="129">
        <v>44291</v>
      </c>
      <c r="AF1615" s="114">
        <v>45387</v>
      </c>
      <c r="AG1615" s="115">
        <v>398590.88</v>
      </c>
      <c r="AH1615" s="116" t="s">
        <v>903</v>
      </c>
      <c r="AI1615" s="116" t="s">
        <v>904</v>
      </c>
      <c r="AJ1615" s="14">
        <v>0</v>
      </c>
      <c r="AK1615" s="14">
        <v>0</v>
      </c>
      <c r="AL1615" s="14">
        <v>0</v>
      </c>
      <c r="AM1615" s="14">
        <v>0</v>
      </c>
      <c r="AN1615" s="14">
        <v>0</v>
      </c>
      <c r="AO1615" s="14">
        <v>0</v>
      </c>
      <c r="AP1615" s="14">
        <v>0</v>
      </c>
      <c r="AQ1615" s="14">
        <v>0</v>
      </c>
      <c r="AR1615" s="14">
        <v>0</v>
      </c>
      <c r="AS1615" s="14">
        <v>0</v>
      </c>
      <c r="AT1615" s="14">
        <v>0</v>
      </c>
      <c r="AU1615" s="14">
        <v>0</v>
      </c>
      <c r="AV1615" s="14">
        <v>0</v>
      </c>
      <c r="AW1615" s="14">
        <v>0</v>
      </c>
      <c r="AX1615" s="14">
        <v>0</v>
      </c>
      <c r="AY1615" s="14">
        <f t="shared" si="75"/>
        <v>0</v>
      </c>
      <c r="AZ1615" s="14">
        <f t="shared" si="76"/>
        <v>0</v>
      </c>
      <c r="BA1615" s="14">
        <f t="shared" si="77"/>
        <v>0</v>
      </c>
    </row>
    <row r="1616" spans="1:53" x14ac:dyDescent="0.35">
      <c r="A1616" s="15" t="s">
        <v>3360</v>
      </c>
      <c r="B1616" s="117" t="s">
        <v>1511</v>
      </c>
      <c r="C1616" s="105">
        <v>1</v>
      </c>
      <c r="D1616" s="106" t="s">
        <v>23</v>
      </c>
      <c r="E1616" s="104" t="s">
        <v>511</v>
      </c>
      <c r="F1616" s="104" t="s">
        <v>880</v>
      </c>
      <c r="G1616" s="104" t="s">
        <v>899</v>
      </c>
      <c r="H1616" s="104" t="s">
        <v>900</v>
      </c>
      <c r="I1616" s="104" t="s">
        <v>882</v>
      </c>
      <c r="J1616" s="104" t="s">
        <v>901</v>
      </c>
      <c r="K1616" s="104" t="s">
        <v>1510</v>
      </c>
      <c r="L1616" s="104" t="s">
        <v>884</v>
      </c>
      <c r="M1616" s="104" t="s">
        <v>902</v>
      </c>
      <c r="N1616" s="107">
        <v>1</v>
      </c>
      <c r="O1616" s="107">
        <v>1</v>
      </c>
      <c r="P1616" s="107">
        <v>1</v>
      </c>
      <c r="Q1616" s="107">
        <v>0</v>
      </c>
      <c r="R1616" s="107">
        <v>0</v>
      </c>
      <c r="S1616" s="107">
        <v>1</v>
      </c>
      <c r="T1616" s="108">
        <v>1</v>
      </c>
      <c r="U1616" s="108">
        <v>1</v>
      </c>
      <c r="V1616" s="108">
        <v>0</v>
      </c>
      <c r="W1616" s="109">
        <v>928479.65</v>
      </c>
      <c r="X1616" s="110">
        <v>0</v>
      </c>
      <c r="Y1616" s="111">
        <v>0</v>
      </c>
      <c r="Z1616" s="111">
        <v>0</v>
      </c>
      <c r="AA1616" s="111">
        <v>0</v>
      </c>
      <c r="AB1616" s="111">
        <v>0</v>
      </c>
      <c r="AC1616" s="111">
        <v>0</v>
      </c>
      <c r="AD1616" s="112">
        <v>928479.65</v>
      </c>
      <c r="AE1616" s="129">
        <v>44291</v>
      </c>
      <c r="AF1616" s="114">
        <v>46117</v>
      </c>
      <c r="AG1616" s="115">
        <v>928479.65</v>
      </c>
      <c r="AH1616" s="116" t="s">
        <v>903</v>
      </c>
      <c r="AI1616" s="116" t="s">
        <v>904</v>
      </c>
      <c r="AJ1616" s="14">
        <v>0</v>
      </c>
      <c r="AK1616" s="14">
        <v>0</v>
      </c>
      <c r="AL1616" s="14">
        <v>0</v>
      </c>
      <c r="AM1616" s="14">
        <v>0</v>
      </c>
      <c r="AN1616" s="14">
        <v>0</v>
      </c>
      <c r="AO1616" s="14">
        <v>0</v>
      </c>
      <c r="AP1616" s="14">
        <v>0</v>
      </c>
      <c r="AQ1616" s="14">
        <v>0</v>
      </c>
      <c r="AR1616" s="14">
        <v>0</v>
      </c>
      <c r="AS1616" s="14">
        <v>0</v>
      </c>
      <c r="AT1616" s="14">
        <v>0</v>
      </c>
      <c r="AU1616" s="14">
        <v>0</v>
      </c>
      <c r="AV1616" s="14">
        <v>0</v>
      </c>
      <c r="AW1616" s="14">
        <v>0</v>
      </c>
      <c r="AX1616" s="14">
        <v>0</v>
      </c>
      <c r="AY1616" s="14">
        <f t="shared" si="75"/>
        <v>0</v>
      </c>
      <c r="AZ1616" s="14">
        <f t="shared" si="76"/>
        <v>0</v>
      </c>
      <c r="BA1616" s="14">
        <f t="shared" si="77"/>
        <v>0</v>
      </c>
    </row>
    <row r="1617" spans="1:53" x14ac:dyDescent="0.35">
      <c r="A1617" s="15" t="s">
        <v>3361</v>
      </c>
      <c r="B1617" s="117" t="s">
        <v>1512</v>
      </c>
      <c r="C1617" s="105">
        <v>1</v>
      </c>
      <c r="D1617" s="106" t="s">
        <v>23</v>
      </c>
      <c r="E1617" s="104" t="s">
        <v>511</v>
      </c>
      <c r="F1617" s="104" t="s">
        <v>880</v>
      </c>
      <c r="G1617" s="104" t="s">
        <v>907</v>
      </c>
      <c r="H1617" s="104" t="s">
        <v>908</v>
      </c>
      <c r="I1617" s="104" t="s">
        <v>909</v>
      </c>
      <c r="J1617" s="104" t="s">
        <v>910</v>
      </c>
      <c r="K1617" s="104" t="s">
        <v>554</v>
      </c>
      <c r="L1617" s="104" t="s">
        <v>884</v>
      </c>
      <c r="M1617" s="104" t="s">
        <v>902</v>
      </c>
      <c r="N1617" s="105">
        <v>1</v>
      </c>
      <c r="O1617" s="105">
        <v>1</v>
      </c>
      <c r="P1617" s="105">
        <v>1</v>
      </c>
      <c r="Q1617" s="107">
        <v>1</v>
      </c>
      <c r="R1617" s="107">
        <v>1</v>
      </c>
      <c r="S1617" s="107">
        <v>1</v>
      </c>
      <c r="T1617" s="108">
        <v>0</v>
      </c>
      <c r="U1617" s="108">
        <v>0</v>
      </c>
      <c r="V1617" s="108">
        <v>0</v>
      </c>
      <c r="W1617" s="109">
        <v>43394.76</v>
      </c>
      <c r="X1617" s="110">
        <v>0</v>
      </c>
      <c r="Y1617" s="111">
        <v>0</v>
      </c>
      <c r="Z1617" s="111">
        <v>0</v>
      </c>
      <c r="AA1617" s="111">
        <v>0</v>
      </c>
      <c r="AB1617" s="111">
        <v>0</v>
      </c>
      <c r="AC1617" s="111">
        <v>0</v>
      </c>
      <c r="AD1617" s="112">
        <v>43394.76</v>
      </c>
      <c r="AE1617" s="129">
        <v>44291</v>
      </c>
      <c r="AF1617" s="114">
        <v>45387</v>
      </c>
      <c r="AG1617" s="115">
        <v>43390.080000000002</v>
      </c>
      <c r="AH1617" s="116" t="s">
        <v>903</v>
      </c>
      <c r="AI1617" s="116" t="s">
        <v>904</v>
      </c>
      <c r="AJ1617" s="14">
        <v>0</v>
      </c>
      <c r="AK1617" s="14">
        <v>0</v>
      </c>
      <c r="AL1617" s="14">
        <v>0</v>
      </c>
      <c r="AM1617" s="14">
        <v>0</v>
      </c>
      <c r="AN1617" s="14">
        <v>0</v>
      </c>
      <c r="AO1617" s="14">
        <v>0</v>
      </c>
      <c r="AP1617" s="14">
        <v>0</v>
      </c>
      <c r="AQ1617" s="14">
        <v>0</v>
      </c>
      <c r="AR1617" s="14">
        <v>0</v>
      </c>
      <c r="AS1617" s="14">
        <v>0</v>
      </c>
      <c r="AT1617" s="14">
        <v>0</v>
      </c>
      <c r="AU1617" s="14">
        <v>0</v>
      </c>
      <c r="AV1617" s="14">
        <v>0</v>
      </c>
      <c r="AW1617" s="14">
        <v>0</v>
      </c>
      <c r="AX1617" s="14">
        <v>0</v>
      </c>
      <c r="AY1617" s="14">
        <f t="shared" si="75"/>
        <v>0</v>
      </c>
      <c r="AZ1617" s="14">
        <f t="shared" si="76"/>
        <v>0</v>
      </c>
      <c r="BA1617" s="14">
        <f t="shared" si="77"/>
        <v>0</v>
      </c>
    </row>
    <row r="1618" spans="1:53" x14ac:dyDescent="0.35">
      <c r="A1618" s="15" t="s">
        <v>3362</v>
      </c>
      <c r="B1618" s="117" t="s">
        <v>1513</v>
      </c>
      <c r="C1618" s="105">
        <v>1</v>
      </c>
      <c r="D1618" s="106" t="s">
        <v>23</v>
      </c>
      <c r="E1618" s="104" t="s">
        <v>511</v>
      </c>
      <c r="F1618" s="104" t="s">
        <v>880</v>
      </c>
      <c r="G1618" s="104" t="s">
        <v>907</v>
      </c>
      <c r="H1618" s="104" t="s">
        <v>908</v>
      </c>
      <c r="I1618" s="104" t="s">
        <v>909</v>
      </c>
      <c r="J1618" s="104" t="s">
        <v>910</v>
      </c>
      <c r="K1618" s="104" t="s">
        <v>554</v>
      </c>
      <c r="L1618" s="104" t="s">
        <v>884</v>
      </c>
      <c r="M1618" s="104" t="s">
        <v>902</v>
      </c>
      <c r="N1618" s="105">
        <v>1</v>
      </c>
      <c r="O1618" s="105">
        <v>1</v>
      </c>
      <c r="P1618" s="105">
        <v>1</v>
      </c>
      <c r="Q1618" s="107">
        <v>1</v>
      </c>
      <c r="R1618" s="107">
        <v>1</v>
      </c>
      <c r="S1618" s="107">
        <v>1</v>
      </c>
      <c r="T1618" s="108">
        <v>0</v>
      </c>
      <c r="U1618" s="108">
        <v>0</v>
      </c>
      <c r="V1618" s="108">
        <v>0</v>
      </c>
      <c r="W1618" s="109">
        <v>101084.49</v>
      </c>
      <c r="X1618" s="110">
        <v>0</v>
      </c>
      <c r="Y1618" s="111">
        <v>0</v>
      </c>
      <c r="Z1618" s="111">
        <v>0</v>
      </c>
      <c r="AA1618" s="111">
        <v>0</v>
      </c>
      <c r="AB1618" s="111">
        <v>0</v>
      </c>
      <c r="AC1618" s="111">
        <v>0</v>
      </c>
      <c r="AD1618" s="112">
        <v>101084.49</v>
      </c>
      <c r="AE1618" s="129">
        <v>44291</v>
      </c>
      <c r="AF1618" s="114">
        <v>46117</v>
      </c>
      <c r="AG1618" s="115">
        <v>101069.95</v>
      </c>
      <c r="AH1618" s="116" t="s">
        <v>903</v>
      </c>
      <c r="AI1618" s="116" t="s">
        <v>904</v>
      </c>
      <c r="AJ1618" s="14">
        <v>0</v>
      </c>
      <c r="AK1618" s="14">
        <v>0</v>
      </c>
      <c r="AL1618" s="14">
        <v>0</v>
      </c>
      <c r="AM1618" s="14">
        <v>0</v>
      </c>
      <c r="AN1618" s="14">
        <v>0</v>
      </c>
      <c r="AO1618" s="14">
        <v>0</v>
      </c>
      <c r="AP1618" s="14">
        <v>0</v>
      </c>
      <c r="AQ1618" s="14">
        <v>0</v>
      </c>
      <c r="AR1618" s="14">
        <v>0</v>
      </c>
      <c r="AS1618" s="14">
        <v>0</v>
      </c>
      <c r="AT1618" s="14">
        <v>0</v>
      </c>
      <c r="AU1618" s="14">
        <v>0</v>
      </c>
      <c r="AV1618" s="14">
        <v>0</v>
      </c>
      <c r="AW1618" s="14">
        <v>0</v>
      </c>
      <c r="AX1618" s="14">
        <v>0</v>
      </c>
      <c r="AY1618" s="14">
        <f t="shared" si="75"/>
        <v>0</v>
      </c>
      <c r="AZ1618" s="14">
        <f t="shared" si="76"/>
        <v>0</v>
      </c>
      <c r="BA1618" s="14">
        <f t="shared" si="77"/>
        <v>0</v>
      </c>
    </row>
    <row r="1619" spans="1:53" x14ac:dyDescent="0.35">
      <c r="A1619" s="15" t="s">
        <v>3363</v>
      </c>
      <c r="B1619" s="117" t="s">
        <v>1514</v>
      </c>
      <c r="C1619" s="105">
        <v>1</v>
      </c>
      <c r="D1619" s="106" t="s">
        <v>23</v>
      </c>
      <c r="E1619" s="104" t="s">
        <v>511</v>
      </c>
      <c r="F1619" s="104" t="s">
        <v>880</v>
      </c>
      <c r="G1619" s="104" t="s">
        <v>907</v>
      </c>
      <c r="H1619" s="104" t="s">
        <v>908</v>
      </c>
      <c r="I1619" s="104" t="s">
        <v>909</v>
      </c>
      <c r="J1619" s="104" t="s">
        <v>910</v>
      </c>
      <c r="K1619" s="104" t="s">
        <v>554</v>
      </c>
      <c r="L1619" s="104" t="s">
        <v>884</v>
      </c>
      <c r="M1619" s="104" t="s">
        <v>902</v>
      </c>
      <c r="N1619" s="105">
        <v>1</v>
      </c>
      <c r="O1619" s="105">
        <v>1</v>
      </c>
      <c r="P1619" s="105">
        <v>1</v>
      </c>
      <c r="Q1619" s="107">
        <v>1</v>
      </c>
      <c r="R1619" s="107">
        <v>1</v>
      </c>
      <c r="S1619" s="107">
        <v>1</v>
      </c>
      <c r="T1619" s="108">
        <v>0</v>
      </c>
      <c r="U1619" s="108">
        <v>0</v>
      </c>
      <c r="V1619" s="108">
        <v>0</v>
      </c>
      <c r="W1619" s="109">
        <v>545826</v>
      </c>
      <c r="X1619" s="110">
        <v>0</v>
      </c>
      <c r="Y1619" s="111">
        <v>0</v>
      </c>
      <c r="Z1619" s="111">
        <v>0</v>
      </c>
      <c r="AA1619" s="111">
        <v>0</v>
      </c>
      <c r="AB1619" s="111">
        <v>0</v>
      </c>
      <c r="AC1619" s="111">
        <v>0</v>
      </c>
      <c r="AD1619" s="112">
        <v>545826</v>
      </c>
      <c r="AE1619" s="129">
        <v>44291</v>
      </c>
      <c r="AF1619" s="114">
        <v>45387</v>
      </c>
      <c r="AG1619" s="115">
        <v>545826</v>
      </c>
      <c r="AH1619" s="116" t="s">
        <v>903</v>
      </c>
      <c r="AI1619" s="116" t="s">
        <v>904</v>
      </c>
      <c r="AJ1619" s="14">
        <v>0</v>
      </c>
      <c r="AK1619" s="14">
        <v>0</v>
      </c>
      <c r="AL1619" s="14">
        <v>0</v>
      </c>
      <c r="AM1619" s="14">
        <v>0</v>
      </c>
      <c r="AN1619" s="14">
        <v>0</v>
      </c>
      <c r="AO1619" s="14">
        <v>0</v>
      </c>
      <c r="AP1619" s="14">
        <v>0</v>
      </c>
      <c r="AQ1619" s="14">
        <v>0</v>
      </c>
      <c r="AR1619" s="14">
        <v>0</v>
      </c>
      <c r="AS1619" s="14">
        <v>0</v>
      </c>
      <c r="AT1619" s="14">
        <v>0</v>
      </c>
      <c r="AU1619" s="14">
        <v>0</v>
      </c>
      <c r="AV1619" s="14">
        <v>0</v>
      </c>
      <c r="AW1619" s="14">
        <v>0</v>
      </c>
      <c r="AX1619" s="14">
        <v>0</v>
      </c>
      <c r="AY1619" s="14">
        <f t="shared" si="75"/>
        <v>0</v>
      </c>
      <c r="AZ1619" s="14">
        <f t="shared" si="76"/>
        <v>0</v>
      </c>
      <c r="BA1619" s="14">
        <f t="shared" si="77"/>
        <v>0</v>
      </c>
    </row>
    <row r="1620" spans="1:53" x14ac:dyDescent="0.35">
      <c r="A1620" s="15" t="s">
        <v>3364</v>
      </c>
      <c r="B1620" s="117" t="s">
        <v>1515</v>
      </c>
      <c r="C1620" s="105">
        <v>1</v>
      </c>
      <c r="D1620" s="106" t="s">
        <v>23</v>
      </c>
      <c r="E1620" s="104" t="s">
        <v>511</v>
      </c>
      <c r="F1620" s="104" t="s">
        <v>880</v>
      </c>
      <c r="G1620" s="104" t="s">
        <v>907</v>
      </c>
      <c r="H1620" s="104" t="s">
        <v>908</v>
      </c>
      <c r="I1620" s="104" t="s">
        <v>909</v>
      </c>
      <c r="J1620" s="104" t="s">
        <v>910</v>
      </c>
      <c r="K1620" s="104" t="s">
        <v>554</v>
      </c>
      <c r="L1620" s="104" t="s">
        <v>884</v>
      </c>
      <c r="M1620" s="104" t="s">
        <v>902</v>
      </c>
      <c r="N1620" s="105">
        <v>1</v>
      </c>
      <c r="O1620" s="105">
        <v>1</v>
      </c>
      <c r="P1620" s="105">
        <v>1</v>
      </c>
      <c r="Q1620" s="107">
        <v>1</v>
      </c>
      <c r="R1620" s="107">
        <v>1</v>
      </c>
      <c r="S1620" s="107">
        <v>1</v>
      </c>
      <c r="T1620" s="108">
        <v>0</v>
      </c>
      <c r="U1620" s="108">
        <v>0</v>
      </c>
      <c r="V1620" s="108">
        <v>0</v>
      </c>
      <c r="W1620" s="109">
        <v>1271455</v>
      </c>
      <c r="X1620" s="110">
        <v>0</v>
      </c>
      <c r="Y1620" s="111">
        <v>0</v>
      </c>
      <c r="Z1620" s="111">
        <v>0</v>
      </c>
      <c r="AA1620" s="111">
        <v>0</v>
      </c>
      <c r="AB1620" s="111">
        <v>0</v>
      </c>
      <c r="AC1620" s="111">
        <v>0</v>
      </c>
      <c r="AD1620" s="112">
        <v>1271455</v>
      </c>
      <c r="AE1620" s="129">
        <v>44291</v>
      </c>
      <c r="AF1620" s="114">
        <v>46117</v>
      </c>
      <c r="AG1620" s="115">
        <v>1271455</v>
      </c>
      <c r="AH1620" s="116" t="s">
        <v>903</v>
      </c>
      <c r="AI1620" s="116" t="s">
        <v>904</v>
      </c>
      <c r="AJ1620" s="14">
        <v>0</v>
      </c>
      <c r="AK1620" s="14">
        <v>0</v>
      </c>
      <c r="AL1620" s="14">
        <v>0</v>
      </c>
      <c r="AM1620" s="14">
        <v>0</v>
      </c>
      <c r="AN1620" s="14">
        <v>0</v>
      </c>
      <c r="AO1620" s="14">
        <v>0</v>
      </c>
      <c r="AP1620" s="14">
        <v>0</v>
      </c>
      <c r="AQ1620" s="14">
        <v>0</v>
      </c>
      <c r="AR1620" s="14">
        <v>0</v>
      </c>
      <c r="AS1620" s="14">
        <v>0</v>
      </c>
      <c r="AT1620" s="14">
        <v>0</v>
      </c>
      <c r="AU1620" s="14">
        <v>0</v>
      </c>
      <c r="AV1620" s="14">
        <v>0</v>
      </c>
      <c r="AW1620" s="14">
        <v>0</v>
      </c>
      <c r="AX1620" s="14">
        <v>0</v>
      </c>
      <c r="AY1620" s="14">
        <f t="shared" si="75"/>
        <v>0</v>
      </c>
      <c r="AZ1620" s="14">
        <f t="shared" si="76"/>
        <v>0</v>
      </c>
      <c r="BA1620" s="14">
        <f t="shared" si="77"/>
        <v>0</v>
      </c>
    </row>
    <row r="1621" spans="1:53" x14ac:dyDescent="0.35">
      <c r="A1621" s="15" t="s">
        <v>3365</v>
      </c>
      <c r="B1621" s="117" t="s">
        <v>1516</v>
      </c>
      <c r="C1621" s="105">
        <v>1</v>
      </c>
      <c r="D1621" s="106" t="s">
        <v>23</v>
      </c>
      <c r="E1621" s="104" t="s">
        <v>511</v>
      </c>
      <c r="F1621" s="104" t="s">
        <v>880</v>
      </c>
      <c r="G1621" s="104" t="s">
        <v>907</v>
      </c>
      <c r="H1621" s="104" t="s">
        <v>908</v>
      </c>
      <c r="I1621" s="104" t="s">
        <v>909</v>
      </c>
      <c r="J1621" s="104" t="s">
        <v>910</v>
      </c>
      <c r="K1621" s="104" t="s">
        <v>554</v>
      </c>
      <c r="L1621" s="104" t="s">
        <v>884</v>
      </c>
      <c r="M1621" s="104" t="s">
        <v>902</v>
      </c>
      <c r="N1621" s="105">
        <v>1</v>
      </c>
      <c r="O1621" s="105">
        <v>1</v>
      </c>
      <c r="P1621" s="105">
        <v>1</v>
      </c>
      <c r="Q1621" s="107">
        <v>1</v>
      </c>
      <c r="R1621" s="107">
        <v>1</v>
      </c>
      <c r="S1621" s="107">
        <v>1</v>
      </c>
      <c r="T1621" s="108">
        <v>0</v>
      </c>
      <c r="U1621" s="108">
        <v>0</v>
      </c>
      <c r="V1621" s="108">
        <v>0</v>
      </c>
      <c r="W1621" s="109">
        <v>2025024.25</v>
      </c>
      <c r="X1621" s="110">
        <v>0</v>
      </c>
      <c r="Y1621" s="111">
        <v>0</v>
      </c>
      <c r="Z1621" s="111">
        <v>0</v>
      </c>
      <c r="AA1621" s="111">
        <v>0</v>
      </c>
      <c r="AB1621" s="111">
        <v>0</v>
      </c>
      <c r="AC1621" s="111">
        <v>0</v>
      </c>
      <c r="AD1621" s="112">
        <v>2025024.25</v>
      </c>
      <c r="AE1621" s="129">
        <v>44291</v>
      </c>
      <c r="AF1621" s="114">
        <v>45387</v>
      </c>
      <c r="AG1621" s="115">
        <v>2025024.25</v>
      </c>
      <c r="AH1621" s="116" t="s">
        <v>903</v>
      </c>
      <c r="AI1621" s="116" t="s">
        <v>904</v>
      </c>
      <c r="AJ1621" s="14">
        <v>0</v>
      </c>
      <c r="AK1621" s="14">
        <v>0</v>
      </c>
      <c r="AL1621" s="14">
        <v>0</v>
      </c>
      <c r="AM1621" s="14">
        <v>0</v>
      </c>
      <c r="AN1621" s="14">
        <v>0</v>
      </c>
      <c r="AO1621" s="14">
        <v>0</v>
      </c>
      <c r="AP1621" s="14">
        <v>0</v>
      </c>
      <c r="AQ1621" s="14">
        <v>0</v>
      </c>
      <c r="AR1621" s="14">
        <v>0</v>
      </c>
      <c r="AS1621" s="14">
        <v>0</v>
      </c>
      <c r="AT1621" s="14">
        <v>0</v>
      </c>
      <c r="AU1621" s="14">
        <v>0</v>
      </c>
      <c r="AV1621" s="14">
        <v>0</v>
      </c>
      <c r="AW1621" s="14">
        <v>0</v>
      </c>
      <c r="AX1621" s="14">
        <v>0</v>
      </c>
      <c r="AY1621" s="14">
        <f t="shared" si="75"/>
        <v>0</v>
      </c>
      <c r="AZ1621" s="14">
        <f t="shared" si="76"/>
        <v>0</v>
      </c>
      <c r="BA1621" s="14">
        <f t="shared" si="77"/>
        <v>0</v>
      </c>
    </row>
    <row r="1622" spans="1:53" x14ac:dyDescent="0.35">
      <c r="A1622" s="15" t="s">
        <v>3366</v>
      </c>
      <c r="B1622" s="117" t="s">
        <v>1517</v>
      </c>
      <c r="C1622" s="105">
        <v>1</v>
      </c>
      <c r="D1622" s="106" t="s">
        <v>23</v>
      </c>
      <c r="E1622" s="104" t="s">
        <v>511</v>
      </c>
      <c r="F1622" s="104" t="s">
        <v>880</v>
      </c>
      <c r="G1622" s="104" t="s">
        <v>907</v>
      </c>
      <c r="H1622" s="104" t="s">
        <v>908</v>
      </c>
      <c r="I1622" s="104" t="s">
        <v>909</v>
      </c>
      <c r="J1622" s="104" t="s">
        <v>910</v>
      </c>
      <c r="K1622" s="104" t="s">
        <v>554</v>
      </c>
      <c r="L1622" s="104" t="s">
        <v>884</v>
      </c>
      <c r="M1622" s="104" t="s">
        <v>902</v>
      </c>
      <c r="N1622" s="105">
        <v>1</v>
      </c>
      <c r="O1622" s="105">
        <v>1</v>
      </c>
      <c r="P1622" s="105">
        <v>1</v>
      </c>
      <c r="Q1622" s="107">
        <v>1</v>
      </c>
      <c r="R1622" s="107">
        <v>1</v>
      </c>
      <c r="S1622" s="107">
        <v>1</v>
      </c>
      <c r="T1622" s="108">
        <v>0</v>
      </c>
      <c r="U1622" s="108">
        <v>0</v>
      </c>
      <c r="V1622" s="108">
        <v>0</v>
      </c>
      <c r="W1622" s="109">
        <v>4725056.59</v>
      </c>
      <c r="X1622" s="110">
        <v>0</v>
      </c>
      <c r="Y1622" s="111">
        <v>0</v>
      </c>
      <c r="Z1622" s="111">
        <v>0</v>
      </c>
      <c r="AA1622" s="111">
        <v>0</v>
      </c>
      <c r="AB1622" s="111">
        <v>0</v>
      </c>
      <c r="AC1622" s="111">
        <v>0</v>
      </c>
      <c r="AD1622" s="112">
        <v>4725056.59</v>
      </c>
      <c r="AE1622" s="129">
        <v>44291</v>
      </c>
      <c r="AF1622" s="114">
        <v>46117</v>
      </c>
      <c r="AG1622" s="115">
        <v>4724056.59</v>
      </c>
      <c r="AH1622" s="116" t="s">
        <v>903</v>
      </c>
      <c r="AI1622" s="116" t="s">
        <v>904</v>
      </c>
      <c r="AJ1622" s="14">
        <v>0</v>
      </c>
      <c r="AK1622" s="14">
        <v>0</v>
      </c>
      <c r="AL1622" s="14">
        <v>0</v>
      </c>
      <c r="AM1622" s="14">
        <v>0</v>
      </c>
      <c r="AN1622" s="14">
        <v>0</v>
      </c>
      <c r="AO1622" s="14">
        <v>0</v>
      </c>
      <c r="AP1622" s="14">
        <v>0</v>
      </c>
      <c r="AQ1622" s="14">
        <v>0</v>
      </c>
      <c r="AR1622" s="14">
        <v>0</v>
      </c>
      <c r="AS1622" s="14">
        <v>0</v>
      </c>
      <c r="AT1622" s="14">
        <v>0</v>
      </c>
      <c r="AU1622" s="14">
        <v>0</v>
      </c>
      <c r="AV1622" s="14">
        <v>0</v>
      </c>
      <c r="AW1622" s="14">
        <v>0</v>
      </c>
      <c r="AX1622" s="14">
        <v>0</v>
      </c>
      <c r="AY1622" s="14">
        <f t="shared" si="75"/>
        <v>0</v>
      </c>
      <c r="AZ1622" s="14">
        <f t="shared" si="76"/>
        <v>0</v>
      </c>
      <c r="BA1622" s="14">
        <f t="shared" si="77"/>
        <v>0</v>
      </c>
    </row>
    <row r="1623" spans="1:53" x14ac:dyDescent="0.35">
      <c r="A1623" s="15" t="s">
        <v>3367</v>
      </c>
      <c r="B1623" s="117" t="s">
        <v>1518</v>
      </c>
      <c r="C1623" s="105">
        <v>1</v>
      </c>
      <c r="D1623" s="105" t="s">
        <v>23</v>
      </c>
      <c r="E1623" s="104" t="s">
        <v>511</v>
      </c>
      <c r="F1623" s="104" t="s">
        <v>880</v>
      </c>
      <c r="G1623" s="104" t="s">
        <v>899</v>
      </c>
      <c r="H1623" s="104" t="s">
        <v>900</v>
      </c>
      <c r="I1623" s="104" t="s">
        <v>882</v>
      </c>
      <c r="J1623" s="104" t="s">
        <v>901</v>
      </c>
      <c r="K1623" s="104" t="s">
        <v>839</v>
      </c>
      <c r="L1623" s="104" t="s">
        <v>884</v>
      </c>
      <c r="M1623" s="104" t="s">
        <v>902</v>
      </c>
      <c r="N1623" s="107">
        <v>1</v>
      </c>
      <c r="O1623" s="107">
        <v>1</v>
      </c>
      <c r="P1623" s="107">
        <v>1</v>
      </c>
      <c r="Q1623" s="107">
        <v>0</v>
      </c>
      <c r="R1623" s="107">
        <v>0</v>
      </c>
      <c r="S1623" s="107">
        <v>1</v>
      </c>
      <c r="T1623" s="108">
        <v>1</v>
      </c>
      <c r="U1623" s="108">
        <v>1</v>
      </c>
      <c r="V1623" s="108">
        <v>0</v>
      </c>
      <c r="W1623" s="109">
        <v>2226623.79</v>
      </c>
      <c r="X1623" s="110">
        <v>0</v>
      </c>
      <c r="Y1623" s="111">
        <v>0</v>
      </c>
      <c r="Z1623" s="111">
        <v>0</v>
      </c>
      <c r="AA1623" s="111">
        <v>0</v>
      </c>
      <c r="AB1623" s="111">
        <v>0</v>
      </c>
      <c r="AC1623" s="111">
        <v>0</v>
      </c>
      <c r="AD1623" s="112">
        <v>2226623.79</v>
      </c>
      <c r="AE1623" s="129">
        <v>44291</v>
      </c>
      <c r="AF1623" s="114">
        <v>45387</v>
      </c>
      <c r="AG1623" s="115">
        <v>2226623.79</v>
      </c>
      <c r="AH1623" s="116" t="s">
        <v>903</v>
      </c>
      <c r="AI1623" s="116" t="s">
        <v>904</v>
      </c>
      <c r="AJ1623" s="14">
        <v>0</v>
      </c>
      <c r="AK1623" s="14">
        <v>0</v>
      </c>
      <c r="AL1623" s="14">
        <v>0</v>
      </c>
      <c r="AM1623" s="14">
        <v>0</v>
      </c>
      <c r="AN1623" s="14">
        <v>0</v>
      </c>
      <c r="AO1623" s="14">
        <v>0</v>
      </c>
      <c r="AP1623" s="14">
        <v>0</v>
      </c>
      <c r="AQ1623" s="14">
        <v>0</v>
      </c>
      <c r="AR1623" s="14">
        <v>0</v>
      </c>
      <c r="AS1623" s="14">
        <v>0</v>
      </c>
      <c r="AT1623" s="14">
        <v>0</v>
      </c>
      <c r="AU1623" s="14">
        <v>0</v>
      </c>
      <c r="AV1623" s="14">
        <v>0</v>
      </c>
      <c r="AW1623" s="14">
        <v>0</v>
      </c>
      <c r="AX1623" s="14">
        <v>0</v>
      </c>
      <c r="AY1623" s="14">
        <f t="shared" si="75"/>
        <v>0</v>
      </c>
      <c r="AZ1623" s="14">
        <f t="shared" si="76"/>
        <v>0</v>
      </c>
      <c r="BA1623" s="14">
        <f t="shared" si="77"/>
        <v>0</v>
      </c>
    </row>
    <row r="1624" spans="1:53" x14ac:dyDescent="0.35">
      <c r="A1624" s="15" t="s">
        <v>3368</v>
      </c>
      <c r="B1624" s="117" t="s">
        <v>1519</v>
      </c>
      <c r="C1624" s="105">
        <v>1</v>
      </c>
      <c r="D1624" s="105" t="s">
        <v>23</v>
      </c>
      <c r="E1624" s="104" t="s">
        <v>511</v>
      </c>
      <c r="F1624" s="104" t="s">
        <v>880</v>
      </c>
      <c r="G1624" s="104" t="s">
        <v>899</v>
      </c>
      <c r="H1624" s="104" t="s">
        <v>900</v>
      </c>
      <c r="I1624" s="104" t="s">
        <v>882</v>
      </c>
      <c r="J1624" s="104" t="s">
        <v>901</v>
      </c>
      <c r="K1624" s="104" t="s">
        <v>839</v>
      </c>
      <c r="L1624" s="104" t="s">
        <v>884</v>
      </c>
      <c r="M1624" s="104" t="s">
        <v>902</v>
      </c>
      <c r="N1624" s="107">
        <v>1</v>
      </c>
      <c r="O1624" s="107">
        <v>1</v>
      </c>
      <c r="P1624" s="107">
        <v>1</v>
      </c>
      <c r="Q1624" s="107">
        <v>0</v>
      </c>
      <c r="R1624" s="107">
        <v>0</v>
      </c>
      <c r="S1624" s="107">
        <v>1</v>
      </c>
      <c r="T1624" s="108">
        <v>1</v>
      </c>
      <c r="U1624" s="108">
        <v>1</v>
      </c>
      <c r="V1624" s="108">
        <v>0</v>
      </c>
      <c r="W1624" s="109">
        <v>2222644.7999999998</v>
      </c>
      <c r="X1624" s="110">
        <v>0</v>
      </c>
      <c r="Y1624" s="111">
        <v>0</v>
      </c>
      <c r="Z1624" s="111">
        <v>0</v>
      </c>
      <c r="AA1624" s="111">
        <v>0</v>
      </c>
      <c r="AB1624" s="111">
        <v>0</v>
      </c>
      <c r="AC1624" s="111">
        <v>0</v>
      </c>
      <c r="AD1624" s="112">
        <v>2222644.7999999998</v>
      </c>
      <c r="AE1624" s="129">
        <v>44291</v>
      </c>
      <c r="AF1624" s="114">
        <v>46117</v>
      </c>
      <c r="AG1624" s="115">
        <v>2222644.7999999998</v>
      </c>
      <c r="AH1624" s="116" t="s">
        <v>903</v>
      </c>
      <c r="AI1624" s="116" t="s">
        <v>904</v>
      </c>
      <c r="AJ1624" s="14">
        <v>0</v>
      </c>
      <c r="AK1624" s="14">
        <v>0</v>
      </c>
      <c r="AL1624" s="14">
        <v>0</v>
      </c>
      <c r="AM1624" s="14">
        <v>0</v>
      </c>
      <c r="AN1624" s="14">
        <v>0</v>
      </c>
      <c r="AO1624" s="14">
        <v>0</v>
      </c>
      <c r="AP1624" s="14">
        <v>0</v>
      </c>
      <c r="AQ1624" s="14">
        <v>0</v>
      </c>
      <c r="AR1624" s="14">
        <v>0</v>
      </c>
      <c r="AS1624" s="14">
        <v>0</v>
      </c>
      <c r="AT1624" s="14">
        <v>0</v>
      </c>
      <c r="AU1624" s="14">
        <v>0</v>
      </c>
      <c r="AV1624" s="14">
        <v>0</v>
      </c>
      <c r="AW1624" s="14">
        <v>0</v>
      </c>
      <c r="AX1624" s="14">
        <v>0</v>
      </c>
      <c r="AY1624" s="14">
        <f t="shared" si="75"/>
        <v>0</v>
      </c>
      <c r="AZ1624" s="14">
        <f t="shared" si="76"/>
        <v>0</v>
      </c>
      <c r="BA1624" s="14">
        <f t="shared" si="77"/>
        <v>0</v>
      </c>
    </row>
    <row r="1625" spans="1:53" x14ac:dyDescent="0.35">
      <c r="A1625" s="15" t="s">
        <v>3369</v>
      </c>
      <c r="B1625" s="117" t="s">
        <v>1520</v>
      </c>
      <c r="C1625" s="105">
        <v>1</v>
      </c>
      <c r="D1625" s="105" t="s">
        <v>23</v>
      </c>
      <c r="E1625" s="104" t="s">
        <v>511</v>
      </c>
      <c r="F1625" s="104" t="s">
        <v>880</v>
      </c>
      <c r="G1625" s="104" t="s">
        <v>907</v>
      </c>
      <c r="H1625" s="104" t="s">
        <v>908</v>
      </c>
      <c r="I1625" s="104" t="s">
        <v>909</v>
      </c>
      <c r="J1625" s="104" t="s">
        <v>910</v>
      </c>
      <c r="K1625" s="104" t="s">
        <v>554</v>
      </c>
      <c r="L1625" s="104" t="s">
        <v>884</v>
      </c>
      <c r="M1625" s="104" t="s">
        <v>902</v>
      </c>
      <c r="N1625" s="105">
        <v>1</v>
      </c>
      <c r="O1625" s="105">
        <v>1</v>
      </c>
      <c r="P1625" s="105">
        <v>1</v>
      </c>
      <c r="Q1625" s="107">
        <v>1</v>
      </c>
      <c r="R1625" s="107">
        <v>1</v>
      </c>
      <c r="S1625" s="107">
        <v>1</v>
      </c>
      <c r="T1625" s="108">
        <v>0</v>
      </c>
      <c r="U1625" s="108">
        <v>0</v>
      </c>
      <c r="V1625" s="108">
        <v>0</v>
      </c>
      <c r="W1625" s="109">
        <v>272308.46000000002</v>
      </c>
      <c r="X1625" s="110">
        <v>0</v>
      </c>
      <c r="Y1625" s="111">
        <v>0</v>
      </c>
      <c r="Z1625" s="111">
        <v>0</v>
      </c>
      <c r="AA1625" s="111">
        <v>0</v>
      </c>
      <c r="AB1625" s="111">
        <v>0</v>
      </c>
      <c r="AC1625" s="111">
        <v>0</v>
      </c>
      <c r="AD1625" s="112">
        <v>272308.46000000002</v>
      </c>
      <c r="AE1625" s="129">
        <v>44291</v>
      </c>
      <c r="AF1625" s="114">
        <v>45387</v>
      </c>
      <c r="AG1625" s="115">
        <v>272308.46000000002</v>
      </c>
      <c r="AH1625" s="116" t="s">
        <v>903</v>
      </c>
      <c r="AI1625" s="116" t="s">
        <v>904</v>
      </c>
      <c r="AJ1625" s="14">
        <v>0</v>
      </c>
      <c r="AK1625" s="14">
        <v>0</v>
      </c>
      <c r="AL1625" s="14">
        <v>0</v>
      </c>
      <c r="AM1625" s="14">
        <v>0</v>
      </c>
      <c r="AN1625" s="14">
        <v>0</v>
      </c>
      <c r="AO1625" s="14">
        <v>0</v>
      </c>
      <c r="AP1625" s="14">
        <v>0</v>
      </c>
      <c r="AQ1625" s="14">
        <v>0</v>
      </c>
      <c r="AR1625" s="14">
        <v>0</v>
      </c>
      <c r="AS1625" s="14">
        <v>0</v>
      </c>
      <c r="AT1625" s="14">
        <v>0</v>
      </c>
      <c r="AU1625" s="14">
        <v>0</v>
      </c>
      <c r="AV1625" s="14">
        <v>0</v>
      </c>
      <c r="AW1625" s="14">
        <v>0</v>
      </c>
      <c r="AX1625" s="14">
        <v>0</v>
      </c>
      <c r="AY1625" s="14">
        <f t="shared" si="75"/>
        <v>0</v>
      </c>
      <c r="AZ1625" s="14">
        <f t="shared" si="76"/>
        <v>0</v>
      </c>
      <c r="BA1625" s="14">
        <f t="shared" si="77"/>
        <v>0</v>
      </c>
    </row>
    <row r="1626" spans="1:53" x14ac:dyDescent="0.35">
      <c r="A1626" s="15" t="s">
        <v>3370</v>
      </c>
      <c r="B1626" s="117" t="s">
        <v>1521</v>
      </c>
      <c r="C1626" s="105">
        <v>1</v>
      </c>
      <c r="D1626" s="105" t="s">
        <v>23</v>
      </c>
      <c r="E1626" s="104" t="s">
        <v>511</v>
      </c>
      <c r="F1626" s="104" t="s">
        <v>880</v>
      </c>
      <c r="G1626" s="104" t="s">
        <v>907</v>
      </c>
      <c r="H1626" s="104" t="s">
        <v>908</v>
      </c>
      <c r="I1626" s="104" t="s">
        <v>909</v>
      </c>
      <c r="J1626" s="104" t="s">
        <v>910</v>
      </c>
      <c r="K1626" s="104" t="s">
        <v>554</v>
      </c>
      <c r="L1626" s="104" t="s">
        <v>884</v>
      </c>
      <c r="M1626" s="104" t="s">
        <v>902</v>
      </c>
      <c r="N1626" s="105">
        <v>1</v>
      </c>
      <c r="O1626" s="105">
        <v>1</v>
      </c>
      <c r="P1626" s="105">
        <v>1</v>
      </c>
      <c r="Q1626" s="107">
        <v>1</v>
      </c>
      <c r="R1626" s="107">
        <v>1</v>
      </c>
      <c r="S1626" s="107">
        <v>1</v>
      </c>
      <c r="T1626" s="108">
        <v>0</v>
      </c>
      <c r="U1626" s="108">
        <v>0</v>
      </c>
      <c r="V1626" s="108">
        <v>0</v>
      </c>
      <c r="W1626" s="109">
        <v>634251.98</v>
      </c>
      <c r="X1626" s="110">
        <v>0</v>
      </c>
      <c r="Y1626" s="111">
        <v>0</v>
      </c>
      <c r="Z1626" s="111">
        <v>0</v>
      </c>
      <c r="AA1626" s="111">
        <v>0</v>
      </c>
      <c r="AB1626" s="111">
        <v>0</v>
      </c>
      <c r="AC1626" s="111">
        <v>0</v>
      </c>
      <c r="AD1626" s="112">
        <v>634251.98</v>
      </c>
      <c r="AE1626" s="129">
        <v>44291</v>
      </c>
      <c r="AF1626" s="114">
        <v>46117</v>
      </c>
      <c r="AG1626" s="115">
        <v>634251.98</v>
      </c>
      <c r="AH1626" s="116" t="s">
        <v>903</v>
      </c>
      <c r="AI1626" s="116" t="s">
        <v>904</v>
      </c>
      <c r="AJ1626" s="14">
        <v>0</v>
      </c>
      <c r="AK1626" s="14">
        <v>0</v>
      </c>
      <c r="AL1626" s="14">
        <v>0</v>
      </c>
      <c r="AM1626" s="14">
        <v>0</v>
      </c>
      <c r="AN1626" s="14">
        <v>0</v>
      </c>
      <c r="AO1626" s="14">
        <v>0</v>
      </c>
      <c r="AP1626" s="14">
        <v>0</v>
      </c>
      <c r="AQ1626" s="14">
        <v>0</v>
      </c>
      <c r="AR1626" s="14">
        <v>0</v>
      </c>
      <c r="AS1626" s="14">
        <v>0</v>
      </c>
      <c r="AT1626" s="14">
        <v>0</v>
      </c>
      <c r="AU1626" s="14">
        <v>0</v>
      </c>
      <c r="AV1626" s="14">
        <v>0</v>
      </c>
      <c r="AW1626" s="14">
        <v>0</v>
      </c>
      <c r="AX1626" s="14">
        <v>0</v>
      </c>
      <c r="AY1626" s="14">
        <f t="shared" si="75"/>
        <v>0</v>
      </c>
      <c r="AZ1626" s="14">
        <f t="shared" si="76"/>
        <v>0</v>
      </c>
      <c r="BA1626" s="14">
        <f t="shared" si="77"/>
        <v>0</v>
      </c>
    </row>
    <row r="1627" spans="1:53" x14ac:dyDescent="0.35">
      <c r="A1627" s="15" t="s">
        <v>3371</v>
      </c>
      <c r="B1627" s="117" t="s">
        <v>1522</v>
      </c>
      <c r="C1627" s="105">
        <v>1</v>
      </c>
      <c r="D1627" s="105" t="s">
        <v>23</v>
      </c>
      <c r="E1627" s="104" t="s">
        <v>511</v>
      </c>
      <c r="F1627" s="104" t="s">
        <v>880</v>
      </c>
      <c r="G1627" s="104" t="s">
        <v>907</v>
      </c>
      <c r="H1627" s="104" t="s">
        <v>908</v>
      </c>
      <c r="I1627" s="104" t="s">
        <v>909</v>
      </c>
      <c r="J1627" s="104" t="s">
        <v>910</v>
      </c>
      <c r="K1627" s="104" t="s">
        <v>554</v>
      </c>
      <c r="L1627" s="104" t="s">
        <v>884</v>
      </c>
      <c r="M1627" s="104" t="s">
        <v>902</v>
      </c>
      <c r="N1627" s="105">
        <v>1</v>
      </c>
      <c r="O1627" s="105">
        <v>1</v>
      </c>
      <c r="P1627" s="105">
        <v>1</v>
      </c>
      <c r="Q1627" s="107">
        <v>1</v>
      </c>
      <c r="R1627" s="107">
        <v>1</v>
      </c>
      <c r="S1627" s="107">
        <v>1</v>
      </c>
      <c r="T1627" s="108">
        <v>0</v>
      </c>
      <c r="U1627" s="108">
        <v>0</v>
      </c>
      <c r="V1627" s="108">
        <v>0</v>
      </c>
      <c r="W1627" s="109">
        <v>193432.4</v>
      </c>
      <c r="X1627" s="110">
        <v>0</v>
      </c>
      <c r="Y1627" s="111">
        <v>0</v>
      </c>
      <c r="Z1627" s="111">
        <v>0</v>
      </c>
      <c r="AA1627" s="111">
        <v>0</v>
      </c>
      <c r="AB1627" s="111">
        <v>0</v>
      </c>
      <c r="AC1627" s="111">
        <v>0</v>
      </c>
      <c r="AD1627" s="112">
        <v>193432.4</v>
      </c>
      <c r="AE1627" s="129">
        <v>44291</v>
      </c>
      <c r="AF1627" s="114">
        <v>45387</v>
      </c>
      <c r="AG1627" s="115">
        <v>193432.4</v>
      </c>
      <c r="AH1627" s="116" t="s">
        <v>903</v>
      </c>
      <c r="AI1627" s="116" t="s">
        <v>904</v>
      </c>
      <c r="AJ1627" s="14">
        <v>0</v>
      </c>
      <c r="AK1627" s="14">
        <v>0</v>
      </c>
      <c r="AL1627" s="14">
        <v>0</v>
      </c>
      <c r="AM1627" s="14">
        <v>0</v>
      </c>
      <c r="AN1627" s="14">
        <v>0</v>
      </c>
      <c r="AO1627" s="14">
        <v>0</v>
      </c>
      <c r="AP1627" s="14">
        <v>0</v>
      </c>
      <c r="AQ1627" s="14">
        <v>0</v>
      </c>
      <c r="AR1627" s="14">
        <v>0</v>
      </c>
      <c r="AS1627" s="14">
        <v>0</v>
      </c>
      <c r="AT1627" s="14">
        <v>0</v>
      </c>
      <c r="AU1627" s="14">
        <v>0</v>
      </c>
      <c r="AV1627" s="14">
        <v>0</v>
      </c>
      <c r="AW1627" s="14">
        <v>0</v>
      </c>
      <c r="AX1627" s="14">
        <v>0</v>
      </c>
      <c r="AY1627" s="14">
        <f t="shared" si="75"/>
        <v>0</v>
      </c>
      <c r="AZ1627" s="14">
        <f t="shared" si="76"/>
        <v>0</v>
      </c>
      <c r="BA1627" s="14">
        <f t="shared" si="77"/>
        <v>0</v>
      </c>
    </row>
    <row r="1628" spans="1:53" x14ac:dyDescent="0.35">
      <c r="A1628" s="15" t="s">
        <v>3372</v>
      </c>
      <c r="B1628" s="117" t="s">
        <v>1523</v>
      </c>
      <c r="C1628" s="105">
        <v>1</v>
      </c>
      <c r="D1628" s="105" t="s">
        <v>23</v>
      </c>
      <c r="E1628" s="104" t="s">
        <v>511</v>
      </c>
      <c r="F1628" s="104" t="s">
        <v>880</v>
      </c>
      <c r="G1628" s="104" t="s">
        <v>907</v>
      </c>
      <c r="H1628" s="104" t="s">
        <v>908</v>
      </c>
      <c r="I1628" s="104" t="s">
        <v>909</v>
      </c>
      <c r="J1628" s="104" t="s">
        <v>910</v>
      </c>
      <c r="K1628" s="104" t="s">
        <v>554</v>
      </c>
      <c r="L1628" s="104" t="s">
        <v>884</v>
      </c>
      <c r="M1628" s="104" t="s">
        <v>902</v>
      </c>
      <c r="N1628" s="105">
        <v>1</v>
      </c>
      <c r="O1628" s="105">
        <v>1</v>
      </c>
      <c r="P1628" s="105">
        <v>1</v>
      </c>
      <c r="Q1628" s="107">
        <v>1</v>
      </c>
      <c r="R1628" s="107">
        <v>1</v>
      </c>
      <c r="S1628" s="107">
        <v>1</v>
      </c>
      <c r="T1628" s="108">
        <v>0</v>
      </c>
      <c r="U1628" s="108">
        <v>0</v>
      </c>
      <c r="V1628" s="108">
        <v>0</v>
      </c>
      <c r="W1628" s="109">
        <v>450536.43</v>
      </c>
      <c r="X1628" s="110">
        <v>0</v>
      </c>
      <c r="Y1628" s="111">
        <v>0</v>
      </c>
      <c r="Z1628" s="111">
        <v>0</v>
      </c>
      <c r="AA1628" s="111">
        <v>0</v>
      </c>
      <c r="AB1628" s="111">
        <v>0</v>
      </c>
      <c r="AC1628" s="111">
        <v>0</v>
      </c>
      <c r="AD1628" s="112">
        <v>450536.43</v>
      </c>
      <c r="AE1628" s="129">
        <v>44291</v>
      </c>
      <c r="AF1628" s="114">
        <v>46117</v>
      </c>
      <c r="AG1628" s="115">
        <v>450536.43</v>
      </c>
      <c r="AH1628" s="116" t="s">
        <v>903</v>
      </c>
      <c r="AI1628" s="116" t="s">
        <v>904</v>
      </c>
      <c r="AJ1628" s="14">
        <v>0</v>
      </c>
      <c r="AK1628" s="14">
        <v>0</v>
      </c>
      <c r="AL1628" s="14">
        <v>0</v>
      </c>
      <c r="AM1628" s="14">
        <v>0</v>
      </c>
      <c r="AN1628" s="14">
        <v>0</v>
      </c>
      <c r="AO1628" s="14">
        <v>0</v>
      </c>
      <c r="AP1628" s="14">
        <v>0</v>
      </c>
      <c r="AQ1628" s="14">
        <v>0</v>
      </c>
      <c r="AR1628" s="14">
        <v>0</v>
      </c>
      <c r="AS1628" s="14">
        <v>0</v>
      </c>
      <c r="AT1628" s="14">
        <v>0</v>
      </c>
      <c r="AU1628" s="14">
        <v>0</v>
      </c>
      <c r="AV1628" s="14">
        <v>0</v>
      </c>
      <c r="AW1628" s="14">
        <v>0</v>
      </c>
      <c r="AX1628" s="14">
        <v>0</v>
      </c>
      <c r="AY1628" s="14">
        <f t="shared" si="75"/>
        <v>0</v>
      </c>
      <c r="AZ1628" s="14">
        <f t="shared" si="76"/>
        <v>0</v>
      </c>
      <c r="BA1628" s="14">
        <f t="shared" si="77"/>
        <v>0</v>
      </c>
    </row>
    <row r="1629" spans="1:53" x14ac:dyDescent="0.35">
      <c r="A1629" s="15" t="s">
        <v>3373</v>
      </c>
      <c r="B1629" s="117" t="s">
        <v>1524</v>
      </c>
      <c r="C1629" s="105">
        <v>1</v>
      </c>
      <c r="D1629" s="105" t="s">
        <v>23</v>
      </c>
      <c r="E1629" s="104" t="s">
        <v>511</v>
      </c>
      <c r="F1629" s="104" t="s">
        <v>880</v>
      </c>
      <c r="G1629" s="104" t="s">
        <v>907</v>
      </c>
      <c r="H1629" s="104" t="s">
        <v>908</v>
      </c>
      <c r="I1629" s="104" t="s">
        <v>909</v>
      </c>
      <c r="J1629" s="104" t="s">
        <v>910</v>
      </c>
      <c r="K1629" s="104" t="s">
        <v>554</v>
      </c>
      <c r="L1629" s="104" t="s">
        <v>884</v>
      </c>
      <c r="M1629" s="104" t="s">
        <v>902</v>
      </c>
      <c r="N1629" s="105">
        <v>1</v>
      </c>
      <c r="O1629" s="105">
        <v>1</v>
      </c>
      <c r="P1629" s="105">
        <v>1</v>
      </c>
      <c r="Q1629" s="107">
        <v>1</v>
      </c>
      <c r="R1629" s="107">
        <v>1</v>
      </c>
      <c r="S1629" s="107">
        <v>1</v>
      </c>
      <c r="T1629" s="108">
        <v>0</v>
      </c>
      <c r="U1629" s="108">
        <v>0</v>
      </c>
      <c r="V1629" s="108">
        <v>0</v>
      </c>
      <c r="W1629" s="109">
        <v>28197.05</v>
      </c>
      <c r="X1629" s="110">
        <v>0</v>
      </c>
      <c r="Y1629" s="111">
        <v>0</v>
      </c>
      <c r="Z1629" s="111">
        <v>0</v>
      </c>
      <c r="AA1629" s="111">
        <v>0</v>
      </c>
      <c r="AB1629" s="111">
        <v>0</v>
      </c>
      <c r="AC1629" s="111">
        <v>0</v>
      </c>
      <c r="AD1629" s="112">
        <v>28197.05</v>
      </c>
      <c r="AE1629" s="129">
        <v>44291</v>
      </c>
      <c r="AF1629" s="114">
        <v>45387</v>
      </c>
      <c r="AG1629" s="115">
        <v>28197.05</v>
      </c>
      <c r="AH1629" s="116" t="s">
        <v>903</v>
      </c>
      <c r="AI1629" s="116" t="s">
        <v>904</v>
      </c>
      <c r="AJ1629" s="14">
        <v>0</v>
      </c>
      <c r="AK1629" s="14">
        <v>0</v>
      </c>
      <c r="AL1629" s="14">
        <v>0</v>
      </c>
      <c r="AM1629" s="14">
        <v>0</v>
      </c>
      <c r="AN1629" s="14">
        <v>0</v>
      </c>
      <c r="AO1629" s="14">
        <v>0</v>
      </c>
      <c r="AP1629" s="14">
        <v>0</v>
      </c>
      <c r="AQ1629" s="14">
        <v>0</v>
      </c>
      <c r="AR1629" s="14">
        <v>0</v>
      </c>
      <c r="AS1629" s="14">
        <v>0</v>
      </c>
      <c r="AT1629" s="14">
        <v>0</v>
      </c>
      <c r="AU1629" s="14">
        <v>0</v>
      </c>
      <c r="AV1629" s="14">
        <v>0</v>
      </c>
      <c r="AW1629" s="14">
        <v>0</v>
      </c>
      <c r="AX1629" s="14">
        <v>0</v>
      </c>
      <c r="AY1629" s="14">
        <f t="shared" si="75"/>
        <v>0</v>
      </c>
      <c r="AZ1629" s="14">
        <f t="shared" si="76"/>
        <v>0</v>
      </c>
      <c r="BA1629" s="14">
        <f t="shared" si="77"/>
        <v>0</v>
      </c>
    </row>
    <row r="1630" spans="1:53" x14ac:dyDescent="0.35">
      <c r="A1630" s="15" t="s">
        <v>3374</v>
      </c>
      <c r="B1630" s="117" t="s">
        <v>1525</v>
      </c>
      <c r="C1630" s="105">
        <v>1</v>
      </c>
      <c r="D1630" s="105" t="s">
        <v>23</v>
      </c>
      <c r="E1630" s="104" t="s">
        <v>511</v>
      </c>
      <c r="F1630" s="104" t="s">
        <v>880</v>
      </c>
      <c r="G1630" s="104" t="s">
        <v>907</v>
      </c>
      <c r="H1630" s="104" t="s">
        <v>908</v>
      </c>
      <c r="I1630" s="104" t="s">
        <v>909</v>
      </c>
      <c r="J1630" s="104" t="s">
        <v>910</v>
      </c>
      <c r="K1630" s="104" t="s">
        <v>554</v>
      </c>
      <c r="L1630" s="104" t="s">
        <v>884</v>
      </c>
      <c r="M1630" s="104" t="s">
        <v>902</v>
      </c>
      <c r="N1630" s="105">
        <v>1</v>
      </c>
      <c r="O1630" s="105">
        <v>1</v>
      </c>
      <c r="P1630" s="105">
        <v>1</v>
      </c>
      <c r="Q1630" s="107">
        <v>1</v>
      </c>
      <c r="R1630" s="107">
        <v>1</v>
      </c>
      <c r="S1630" s="107">
        <v>1</v>
      </c>
      <c r="T1630" s="108">
        <v>0</v>
      </c>
      <c r="U1630" s="108">
        <v>0</v>
      </c>
      <c r="V1630" s="108">
        <v>0</v>
      </c>
      <c r="W1630" s="109">
        <v>65675.649999999994</v>
      </c>
      <c r="X1630" s="110">
        <v>0</v>
      </c>
      <c r="Y1630" s="111">
        <v>0</v>
      </c>
      <c r="Z1630" s="111">
        <v>0</v>
      </c>
      <c r="AA1630" s="111">
        <v>0</v>
      </c>
      <c r="AB1630" s="111">
        <v>0</v>
      </c>
      <c r="AC1630" s="111">
        <v>0</v>
      </c>
      <c r="AD1630" s="112">
        <v>65675.649999999994</v>
      </c>
      <c r="AE1630" s="129">
        <v>44291</v>
      </c>
      <c r="AF1630" s="114">
        <v>46117</v>
      </c>
      <c r="AG1630" s="115">
        <v>65675.649999999994</v>
      </c>
      <c r="AH1630" s="116" t="s">
        <v>903</v>
      </c>
      <c r="AI1630" s="116" t="s">
        <v>904</v>
      </c>
      <c r="AJ1630" s="14">
        <v>0</v>
      </c>
      <c r="AK1630" s="14">
        <v>0</v>
      </c>
      <c r="AL1630" s="14">
        <v>0</v>
      </c>
      <c r="AM1630" s="14">
        <v>0</v>
      </c>
      <c r="AN1630" s="14">
        <v>0</v>
      </c>
      <c r="AO1630" s="14">
        <v>0</v>
      </c>
      <c r="AP1630" s="14">
        <v>0</v>
      </c>
      <c r="AQ1630" s="14">
        <v>0</v>
      </c>
      <c r="AR1630" s="14">
        <v>0</v>
      </c>
      <c r="AS1630" s="14">
        <v>0</v>
      </c>
      <c r="AT1630" s="14">
        <v>0</v>
      </c>
      <c r="AU1630" s="14">
        <v>0</v>
      </c>
      <c r="AV1630" s="14">
        <v>0</v>
      </c>
      <c r="AW1630" s="14">
        <v>0</v>
      </c>
      <c r="AX1630" s="14">
        <v>0</v>
      </c>
      <c r="AY1630" s="14">
        <f t="shared" si="75"/>
        <v>0</v>
      </c>
      <c r="AZ1630" s="14">
        <f t="shared" si="76"/>
        <v>0</v>
      </c>
      <c r="BA1630" s="14">
        <f t="shared" si="77"/>
        <v>0</v>
      </c>
    </row>
    <row r="1631" spans="1:53" x14ac:dyDescent="0.35">
      <c r="A1631" s="15" t="s">
        <v>3375</v>
      </c>
      <c r="B1631" s="117" t="s">
        <v>1526</v>
      </c>
      <c r="C1631" s="105">
        <v>1</v>
      </c>
      <c r="D1631" s="105" t="s">
        <v>23</v>
      </c>
      <c r="E1631" s="104" t="s">
        <v>511</v>
      </c>
      <c r="F1631" s="104" t="s">
        <v>880</v>
      </c>
      <c r="G1631" s="104" t="s">
        <v>907</v>
      </c>
      <c r="H1631" s="104" t="s">
        <v>908</v>
      </c>
      <c r="I1631" s="104" t="s">
        <v>909</v>
      </c>
      <c r="J1631" s="104" t="s">
        <v>910</v>
      </c>
      <c r="K1631" s="104" t="s">
        <v>554</v>
      </c>
      <c r="L1631" s="104" t="s">
        <v>884</v>
      </c>
      <c r="M1631" s="104" t="s">
        <v>902</v>
      </c>
      <c r="N1631" s="105">
        <v>1</v>
      </c>
      <c r="O1631" s="105">
        <v>1</v>
      </c>
      <c r="P1631" s="105">
        <v>1</v>
      </c>
      <c r="Q1631" s="107">
        <v>1</v>
      </c>
      <c r="R1631" s="107">
        <v>1</v>
      </c>
      <c r="S1631" s="107">
        <v>1</v>
      </c>
      <c r="T1631" s="108">
        <v>0</v>
      </c>
      <c r="U1631" s="108">
        <v>0</v>
      </c>
      <c r="V1631" s="108">
        <v>0</v>
      </c>
      <c r="W1631" s="109">
        <v>52433.35</v>
      </c>
      <c r="X1631" s="110">
        <v>0</v>
      </c>
      <c r="Y1631" s="111">
        <v>0</v>
      </c>
      <c r="Z1631" s="111">
        <v>0</v>
      </c>
      <c r="AA1631" s="111">
        <v>0</v>
      </c>
      <c r="AB1631" s="111">
        <v>0</v>
      </c>
      <c r="AC1631" s="111">
        <v>0</v>
      </c>
      <c r="AD1631" s="112">
        <v>52433.35</v>
      </c>
      <c r="AE1631" s="129">
        <v>44291</v>
      </c>
      <c r="AF1631" s="114">
        <v>45387</v>
      </c>
      <c r="AG1631" s="115">
        <v>52433.35</v>
      </c>
      <c r="AH1631" s="116" t="s">
        <v>903</v>
      </c>
      <c r="AI1631" s="116" t="s">
        <v>904</v>
      </c>
      <c r="AJ1631" s="14">
        <v>0</v>
      </c>
      <c r="AK1631" s="14">
        <v>0</v>
      </c>
      <c r="AL1631" s="14">
        <v>0</v>
      </c>
      <c r="AM1631" s="14">
        <v>0</v>
      </c>
      <c r="AN1631" s="14">
        <v>0</v>
      </c>
      <c r="AO1631" s="14">
        <v>0</v>
      </c>
      <c r="AP1631" s="14">
        <v>0</v>
      </c>
      <c r="AQ1631" s="14">
        <v>0</v>
      </c>
      <c r="AR1631" s="14">
        <v>0</v>
      </c>
      <c r="AS1631" s="14">
        <v>0</v>
      </c>
      <c r="AT1631" s="14">
        <v>0</v>
      </c>
      <c r="AU1631" s="14">
        <v>0</v>
      </c>
      <c r="AV1631" s="14">
        <v>0</v>
      </c>
      <c r="AW1631" s="14">
        <v>0</v>
      </c>
      <c r="AX1631" s="14">
        <v>0</v>
      </c>
      <c r="AY1631" s="14">
        <f t="shared" si="75"/>
        <v>0</v>
      </c>
      <c r="AZ1631" s="14">
        <f t="shared" si="76"/>
        <v>0</v>
      </c>
      <c r="BA1631" s="14">
        <f t="shared" si="77"/>
        <v>0</v>
      </c>
    </row>
    <row r="1632" spans="1:53" x14ac:dyDescent="0.35">
      <c r="A1632" s="15" t="s">
        <v>3376</v>
      </c>
      <c r="B1632" s="117" t="s">
        <v>1527</v>
      </c>
      <c r="C1632" s="105">
        <v>1</v>
      </c>
      <c r="D1632" s="105" t="s">
        <v>23</v>
      </c>
      <c r="E1632" s="104" t="s">
        <v>511</v>
      </c>
      <c r="F1632" s="104" t="s">
        <v>880</v>
      </c>
      <c r="G1632" s="104" t="s">
        <v>907</v>
      </c>
      <c r="H1632" s="104" t="s">
        <v>908</v>
      </c>
      <c r="I1632" s="104" t="s">
        <v>909</v>
      </c>
      <c r="J1632" s="104" t="s">
        <v>910</v>
      </c>
      <c r="K1632" s="104" t="s">
        <v>554</v>
      </c>
      <c r="L1632" s="104" t="s">
        <v>884</v>
      </c>
      <c r="M1632" s="104" t="s">
        <v>902</v>
      </c>
      <c r="N1632" s="105">
        <v>1</v>
      </c>
      <c r="O1632" s="105">
        <v>1</v>
      </c>
      <c r="P1632" s="105">
        <v>1</v>
      </c>
      <c r="Q1632" s="107">
        <v>1</v>
      </c>
      <c r="R1632" s="107">
        <v>1</v>
      </c>
      <c r="S1632" s="107">
        <v>1</v>
      </c>
      <c r="T1632" s="108">
        <v>0</v>
      </c>
      <c r="U1632" s="108">
        <v>0</v>
      </c>
      <c r="V1632" s="108">
        <v>0</v>
      </c>
      <c r="W1632" s="109">
        <v>122126.15</v>
      </c>
      <c r="X1632" s="110">
        <v>0</v>
      </c>
      <c r="Y1632" s="111">
        <v>0</v>
      </c>
      <c r="Z1632" s="111">
        <v>0</v>
      </c>
      <c r="AA1632" s="111">
        <v>0</v>
      </c>
      <c r="AB1632" s="111">
        <v>0</v>
      </c>
      <c r="AC1632" s="111">
        <v>0</v>
      </c>
      <c r="AD1632" s="112">
        <v>122126.15</v>
      </c>
      <c r="AE1632" s="129">
        <v>44291</v>
      </c>
      <c r="AF1632" s="114">
        <v>46117</v>
      </c>
      <c r="AG1632" s="115">
        <v>122126.15</v>
      </c>
      <c r="AH1632" s="116" t="s">
        <v>903</v>
      </c>
      <c r="AI1632" s="116" t="s">
        <v>904</v>
      </c>
      <c r="AJ1632" s="14">
        <v>0</v>
      </c>
      <c r="AK1632" s="14">
        <v>0</v>
      </c>
      <c r="AL1632" s="14">
        <v>0</v>
      </c>
      <c r="AM1632" s="14">
        <v>0</v>
      </c>
      <c r="AN1632" s="14">
        <v>0</v>
      </c>
      <c r="AO1632" s="14">
        <v>0</v>
      </c>
      <c r="AP1632" s="14">
        <v>0</v>
      </c>
      <c r="AQ1632" s="14">
        <v>0</v>
      </c>
      <c r="AR1632" s="14">
        <v>0</v>
      </c>
      <c r="AS1632" s="14">
        <v>0</v>
      </c>
      <c r="AT1632" s="14">
        <v>0</v>
      </c>
      <c r="AU1632" s="14">
        <v>0</v>
      </c>
      <c r="AV1632" s="14">
        <v>0</v>
      </c>
      <c r="AW1632" s="14">
        <v>0</v>
      </c>
      <c r="AX1632" s="14">
        <v>0</v>
      </c>
      <c r="AY1632" s="14">
        <f t="shared" si="75"/>
        <v>0</v>
      </c>
      <c r="AZ1632" s="14">
        <f t="shared" si="76"/>
        <v>0</v>
      </c>
      <c r="BA1632" s="14">
        <f t="shared" si="77"/>
        <v>0</v>
      </c>
    </row>
    <row r="1633" spans="1:53" x14ac:dyDescent="0.35">
      <c r="A1633" s="15" t="s">
        <v>3377</v>
      </c>
      <c r="B1633" s="117" t="s">
        <v>1528</v>
      </c>
      <c r="C1633" s="105">
        <v>1</v>
      </c>
      <c r="D1633" s="105" t="s">
        <v>23</v>
      </c>
      <c r="E1633" s="104" t="s">
        <v>511</v>
      </c>
      <c r="F1633" s="104" t="s">
        <v>880</v>
      </c>
      <c r="G1633" s="104" t="s">
        <v>907</v>
      </c>
      <c r="H1633" s="104" t="s">
        <v>908</v>
      </c>
      <c r="I1633" s="104" t="s">
        <v>909</v>
      </c>
      <c r="J1633" s="104" t="s">
        <v>910</v>
      </c>
      <c r="K1633" s="104" t="s">
        <v>554</v>
      </c>
      <c r="L1633" s="104" t="s">
        <v>884</v>
      </c>
      <c r="M1633" s="104" t="s">
        <v>902</v>
      </c>
      <c r="N1633" s="105">
        <v>1</v>
      </c>
      <c r="O1633" s="105">
        <v>1</v>
      </c>
      <c r="P1633" s="105">
        <v>1</v>
      </c>
      <c r="Q1633" s="107">
        <v>1</v>
      </c>
      <c r="R1633" s="107">
        <v>1</v>
      </c>
      <c r="S1633" s="107">
        <v>1</v>
      </c>
      <c r="T1633" s="108">
        <v>0</v>
      </c>
      <c r="U1633" s="108">
        <v>0</v>
      </c>
      <c r="V1633" s="108">
        <v>0</v>
      </c>
      <c r="W1633" s="109">
        <v>172700</v>
      </c>
      <c r="X1633" s="110">
        <v>0</v>
      </c>
      <c r="Y1633" s="111">
        <v>0</v>
      </c>
      <c r="Z1633" s="111">
        <v>0</v>
      </c>
      <c r="AA1633" s="111">
        <v>0</v>
      </c>
      <c r="AB1633" s="111">
        <v>0</v>
      </c>
      <c r="AC1633" s="111">
        <v>0</v>
      </c>
      <c r="AD1633" s="112">
        <v>172700</v>
      </c>
      <c r="AE1633" s="129">
        <v>44291</v>
      </c>
      <c r="AF1633" s="114">
        <v>45387</v>
      </c>
      <c r="AG1633" s="115">
        <v>172700</v>
      </c>
      <c r="AH1633" s="116" t="s">
        <v>903</v>
      </c>
      <c r="AI1633" s="116" t="s">
        <v>904</v>
      </c>
      <c r="AJ1633" s="14">
        <v>0</v>
      </c>
      <c r="AK1633" s="14">
        <v>0</v>
      </c>
      <c r="AL1633" s="14">
        <v>0</v>
      </c>
      <c r="AM1633" s="14">
        <v>0</v>
      </c>
      <c r="AN1633" s="14">
        <v>0</v>
      </c>
      <c r="AO1633" s="14">
        <v>0</v>
      </c>
      <c r="AP1633" s="14">
        <v>0</v>
      </c>
      <c r="AQ1633" s="14">
        <v>0</v>
      </c>
      <c r="AR1633" s="14">
        <v>0</v>
      </c>
      <c r="AS1633" s="14">
        <v>0</v>
      </c>
      <c r="AT1633" s="14">
        <v>0</v>
      </c>
      <c r="AU1633" s="14">
        <v>0</v>
      </c>
      <c r="AV1633" s="14">
        <v>0</v>
      </c>
      <c r="AW1633" s="14">
        <v>0</v>
      </c>
      <c r="AX1633" s="14">
        <v>0</v>
      </c>
      <c r="AY1633" s="14">
        <f t="shared" si="75"/>
        <v>0</v>
      </c>
      <c r="AZ1633" s="14">
        <f t="shared" si="76"/>
        <v>0</v>
      </c>
      <c r="BA1633" s="14">
        <f t="shared" si="77"/>
        <v>0</v>
      </c>
    </row>
    <row r="1634" spans="1:53" x14ac:dyDescent="0.35">
      <c r="A1634" s="15" t="s">
        <v>3378</v>
      </c>
      <c r="B1634" s="117" t="s">
        <v>1529</v>
      </c>
      <c r="C1634" s="105">
        <v>1</v>
      </c>
      <c r="D1634" s="105" t="s">
        <v>23</v>
      </c>
      <c r="E1634" s="104" t="s">
        <v>511</v>
      </c>
      <c r="F1634" s="104" t="s">
        <v>880</v>
      </c>
      <c r="G1634" s="104" t="s">
        <v>907</v>
      </c>
      <c r="H1634" s="104" t="s">
        <v>908</v>
      </c>
      <c r="I1634" s="104" t="s">
        <v>909</v>
      </c>
      <c r="J1634" s="104" t="s">
        <v>910</v>
      </c>
      <c r="K1634" s="104" t="s">
        <v>554</v>
      </c>
      <c r="L1634" s="104" t="s">
        <v>884</v>
      </c>
      <c r="M1634" s="104" t="s">
        <v>902</v>
      </c>
      <c r="N1634" s="105">
        <v>1</v>
      </c>
      <c r="O1634" s="105">
        <v>1</v>
      </c>
      <c r="P1634" s="105">
        <v>1</v>
      </c>
      <c r="Q1634" s="107">
        <v>1</v>
      </c>
      <c r="R1634" s="107">
        <v>1</v>
      </c>
      <c r="S1634" s="107">
        <v>1</v>
      </c>
      <c r="T1634" s="108">
        <v>0</v>
      </c>
      <c r="U1634" s="108">
        <v>0</v>
      </c>
      <c r="V1634" s="108">
        <v>0</v>
      </c>
      <c r="W1634" s="109">
        <v>402375</v>
      </c>
      <c r="X1634" s="110">
        <v>0</v>
      </c>
      <c r="Y1634" s="111">
        <v>0</v>
      </c>
      <c r="Z1634" s="111">
        <v>0</v>
      </c>
      <c r="AA1634" s="111">
        <v>0</v>
      </c>
      <c r="AB1634" s="111">
        <v>0</v>
      </c>
      <c r="AC1634" s="111">
        <v>0</v>
      </c>
      <c r="AD1634" s="112">
        <v>402375</v>
      </c>
      <c r="AE1634" s="129">
        <v>44291</v>
      </c>
      <c r="AF1634" s="114">
        <v>46117</v>
      </c>
      <c r="AG1634" s="115">
        <v>402375</v>
      </c>
      <c r="AH1634" s="116" t="s">
        <v>903</v>
      </c>
      <c r="AI1634" s="116" t="s">
        <v>904</v>
      </c>
      <c r="AJ1634" s="14">
        <v>0</v>
      </c>
      <c r="AK1634" s="14">
        <v>0</v>
      </c>
      <c r="AL1634" s="14">
        <v>0</v>
      </c>
      <c r="AM1634" s="14">
        <v>0</v>
      </c>
      <c r="AN1634" s="14">
        <v>0</v>
      </c>
      <c r="AO1634" s="14">
        <v>0</v>
      </c>
      <c r="AP1634" s="14">
        <v>0</v>
      </c>
      <c r="AQ1634" s="14">
        <v>0</v>
      </c>
      <c r="AR1634" s="14">
        <v>0</v>
      </c>
      <c r="AS1634" s="14">
        <v>0</v>
      </c>
      <c r="AT1634" s="14">
        <v>0</v>
      </c>
      <c r="AU1634" s="14">
        <v>0</v>
      </c>
      <c r="AV1634" s="14">
        <v>0</v>
      </c>
      <c r="AW1634" s="14">
        <v>0</v>
      </c>
      <c r="AX1634" s="14">
        <v>0</v>
      </c>
      <c r="AY1634" s="14">
        <f t="shared" si="75"/>
        <v>0</v>
      </c>
      <c r="AZ1634" s="14">
        <f t="shared" si="76"/>
        <v>0</v>
      </c>
      <c r="BA1634" s="14">
        <f t="shared" si="77"/>
        <v>0</v>
      </c>
    </row>
    <row r="1635" spans="1:53" x14ac:dyDescent="0.35">
      <c r="A1635" s="15" t="s">
        <v>3379</v>
      </c>
      <c r="B1635" s="117" t="s">
        <v>1530</v>
      </c>
      <c r="C1635" s="105">
        <v>1</v>
      </c>
      <c r="D1635" s="105" t="s">
        <v>23</v>
      </c>
      <c r="E1635" s="104" t="s">
        <v>511</v>
      </c>
      <c r="F1635" s="104" t="s">
        <v>880</v>
      </c>
      <c r="G1635" s="104" t="s">
        <v>899</v>
      </c>
      <c r="H1635" s="104" t="s">
        <v>900</v>
      </c>
      <c r="I1635" s="104" t="s">
        <v>882</v>
      </c>
      <c r="J1635" s="104" t="s">
        <v>901</v>
      </c>
      <c r="K1635" s="104" t="s">
        <v>815</v>
      </c>
      <c r="L1635" s="104" t="s">
        <v>884</v>
      </c>
      <c r="M1635" s="104" t="s">
        <v>902</v>
      </c>
      <c r="N1635" s="107">
        <v>1</v>
      </c>
      <c r="O1635" s="107">
        <v>1</v>
      </c>
      <c r="P1635" s="107">
        <v>1</v>
      </c>
      <c r="Q1635" s="107">
        <v>0</v>
      </c>
      <c r="R1635" s="107">
        <v>0</v>
      </c>
      <c r="S1635" s="107">
        <v>1</v>
      </c>
      <c r="T1635" s="108">
        <v>1</v>
      </c>
      <c r="U1635" s="108">
        <v>1</v>
      </c>
      <c r="V1635" s="108">
        <v>0</v>
      </c>
      <c r="W1635" s="109">
        <v>889436.16000000003</v>
      </c>
      <c r="X1635" s="110">
        <v>0</v>
      </c>
      <c r="Y1635" s="111">
        <v>0</v>
      </c>
      <c r="Z1635" s="111">
        <v>0</v>
      </c>
      <c r="AA1635" s="111">
        <v>0</v>
      </c>
      <c r="AB1635" s="111">
        <v>0</v>
      </c>
      <c r="AC1635" s="111">
        <v>0</v>
      </c>
      <c r="AD1635" s="112">
        <v>889436.16000000003</v>
      </c>
      <c r="AE1635" s="129">
        <v>44291</v>
      </c>
      <c r="AF1635" s="114">
        <v>45387</v>
      </c>
      <c r="AG1635" s="115">
        <v>889436.16000000003</v>
      </c>
      <c r="AH1635" s="116" t="s">
        <v>903</v>
      </c>
      <c r="AI1635" s="116" t="s">
        <v>904</v>
      </c>
      <c r="AJ1635" s="14">
        <v>0</v>
      </c>
      <c r="AK1635" s="14">
        <v>0</v>
      </c>
      <c r="AL1635" s="14">
        <v>0</v>
      </c>
      <c r="AM1635" s="14">
        <v>0</v>
      </c>
      <c r="AN1635" s="14">
        <v>0</v>
      </c>
      <c r="AO1635" s="14">
        <v>0</v>
      </c>
      <c r="AP1635" s="14">
        <v>0</v>
      </c>
      <c r="AQ1635" s="14">
        <v>0</v>
      </c>
      <c r="AR1635" s="14">
        <v>0</v>
      </c>
      <c r="AS1635" s="14">
        <v>0</v>
      </c>
      <c r="AT1635" s="14">
        <v>0</v>
      </c>
      <c r="AU1635" s="14">
        <v>0</v>
      </c>
      <c r="AV1635" s="14">
        <v>0</v>
      </c>
      <c r="AW1635" s="14">
        <v>0</v>
      </c>
      <c r="AX1635" s="14">
        <v>0</v>
      </c>
      <c r="AY1635" s="14">
        <f t="shared" si="75"/>
        <v>0</v>
      </c>
      <c r="AZ1635" s="14">
        <f t="shared" si="76"/>
        <v>0</v>
      </c>
      <c r="BA1635" s="14">
        <f t="shared" si="77"/>
        <v>0</v>
      </c>
    </row>
    <row r="1636" spans="1:53" x14ac:dyDescent="0.35">
      <c r="A1636" s="15" t="s">
        <v>3380</v>
      </c>
      <c r="B1636" s="117" t="s">
        <v>1531</v>
      </c>
      <c r="C1636" s="105">
        <v>1</v>
      </c>
      <c r="D1636" s="105" t="s">
        <v>23</v>
      </c>
      <c r="E1636" s="104" t="s">
        <v>511</v>
      </c>
      <c r="F1636" s="104" t="s">
        <v>880</v>
      </c>
      <c r="G1636" s="104" t="s">
        <v>899</v>
      </c>
      <c r="H1636" s="104" t="s">
        <v>900</v>
      </c>
      <c r="I1636" s="104" t="s">
        <v>882</v>
      </c>
      <c r="J1636" s="104" t="s">
        <v>901</v>
      </c>
      <c r="K1636" s="104" t="s">
        <v>1352</v>
      </c>
      <c r="L1636" s="104" t="s">
        <v>884</v>
      </c>
      <c r="M1636" s="104" t="s">
        <v>902</v>
      </c>
      <c r="N1636" s="107">
        <v>1</v>
      </c>
      <c r="O1636" s="107">
        <v>1</v>
      </c>
      <c r="P1636" s="107">
        <v>1</v>
      </c>
      <c r="Q1636" s="107">
        <v>0</v>
      </c>
      <c r="R1636" s="107">
        <v>0</v>
      </c>
      <c r="S1636" s="107">
        <v>1</v>
      </c>
      <c r="T1636" s="108">
        <v>1</v>
      </c>
      <c r="U1636" s="108">
        <v>1</v>
      </c>
      <c r="V1636" s="108">
        <v>0</v>
      </c>
      <c r="W1636" s="109">
        <v>434727.88</v>
      </c>
      <c r="X1636" s="110">
        <v>0</v>
      </c>
      <c r="Y1636" s="111">
        <v>0</v>
      </c>
      <c r="Z1636" s="111">
        <v>0</v>
      </c>
      <c r="AA1636" s="111">
        <v>0</v>
      </c>
      <c r="AB1636" s="111">
        <v>0</v>
      </c>
      <c r="AC1636" s="111">
        <v>0</v>
      </c>
      <c r="AD1636" s="112">
        <v>434727.88</v>
      </c>
      <c r="AE1636" s="129">
        <v>44291</v>
      </c>
      <c r="AF1636" s="114">
        <v>45387</v>
      </c>
      <c r="AG1636" s="115">
        <v>434727.88</v>
      </c>
      <c r="AH1636" s="116" t="s">
        <v>903</v>
      </c>
      <c r="AI1636" s="116" t="s">
        <v>904</v>
      </c>
      <c r="AJ1636" s="14">
        <v>0</v>
      </c>
      <c r="AK1636" s="14">
        <v>0</v>
      </c>
      <c r="AL1636" s="14">
        <v>0</v>
      </c>
      <c r="AM1636" s="14">
        <v>0</v>
      </c>
      <c r="AN1636" s="14">
        <v>0</v>
      </c>
      <c r="AO1636" s="14">
        <v>0</v>
      </c>
      <c r="AP1636" s="14">
        <v>0</v>
      </c>
      <c r="AQ1636" s="14">
        <v>0</v>
      </c>
      <c r="AR1636" s="14">
        <v>0</v>
      </c>
      <c r="AS1636" s="14">
        <v>0</v>
      </c>
      <c r="AT1636" s="14">
        <v>0</v>
      </c>
      <c r="AU1636" s="14">
        <v>0</v>
      </c>
      <c r="AV1636" s="14">
        <v>0</v>
      </c>
      <c r="AW1636" s="14">
        <v>0</v>
      </c>
      <c r="AX1636" s="14">
        <v>0</v>
      </c>
      <c r="AY1636" s="14">
        <f t="shared" si="75"/>
        <v>0</v>
      </c>
      <c r="AZ1636" s="14">
        <f t="shared" si="76"/>
        <v>0</v>
      </c>
      <c r="BA1636" s="14">
        <f t="shared" si="77"/>
        <v>0</v>
      </c>
    </row>
    <row r="1637" spans="1:53" x14ac:dyDescent="0.35">
      <c r="A1637" s="15" t="s">
        <v>3381</v>
      </c>
      <c r="B1637" s="117" t="s">
        <v>1532</v>
      </c>
      <c r="C1637" s="105">
        <v>1</v>
      </c>
      <c r="D1637" s="105" t="s">
        <v>23</v>
      </c>
      <c r="E1637" s="104" t="s">
        <v>511</v>
      </c>
      <c r="F1637" s="104" t="s">
        <v>880</v>
      </c>
      <c r="G1637" s="104" t="s">
        <v>907</v>
      </c>
      <c r="H1637" s="104" t="s">
        <v>908</v>
      </c>
      <c r="I1637" s="104" t="s">
        <v>909</v>
      </c>
      <c r="J1637" s="104" t="s">
        <v>910</v>
      </c>
      <c r="K1637" s="104" t="s">
        <v>554</v>
      </c>
      <c r="L1637" s="104" t="s">
        <v>884</v>
      </c>
      <c r="M1637" s="104" t="s">
        <v>902</v>
      </c>
      <c r="N1637" s="105">
        <v>1</v>
      </c>
      <c r="O1637" s="105">
        <v>1</v>
      </c>
      <c r="P1637" s="105">
        <v>1</v>
      </c>
      <c r="Q1637" s="107">
        <v>1</v>
      </c>
      <c r="R1637" s="107">
        <v>1</v>
      </c>
      <c r="S1637" s="107">
        <v>1</v>
      </c>
      <c r="T1637" s="108">
        <v>0</v>
      </c>
      <c r="U1637" s="108">
        <v>0</v>
      </c>
      <c r="V1637" s="108">
        <v>0</v>
      </c>
      <c r="W1637" s="109">
        <v>78864.639999999999</v>
      </c>
      <c r="X1637" s="110">
        <v>0</v>
      </c>
      <c r="Y1637" s="111">
        <v>0</v>
      </c>
      <c r="Z1637" s="111">
        <v>0</v>
      </c>
      <c r="AA1637" s="111">
        <v>0</v>
      </c>
      <c r="AB1637" s="111">
        <v>0</v>
      </c>
      <c r="AC1637" s="111">
        <v>0</v>
      </c>
      <c r="AD1637" s="112">
        <v>78864.639999999999</v>
      </c>
      <c r="AE1637" s="129">
        <v>44291</v>
      </c>
      <c r="AF1637" s="114">
        <v>45387</v>
      </c>
      <c r="AG1637" s="115">
        <v>78864.639999999999</v>
      </c>
      <c r="AH1637" s="116" t="s">
        <v>903</v>
      </c>
      <c r="AI1637" s="116" t="s">
        <v>904</v>
      </c>
      <c r="AJ1637" s="14">
        <v>0</v>
      </c>
      <c r="AK1637" s="14">
        <v>0</v>
      </c>
      <c r="AL1637" s="14">
        <v>0</v>
      </c>
      <c r="AM1637" s="14">
        <v>0</v>
      </c>
      <c r="AN1637" s="14">
        <v>0</v>
      </c>
      <c r="AO1637" s="14">
        <v>0</v>
      </c>
      <c r="AP1637" s="14">
        <v>0</v>
      </c>
      <c r="AQ1637" s="14">
        <v>0</v>
      </c>
      <c r="AR1637" s="14">
        <v>0</v>
      </c>
      <c r="AS1637" s="14">
        <v>0</v>
      </c>
      <c r="AT1637" s="14">
        <v>0</v>
      </c>
      <c r="AU1637" s="14">
        <v>0</v>
      </c>
      <c r="AV1637" s="14">
        <v>0</v>
      </c>
      <c r="AW1637" s="14">
        <v>0</v>
      </c>
      <c r="AX1637" s="14">
        <v>0</v>
      </c>
      <c r="AY1637" s="14">
        <f t="shared" si="75"/>
        <v>0</v>
      </c>
      <c r="AZ1637" s="14">
        <f t="shared" si="76"/>
        <v>0</v>
      </c>
      <c r="BA1637" s="14">
        <f t="shared" si="77"/>
        <v>0</v>
      </c>
    </row>
    <row r="1638" spans="1:53" x14ac:dyDescent="0.35">
      <c r="A1638" s="15" t="s">
        <v>3382</v>
      </c>
      <c r="B1638" s="117" t="s">
        <v>1533</v>
      </c>
      <c r="C1638" s="105">
        <v>1</v>
      </c>
      <c r="D1638" s="105" t="s">
        <v>23</v>
      </c>
      <c r="E1638" s="104" t="s">
        <v>511</v>
      </c>
      <c r="F1638" s="104" t="s">
        <v>880</v>
      </c>
      <c r="G1638" s="104" t="s">
        <v>907</v>
      </c>
      <c r="H1638" s="104" t="s">
        <v>908</v>
      </c>
      <c r="I1638" s="104" t="s">
        <v>909</v>
      </c>
      <c r="J1638" s="104" t="s">
        <v>910</v>
      </c>
      <c r="K1638" s="104" t="s">
        <v>554</v>
      </c>
      <c r="L1638" s="104" t="s">
        <v>884</v>
      </c>
      <c r="M1638" s="104" t="s">
        <v>902</v>
      </c>
      <c r="N1638" s="105">
        <v>1</v>
      </c>
      <c r="O1638" s="105">
        <v>1</v>
      </c>
      <c r="P1638" s="105">
        <v>1</v>
      </c>
      <c r="Q1638" s="107">
        <v>1</v>
      </c>
      <c r="R1638" s="107">
        <v>1</v>
      </c>
      <c r="S1638" s="107">
        <v>1</v>
      </c>
      <c r="T1638" s="108">
        <v>0</v>
      </c>
      <c r="U1638" s="108">
        <v>0</v>
      </c>
      <c r="V1638" s="108">
        <v>0</v>
      </c>
      <c r="W1638" s="109">
        <v>183679.42</v>
      </c>
      <c r="X1638" s="110">
        <v>0</v>
      </c>
      <c r="Y1638" s="111">
        <v>0</v>
      </c>
      <c r="Z1638" s="111">
        <v>0</v>
      </c>
      <c r="AA1638" s="111">
        <v>0</v>
      </c>
      <c r="AB1638" s="111">
        <v>0</v>
      </c>
      <c r="AC1638" s="111">
        <v>0</v>
      </c>
      <c r="AD1638" s="112">
        <v>183679.42</v>
      </c>
      <c r="AE1638" s="129">
        <v>44291</v>
      </c>
      <c r="AF1638" s="114">
        <v>46117</v>
      </c>
      <c r="AG1638" s="115">
        <v>183679.42</v>
      </c>
      <c r="AH1638" s="116" t="s">
        <v>903</v>
      </c>
      <c r="AI1638" s="116" t="s">
        <v>904</v>
      </c>
      <c r="AJ1638" s="14">
        <v>0</v>
      </c>
      <c r="AK1638" s="14">
        <v>0</v>
      </c>
      <c r="AL1638" s="14">
        <v>0</v>
      </c>
      <c r="AM1638" s="14">
        <v>0</v>
      </c>
      <c r="AN1638" s="14">
        <v>0</v>
      </c>
      <c r="AO1638" s="14">
        <v>0</v>
      </c>
      <c r="AP1638" s="14">
        <v>0</v>
      </c>
      <c r="AQ1638" s="14">
        <v>0</v>
      </c>
      <c r="AR1638" s="14">
        <v>0</v>
      </c>
      <c r="AS1638" s="14">
        <v>0</v>
      </c>
      <c r="AT1638" s="14">
        <v>0</v>
      </c>
      <c r="AU1638" s="14">
        <v>0</v>
      </c>
      <c r="AV1638" s="14">
        <v>0</v>
      </c>
      <c r="AW1638" s="14">
        <v>0</v>
      </c>
      <c r="AX1638" s="14">
        <v>0</v>
      </c>
      <c r="AY1638" s="14">
        <f t="shared" si="75"/>
        <v>0</v>
      </c>
      <c r="AZ1638" s="14">
        <f t="shared" si="76"/>
        <v>0</v>
      </c>
      <c r="BA1638" s="14">
        <f t="shared" si="77"/>
        <v>0</v>
      </c>
    </row>
    <row r="1639" spans="1:53" x14ac:dyDescent="0.35">
      <c r="A1639" s="15" t="s">
        <v>3383</v>
      </c>
      <c r="B1639" s="117" t="s">
        <v>1534</v>
      </c>
      <c r="C1639" s="105">
        <v>1</v>
      </c>
      <c r="D1639" s="105" t="s">
        <v>23</v>
      </c>
      <c r="E1639" s="104" t="s">
        <v>511</v>
      </c>
      <c r="F1639" s="104" t="s">
        <v>880</v>
      </c>
      <c r="G1639" s="104" t="s">
        <v>907</v>
      </c>
      <c r="H1639" s="104" t="s">
        <v>908</v>
      </c>
      <c r="I1639" s="104" t="s">
        <v>909</v>
      </c>
      <c r="J1639" s="104" t="s">
        <v>910</v>
      </c>
      <c r="K1639" s="104" t="s">
        <v>554</v>
      </c>
      <c r="L1639" s="104" t="s">
        <v>884</v>
      </c>
      <c r="M1639" s="104" t="s">
        <v>902</v>
      </c>
      <c r="N1639" s="105">
        <v>1</v>
      </c>
      <c r="O1639" s="105">
        <v>1</v>
      </c>
      <c r="P1639" s="105">
        <v>1</v>
      </c>
      <c r="Q1639" s="107">
        <v>1</v>
      </c>
      <c r="R1639" s="107">
        <v>1</v>
      </c>
      <c r="S1639" s="107">
        <v>1</v>
      </c>
      <c r="T1639" s="108">
        <v>0</v>
      </c>
      <c r="U1639" s="108">
        <v>0</v>
      </c>
      <c r="V1639" s="108">
        <v>0</v>
      </c>
      <c r="W1639" s="109">
        <v>27769.96</v>
      </c>
      <c r="X1639" s="110">
        <v>0</v>
      </c>
      <c r="Y1639" s="111">
        <v>0</v>
      </c>
      <c r="Z1639" s="111">
        <v>0</v>
      </c>
      <c r="AA1639" s="111">
        <v>0</v>
      </c>
      <c r="AB1639" s="111">
        <v>0</v>
      </c>
      <c r="AC1639" s="111">
        <v>0</v>
      </c>
      <c r="AD1639" s="112">
        <v>27769.96</v>
      </c>
      <c r="AE1639" s="129">
        <v>44291</v>
      </c>
      <c r="AF1639" s="114">
        <v>45387</v>
      </c>
      <c r="AG1639" s="115">
        <v>27769.96</v>
      </c>
      <c r="AH1639" s="116" t="s">
        <v>903</v>
      </c>
      <c r="AI1639" s="116" t="s">
        <v>904</v>
      </c>
      <c r="AJ1639" s="14">
        <v>0</v>
      </c>
      <c r="AK1639" s="14">
        <v>0</v>
      </c>
      <c r="AL1639" s="14">
        <v>0</v>
      </c>
      <c r="AM1639" s="14">
        <v>0</v>
      </c>
      <c r="AN1639" s="14">
        <v>0</v>
      </c>
      <c r="AO1639" s="14">
        <v>0</v>
      </c>
      <c r="AP1639" s="14">
        <v>0</v>
      </c>
      <c r="AQ1639" s="14">
        <v>0</v>
      </c>
      <c r="AR1639" s="14">
        <v>0</v>
      </c>
      <c r="AS1639" s="14">
        <v>0</v>
      </c>
      <c r="AT1639" s="14">
        <v>0</v>
      </c>
      <c r="AU1639" s="14">
        <v>0</v>
      </c>
      <c r="AV1639" s="14">
        <v>0</v>
      </c>
      <c r="AW1639" s="14">
        <v>0</v>
      </c>
      <c r="AX1639" s="14">
        <v>0</v>
      </c>
      <c r="AY1639" s="14">
        <f t="shared" si="75"/>
        <v>0</v>
      </c>
      <c r="AZ1639" s="14">
        <f t="shared" si="76"/>
        <v>0</v>
      </c>
      <c r="BA1639" s="14">
        <f t="shared" si="77"/>
        <v>0</v>
      </c>
    </row>
    <row r="1640" spans="1:53" x14ac:dyDescent="0.35">
      <c r="A1640" s="15" t="s">
        <v>3384</v>
      </c>
      <c r="B1640" s="117" t="s">
        <v>1535</v>
      </c>
      <c r="C1640" s="105">
        <v>1</v>
      </c>
      <c r="D1640" s="105" t="s">
        <v>23</v>
      </c>
      <c r="E1640" s="104" t="s">
        <v>511</v>
      </c>
      <c r="F1640" s="104" t="s">
        <v>880</v>
      </c>
      <c r="G1640" s="104" t="s">
        <v>907</v>
      </c>
      <c r="H1640" s="104" t="s">
        <v>908</v>
      </c>
      <c r="I1640" s="104" t="s">
        <v>909</v>
      </c>
      <c r="J1640" s="104" t="s">
        <v>910</v>
      </c>
      <c r="K1640" s="104" t="s">
        <v>554</v>
      </c>
      <c r="L1640" s="104" t="s">
        <v>884</v>
      </c>
      <c r="M1640" s="104" t="s">
        <v>902</v>
      </c>
      <c r="N1640" s="105">
        <v>1</v>
      </c>
      <c r="O1640" s="105">
        <v>1</v>
      </c>
      <c r="P1640" s="105">
        <v>1</v>
      </c>
      <c r="Q1640" s="107">
        <v>1</v>
      </c>
      <c r="R1640" s="107">
        <v>1</v>
      </c>
      <c r="S1640" s="107">
        <v>1</v>
      </c>
      <c r="T1640" s="108">
        <v>0</v>
      </c>
      <c r="U1640" s="108">
        <v>0</v>
      </c>
      <c r="V1640" s="108">
        <v>0</v>
      </c>
      <c r="W1640" s="109">
        <v>64677.71</v>
      </c>
      <c r="X1640" s="110">
        <v>0</v>
      </c>
      <c r="Y1640" s="111">
        <v>0</v>
      </c>
      <c r="Z1640" s="111">
        <v>0</v>
      </c>
      <c r="AA1640" s="111">
        <v>0</v>
      </c>
      <c r="AB1640" s="111">
        <v>0</v>
      </c>
      <c r="AC1640" s="111">
        <v>0</v>
      </c>
      <c r="AD1640" s="112">
        <v>64677.71</v>
      </c>
      <c r="AE1640" s="129">
        <v>44291</v>
      </c>
      <c r="AF1640" s="114">
        <v>46117</v>
      </c>
      <c r="AG1640" s="115">
        <v>64677.71</v>
      </c>
      <c r="AH1640" s="116" t="s">
        <v>903</v>
      </c>
      <c r="AI1640" s="116" t="s">
        <v>904</v>
      </c>
      <c r="AJ1640" s="14">
        <v>0</v>
      </c>
      <c r="AK1640" s="14">
        <v>0</v>
      </c>
      <c r="AL1640" s="14">
        <v>0</v>
      </c>
      <c r="AM1640" s="14">
        <v>0</v>
      </c>
      <c r="AN1640" s="14">
        <v>0</v>
      </c>
      <c r="AO1640" s="14">
        <v>0</v>
      </c>
      <c r="AP1640" s="14">
        <v>0</v>
      </c>
      <c r="AQ1640" s="14">
        <v>0</v>
      </c>
      <c r="AR1640" s="14">
        <v>0</v>
      </c>
      <c r="AS1640" s="14">
        <v>0</v>
      </c>
      <c r="AT1640" s="14">
        <v>0</v>
      </c>
      <c r="AU1640" s="14">
        <v>0</v>
      </c>
      <c r="AV1640" s="14">
        <v>0</v>
      </c>
      <c r="AW1640" s="14">
        <v>0</v>
      </c>
      <c r="AX1640" s="14">
        <v>0</v>
      </c>
      <c r="AY1640" s="14">
        <f t="shared" si="75"/>
        <v>0</v>
      </c>
      <c r="AZ1640" s="14">
        <f t="shared" si="76"/>
        <v>0</v>
      </c>
      <c r="BA1640" s="14">
        <f t="shared" si="77"/>
        <v>0</v>
      </c>
    </row>
    <row r="1641" spans="1:53" x14ac:dyDescent="0.35">
      <c r="A1641" s="15" t="s">
        <v>3385</v>
      </c>
      <c r="B1641" s="117" t="s">
        <v>1536</v>
      </c>
      <c r="C1641" s="105">
        <v>1</v>
      </c>
      <c r="D1641" s="105" t="s">
        <v>23</v>
      </c>
      <c r="E1641" s="104" t="s">
        <v>511</v>
      </c>
      <c r="F1641" s="104" t="s">
        <v>880</v>
      </c>
      <c r="G1641" s="104" t="s">
        <v>907</v>
      </c>
      <c r="H1641" s="104" t="s">
        <v>908</v>
      </c>
      <c r="I1641" s="104" t="s">
        <v>909</v>
      </c>
      <c r="J1641" s="104" t="s">
        <v>910</v>
      </c>
      <c r="K1641" s="104" t="s">
        <v>554</v>
      </c>
      <c r="L1641" s="104" t="s">
        <v>884</v>
      </c>
      <c r="M1641" s="104" t="s">
        <v>902</v>
      </c>
      <c r="N1641" s="105">
        <v>1</v>
      </c>
      <c r="O1641" s="105">
        <v>1</v>
      </c>
      <c r="P1641" s="105">
        <v>1</v>
      </c>
      <c r="Q1641" s="107">
        <v>1</v>
      </c>
      <c r="R1641" s="107">
        <v>1</v>
      </c>
      <c r="S1641" s="107">
        <v>1</v>
      </c>
      <c r="T1641" s="108">
        <v>0</v>
      </c>
      <c r="U1641" s="108">
        <v>0</v>
      </c>
      <c r="V1641" s="108">
        <v>0</v>
      </c>
      <c r="W1641" s="109">
        <v>111120.44</v>
      </c>
      <c r="X1641" s="110">
        <v>0</v>
      </c>
      <c r="Y1641" s="111">
        <v>0</v>
      </c>
      <c r="Z1641" s="111">
        <v>0</v>
      </c>
      <c r="AA1641" s="111">
        <v>0</v>
      </c>
      <c r="AB1641" s="111">
        <v>0</v>
      </c>
      <c r="AC1641" s="111">
        <v>0</v>
      </c>
      <c r="AD1641" s="112">
        <v>111120.44</v>
      </c>
      <c r="AE1641" s="129">
        <v>44291</v>
      </c>
      <c r="AF1641" s="114">
        <v>45387</v>
      </c>
      <c r="AG1641" s="115">
        <v>111120.44</v>
      </c>
      <c r="AH1641" s="116" t="s">
        <v>903</v>
      </c>
      <c r="AI1641" s="116" t="s">
        <v>904</v>
      </c>
      <c r="AJ1641" s="14">
        <v>0</v>
      </c>
      <c r="AK1641" s="14">
        <v>0</v>
      </c>
      <c r="AL1641" s="14">
        <v>0</v>
      </c>
      <c r="AM1641" s="14">
        <v>0</v>
      </c>
      <c r="AN1641" s="14">
        <v>0</v>
      </c>
      <c r="AO1641" s="14">
        <v>0</v>
      </c>
      <c r="AP1641" s="14">
        <v>0</v>
      </c>
      <c r="AQ1641" s="14">
        <v>0</v>
      </c>
      <c r="AR1641" s="14">
        <v>0</v>
      </c>
      <c r="AS1641" s="14">
        <v>0</v>
      </c>
      <c r="AT1641" s="14">
        <v>0</v>
      </c>
      <c r="AU1641" s="14">
        <v>0</v>
      </c>
      <c r="AV1641" s="14">
        <v>0</v>
      </c>
      <c r="AW1641" s="14">
        <v>0</v>
      </c>
      <c r="AX1641" s="14">
        <v>0</v>
      </c>
      <c r="AY1641" s="14">
        <f t="shared" si="75"/>
        <v>0</v>
      </c>
      <c r="AZ1641" s="14">
        <f t="shared" si="76"/>
        <v>0</v>
      </c>
      <c r="BA1641" s="14">
        <f t="shared" si="77"/>
        <v>0</v>
      </c>
    </row>
    <row r="1642" spans="1:53" x14ac:dyDescent="0.35">
      <c r="A1642" s="15" t="s">
        <v>3386</v>
      </c>
      <c r="B1642" s="117" t="s">
        <v>1537</v>
      </c>
      <c r="C1642" s="105">
        <v>1</v>
      </c>
      <c r="D1642" s="105" t="s">
        <v>23</v>
      </c>
      <c r="E1642" s="104" t="s">
        <v>511</v>
      </c>
      <c r="F1642" s="104" t="s">
        <v>880</v>
      </c>
      <c r="G1642" s="104" t="s">
        <v>907</v>
      </c>
      <c r="H1642" s="104" t="s">
        <v>908</v>
      </c>
      <c r="I1642" s="104" t="s">
        <v>909</v>
      </c>
      <c r="J1642" s="104" t="s">
        <v>910</v>
      </c>
      <c r="K1642" s="104" t="s">
        <v>554</v>
      </c>
      <c r="L1642" s="104" t="s">
        <v>884</v>
      </c>
      <c r="M1642" s="104" t="s">
        <v>902</v>
      </c>
      <c r="N1642" s="105">
        <v>1</v>
      </c>
      <c r="O1642" s="105">
        <v>1</v>
      </c>
      <c r="P1642" s="105">
        <v>1</v>
      </c>
      <c r="Q1642" s="107">
        <v>1</v>
      </c>
      <c r="R1642" s="107">
        <v>1</v>
      </c>
      <c r="S1642" s="107">
        <v>1</v>
      </c>
      <c r="T1642" s="108">
        <v>0</v>
      </c>
      <c r="U1642" s="108">
        <v>0</v>
      </c>
      <c r="V1642" s="108">
        <v>0</v>
      </c>
      <c r="W1642" s="109">
        <v>258811.39</v>
      </c>
      <c r="X1642" s="110">
        <v>0</v>
      </c>
      <c r="Y1642" s="111">
        <v>0</v>
      </c>
      <c r="Z1642" s="111">
        <v>0</v>
      </c>
      <c r="AA1642" s="111">
        <v>0</v>
      </c>
      <c r="AB1642" s="111">
        <v>0</v>
      </c>
      <c r="AC1642" s="111">
        <v>0</v>
      </c>
      <c r="AD1642" s="112">
        <v>258811.39</v>
      </c>
      <c r="AE1642" s="129">
        <v>44291</v>
      </c>
      <c r="AF1642" s="114">
        <v>46117</v>
      </c>
      <c r="AG1642" s="115">
        <v>258811.39</v>
      </c>
      <c r="AH1642" s="116" t="s">
        <v>903</v>
      </c>
      <c r="AI1642" s="116" t="s">
        <v>904</v>
      </c>
      <c r="AJ1642" s="14">
        <v>0</v>
      </c>
      <c r="AK1642" s="14">
        <v>0</v>
      </c>
      <c r="AL1642" s="14">
        <v>0</v>
      </c>
      <c r="AM1642" s="14">
        <v>0</v>
      </c>
      <c r="AN1642" s="14">
        <v>0</v>
      </c>
      <c r="AO1642" s="14">
        <v>0</v>
      </c>
      <c r="AP1642" s="14">
        <v>0</v>
      </c>
      <c r="AQ1642" s="14">
        <v>0</v>
      </c>
      <c r="AR1642" s="14">
        <v>0</v>
      </c>
      <c r="AS1642" s="14">
        <v>0</v>
      </c>
      <c r="AT1642" s="14">
        <v>0</v>
      </c>
      <c r="AU1642" s="14">
        <v>0</v>
      </c>
      <c r="AV1642" s="14">
        <v>0</v>
      </c>
      <c r="AW1642" s="14">
        <v>0</v>
      </c>
      <c r="AX1642" s="14">
        <v>0</v>
      </c>
      <c r="AY1642" s="14">
        <f t="shared" si="75"/>
        <v>0</v>
      </c>
      <c r="AZ1642" s="14">
        <f t="shared" si="76"/>
        <v>0</v>
      </c>
      <c r="BA1642" s="14">
        <f t="shared" si="77"/>
        <v>0</v>
      </c>
    </row>
    <row r="1643" spans="1:53" x14ac:dyDescent="0.35">
      <c r="A1643" s="15" t="s">
        <v>3387</v>
      </c>
      <c r="B1643" s="117" t="s">
        <v>1538</v>
      </c>
      <c r="C1643" s="105">
        <v>1</v>
      </c>
      <c r="D1643" s="105" t="s">
        <v>23</v>
      </c>
      <c r="E1643" s="104" t="s">
        <v>511</v>
      </c>
      <c r="F1643" s="104" t="s">
        <v>880</v>
      </c>
      <c r="G1643" s="104" t="s">
        <v>907</v>
      </c>
      <c r="H1643" s="104" t="s">
        <v>908</v>
      </c>
      <c r="I1643" s="104" t="s">
        <v>909</v>
      </c>
      <c r="J1643" s="104" t="s">
        <v>910</v>
      </c>
      <c r="K1643" s="104" t="s">
        <v>554</v>
      </c>
      <c r="L1643" s="104" t="s">
        <v>884</v>
      </c>
      <c r="M1643" s="104" t="s">
        <v>902</v>
      </c>
      <c r="N1643" s="105">
        <v>1</v>
      </c>
      <c r="O1643" s="105">
        <v>1</v>
      </c>
      <c r="P1643" s="105">
        <v>1</v>
      </c>
      <c r="Q1643" s="107">
        <v>1</v>
      </c>
      <c r="R1643" s="107">
        <v>1</v>
      </c>
      <c r="S1643" s="107">
        <v>1</v>
      </c>
      <c r="T1643" s="108">
        <v>0</v>
      </c>
      <c r="U1643" s="108">
        <v>0</v>
      </c>
      <c r="V1643" s="108">
        <v>0</v>
      </c>
      <c r="W1643" s="109">
        <v>20498.97</v>
      </c>
      <c r="X1643" s="110">
        <v>0</v>
      </c>
      <c r="Y1643" s="111">
        <v>0</v>
      </c>
      <c r="Z1643" s="111">
        <v>0</v>
      </c>
      <c r="AA1643" s="111">
        <v>0</v>
      </c>
      <c r="AB1643" s="111">
        <v>0</v>
      </c>
      <c r="AC1643" s="111">
        <v>0</v>
      </c>
      <c r="AD1643" s="112">
        <v>20498.97</v>
      </c>
      <c r="AE1643" s="129">
        <v>44291</v>
      </c>
      <c r="AF1643" s="114">
        <v>45387</v>
      </c>
      <c r="AG1643" s="115">
        <v>20496.689999999999</v>
      </c>
      <c r="AH1643" s="116" t="s">
        <v>903</v>
      </c>
      <c r="AI1643" s="116" t="s">
        <v>904</v>
      </c>
      <c r="AJ1643" s="14">
        <v>0</v>
      </c>
      <c r="AK1643" s="14">
        <v>0</v>
      </c>
      <c r="AL1643" s="14">
        <v>0</v>
      </c>
      <c r="AM1643" s="14">
        <v>0</v>
      </c>
      <c r="AN1643" s="14">
        <v>0</v>
      </c>
      <c r="AO1643" s="14">
        <v>0</v>
      </c>
      <c r="AP1643" s="14">
        <v>0</v>
      </c>
      <c r="AQ1643" s="14">
        <v>0</v>
      </c>
      <c r="AR1643" s="14">
        <v>0</v>
      </c>
      <c r="AS1643" s="14">
        <v>0</v>
      </c>
      <c r="AT1643" s="14">
        <v>0</v>
      </c>
      <c r="AU1643" s="14">
        <v>0</v>
      </c>
      <c r="AV1643" s="14">
        <v>0</v>
      </c>
      <c r="AW1643" s="14">
        <v>0</v>
      </c>
      <c r="AX1643" s="14">
        <v>0</v>
      </c>
      <c r="AY1643" s="14">
        <f t="shared" si="75"/>
        <v>0</v>
      </c>
      <c r="AZ1643" s="14">
        <f t="shared" si="76"/>
        <v>0</v>
      </c>
      <c r="BA1643" s="14">
        <f t="shared" si="77"/>
        <v>0</v>
      </c>
    </row>
    <row r="1644" spans="1:53" x14ac:dyDescent="0.35">
      <c r="A1644" s="15" t="s">
        <v>3388</v>
      </c>
      <c r="B1644" s="117" t="s">
        <v>1539</v>
      </c>
      <c r="C1644" s="105">
        <v>1</v>
      </c>
      <c r="D1644" s="105" t="s">
        <v>23</v>
      </c>
      <c r="E1644" s="104" t="s">
        <v>511</v>
      </c>
      <c r="F1644" s="104" t="s">
        <v>880</v>
      </c>
      <c r="G1644" s="104" t="s">
        <v>907</v>
      </c>
      <c r="H1644" s="104" t="s">
        <v>908</v>
      </c>
      <c r="I1644" s="104" t="s">
        <v>909</v>
      </c>
      <c r="J1644" s="104" t="s">
        <v>910</v>
      </c>
      <c r="K1644" s="104" t="s">
        <v>554</v>
      </c>
      <c r="L1644" s="104" t="s">
        <v>884</v>
      </c>
      <c r="M1644" s="104" t="s">
        <v>902</v>
      </c>
      <c r="N1644" s="105">
        <v>1</v>
      </c>
      <c r="O1644" s="105">
        <v>1</v>
      </c>
      <c r="P1644" s="105">
        <v>1</v>
      </c>
      <c r="Q1644" s="107">
        <v>1</v>
      </c>
      <c r="R1644" s="107">
        <v>1</v>
      </c>
      <c r="S1644" s="107">
        <v>1</v>
      </c>
      <c r="T1644" s="108">
        <v>0</v>
      </c>
      <c r="U1644" s="108">
        <v>0</v>
      </c>
      <c r="V1644" s="108">
        <v>0</v>
      </c>
      <c r="W1644" s="109">
        <v>47743.16</v>
      </c>
      <c r="X1644" s="110">
        <v>0</v>
      </c>
      <c r="Y1644" s="111">
        <v>0</v>
      </c>
      <c r="Z1644" s="111">
        <v>0</v>
      </c>
      <c r="AA1644" s="111">
        <v>0</v>
      </c>
      <c r="AB1644" s="111">
        <v>0</v>
      </c>
      <c r="AC1644" s="111">
        <v>0</v>
      </c>
      <c r="AD1644" s="112">
        <v>47743.16</v>
      </c>
      <c r="AE1644" s="129">
        <v>44291</v>
      </c>
      <c r="AF1644" s="114">
        <v>46117</v>
      </c>
      <c r="AG1644" s="115">
        <v>47743.16</v>
      </c>
      <c r="AH1644" s="116" t="s">
        <v>903</v>
      </c>
      <c r="AI1644" s="116" t="s">
        <v>904</v>
      </c>
      <c r="AJ1644" s="14">
        <v>0</v>
      </c>
      <c r="AK1644" s="14">
        <v>0</v>
      </c>
      <c r="AL1644" s="14">
        <v>0</v>
      </c>
      <c r="AM1644" s="14">
        <v>0</v>
      </c>
      <c r="AN1644" s="14">
        <v>0</v>
      </c>
      <c r="AO1644" s="14">
        <v>0</v>
      </c>
      <c r="AP1644" s="14">
        <v>0</v>
      </c>
      <c r="AQ1644" s="14">
        <v>0</v>
      </c>
      <c r="AR1644" s="14">
        <v>0</v>
      </c>
      <c r="AS1644" s="14">
        <v>0</v>
      </c>
      <c r="AT1644" s="14">
        <v>0</v>
      </c>
      <c r="AU1644" s="14">
        <v>0</v>
      </c>
      <c r="AV1644" s="14">
        <v>0</v>
      </c>
      <c r="AW1644" s="14">
        <v>0</v>
      </c>
      <c r="AX1644" s="14">
        <v>0</v>
      </c>
      <c r="AY1644" s="14">
        <f t="shared" si="75"/>
        <v>0</v>
      </c>
      <c r="AZ1644" s="14">
        <f t="shared" si="76"/>
        <v>0</v>
      </c>
      <c r="BA1644" s="14">
        <f t="shared" si="77"/>
        <v>0</v>
      </c>
    </row>
    <row r="1645" spans="1:53" x14ac:dyDescent="0.35">
      <c r="A1645" s="15" t="s">
        <v>3389</v>
      </c>
      <c r="B1645" s="117" t="s">
        <v>1540</v>
      </c>
      <c r="C1645" s="105">
        <v>1</v>
      </c>
      <c r="D1645" s="105" t="s">
        <v>23</v>
      </c>
      <c r="E1645" s="104" t="s">
        <v>511</v>
      </c>
      <c r="F1645" s="104" t="s">
        <v>880</v>
      </c>
      <c r="G1645" s="104" t="s">
        <v>907</v>
      </c>
      <c r="H1645" s="104" t="s">
        <v>908</v>
      </c>
      <c r="I1645" s="104" t="s">
        <v>909</v>
      </c>
      <c r="J1645" s="104" t="s">
        <v>910</v>
      </c>
      <c r="K1645" s="104" t="s">
        <v>554</v>
      </c>
      <c r="L1645" s="104" t="s">
        <v>884</v>
      </c>
      <c r="M1645" s="104" t="s">
        <v>902</v>
      </c>
      <c r="N1645" s="105">
        <v>1</v>
      </c>
      <c r="O1645" s="105">
        <v>1</v>
      </c>
      <c r="P1645" s="105">
        <v>1</v>
      </c>
      <c r="Q1645" s="107">
        <v>1</v>
      </c>
      <c r="R1645" s="107">
        <v>1</v>
      </c>
      <c r="S1645" s="107">
        <v>1</v>
      </c>
      <c r="T1645" s="108">
        <v>0</v>
      </c>
      <c r="U1645" s="108">
        <v>0</v>
      </c>
      <c r="V1645" s="108">
        <v>0</v>
      </c>
      <c r="W1645" s="109">
        <v>100314.15</v>
      </c>
      <c r="X1645" s="110">
        <v>0</v>
      </c>
      <c r="Y1645" s="111">
        <v>0</v>
      </c>
      <c r="Z1645" s="111">
        <v>0</v>
      </c>
      <c r="AA1645" s="111">
        <v>0</v>
      </c>
      <c r="AB1645" s="111">
        <v>0</v>
      </c>
      <c r="AC1645" s="111">
        <v>0</v>
      </c>
      <c r="AD1645" s="112">
        <v>100314.15</v>
      </c>
      <c r="AE1645" s="129">
        <v>44291</v>
      </c>
      <c r="AF1645" s="114">
        <v>45387</v>
      </c>
      <c r="AG1645" s="115">
        <v>100314.15</v>
      </c>
      <c r="AH1645" s="116" t="s">
        <v>903</v>
      </c>
      <c r="AI1645" s="116" t="s">
        <v>904</v>
      </c>
      <c r="AJ1645" s="14">
        <v>0</v>
      </c>
      <c r="AK1645" s="14">
        <v>0</v>
      </c>
      <c r="AL1645" s="14">
        <v>0</v>
      </c>
      <c r="AM1645" s="14">
        <v>0</v>
      </c>
      <c r="AN1645" s="14">
        <v>0</v>
      </c>
      <c r="AO1645" s="14">
        <v>0</v>
      </c>
      <c r="AP1645" s="14">
        <v>0</v>
      </c>
      <c r="AQ1645" s="14">
        <v>0</v>
      </c>
      <c r="AR1645" s="14">
        <v>0</v>
      </c>
      <c r="AS1645" s="14">
        <v>0</v>
      </c>
      <c r="AT1645" s="14">
        <v>0</v>
      </c>
      <c r="AU1645" s="14">
        <v>0</v>
      </c>
      <c r="AV1645" s="14">
        <v>0</v>
      </c>
      <c r="AW1645" s="14">
        <v>0</v>
      </c>
      <c r="AX1645" s="14">
        <v>0</v>
      </c>
      <c r="AY1645" s="14">
        <f t="shared" si="75"/>
        <v>0</v>
      </c>
      <c r="AZ1645" s="14">
        <f t="shared" si="76"/>
        <v>0</v>
      </c>
      <c r="BA1645" s="14">
        <f t="shared" si="77"/>
        <v>0</v>
      </c>
    </row>
    <row r="1646" spans="1:53" x14ac:dyDescent="0.35">
      <c r="A1646" s="15" t="s">
        <v>3390</v>
      </c>
      <c r="B1646" s="117" t="s">
        <v>1541</v>
      </c>
      <c r="C1646" s="105">
        <v>1</v>
      </c>
      <c r="D1646" s="105" t="s">
        <v>23</v>
      </c>
      <c r="E1646" s="104" t="s">
        <v>511</v>
      </c>
      <c r="F1646" s="104" t="s">
        <v>880</v>
      </c>
      <c r="G1646" s="104" t="s">
        <v>907</v>
      </c>
      <c r="H1646" s="104" t="s">
        <v>908</v>
      </c>
      <c r="I1646" s="104" t="s">
        <v>909</v>
      </c>
      <c r="J1646" s="104" t="s">
        <v>910</v>
      </c>
      <c r="K1646" s="104" t="s">
        <v>554</v>
      </c>
      <c r="L1646" s="104" t="s">
        <v>884</v>
      </c>
      <c r="M1646" s="104" t="s">
        <v>902</v>
      </c>
      <c r="N1646" s="105">
        <v>1</v>
      </c>
      <c r="O1646" s="105">
        <v>1</v>
      </c>
      <c r="P1646" s="105">
        <v>1</v>
      </c>
      <c r="Q1646" s="107">
        <v>1</v>
      </c>
      <c r="R1646" s="107">
        <v>1</v>
      </c>
      <c r="S1646" s="107">
        <v>1</v>
      </c>
      <c r="T1646" s="108">
        <v>0</v>
      </c>
      <c r="U1646" s="108">
        <v>0</v>
      </c>
      <c r="V1646" s="108">
        <v>0</v>
      </c>
      <c r="W1646" s="109">
        <v>233636.33</v>
      </c>
      <c r="X1646" s="110">
        <v>0</v>
      </c>
      <c r="Y1646" s="111">
        <v>0</v>
      </c>
      <c r="Z1646" s="111">
        <v>0</v>
      </c>
      <c r="AA1646" s="111">
        <v>0</v>
      </c>
      <c r="AB1646" s="111">
        <v>0</v>
      </c>
      <c r="AC1646" s="111">
        <v>0</v>
      </c>
      <c r="AD1646" s="112">
        <v>233636.33</v>
      </c>
      <c r="AE1646" s="129">
        <v>44291</v>
      </c>
      <c r="AF1646" s="114">
        <v>46117</v>
      </c>
      <c r="AG1646" s="115">
        <v>233636.33</v>
      </c>
      <c r="AH1646" s="116" t="s">
        <v>903</v>
      </c>
      <c r="AI1646" s="116" t="s">
        <v>904</v>
      </c>
      <c r="AJ1646" s="14">
        <v>0</v>
      </c>
      <c r="AK1646" s="14">
        <v>0</v>
      </c>
      <c r="AL1646" s="14">
        <v>0</v>
      </c>
      <c r="AM1646" s="14">
        <v>0</v>
      </c>
      <c r="AN1646" s="14">
        <v>0</v>
      </c>
      <c r="AO1646" s="14">
        <v>0</v>
      </c>
      <c r="AP1646" s="14">
        <v>0</v>
      </c>
      <c r="AQ1646" s="14">
        <v>0</v>
      </c>
      <c r="AR1646" s="14">
        <v>0</v>
      </c>
      <c r="AS1646" s="14">
        <v>0</v>
      </c>
      <c r="AT1646" s="14">
        <v>0</v>
      </c>
      <c r="AU1646" s="14">
        <v>0</v>
      </c>
      <c r="AV1646" s="14">
        <v>0</v>
      </c>
      <c r="AW1646" s="14">
        <v>0</v>
      </c>
      <c r="AX1646" s="14">
        <v>0</v>
      </c>
      <c r="AY1646" s="14">
        <f t="shared" si="75"/>
        <v>0</v>
      </c>
      <c r="AZ1646" s="14">
        <f t="shared" si="76"/>
        <v>0</v>
      </c>
      <c r="BA1646" s="14">
        <f t="shared" si="77"/>
        <v>0</v>
      </c>
    </row>
    <row r="1647" spans="1:53" x14ac:dyDescent="0.35">
      <c r="A1647" s="15" t="s">
        <v>3391</v>
      </c>
      <c r="B1647" s="117" t="s">
        <v>1542</v>
      </c>
      <c r="C1647" s="105">
        <v>1</v>
      </c>
      <c r="D1647" s="105" t="s">
        <v>23</v>
      </c>
      <c r="E1647" s="104" t="s">
        <v>511</v>
      </c>
      <c r="F1647" s="104" t="s">
        <v>880</v>
      </c>
      <c r="G1647" s="104" t="s">
        <v>907</v>
      </c>
      <c r="H1647" s="104" t="s">
        <v>908</v>
      </c>
      <c r="I1647" s="104" t="s">
        <v>909</v>
      </c>
      <c r="J1647" s="104" t="s">
        <v>910</v>
      </c>
      <c r="K1647" s="104" t="s">
        <v>554</v>
      </c>
      <c r="L1647" s="104" t="s">
        <v>884</v>
      </c>
      <c r="M1647" s="104" t="s">
        <v>902</v>
      </c>
      <c r="N1647" s="105">
        <v>1</v>
      </c>
      <c r="O1647" s="105">
        <v>1</v>
      </c>
      <c r="P1647" s="105">
        <v>1</v>
      </c>
      <c r="Q1647" s="107">
        <v>1</v>
      </c>
      <c r="R1647" s="107">
        <v>1</v>
      </c>
      <c r="S1647" s="107">
        <v>1</v>
      </c>
      <c r="T1647" s="108">
        <v>0</v>
      </c>
      <c r="U1647" s="108">
        <v>0</v>
      </c>
      <c r="V1647" s="108">
        <v>0</v>
      </c>
      <c r="W1647" s="109">
        <v>22457.77</v>
      </c>
      <c r="X1647" s="110">
        <v>0</v>
      </c>
      <c r="Y1647" s="111">
        <v>0</v>
      </c>
      <c r="Z1647" s="111">
        <v>0</v>
      </c>
      <c r="AA1647" s="111">
        <v>0</v>
      </c>
      <c r="AB1647" s="111">
        <v>0</v>
      </c>
      <c r="AC1647" s="111">
        <v>0</v>
      </c>
      <c r="AD1647" s="112">
        <v>22457.77</v>
      </c>
      <c r="AE1647" s="129">
        <v>44291</v>
      </c>
      <c r="AF1647" s="114">
        <v>45387</v>
      </c>
      <c r="AG1647" s="115">
        <v>22457.77</v>
      </c>
      <c r="AH1647" s="116" t="s">
        <v>903</v>
      </c>
      <c r="AI1647" s="116" t="s">
        <v>904</v>
      </c>
      <c r="AJ1647" s="14">
        <v>0</v>
      </c>
      <c r="AK1647" s="14">
        <v>0</v>
      </c>
      <c r="AL1647" s="14">
        <v>0</v>
      </c>
      <c r="AM1647" s="14">
        <v>0</v>
      </c>
      <c r="AN1647" s="14">
        <v>0</v>
      </c>
      <c r="AO1647" s="14">
        <v>0</v>
      </c>
      <c r="AP1647" s="14">
        <v>0</v>
      </c>
      <c r="AQ1647" s="14">
        <v>0</v>
      </c>
      <c r="AR1647" s="14">
        <v>0</v>
      </c>
      <c r="AS1647" s="14">
        <v>0</v>
      </c>
      <c r="AT1647" s="14">
        <v>0</v>
      </c>
      <c r="AU1647" s="14">
        <v>0</v>
      </c>
      <c r="AV1647" s="14">
        <v>0</v>
      </c>
      <c r="AW1647" s="14">
        <v>0</v>
      </c>
      <c r="AX1647" s="14">
        <v>0</v>
      </c>
      <c r="AY1647" s="14">
        <f t="shared" si="75"/>
        <v>0</v>
      </c>
      <c r="AZ1647" s="14">
        <f t="shared" si="76"/>
        <v>0</v>
      </c>
      <c r="BA1647" s="14">
        <f t="shared" si="77"/>
        <v>0</v>
      </c>
    </row>
    <row r="1648" spans="1:53" x14ac:dyDescent="0.35">
      <c r="A1648" s="15" t="s">
        <v>3392</v>
      </c>
      <c r="B1648" s="117" t="s">
        <v>1543</v>
      </c>
      <c r="C1648" s="105">
        <v>1</v>
      </c>
      <c r="D1648" s="105" t="s">
        <v>23</v>
      </c>
      <c r="E1648" s="104" t="s">
        <v>511</v>
      </c>
      <c r="F1648" s="104" t="s">
        <v>880</v>
      </c>
      <c r="G1648" s="104" t="s">
        <v>907</v>
      </c>
      <c r="H1648" s="104" t="s">
        <v>908</v>
      </c>
      <c r="I1648" s="104" t="s">
        <v>909</v>
      </c>
      <c r="J1648" s="104" t="s">
        <v>910</v>
      </c>
      <c r="K1648" s="104" t="s">
        <v>554</v>
      </c>
      <c r="L1648" s="104" t="s">
        <v>884</v>
      </c>
      <c r="M1648" s="104" t="s">
        <v>902</v>
      </c>
      <c r="N1648" s="105">
        <v>1</v>
      </c>
      <c r="O1648" s="105">
        <v>1</v>
      </c>
      <c r="P1648" s="105">
        <v>1</v>
      </c>
      <c r="Q1648" s="107">
        <v>1</v>
      </c>
      <c r="R1648" s="107">
        <v>1</v>
      </c>
      <c r="S1648" s="107">
        <v>1</v>
      </c>
      <c r="T1648" s="108">
        <v>0</v>
      </c>
      <c r="U1648" s="108">
        <v>0</v>
      </c>
      <c r="V1648" s="108">
        <v>0</v>
      </c>
      <c r="W1648" s="109">
        <v>52305.23</v>
      </c>
      <c r="X1648" s="110">
        <v>0</v>
      </c>
      <c r="Y1648" s="111">
        <v>0</v>
      </c>
      <c r="Z1648" s="111">
        <v>0</v>
      </c>
      <c r="AA1648" s="111">
        <v>0</v>
      </c>
      <c r="AB1648" s="111">
        <v>0</v>
      </c>
      <c r="AC1648" s="111">
        <v>0</v>
      </c>
      <c r="AD1648" s="112">
        <v>52305.23</v>
      </c>
      <c r="AE1648" s="129">
        <v>44291</v>
      </c>
      <c r="AF1648" s="114">
        <v>46117</v>
      </c>
      <c r="AG1648" s="115">
        <v>52305.23</v>
      </c>
      <c r="AH1648" s="116" t="s">
        <v>903</v>
      </c>
      <c r="AI1648" s="116" t="s">
        <v>904</v>
      </c>
      <c r="AJ1648" s="14">
        <v>0</v>
      </c>
      <c r="AK1648" s="14">
        <v>0</v>
      </c>
      <c r="AL1648" s="14">
        <v>0</v>
      </c>
      <c r="AM1648" s="14">
        <v>0</v>
      </c>
      <c r="AN1648" s="14">
        <v>0</v>
      </c>
      <c r="AO1648" s="14">
        <v>0</v>
      </c>
      <c r="AP1648" s="14">
        <v>0</v>
      </c>
      <c r="AQ1648" s="14">
        <v>0</v>
      </c>
      <c r="AR1648" s="14">
        <v>0</v>
      </c>
      <c r="AS1648" s="14">
        <v>0</v>
      </c>
      <c r="AT1648" s="14">
        <v>0</v>
      </c>
      <c r="AU1648" s="14">
        <v>0</v>
      </c>
      <c r="AV1648" s="14">
        <v>0</v>
      </c>
      <c r="AW1648" s="14">
        <v>0</v>
      </c>
      <c r="AX1648" s="14">
        <v>0</v>
      </c>
      <c r="AY1648" s="14">
        <f t="shared" si="75"/>
        <v>0</v>
      </c>
      <c r="AZ1648" s="14">
        <f t="shared" si="76"/>
        <v>0</v>
      </c>
      <c r="BA1648" s="14">
        <f t="shared" si="77"/>
        <v>0</v>
      </c>
    </row>
    <row r="1649" spans="1:53" x14ac:dyDescent="0.35">
      <c r="A1649" s="15" t="s">
        <v>3393</v>
      </c>
      <c r="B1649" s="117" t="s">
        <v>1544</v>
      </c>
      <c r="C1649" s="105">
        <v>1</v>
      </c>
      <c r="D1649" s="105" t="s">
        <v>23</v>
      </c>
      <c r="E1649" s="104" t="s">
        <v>511</v>
      </c>
      <c r="F1649" s="104" t="s">
        <v>880</v>
      </c>
      <c r="G1649" s="104" t="s">
        <v>907</v>
      </c>
      <c r="H1649" s="104" t="s">
        <v>908</v>
      </c>
      <c r="I1649" s="104" t="s">
        <v>909</v>
      </c>
      <c r="J1649" s="104" t="s">
        <v>910</v>
      </c>
      <c r="K1649" s="104" t="s">
        <v>554</v>
      </c>
      <c r="L1649" s="104" t="s">
        <v>884</v>
      </c>
      <c r="M1649" s="104" t="s">
        <v>902</v>
      </c>
      <c r="N1649" s="105">
        <v>1</v>
      </c>
      <c r="O1649" s="105">
        <v>1</v>
      </c>
      <c r="P1649" s="105">
        <v>1</v>
      </c>
      <c r="Q1649" s="107">
        <v>1</v>
      </c>
      <c r="R1649" s="107">
        <v>1</v>
      </c>
      <c r="S1649" s="107">
        <v>1</v>
      </c>
      <c r="T1649" s="108">
        <v>0</v>
      </c>
      <c r="U1649" s="108">
        <v>0</v>
      </c>
      <c r="V1649" s="108">
        <v>0</v>
      </c>
      <c r="W1649" s="109">
        <v>29870.720000000001</v>
      </c>
      <c r="X1649" s="110">
        <v>0</v>
      </c>
      <c r="Y1649" s="111">
        <v>0</v>
      </c>
      <c r="Z1649" s="111">
        <v>0</v>
      </c>
      <c r="AA1649" s="111">
        <v>0</v>
      </c>
      <c r="AB1649" s="111">
        <v>0</v>
      </c>
      <c r="AC1649" s="111">
        <v>0</v>
      </c>
      <c r="AD1649" s="112">
        <v>29870.720000000001</v>
      </c>
      <c r="AE1649" s="129">
        <v>44291</v>
      </c>
      <c r="AF1649" s="114">
        <v>45387</v>
      </c>
      <c r="AG1649" s="115">
        <v>29870.720000000001</v>
      </c>
      <c r="AH1649" s="116" t="s">
        <v>903</v>
      </c>
      <c r="AI1649" s="116" t="s">
        <v>904</v>
      </c>
      <c r="AJ1649" s="14">
        <v>0</v>
      </c>
      <c r="AK1649" s="14">
        <v>0</v>
      </c>
      <c r="AL1649" s="14">
        <v>0</v>
      </c>
      <c r="AM1649" s="14">
        <v>0</v>
      </c>
      <c r="AN1649" s="14">
        <v>0</v>
      </c>
      <c r="AO1649" s="14">
        <v>0</v>
      </c>
      <c r="AP1649" s="14">
        <v>0</v>
      </c>
      <c r="AQ1649" s="14">
        <v>0</v>
      </c>
      <c r="AR1649" s="14">
        <v>0</v>
      </c>
      <c r="AS1649" s="14">
        <v>0</v>
      </c>
      <c r="AT1649" s="14">
        <v>0</v>
      </c>
      <c r="AU1649" s="14">
        <v>0</v>
      </c>
      <c r="AV1649" s="14">
        <v>0</v>
      </c>
      <c r="AW1649" s="14">
        <v>0</v>
      </c>
      <c r="AX1649" s="14">
        <v>0</v>
      </c>
      <c r="AY1649" s="14">
        <f t="shared" si="75"/>
        <v>0</v>
      </c>
      <c r="AZ1649" s="14">
        <f t="shared" si="76"/>
        <v>0</v>
      </c>
      <c r="BA1649" s="14">
        <f t="shared" si="77"/>
        <v>0</v>
      </c>
    </row>
    <row r="1650" spans="1:53" x14ac:dyDescent="0.35">
      <c r="A1650" s="15" t="s">
        <v>3394</v>
      </c>
      <c r="B1650" s="117" t="s">
        <v>1545</v>
      </c>
      <c r="C1650" s="105">
        <v>1</v>
      </c>
      <c r="D1650" s="105" t="s">
        <v>23</v>
      </c>
      <c r="E1650" s="104" t="s">
        <v>511</v>
      </c>
      <c r="F1650" s="104" t="s">
        <v>880</v>
      </c>
      <c r="G1650" s="104" t="s">
        <v>907</v>
      </c>
      <c r="H1650" s="104" t="s">
        <v>908</v>
      </c>
      <c r="I1650" s="104" t="s">
        <v>909</v>
      </c>
      <c r="J1650" s="104" t="s">
        <v>910</v>
      </c>
      <c r="K1650" s="104" t="s">
        <v>554</v>
      </c>
      <c r="L1650" s="104" t="s">
        <v>884</v>
      </c>
      <c r="M1650" s="104" t="s">
        <v>902</v>
      </c>
      <c r="N1650" s="105">
        <v>1</v>
      </c>
      <c r="O1650" s="105">
        <v>1</v>
      </c>
      <c r="P1650" s="105">
        <v>1</v>
      </c>
      <c r="Q1650" s="107">
        <v>1</v>
      </c>
      <c r="R1650" s="107">
        <v>1</v>
      </c>
      <c r="S1650" s="107">
        <v>1</v>
      </c>
      <c r="T1650" s="108">
        <v>0</v>
      </c>
      <c r="U1650" s="108">
        <v>0</v>
      </c>
      <c r="V1650" s="108">
        <v>0</v>
      </c>
      <c r="W1650" s="109">
        <v>69570.5</v>
      </c>
      <c r="X1650" s="110">
        <v>0</v>
      </c>
      <c r="Y1650" s="111">
        <v>0</v>
      </c>
      <c r="Z1650" s="111">
        <v>0</v>
      </c>
      <c r="AA1650" s="111">
        <v>0</v>
      </c>
      <c r="AB1650" s="111">
        <v>0</v>
      </c>
      <c r="AC1650" s="111">
        <v>0</v>
      </c>
      <c r="AD1650" s="112">
        <v>69570.5</v>
      </c>
      <c r="AE1650" s="129">
        <v>44291</v>
      </c>
      <c r="AF1650" s="114">
        <v>46117</v>
      </c>
      <c r="AG1650" s="115">
        <v>69570.5</v>
      </c>
      <c r="AH1650" s="116" t="s">
        <v>903</v>
      </c>
      <c r="AI1650" s="116" t="s">
        <v>904</v>
      </c>
      <c r="AJ1650" s="14">
        <v>0</v>
      </c>
      <c r="AK1650" s="14">
        <v>0</v>
      </c>
      <c r="AL1650" s="14">
        <v>0</v>
      </c>
      <c r="AM1650" s="14">
        <v>0</v>
      </c>
      <c r="AN1650" s="14">
        <v>0</v>
      </c>
      <c r="AO1650" s="14">
        <v>0</v>
      </c>
      <c r="AP1650" s="14">
        <v>0</v>
      </c>
      <c r="AQ1650" s="14">
        <v>0</v>
      </c>
      <c r="AR1650" s="14">
        <v>0</v>
      </c>
      <c r="AS1650" s="14">
        <v>0</v>
      </c>
      <c r="AT1650" s="14">
        <v>0</v>
      </c>
      <c r="AU1650" s="14">
        <v>0</v>
      </c>
      <c r="AV1650" s="14">
        <v>0</v>
      </c>
      <c r="AW1650" s="14">
        <v>0</v>
      </c>
      <c r="AX1650" s="14">
        <v>0</v>
      </c>
      <c r="AY1650" s="14">
        <f t="shared" si="75"/>
        <v>0</v>
      </c>
      <c r="AZ1650" s="14">
        <f t="shared" si="76"/>
        <v>0</v>
      </c>
      <c r="BA1650" s="14">
        <f t="shared" si="77"/>
        <v>0</v>
      </c>
    </row>
    <row r="1651" spans="1:53" x14ac:dyDescent="0.35">
      <c r="A1651" s="15" t="s">
        <v>3395</v>
      </c>
      <c r="B1651" s="117" t="s">
        <v>1546</v>
      </c>
      <c r="C1651" s="105">
        <v>1</v>
      </c>
      <c r="D1651" s="105" t="s">
        <v>23</v>
      </c>
      <c r="E1651" s="104" t="s">
        <v>511</v>
      </c>
      <c r="F1651" s="104" t="s">
        <v>880</v>
      </c>
      <c r="G1651" s="104" t="s">
        <v>907</v>
      </c>
      <c r="H1651" s="104" t="s">
        <v>908</v>
      </c>
      <c r="I1651" s="104" t="s">
        <v>909</v>
      </c>
      <c r="J1651" s="104" t="s">
        <v>910</v>
      </c>
      <c r="K1651" s="104" t="s">
        <v>554</v>
      </c>
      <c r="L1651" s="104" t="s">
        <v>884</v>
      </c>
      <c r="M1651" s="104" t="s">
        <v>902</v>
      </c>
      <c r="N1651" s="105">
        <v>1</v>
      </c>
      <c r="O1651" s="105">
        <v>1</v>
      </c>
      <c r="P1651" s="105">
        <v>1</v>
      </c>
      <c r="Q1651" s="107">
        <v>1</v>
      </c>
      <c r="R1651" s="107">
        <v>1</v>
      </c>
      <c r="S1651" s="107">
        <v>1</v>
      </c>
      <c r="T1651" s="108">
        <v>0</v>
      </c>
      <c r="U1651" s="108">
        <v>0</v>
      </c>
      <c r="V1651" s="108">
        <v>0</v>
      </c>
      <c r="W1651" s="109">
        <v>292504.68</v>
      </c>
      <c r="X1651" s="110">
        <v>0</v>
      </c>
      <c r="Y1651" s="111">
        <v>0</v>
      </c>
      <c r="Z1651" s="111">
        <v>0</v>
      </c>
      <c r="AA1651" s="111">
        <v>0</v>
      </c>
      <c r="AB1651" s="111">
        <v>0</v>
      </c>
      <c r="AC1651" s="111">
        <v>0</v>
      </c>
      <c r="AD1651" s="112">
        <v>292504.68</v>
      </c>
      <c r="AE1651" s="129">
        <v>44291</v>
      </c>
      <c r="AF1651" s="114">
        <v>46117</v>
      </c>
      <c r="AG1651" s="115">
        <v>292504.68</v>
      </c>
      <c r="AH1651" s="116" t="s">
        <v>903</v>
      </c>
      <c r="AI1651" s="116" t="s">
        <v>904</v>
      </c>
      <c r="AJ1651" s="14">
        <v>0</v>
      </c>
      <c r="AK1651" s="14">
        <v>0</v>
      </c>
      <c r="AL1651" s="14">
        <v>0</v>
      </c>
      <c r="AM1651" s="14">
        <v>0</v>
      </c>
      <c r="AN1651" s="14">
        <v>0</v>
      </c>
      <c r="AO1651" s="14">
        <v>0</v>
      </c>
      <c r="AP1651" s="14">
        <v>0</v>
      </c>
      <c r="AQ1651" s="14">
        <v>0</v>
      </c>
      <c r="AR1651" s="14">
        <v>0</v>
      </c>
      <c r="AS1651" s="14">
        <v>0</v>
      </c>
      <c r="AT1651" s="14">
        <v>0</v>
      </c>
      <c r="AU1651" s="14">
        <v>0</v>
      </c>
      <c r="AV1651" s="14">
        <v>0</v>
      </c>
      <c r="AW1651" s="14">
        <v>0</v>
      </c>
      <c r="AX1651" s="14">
        <v>0</v>
      </c>
      <c r="AY1651" s="14">
        <f t="shared" si="75"/>
        <v>0</v>
      </c>
      <c r="AZ1651" s="14">
        <f t="shared" si="76"/>
        <v>0</v>
      </c>
      <c r="BA1651" s="14">
        <f t="shared" si="77"/>
        <v>0</v>
      </c>
    </row>
    <row r="1652" spans="1:53" x14ac:dyDescent="0.35">
      <c r="A1652" s="15" t="s">
        <v>3396</v>
      </c>
      <c r="B1652" s="117" t="s">
        <v>1547</v>
      </c>
      <c r="C1652" s="105">
        <v>1</v>
      </c>
      <c r="D1652" s="105" t="s">
        <v>23</v>
      </c>
      <c r="E1652" s="104" t="s">
        <v>511</v>
      </c>
      <c r="F1652" s="104" t="s">
        <v>880</v>
      </c>
      <c r="G1652" s="104" t="s">
        <v>907</v>
      </c>
      <c r="H1652" s="104" t="s">
        <v>908</v>
      </c>
      <c r="I1652" s="104" t="s">
        <v>909</v>
      </c>
      <c r="J1652" s="104" t="s">
        <v>910</v>
      </c>
      <c r="K1652" s="104" t="s">
        <v>554</v>
      </c>
      <c r="L1652" s="104" t="s">
        <v>884</v>
      </c>
      <c r="M1652" s="104" t="s">
        <v>902</v>
      </c>
      <c r="N1652" s="105">
        <v>1</v>
      </c>
      <c r="O1652" s="105">
        <v>1</v>
      </c>
      <c r="P1652" s="105">
        <v>1</v>
      </c>
      <c r="Q1652" s="107">
        <v>1</v>
      </c>
      <c r="R1652" s="107">
        <v>1</v>
      </c>
      <c r="S1652" s="107">
        <v>1</v>
      </c>
      <c r="T1652" s="108">
        <v>0</v>
      </c>
      <c r="U1652" s="108">
        <v>0</v>
      </c>
      <c r="V1652" s="108">
        <v>0</v>
      </c>
      <c r="W1652" s="109">
        <v>409430.62</v>
      </c>
      <c r="X1652" s="110">
        <v>0</v>
      </c>
      <c r="Y1652" s="111">
        <v>0</v>
      </c>
      <c r="Z1652" s="111">
        <v>0</v>
      </c>
      <c r="AA1652" s="111">
        <v>0</v>
      </c>
      <c r="AB1652" s="111">
        <v>0</v>
      </c>
      <c r="AC1652" s="111">
        <v>0</v>
      </c>
      <c r="AD1652" s="112">
        <v>409430.62</v>
      </c>
      <c r="AE1652" s="129">
        <v>44291</v>
      </c>
      <c r="AF1652" s="114">
        <v>45387</v>
      </c>
      <c r="AG1652" s="115">
        <v>409430.62</v>
      </c>
      <c r="AH1652" s="116" t="s">
        <v>903</v>
      </c>
      <c r="AI1652" s="116" t="s">
        <v>904</v>
      </c>
      <c r="AJ1652" s="14">
        <v>0</v>
      </c>
      <c r="AK1652" s="14">
        <v>0</v>
      </c>
      <c r="AL1652" s="14">
        <v>0</v>
      </c>
      <c r="AM1652" s="14">
        <v>0</v>
      </c>
      <c r="AN1652" s="14">
        <v>0</v>
      </c>
      <c r="AO1652" s="14">
        <v>0</v>
      </c>
      <c r="AP1652" s="14">
        <v>0</v>
      </c>
      <c r="AQ1652" s="14">
        <v>0</v>
      </c>
      <c r="AR1652" s="14">
        <v>0</v>
      </c>
      <c r="AS1652" s="14">
        <v>0</v>
      </c>
      <c r="AT1652" s="14">
        <v>0</v>
      </c>
      <c r="AU1652" s="14">
        <v>0</v>
      </c>
      <c r="AV1652" s="14">
        <v>0</v>
      </c>
      <c r="AW1652" s="14">
        <v>0</v>
      </c>
      <c r="AX1652" s="14">
        <v>0</v>
      </c>
      <c r="AY1652" s="14">
        <f t="shared" si="75"/>
        <v>0</v>
      </c>
      <c r="AZ1652" s="14">
        <f t="shared" si="76"/>
        <v>0</v>
      </c>
      <c r="BA1652" s="14">
        <f t="shared" si="77"/>
        <v>0</v>
      </c>
    </row>
    <row r="1653" spans="1:53" x14ac:dyDescent="0.35">
      <c r="A1653" s="15" t="s">
        <v>3397</v>
      </c>
      <c r="B1653" s="117" t="s">
        <v>1548</v>
      </c>
      <c r="C1653" s="105">
        <v>1</v>
      </c>
      <c r="D1653" s="105" t="s">
        <v>23</v>
      </c>
      <c r="E1653" s="104" t="s">
        <v>511</v>
      </c>
      <c r="F1653" s="104" t="s">
        <v>880</v>
      </c>
      <c r="G1653" s="104" t="s">
        <v>907</v>
      </c>
      <c r="H1653" s="104" t="s">
        <v>908</v>
      </c>
      <c r="I1653" s="104" t="s">
        <v>909</v>
      </c>
      <c r="J1653" s="104" t="s">
        <v>910</v>
      </c>
      <c r="K1653" s="104" t="s">
        <v>554</v>
      </c>
      <c r="L1653" s="104" t="s">
        <v>884</v>
      </c>
      <c r="M1653" s="104" t="s">
        <v>902</v>
      </c>
      <c r="N1653" s="105">
        <v>1</v>
      </c>
      <c r="O1653" s="105">
        <v>1</v>
      </c>
      <c r="P1653" s="105">
        <v>1</v>
      </c>
      <c r="Q1653" s="107">
        <v>1</v>
      </c>
      <c r="R1653" s="107">
        <v>1</v>
      </c>
      <c r="S1653" s="107">
        <v>1</v>
      </c>
      <c r="T1653" s="108">
        <v>0</v>
      </c>
      <c r="U1653" s="108">
        <v>0</v>
      </c>
      <c r="V1653" s="108">
        <v>0</v>
      </c>
      <c r="W1653" s="109">
        <v>953583.05</v>
      </c>
      <c r="X1653" s="110">
        <v>0</v>
      </c>
      <c r="Y1653" s="111">
        <v>0</v>
      </c>
      <c r="Z1653" s="111">
        <v>0</v>
      </c>
      <c r="AA1653" s="111">
        <v>0</v>
      </c>
      <c r="AB1653" s="111">
        <v>0</v>
      </c>
      <c r="AC1653" s="111">
        <v>0</v>
      </c>
      <c r="AD1653" s="112">
        <v>953583.05</v>
      </c>
      <c r="AE1653" s="129">
        <v>44291</v>
      </c>
      <c r="AF1653" s="114">
        <v>46117</v>
      </c>
      <c r="AG1653" s="115">
        <v>953583.05</v>
      </c>
      <c r="AH1653" s="116" t="s">
        <v>903</v>
      </c>
      <c r="AI1653" s="116" t="s">
        <v>904</v>
      </c>
      <c r="AJ1653" s="14">
        <v>0</v>
      </c>
      <c r="AK1653" s="14">
        <v>0</v>
      </c>
      <c r="AL1653" s="14">
        <v>0</v>
      </c>
      <c r="AM1653" s="14">
        <v>0</v>
      </c>
      <c r="AN1653" s="14">
        <v>0</v>
      </c>
      <c r="AO1653" s="14">
        <v>0</v>
      </c>
      <c r="AP1653" s="14">
        <v>0</v>
      </c>
      <c r="AQ1653" s="14">
        <v>0</v>
      </c>
      <c r="AR1653" s="14">
        <v>0</v>
      </c>
      <c r="AS1653" s="14">
        <v>0</v>
      </c>
      <c r="AT1653" s="14">
        <v>0</v>
      </c>
      <c r="AU1653" s="14">
        <v>0</v>
      </c>
      <c r="AV1653" s="14">
        <v>0</v>
      </c>
      <c r="AW1653" s="14">
        <v>0</v>
      </c>
      <c r="AX1653" s="14">
        <v>0</v>
      </c>
      <c r="AY1653" s="14">
        <f t="shared" si="75"/>
        <v>0</v>
      </c>
      <c r="AZ1653" s="14">
        <f t="shared" si="76"/>
        <v>0</v>
      </c>
      <c r="BA1653" s="14">
        <f t="shared" si="77"/>
        <v>0</v>
      </c>
    </row>
    <row r="1654" spans="1:53" x14ac:dyDescent="0.35">
      <c r="A1654" s="15" t="s">
        <v>3398</v>
      </c>
      <c r="B1654" s="117" t="s">
        <v>1549</v>
      </c>
      <c r="C1654" s="105">
        <v>1</v>
      </c>
      <c r="D1654" s="105" t="s">
        <v>23</v>
      </c>
      <c r="E1654" s="104" t="s">
        <v>511</v>
      </c>
      <c r="F1654" s="104" t="s">
        <v>880</v>
      </c>
      <c r="G1654" s="104" t="s">
        <v>899</v>
      </c>
      <c r="H1654" s="104" t="s">
        <v>900</v>
      </c>
      <c r="I1654" s="104" t="s">
        <v>882</v>
      </c>
      <c r="J1654" s="104" t="s">
        <v>901</v>
      </c>
      <c r="K1654" s="104" t="s">
        <v>552</v>
      </c>
      <c r="L1654" s="104" t="s">
        <v>884</v>
      </c>
      <c r="M1654" s="104" t="s">
        <v>902</v>
      </c>
      <c r="N1654" s="107">
        <v>1</v>
      </c>
      <c r="O1654" s="107">
        <v>1</v>
      </c>
      <c r="P1654" s="107">
        <v>1</v>
      </c>
      <c r="Q1654" s="107">
        <v>0</v>
      </c>
      <c r="R1654" s="107">
        <v>0</v>
      </c>
      <c r="S1654" s="107">
        <v>1</v>
      </c>
      <c r="T1654" s="108">
        <v>1</v>
      </c>
      <c r="U1654" s="108">
        <v>1</v>
      </c>
      <c r="V1654" s="108">
        <v>0</v>
      </c>
      <c r="W1654" s="109">
        <v>493964.54</v>
      </c>
      <c r="X1654" s="110">
        <v>0</v>
      </c>
      <c r="Y1654" s="111">
        <v>0</v>
      </c>
      <c r="Z1654" s="111">
        <v>0</v>
      </c>
      <c r="AA1654" s="111">
        <v>0</v>
      </c>
      <c r="AB1654" s="111">
        <v>0</v>
      </c>
      <c r="AC1654" s="111">
        <v>0</v>
      </c>
      <c r="AD1654" s="112">
        <v>493964.54</v>
      </c>
      <c r="AE1654" s="129">
        <v>44291</v>
      </c>
      <c r="AF1654" s="114">
        <v>45387</v>
      </c>
      <c r="AG1654" s="115">
        <v>493964.54</v>
      </c>
      <c r="AH1654" s="116" t="s">
        <v>903</v>
      </c>
      <c r="AI1654" s="116" t="s">
        <v>904</v>
      </c>
      <c r="AJ1654" s="14">
        <v>0</v>
      </c>
      <c r="AK1654" s="14">
        <v>0</v>
      </c>
      <c r="AL1654" s="14">
        <v>0</v>
      </c>
      <c r="AM1654" s="14">
        <v>0</v>
      </c>
      <c r="AN1654" s="14">
        <v>0</v>
      </c>
      <c r="AO1654" s="14">
        <v>0</v>
      </c>
      <c r="AP1654" s="14">
        <v>0</v>
      </c>
      <c r="AQ1654" s="14">
        <v>0</v>
      </c>
      <c r="AR1654" s="14">
        <v>0</v>
      </c>
      <c r="AS1654" s="14">
        <v>0</v>
      </c>
      <c r="AT1654" s="14">
        <v>0</v>
      </c>
      <c r="AU1654" s="14">
        <v>0</v>
      </c>
      <c r="AV1654" s="14">
        <v>0</v>
      </c>
      <c r="AW1654" s="14">
        <v>0</v>
      </c>
      <c r="AX1654" s="14">
        <v>0</v>
      </c>
      <c r="AY1654" s="14">
        <f t="shared" si="75"/>
        <v>0</v>
      </c>
      <c r="AZ1654" s="14">
        <f t="shared" si="76"/>
        <v>0</v>
      </c>
      <c r="BA1654" s="14">
        <f t="shared" si="77"/>
        <v>0</v>
      </c>
    </row>
    <row r="1655" spans="1:53" x14ac:dyDescent="0.35">
      <c r="A1655" s="15" t="s">
        <v>3399</v>
      </c>
      <c r="B1655" s="117" t="s">
        <v>1550</v>
      </c>
      <c r="C1655" s="105">
        <v>1</v>
      </c>
      <c r="D1655" s="105" t="s">
        <v>23</v>
      </c>
      <c r="E1655" s="104" t="s">
        <v>511</v>
      </c>
      <c r="F1655" s="104" t="s">
        <v>880</v>
      </c>
      <c r="G1655" s="104" t="s">
        <v>899</v>
      </c>
      <c r="H1655" s="104" t="s">
        <v>900</v>
      </c>
      <c r="I1655" s="104" t="s">
        <v>882</v>
      </c>
      <c r="J1655" s="104" t="s">
        <v>901</v>
      </c>
      <c r="K1655" s="104" t="s">
        <v>91</v>
      </c>
      <c r="L1655" s="104" t="s">
        <v>884</v>
      </c>
      <c r="M1655" s="104" t="s">
        <v>902</v>
      </c>
      <c r="N1655" s="107">
        <v>1</v>
      </c>
      <c r="O1655" s="107">
        <v>1</v>
      </c>
      <c r="P1655" s="107">
        <v>1</v>
      </c>
      <c r="Q1655" s="107">
        <v>0</v>
      </c>
      <c r="R1655" s="107">
        <v>0</v>
      </c>
      <c r="S1655" s="107">
        <v>1</v>
      </c>
      <c r="T1655" s="108">
        <v>1</v>
      </c>
      <c r="U1655" s="108">
        <v>1</v>
      </c>
      <c r="V1655" s="108">
        <v>0</v>
      </c>
      <c r="W1655" s="109">
        <v>5580125.6200000001</v>
      </c>
      <c r="X1655" s="110">
        <v>0</v>
      </c>
      <c r="Y1655" s="111">
        <v>0</v>
      </c>
      <c r="Z1655" s="111">
        <v>0</v>
      </c>
      <c r="AA1655" s="111">
        <v>0</v>
      </c>
      <c r="AB1655" s="111">
        <v>0</v>
      </c>
      <c r="AC1655" s="111">
        <v>0</v>
      </c>
      <c r="AD1655" s="112">
        <v>5580125.6200000001</v>
      </c>
      <c r="AE1655" s="129">
        <v>44291</v>
      </c>
      <c r="AF1655" s="114">
        <v>45387</v>
      </c>
      <c r="AG1655" s="115">
        <v>5580125</v>
      </c>
      <c r="AH1655" s="116" t="s">
        <v>903</v>
      </c>
      <c r="AI1655" s="116" t="s">
        <v>904</v>
      </c>
      <c r="AJ1655" s="14">
        <v>0</v>
      </c>
      <c r="AK1655" s="14">
        <v>0</v>
      </c>
      <c r="AL1655" s="14">
        <v>0</v>
      </c>
      <c r="AM1655" s="14">
        <v>0</v>
      </c>
      <c r="AN1655" s="14">
        <v>0</v>
      </c>
      <c r="AO1655" s="14">
        <v>0</v>
      </c>
      <c r="AP1655" s="14">
        <v>0</v>
      </c>
      <c r="AQ1655" s="14">
        <v>0</v>
      </c>
      <c r="AR1655" s="14">
        <v>0</v>
      </c>
      <c r="AS1655" s="14">
        <v>0</v>
      </c>
      <c r="AT1655" s="14">
        <v>0</v>
      </c>
      <c r="AU1655" s="14">
        <v>0</v>
      </c>
      <c r="AV1655" s="14">
        <v>0</v>
      </c>
      <c r="AW1655" s="14">
        <v>0</v>
      </c>
      <c r="AX1655" s="14">
        <v>0</v>
      </c>
      <c r="AY1655" s="14">
        <f t="shared" si="75"/>
        <v>0</v>
      </c>
      <c r="AZ1655" s="14">
        <f t="shared" si="76"/>
        <v>0</v>
      </c>
      <c r="BA1655" s="14">
        <f t="shared" si="77"/>
        <v>0</v>
      </c>
    </row>
    <row r="1656" spans="1:53" x14ac:dyDescent="0.35">
      <c r="A1656" s="15" t="s">
        <v>3400</v>
      </c>
      <c r="B1656" s="117" t="s">
        <v>1551</v>
      </c>
      <c r="C1656" s="105">
        <v>1</v>
      </c>
      <c r="D1656" s="105" t="s">
        <v>23</v>
      </c>
      <c r="E1656" s="104" t="s">
        <v>511</v>
      </c>
      <c r="F1656" s="104" t="s">
        <v>880</v>
      </c>
      <c r="G1656" s="104" t="s">
        <v>899</v>
      </c>
      <c r="H1656" s="104" t="s">
        <v>900</v>
      </c>
      <c r="I1656" s="104" t="s">
        <v>882</v>
      </c>
      <c r="J1656" s="104" t="s">
        <v>901</v>
      </c>
      <c r="K1656" s="104" t="s">
        <v>91</v>
      </c>
      <c r="L1656" s="104" t="s">
        <v>884</v>
      </c>
      <c r="M1656" s="104" t="s">
        <v>902</v>
      </c>
      <c r="N1656" s="107">
        <v>1</v>
      </c>
      <c r="O1656" s="107">
        <v>1</v>
      </c>
      <c r="P1656" s="107">
        <v>1</v>
      </c>
      <c r="Q1656" s="107">
        <v>0</v>
      </c>
      <c r="R1656" s="107">
        <v>0</v>
      </c>
      <c r="S1656" s="107">
        <v>1</v>
      </c>
      <c r="T1656" s="108">
        <v>1</v>
      </c>
      <c r="U1656" s="108">
        <v>1</v>
      </c>
      <c r="V1656" s="108">
        <v>0</v>
      </c>
      <c r="W1656" s="109">
        <v>12994667.630000001</v>
      </c>
      <c r="X1656" s="110">
        <v>0</v>
      </c>
      <c r="Y1656" s="111">
        <v>0</v>
      </c>
      <c r="Z1656" s="111">
        <v>0</v>
      </c>
      <c r="AA1656" s="111">
        <v>0</v>
      </c>
      <c r="AB1656" s="111">
        <v>0</v>
      </c>
      <c r="AC1656" s="111">
        <v>0</v>
      </c>
      <c r="AD1656" s="112">
        <v>12994667.630000001</v>
      </c>
      <c r="AE1656" s="129">
        <v>44291</v>
      </c>
      <c r="AF1656" s="114">
        <v>46117</v>
      </c>
      <c r="AG1656" s="115">
        <v>12994667.630000001</v>
      </c>
      <c r="AH1656" s="116" t="s">
        <v>903</v>
      </c>
      <c r="AI1656" s="116" t="s">
        <v>904</v>
      </c>
      <c r="AJ1656" s="14">
        <v>0</v>
      </c>
      <c r="AK1656" s="14">
        <v>0</v>
      </c>
      <c r="AL1656" s="14">
        <v>0</v>
      </c>
      <c r="AM1656" s="14">
        <v>0</v>
      </c>
      <c r="AN1656" s="14">
        <v>0</v>
      </c>
      <c r="AO1656" s="14">
        <v>0</v>
      </c>
      <c r="AP1656" s="14">
        <v>0</v>
      </c>
      <c r="AQ1656" s="14">
        <v>0</v>
      </c>
      <c r="AR1656" s="14">
        <v>0</v>
      </c>
      <c r="AS1656" s="14">
        <v>0</v>
      </c>
      <c r="AT1656" s="14">
        <v>0</v>
      </c>
      <c r="AU1656" s="14">
        <v>0</v>
      </c>
      <c r="AV1656" s="14">
        <v>0</v>
      </c>
      <c r="AW1656" s="14">
        <v>0</v>
      </c>
      <c r="AX1656" s="14">
        <v>0</v>
      </c>
      <c r="AY1656" s="14">
        <f t="shared" si="75"/>
        <v>0</v>
      </c>
      <c r="AZ1656" s="14">
        <f t="shared" si="76"/>
        <v>0</v>
      </c>
      <c r="BA1656" s="14">
        <f t="shared" si="77"/>
        <v>0</v>
      </c>
    </row>
    <row r="1657" spans="1:53" x14ac:dyDescent="0.35">
      <c r="A1657" s="15" t="s">
        <v>3401</v>
      </c>
      <c r="B1657" s="117" t="s">
        <v>1552</v>
      </c>
      <c r="C1657" s="105">
        <v>1</v>
      </c>
      <c r="D1657" s="105" t="s">
        <v>23</v>
      </c>
      <c r="E1657" s="104" t="s">
        <v>511</v>
      </c>
      <c r="F1657" s="104" t="s">
        <v>880</v>
      </c>
      <c r="G1657" s="104" t="s">
        <v>78</v>
      </c>
      <c r="H1657" s="104" t="s">
        <v>900</v>
      </c>
      <c r="I1657" s="104" t="s">
        <v>890</v>
      </c>
      <c r="J1657" s="104" t="s">
        <v>901</v>
      </c>
      <c r="K1657" s="104" t="s">
        <v>78</v>
      </c>
      <c r="L1657" s="104" t="s">
        <v>884</v>
      </c>
      <c r="M1657" s="104" t="s">
        <v>902</v>
      </c>
      <c r="N1657" s="105">
        <v>1</v>
      </c>
      <c r="O1657" s="105">
        <v>1</v>
      </c>
      <c r="P1657" s="105">
        <v>1</v>
      </c>
      <c r="Q1657" s="107">
        <v>0</v>
      </c>
      <c r="R1657" s="107">
        <v>1</v>
      </c>
      <c r="S1657" s="107">
        <v>1</v>
      </c>
      <c r="T1657" s="107">
        <v>1</v>
      </c>
      <c r="U1657" s="107">
        <v>0</v>
      </c>
      <c r="V1657" s="107">
        <v>0</v>
      </c>
      <c r="W1657" s="109">
        <v>150000000</v>
      </c>
      <c r="X1657" s="110">
        <v>0</v>
      </c>
      <c r="Y1657" s="111">
        <v>0</v>
      </c>
      <c r="Z1657" s="111">
        <v>0</v>
      </c>
      <c r="AA1657" s="111">
        <v>0</v>
      </c>
      <c r="AB1657" s="111">
        <v>0</v>
      </c>
      <c r="AC1657" s="111">
        <v>0</v>
      </c>
      <c r="AD1657" s="112">
        <v>150000000</v>
      </c>
      <c r="AE1657" s="129">
        <v>44291</v>
      </c>
      <c r="AF1657" s="114">
        <v>45387</v>
      </c>
      <c r="AG1657" s="115">
        <v>150000000</v>
      </c>
      <c r="AH1657" s="116" t="s">
        <v>903</v>
      </c>
      <c r="AI1657" s="116" t="s">
        <v>904</v>
      </c>
      <c r="AJ1657" s="14">
        <v>0</v>
      </c>
      <c r="AK1657" s="14">
        <v>0</v>
      </c>
      <c r="AL1657" s="14">
        <v>0</v>
      </c>
      <c r="AM1657" s="14">
        <v>0</v>
      </c>
      <c r="AN1657" s="14">
        <v>0</v>
      </c>
      <c r="AO1657" s="14">
        <v>0</v>
      </c>
      <c r="AP1657" s="14">
        <v>0</v>
      </c>
      <c r="AQ1657" s="14">
        <v>0</v>
      </c>
      <c r="AR1657" s="14">
        <v>0</v>
      </c>
      <c r="AS1657" s="14">
        <v>0</v>
      </c>
      <c r="AT1657" s="14">
        <v>0</v>
      </c>
      <c r="AU1657" s="14">
        <v>0</v>
      </c>
      <c r="AV1657" s="14">
        <v>0</v>
      </c>
      <c r="AW1657" s="14">
        <v>0</v>
      </c>
      <c r="AX1657" s="14">
        <v>0</v>
      </c>
      <c r="AY1657" s="14">
        <f t="shared" si="75"/>
        <v>0</v>
      </c>
      <c r="AZ1657" s="14">
        <f t="shared" si="76"/>
        <v>0</v>
      </c>
      <c r="BA1657" s="14">
        <f t="shared" si="77"/>
        <v>0</v>
      </c>
    </row>
    <row r="1658" spans="1:53" x14ac:dyDescent="0.35">
      <c r="A1658" s="15" t="s">
        <v>3402</v>
      </c>
      <c r="B1658" s="117" t="s">
        <v>1553</v>
      </c>
      <c r="C1658" s="105">
        <v>1</v>
      </c>
      <c r="D1658" s="105" t="s">
        <v>23</v>
      </c>
      <c r="E1658" s="104" t="s">
        <v>511</v>
      </c>
      <c r="F1658" s="104" t="s">
        <v>880</v>
      </c>
      <c r="G1658" s="104" t="s">
        <v>899</v>
      </c>
      <c r="H1658" s="104" t="s">
        <v>900</v>
      </c>
      <c r="I1658" s="104" t="s">
        <v>882</v>
      </c>
      <c r="J1658" s="104" t="s">
        <v>901</v>
      </c>
      <c r="K1658" s="104" t="s">
        <v>1554</v>
      </c>
      <c r="L1658" s="104" t="s">
        <v>884</v>
      </c>
      <c r="M1658" s="104" t="s">
        <v>902</v>
      </c>
      <c r="N1658" s="107">
        <v>1</v>
      </c>
      <c r="O1658" s="107">
        <v>1</v>
      </c>
      <c r="P1658" s="107">
        <v>1</v>
      </c>
      <c r="Q1658" s="107">
        <v>0</v>
      </c>
      <c r="R1658" s="107">
        <v>0</v>
      </c>
      <c r="S1658" s="107">
        <v>1</v>
      </c>
      <c r="T1658" s="108">
        <v>1</v>
      </c>
      <c r="U1658" s="108">
        <v>1</v>
      </c>
      <c r="V1658" s="108">
        <v>0</v>
      </c>
      <c r="W1658" s="109">
        <v>1549766.08</v>
      </c>
      <c r="X1658" s="110">
        <v>0</v>
      </c>
      <c r="Y1658" s="111">
        <v>0</v>
      </c>
      <c r="Z1658" s="111">
        <v>0</v>
      </c>
      <c r="AA1658" s="111">
        <v>0</v>
      </c>
      <c r="AB1658" s="111">
        <v>0</v>
      </c>
      <c r="AC1658" s="111">
        <v>0</v>
      </c>
      <c r="AD1658" s="112">
        <v>1549766.08</v>
      </c>
      <c r="AE1658" s="129">
        <v>44291</v>
      </c>
      <c r="AF1658" s="114">
        <v>46117</v>
      </c>
      <c r="AG1658" s="115">
        <v>1549766.09</v>
      </c>
      <c r="AH1658" s="116" t="s">
        <v>903</v>
      </c>
      <c r="AI1658" s="116" t="s">
        <v>904</v>
      </c>
      <c r="AJ1658" s="14">
        <v>0</v>
      </c>
      <c r="AK1658" s="14">
        <v>0</v>
      </c>
      <c r="AL1658" s="14">
        <v>0</v>
      </c>
      <c r="AM1658" s="14">
        <v>0</v>
      </c>
      <c r="AN1658" s="14">
        <v>0</v>
      </c>
      <c r="AO1658" s="14">
        <v>0</v>
      </c>
      <c r="AP1658" s="14">
        <v>0</v>
      </c>
      <c r="AQ1658" s="14">
        <v>0</v>
      </c>
      <c r="AR1658" s="14">
        <v>0</v>
      </c>
      <c r="AS1658" s="14">
        <v>0</v>
      </c>
      <c r="AT1658" s="14">
        <v>0</v>
      </c>
      <c r="AU1658" s="14">
        <v>0</v>
      </c>
      <c r="AV1658" s="14">
        <v>0</v>
      </c>
      <c r="AW1658" s="14">
        <v>0</v>
      </c>
      <c r="AX1658" s="14">
        <v>0</v>
      </c>
      <c r="AY1658" s="14">
        <f t="shared" si="75"/>
        <v>0</v>
      </c>
      <c r="AZ1658" s="14">
        <f t="shared" si="76"/>
        <v>0</v>
      </c>
      <c r="BA1658" s="14">
        <f t="shared" si="77"/>
        <v>0</v>
      </c>
    </row>
    <row r="1659" spans="1:53" x14ac:dyDescent="0.35">
      <c r="A1659" s="15" t="s">
        <v>3403</v>
      </c>
      <c r="B1659" s="117" t="s">
        <v>1555</v>
      </c>
      <c r="C1659" s="105">
        <v>1</v>
      </c>
      <c r="D1659" s="105" t="s">
        <v>23</v>
      </c>
      <c r="E1659" s="104" t="s">
        <v>511</v>
      </c>
      <c r="F1659" s="104" t="s">
        <v>880</v>
      </c>
      <c r="G1659" s="104" t="s">
        <v>899</v>
      </c>
      <c r="H1659" s="104" t="s">
        <v>900</v>
      </c>
      <c r="I1659" s="104" t="s">
        <v>882</v>
      </c>
      <c r="J1659" s="104" t="s">
        <v>901</v>
      </c>
      <c r="K1659" s="104" t="s">
        <v>1554</v>
      </c>
      <c r="L1659" s="104" t="s">
        <v>884</v>
      </c>
      <c r="M1659" s="104" t="s">
        <v>902</v>
      </c>
      <c r="N1659" s="107">
        <v>1</v>
      </c>
      <c r="O1659" s="107">
        <v>1</v>
      </c>
      <c r="P1659" s="107">
        <v>1</v>
      </c>
      <c r="Q1659" s="107">
        <v>0</v>
      </c>
      <c r="R1659" s="107">
        <v>0</v>
      </c>
      <c r="S1659" s="107">
        <v>1</v>
      </c>
      <c r="T1659" s="108">
        <v>1</v>
      </c>
      <c r="U1659" s="108">
        <v>1</v>
      </c>
      <c r="V1659" s="108">
        <v>0</v>
      </c>
      <c r="W1659" s="109">
        <v>665616</v>
      </c>
      <c r="X1659" s="110">
        <v>0</v>
      </c>
      <c r="Y1659" s="111">
        <v>0</v>
      </c>
      <c r="Z1659" s="111">
        <v>0</v>
      </c>
      <c r="AA1659" s="111">
        <v>0</v>
      </c>
      <c r="AB1659" s="111">
        <v>0</v>
      </c>
      <c r="AC1659" s="111">
        <v>0</v>
      </c>
      <c r="AD1659" s="112">
        <v>665616</v>
      </c>
      <c r="AE1659" s="129">
        <v>44291</v>
      </c>
      <c r="AF1659" s="114">
        <v>45387</v>
      </c>
      <c r="AG1659" s="115">
        <v>665616.01</v>
      </c>
      <c r="AH1659" s="116" t="s">
        <v>903</v>
      </c>
      <c r="AI1659" s="116" t="s">
        <v>904</v>
      </c>
      <c r="AJ1659" s="14">
        <v>0</v>
      </c>
      <c r="AK1659" s="14">
        <v>0</v>
      </c>
      <c r="AL1659" s="14">
        <v>0</v>
      </c>
      <c r="AM1659" s="14">
        <v>0</v>
      </c>
      <c r="AN1659" s="14">
        <v>0</v>
      </c>
      <c r="AO1659" s="14">
        <v>0</v>
      </c>
      <c r="AP1659" s="14">
        <v>0</v>
      </c>
      <c r="AQ1659" s="14">
        <v>0</v>
      </c>
      <c r="AR1659" s="14">
        <v>0</v>
      </c>
      <c r="AS1659" s="14">
        <v>0</v>
      </c>
      <c r="AT1659" s="14">
        <v>0</v>
      </c>
      <c r="AU1659" s="14">
        <v>0</v>
      </c>
      <c r="AV1659" s="14">
        <v>0</v>
      </c>
      <c r="AW1659" s="14">
        <v>0</v>
      </c>
      <c r="AX1659" s="14">
        <v>0</v>
      </c>
      <c r="AY1659" s="14">
        <f t="shared" si="75"/>
        <v>0</v>
      </c>
      <c r="AZ1659" s="14">
        <f t="shared" si="76"/>
        <v>0</v>
      </c>
      <c r="BA1659" s="14">
        <f t="shared" si="77"/>
        <v>0</v>
      </c>
    </row>
    <row r="1660" spans="1:53" x14ac:dyDescent="0.35">
      <c r="A1660" s="15" t="s">
        <v>3404</v>
      </c>
      <c r="B1660" s="117" t="s">
        <v>1556</v>
      </c>
      <c r="C1660" s="105">
        <v>1</v>
      </c>
      <c r="D1660" s="105" t="s">
        <v>23</v>
      </c>
      <c r="E1660" s="104" t="s">
        <v>511</v>
      </c>
      <c r="F1660" s="104" t="s">
        <v>880</v>
      </c>
      <c r="G1660" s="104" t="s">
        <v>58</v>
      </c>
      <c r="H1660" s="104" t="s">
        <v>900</v>
      </c>
      <c r="I1660" s="104" t="s">
        <v>882</v>
      </c>
      <c r="J1660" s="104" t="s">
        <v>901</v>
      </c>
      <c r="K1660" s="104" t="s">
        <v>805</v>
      </c>
      <c r="L1660" s="104" t="s">
        <v>884</v>
      </c>
      <c r="M1660" s="104" t="s">
        <v>902</v>
      </c>
      <c r="N1660" s="105">
        <v>1</v>
      </c>
      <c r="O1660" s="105">
        <v>1</v>
      </c>
      <c r="P1660" s="105">
        <v>1</v>
      </c>
      <c r="Q1660" s="107">
        <v>0</v>
      </c>
      <c r="R1660" s="107">
        <v>0</v>
      </c>
      <c r="S1660" s="107">
        <v>1</v>
      </c>
      <c r="T1660" s="107">
        <v>1</v>
      </c>
      <c r="U1660" s="107">
        <v>1</v>
      </c>
      <c r="V1660" s="107">
        <v>0</v>
      </c>
      <c r="W1660" s="109">
        <v>500000000</v>
      </c>
      <c r="X1660" s="110">
        <v>0</v>
      </c>
      <c r="Y1660" s="111">
        <v>0</v>
      </c>
      <c r="Z1660" s="111">
        <v>0</v>
      </c>
      <c r="AA1660" s="111">
        <v>0</v>
      </c>
      <c r="AB1660" s="111">
        <v>0</v>
      </c>
      <c r="AC1660" s="111">
        <v>0</v>
      </c>
      <c r="AD1660" s="112">
        <v>500000000</v>
      </c>
      <c r="AE1660" s="114">
        <v>44314</v>
      </c>
      <c r="AF1660" s="114">
        <v>47966</v>
      </c>
      <c r="AG1660" s="115">
        <v>500000000</v>
      </c>
      <c r="AH1660" s="116" t="s">
        <v>903</v>
      </c>
      <c r="AI1660" s="116" t="s">
        <v>904</v>
      </c>
      <c r="AJ1660" s="14">
        <v>0</v>
      </c>
      <c r="AK1660" s="14">
        <v>0</v>
      </c>
      <c r="AL1660" s="14">
        <v>0</v>
      </c>
      <c r="AM1660" s="14">
        <v>0</v>
      </c>
      <c r="AN1660" s="14">
        <v>0</v>
      </c>
      <c r="AO1660" s="14">
        <v>0</v>
      </c>
      <c r="AP1660" s="14">
        <v>0</v>
      </c>
      <c r="AQ1660" s="14">
        <v>0</v>
      </c>
      <c r="AR1660" s="14">
        <v>0</v>
      </c>
      <c r="AS1660" s="14">
        <v>0</v>
      </c>
      <c r="AT1660" s="14">
        <v>0</v>
      </c>
      <c r="AU1660" s="14">
        <v>0</v>
      </c>
      <c r="AV1660" s="14">
        <v>0</v>
      </c>
      <c r="AW1660" s="14">
        <v>0</v>
      </c>
      <c r="AX1660" s="14">
        <v>0</v>
      </c>
      <c r="AY1660" s="14">
        <f t="shared" si="75"/>
        <v>0</v>
      </c>
      <c r="AZ1660" s="14">
        <f t="shared" si="76"/>
        <v>0</v>
      </c>
      <c r="BA1660" s="14">
        <f t="shared" si="77"/>
        <v>0</v>
      </c>
    </row>
    <row r="1661" spans="1:53" x14ac:dyDescent="0.35">
      <c r="A1661" s="15" t="s">
        <v>2014</v>
      </c>
      <c r="B1661" s="117" t="s">
        <v>784</v>
      </c>
      <c r="C1661" s="105">
        <v>1</v>
      </c>
      <c r="D1661" s="105" t="s">
        <v>23</v>
      </c>
      <c r="E1661" s="104" t="s">
        <v>511</v>
      </c>
      <c r="F1661" s="104" t="s">
        <v>880</v>
      </c>
      <c r="G1661" s="104" t="s">
        <v>1219</v>
      </c>
      <c r="H1661" s="104" t="s">
        <v>908</v>
      </c>
      <c r="I1661" s="104" t="s">
        <v>1220</v>
      </c>
      <c r="J1661" s="104" t="s">
        <v>910</v>
      </c>
      <c r="K1661" s="104" t="s">
        <v>685</v>
      </c>
      <c r="L1661" s="104" t="s">
        <v>884</v>
      </c>
      <c r="M1661" s="104" t="s">
        <v>902</v>
      </c>
      <c r="N1661" s="107">
        <v>1</v>
      </c>
      <c r="O1661" s="107">
        <v>1</v>
      </c>
      <c r="P1661" s="107">
        <v>1</v>
      </c>
      <c r="Q1661" s="107">
        <v>1</v>
      </c>
      <c r="R1661" s="107">
        <v>1</v>
      </c>
      <c r="S1661" s="107">
        <v>1</v>
      </c>
      <c r="T1661" s="108">
        <v>0</v>
      </c>
      <c r="U1661" s="108">
        <v>0</v>
      </c>
      <c r="V1661" s="108">
        <v>0</v>
      </c>
      <c r="W1661" s="109">
        <v>112247.5</v>
      </c>
      <c r="X1661" s="110">
        <v>0</v>
      </c>
      <c r="Y1661" s="111">
        <v>0</v>
      </c>
      <c r="Z1661" s="111">
        <v>304</v>
      </c>
      <c r="AA1661" s="111">
        <v>0</v>
      </c>
      <c r="AB1661" s="111">
        <v>0</v>
      </c>
      <c r="AC1661" s="111">
        <v>0</v>
      </c>
      <c r="AD1661" s="112">
        <v>112247.5</v>
      </c>
      <c r="AE1661" s="114">
        <v>44537</v>
      </c>
      <c r="AF1661" s="114">
        <v>44902</v>
      </c>
      <c r="AG1661" s="115">
        <v>112247.5</v>
      </c>
      <c r="AH1661" s="116" t="s">
        <v>903</v>
      </c>
      <c r="AI1661" s="116" t="s">
        <v>904</v>
      </c>
      <c r="AJ1661" s="14">
        <v>0</v>
      </c>
      <c r="AK1661" s="14">
        <v>0</v>
      </c>
      <c r="AL1661" s="14">
        <v>112247.5</v>
      </c>
      <c r="AM1661" s="14">
        <v>0</v>
      </c>
      <c r="AN1661" s="14">
        <v>0</v>
      </c>
      <c r="AO1661" s="14">
        <v>0</v>
      </c>
      <c r="AP1661" s="14">
        <v>0</v>
      </c>
      <c r="AQ1661" s="14">
        <v>0</v>
      </c>
      <c r="AR1661" s="14">
        <v>0</v>
      </c>
      <c r="AS1661" s="14">
        <v>0</v>
      </c>
      <c r="AT1661" s="14">
        <v>0</v>
      </c>
      <c r="AU1661" s="14">
        <v>0</v>
      </c>
      <c r="AV1661" s="14">
        <v>0</v>
      </c>
      <c r="AW1661" s="14">
        <v>0</v>
      </c>
      <c r="AX1661" s="14">
        <v>0</v>
      </c>
      <c r="AY1661" s="14">
        <f t="shared" si="75"/>
        <v>112247.5</v>
      </c>
      <c r="AZ1661" s="14">
        <f t="shared" si="76"/>
        <v>0</v>
      </c>
      <c r="BA1661" s="14">
        <f t="shared" si="77"/>
        <v>112247.5</v>
      </c>
    </row>
    <row r="1662" spans="1:53" x14ac:dyDescent="0.35">
      <c r="A1662" s="15" t="s">
        <v>2015</v>
      </c>
      <c r="B1662" s="117" t="s">
        <v>784</v>
      </c>
      <c r="C1662" s="105">
        <v>2</v>
      </c>
      <c r="D1662" s="105" t="s">
        <v>23</v>
      </c>
      <c r="E1662" s="104" t="s">
        <v>511</v>
      </c>
      <c r="F1662" s="104" t="s">
        <v>880</v>
      </c>
      <c r="G1662" s="104" t="s">
        <v>1219</v>
      </c>
      <c r="H1662" s="104" t="s">
        <v>908</v>
      </c>
      <c r="I1662" s="104" t="s">
        <v>1220</v>
      </c>
      <c r="J1662" s="104" t="s">
        <v>910</v>
      </c>
      <c r="K1662" s="104" t="s">
        <v>685</v>
      </c>
      <c r="L1662" s="104" t="s">
        <v>884</v>
      </c>
      <c r="M1662" s="104" t="s">
        <v>902</v>
      </c>
      <c r="N1662" s="107">
        <v>1</v>
      </c>
      <c r="O1662" s="107">
        <v>1</v>
      </c>
      <c r="P1662" s="107">
        <v>1</v>
      </c>
      <c r="Q1662" s="107">
        <v>1</v>
      </c>
      <c r="R1662" s="107">
        <v>1</v>
      </c>
      <c r="S1662" s="107">
        <v>1</v>
      </c>
      <c r="T1662" s="108">
        <v>0</v>
      </c>
      <c r="U1662" s="108">
        <v>0</v>
      </c>
      <c r="V1662" s="108">
        <v>0</v>
      </c>
      <c r="W1662" s="109">
        <v>232460</v>
      </c>
      <c r="X1662" s="110">
        <v>0</v>
      </c>
      <c r="Y1662" s="111">
        <v>0</v>
      </c>
      <c r="Z1662" s="111">
        <v>740</v>
      </c>
      <c r="AA1662" s="111">
        <v>0</v>
      </c>
      <c r="AB1662" s="111">
        <v>0</v>
      </c>
      <c r="AC1662" s="111">
        <v>0</v>
      </c>
      <c r="AD1662" s="112">
        <v>232460</v>
      </c>
      <c r="AE1662" s="114">
        <v>44537</v>
      </c>
      <c r="AF1662" s="114">
        <v>45267</v>
      </c>
      <c r="AG1662" s="115">
        <v>232460</v>
      </c>
      <c r="AH1662" s="116" t="s">
        <v>903</v>
      </c>
      <c r="AI1662" s="116" t="s">
        <v>904</v>
      </c>
      <c r="AJ1662" s="14">
        <v>0</v>
      </c>
      <c r="AK1662" s="14">
        <v>0</v>
      </c>
      <c r="AL1662" s="14">
        <v>0</v>
      </c>
      <c r="AM1662" s="14">
        <v>0</v>
      </c>
      <c r="AN1662" s="14">
        <v>0</v>
      </c>
      <c r="AO1662" s="14">
        <v>0</v>
      </c>
      <c r="AP1662" s="14">
        <v>0</v>
      </c>
      <c r="AQ1662" s="14">
        <v>0</v>
      </c>
      <c r="AR1662" s="14">
        <v>116230</v>
      </c>
      <c r="AS1662" s="14">
        <v>0</v>
      </c>
      <c r="AT1662" s="14">
        <v>0</v>
      </c>
      <c r="AU1662" s="14">
        <v>0</v>
      </c>
      <c r="AV1662" s="14">
        <v>0</v>
      </c>
      <c r="AW1662" s="14">
        <v>0</v>
      </c>
      <c r="AX1662" s="14">
        <v>116230</v>
      </c>
      <c r="AY1662" s="14">
        <f t="shared" si="75"/>
        <v>0</v>
      </c>
      <c r="AZ1662" s="14">
        <f t="shared" si="76"/>
        <v>232460</v>
      </c>
      <c r="BA1662" s="14">
        <f t="shared" si="77"/>
        <v>232460</v>
      </c>
    </row>
    <row r="1663" spans="1:53" x14ac:dyDescent="0.35">
      <c r="A1663" s="15" t="s">
        <v>3405</v>
      </c>
      <c r="B1663" s="117" t="s">
        <v>784</v>
      </c>
      <c r="C1663" s="105">
        <v>3</v>
      </c>
      <c r="D1663" s="105" t="s">
        <v>23</v>
      </c>
      <c r="E1663" s="104" t="s">
        <v>511</v>
      </c>
      <c r="F1663" s="104" t="s">
        <v>880</v>
      </c>
      <c r="G1663" s="104" t="s">
        <v>1219</v>
      </c>
      <c r="H1663" s="104" t="s">
        <v>908</v>
      </c>
      <c r="I1663" s="104" t="s">
        <v>1220</v>
      </c>
      <c r="J1663" s="104" t="s">
        <v>910</v>
      </c>
      <c r="K1663" s="104" t="s">
        <v>685</v>
      </c>
      <c r="L1663" s="104" t="s">
        <v>884</v>
      </c>
      <c r="M1663" s="104" t="s">
        <v>902</v>
      </c>
      <c r="N1663" s="107">
        <v>1</v>
      </c>
      <c r="O1663" s="107">
        <v>1</v>
      </c>
      <c r="P1663" s="107">
        <v>1</v>
      </c>
      <c r="Q1663" s="107">
        <v>1</v>
      </c>
      <c r="R1663" s="107">
        <v>1</v>
      </c>
      <c r="S1663" s="107">
        <v>1</v>
      </c>
      <c r="T1663" s="108">
        <v>0</v>
      </c>
      <c r="U1663" s="108">
        <v>0</v>
      </c>
      <c r="V1663" s="108">
        <v>0</v>
      </c>
      <c r="W1663" s="109">
        <v>672010</v>
      </c>
      <c r="X1663" s="110">
        <v>0</v>
      </c>
      <c r="Y1663" s="111">
        <v>0</v>
      </c>
      <c r="Z1663" s="111">
        <v>2408.04</v>
      </c>
      <c r="AA1663" s="111">
        <v>0</v>
      </c>
      <c r="AB1663" s="111">
        <v>0</v>
      </c>
      <c r="AC1663" s="111">
        <v>0</v>
      </c>
      <c r="AD1663" s="112">
        <v>672010</v>
      </c>
      <c r="AE1663" s="114">
        <v>44537</v>
      </c>
      <c r="AF1663" s="114">
        <v>45633</v>
      </c>
      <c r="AG1663" s="115">
        <v>672010</v>
      </c>
      <c r="AH1663" s="116" t="s">
        <v>903</v>
      </c>
      <c r="AI1663" s="116" t="s">
        <v>904</v>
      </c>
      <c r="AJ1663" s="14">
        <v>0</v>
      </c>
      <c r="AK1663" s="14">
        <v>0</v>
      </c>
      <c r="AL1663" s="14">
        <v>0</v>
      </c>
      <c r="AM1663" s="14">
        <v>0</v>
      </c>
      <c r="AN1663" s="14">
        <v>0</v>
      </c>
      <c r="AO1663" s="14">
        <v>0</v>
      </c>
      <c r="AP1663" s="14">
        <v>0</v>
      </c>
      <c r="AQ1663" s="14">
        <v>0</v>
      </c>
      <c r="AR1663" s="14">
        <v>0</v>
      </c>
      <c r="AS1663" s="14">
        <v>0</v>
      </c>
      <c r="AT1663" s="14">
        <v>0</v>
      </c>
      <c r="AU1663" s="14">
        <v>0</v>
      </c>
      <c r="AV1663" s="14">
        <v>0</v>
      </c>
      <c r="AW1663" s="14">
        <v>0</v>
      </c>
      <c r="AX1663" s="14">
        <v>0</v>
      </c>
      <c r="AY1663" s="14">
        <f t="shared" si="75"/>
        <v>0</v>
      </c>
      <c r="AZ1663" s="14">
        <f t="shared" si="76"/>
        <v>0</v>
      </c>
      <c r="BA1663" s="14">
        <f t="shared" si="77"/>
        <v>0</v>
      </c>
    </row>
    <row r="1664" spans="1:53" x14ac:dyDescent="0.35">
      <c r="A1664" s="15" t="s">
        <v>3406</v>
      </c>
      <c r="B1664" s="117" t="s">
        <v>784</v>
      </c>
      <c r="C1664" s="105">
        <v>4</v>
      </c>
      <c r="D1664" s="105" t="s">
        <v>23</v>
      </c>
      <c r="E1664" s="104" t="s">
        <v>511</v>
      </c>
      <c r="F1664" s="104" t="s">
        <v>880</v>
      </c>
      <c r="G1664" s="104" t="s">
        <v>1219</v>
      </c>
      <c r="H1664" s="104" t="s">
        <v>908</v>
      </c>
      <c r="I1664" s="104" t="s">
        <v>1220</v>
      </c>
      <c r="J1664" s="104" t="s">
        <v>910</v>
      </c>
      <c r="K1664" s="104" t="s">
        <v>685</v>
      </c>
      <c r="L1664" s="104" t="s">
        <v>884</v>
      </c>
      <c r="M1664" s="104" t="s">
        <v>902</v>
      </c>
      <c r="N1664" s="107">
        <v>1</v>
      </c>
      <c r="O1664" s="107">
        <v>1</v>
      </c>
      <c r="P1664" s="107">
        <v>1</v>
      </c>
      <c r="Q1664" s="107">
        <v>1</v>
      </c>
      <c r="R1664" s="107">
        <v>1</v>
      </c>
      <c r="S1664" s="107">
        <v>1</v>
      </c>
      <c r="T1664" s="108">
        <v>0</v>
      </c>
      <c r="U1664" s="108">
        <v>0</v>
      </c>
      <c r="V1664" s="108">
        <v>0</v>
      </c>
      <c r="W1664" s="109">
        <v>1528837.5</v>
      </c>
      <c r="X1664" s="110">
        <v>0</v>
      </c>
      <c r="Y1664" s="111">
        <v>0</v>
      </c>
      <c r="Z1664" s="111">
        <v>6000.69</v>
      </c>
      <c r="AA1664" s="111">
        <v>0</v>
      </c>
      <c r="AB1664" s="111">
        <v>0</v>
      </c>
      <c r="AC1664" s="111">
        <v>0</v>
      </c>
      <c r="AD1664" s="112">
        <v>1528837.5</v>
      </c>
      <c r="AE1664" s="114">
        <v>44537</v>
      </c>
      <c r="AF1664" s="114">
        <v>45998</v>
      </c>
      <c r="AG1664" s="115">
        <v>1528837.5</v>
      </c>
      <c r="AH1664" s="116" t="s">
        <v>903</v>
      </c>
      <c r="AI1664" s="116" t="s">
        <v>904</v>
      </c>
      <c r="AJ1664" s="14">
        <v>0</v>
      </c>
      <c r="AK1664" s="14">
        <v>0</v>
      </c>
      <c r="AL1664" s="14">
        <v>0</v>
      </c>
      <c r="AM1664" s="14">
        <v>0</v>
      </c>
      <c r="AN1664" s="14">
        <v>0</v>
      </c>
      <c r="AO1664" s="14">
        <v>0</v>
      </c>
      <c r="AP1664" s="14">
        <v>0</v>
      </c>
      <c r="AQ1664" s="14">
        <v>0</v>
      </c>
      <c r="AR1664" s="14">
        <v>0</v>
      </c>
      <c r="AS1664" s="14">
        <v>0</v>
      </c>
      <c r="AT1664" s="14">
        <v>0</v>
      </c>
      <c r="AU1664" s="14">
        <v>0</v>
      </c>
      <c r="AV1664" s="14">
        <v>0</v>
      </c>
      <c r="AW1664" s="14">
        <v>0</v>
      </c>
      <c r="AX1664" s="14">
        <v>0</v>
      </c>
      <c r="AY1664" s="14">
        <f t="shared" si="75"/>
        <v>0</v>
      </c>
      <c r="AZ1664" s="14">
        <f t="shared" si="76"/>
        <v>0</v>
      </c>
      <c r="BA1664" s="14">
        <f t="shared" si="77"/>
        <v>0</v>
      </c>
    </row>
    <row r="1665" spans="1:53" x14ac:dyDescent="0.35">
      <c r="A1665" s="15" t="s">
        <v>3407</v>
      </c>
      <c r="B1665" s="117" t="s">
        <v>784</v>
      </c>
      <c r="C1665" s="105">
        <v>5</v>
      </c>
      <c r="D1665" s="105" t="s">
        <v>23</v>
      </c>
      <c r="E1665" s="104" t="s">
        <v>511</v>
      </c>
      <c r="F1665" s="104" t="s">
        <v>880</v>
      </c>
      <c r="G1665" s="104" t="s">
        <v>1219</v>
      </c>
      <c r="H1665" s="104" t="s">
        <v>908</v>
      </c>
      <c r="I1665" s="104" t="s">
        <v>1220</v>
      </c>
      <c r="J1665" s="104" t="s">
        <v>910</v>
      </c>
      <c r="K1665" s="104" t="s">
        <v>685</v>
      </c>
      <c r="L1665" s="104" t="s">
        <v>884</v>
      </c>
      <c r="M1665" s="104" t="s">
        <v>902</v>
      </c>
      <c r="N1665" s="107">
        <v>1</v>
      </c>
      <c r="O1665" s="107">
        <v>1</v>
      </c>
      <c r="P1665" s="107">
        <v>1</v>
      </c>
      <c r="Q1665" s="107">
        <v>1</v>
      </c>
      <c r="R1665" s="107">
        <v>1</v>
      </c>
      <c r="S1665" s="107">
        <v>1</v>
      </c>
      <c r="T1665" s="108">
        <v>0</v>
      </c>
      <c r="U1665" s="108">
        <v>0</v>
      </c>
      <c r="V1665" s="108">
        <v>0</v>
      </c>
      <c r="W1665" s="109">
        <v>950490</v>
      </c>
      <c r="X1665" s="110">
        <v>0</v>
      </c>
      <c r="Y1665" s="111">
        <v>0</v>
      </c>
      <c r="Z1665" s="111">
        <v>4015.82</v>
      </c>
      <c r="AA1665" s="111">
        <v>0</v>
      </c>
      <c r="AB1665" s="111">
        <v>0</v>
      </c>
      <c r="AC1665" s="111">
        <v>0</v>
      </c>
      <c r="AD1665" s="112">
        <v>950490</v>
      </c>
      <c r="AE1665" s="114">
        <v>44537</v>
      </c>
      <c r="AF1665" s="114">
        <v>46363</v>
      </c>
      <c r="AG1665" s="115">
        <v>950490</v>
      </c>
      <c r="AH1665" s="116" t="s">
        <v>903</v>
      </c>
      <c r="AI1665" s="116" t="s">
        <v>904</v>
      </c>
      <c r="AJ1665" s="14">
        <v>0</v>
      </c>
      <c r="AK1665" s="14">
        <v>0</v>
      </c>
      <c r="AL1665" s="14">
        <v>0</v>
      </c>
      <c r="AM1665" s="14">
        <v>0</v>
      </c>
      <c r="AN1665" s="14">
        <v>0</v>
      </c>
      <c r="AO1665" s="14">
        <v>0</v>
      </c>
      <c r="AP1665" s="14">
        <v>0</v>
      </c>
      <c r="AQ1665" s="14">
        <v>0</v>
      </c>
      <c r="AR1665" s="14">
        <v>0</v>
      </c>
      <c r="AS1665" s="14">
        <v>0</v>
      </c>
      <c r="AT1665" s="14">
        <v>0</v>
      </c>
      <c r="AU1665" s="14">
        <v>0</v>
      </c>
      <c r="AV1665" s="14">
        <v>0</v>
      </c>
      <c r="AW1665" s="14">
        <v>0</v>
      </c>
      <c r="AX1665" s="14">
        <v>0</v>
      </c>
      <c r="AY1665" s="14">
        <f t="shared" si="75"/>
        <v>0</v>
      </c>
      <c r="AZ1665" s="14">
        <f t="shared" si="76"/>
        <v>0</v>
      </c>
      <c r="BA1665" s="14">
        <f t="shared" si="77"/>
        <v>0</v>
      </c>
    </row>
    <row r="1666" spans="1:53" x14ac:dyDescent="0.35">
      <c r="A1666" s="15" t="s">
        <v>3408</v>
      </c>
      <c r="B1666" s="117" t="s">
        <v>784</v>
      </c>
      <c r="C1666" s="105">
        <v>6</v>
      </c>
      <c r="D1666" s="105" t="s">
        <v>23</v>
      </c>
      <c r="E1666" s="104" t="s">
        <v>511</v>
      </c>
      <c r="F1666" s="104" t="s">
        <v>880</v>
      </c>
      <c r="G1666" s="104" t="s">
        <v>1219</v>
      </c>
      <c r="H1666" s="104" t="s">
        <v>908</v>
      </c>
      <c r="I1666" s="104" t="s">
        <v>1220</v>
      </c>
      <c r="J1666" s="104" t="s">
        <v>910</v>
      </c>
      <c r="K1666" s="104" t="s">
        <v>685</v>
      </c>
      <c r="L1666" s="104" t="s">
        <v>884</v>
      </c>
      <c r="M1666" s="104" t="s">
        <v>902</v>
      </c>
      <c r="N1666" s="107">
        <v>1</v>
      </c>
      <c r="O1666" s="107">
        <v>1</v>
      </c>
      <c r="P1666" s="107">
        <v>1</v>
      </c>
      <c r="Q1666" s="107">
        <v>1</v>
      </c>
      <c r="R1666" s="107">
        <v>1</v>
      </c>
      <c r="S1666" s="107">
        <v>1</v>
      </c>
      <c r="T1666" s="108">
        <v>0</v>
      </c>
      <c r="U1666" s="108">
        <v>0</v>
      </c>
      <c r="V1666" s="108">
        <v>0</v>
      </c>
      <c r="W1666" s="109">
        <v>1021585</v>
      </c>
      <c r="X1666" s="110">
        <v>0</v>
      </c>
      <c r="Y1666" s="111">
        <v>0</v>
      </c>
      <c r="Z1666" s="111">
        <v>4563.08</v>
      </c>
      <c r="AA1666" s="111">
        <v>0</v>
      </c>
      <c r="AB1666" s="111">
        <v>0</v>
      </c>
      <c r="AC1666" s="111">
        <v>0</v>
      </c>
      <c r="AD1666" s="112">
        <v>1021585</v>
      </c>
      <c r="AE1666" s="114">
        <v>44537</v>
      </c>
      <c r="AF1666" s="114">
        <v>46728</v>
      </c>
      <c r="AG1666" s="115">
        <v>1021585</v>
      </c>
      <c r="AH1666" s="116" t="s">
        <v>903</v>
      </c>
      <c r="AI1666" s="116" t="s">
        <v>904</v>
      </c>
      <c r="AJ1666" s="14">
        <v>0</v>
      </c>
      <c r="AK1666" s="14">
        <v>0</v>
      </c>
      <c r="AL1666" s="14">
        <v>0</v>
      </c>
      <c r="AM1666" s="14">
        <v>0</v>
      </c>
      <c r="AN1666" s="14">
        <v>0</v>
      </c>
      <c r="AO1666" s="14">
        <v>0</v>
      </c>
      <c r="AP1666" s="14">
        <v>0</v>
      </c>
      <c r="AQ1666" s="14">
        <v>0</v>
      </c>
      <c r="AR1666" s="14">
        <v>0</v>
      </c>
      <c r="AS1666" s="14">
        <v>0</v>
      </c>
      <c r="AT1666" s="14">
        <v>0</v>
      </c>
      <c r="AU1666" s="14">
        <v>0</v>
      </c>
      <c r="AV1666" s="14">
        <v>0</v>
      </c>
      <c r="AW1666" s="14">
        <v>0</v>
      </c>
      <c r="AX1666" s="14">
        <v>0</v>
      </c>
      <c r="AY1666" s="14">
        <f t="shared" si="75"/>
        <v>0</v>
      </c>
      <c r="AZ1666" s="14">
        <f t="shared" si="76"/>
        <v>0</v>
      </c>
      <c r="BA1666" s="14">
        <f t="shared" si="77"/>
        <v>0</v>
      </c>
    </row>
    <row r="1667" spans="1:53" x14ac:dyDescent="0.35">
      <c r="A1667" s="15" t="s">
        <v>3409</v>
      </c>
      <c r="B1667" s="117" t="s">
        <v>784</v>
      </c>
      <c r="C1667" s="105">
        <v>7</v>
      </c>
      <c r="D1667" s="105" t="s">
        <v>23</v>
      </c>
      <c r="E1667" s="104" t="s">
        <v>511</v>
      </c>
      <c r="F1667" s="104" t="s">
        <v>880</v>
      </c>
      <c r="G1667" s="104" t="s">
        <v>1219</v>
      </c>
      <c r="H1667" s="104" t="s">
        <v>908</v>
      </c>
      <c r="I1667" s="104" t="s">
        <v>1220</v>
      </c>
      <c r="J1667" s="104" t="s">
        <v>910</v>
      </c>
      <c r="K1667" s="104" t="s">
        <v>685</v>
      </c>
      <c r="L1667" s="104" t="s">
        <v>884</v>
      </c>
      <c r="M1667" s="104" t="s">
        <v>902</v>
      </c>
      <c r="N1667" s="107">
        <v>1</v>
      </c>
      <c r="O1667" s="107">
        <v>1</v>
      </c>
      <c r="P1667" s="107">
        <v>1</v>
      </c>
      <c r="Q1667" s="107">
        <v>1</v>
      </c>
      <c r="R1667" s="107">
        <v>1</v>
      </c>
      <c r="S1667" s="107">
        <v>1</v>
      </c>
      <c r="T1667" s="108">
        <v>0</v>
      </c>
      <c r="U1667" s="108">
        <v>0</v>
      </c>
      <c r="V1667" s="108">
        <v>0</v>
      </c>
      <c r="W1667" s="109">
        <v>1658490</v>
      </c>
      <c r="X1667" s="110">
        <v>0</v>
      </c>
      <c r="Y1667" s="111">
        <v>0</v>
      </c>
      <c r="Z1667" s="111">
        <v>7794.9</v>
      </c>
      <c r="AA1667" s="111">
        <v>0</v>
      </c>
      <c r="AB1667" s="111">
        <v>0</v>
      </c>
      <c r="AC1667" s="111">
        <v>0</v>
      </c>
      <c r="AD1667" s="112">
        <v>1658490</v>
      </c>
      <c r="AE1667" s="114">
        <v>44537</v>
      </c>
      <c r="AF1667" s="114">
        <v>47094</v>
      </c>
      <c r="AG1667" s="115">
        <v>1658490</v>
      </c>
      <c r="AH1667" s="116" t="s">
        <v>903</v>
      </c>
      <c r="AI1667" s="116" t="s">
        <v>904</v>
      </c>
      <c r="AJ1667" s="14">
        <v>0</v>
      </c>
      <c r="AK1667" s="14">
        <v>0</v>
      </c>
      <c r="AL1667" s="14">
        <v>0</v>
      </c>
      <c r="AM1667" s="14">
        <v>0</v>
      </c>
      <c r="AN1667" s="14">
        <v>0</v>
      </c>
      <c r="AO1667" s="14">
        <v>0</v>
      </c>
      <c r="AP1667" s="14">
        <v>0</v>
      </c>
      <c r="AQ1667" s="14">
        <v>0</v>
      </c>
      <c r="AR1667" s="14">
        <v>0</v>
      </c>
      <c r="AS1667" s="14">
        <v>0</v>
      </c>
      <c r="AT1667" s="14">
        <v>0</v>
      </c>
      <c r="AU1667" s="14">
        <v>0</v>
      </c>
      <c r="AV1667" s="14">
        <v>0</v>
      </c>
      <c r="AW1667" s="14">
        <v>0</v>
      </c>
      <c r="AX1667" s="14">
        <v>0</v>
      </c>
      <c r="AY1667" s="14">
        <f t="shared" ref="AY1667:AY1730" si="78">SUM(AJ1667:AL1667)</f>
        <v>0</v>
      </c>
      <c r="AZ1667" s="14">
        <f t="shared" si="76"/>
        <v>0</v>
      </c>
      <c r="BA1667" s="14">
        <f t="shared" si="77"/>
        <v>0</v>
      </c>
    </row>
    <row r="1668" spans="1:53" x14ac:dyDescent="0.35">
      <c r="A1668" s="15" t="s">
        <v>3410</v>
      </c>
      <c r="B1668" s="117" t="s">
        <v>784</v>
      </c>
      <c r="C1668" s="105">
        <v>8</v>
      </c>
      <c r="D1668" s="105" t="s">
        <v>23</v>
      </c>
      <c r="E1668" s="104" t="s">
        <v>511</v>
      </c>
      <c r="F1668" s="104" t="s">
        <v>880</v>
      </c>
      <c r="G1668" s="104" t="s">
        <v>1219</v>
      </c>
      <c r="H1668" s="104" t="s">
        <v>908</v>
      </c>
      <c r="I1668" s="104" t="s">
        <v>1220</v>
      </c>
      <c r="J1668" s="104" t="s">
        <v>910</v>
      </c>
      <c r="K1668" s="104" t="s">
        <v>685</v>
      </c>
      <c r="L1668" s="104" t="s">
        <v>884</v>
      </c>
      <c r="M1668" s="104" t="s">
        <v>902</v>
      </c>
      <c r="N1668" s="107">
        <v>1</v>
      </c>
      <c r="O1668" s="107">
        <v>1</v>
      </c>
      <c r="P1668" s="107">
        <v>1</v>
      </c>
      <c r="Q1668" s="107">
        <v>1</v>
      </c>
      <c r="R1668" s="107">
        <v>1</v>
      </c>
      <c r="S1668" s="107">
        <v>1</v>
      </c>
      <c r="T1668" s="108">
        <v>0</v>
      </c>
      <c r="U1668" s="108">
        <v>0</v>
      </c>
      <c r="V1668" s="108">
        <v>0</v>
      </c>
      <c r="W1668" s="109">
        <v>309897.5</v>
      </c>
      <c r="X1668" s="110">
        <v>0</v>
      </c>
      <c r="Y1668" s="111">
        <v>0</v>
      </c>
      <c r="Z1668" s="111">
        <v>1531.41</v>
      </c>
      <c r="AA1668" s="111">
        <v>0</v>
      </c>
      <c r="AB1668" s="111">
        <v>0</v>
      </c>
      <c r="AC1668" s="111">
        <v>0</v>
      </c>
      <c r="AD1668" s="112">
        <v>309897.5</v>
      </c>
      <c r="AE1668" s="114">
        <v>44537</v>
      </c>
      <c r="AF1668" s="114">
        <v>47459</v>
      </c>
      <c r="AG1668" s="115">
        <v>309897.5</v>
      </c>
      <c r="AH1668" s="116" t="s">
        <v>903</v>
      </c>
      <c r="AI1668" s="116" t="s">
        <v>904</v>
      </c>
      <c r="AJ1668" s="14">
        <v>0</v>
      </c>
      <c r="AK1668" s="14">
        <v>0</v>
      </c>
      <c r="AL1668" s="14">
        <v>0</v>
      </c>
      <c r="AM1668" s="14">
        <v>0</v>
      </c>
      <c r="AN1668" s="14">
        <v>0</v>
      </c>
      <c r="AO1668" s="14">
        <v>0</v>
      </c>
      <c r="AP1668" s="14">
        <v>0</v>
      </c>
      <c r="AQ1668" s="14">
        <v>0</v>
      </c>
      <c r="AR1668" s="14">
        <v>0</v>
      </c>
      <c r="AS1668" s="14">
        <v>0</v>
      </c>
      <c r="AT1668" s="14">
        <v>0</v>
      </c>
      <c r="AU1668" s="14">
        <v>0</v>
      </c>
      <c r="AV1668" s="14">
        <v>0</v>
      </c>
      <c r="AW1668" s="14">
        <v>0</v>
      </c>
      <c r="AX1668" s="14">
        <v>0</v>
      </c>
      <c r="AY1668" s="14">
        <f t="shared" si="78"/>
        <v>0</v>
      </c>
      <c r="AZ1668" s="14">
        <f t="shared" ref="AZ1668:AZ1731" si="79">SUM(AM1668:AX1668)</f>
        <v>0</v>
      </c>
      <c r="BA1668" s="14">
        <f t="shared" ref="BA1668:BA1731" si="80">AY1668+AZ1668</f>
        <v>0</v>
      </c>
    </row>
    <row r="1669" spans="1:53" x14ac:dyDescent="0.35">
      <c r="A1669" s="15" t="s">
        <v>3411</v>
      </c>
      <c r="B1669" s="117" t="s">
        <v>784</v>
      </c>
      <c r="C1669" s="105">
        <v>9</v>
      </c>
      <c r="D1669" s="105" t="s">
        <v>23</v>
      </c>
      <c r="E1669" s="104" t="s">
        <v>511</v>
      </c>
      <c r="F1669" s="104" t="s">
        <v>880</v>
      </c>
      <c r="G1669" s="104" t="s">
        <v>1219</v>
      </c>
      <c r="H1669" s="104" t="s">
        <v>908</v>
      </c>
      <c r="I1669" s="104" t="s">
        <v>1220</v>
      </c>
      <c r="J1669" s="104" t="s">
        <v>910</v>
      </c>
      <c r="K1669" s="104" t="s">
        <v>685</v>
      </c>
      <c r="L1669" s="104" t="s">
        <v>884</v>
      </c>
      <c r="M1669" s="104" t="s">
        <v>902</v>
      </c>
      <c r="N1669" s="107">
        <v>1</v>
      </c>
      <c r="O1669" s="107">
        <v>1</v>
      </c>
      <c r="P1669" s="107">
        <v>1</v>
      </c>
      <c r="Q1669" s="107">
        <v>1</v>
      </c>
      <c r="R1669" s="107">
        <v>1</v>
      </c>
      <c r="S1669" s="107">
        <v>1</v>
      </c>
      <c r="T1669" s="108">
        <v>0</v>
      </c>
      <c r="U1669" s="108">
        <v>0</v>
      </c>
      <c r="V1669" s="108">
        <v>0</v>
      </c>
      <c r="W1669" s="109">
        <v>93810</v>
      </c>
      <c r="X1669" s="110">
        <v>0</v>
      </c>
      <c r="Y1669" s="111">
        <v>0</v>
      </c>
      <c r="Z1669" s="111">
        <v>485.47</v>
      </c>
      <c r="AA1669" s="111">
        <v>0</v>
      </c>
      <c r="AB1669" s="111">
        <v>0</v>
      </c>
      <c r="AC1669" s="111">
        <v>0</v>
      </c>
      <c r="AD1669" s="112">
        <v>93810</v>
      </c>
      <c r="AE1669" s="114">
        <v>44537</v>
      </c>
      <c r="AF1669" s="114">
        <v>47824</v>
      </c>
      <c r="AG1669" s="115">
        <v>93810</v>
      </c>
      <c r="AH1669" s="116" t="s">
        <v>903</v>
      </c>
      <c r="AI1669" s="116" t="s">
        <v>904</v>
      </c>
      <c r="AJ1669" s="14">
        <v>0</v>
      </c>
      <c r="AK1669" s="14">
        <v>0</v>
      </c>
      <c r="AL1669" s="14">
        <v>0</v>
      </c>
      <c r="AM1669" s="14">
        <v>0</v>
      </c>
      <c r="AN1669" s="14">
        <v>0</v>
      </c>
      <c r="AO1669" s="14">
        <v>0</v>
      </c>
      <c r="AP1669" s="14">
        <v>0</v>
      </c>
      <c r="AQ1669" s="14">
        <v>0</v>
      </c>
      <c r="AR1669" s="14">
        <v>0</v>
      </c>
      <c r="AS1669" s="14">
        <v>0</v>
      </c>
      <c r="AT1669" s="14">
        <v>0</v>
      </c>
      <c r="AU1669" s="14">
        <v>0</v>
      </c>
      <c r="AV1669" s="14">
        <v>0</v>
      </c>
      <c r="AW1669" s="14">
        <v>0</v>
      </c>
      <c r="AX1669" s="14">
        <v>0</v>
      </c>
      <c r="AY1669" s="14">
        <f t="shared" si="78"/>
        <v>0</v>
      </c>
      <c r="AZ1669" s="14">
        <f t="shared" si="79"/>
        <v>0</v>
      </c>
      <c r="BA1669" s="14">
        <f t="shared" si="80"/>
        <v>0</v>
      </c>
    </row>
    <row r="1670" spans="1:53" x14ac:dyDescent="0.35">
      <c r="A1670" s="15" t="s">
        <v>3412</v>
      </c>
      <c r="B1670" s="117" t="s">
        <v>784</v>
      </c>
      <c r="C1670" s="105">
        <v>10</v>
      </c>
      <c r="D1670" s="105" t="s">
        <v>23</v>
      </c>
      <c r="E1670" s="104" t="s">
        <v>511</v>
      </c>
      <c r="F1670" s="104" t="s">
        <v>880</v>
      </c>
      <c r="G1670" s="104" t="s">
        <v>1219</v>
      </c>
      <c r="H1670" s="104" t="s">
        <v>908</v>
      </c>
      <c r="I1670" s="104" t="s">
        <v>1220</v>
      </c>
      <c r="J1670" s="104" t="s">
        <v>910</v>
      </c>
      <c r="K1670" s="104" t="s">
        <v>685</v>
      </c>
      <c r="L1670" s="104" t="s">
        <v>884</v>
      </c>
      <c r="M1670" s="104" t="s">
        <v>902</v>
      </c>
      <c r="N1670" s="107">
        <v>1</v>
      </c>
      <c r="O1670" s="107">
        <v>1</v>
      </c>
      <c r="P1670" s="107">
        <v>1</v>
      </c>
      <c r="Q1670" s="107">
        <v>1</v>
      </c>
      <c r="R1670" s="107">
        <v>1</v>
      </c>
      <c r="S1670" s="107">
        <v>1</v>
      </c>
      <c r="T1670" s="108">
        <v>0</v>
      </c>
      <c r="U1670" s="108">
        <v>0</v>
      </c>
      <c r="V1670" s="108">
        <v>0</v>
      </c>
      <c r="W1670" s="109">
        <v>53100</v>
      </c>
      <c r="X1670" s="110">
        <v>0</v>
      </c>
      <c r="Y1670" s="111">
        <v>0</v>
      </c>
      <c r="Z1670" s="111">
        <v>287.62</v>
      </c>
      <c r="AA1670" s="111">
        <v>0</v>
      </c>
      <c r="AB1670" s="111">
        <v>0</v>
      </c>
      <c r="AC1670" s="111">
        <v>0</v>
      </c>
      <c r="AD1670" s="112">
        <v>53100</v>
      </c>
      <c r="AE1670" s="114">
        <v>44537</v>
      </c>
      <c r="AF1670" s="114">
        <v>48189</v>
      </c>
      <c r="AG1670" s="115">
        <v>53100</v>
      </c>
      <c r="AH1670" s="116" t="s">
        <v>903</v>
      </c>
      <c r="AI1670" s="116" t="s">
        <v>904</v>
      </c>
      <c r="AJ1670" s="14">
        <v>0</v>
      </c>
      <c r="AK1670" s="14">
        <v>0</v>
      </c>
      <c r="AL1670" s="14">
        <v>0</v>
      </c>
      <c r="AM1670" s="14">
        <v>0</v>
      </c>
      <c r="AN1670" s="14">
        <v>0</v>
      </c>
      <c r="AO1670" s="14">
        <v>0</v>
      </c>
      <c r="AP1670" s="14">
        <v>0</v>
      </c>
      <c r="AQ1670" s="14">
        <v>0</v>
      </c>
      <c r="AR1670" s="14">
        <v>0</v>
      </c>
      <c r="AS1670" s="14">
        <v>0</v>
      </c>
      <c r="AT1670" s="14">
        <v>0</v>
      </c>
      <c r="AU1670" s="14">
        <v>0</v>
      </c>
      <c r="AV1670" s="14">
        <v>0</v>
      </c>
      <c r="AW1670" s="14">
        <v>0</v>
      </c>
      <c r="AX1670" s="14">
        <v>0</v>
      </c>
      <c r="AY1670" s="14">
        <f t="shared" si="78"/>
        <v>0</v>
      </c>
      <c r="AZ1670" s="14">
        <f t="shared" si="79"/>
        <v>0</v>
      </c>
      <c r="BA1670" s="14">
        <f t="shared" si="80"/>
        <v>0</v>
      </c>
    </row>
    <row r="1671" spans="1:53" x14ac:dyDescent="0.35">
      <c r="A1671" s="15" t="s">
        <v>3413</v>
      </c>
      <c r="B1671" s="117" t="s">
        <v>1557</v>
      </c>
      <c r="C1671" s="105">
        <v>1</v>
      </c>
      <c r="D1671" s="105" t="s">
        <v>23</v>
      </c>
      <c r="E1671" s="104" t="s">
        <v>511</v>
      </c>
      <c r="F1671" s="104" t="s">
        <v>880</v>
      </c>
      <c r="G1671" s="104" t="s">
        <v>899</v>
      </c>
      <c r="H1671" s="104" t="s">
        <v>900</v>
      </c>
      <c r="I1671" s="104" t="s">
        <v>882</v>
      </c>
      <c r="J1671" s="104" t="s">
        <v>901</v>
      </c>
      <c r="K1671" s="104" t="s">
        <v>353</v>
      </c>
      <c r="L1671" s="104" t="s">
        <v>884</v>
      </c>
      <c r="M1671" s="104" t="s">
        <v>902</v>
      </c>
      <c r="N1671" s="107">
        <v>1</v>
      </c>
      <c r="O1671" s="107">
        <v>1</v>
      </c>
      <c r="P1671" s="107">
        <v>1</v>
      </c>
      <c r="Q1671" s="107">
        <v>0</v>
      </c>
      <c r="R1671" s="107">
        <v>0</v>
      </c>
      <c r="S1671" s="107">
        <v>1</v>
      </c>
      <c r="T1671" s="108">
        <v>1</v>
      </c>
      <c r="U1671" s="108">
        <v>1</v>
      </c>
      <c r="V1671" s="108">
        <v>0</v>
      </c>
      <c r="W1671" s="109">
        <v>901812.87</v>
      </c>
      <c r="X1671" s="110">
        <v>0</v>
      </c>
      <c r="Y1671" s="111">
        <v>0</v>
      </c>
      <c r="Z1671" s="111">
        <v>0</v>
      </c>
      <c r="AA1671" s="111">
        <v>0</v>
      </c>
      <c r="AB1671" s="111">
        <v>0</v>
      </c>
      <c r="AC1671" s="111">
        <v>0</v>
      </c>
      <c r="AD1671" s="112">
        <v>901812.87</v>
      </c>
      <c r="AE1671" s="114">
        <v>44291</v>
      </c>
      <c r="AF1671" s="114">
        <v>46117</v>
      </c>
      <c r="AG1671" s="115">
        <v>901812.87</v>
      </c>
      <c r="AH1671" s="116" t="s">
        <v>903</v>
      </c>
      <c r="AI1671" s="116" t="s">
        <v>904</v>
      </c>
      <c r="AJ1671" s="14">
        <v>0</v>
      </c>
      <c r="AK1671" s="14">
        <v>0</v>
      </c>
      <c r="AL1671" s="14">
        <v>0</v>
      </c>
      <c r="AM1671" s="14">
        <v>0</v>
      </c>
      <c r="AN1671" s="14">
        <v>0</v>
      </c>
      <c r="AO1671" s="14">
        <v>0</v>
      </c>
      <c r="AP1671" s="14">
        <v>0</v>
      </c>
      <c r="AQ1671" s="14">
        <v>0</v>
      </c>
      <c r="AR1671" s="14">
        <v>0</v>
      </c>
      <c r="AS1671" s="14">
        <v>0</v>
      </c>
      <c r="AT1671" s="14">
        <v>0</v>
      </c>
      <c r="AU1671" s="14">
        <v>0</v>
      </c>
      <c r="AV1671" s="14">
        <v>0</v>
      </c>
      <c r="AW1671" s="14">
        <v>0</v>
      </c>
      <c r="AX1671" s="14">
        <v>0</v>
      </c>
      <c r="AY1671" s="14">
        <f t="shared" si="78"/>
        <v>0</v>
      </c>
      <c r="AZ1671" s="14">
        <f t="shared" si="79"/>
        <v>0</v>
      </c>
      <c r="BA1671" s="14">
        <f t="shared" si="80"/>
        <v>0</v>
      </c>
    </row>
    <row r="1672" spans="1:53" x14ac:dyDescent="0.35">
      <c r="A1672" s="15" t="s">
        <v>3414</v>
      </c>
      <c r="B1672" s="117" t="s">
        <v>1558</v>
      </c>
      <c r="C1672" s="105">
        <v>1</v>
      </c>
      <c r="D1672" s="105" t="s">
        <v>23</v>
      </c>
      <c r="E1672" s="104" t="s">
        <v>511</v>
      </c>
      <c r="F1672" s="104" t="s">
        <v>880</v>
      </c>
      <c r="G1672" s="104" t="s">
        <v>899</v>
      </c>
      <c r="H1672" s="104" t="s">
        <v>900</v>
      </c>
      <c r="I1672" s="104" t="s">
        <v>882</v>
      </c>
      <c r="J1672" s="104" t="s">
        <v>901</v>
      </c>
      <c r="K1672" s="104" t="s">
        <v>353</v>
      </c>
      <c r="L1672" s="104" t="s">
        <v>884</v>
      </c>
      <c r="M1672" s="104" t="s">
        <v>902</v>
      </c>
      <c r="N1672" s="107">
        <v>1</v>
      </c>
      <c r="O1672" s="107">
        <v>1</v>
      </c>
      <c r="P1672" s="107">
        <v>1</v>
      </c>
      <c r="Q1672" s="107">
        <v>0</v>
      </c>
      <c r="R1672" s="107">
        <v>0</v>
      </c>
      <c r="S1672" s="107">
        <v>1</v>
      </c>
      <c r="T1672" s="108">
        <v>1</v>
      </c>
      <c r="U1672" s="108">
        <v>1</v>
      </c>
      <c r="V1672" s="108">
        <v>0</v>
      </c>
      <c r="W1672" s="109">
        <v>903591.25</v>
      </c>
      <c r="X1672" s="110">
        <v>0</v>
      </c>
      <c r="Y1672" s="111">
        <v>0</v>
      </c>
      <c r="Z1672" s="111">
        <v>0</v>
      </c>
      <c r="AA1672" s="111">
        <v>0</v>
      </c>
      <c r="AB1672" s="111">
        <v>0</v>
      </c>
      <c r="AC1672" s="111">
        <v>0</v>
      </c>
      <c r="AD1672" s="112">
        <v>903591.25</v>
      </c>
      <c r="AE1672" s="114">
        <v>44291</v>
      </c>
      <c r="AF1672" s="114">
        <v>45387</v>
      </c>
      <c r="AG1672" s="115">
        <v>903591.25</v>
      </c>
      <c r="AH1672" s="116" t="s">
        <v>903</v>
      </c>
      <c r="AI1672" s="116" t="s">
        <v>904</v>
      </c>
      <c r="AJ1672" s="14">
        <v>0</v>
      </c>
      <c r="AK1672" s="14">
        <v>0</v>
      </c>
      <c r="AL1672" s="14">
        <v>0</v>
      </c>
      <c r="AM1672" s="14">
        <v>0</v>
      </c>
      <c r="AN1672" s="14">
        <v>0</v>
      </c>
      <c r="AO1672" s="14">
        <v>0</v>
      </c>
      <c r="AP1672" s="14">
        <v>0</v>
      </c>
      <c r="AQ1672" s="14">
        <v>0</v>
      </c>
      <c r="AR1672" s="14">
        <v>0</v>
      </c>
      <c r="AS1672" s="14">
        <v>0</v>
      </c>
      <c r="AT1672" s="14">
        <v>0</v>
      </c>
      <c r="AU1672" s="14">
        <v>0</v>
      </c>
      <c r="AV1672" s="14">
        <v>0</v>
      </c>
      <c r="AW1672" s="14">
        <v>0</v>
      </c>
      <c r="AX1672" s="14">
        <v>0</v>
      </c>
      <c r="AY1672" s="14">
        <f t="shared" si="78"/>
        <v>0</v>
      </c>
      <c r="AZ1672" s="14">
        <f t="shared" si="79"/>
        <v>0</v>
      </c>
      <c r="BA1672" s="14">
        <f t="shared" si="80"/>
        <v>0</v>
      </c>
    </row>
    <row r="1673" spans="1:53" x14ac:dyDescent="0.35">
      <c r="A1673" s="15" t="s">
        <v>3415</v>
      </c>
      <c r="B1673" s="117" t="s">
        <v>1559</v>
      </c>
      <c r="C1673" s="105">
        <v>1</v>
      </c>
      <c r="D1673" s="105" t="s">
        <v>23</v>
      </c>
      <c r="E1673" s="104" t="s">
        <v>511</v>
      </c>
      <c r="F1673" s="104" t="s">
        <v>880</v>
      </c>
      <c r="G1673" s="104" t="s">
        <v>899</v>
      </c>
      <c r="H1673" s="104" t="s">
        <v>900</v>
      </c>
      <c r="I1673" s="104" t="s">
        <v>882</v>
      </c>
      <c r="J1673" s="104" t="s">
        <v>901</v>
      </c>
      <c r="K1673" s="104" t="s">
        <v>1322</v>
      </c>
      <c r="L1673" s="104" t="s">
        <v>884</v>
      </c>
      <c r="M1673" s="104" t="s">
        <v>902</v>
      </c>
      <c r="N1673" s="107">
        <v>1</v>
      </c>
      <c r="O1673" s="107">
        <v>1</v>
      </c>
      <c r="P1673" s="107">
        <v>1</v>
      </c>
      <c r="Q1673" s="107">
        <v>0</v>
      </c>
      <c r="R1673" s="107">
        <v>0</v>
      </c>
      <c r="S1673" s="107">
        <v>1</v>
      </c>
      <c r="T1673" s="108">
        <v>1</v>
      </c>
      <c r="U1673" s="108">
        <v>1</v>
      </c>
      <c r="V1673" s="108">
        <v>0</v>
      </c>
      <c r="W1673" s="109">
        <v>2337432.89</v>
      </c>
      <c r="X1673" s="110">
        <v>0</v>
      </c>
      <c r="Y1673" s="111">
        <v>0</v>
      </c>
      <c r="Z1673" s="111">
        <v>0</v>
      </c>
      <c r="AA1673" s="111">
        <v>0</v>
      </c>
      <c r="AB1673" s="111">
        <v>0</v>
      </c>
      <c r="AC1673" s="111">
        <v>0</v>
      </c>
      <c r="AD1673" s="112">
        <v>2337432.89</v>
      </c>
      <c r="AE1673" s="114">
        <v>44291</v>
      </c>
      <c r="AF1673" s="114">
        <v>46117</v>
      </c>
      <c r="AG1673" s="115">
        <v>2337432.89</v>
      </c>
      <c r="AH1673" s="116" t="s">
        <v>903</v>
      </c>
      <c r="AI1673" s="116" t="s">
        <v>904</v>
      </c>
      <c r="AJ1673" s="14">
        <v>0</v>
      </c>
      <c r="AK1673" s="14">
        <v>0</v>
      </c>
      <c r="AL1673" s="14">
        <v>0</v>
      </c>
      <c r="AM1673" s="14">
        <v>0</v>
      </c>
      <c r="AN1673" s="14">
        <v>0</v>
      </c>
      <c r="AO1673" s="14">
        <v>0</v>
      </c>
      <c r="AP1673" s="14">
        <v>0</v>
      </c>
      <c r="AQ1673" s="14">
        <v>0</v>
      </c>
      <c r="AR1673" s="14">
        <v>0</v>
      </c>
      <c r="AS1673" s="14">
        <v>0</v>
      </c>
      <c r="AT1673" s="14">
        <v>0</v>
      </c>
      <c r="AU1673" s="14">
        <v>0</v>
      </c>
      <c r="AV1673" s="14">
        <v>0</v>
      </c>
      <c r="AW1673" s="14">
        <v>0</v>
      </c>
      <c r="AX1673" s="14">
        <v>0</v>
      </c>
      <c r="AY1673" s="14">
        <f t="shared" si="78"/>
        <v>0</v>
      </c>
      <c r="AZ1673" s="14">
        <f t="shared" si="79"/>
        <v>0</v>
      </c>
      <c r="BA1673" s="14">
        <f t="shared" si="80"/>
        <v>0</v>
      </c>
    </row>
    <row r="1674" spans="1:53" x14ac:dyDescent="0.35">
      <c r="A1674" s="15" t="s">
        <v>3416</v>
      </c>
      <c r="B1674" s="117" t="s">
        <v>1560</v>
      </c>
      <c r="C1674" s="105">
        <v>1</v>
      </c>
      <c r="D1674" s="105" t="s">
        <v>23</v>
      </c>
      <c r="E1674" s="104" t="s">
        <v>511</v>
      </c>
      <c r="F1674" s="104" t="s">
        <v>880</v>
      </c>
      <c r="G1674" s="104" t="s">
        <v>899</v>
      </c>
      <c r="H1674" s="104" t="s">
        <v>900</v>
      </c>
      <c r="I1674" s="104" t="s">
        <v>882</v>
      </c>
      <c r="J1674" s="104" t="s">
        <v>901</v>
      </c>
      <c r="K1674" s="104" t="s">
        <v>1322</v>
      </c>
      <c r="L1674" s="104" t="s">
        <v>884</v>
      </c>
      <c r="M1674" s="104" t="s">
        <v>902</v>
      </c>
      <c r="N1674" s="107">
        <v>1</v>
      </c>
      <c r="O1674" s="107">
        <v>1</v>
      </c>
      <c r="P1674" s="107">
        <v>1</v>
      </c>
      <c r="Q1674" s="107">
        <v>0</v>
      </c>
      <c r="R1674" s="107">
        <v>0</v>
      </c>
      <c r="S1674" s="107">
        <v>1</v>
      </c>
      <c r="T1674" s="108">
        <v>1</v>
      </c>
      <c r="U1674" s="108">
        <v>1</v>
      </c>
      <c r="V1674" s="108">
        <v>0</v>
      </c>
      <c r="W1674" s="109">
        <v>1040699.65</v>
      </c>
      <c r="X1674" s="110">
        <v>0</v>
      </c>
      <c r="Y1674" s="111">
        <v>0</v>
      </c>
      <c r="Z1674" s="111">
        <v>0</v>
      </c>
      <c r="AA1674" s="111">
        <v>0</v>
      </c>
      <c r="AB1674" s="111">
        <v>0</v>
      </c>
      <c r="AC1674" s="111">
        <v>0</v>
      </c>
      <c r="AD1674" s="112">
        <v>1040699.65</v>
      </c>
      <c r="AE1674" s="114">
        <v>44291</v>
      </c>
      <c r="AF1674" s="114">
        <v>46117</v>
      </c>
      <c r="AG1674" s="115">
        <v>1040699.65</v>
      </c>
      <c r="AH1674" s="116" t="s">
        <v>903</v>
      </c>
      <c r="AI1674" s="116" t="s">
        <v>904</v>
      </c>
      <c r="AJ1674" s="14">
        <v>0</v>
      </c>
      <c r="AK1674" s="14">
        <v>0</v>
      </c>
      <c r="AL1674" s="14">
        <v>0</v>
      </c>
      <c r="AM1674" s="14">
        <v>0</v>
      </c>
      <c r="AN1674" s="14">
        <v>0</v>
      </c>
      <c r="AO1674" s="14">
        <v>0</v>
      </c>
      <c r="AP1674" s="14">
        <v>0</v>
      </c>
      <c r="AQ1674" s="14">
        <v>0</v>
      </c>
      <c r="AR1674" s="14">
        <v>0</v>
      </c>
      <c r="AS1674" s="14">
        <v>0</v>
      </c>
      <c r="AT1674" s="14">
        <v>0</v>
      </c>
      <c r="AU1674" s="14">
        <v>0</v>
      </c>
      <c r="AV1674" s="14">
        <v>0</v>
      </c>
      <c r="AW1674" s="14">
        <v>0</v>
      </c>
      <c r="AX1674" s="14">
        <v>0</v>
      </c>
      <c r="AY1674" s="14">
        <f t="shared" si="78"/>
        <v>0</v>
      </c>
      <c r="AZ1674" s="14">
        <f t="shared" si="79"/>
        <v>0</v>
      </c>
      <c r="BA1674" s="14">
        <f t="shared" si="80"/>
        <v>0</v>
      </c>
    </row>
    <row r="1675" spans="1:53" x14ac:dyDescent="0.35">
      <c r="A1675" s="15" t="s">
        <v>3417</v>
      </c>
      <c r="B1675" s="117" t="s">
        <v>1561</v>
      </c>
      <c r="C1675" s="105">
        <v>1</v>
      </c>
      <c r="D1675" s="105" t="s">
        <v>23</v>
      </c>
      <c r="E1675" s="104" t="s">
        <v>511</v>
      </c>
      <c r="F1675" s="104" t="s">
        <v>880</v>
      </c>
      <c r="G1675" s="104" t="s">
        <v>899</v>
      </c>
      <c r="H1675" s="104" t="s">
        <v>900</v>
      </c>
      <c r="I1675" s="104" t="s">
        <v>882</v>
      </c>
      <c r="J1675" s="104" t="s">
        <v>901</v>
      </c>
      <c r="K1675" s="104" t="s">
        <v>1322</v>
      </c>
      <c r="L1675" s="104" t="s">
        <v>884</v>
      </c>
      <c r="M1675" s="104" t="s">
        <v>902</v>
      </c>
      <c r="N1675" s="107">
        <v>1</v>
      </c>
      <c r="O1675" s="107">
        <v>1</v>
      </c>
      <c r="P1675" s="107">
        <v>1</v>
      </c>
      <c r="Q1675" s="107">
        <v>0</v>
      </c>
      <c r="R1675" s="107">
        <v>0</v>
      </c>
      <c r="S1675" s="107">
        <v>1</v>
      </c>
      <c r="T1675" s="108">
        <v>1</v>
      </c>
      <c r="U1675" s="108">
        <v>1</v>
      </c>
      <c r="V1675" s="108">
        <v>0</v>
      </c>
      <c r="W1675" s="109">
        <v>1042778.94</v>
      </c>
      <c r="X1675" s="110">
        <v>0</v>
      </c>
      <c r="Y1675" s="111">
        <v>0</v>
      </c>
      <c r="Z1675" s="111">
        <v>0</v>
      </c>
      <c r="AA1675" s="111">
        <v>0</v>
      </c>
      <c r="AB1675" s="111">
        <v>0</v>
      </c>
      <c r="AC1675" s="111">
        <v>0</v>
      </c>
      <c r="AD1675" s="112">
        <v>1042778.94</v>
      </c>
      <c r="AE1675" s="114">
        <v>44291</v>
      </c>
      <c r="AF1675" s="114">
        <v>45387</v>
      </c>
      <c r="AG1675" s="115">
        <v>1042778.94</v>
      </c>
      <c r="AH1675" s="116" t="s">
        <v>903</v>
      </c>
      <c r="AI1675" s="116" t="s">
        <v>904</v>
      </c>
      <c r="AJ1675" s="14">
        <v>0</v>
      </c>
      <c r="AK1675" s="14">
        <v>0</v>
      </c>
      <c r="AL1675" s="14">
        <v>0</v>
      </c>
      <c r="AM1675" s="14">
        <v>0</v>
      </c>
      <c r="AN1675" s="14">
        <v>0</v>
      </c>
      <c r="AO1675" s="14">
        <v>0</v>
      </c>
      <c r="AP1675" s="14">
        <v>0</v>
      </c>
      <c r="AQ1675" s="14">
        <v>0</v>
      </c>
      <c r="AR1675" s="14">
        <v>0</v>
      </c>
      <c r="AS1675" s="14">
        <v>0</v>
      </c>
      <c r="AT1675" s="14">
        <v>0</v>
      </c>
      <c r="AU1675" s="14">
        <v>0</v>
      </c>
      <c r="AV1675" s="14">
        <v>0</v>
      </c>
      <c r="AW1675" s="14">
        <v>0</v>
      </c>
      <c r="AX1675" s="14">
        <v>0</v>
      </c>
      <c r="AY1675" s="14">
        <f t="shared" si="78"/>
        <v>0</v>
      </c>
      <c r="AZ1675" s="14">
        <f t="shared" si="79"/>
        <v>0</v>
      </c>
      <c r="BA1675" s="14">
        <f t="shared" si="80"/>
        <v>0</v>
      </c>
    </row>
    <row r="1676" spans="1:53" x14ac:dyDescent="0.35">
      <c r="A1676" s="15" t="s">
        <v>2016</v>
      </c>
      <c r="B1676" s="117" t="s">
        <v>785</v>
      </c>
      <c r="C1676" s="105">
        <v>1</v>
      </c>
      <c r="D1676" s="105" t="s">
        <v>23</v>
      </c>
      <c r="E1676" s="104" t="s">
        <v>511</v>
      </c>
      <c r="F1676" s="104" t="s">
        <v>880</v>
      </c>
      <c r="G1676" s="104" t="s">
        <v>1219</v>
      </c>
      <c r="H1676" s="104" t="s">
        <v>908</v>
      </c>
      <c r="I1676" s="104" t="s">
        <v>1220</v>
      </c>
      <c r="J1676" s="104" t="s">
        <v>910</v>
      </c>
      <c r="K1676" s="104" t="s">
        <v>685</v>
      </c>
      <c r="L1676" s="104" t="s">
        <v>884</v>
      </c>
      <c r="M1676" s="104" t="s">
        <v>902</v>
      </c>
      <c r="N1676" s="107">
        <v>1</v>
      </c>
      <c r="O1676" s="107">
        <v>1</v>
      </c>
      <c r="P1676" s="107">
        <v>1</v>
      </c>
      <c r="Q1676" s="107">
        <v>1</v>
      </c>
      <c r="R1676" s="107">
        <v>1</v>
      </c>
      <c r="S1676" s="107">
        <v>1</v>
      </c>
      <c r="T1676" s="108">
        <v>0</v>
      </c>
      <c r="U1676" s="108">
        <v>0</v>
      </c>
      <c r="V1676" s="108">
        <v>0</v>
      </c>
      <c r="W1676" s="109">
        <v>250455</v>
      </c>
      <c r="X1676" s="110">
        <v>0</v>
      </c>
      <c r="Y1676" s="111">
        <v>0</v>
      </c>
      <c r="Z1676" s="111">
        <v>678.32</v>
      </c>
      <c r="AA1676" s="111">
        <v>0</v>
      </c>
      <c r="AB1676" s="111">
        <v>0</v>
      </c>
      <c r="AC1676" s="111">
        <v>0</v>
      </c>
      <c r="AD1676" s="112">
        <v>250455</v>
      </c>
      <c r="AE1676" s="114">
        <v>44553</v>
      </c>
      <c r="AF1676" s="114">
        <v>44918</v>
      </c>
      <c r="AG1676" s="115">
        <v>250455</v>
      </c>
      <c r="AH1676" s="116" t="s">
        <v>903</v>
      </c>
      <c r="AI1676" s="116" t="s">
        <v>904</v>
      </c>
      <c r="AJ1676" s="14">
        <v>0</v>
      </c>
      <c r="AK1676" s="14">
        <v>0</v>
      </c>
      <c r="AL1676" s="14">
        <v>250455</v>
      </c>
      <c r="AM1676" s="14">
        <v>0</v>
      </c>
      <c r="AN1676" s="14">
        <v>0</v>
      </c>
      <c r="AO1676" s="14">
        <v>0</v>
      </c>
      <c r="AP1676" s="14">
        <v>0</v>
      </c>
      <c r="AQ1676" s="14">
        <v>0</v>
      </c>
      <c r="AR1676" s="14">
        <v>0</v>
      </c>
      <c r="AS1676" s="14">
        <v>0</v>
      </c>
      <c r="AT1676" s="14">
        <v>0</v>
      </c>
      <c r="AU1676" s="14">
        <v>0</v>
      </c>
      <c r="AV1676" s="14">
        <v>0</v>
      </c>
      <c r="AW1676" s="14">
        <v>0</v>
      </c>
      <c r="AX1676" s="14">
        <v>0</v>
      </c>
      <c r="AY1676" s="14">
        <f t="shared" si="78"/>
        <v>250455</v>
      </c>
      <c r="AZ1676" s="14">
        <f t="shared" si="79"/>
        <v>0</v>
      </c>
      <c r="BA1676" s="14">
        <f t="shared" si="80"/>
        <v>250455</v>
      </c>
    </row>
    <row r="1677" spans="1:53" x14ac:dyDescent="0.35">
      <c r="A1677" s="15" t="s">
        <v>2017</v>
      </c>
      <c r="B1677" s="117" t="s">
        <v>785</v>
      </c>
      <c r="C1677" s="105">
        <v>2</v>
      </c>
      <c r="D1677" s="105" t="s">
        <v>23</v>
      </c>
      <c r="E1677" s="104" t="s">
        <v>511</v>
      </c>
      <c r="F1677" s="104" t="s">
        <v>880</v>
      </c>
      <c r="G1677" s="104" t="s">
        <v>1219</v>
      </c>
      <c r="H1677" s="104" t="s">
        <v>908</v>
      </c>
      <c r="I1677" s="104" t="s">
        <v>1220</v>
      </c>
      <c r="J1677" s="104" t="s">
        <v>910</v>
      </c>
      <c r="K1677" s="104" t="s">
        <v>685</v>
      </c>
      <c r="L1677" s="104" t="s">
        <v>884</v>
      </c>
      <c r="M1677" s="104" t="s">
        <v>902</v>
      </c>
      <c r="N1677" s="107">
        <v>1</v>
      </c>
      <c r="O1677" s="107">
        <v>1</v>
      </c>
      <c r="P1677" s="107">
        <v>1</v>
      </c>
      <c r="Q1677" s="107">
        <v>1</v>
      </c>
      <c r="R1677" s="107">
        <v>1</v>
      </c>
      <c r="S1677" s="107">
        <v>1</v>
      </c>
      <c r="T1677" s="108">
        <v>0</v>
      </c>
      <c r="U1677" s="108">
        <v>0</v>
      </c>
      <c r="V1677" s="108">
        <v>0</v>
      </c>
      <c r="W1677" s="109">
        <v>89827.5</v>
      </c>
      <c r="X1677" s="110">
        <v>0</v>
      </c>
      <c r="Y1677" s="111">
        <v>0</v>
      </c>
      <c r="Z1677" s="111">
        <v>285.95</v>
      </c>
      <c r="AA1677" s="111">
        <v>0</v>
      </c>
      <c r="AB1677" s="111">
        <v>0</v>
      </c>
      <c r="AC1677" s="111">
        <v>0</v>
      </c>
      <c r="AD1677" s="112">
        <v>89827.5</v>
      </c>
      <c r="AE1677" s="114">
        <v>44553</v>
      </c>
      <c r="AF1677" s="114">
        <v>45283</v>
      </c>
      <c r="AG1677" s="115">
        <v>89827.5</v>
      </c>
      <c r="AH1677" s="116" t="s">
        <v>903</v>
      </c>
      <c r="AI1677" s="116" t="s">
        <v>904</v>
      </c>
      <c r="AJ1677" s="14">
        <v>0</v>
      </c>
      <c r="AK1677" s="14">
        <v>0</v>
      </c>
      <c r="AL1677" s="14">
        <v>0</v>
      </c>
      <c r="AM1677" s="14">
        <v>0</v>
      </c>
      <c r="AN1677" s="14">
        <v>0</v>
      </c>
      <c r="AO1677" s="14">
        <v>0</v>
      </c>
      <c r="AP1677" s="14">
        <v>0</v>
      </c>
      <c r="AQ1677" s="14">
        <v>0</v>
      </c>
      <c r="AR1677" s="14">
        <v>44913.75</v>
      </c>
      <c r="AS1677" s="14">
        <v>0</v>
      </c>
      <c r="AT1677" s="14">
        <v>0</v>
      </c>
      <c r="AU1677" s="14">
        <v>0</v>
      </c>
      <c r="AV1677" s="14">
        <v>0</v>
      </c>
      <c r="AW1677" s="14">
        <v>0</v>
      </c>
      <c r="AX1677" s="14">
        <v>44913.75</v>
      </c>
      <c r="AY1677" s="14">
        <f t="shared" si="78"/>
        <v>0</v>
      </c>
      <c r="AZ1677" s="14">
        <f t="shared" si="79"/>
        <v>89827.5</v>
      </c>
      <c r="BA1677" s="14">
        <f t="shared" si="80"/>
        <v>89827.5</v>
      </c>
    </row>
    <row r="1678" spans="1:53" x14ac:dyDescent="0.35">
      <c r="A1678" s="15" t="s">
        <v>3418</v>
      </c>
      <c r="B1678" s="117" t="s">
        <v>785</v>
      </c>
      <c r="C1678" s="105">
        <v>3</v>
      </c>
      <c r="D1678" s="105" t="s">
        <v>23</v>
      </c>
      <c r="E1678" s="104" t="s">
        <v>511</v>
      </c>
      <c r="F1678" s="104" t="s">
        <v>880</v>
      </c>
      <c r="G1678" s="104" t="s">
        <v>1219</v>
      </c>
      <c r="H1678" s="104" t="s">
        <v>908</v>
      </c>
      <c r="I1678" s="104" t="s">
        <v>1220</v>
      </c>
      <c r="J1678" s="104" t="s">
        <v>910</v>
      </c>
      <c r="K1678" s="104" t="s">
        <v>685</v>
      </c>
      <c r="L1678" s="104" t="s">
        <v>884</v>
      </c>
      <c r="M1678" s="104" t="s">
        <v>902</v>
      </c>
      <c r="N1678" s="107">
        <v>1</v>
      </c>
      <c r="O1678" s="107">
        <v>1</v>
      </c>
      <c r="P1678" s="107">
        <v>1</v>
      </c>
      <c r="Q1678" s="107">
        <v>1</v>
      </c>
      <c r="R1678" s="107">
        <v>1</v>
      </c>
      <c r="S1678" s="107">
        <v>1</v>
      </c>
      <c r="T1678" s="108">
        <v>0</v>
      </c>
      <c r="U1678" s="108">
        <v>0</v>
      </c>
      <c r="V1678" s="108">
        <v>0</v>
      </c>
      <c r="W1678" s="109">
        <v>197355</v>
      </c>
      <c r="X1678" s="110">
        <v>0</v>
      </c>
      <c r="Y1678" s="111">
        <v>0</v>
      </c>
      <c r="Z1678" s="111">
        <v>707.19</v>
      </c>
      <c r="AA1678" s="111">
        <v>0</v>
      </c>
      <c r="AB1678" s="111">
        <v>0</v>
      </c>
      <c r="AC1678" s="111">
        <v>0</v>
      </c>
      <c r="AD1678" s="112">
        <v>197355</v>
      </c>
      <c r="AE1678" s="114">
        <v>44553</v>
      </c>
      <c r="AF1678" s="114">
        <v>45649</v>
      </c>
      <c r="AG1678" s="115">
        <v>197355</v>
      </c>
      <c r="AH1678" s="116" t="s">
        <v>903</v>
      </c>
      <c r="AI1678" s="116" t="s">
        <v>904</v>
      </c>
      <c r="AJ1678" s="14">
        <v>0</v>
      </c>
      <c r="AK1678" s="14">
        <v>0</v>
      </c>
      <c r="AL1678" s="14">
        <v>0</v>
      </c>
      <c r="AM1678" s="14">
        <v>0</v>
      </c>
      <c r="AN1678" s="14">
        <v>0</v>
      </c>
      <c r="AO1678" s="14">
        <v>0</v>
      </c>
      <c r="AP1678" s="14">
        <v>0</v>
      </c>
      <c r="AQ1678" s="14">
        <v>0</v>
      </c>
      <c r="AR1678" s="14">
        <v>0</v>
      </c>
      <c r="AS1678" s="14">
        <v>0</v>
      </c>
      <c r="AT1678" s="14">
        <v>0</v>
      </c>
      <c r="AU1678" s="14">
        <v>0</v>
      </c>
      <c r="AV1678" s="14">
        <v>0</v>
      </c>
      <c r="AW1678" s="14">
        <v>0</v>
      </c>
      <c r="AX1678" s="14">
        <v>0</v>
      </c>
      <c r="AY1678" s="14">
        <f t="shared" si="78"/>
        <v>0</v>
      </c>
      <c r="AZ1678" s="14">
        <f t="shared" si="79"/>
        <v>0</v>
      </c>
      <c r="BA1678" s="14">
        <f t="shared" si="80"/>
        <v>0</v>
      </c>
    </row>
    <row r="1679" spans="1:53" x14ac:dyDescent="0.35">
      <c r="A1679" s="15" t="s">
        <v>3419</v>
      </c>
      <c r="B1679" s="117" t="s">
        <v>785</v>
      </c>
      <c r="C1679" s="105">
        <v>4</v>
      </c>
      <c r="D1679" s="105" t="s">
        <v>23</v>
      </c>
      <c r="E1679" s="104" t="s">
        <v>511</v>
      </c>
      <c r="F1679" s="104" t="s">
        <v>880</v>
      </c>
      <c r="G1679" s="104" t="s">
        <v>1219</v>
      </c>
      <c r="H1679" s="104" t="s">
        <v>908</v>
      </c>
      <c r="I1679" s="104" t="s">
        <v>1220</v>
      </c>
      <c r="J1679" s="104" t="s">
        <v>910</v>
      </c>
      <c r="K1679" s="104" t="s">
        <v>685</v>
      </c>
      <c r="L1679" s="104" t="s">
        <v>884</v>
      </c>
      <c r="M1679" s="104" t="s">
        <v>902</v>
      </c>
      <c r="N1679" s="107">
        <v>1</v>
      </c>
      <c r="O1679" s="107">
        <v>1</v>
      </c>
      <c r="P1679" s="107">
        <v>1</v>
      </c>
      <c r="Q1679" s="107">
        <v>1</v>
      </c>
      <c r="R1679" s="107">
        <v>1</v>
      </c>
      <c r="S1679" s="107">
        <v>1</v>
      </c>
      <c r="T1679" s="108">
        <v>0</v>
      </c>
      <c r="U1679" s="108">
        <v>0</v>
      </c>
      <c r="V1679" s="108">
        <v>0</v>
      </c>
      <c r="W1679" s="109">
        <v>263730</v>
      </c>
      <c r="X1679" s="110">
        <v>0</v>
      </c>
      <c r="Y1679" s="111">
        <v>0</v>
      </c>
      <c r="Z1679" s="111">
        <v>1035.1400000000001</v>
      </c>
      <c r="AA1679" s="111">
        <v>0</v>
      </c>
      <c r="AB1679" s="111">
        <v>0</v>
      </c>
      <c r="AC1679" s="111">
        <v>0</v>
      </c>
      <c r="AD1679" s="112">
        <v>263730</v>
      </c>
      <c r="AE1679" s="114">
        <v>44553</v>
      </c>
      <c r="AF1679" s="114">
        <v>46014</v>
      </c>
      <c r="AG1679" s="115">
        <v>263730</v>
      </c>
      <c r="AH1679" s="116" t="s">
        <v>903</v>
      </c>
      <c r="AI1679" s="116" t="s">
        <v>904</v>
      </c>
      <c r="AJ1679" s="14">
        <v>0</v>
      </c>
      <c r="AK1679" s="14">
        <v>0</v>
      </c>
      <c r="AL1679" s="14">
        <v>0</v>
      </c>
      <c r="AM1679" s="14">
        <v>0</v>
      </c>
      <c r="AN1679" s="14">
        <v>0</v>
      </c>
      <c r="AO1679" s="14">
        <v>0</v>
      </c>
      <c r="AP1679" s="14">
        <v>0</v>
      </c>
      <c r="AQ1679" s="14">
        <v>0</v>
      </c>
      <c r="AR1679" s="14">
        <v>0</v>
      </c>
      <c r="AS1679" s="14">
        <v>0</v>
      </c>
      <c r="AT1679" s="14">
        <v>0</v>
      </c>
      <c r="AU1679" s="14">
        <v>0</v>
      </c>
      <c r="AV1679" s="14">
        <v>0</v>
      </c>
      <c r="AW1679" s="14">
        <v>0</v>
      </c>
      <c r="AX1679" s="14">
        <v>0</v>
      </c>
      <c r="AY1679" s="14">
        <f t="shared" si="78"/>
        <v>0</v>
      </c>
      <c r="AZ1679" s="14">
        <f t="shared" si="79"/>
        <v>0</v>
      </c>
      <c r="BA1679" s="14">
        <f t="shared" si="80"/>
        <v>0</v>
      </c>
    </row>
    <row r="1680" spans="1:53" x14ac:dyDescent="0.35">
      <c r="A1680" s="15" t="s">
        <v>3420</v>
      </c>
      <c r="B1680" s="117" t="s">
        <v>785</v>
      </c>
      <c r="C1680" s="105">
        <v>5</v>
      </c>
      <c r="D1680" s="105" t="s">
        <v>23</v>
      </c>
      <c r="E1680" s="104" t="s">
        <v>511</v>
      </c>
      <c r="F1680" s="104" t="s">
        <v>880</v>
      </c>
      <c r="G1680" s="104" t="s">
        <v>1219</v>
      </c>
      <c r="H1680" s="104" t="s">
        <v>908</v>
      </c>
      <c r="I1680" s="104" t="s">
        <v>1220</v>
      </c>
      <c r="J1680" s="104" t="s">
        <v>910</v>
      </c>
      <c r="K1680" s="104" t="s">
        <v>685</v>
      </c>
      <c r="L1680" s="104" t="s">
        <v>884</v>
      </c>
      <c r="M1680" s="104" t="s">
        <v>902</v>
      </c>
      <c r="N1680" s="107">
        <v>1</v>
      </c>
      <c r="O1680" s="107">
        <v>1</v>
      </c>
      <c r="P1680" s="107">
        <v>1</v>
      </c>
      <c r="Q1680" s="107">
        <v>1</v>
      </c>
      <c r="R1680" s="107">
        <v>1</v>
      </c>
      <c r="S1680" s="107">
        <v>1</v>
      </c>
      <c r="T1680" s="108">
        <v>0</v>
      </c>
      <c r="U1680" s="108">
        <v>0</v>
      </c>
      <c r="V1680" s="108">
        <v>0</v>
      </c>
      <c r="W1680" s="109">
        <v>1078520</v>
      </c>
      <c r="X1680" s="110">
        <v>0</v>
      </c>
      <c r="Y1680" s="111">
        <v>0</v>
      </c>
      <c r="Z1680" s="111">
        <v>4556.75</v>
      </c>
      <c r="AA1680" s="111">
        <v>0</v>
      </c>
      <c r="AB1680" s="111">
        <v>0</v>
      </c>
      <c r="AC1680" s="111">
        <v>0</v>
      </c>
      <c r="AD1680" s="112">
        <v>1078520</v>
      </c>
      <c r="AE1680" s="114">
        <v>44553</v>
      </c>
      <c r="AF1680" s="114">
        <v>46379</v>
      </c>
      <c r="AG1680" s="115">
        <v>1078520</v>
      </c>
      <c r="AH1680" s="116" t="s">
        <v>903</v>
      </c>
      <c r="AI1680" s="116" t="s">
        <v>904</v>
      </c>
      <c r="AJ1680" s="14">
        <v>0</v>
      </c>
      <c r="AK1680" s="14">
        <v>0</v>
      </c>
      <c r="AL1680" s="14">
        <v>0</v>
      </c>
      <c r="AM1680" s="14">
        <v>0</v>
      </c>
      <c r="AN1680" s="14">
        <v>0</v>
      </c>
      <c r="AO1680" s="14">
        <v>0</v>
      </c>
      <c r="AP1680" s="14">
        <v>0</v>
      </c>
      <c r="AQ1680" s="14">
        <v>0</v>
      </c>
      <c r="AR1680" s="14">
        <v>0</v>
      </c>
      <c r="AS1680" s="14">
        <v>0</v>
      </c>
      <c r="AT1680" s="14">
        <v>0</v>
      </c>
      <c r="AU1680" s="14">
        <v>0</v>
      </c>
      <c r="AV1680" s="14">
        <v>0</v>
      </c>
      <c r="AW1680" s="14">
        <v>0</v>
      </c>
      <c r="AX1680" s="14">
        <v>0</v>
      </c>
      <c r="AY1680" s="14">
        <f t="shared" si="78"/>
        <v>0</v>
      </c>
      <c r="AZ1680" s="14">
        <f t="shared" si="79"/>
        <v>0</v>
      </c>
      <c r="BA1680" s="14">
        <f t="shared" si="80"/>
        <v>0</v>
      </c>
    </row>
    <row r="1681" spans="1:53" x14ac:dyDescent="0.35">
      <c r="A1681" s="15" t="s">
        <v>3421</v>
      </c>
      <c r="B1681" s="117" t="s">
        <v>785</v>
      </c>
      <c r="C1681" s="105">
        <v>6</v>
      </c>
      <c r="D1681" s="105" t="s">
        <v>23</v>
      </c>
      <c r="E1681" s="104" t="s">
        <v>511</v>
      </c>
      <c r="F1681" s="104" t="s">
        <v>880</v>
      </c>
      <c r="G1681" s="104" t="s">
        <v>1219</v>
      </c>
      <c r="H1681" s="104" t="s">
        <v>908</v>
      </c>
      <c r="I1681" s="104" t="s">
        <v>1220</v>
      </c>
      <c r="J1681" s="104" t="s">
        <v>910</v>
      </c>
      <c r="K1681" s="104" t="s">
        <v>685</v>
      </c>
      <c r="L1681" s="104" t="s">
        <v>884</v>
      </c>
      <c r="M1681" s="104" t="s">
        <v>902</v>
      </c>
      <c r="N1681" s="107">
        <v>1</v>
      </c>
      <c r="O1681" s="107">
        <v>1</v>
      </c>
      <c r="P1681" s="107">
        <v>1</v>
      </c>
      <c r="Q1681" s="107">
        <v>1</v>
      </c>
      <c r="R1681" s="107">
        <v>1</v>
      </c>
      <c r="S1681" s="107">
        <v>1</v>
      </c>
      <c r="T1681" s="108">
        <v>0</v>
      </c>
      <c r="U1681" s="108">
        <v>0</v>
      </c>
      <c r="V1681" s="108">
        <v>0</v>
      </c>
      <c r="W1681" s="109">
        <v>4820447.5</v>
      </c>
      <c r="X1681" s="110">
        <v>0</v>
      </c>
      <c r="Y1681" s="111">
        <v>0</v>
      </c>
      <c r="Z1681" s="111">
        <v>21531.33</v>
      </c>
      <c r="AA1681" s="111">
        <v>0</v>
      </c>
      <c r="AB1681" s="111">
        <v>0</v>
      </c>
      <c r="AC1681" s="111">
        <v>0</v>
      </c>
      <c r="AD1681" s="112">
        <v>4820447.5</v>
      </c>
      <c r="AE1681" s="114">
        <v>44553</v>
      </c>
      <c r="AF1681" s="114">
        <v>46744</v>
      </c>
      <c r="AG1681" s="115">
        <v>4820447.5</v>
      </c>
      <c r="AH1681" s="116" t="s">
        <v>903</v>
      </c>
      <c r="AI1681" s="116" t="s">
        <v>904</v>
      </c>
      <c r="AJ1681" s="14">
        <v>0</v>
      </c>
      <c r="AK1681" s="14">
        <v>0</v>
      </c>
      <c r="AL1681" s="14">
        <v>0</v>
      </c>
      <c r="AM1681" s="14">
        <v>0</v>
      </c>
      <c r="AN1681" s="14">
        <v>0</v>
      </c>
      <c r="AO1681" s="14">
        <v>0</v>
      </c>
      <c r="AP1681" s="14">
        <v>0</v>
      </c>
      <c r="AQ1681" s="14">
        <v>0</v>
      </c>
      <c r="AR1681" s="14">
        <v>0</v>
      </c>
      <c r="AS1681" s="14">
        <v>0</v>
      </c>
      <c r="AT1681" s="14">
        <v>0</v>
      </c>
      <c r="AU1681" s="14">
        <v>0</v>
      </c>
      <c r="AV1681" s="14">
        <v>0</v>
      </c>
      <c r="AW1681" s="14">
        <v>0</v>
      </c>
      <c r="AX1681" s="14">
        <v>0</v>
      </c>
      <c r="AY1681" s="14">
        <f t="shared" si="78"/>
        <v>0</v>
      </c>
      <c r="AZ1681" s="14">
        <f t="shared" si="79"/>
        <v>0</v>
      </c>
      <c r="BA1681" s="14">
        <f t="shared" si="80"/>
        <v>0</v>
      </c>
    </row>
    <row r="1682" spans="1:53" x14ac:dyDescent="0.35">
      <c r="A1682" s="15" t="s">
        <v>3422</v>
      </c>
      <c r="B1682" s="117" t="s">
        <v>785</v>
      </c>
      <c r="C1682" s="105">
        <v>7</v>
      </c>
      <c r="D1682" s="105" t="s">
        <v>23</v>
      </c>
      <c r="E1682" s="104" t="s">
        <v>511</v>
      </c>
      <c r="F1682" s="104" t="s">
        <v>880</v>
      </c>
      <c r="G1682" s="104" t="s">
        <v>1219</v>
      </c>
      <c r="H1682" s="104" t="s">
        <v>908</v>
      </c>
      <c r="I1682" s="104" t="s">
        <v>1220</v>
      </c>
      <c r="J1682" s="104" t="s">
        <v>910</v>
      </c>
      <c r="K1682" s="104" t="s">
        <v>685</v>
      </c>
      <c r="L1682" s="104" t="s">
        <v>884</v>
      </c>
      <c r="M1682" s="104" t="s">
        <v>902</v>
      </c>
      <c r="N1682" s="107">
        <v>1</v>
      </c>
      <c r="O1682" s="107">
        <v>1</v>
      </c>
      <c r="P1682" s="107">
        <v>1</v>
      </c>
      <c r="Q1682" s="107">
        <v>1</v>
      </c>
      <c r="R1682" s="107">
        <v>1</v>
      </c>
      <c r="S1682" s="107">
        <v>1</v>
      </c>
      <c r="T1682" s="108">
        <v>0</v>
      </c>
      <c r="U1682" s="108">
        <v>0</v>
      </c>
      <c r="V1682" s="108">
        <v>0</v>
      </c>
      <c r="W1682" s="109">
        <v>419195</v>
      </c>
      <c r="X1682" s="110">
        <v>0</v>
      </c>
      <c r="Y1682" s="111">
        <v>0</v>
      </c>
      <c r="Z1682" s="111">
        <v>1970.22</v>
      </c>
      <c r="AA1682" s="111">
        <v>0</v>
      </c>
      <c r="AB1682" s="111">
        <v>0</v>
      </c>
      <c r="AC1682" s="111">
        <v>0</v>
      </c>
      <c r="AD1682" s="112">
        <v>419195</v>
      </c>
      <c r="AE1682" s="114">
        <v>44553</v>
      </c>
      <c r="AF1682" s="114">
        <v>47110</v>
      </c>
      <c r="AG1682" s="115">
        <v>419195</v>
      </c>
      <c r="AH1682" s="116" t="s">
        <v>903</v>
      </c>
      <c r="AI1682" s="116" t="s">
        <v>904</v>
      </c>
      <c r="AJ1682" s="14">
        <v>0</v>
      </c>
      <c r="AK1682" s="14">
        <v>0</v>
      </c>
      <c r="AL1682" s="14">
        <v>0</v>
      </c>
      <c r="AM1682" s="14">
        <v>0</v>
      </c>
      <c r="AN1682" s="14">
        <v>0</v>
      </c>
      <c r="AO1682" s="14">
        <v>0</v>
      </c>
      <c r="AP1682" s="14">
        <v>0</v>
      </c>
      <c r="AQ1682" s="14">
        <v>0</v>
      </c>
      <c r="AR1682" s="14">
        <v>0</v>
      </c>
      <c r="AS1682" s="14">
        <v>0</v>
      </c>
      <c r="AT1682" s="14">
        <v>0</v>
      </c>
      <c r="AU1682" s="14">
        <v>0</v>
      </c>
      <c r="AV1682" s="14">
        <v>0</v>
      </c>
      <c r="AW1682" s="14">
        <v>0</v>
      </c>
      <c r="AX1682" s="14">
        <v>0</v>
      </c>
      <c r="AY1682" s="14">
        <f t="shared" si="78"/>
        <v>0</v>
      </c>
      <c r="AZ1682" s="14">
        <f t="shared" si="79"/>
        <v>0</v>
      </c>
      <c r="BA1682" s="14">
        <f t="shared" si="80"/>
        <v>0</v>
      </c>
    </row>
    <row r="1683" spans="1:53" x14ac:dyDescent="0.35">
      <c r="A1683" s="15" t="s">
        <v>3423</v>
      </c>
      <c r="B1683" s="117" t="s">
        <v>785</v>
      </c>
      <c r="C1683" s="105">
        <v>8</v>
      </c>
      <c r="D1683" s="105" t="s">
        <v>23</v>
      </c>
      <c r="E1683" s="104" t="s">
        <v>511</v>
      </c>
      <c r="F1683" s="104" t="s">
        <v>880</v>
      </c>
      <c r="G1683" s="104" t="s">
        <v>1219</v>
      </c>
      <c r="H1683" s="104" t="s">
        <v>908</v>
      </c>
      <c r="I1683" s="104" t="s">
        <v>1220</v>
      </c>
      <c r="J1683" s="104" t="s">
        <v>910</v>
      </c>
      <c r="K1683" s="104" t="s">
        <v>685</v>
      </c>
      <c r="L1683" s="104" t="s">
        <v>884</v>
      </c>
      <c r="M1683" s="104" t="s">
        <v>902</v>
      </c>
      <c r="N1683" s="107">
        <v>1</v>
      </c>
      <c r="O1683" s="107">
        <v>1</v>
      </c>
      <c r="P1683" s="107">
        <v>1</v>
      </c>
      <c r="Q1683" s="107">
        <v>1</v>
      </c>
      <c r="R1683" s="107">
        <v>1</v>
      </c>
      <c r="S1683" s="107">
        <v>1</v>
      </c>
      <c r="T1683" s="108">
        <v>0</v>
      </c>
      <c r="U1683" s="108">
        <v>0</v>
      </c>
      <c r="V1683" s="108">
        <v>0</v>
      </c>
      <c r="W1683" s="109">
        <v>53100</v>
      </c>
      <c r="X1683" s="110">
        <v>0</v>
      </c>
      <c r="Y1683" s="111">
        <v>0</v>
      </c>
      <c r="Z1683" s="111">
        <v>262.39999999999998</v>
      </c>
      <c r="AA1683" s="111">
        <v>0</v>
      </c>
      <c r="AB1683" s="111">
        <v>0</v>
      </c>
      <c r="AC1683" s="111">
        <v>0</v>
      </c>
      <c r="AD1683" s="112">
        <v>53100</v>
      </c>
      <c r="AE1683" s="114">
        <v>44553</v>
      </c>
      <c r="AF1683" s="114">
        <v>47475</v>
      </c>
      <c r="AG1683" s="115">
        <v>53100</v>
      </c>
      <c r="AH1683" s="116" t="s">
        <v>903</v>
      </c>
      <c r="AI1683" s="116" t="s">
        <v>904</v>
      </c>
      <c r="AJ1683" s="14">
        <v>0</v>
      </c>
      <c r="AK1683" s="14">
        <v>0</v>
      </c>
      <c r="AL1683" s="14">
        <v>0</v>
      </c>
      <c r="AM1683" s="14">
        <v>0</v>
      </c>
      <c r="AN1683" s="14">
        <v>0</v>
      </c>
      <c r="AO1683" s="14">
        <v>0</v>
      </c>
      <c r="AP1683" s="14">
        <v>0</v>
      </c>
      <c r="AQ1683" s="14">
        <v>0</v>
      </c>
      <c r="AR1683" s="14">
        <v>0</v>
      </c>
      <c r="AS1683" s="14">
        <v>0</v>
      </c>
      <c r="AT1683" s="14">
        <v>0</v>
      </c>
      <c r="AU1683" s="14">
        <v>0</v>
      </c>
      <c r="AV1683" s="14">
        <v>0</v>
      </c>
      <c r="AW1683" s="14">
        <v>0</v>
      </c>
      <c r="AX1683" s="14">
        <v>0</v>
      </c>
      <c r="AY1683" s="14">
        <f t="shared" si="78"/>
        <v>0</v>
      </c>
      <c r="AZ1683" s="14">
        <f t="shared" si="79"/>
        <v>0</v>
      </c>
      <c r="BA1683" s="14">
        <f t="shared" si="80"/>
        <v>0</v>
      </c>
    </row>
    <row r="1684" spans="1:53" x14ac:dyDescent="0.35">
      <c r="A1684" s="15" t="s">
        <v>3424</v>
      </c>
      <c r="B1684" s="117" t="s">
        <v>1562</v>
      </c>
      <c r="C1684" s="105">
        <v>1</v>
      </c>
      <c r="D1684" s="105" t="s">
        <v>23</v>
      </c>
      <c r="E1684" s="104" t="s">
        <v>511</v>
      </c>
      <c r="F1684" s="104" t="s">
        <v>880</v>
      </c>
      <c r="G1684" s="104" t="s">
        <v>899</v>
      </c>
      <c r="H1684" s="104" t="s">
        <v>900</v>
      </c>
      <c r="I1684" s="104" t="s">
        <v>882</v>
      </c>
      <c r="J1684" s="104" t="s">
        <v>901</v>
      </c>
      <c r="K1684" s="104" t="s">
        <v>1563</v>
      </c>
      <c r="L1684" s="104" t="s">
        <v>884</v>
      </c>
      <c r="M1684" s="104" t="s">
        <v>902</v>
      </c>
      <c r="N1684" s="107">
        <v>1</v>
      </c>
      <c r="O1684" s="107">
        <v>1</v>
      </c>
      <c r="P1684" s="107">
        <v>1</v>
      </c>
      <c r="Q1684" s="107">
        <v>0</v>
      </c>
      <c r="R1684" s="107">
        <v>0</v>
      </c>
      <c r="S1684" s="107">
        <v>1</v>
      </c>
      <c r="T1684" s="108">
        <v>1</v>
      </c>
      <c r="U1684" s="108">
        <v>1</v>
      </c>
      <c r="V1684" s="108">
        <v>0</v>
      </c>
      <c r="W1684" s="109">
        <v>1003784.45</v>
      </c>
      <c r="X1684" s="110">
        <v>0</v>
      </c>
      <c r="Y1684" s="111">
        <v>0</v>
      </c>
      <c r="Z1684" s="111">
        <v>0</v>
      </c>
      <c r="AA1684" s="111">
        <v>0</v>
      </c>
      <c r="AB1684" s="111">
        <v>0</v>
      </c>
      <c r="AC1684" s="111">
        <v>0</v>
      </c>
      <c r="AD1684" s="112">
        <v>1003784.45</v>
      </c>
      <c r="AE1684" s="114">
        <v>44291</v>
      </c>
      <c r="AF1684" s="114">
        <v>45387</v>
      </c>
      <c r="AG1684" s="115">
        <v>1003784.45</v>
      </c>
      <c r="AH1684" s="116" t="s">
        <v>903</v>
      </c>
      <c r="AI1684" s="116" t="s">
        <v>904</v>
      </c>
      <c r="AJ1684" s="14">
        <v>0</v>
      </c>
      <c r="AK1684" s="14">
        <v>0</v>
      </c>
      <c r="AL1684" s="14">
        <v>0</v>
      </c>
      <c r="AM1684" s="14">
        <v>0</v>
      </c>
      <c r="AN1684" s="14">
        <v>0</v>
      </c>
      <c r="AO1684" s="14">
        <v>0</v>
      </c>
      <c r="AP1684" s="14">
        <v>0</v>
      </c>
      <c r="AQ1684" s="14">
        <v>0</v>
      </c>
      <c r="AR1684" s="14">
        <v>0</v>
      </c>
      <c r="AS1684" s="14">
        <v>0</v>
      </c>
      <c r="AT1684" s="14">
        <v>0</v>
      </c>
      <c r="AU1684" s="14">
        <v>0</v>
      </c>
      <c r="AV1684" s="14">
        <v>0</v>
      </c>
      <c r="AW1684" s="14">
        <v>0</v>
      </c>
      <c r="AX1684" s="14">
        <v>0</v>
      </c>
      <c r="AY1684" s="14">
        <f t="shared" si="78"/>
        <v>0</v>
      </c>
      <c r="AZ1684" s="14">
        <f t="shared" si="79"/>
        <v>0</v>
      </c>
      <c r="BA1684" s="14">
        <f t="shared" si="80"/>
        <v>0</v>
      </c>
    </row>
    <row r="1685" spans="1:53" x14ac:dyDescent="0.35">
      <c r="A1685" s="15" t="s">
        <v>2018</v>
      </c>
      <c r="B1685" s="117" t="s">
        <v>786</v>
      </c>
      <c r="C1685" s="105">
        <v>1</v>
      </c>
      <c r="D1685" s="105" t="s">
        <v>23</v>
      </c>
      <c r="E1685" s="104" t="s">
        <v>511</v>
      </c>
      <c r="F1685" s="104" t="s">
        <v>880</v>
      </c>
      <c r="G1685" s="104" t="s">
        <v>1219</v>
      </c>
      <c r="H1685" s="104" t="s">
        <v>908</v>
      </c>
      <c r="I1685" s="104" t="s">
        <v>1220</v>
      </c>
      <c r="J1685" s="104" t="s">
        <v>910</v>
      </c>
      <c r="K1685" s="104" t="s">
        <v>685</v>
      </c>
      <c r="L1685" s="104" t="s">
        <v>884</v>
      </c>
      <c r="M1685" s="104" t="s">
        <v>902</v>
      </c>
      <c r="N1685" s="107">
        <v>1</v>
      </c>
      <c r="O1685" s="107">
        <v>1</v>
      </c>
      <c r="P1685" s="107">
        <v>1</v>
      </c>
      <c r="Q1685" s="107">
        <v>1</v>
      </c>
      <c r="R1685" s="107">
        <v>1</v>
      </c>
      <c r="S1685" s="107">
        <v>1</v>
      </c>
      <c r="T1685" s="108">
        <v>0</v>
      </c>
      <c r="U1685" s="108">
        <v>0</v>
      </c>
      <c r="V1685" s="108">
        <v>0</v>
      </c>
      <c r="W1685" s="109">
        <v>88942.5</v>
      </c>
      <c r="X1685" s="110">
        <v>0</v>
      </c>
      <c r="Y1685" s="111">
        <v>0</v>
      </c>
      <c r="Z1685" s="111">
        <v>283.13</v>
      </c>
      <c r="AA1685" s="111">
        <v>0</v>
      </c>
      <c r="AB1685" s="111">
        <v>0</v>
      </c>
      <c r="AC1685" s="111">
        <v>0</v>
      </c>
      <c r="AD1685" s="112">
        <v>88942.5</v>
      </c>
      <c r="AE1685" s="114">
        <v>44558</v>
      </c>
      <c r="AF1685" s="114">
        <v>45288</v>
      </c>
      <c r="AG1685" s="115">
        <v>88942.5</v>
      </c>
      <c r="AH1685" s="116" t="s">
        <v>903</v>
      </c>
      <c r="AI1685" s="116" t="s">
        <v>904</v>
      </c>
      <c r="AJ1685" s="14">
        <v>0</v>
      </c>
      <c r="AK1685" s="14">
        <v>0</v>
      </c>
      <c r="AL1685" s="14">
        <v>0</v>
      </c>
      <c r="AM1685" s="14">
        <v>0</v>
      </c>
      <c r="AN1685" s="14">
        <v>0</v>
      </c>
      <c r="AO1685" s="14">
        <v>0</v>
      </c>
      <c r="AP1685" s="14">
        <v>0</v>
      </c>
      <c r="AQ1685" s="14">
        <v>0</v>
      </c>
      <c r="AR1685" s="14">
        <v>44471.25</v>
      </c>
      <c r="AS1685" s="14">
        <v>0</v>
      </c>
      <c r="AT1685" s="14">
        <v>0</v>
      </c>
      <c r="AU1685" s="14">
        <v>0</v>
      </c>
      <c r="AV1685" s="14">
        <v>0</v>
      </c>
      <c r="AW1685" s="14">
        <v>0</v>
      </c>
      <c r="AX1685" s="14">
        <v>44471.25</v>
      </c>
      <c r="AY1685" s="14">
        <f t="shared" si="78"/>
        <v>0</v>
      </c>
      <c r="AZ1685" s="14">
        <f t="shared" si="79"/>
        <v>88942.5</v>
      </c>
      <c r="BA1685" s="14">
        <f t="shared" si="80"/>
        <v>88942.5</v>
      </c>
    </row>
    <row r="1686" spans="1:53" x14ac:dyDescent="0.35">
      <c r="A1686" s="15" t="s">
        <v>3425</v>
      </c>
      <c r="B1686" s="117" t="s">
        <v>786</v>
      </c>
      <c r="C1686" s="105">
        <v>2</v>
      </c>
      <c r="D1686" s="105" t="s">
        <v>23</v>
      </c>
      <c r="E1686" s="104" t="s">
        <v>511</v>
      </c>
      <c r="F1686" s="104" t="s">
        <v>880</v>
      </c>
      <c r="G1686" s="104" t="s">
        <v>1219</v>
      </c>
      <c r="H1686" s="104" t="s">
        <v>908</v>
      </c>
      <c r="I1686" s="104" t="s">
        <v>1220</v>
      </c>
      <c r="J1686" s="104" t="s">
        <v>910</v>
      </c>
      <c r="K1686" s="104" t="s">
        <v>685</v>
      </c>
      <c r="L1686" s="104" t="s">
        <v>884</v>
      </c>
      <c r="M1686" s="104" t="s">
        <v>902</v>
      </c>
      <c r="N1686" s="107">
        <v>1</v>
      </c>
      <c r="O1686" s="107">
        <v>1</v>
      </c>
      <c r="P1686" s="107">
        <v>1</v>
      </c>
      <c r="Q1686" s="107">
        <v>1</v>
      </c>
      <c r="R1686" s="107">
        <v>1</v>
      </c>
      <c r="S1686" s="107">
        <v>1</v>
      </c>
      <c r="T1686" s="108">
        <v>0</v>
      </c>
      <c r="U1686" s="108">
        <v>0</v>
      </c>
      <c r="V1686" s="108">
        <v>0</v>
      </c>
      <c r="W1686" s="109">
        <v>297950</v>
      </c>
      <c r="X1686" s="110">
        <v>0</v>
      </c>
      <c r="Y1686" s="111">
        <v>0</v>
      </c>
      <c r="Z1686" s="111">
        <v>1067.6500000000001</v>
      </c>
      <c r="AA1686" s="111">
        <v>0</v>
      </c>
      <c r="AB1686" s="111">
        <v>0</v>
      </c>
      <c r="AC1686" s="111">
        <v>0</v>
      </c>
      <c r="AD1686" s="112">
        <v>297950</v>
      </c>
      <c r="AE1686" s="114">
        <v>44558</v>
      </c>
      <c r="AF1686" s="114">
        <v>45654</v>
      </c>
      <c r="AG1686" s="115">
        <v>297950</v>
      </c>
      <c r="AH1686" s="116" t="s">
        <v>903</v>
      </c>
      <c r="AI1686" s="116" t="s">
        <v>904</v>
      </c>
      <c r="AJ1686" s="14">
        <v>0</v>
      </c>
      <c r="AK1686" s="14">
        <v>0</v>
      </c>
      <c r="AL1686" s="14">
        <v>0</v>
      </c>
      <c r="AM1686" s="14">
        <v>0</v>
      </c>
      <c r="AN1686" s="14">
        <v>0</v>
      </c>
      <c r="AO1686" s="14">
        <v>0</v>
      </c>
      <c r="AP1686" s="14">
        <v>0</v>
      </c>
      <c r="AQ1686" s="14">
        <v>0</v>
      </c>
      <c r="AR1686" s="14">
        <v>0</v>
      </c>
      <c r="AS1686" s="14">
        <v>0</v>
      </c>
      <c r="AT1686" s="14">
        <v>0</v>
      </c>
      <c r="AU1686" s="14">
        <v>0</v>
      </c>
      <c r="AV1686" s="14">
        <v>0</v>
      </c>
      <c r="AW1686" s="14">
        <v>0</v>
      </c>
      <c r="AX1686" s="14">
        <v>0</v>
      </c>
      <c r="AY1686" s="14">
        <f t="shared" si="78"/>
        <v>0</v>
      </c>
      <c r="AZ1686" s="14">
        <f t="shared" si="79"/>
        <v>0</v>
      </c>
      <c r="BA1686" s="14">
        <f t="shared" si="80"/>
        <v>0</v>
      </c>
    </row>
    <row r="1687" spans="1:53" x14ac:dyDescent="0.35">
      <c r="A1687" s="15" t="s">
        <v>3426</v>
      </c>
      <c r="B1687" s="117" t="s">
        <v>786</v>
      </c>
      <c r="C1687" s="105">
        <v>3</v>
      </c>
      <c r="D1687" s="105" t="s">
        <v>23</v>
      </c>
      <c r="E1687" s="104" t="s">
        <v>511</v>
      </c>
      <c r="F1687" s="104" t="s">
        <v>880</v>
      </c>
      <c r="G1687" s="104" t="s">
        <v>1219</v>
      </c>
      <c r="H1687" s="104" t="s">
        <v>908</v>
      </c>
      <c r="I1687" s="104" t="s">
        <v>1220</v>
      </c>
      <c r="J1687" s="104" t="s">
        <v>910</v>
      </c>
      <c r="K1687" s="104" t="s">
        <v>685</v>
      </c>
      <c r="L1687" s="104" t="s">
        <v>884</v>
      </c>
      <c r="M1687" s="104" t="s">
        <v>902</v>
      </c>
      <c r="N1687" s="107">
        <v>1</v>
      </c>
      <c r="O1687" s="107">
        <v>1</v>
      </c>
      <c r="P1687" s="107">
        <v>1</v>
      </c>
      <c r="Q1687" s="107">
        <v>1</v>
      </c>
      <c r="R1687" s="107">
        <v>1</v>
      </c>
      <c r="S1687" s="107">
        <v>1</v>
      </c>
      <c r="T1687" s="108">
        <v>0</v>
      </c>
      <c r="U1687" s="108">
        <v>0</v>
      </c>
      <c r="V1687" s="108">
        <v>0</v>
      </c>
      <c r="W1687" s="109">
        <v>177295</v>
      </c>
      <c r="X1687" s="110">
        <v>0</v>
      </c>
      <c r="Y1687" s="111">
        <v>0</v>
      </c>
      <c r="Z1687" s="111">
        <v>695.88</v>
      </c>
      <c r="AA1687" s="111">
        <v>0</v>
      </c>
      <c r="AB1687" s="111">
        <v>0</v>
      </c>
      <c r="AC1687" s="111">
        <v>0</v>
      </c>
      <c r="AD1687" s="112">
        <v>177295</v>
      </c>
      <c r="AE1687" s="114">
        <v>44558</v>
      </c>
      <c r="AF1687" s="114">
        <v>46019</v>
      </c>
      <c r="AG1687" s="115">
        <v>177295</v>
      </c>
      <c r="AH1687" s="116" t="s">
        <v>903</v>
      </c>
      <c r="AI1687" s="116" t="s">
        <v>904</v>
      </c>
      <c r="AJ1687" s="14">
        <v>0</v>
      </c>
      <c r="AK1687" s="14">
        <v>0</v>
      </c>
      <c r="AL1687" s="14">
        <v>0</v>
      </c>
      <c r="AM1687" s="14">
        <v>0</v>
      </c>
      <c r="AN1687" s="14">
        <v>0</v>
      </c>
      <c r="AO1687" s="14">
        <v>0</v>
      </c>
      <c r="AP1687" s="14">
        <v>0</v>
      </c>
      <c r="AQ1687" s="14">
        <v>0</v>
      </c>
      <c r="AR1687" s="14">
        <v>0</v>
      </c>
      <c r="AS1687" s="14">
        <v>0</v>
      </c>
      <c r="AT1687" s="14">
        <v>0</v>
      </c>
      <c r="AU1687" s="14">
        <v>0</v>
      </c>
      <c r="AV1687" s="14">
        <v>0</v>
      </c>
      <c r="AW1687" s="14">
        <v>0</v>
      </c>
      <c r="AX1687" s="14">
        <v>0</v>
      </c>
      <c r="AY1687" s="14">
        <f t="shared" si="78"/>
        <v>0</v>
      </c>
      <c r="AZ1687" s="14">
        <f t="shared" si="79"/>
        <v>0</v>
      </c>
      <c r="BA1687" s="14">
        <f t="shared" si="80"/>
        <v>0</v>
      </c>
    </row>
    <row r="1688" spans="1:53" x14ac:dyDescent="0.35">
      <c r="A1688" s="15" t="s">
        <v>3427</v>
      </c>
      <c r="B1688" s="117" t="s">
        <v>786</v>
      </c>
      <c r="C1688" s="105">
        <v>4</v>
      </c>
      <c r="D1688" s="105" t="s">
        <v>23</v>
      </c>
      <c r="E1688" s="104" t="s">
        <v>511</v>
      </c>
      <c r="F1688" s="104" t="s">
        <v>880</v>
      </c>
      <c r="G1688" s="104" t="s">
        <v>1219</v>
      </c>
      <c r="H1688" s="104" t="s">
        <v>908</v>
      </c>
      <c r="I1688" s="104" t="s">
        <v>1220</v>
      </c>
      <c r="J1688" s="104" t="s">
        <v>910</v>
      </c>
      <c r="K1688" s="104" t="s">
        <v>685</v>
      </c>
      <c r="L1688" s="104" t="s">
        <v>884</v>
      </c>
      <c r="M1688" s="104" t="s">
        <v>902</v>
      </c>
      <c r="N1688" s="107">
        <v>1</v>
      </c>
      <c r="O1688" s="107">
        <v>1</v>
      </c>
      <c r="P1688" s="107">
        <v>1</v>
      </c>
      <c r="Q1688" s="107">
        <v>1</v>
      </c>
      <c r="R1688" s="107">
        <v>1</v>
      </c>
      <c r="S1688" s="107">
        <v>1</v>
      </c>
      <c r="T1688" s="108">
        <v>0</v>
      </c>
      <c r="U1688" s="108">
        <v>0</v>
      </c>
      <c r="V1688" s="108">
        <v>0</v>
      </c>
      <c r="W1688" s="109">
        <v>751807.5</v>
      </c>
      <c r="X1688" s="110">
        <v>0</v>
      </c>
      <c r="Y1688" s="111">
        <v>0</v>
      </c>
      <c r="Z1688" s="111">
        <v>3176.39</v>
      </c>
      <c r="AA1688" s="111">
        <v>0</v>
      </c>
      <c r="AB1688" s="111">
        <v>0</v>
      </c>
      <c r="AC1688" s="111">
        <v>0</v>
      </c>
      <c r="AD1688" s="112">
        <v>751807.5</v>
      </c>
      <c r="AE1688" s="114">
        <v>44558</v>
      </c>
      <c r="AF1688" s="114">
        <v>46384</v>
      </c>
      <c r="AG1688" s="115">
        <v>751807.5</v>
      </c>
      <c r="AH1688" s="116" t="s">
        <v>903</v>
      </c>
      <c r="AI1688" s="116" t="s">
        <v>904</v>
      </c>
      <c r="AJ1688" s="14">
        <v>0</v>
      </c>
      <c r="AK1688" s="14">
        <v>0</v>
      </c>
      <c r="AL1688" s="14">
        <v>0</v>
      </c>
      <c r="AM1688" s="14">
        <v>0</v>
      </c>
      <c r="AN1688" s="14">
        <v>0</v>
      </c>
      <c r="AO1688" s="14">
        <v>0</v>
      </c>
      <c r="AP1688" s="14">
        <v>0</v>
      </c>
      <c r="AQ1688" s="14">
        <v>0</v>
      </c>
      <c r="AR1688" s="14">
        <v>0</v>
      </c>
      <c r="AS1688" s="14">
        <v>0</v>
      </c>
      <c r="AT1688" s="14">
        <v>0</v>
      </c>
      <c r="AU1688" s="14">
        <v>0</v>
      </c>
      <c r="AV1688" s="14">
        <v>0</v>
      </c>
      <c r="AW1688" s="14">
        <v>0</v>
      </c>
      <c r="AX1688" s="14">
        <v>0</v>
      </c>
      <c r="AY1688" s="14">
        <f t="shared" si="78"/>
        <v>0</v>
      </c>
      <c r="AZ1688" s="14">
        <f t="shared" si="79"/>
        <v>0</v>
      </c>
      <c r="BA1688" s="14">
        <f t="shared" si="80"/>
        <v>0</v>
      </c>
    </row>
    <row r="1689" spans="1:53" x14ac:dyDescent="0.35">
      <c r="A1689" s="15" t="s">
        <v>3428</v>
      </c>
      <c r="B1689" s="117" t="s">
        <v>786</v>
      </c>
      <c r="C1689" s="105">
        <v>5</v>
      </c>
      <c r="D1689" s="105" t="s">
        <v>23</v>
      </c>
      <c r="E1689" s="104" t="s">
        <v>511</v>
      </c>
      <c r="F1689" s="104" t="s">
        <v>880</v>
      </c>
      <c r="G1689" s="104" t="s">
        <v>1219</v>
      </c>
      <c r="H1689" s="104" t="s">
        <v>908</v>
      </c>
      <c r="I1689" s="104" t="s">
        <v>1220</v>
      </c>
      <c r="J1689" s="104" t="s">
        <v>910</v>
      </c>
      <c r="K1689" s="104" t="s">
        <v>685</v>
      </c>
      <c r="L1689" s="104" t="s">
        <v>884</v>
      </c>
      <c r="M1689" s="104" t="s">
        <v>902</v>
      </c>
      <c r="N1689" s="107">
        <v>1</v>
      </c>
      <c r="O1689" s="107">
        <v>1</v>
      </c>
      <c r="P1689" s="107">
        <v>1</v>
      </c>
      <c r="Q1689" s="107">
        <v>1</v>
      </c>
      <c r="R1689" s="107">
        <v>1</v>
      </c>
      <c r="S1689" s="107">
        <v>1</v>
      </c>
      <c r="T1689" s="108">
        <v>0</v>
      </c>
      <c r="U1689" s="108">
        <v>0</v>
      </c>
      <c r="V1689" s="108">
        <v>0</v>
      </c>
      <c r="W1689" s="109">
        <v>1693447.5</v>
      </c>
      <c r="X1689" s="110">
        <v>0</v>
      </c>
      <c r="Y1689" s="111">
        <v>0</v>
      </c>
      <c r="Z1689" s="111">
        <v>7564.07</v>
      </c>
      <c r="AA1689" s="111">
        <v>0</v>
      </c>
      <c r="AB1689" s="111">
        <v>0</v>
      </c>
      <c r="AC1689" s="111">
        <v>0</v>
      </c>
      <c r="AD1689" s="112">
        <v>1693447.5</v>
      </c>
      <c r="AE1689" s="114">
        <v>44558</v>
      </c>
      <c r="AF1689" s="114">
        <v>46749</v>
      </c>
      <c r="AG1689" s="115">
        <v>1693447.5</v>
      </c>
      <c r="AH1689" s="116" t="s">
        <v>903</v>
      </c>
      <c r="AI1689" s="116" t="s">
        <v>904</v>
      </c>
      <c r="AJ1689" s="14">
        <v>0</v>
      </c>
      <c r="AK1689" s="14">
        <v>0</v>
      </c>
      <c r="AL1689" s="14">
        <v>0</v>
      </c>
      <c r="AM1689" s="14">
        <v>0</v>
      </c>
      <c r="AN1689" s="14">
        <v>0</v>
      </c>
      <c r="AO1689" s="14">
        <v>0</v>
      </c>
      <c r="AP1689" s="14">
        <v>0</v>
      </c>
      <c r="AQ1689" s="14">
        <v>0</v>
      </c>
      <c r="AR1689" s="14">
        <v>0</v>
      </c>
      <c r="AS1689" s="14">
        <v>0</v>
      </c>
      <c r="AT1689" s="14">
        <v>0</v>
      </c>
      <c r="AU1689" s="14">
        <v>0</v>
      </c>
      <c r="AV1689" s="14">
        <v>0</v>
      </c>
      <c r="AW1689" s="14">
        <v>0</v>
      </c>
      <c r="AX1689" s="14">
        <v>0</v>
      </c>
      <c r="AY1689" s="14">
        <f t="shared" si="78"/>
        <v>0</v>
      </c>
      <c r="AZ1689" s="14">
        <f t="shared" si="79"/>
        <v>0</v>
      </c>
      <c r="BA1689" s="14">
        <f t="shared" si="80"/>
        <v>0</v>
      </c>
    </row>
    <row r="1690" spans="1:53" x14ac:dyDescent="0.35">
      <c r="A1690" s="15" t="s">
        <v>3429</v>
      </c>
      <c r="B1690" s="117" t="s">
        <v>786</v>
      </c>
      <c r="C1690" s="105">
        <v>6</v>
      </c>
      <c r="D1690" s="105" t="s">
        <v>23</v>
      </c>
      <c r="E1690" s="104" t="s">
        <v>511</v>
      </c>
      <c r="F1690" s="104" t="s">
        <v>880</v>
      </c>
      <c r="G1690" s="104" t="s">
        <v>1219</v>
      </c>
      <c r="H1690" s="104" t="s">
        <v>908</v>
      </c>
      <c r="I1690" s="104" t="s">
        <v>1220</v>
      </c>
      <c r="J1690" s="104" t="s">
        <v>910</v>
      </c>
      <c r="K1690" s="104" t="s">
        <v>685</v>
      </c>
      <c r="L1690" s="104" t="s">
        <v>884</v>
      </c>
      <c r="M1690" s="104" t="s">
        <v>902</v>
      </c>
      <c r="N1690" s="107">
        <v>1</v>
      </c>
      <c r="O1690" s="107">
        <v>1</v>
      </c>
      <c r="P1690" s="107">
        <v>1</v>
      </c>
      <c r="Q1690" s="107">
        <v>1</v>
      </c>
      <c r="R1690" s="107">
        <v>1</v>
      </c>
      <c r="S1690" s="107">
        <v>1</v>
      </c>
      <c r="T1690" s="108">
        <v>0</v>
      </c>
      <c r="U1690" s="108">
        <v>0</v>
      </c>
      <c r="V1690" s="108">
        <v>0</v>
      </c>
      <c r="W1690" s="109">
        <v>938247.5</v>
      </c>
      <c r="X1690" s="110">
        <v>0</v>
      </c>
      <c r="Y1690" s="111">
        <v>0</v>
      </c>
      <c r="Z1690" s="111">
        <v>4409.76</v>
      </c>
      <c r="AA1690" s="111">
        <v>0</v>
      </c>
      <c r="AB1690" s="111">
        <v>0</v>
      </c>
      <c r="AC1690" s="111">
        <v>0</v>
      </c>
      <c r="AD1690" s="112">
        <v>938247.5</v>
      </c>
      <c r="AE1690" s="114">
        <v>44558</v>
      </c>
      <c r="AF1690" s="114">
        <v>47115</v>
      </c>
      <c r="AG1690" s="115">
        <v>938247.5</v>
      </c>
      <c r="AH1690" s="116" t="s">
        <v>903</v>
      </c>
      <c r="AI1690" s="116" t="s">
        <v>904</v>
      </c>
      <c r="AJ1690" s="14">
        <v>0</v>
      </c>
      <c r="AK1690" s="14">
        <v>0</v>
      </c>
      <c r="AL1690" s="14">
        <v>0</v>
      </c>
      <c r="AM1690" s="14">
        <v>0</v>
      </c>
      <c r="AN1690" s="14">
        <v>0</v>
      </c>
      <c r="AO1690" s="14">
        <v>0</v>
      </c>
      <c r="AP1690" s="14">
        <v>0</v>
      </c>
      <c r="AQ1690" s="14">
        <v>0</v>
      </c>
      <c r="AR1690" s="14">
        <v>0</v>
      </c>
      <c r="AS1690" s="14">
        <v>0</v>
      </c>
      <c r="AT1690" s="14">
        <v>0</v>
      </c>
      <c r="AU1690" s="14">
        <v>0</v>
      </c>
      <c r="AV1690" s="14">
        <v>0</v>
      </c>
      <c r="AW1690" s="14">
        <v>0</v>
      </c>
      <c r="AX1690" s="14">
        <v>0</v>
      </c>
      <c r="AY1690" s="14">
        <f t="shared" si="78"/>
        <v>0</v>
      </c>
      <c r="AZ1690" s="14">
        <f t="shared" si="79"/>
        <v>0</v>
      </c>
      <c r="BA1690" s="14">
        <f t="shared" si="80"/>
        <v>0</v>
      </c>
    </row>
    <row r="1691" spans="1:53" x14ac:dyDescent="0.35">
      <c r="A1691" s="15" t="s">
        <v>3430</v>
      </c>
      <c r="B1691" s="117" t="s">
        <v>786</v>
      </c>
      <c r="C1691" s="105">
        <v>7</v>
      </c>
      <c r="D1691" s="105" t="s">
        <v>23</v>
      </c>
      <c r="E1691" s="104" t="s">
        <v>511</v>
      </c>
      <c r="F1691" s="104" t="s">
        <v>880</v>
      </c>
      <c r="G1691" s="104" t="s">
        <v>1219</v>
      </c>
      <c r="H1691" s="104" t="s">
        <v>908</v>
      </c>
      <c r="I1691" s="104" t="s">
        <v>1220</v>
      </c>
      <c r="J1691" s="104" t="s">
        <v>910</v>
      </c>
      <c r="K1691" s="104" t="s">
        <v>685</v>
      </c>
      <c r="L1691" s="104" t="s">
        <v>884</v>
      </c>
      <c r="M1691" s="104" t="s">
        <v>902</v>
      </c>
      <c r="N1691" s="107">
        <v>1</v>
      </c>
      <c r="O1691" s="107">
        <v>1</v>
      </c>
      <c r="P1691" s="107">
        <v>1</v>
      </c>
      <c r="Q1691" s="107">
        <v>1</v>
      </c>
      <c r="R1691" s="107">
        <v>1</v>
      </c>
      <c r="S1691" s="107">
        <v>1</v>
      </c>
      <c r="T1691" s="108">
        <v>0</v>
      </c>
      <c r="U1691" s="108">
        <v>0</v>
      </c>
      <c r="V1691" s="108">
        <v>0</v>
      </c>
      <c r="W1691" s="109">
        <v>957717.5</v>
      </c>
      <c r="X1691" s="110">
        <v>0</v>
      </c>
      <c r="Y1691" s="111">
        <v>0</v>
      </c>
      <c r="Z1691" s="111">
        <v>4732.72</v>
      </c>
      <c r="AA1691" s="111">
        <v>0</v>
      </c>
      <c r="AB1691" s="111">
        <v>0</v>
      </c>
      <c r="AC1691" s="111">
        <v>0</v>
      </c>
      <c r="AD1691" s="112">
        <v>957717.5</v>
      </c>
      <c r="AE1691" s="114">
        <v>44558</v>
      </c>
      <c r="AF1691" s="114">
        <v>47480</v>
      </c>
      <c r="AG1691" s="115">
        <v>857717.5</v>
      </c>
      <c r="AH1691" s="116" t="s">
        <v>903</v>
      </c>
      <c r="AI1691" s="116" t="s">
        <v>904</v>
      </c>
      <c r="AJ1691" s="14">
        <v>0</v>
      </c>
      <c r="AK1691" s="14">
        <v>0</v>
      </c>
      <c r="AL1691" s="14">
        <v>0</v>
      </c>
      <c r="AM1691" s="14">
        <v>0</v>
      </c>
      <c r="AN1691" s="14">
        <v>0</v>
      </c>
      <c r="AO1691" s="14">
        <v>0</v>
      </c>
      <c r="AP1691" s="14">
        <v>0</v>
      </c>
      <c r="AQ1691" s="14">
        <v>0</v>
      </c>
      <c r="AR1691" s="14">
        <v>0</v>
      </c>
      <c r="AS1691" s="14">
        <v>0</v>
      </c>
      <c r="AT1691" s="14">
        <v>0</v>
      </c>
      <c r="AU1691" s="14">
        <v>0</v>
      </c>
      <c r="AV1691" s="14">
        <v>0</v>
      </c>
      <c r="AW1691" s="14">
        <v>0</v>
      </c>
      <c r="AX1691" s="14">
        <v>0</v>
      </c>
      <c r="AY1691" s="14">
        <f t="shared" si="78"/>
        <v>0</v>
      </c>
      <c r="AZ1691" s="14">
        <f t="shared" si="79"/>
        <v>0</v>
      </c>
      <c r="BA1691" s="14">
        <f t="shared" si="80"/>
        <v>0</v>
      </c>
    </row>
    <row r="1692" spans="1:53" x14ac:dyDescent="0.35">
      <c r="A1692" s="15" t="s">
        <v>3431</v>
      </c>
      <c r="B1692" s="117" t="s">
        <v>786</v>
      </c>
      <c r="C1692" s="105">
        <v>8</v>
      </c>
      <c r="D1692" s="105" t="s">
        <v>23</v>
      </c>
      <c r="E1692" s="104" t="s">
        <v>511</v>
      </c>
      <c r="F1692" s="104" t="s">
        <v>880</v>
      </c>
      <c r="G1692" s="104" t="s">
        <v>1219</v>
      </c>
      <c r="H1692" s="104" t="s">
        <v>908</v>
      </c>
      <c r="I1692" s="104" t="s">
        <v>1220</v>
      </c>
      <c r="J1692" s="104" t="s">
        <v>910</v>
      </c>
      <c r="K1692" s="104" t="s">
        <v>685</v>
      </c>
      <c r="L1692" s="104" t="s">
        <v>884</v>
      </c>
      <c r="M1692" s="104" t="s">
        <v>902</v>
      </c>
      <c r="N1692" s="107">
        <v>1</v>
      </c>
      <c r="O1692" s="107">
        <v>1</v>
      </c>
      <c r="P1692" s="107">
        <v>1</v>
      </c>
      <c r="Q1692" s="107">
        <v>1</v>
      </c>
      <c r="R1692" s="107">
        <v>1</v>
      </c>
      <c r="S1692" s="107">
        <v>1</v>
      </c>
      <c r="T1692" s="108">
        <v>0</v>
      </c>
      <c r="U1692" s="108">
        <v>0</v>
      </c>
      <c r="V1692" s="108">
        <v>0</v>
      </c>
      <c r="W1692" s="109">
        <v>53100</v>
      </c>
      <c r="X1692" s="110">
        <v>0</v>
      </c>
      <c r="Y1692" s="111">
        <v>0</v>
      </c>
      <c r="Z1692" s="111">
        <v>274.79000000000002</v>
      </c>
      <c r="AA1692" s="111">
        <v>0</v>
      </c>
      <c r="AB1692" s="111">
        <v>0</v>
      </c>
      <c r="AC1692" s="111">
        <v>0</v>
      </c>
      <c r="AD1692" s="112">
        <v>53100</v>
      </c>
      <c r="AE1692" s="114">
        <v>44558</v>
      </c>
      <c r="AF1692" s="114">
        <v>47845</v>
      </c>
      <c r="AG1692" s="115">
        <v>53100</v>
      </c>
      <c r="AH1692" s="116" t="s">
        <v>903</v>
      </c>
      <c r="AI1692" s="116" t="s">
        <v>904</v>
      </c>
      <c r="AJ1692" s="14">
        <v>0</v>
      </c>
      <c r="AK1692" s="14">
        <v>0</v>
      </c>
      <c r="AL1692" s="14">
        <v>0</v>
      </c>
      <c r="AM1692" s="14">
        <v>0</v>
      </c>
      <c r="AN1692" s="14">
        <v>0</v>
      </c>
      <c r="AO1692" s="14">
        <v>0</v>
      </c>
      <c r="AP1692" s="14">
        <v>0</v>
      </c>
      <c r="AQ1692" s="14">
        <v>0</v>
      </c>
      <c r="AR1692" s="14">
        <v>0</v>
      </c>
      <c r="AS1692" s="14">
        <v>0</v>
      </c>
      <c r="AT1692" s="14">
        <v>0</v>
      </c>
      <c r="AU1692" s="14">
        <v>0</v>
      </c>
      <c r="AV1692" s="14">
        <v>0</v>
      </c>
      <c r="AW1692" s="14">
        <v>0</v>
      </c>
      <c r="AX1692" s="14">
        <v>0</v>
      </c>
      <c r="AY1692" s="14">
        <f t="shared" si="78"/>
        <v>0</v>
      </c>
      <c r="AZ1692" s="14">
        <f t="shared" si="79"/>
        <v>0</v>
      </c>
      <c r="BA1692" s="14">
        <f t="shared" si="80"/>
        <v>0</v>
      </c>
    </row>
    <row r="1693" spans="1:53" x14ac:dyDescent="0.35">
      <c r="A1693" s="15" t="s">
        <v>3432</v>
      </c>
      <c r="B1693" s="117" t="s">
        <v>1564</v>
      </c>
      <c r="C1693" s="105">
        <v>1</v>
      </c>
      <c r="D1693" s="105" t="s">
        <v>23</v>
      </c>
      <c r="E1693" s="104" t="s">
        <v>511</v>
      </c>
      <c r="F1693" s="104" t="s">
        <v>880</v>
      </c>
      <c r="G1693" s="104" t="s">
        <v>899</v>
      </c>
      <c r="H1693" s="104" t="s">
        <v>900</v>
      </c>
      <c r="I1693" s="104" t="s">
        <v>882</v>
      </c>
      <c r="J1693" s="104" t="s">
        <v>901</v>
      </c>
      <c r="K1693" s="104" t="s">
        <v>1565</v>
      </c>
      <c r="L1693" s="104" t="s">
        <v>884</v>
      </c>
      <c r="M1693" s="104" t="s">
        <v>902</v>
      </c>
      <c r="N1693" s="107">
        <v>1</v>
      </c>
      <c r="O1693" s="107">
        <v>1</v>
      </c>
      <c r="P1693" s="107">
        <v>1</v>
      </c>
      <c r="Q1693" s="107">
        <v>0</v>
      </c>
      <c r="R1693" s="107">
        <v>0</v>
      </c>
      <c r="S1693" s="107">
        <v>1</v>
      </c>
      <c r="T1693" s="108">
        <v>1</v>
      </c>
      <c r="U1693" s="108">
        <v>1</v>
      </c>
      <c r="V1693" s="108">
        <v>0</v>
      </c>
      <c r="W1693" s="109">
        <v>492965.74</v>
      </c>
      <c r="X1693" s="110">
        <v>0</v>
      </c>
      <c r="Y1693" s="111">
        <v>0</v>
      </c>
      <c r="Z1693" s="111">
        <v>0</v>
      </c>
      <c r="AA1693" s="111">
        <v>0</v>
      </c>
      <c r="AB1693" s="111">
        <v>0</v>
      </c>
      <c r="AC1693" s="111">
        <v>0</v>
      </c>
      <c r="AD1693" s="112">
        <v>492965.74</v>
      </c>
      <c r="AE1693" s="114">
        <v>44291</v>
      </c>
      <c r="AF1693" s="114">
        <v>45387</v>
      </c>
      <c r="AG1693" s="115">
        <v>492965.74</v>
      </c>
      <c r="AH1693" s="116" t="s">
        <v>903</v>
      </c>
      <c r="AI1693" s="116" t="s">
        <v>904</v>
      </c>
      <c r="AJ1693" s="14">
        <v>0</v>
      </c>
      <c r="AK1693" s="14">
        <v>0</v>
      </c>
      <c r="AL1693" s="14">
        <v>0</v>
      </c>
      <c r="AM1693" s="14">
        <v>0</v>
      </c>
      <c r="AN1693" s="14">
        <v>0</v>
      </c>
      <c r="AO1693" s="14">
        <v>0</v>
      </c>
      <c r="AP1693" s="14">
        <v>0</v>
      </c>
      <c r="AQ1693" s="14">
        <v>0</v>
      </c>
      <c r="AR1693" s="14">
        <v>0</v>
      </c>
      <c r="AS1693" s="14">
        <v>0</v>
      </c>
      <c r="AT1693" s="14">
        <v>0</v>
      </c>
      <c r="AU1693" s="14">
        <v>0</v>
      </c>
      <c r="AV1693" s="14">
        <v>0</v>
      </c>
      <c r="AW1693" s="14">
        <v>0</v>
      </c>
      <c r="AX1693" s="14">
        <v>0</v>
      </c>
      <c r="AY1693" s="14">
        <f t="shared" si="78"/>
        <v>0</v>
      </c>
      <c r="AZ1693" s="14">
        <f t="shared" si="79"/>
        <v>0</v>
      </c>
      <c r="BA1693" s="14">
        <f t="shared" si="80"/>
        <v>0</v>
      </c>
    </row>
    <row r="1694" spans="1:53" x14ac:dyDescent="0.35">
      <c r="A1694" s="15" t="s">
        <v>3433</v>
      </c>
      <c r="B1694" s="117" t="s">
        <v>1566</v>
      </c>
      <c r="C1694" s="105">
        <v>1</v>
      </c>
      <c r="D1694" s="105" t="s">
        <v>23</v>
      </c>
      <c r="E1694" s="104" t="s">
        <v>511</v>
      </c>
      <c r="F1694" s="104" t="s">
        <v>880</v>
      </c>
      <c r="G1694" s="104" t="s">
        <v>899</v>
      </c>
      <c r="H1694" s="104" t="s">
        <v>900</v>
      </c>
      <c r="I1694" s="104" t="s">
        <v>882</v>
      </c>
      <c r="J1694" s="104" t="s">
        <v>901</v>
      </c>
      <c r="K1694" s="104" t="s">
        <v>1567</v>
      </c>
      <c r="L1694" s="104" t="s">
        <v>884</v>
      </c>
      <c r="M1694" s="104" t="s">
        <v>902</v>
      </c>
      <c r="N1694" s="105">
        <v>1</v>
      </c>
      <c r="O1694" s="105">
        <v>1</v>
      </c>
      <c r="P1694" s="105">
        <v>1</v>
      </c>
      <c r="Q1694" s="107">
        <v>0</v>
      </c>
      <c r="R1694" s="107">
        <v>0</v>
      </c>
      <c r="S1694" s="107">
        <v>1</v>
      </c>
      <c r="T1694" s="108">
        <v>1</v>
      </c>
      <c r="U1694" s="108">
        <v>1</v>
      </c>
      <c r="V1694" s="108">
        <v>0</v>
      </c>
      <c r="W1694" s="109">
        <v>640747.37</v>
      </c>
      <c r="X1694" s="110">
        <v>0</v>
      </c>
      <c r="Y1694" s="111">
        <v>0</v>
      </c>
      <c r="Z1694" s="111">
        <v>0</v>
      </c>
      <c r="AA1694" s="111">
        <v>0</v>
      </c>
      <c r="AB1694" s="111">
        <v>0</v>
      </c>
      <c r="AC1694" s="111">
        <v>0</v>
      </c>
      <c r="AD1694" s="112">
        <v>640747.37</v>
      </c>
      <c r="AE1694" s="114">
        <v>44291</v>
      </c>
      <c r="AF1694" s="114">
        <v>45387</v>
      </c>
      <c r="AG1694" s="115">
        <v>640747.37</v>
      </c>
      <c r="AH1694" s="116" t="s">
        <v>903</v>
      </c>
      <c r="AI1694" s="116" t="s">
        <v>904</v>
      </c>
      <c r="AJ1694" s="14">
        <v>0</v>
      </c>
      <c r="AK1694" s="14">
        <v>0</v>
      </c>
      <c r="AL1694" s="14">
        <v>0</v>
      </c>
      <c r="AM1694" s="14">
        <v>0</v>
      </c>
      <c r="AN1694" s="14">
        <v>0</v>
      </c>
      <c r="AO1694" s="14">
        <v>0</v>
      </c>
      <c r="AP1694" s="14">
        <v>0</v>
      </c>
      <c r="AQ1694" s="14">
        <v>0</v>
      </c>
      <c r="AR1694" s="14">
        <v>0</v>
      </c>
      <c r="AS1694" s="14">
        <v>0</v>
      </c>
      <c r="AT1694" s="14">
        <v>0</v>
      </c>
      <c r="AU1694" s="14">
        <v>0</v>
      </c>
      <c r="AV1694" s="14">
        <v>0</v>
      </c>
      <c r="AW1694" s="14">
        <v>0</v>
      </c>
      <c r="AX1694" s="14">
        <v>0</v>
      </c>
      <c r="AY1694" s="14">
        <f t="shared" si="78"/>
        <v>0</v>
      </c>
      <c r="AZ1694" s="14">
        <f t="shared" si="79"/>
        <v>0</v>
      </c>
      <c r="BA1694" s="14">
        <f t="shared" si="80"/>
        <v>0</v>
      </c>
    </row>
    <row r="1695" spans="1:53" x14ac:dyDescent="0.35">
      <c r="A1695" s="15" t="s">
        <v>3434</v>
      </c>
      <c r="B1695" s="117" t="s">
        <v>1568</v>
      </c>
      <c r="C1695" s="105">
        <v>1</v>
      </c>
      <c r="D1695" s="105" t="s">
        <v>23</v>
      </c>
      <c r="E1695" s="104" t="s">
        <v>511</v>
      </c>
      <c r="F1695" s="104" t="s">
        <v>880</v>
      </c>
      <c r="G1695" s="104" t="s">
        <v>899</v>
      </c>
      <c r="H1695" s="104" t="s">
        <v>900</v>
      </c>
      <c r="I1695" s="104" t="s">
        <v>882</v>
      </c>
      <c r="J1695" s="104" t="s">
        <v>901</v>
      </c>
      <c r="K1695" s="104" t="s">
        <v>1567</v>
      </c>
      <c r="L1695" s="104" t="s">
        <v>884</v>
      </c>
      <c r="M1695" s="104" t="s">
        <v>902</v>
      </c>
      <c r="N1695" s="105">
        <v>1</v>
      </c>
      <c r="O1695" s="105">
        <v>1</v>
      </c>
      <c r="P1695" s="105">
        <v>1</v>
      </c>
      <c r="Q1695" s="107">
        <v>0</v>
      </c>
      <c r="R1695" s="107">
        <v>0</v>
      </c>
      <c r="S1695" s="107">
        <v>1</v>
      </c>
      <c r="T1695" s="108">
        <v>1</v>
      </c>
      <c r="U1695" s="108">
        <v>1</v>
      </c>
      <c r="V1695" s="108">
        <v>0</v>
      </c>
      <c r="W1695" s="109">
        <v>639337.13</v>
      </c>
      <c r="X1695" s="110">
        <v>0</v>
      </c>
      <c r="Y1695" s="111">
        <v>0</v>
      </c>
      <c r="Z1695" s="111">
        <v>0</v>
      </c>
      <c r="AA1695" s="111">
        <v>0</v>
      </c>
      <c r="AB1695" s="111">
        <v>0</v>
      </c>
      <c r="AC1695" s="111">
        <v>0</v>
      </c>
      <c r="AD1695" s="112">
        <v>639337.13</v>
      </c>
      <c r="AE1695" s="114">
        <v>44291</v>
      </c>
      <c r="AF1695" s="114">
        <v>46117</v>
      </c>
      <c r="AG1695" s="115">
        <v>639337.13</v>
      </c>
      <c r="AH1695" s="116" t="s">
        <v>903</v>
      </c>
      <c r="AI1695" s="116" t="s">
        <v>904</v>
      </c>
      <c r="AJ1695" s="14">
        <v>0</v>
      </c>
      <c r="AK1695" s="14">
        <v>0</v>
      </c>
      <c r="AL1695" s="14">
        <v>0</v>
      </c>
      <c r="AM1695" s="14">
        <v>0</v>
      </c>
      <c r="AN1695" s="14">
        <v>0</v>
      </c>
      <c r="AO1695" s="14">
        <v>0</v>
      </c>
      <c r="AP1695" s="14">
        <v>0</v>
      </c>
      <c r="AQ1695" s="14">
        <v>0</v>
      </c>
      <c r="AR1695" s="14">
        <v>0</v>
      </c>
      <c r="AS1695" s="14">
        <v>0</v>
      </c>
      <c r="AT1695" s="14">
        <v>0</v>
      </c>
      <c r="AU1695" s="14">
        <v>0</v>
      </c>
      <c r="AV1695" s="14">
        <v>0</v>
      </c>
      <c r="AW1695" s="14">
        <v>0</v>
      </c>
      <c r="AX1695" s="14">
        <v>0</v>
      </c>
      <c r="AY1695" s="14">
        <f t="shared" si="78"/>
        <v>0</v>
      </c>
      <c r="AZ1695" s="14">
        <f t="shared" si="79"/>
        <v>0</v>
      </c>
      <c r="BA1695" s="14">
        <f t="shared" si="80"/>
        <v>0</v>
      </c>
    </row>
    <row r="1696" spans="1:53" x14ac:dyDescent="0.35">
      <c r="A1696" s="15" t="s">
        <v>3435</v>
      </c>
      <c r="B1696" s="117" t="s">
        <v>1569</v>
      </c>
      <c r="C1696" s="105">
        <v>1</v>
      </c>
      <c r="D1696" s="105" t="s">
        <v>23</v>
      </c>
      <c r="E1696" s="104" t="s">
        <v>511</v>
      </c>
      <c r="F1696" s="104" t="s">
        <v>880</v>
      </c>
      <c r="G1696" s="104" t="s">
        <v>899</v>
      </c>
      <c r="H1696" s="104" t="s">
        <v>900</v>
      </c>
      <c r="I1696" s="104" t="s">
        <v>882</v>
      </c>
      <c r="J1696" s="104" t="s">
        <v>901</v>
      </c>
      <c r="K1696" s="104" t="s">
        <v>1570</v>
      </c>
      <c r="L1696" s="104" t="s">
        <v>884</v>
      </c>
      <c r="M1696" s="104" t="s">
        <v>902</v>
      </c>
      <c r="N1696" s="105">
        <v>1</v>
      </c>
      <c r="O1696" s="105">
        <v>1</v>
      </c>
      <c r="P1696" s="105">
        <v>1</v>
      </c>
      <c r="Q1696" s="107">
        <v>0</v>
      </c>
      <c r="R1696" s="107">
        <v>0</v>
      </c>
      <c r="S1696" s="107">
        <v>1</v>
      </c>
      <c r="T1696" s="108">
        <v>1</v>
      </c>
      <c r="U1696" s="108">
        <v>1</v>
      </c>
      <c r="V1696" s="108">
        <v>0</v>
      </c>
      <c r="W1696" s="109">
        <v>532313.19999999995</v>
      </c>
      <c r="X1696" s="110">
        <v>0</v>
      </c>
      <c r="Y1696" s="111">
        <v>0</v>
      </c>
      <c r="Z1696" s="111">
        <v>0</v>
      </c>
      <c r="AA1696" s="111">
        <v>0</v>
      </c>
      <c r="AB1696" s="111">
        <v>0</v>
      </c>
      <c r="AC1696" s="111">
        <v>0</v>
      </c>
      <c r="AD1696" s="112">
        <v>532313.19999999995</v>
      </c>
      <c r="AE1696" s="114">
        <v>44291</v>
      </c>
      <c r="AF1696" s="114">
        <v>45387</v>
      </c>
      <c r="AG1696" s="115">
        <v>532313.19999999995</v>
      </c>
      <c r="AH1696" s="116" t="s">
        <v>903</v>
      </c>
      <c r="AI1696" s="116" t="s">
        <v>904</v>
      </c>
      <c r="AJ1696" s="14">
        <v>0</v>
      </c>
      <c r="AK1696" s="14">
        <v>0</v>
      </c>
      <c r="AL1696" s="14">
        <v>0</v>
      </c>
      <c r="AM1696" s="14">
        <v>0</v>
      </c>
      <c r="AN1696" s="14">
        <v>0</v>
      </c>
      <c r="AO1696" s="14">
        <v>0</v>
      </c>
      <c r="AP1696" s="14">
        <v>0</v>
      </c>
      <c r="AQ1696" s="14">
        <v>0</v>
      </c>
      <c r="AR1696" s="14">
        <v>0</v>
      </c>
      <c r="AS1696" s="14">
        <v>0</v>
      </c>
      <c r="AT1696" s="14">
        <v>0</v>
      </c>
      <c r="AU1696" s="14">
        <v>0</v>
      </c>
      <c r="AV1696" s="14">
        <v>0</v>
      </c>
      <c r="AW1696" s="14">
        <v>0</v>
      </c>
      <c r="AX1696" s="14">
        <v>0</v>
      </c>
      <c r="AY1696" s="14">
        <f t="shared" si="78"/>
        <v>0</v>
      </c>
      <c r="AZ1696" s="14">
        <f t="shared" si="79"/>
        <v>0</v>
      </c>
      <c r="BA1696" s="14">
        <f t="shared" si="80"/>
        <v>0</v>
      </c>
    </row>
    <row r="1697" spans="1:53" x14ac:dyDescent="0.35">
      <c r="A1697" s="15" t="s">
        <v>3436</v>
      </c>
      <c r="B1697" s="117" t="s">
        <v>1571</v>
      </c>
      <c r="C1697" s="105">
        <v>1</v>
      </c>
      <c r="D1697" s="105" t="s">
        <v>23</v>
      </c>
      <c r="E1697" s="104" t="s">
        <v>511</v>
      </c>
      <c r="F1697" s="104" t="s">
        <v>880</v>
      </c>
      <c r="G1697" s="104" t="s">
        <v>899</v>
      </c>
      <c r="H1697" s="104" t="s">
        <v>900</v>
      </c>
      <c r="I1697" s="104" t="s">
        <v>882</v>
      </c>
      <c r="J1697" s="104" t="s">
        <v>901</v>
      </c>
      <c r="K1697" s="104" t="s">
        <v>1570</v>
      </c>
      <c r="L1697" s="104" t="s">
        <v>884</v>
      </c>
      <c r="M1697" s="104" t="s">
        <v>902</v>
      </c>
      <c r="N1697" s="105">
        <v>1</v>
      </c>
      <c r="O1697" s="105">
        <v>1</v>
      </c>
      <c r="P1697" s="105">
        <v>1</v>
      </c>
      <c r="Q1697" s="107">
        <v>0</v>
      </c>
      <c r="R1697" s="107">
        <v>0</v>
      </c>
      <c r="S1697" s="107">
        <v>1</v>
      </c>
      <c r="T1697" s="108">
        <v>1</v>
      </c>
      <c r="U1697" s="108">
        <v>1</v>
      </c>
      <c r="V1697" s="108">
        <v>0</v>
      </c>
      <c r="W1697" s="109">
        <v>1239330.45</v>
      </c>
      <c r="X1697" s="110">
        <v>0</v>
      </c>
      <c r="Y1697" s="111">
        <v>0</v>
      </c>
      <c r="Z1697" s="111">
        <v>0</v>
      </c>
      <c r="AA1697" s="111">
        <v>0</v>
      </c>
      <c r="AB1697" s="111">
        <v>0</v>
      </c>
      <c r="AC1697" s="111">
        <v>0</v>
      </c>
      <c r="AD1697" s="112">
        <v>1239330.45</v>
      </c>
      <c r="AE1697" s="114">
        <v>44291</v>
      </c>
      <c r="AF1697" s="114">
        <v>46117</v>
      </c>
      <c r="AG1697" s="115">
        <v>1239330.45</v>
      </c>
      <c r="AH1697" s="116" t="s">
        <v>903</v>
      </c>
      <c r="AI1697" s="116" t="s">
        <v>904</v>
      </c>
      <c r="AJ1697" s="14">
        <v>0</v>
      </c>
      <c r="AK1697" s="14">
        <v>0</v>
      </c>
      <c r="AL1697" s="14">
        <v>0</v>
      </c>
      <c r="AM1697" s="14">
        <v>0</v>
      </c>
      <c r="AN1697" s="14">
        <v>0</v>
      </c>
      <c r="AO1697" s="14">
        <v>0</v>
      </c>
      <c r="AP1697" s="14">
        <v>0</v>
      </c>
      <c r="AQ1697" s="14">
        <v>0</v>
      </c>
      <c r="AR1697" s="14">
        <v>0</v>
      </c>
      <c r="AS1697" s="14">
        <v>0</v>
      </c>
      <c r="AT1697" s="14">
        <v>0</v>
      </c>
      <c r="AU1697" s="14">
        <v>0</v>
      </c>
      <c r="AV1697" s="14">
        <v>0</v>
      </c>
      <c r="AW1697" s="14">
        <v>0</v>
      </c>
      <c r="AX1697" s="14">
        <v>0</v>
      </c>
      <c r="AY1697" s="14">
        <f t="shared" si="78"/>
        <v>0</v>
      </c>
      <c r="AZ1697" s="14">
        <f t="shared" si="79"/>
        <v>0</v>
      </c>
      <c r="BA1697" s="14">
        <f t="shared" si="80"/>
        <v>0</v>
      </c>
    </row>
    <row r="1698" spans="1:53" x14ac:dyDescent="0.35">
      <c r="A1698" s="15" t="s">
        <v>3437</v>
      </c>
      <c r="B1698" s="117" t="s">
        <v>1572</v>
      </c>
      <c r="C1698" s="105">
        <v>1</v>
      </c>
      <c r="D1698" s="105" t="s">
        <v>23</v>
      </c>
      <c r="E1698" s="104" t="s">
        <v>511</v>
      </c>
      <c r="F1698" s="104" t="s">
        <v>880</v>
      </c>
      <c r="G1698" s="104" t="s">
        <v>907</v>
      </c>
      <c r="H1698" s="104" t="s">
        <v>908</v>
      </c>
      <c r="I1698" s="104" t="s">
        <v>909</v>
      </c>
      <c r="J1698" s="104" t="s">
        <v>910</v>
      </c>
      <c r="K1698" s="104" t="s">
        <v>554</v>
      </c>
      <c r="L1698" s="104" t="s">
        <v>884</v>
      </c>
      <c r="M1698" s="104" t="s">
        <v>902</v>
      </c>
      <c r="N1698" s="105">
        <v>1</v>
      </c>
      <c r="O1698" s="105">
        <v>1</v>
      </c>
      <c r="P1698" s="105">
        <v>1</v>
      </c>
      <c r="Q1698" s="107">
        <v>1</v>
      </c>
      <c r="R1698" s="107">
        <v>1</v>
      </c>
      <c r="S1698" s="107">
        <v>1</v>
      </c>
      <c r="T1698" s="108">
        <v>0</v>
      </c>
      <c r="U1698" s="108">
        <v>0</v>
      </c>
      <c r="V1698" s="108">
        <v>0</v>
      </c>
      <c r="W1698" s="109">
        <v>151259.07999999999</v>
      </c>
      <c r="X1698" s="110">
        <v>0</v>
      </c>
      <c r="Y1698" s="111">
        <v>0</v>
      </c>
      <c r="Z1698" s="111">
        <v>0</v>
      </c>
      <c r="AA1698" s="111">
        <v>0</v>
      </c>
      <c r="AB1698" s="111">
        <v>0</v>
      </c>
      <c r="AC1698" s="111">
        <v>0</v>
      </c>
      <c r="AD1698" s="112">
        <v>151259.07999999999</v>
      </c>
      <c r="AE1698" s="114">
        <v>44291</v>
      </c>
      <c r="AF1698" s="114">
        <v>46117</v>
      </c>
      <c r="AG1698" s="115">
        <v>151259.07999999999</v>
      </c>
      <c r="AH1698" s="116" t="s">
        <v>903</v>
      </c>
      <c r="AI1698" s="116" t="s">
        <v>904</v>
      </c>
      <c r="AJ1698" s="14">
        <v>0</v>
      </c>
      <c r="AK1698" s="14">
        <v>0</v>
      </c>
      <c r="AL1698" s="14">
        <v>0</v>
      </c>
      <c r="AM1698" s="14">
        <v>0</v>
      </c>
      <c r="AN1698" s="14">
        <v>0</v>
      </c>
      <c r="AO1698" s="14">
        <v>0</v>
      </c>
      <c r="AP1698" s="14">
        <v>0</v>
      </c>
      <c r="AQ1698" s="14">
        <v>0</v>
      </c>
      <c r="AR1698" s="14">
        <v>0</v>
      </c>
      <c r="AS1698" s="14">
        <v>0</v>
      </c>
      <c r="AT1698" s="14">
        <v>0</v>
      </c>
      <c r="AU1698" s="14">
        <v>0</v>
      </c>
      <c r="AV1698" s="14">
        <v>0</v>
      </c>
      <c r="AW1698" s="14">
        <v>0</v>
      </c>
      <c r="AX1698" s="14">
        <v>0</v>
      </c>
      <c r="AY1698" s="14">
        <f t="shared" si="78"/>
        <v>0</v>
      </c>
      <c r="AZ1698" s="14">
        <f t="shared" si="79"/>
        <v>0</v>
      </c>
      <c r="BA1698" s="14">
        <f t="shared" si="80"/>
        <v>0</v>
      </c>
    </row>
    <row r="1699" spans="1:53" x14ac:dyDescent="0.35">
      <c r="A1699" s="15" t="s">
        <v>3438</v>
      </c>
      <c r="B1699" s="117" t="s">
        <v>1573</v>
      </c>
      <c r="C1699" s="105">
        <v>1</v>
      </c>
      <c r="D1699" s="105" t="s">
        <v>23</v>
      </c>
      <c r="E1699" s="104" t="s">
        <v>511</v>
      </c>
      <c r="F1699" s="104" t="s">
        <v>880</v>
      </c>
      <c r="G1699" s="104" t="s">
        <v>907</v>
      </c>
      <c r="H1699" s="104" t="s">
        <v>908</v>
      </c>
      <c r="I1699" s="104" t="s">
        <v>909</v>
      </c>
      <c r="J1699" s="104" t="s">
        <v>910</v>
      </c>
      <c r="K1699" s="104" t="s">
        <v>554</v>
      </c>
      <c r="L1699" s="104" t="s">
        <v>884</v>
      </c>
      <c r="M1699" s="104" t="s">
        <v>902</v>
      </c>
      <c r="N1699" s="105">
        <v>1</v>
      </c>
      <c r="O1699" s="105">
        <v>1</v>
      </c>
      <c r="P1699" s="105">
        <v>1</v>
      </c>
      <c r="Q1699" s="107">
        <v>1</v>
      </c>
      <c r="R1699" s="107">
        <v>1</v>
      </c>
      <c r="S1699" s="107">
        <v>1</v>
      </c>
      <c r="T1699" s="108">
        <v>0</v>
      </c>
      <c r="U1699" s="108">
        <v>0</v>
      </c>
      <c r="V1699" s="108">
        <v>0</v>
      </c>
      <c r="W1699" s="109">
        <v>309903.31</v>
      </c>
      <c r="X1699" s="110">
        <v>0</v>
      </c>
      <c r="Y1699" s="111">
        <v>0</v>
      </c>
      <c r="Z1699" s="111">
        <v>0</v>
      </c>
      <c r="AA1699" s="111">
        <v>0</v>
      </c>
      <c r="AB1699" s="111">
        <v>0</v>
      </c>
      <c r="AC1699" s="111">
        <v>0</v>
      </c>
      <c r="AD1699" s="112">
        <v>309903.31</v>
      </c>
      <c r="AE1699" s="114">
        <v>44291</v>
      </c>
      <c r="AF1699" s="114">
        <v>45387</v>
      </c>
      <c r="AG1699" s="115">
        <v>309903.31</v>
      </c>
      <c r="AH1699" s="116" t="s">
        <v>903</v>
      </c>
      <c r="AI1699" s="116" t="s">
        <v>904</v>
      </c>
      <c r="AJ1699" s="14">
        <v>0</v>
      </c>
      <c r="AK1699" s="14">
        <v>0</v>
      </c>
      <c r="AL1699" s="14">
        <v>0</v>
      </c>
      <c r="AM1699" s="14">
        <v>0</v>
      </c>
      <c r="AN1699" s="14">
        <v>0</v>
      </c>
      <c r="AO1699" s="14">
        <v>0</v>
      </c>
      <c r="AP1699" s="14">
        <v>0</v>
      </c>
      <c r="AQ1699" s="14">
        <v>0</v>
      </c>
      <c r="AR1699" s="14">
        <v>0</v>
      </c>
      <c r="AS1699" s="14">
        <v>0</v>
      </c>
      <c r="AT1699" s="14">
        <v>0</v>
      </c>
      <c r="AU1699" s="14">
        <v>0</v>
      </c>
      <c r="AV1699" s="14">
        <v>0</v>
      </c>
      <c r="AW1699" s="14">
        <v>0</v>
      </c>
      <c r="AX1699" s="14">
        <v>0</v>
      </c>
      <c r="AY1699" s="14">
        <f t="shared" si="78"/>
        <v>0</v>
      </c>
      <c r="AZ1699" s="14">
        <f t="shared" si="79"/>
        <v>0</v>
      </c>
      <c r="BA1699" s="14">
        <f t="shared" si="80"/>
        <v>0</v>
      </c>
    </row>
    <row r="1700" spans="1:53" x14ac:dyDescent="0.35">
      <c r="A1700" s="15" t="s">
        <v>3439</v>
      </c>
      <c r="B1700" s="117" t="s">
        <v>1574</v>
      </c>
      <c r="C1700" s="105">
        <v>1</v>
      </c>
      <c r="D1700" s="105" t="s">
        <v>23</v>
      </c>
      <c r="E1700" s="104" t="s">
        <v>511</v>
      </c>
      <c r="F1700" s="104" t="s">
        <v>880</v>
      </c>
      <c r="G1700" s="104" t="s">
        <v>907</v>
      </c>
      <c r="H1700" s="104" t="s">
        <v>908</v>
      </c>
      <c r="I1700" s="104" t="s">
        <v>909</v>
      </c>
      <c r="J1700" s="104" t="s">
        <v>910</v>
      </c>
      <c r="K1700" s="104" t="s">
        <v>554</v>
      </c>
      <c r="L1700" s="104" t="s">
        <v>884</v>
      </c>
      <c r="M1700" s="104" t="s">
        <v>902</v>
      </c>
      <c r="N1700" s="105">
        <v>1</v>
      </c>
      <c r="O1700" s="105">
        <v>1</v>
      </c>
      <c r="P1700" s="105">
        <v>1</v>
      </c>
      <c r="Q1700" s="107">
        <v>1</v>
      </c>
      <c r="R1700" s="107">
        <v>1</v>
      </c>
      <c r="S1700" s="107">
        <v>1</v>
      </c>
      <c r="T1700" s="108">
        <v>0</v>
      </c>
      <c r="U1700" s="108">
        <v>0</v>
      </c>
      <c r="V1700" s="108">
        <v>0</v>
      </c>
      <c r="W1700" s="109">
        <v>24132.61</v>
      </c>
      <c r="X1700" s="110">
        <v>0</v>
      </c>
      <c r="Y1700" s="111">
        <v>0</v>
      </c>
      <c r="Z1700" s="111">
        <v>0</v>
      </c>
      <c r="AA1700" s="111">
        <v>0</v>
      </c>
      <c r="AB1700" s="111">
        <v>0</v>
      </c>
      <c r="AC1700" s="111">
        <v>0</v>
      </c>
      <c r="AD1700" s="112">
        <v>24132.61</v>
      </c>
      <c r="AE1700" s="114">
        <v>44291</v>
      </c>
      <c r="AF1700" s="114">
        <v>45387</v>
      </c>
      <c r="AG1700" s="115">
        <v>24132.61</v>
      </c>
      <c r="AH1700" s="116" t="s">
        <v>903</v>
      </c>
      <c r="AI1700" s="116" t="s">
        <v>904</v>
      </c>
      <c r="AJ1700" s="14">
        <v>0</v>
      </c>
      <c r="AK1700" s="14">
        <v>0</v>
      </c>
      <c r="AL1700" s="14">
        <v>0</v>
      </c>
      <c r="AM1700" s="14">
        <v>0</v>
      </c>
      <c r="AN1700" s="14">
        <v>0</v>
      </c>
      <c r="AO1700" s="14">
        <v>0</v>
      </c>
      <c r="AP1700" s="14">
        <v>0</v>
      </c>
      <c r="AQ1700" s="14">
        <v>0</v>
      </c>
      <c r="AR1700" s="14">
        <v>0</v>
      </c>
      <c r="AS1700" s="14">
        <v>0</v>
      </c>
      <c r="AT1700" s="14">
        <v>0</v>
      </c>
      <c r="AU1700" s="14">
        <v>0</v>
      </c>
      <c r="AV1700" s="14">
        <v>0</v>
      </c>
      <c r="AW1700" s="14">
        <v>0</v>
      </c>
      <c r="AX1700" s="14">
        <v>0</v>
      </c>
      <c r="AY1700" s="14">
        <f t="shared" si="78"/>
        <v>0</v>
      </c>
      <c r="AZ1700" s="14">
        <f t="shared" si="79"/>
        <v>0</v>
      </c>
      <c r="BA1700" s="14">
        <f t="shared" si="80"/>
        <v>0</v>
      </c>
    </row>
    <row r="1701" spans="1:53" x14ac:dyDescent="0.35">
      <c r="A1701" s="15" t="s">
        <v>3440</v>
      </c>
      <c r="B1701" s="117" t="s">
        <v>1575</v>
      </c>
      <c r="C1701" s="105">
        <v>1</v>
      </c>
      <c r="D1701" s="105" t="s">
        <v>23</v>
      </c>
      <c r="E1701" s="104" t="s">
        <v>511</v>
      </c>
      <c r="F1701" s="104" t="s">
        <v>880</v>
      </c>
      <c r="G1701" s="104" t="s">
        <v>907</v>
      </c>
      <c r="H1701" s="104" t="s">
        <v>908</v>
      </c>
      <c r="I1701" s="104" t="s">
        <v>909</v>
      </c>
      <c r="J1701" s="104" t="s">
        <v>910</v>
      </c>
      <c r="K1701" s="104" t="s">
        <v>554</v>
      </c>
      <c r="L1701" s="104" t="s">
        <v>884</v>
      </c>
      <c r="M1701" s="104" t="s">
        <v>902</v>
      </c>
      <c r="N1701" s="105">
        <v>1</v>
      </c>
      <c r="O1701" s="105">
        <v>1</v>
      </c>
      <c r="P1701" s="105">
        <v>1</v>
      </c>
      <c r="Q1701" s="107">
        <v>1</v>
      </c>
      <c r="R1701" s="107">
        <v>1</v>
      </c>
      <c r="S1701" s="107">
        <v>1</v>
      </c>
      <c r="T1701" s="108">
        <v>0</v>
      </c>
      <c r="U1701" s="108">
        <v>0</v>
      </c>
      <c r="V1701" s="108">
        <v>0</v>
      </c>
      <c r="W1701" s="109">
        <v>311259.34999999998</v>
      </c>
      <c r="X1701" s="110">
        <v>0</v>
      </c>
      <c r="Y1701" s="111">
        <v>0</v>
      </c>
      <c r="Z1701" s="111">
        <v>0</v>
      </c>
      <c r="AA1701" s="111">
        <v>0</v>
      </c>
      <c r="AB1701" s="111">
        <v>0</v>
      </c>
      <c r="AC1701" s="111">
        <v>0</v>
      </c>
      <c r="AD1701" s="112">
        <v>311259.34999999998</v>
      </c>
      <c r="AE1701" s="114">
        <v>44291</v>
      </c>
      <c r="AF1701" s="114">
        <v>45387</v>
      </c>
      <c r="AG1701" s="115">
        <v>311259.34999999998</v>
      </c>
      <c r="AH1701" s="116" t="s">
        <v>903</v>
      </c>
      <c r="AI1701" s="116" t="s">
        <v>904</v>
      </c>
      <c r="AJ1701" s="14">
        <v>0</v>
      </c>
      <c r="AK1701" s="14">
        <v>0</v>
      </c>
      <c r="AL1701" s="14">
        <v>0</v>
      </c>
      <c r="AM1701" s="14">
        <v>0</v>
      </c>
      <c r="AN1701" s="14">
        <v>0</v>
      </c>
      <c r="AO1701" s="14">
        <v>0</v>
      </c>
      <c r="AP1701" s="14">
        <v>0</v>
      </c>
      <c r="AQ1701" s="14">
        <v>0</v>
      </c>
      <c r="AR1701" s="14">
        <v>0</v>
      </c>
      <c r="AS1701" s="14">
        <v>0</v>
      </c>
      <c r="AT1701" s="14">
        <v>0</v>
      </c>
      <c r="AU1701" s="14">
        <v>0</v>
      </c>
      <c r="AV1701" s="14">
        <v>0</v>
      </c>
      <c r="AW1701" s="14">
        <v>0</v>
      </c>
      <c r="AX1701" s="14">
        <v>0</v>
      </c>
      <c r="AY1701" s="14">
        <f t="shared" si="78"/>
        <v>0</v>
      </c>
      <c r="AZ1701" s="14">
        <f t="shared" si="79"/>
        <v>0</v>
      </c>
      <c r="BA1701" s="14">
        <f t="shared" si="80"/>
        <v>0</v>
      </c>
    </row>
    <row r="1702" spans="1:53" x14ac:dyDescent="0.35">
      <c r="A1702" s="15" t="s">
        <v>3441</v>
      </c>
      <c r="B1702" s="117" t="s">
        <v>1576</v>
      </c>
      <c r="C1702" s="105">
        <v>1</v>
      </c>
      <c r="D1702" s="105" t="s">
        <v>23</v>
      </c>
      <c r="E1702" s="104" t="s">
        <v>511</v>
      </c>
      <c r="F1702" s="104" t="s">
        <v>880</v>
      </c>
      <c r="G1702" s="104" t="s">
        <v>907</v>
      </c>
      <c r="H1702" s="104" t="s">
        <v>908</v>
      </c>
      <c r="I1702" s="104" t="s">
        <v>909</v>
      </c>
      <c r="J1702" s="104" t="s">
        <v>910</v>
      </c>
      <c r="K1702" s="104" t="s">
        <v>554</v>
      </c>
      <c r="L1702" s="104" t="s">
        <v>884</v>
      </c>
      <c r="M1702" s="104" t="s">
        <v>902</v>
      </c>
      <c r="N1702" s="105">
        <v>1</v>
      </c>
      <c r="O1702" s="105">
        <v>1</v>
      </c>
      <c r="P1702" s="105">
        <v>1</v>
      </c>
      <c r="Q1702" s="107">
        <v>1</v>
      </c>
      <c r="R1702" s="107">
        <v>1</v>
      </c>
      <c r="S1702" s="107">
        <v>1</v>
      </c>
      <c r="T1702" s="108">
        <v>0</v>
      </c>
      <c r="U1702" s="108">
        <v>0</v>
      </c>
      <c r="V1702" s="108">
        <v>0</v>
      </c>
      <c r="W1702" s="109">
        <v>18986.419999999998</v>
      </c>
      <c r="X1702" s="110">
        <v>0</v>
      </c>
      <c r="Y1702" s="111">
        <v>0</v>
      </c>
      <c r="Z1702" s="111">
        <v>0</v>
      </c>
      <c r="AA1702" s="111">
        <v>0</v>
      </c>
      <c r="AB1702" s="111">
        <v>0</v>
      </c>
      <c r="AC1702" s="111">
        <v>0</v>
      </c>
      <c r="AD1702" s="112">
        <v>18986.419999999998</v>
      </c>
      <c r="AE1702" s="114">
        <v>44291</v>
      </c>
      <c r="AF1702" s="114">
        <v>45387</v>
      </c>
      <c r="AG1702" s="115">
        <v>18986.419999999998</v>
      </c>
      <c r="AH1702" s="116" t="s">
        <v>903</v>
      </c>
      <c r="AI1702" s="116" t="s">
        <v>904</v>
      </c>
      <c r="AJ1702" s="14">
        <v>0</v>
      </c>
      <c r="AK1702" s="14">
        <v>0</v>
      </c>
      <c r="AL1702" s="14">
        <v>0</v>
      </c>
      <c r="AM1702" s="14">
        <v>0</v>
      </c>
      <c r="AN1702" s="14">
        <v>0</v>
      </c>
      <c r="AO1702" s="14">
        <v>0</v>
      </c>
      <c r="AP1702" s="14">
        <v>0</v>
      </c>
      <c r="AQ1702" s="14">
        <v>0</v>
      </c>
      <c r="AR1702" s="14">
        <v>0</v>
      </c>
      <c r="AS1702" s="14">
        <v>0</v>
      </c>
      <c r="AT1702" s="14">
        <v>0</v>
      </c>
      <c r="AU1702" s="14">
        <v>0</v>
      </c>
      <c r="AV1702" s="14">
        <v>0</v>
      </c>
      <c r="AW1702" s="14">
        <v>0</v>
      </c>
      <c r="AX1702" s="14">
        <v>0</v>
      </c>
      <c r="AY1702" s="14">
        <f t="shared" si="78"/>
        <v>0</v>
      </c>
      <c r="AZ1702" s="14">
        <f t="shared" si="79"/>
        <v>0</v>
      </c>
      <c r="BA1702" s="14">
        <f t="shared" si="80"/>
        <v>0</v>
      </c>
    </row>
    <row r="1703" spans="1:53" x14ac:dyDescent="0.35">
      <c r="A1703" s="15" t="s">
        <v>3442</v>
      </c>
      <c r="B1703" s="117" t="s">
        <v>1577</v>
      </c>
      <c r="C1703" s="105">
        <v>1</v>
      </c>
      <c r="D1703" s="105" t="s">
        <v>23</v>
      </c>
      <c r="E1703" s="104" t="s">
        <v>511</v>
      </c>
      <c r="F1703" s="104" t="s">
        <v>880</v>
      </c>
      <c r="G1703" s="104" t="s">
        <v>907</v>
      </c>
      <c r="H1703" s="104" t="s">
        <v>908</v>
      </c>
      <c r="I1703" s="104" t="s">
        <v>909</v>
      </c>
      <c r="J1703" s="104" t="s">
        <v>910</v>
      </c>
      <c r="K1703" s="104" t="s">
        <v>554</v>
      </c>
      <c r="L1703" s="104" t="s">
        <v>884</v>
      </c>
      <c r="M1703" s="104" t="s">
        <v>902</v>
      </c>
      <c r="N1703" s="105">
        <v>1</v>
      </c>
      <c r="O1703" s="105">
        <v>1</v>
      </c>
      <c r="P1703" s="105">
        <v>1</v>
      </c>
      <c r="Q1703" s="107">
        <v>1</v>
      </c>
      <c r="R1703" s="107">
        <v>1</v>
      </c>
      <c r="S1703" s="107">
        <v>1</v>
      </c>
      <c r="T1703" s="108">
        <v>0</v>
      </c>
      <c r="U1703" s="108">
        <v>0</v>
      </c>
      <c r="V1703" s="108">
        <v>0</v>
      </c>
      <c r="W1703" s="109">
        <v>721797.96</v>
      </c>
      <c r="X1703" s="110">
        <v>0</v>
      </c>
      <c r="Y1703" s="111">
        <v>0</v>
      </c>
      <c r="Z1703" s="111">
        <v>0</v>
      </c>
      <c r="AA1703" s="111">
        <v>0</v>
      </c>
      <c r="AB1703" s="111">
        <v>0</v>
      </c>
      <c r="AC1703" s="111">
        <v>0</v>
      </c>
      <c r="AD1703" s="112">
        <v>721797.96</v>
      </c>
      <c r="AE1703" s="114">
        <v>44291</v>
      </c>
      <c r="AF1703" s="114">
        <v>46117</v>
      </c>
      <c r="AG1703" s="115">
        <v>721797.96</v>
      </c>
      <c r="AH1703" s="116" t="s">
        <v>903</v>
      </c>
      <c r="AI1703" s="116" t="s">
        <v>904</v>
      </c>
      <c r="AJ1703" s="14">
        <v>0</v>
      </c>
      <c r="AK1703" s="14">
        <v>0</v>
      </c>
      <c r="AL1703" s="14">
        <v>0</v>
      </c>
      <c r="AM1703" s="14">
        <v>0</v>
      </c>
      <c r="AN1703" s="14">
        <v>0</v>
      </c>
      <c r="AO1703" s="14">
        <v>0</v>
      </c>
      <c r="AP1703" s="14">
        <v>0</v>
      </c>
      <c r="AQ1703" s="14">
        <v>0</v>
      </c>
      <c r="AR1703" s="14">
        <v>0</v>
      </c>
      <c r="AS1703" s="14">
        <v>0</v>
      </c>
      <c r="AT1703" s="14">
        <v>0</v>
      </c>
      <c r="AU1703" s="14">
        <v>0</v>
      </c>
      <c r="AV1703" s="14">
        <v>0</v>
      </c>
      <c r="AW1703" s="14">
        <v>0</v>
      </c>
      <c r="AX1703" s="14">
        <v>0</v>
      </c>
      <c r="AY1703" s="14">
        <f t="shared" si="78"/>
        <v>0</v>
      </c>
      <c r="AZ1703" s="14">
        <f t="shared" si="79"/>
        <v>0</v>
      </c>
      <c r="BA1703" s="14">
        <f t="shared" si="80"/>
        <v>0</v>
      </c>
    </row>
    <row r="1704" spans="1:53" x14ac:dyDescent="0.35">
      <c r="A1704" s="15" t="s">
        <v>3443</v>
      </c>
      <c r="B1704" s="117" t="s">
        <v>1578</v>
      </c>
      <c r="C1704" s="105">
        <v>1</v>
      </c>
      <c r="D1704" s="105" t="s">
        <v>23</v>
      </c>
      <c r="E1704" s="104" t="s">
        <v>511</v>
      </c>
      <c r="F1704" s="104" t="s">
        <v>880</v>
      </c>
      <c r="G1704" s="104" t="s">
        <v>907</v>
      </c>
      <c r="H1704" s="104" t="s">
        <v>908</v>
      </c>
      <c r="I1704" s="104" t="s">
        <v>909</v>
      </c>
      <c r="J1704" s="104" t="s">
        <v>910</v>
      </c>
      <c r="K1704" s="104" t="s">
        <v>554</v>
      </c>
      <c r="L1704" s="104" t="s">
        <v>884</v>
      </c>
      <c r="M1704" s="104" t="s">
        <v>902</v>
      </c>
      <c r="N1704" s="105">
        <v>1</v>
      </c>
      <c r="O1704" s="105">
        <v>1</v>
      </c>
      <c r="P1704" s="105">
        <v>1</v>
      </c>
      <c r="Q1704" s="107">
        <v>1</v>
      </c>
      <c r="R1704" s="107">
        <v>1</v>
      </c>
      <c r="S1704" s="107">
        <v>1</v>
      </c>
      <c r="T1704" s="108">
        <v>0</v>
      </c>
      <c r="U1704" s="108">
        <v>0</v>
      </c>
      <c r="V1704" s="108">
        <v>0</v>
      </c>
      <c r="W1704" s="109">
        <v>56207.43</v>
      </c>
      <c r="X1704" s="110">
        <v>0</v>
      </c>
      <c r="Y1704" s="111">
        <v>0</v>
      </c>
      <c r="Z1704" s="111">
        <v>0</v>
      </c>
      <c r="AA1704" s="111">
        <v>0</v>
      </c>
      <c r="AB1704" s="111">
        <v>0</v>
      </c>
      <c r="AC1704" s="111">
        <v>0</v>
      </c>
      <c r="AD1704" s="112">
        <v>56207.43</v>
      </c>
      <c r="AE1704" s="114">
        <v>44291</v>
      </c>
      <c r="AF1704" s="114">
        <v>46117</v>
      </c>
      <c r="AG1704" s="115">
        <v>56207.43</v>
      </c>
      <c r="AH1704" s="116" t="s">
        <v>903</v>
      </c>
      <c r="AI1704" s="116" t="s">
        <v>904</v>
      </c>
      <c r="AJ1704" s="14">
        <v>0</v>
      </c>
      <c r="AK1704" s="14">
        <v>0</v>
      </c>
      <c r="AL1704" s="14">
        <v>0</v>
      </c>
      <c r="AM1704" s="14">
        <v>0</v>
      </c>
      <c r="AN1704" s="14">
        <v>0</v>
      </c>
      <c r="AO1704" s="14">
        <v>0</v>
      </c>
      <c r="AP1704" s="14">
        <v>0</v>
      </c>
      <c r="AQ1704" s="14">
        <v>0</v>
      </c>
      <c r="AR1704" s="14">
        <v>0</v>
      </c>
      <c r="AS1704" s="14">
        <v>0</v>
      </c>
      <c r="AT1704" s="14">
        <v>0</v>
      </c>
      <c r="AU1704" s="14">
        <v>0</v>
      </c>
      <c r="AV1704" s="14">
        <v>0</v>
      </c>
      <c r="AW1704" s="14">
        <v>0</v>
      </c>
      <c r="AX1704" s="14">
        <v>0</v>
      </c>
      <c r="AY1704" s="14">
        <f t="shared" si="78"/>
        <v>0</v>
      </c>
      <c r="AZ1704" s="14">
        <f t="shared" si="79"/>
        <v>0</v>
      </c>
      <c r="BA1704" s="14">
        <f t="shared" si="80"/>
        <v>0</v>
      </c>
    </row>
    <row r="1705" spans="1:53" x14ac:dyDescent="0.35">
      <c r="A1705" s="15" t="s">
        <v>3444</v>
      </c>
      <c r="B1705" s="117" t="s">
        <v>1579</v>
      </c>
      <c r="C1705" s="105">
        <v>1</v>
      </c>
      <c r="D1705" s="105" t="s">
        <v>23</v>
      </c>
      <c r="E1705" s="104" t="s">
        <v>511</v>
      </c>
      <c r="F1705" s="104" t="s">
        <v>880</v>
      </c>
      <c r="G1705" s="104" t="s">
        <v>907</v>
      </c>
      <c r="H1705" s="104" t="s">
        <v>908</v>
      </c>
      <c r="I1705" s="104" t="s">
        <v>909</v>
      </c>
      <c r="J1705" s="104" t="s">
        <v>910</v>
      </c>
      <c r="K1705" s="104" t="s">
        <v>554</v>
      </c>
      <c r="L1705" s="104" t="s">
        <v>884</v>
      </c>
      <c r="M1705" s="104" t="s">
        <v>902</v>
      </c>
      <c r="N1705" s="105">
        <v>1</v>
      </c>
      <c r="O1705" s="105">
        <v>1</v>
      </c>
      <c r="P1705" s="105">
        <v>1</v>
      </c>
      <c r="Q1705" s="107">
        <v>1</v>
      </c>
      <c r="R1705" s="107">
        <v>1</v>
      </c>
      <c r="S1705" s="107">
        <v>1</v>
      </c>
      <c r="T1705" s="108">
        <v>0</v>
      </c>
      <c r="U1705" s="108">
        <v>0</v>
      </c>
      <c r="V1705" s="108">
        <v>0</v>
      </c>
      <c r="W1705" s="109">
        <v>724956.36</v>
      </c>
      <c r="X1705" s="110">
        <v>0</v>
      </c>
      <c r="Y1705" s="111">
        <v>0</v>
      </c>
      <c r="Z1705" s="111">
        <v>0</v>
      </c>
      <c r="AA1705" s="111">
        <v>0</v>
      </c>
      <c r="AB1705" s="111">
        <v>0</v>
      </c>
      <c r="AC1705" s="111">
        <v>0</v>
      </c>
      <c r="AD1705" s="112">
        <v>724956.36</v>
      </c>
      <c r="AE1705" s="114">
        <v>44291</v>
      </c>
      <c r="AF1705" s="114">
        <v>46117</v>
      </c>
      <c r="AG1705" s="115">
        <v>724956.36</v>
      </c>
      <c r="AH1705" s="116" t="s">
        <v>903</v>
      </c>
      <c r="AI1705" s="116" t="s">
        <v>904</v>
      </c>
      <c r="AJ1705" s="14">
        <v>0</v>
      </c>
      <c r="AK1705" s="14">
        <v>0</v>
      </c>
      <c r="AL1705" s="14">
        <v>0</v>
      </c>
      <c r="AM1705" s="14">
        <v>0</v>
      </c>
      <c r="AN1705" s="14">
        <v>0</v>
      </c>
      <c r="AO1705" s="14">
        <v>0</v>
      </c>
      <c r="AP1705" s="14">
        <v>0</v>
      </c>
      <c r="AQ1705" s="14">
        <v>0</v>
      </c>
      <c r="AR1705" s="14">
        <v>0</v>
      </c>
      <c r="AS1705" s="14">
        <v>0</v>
      </c>
      <c r="AT1705" s="14">
        <v>0</v>
      </c>
      <c r="AU1705" s="14">
        <v>0</v>
      </c>
      <c r="AV1705" s="14">
        <v>0</v>
      </c>
      <c r="AW1705" s="14">
        <v>0</v>
      </c>
      <c r="AX1705" s="14">
        <v>0</v>
      </c>
      <c r="AY1705" s="14">
        <f t="shared" si="78"/>
        <v>0</v>
      </c>
      <c r="AZ1705" s="14">
        <f t="shared" si="79"/>
        <v>0</v>
      </c>
      <c r="BA1705" s="14">
        <f t="shared" si="80"/>
        <v>0</v>
      </c>
    </row>
    <row r="1706" spans="1:53" x14ac:dyDescent="0.35">
      <c r="A1706" s="15" t="s">
        <v>3445</v>
      </c>
      <c r="B1706" s="117" t="s">
        <v>1580</v>
      </c>
      <c r="C1706" s="105">
        <v>1</v>
      </c>
      <c r="D1706" s="105" t="s">
        <v>23</v>
      </c>
      <c r="E1706" s="104" t="s">
        <v>511</v>
      </c>
      <c r="F1706" s="104" t="s">
        <v>880</v>
      </c>
      <c r="G1706" s="104" t="s">
        <v>907</v>
      </c>
      <c r="H1706" s="104" t="s">
        <v>908</v>
      </c>
      <c r="I1706" s="104" t="s">
        <v>909</v>
      </c>
      <c r="J1706" s="104" t="s">
        <v>910</v>
      </c>
      <c r="K1706" s="104" t="s">
        <v>554</v>
      </c>
      <c r="L1706" s="104" t="s">
        <v>884</v>
      </c>
      <c r="M1706" s="104" t="s">
        <v>902</v>
      </c>
      <c r="N1706" s="105">
        <v>1</v>
      </c>
      <c r="O1706" s="105">
        <v>1</v>
      </c>
      <c r="P1706" s="105">
        <v>1</v>
      </c>
      <c r="Q1706" s="107">
        <v>1</v>
      </c>
      <c r="R1706" s="107">
        <v>1</v>
      </c>
      <c r="S1706" s="107">
        <v>1</v>
      </c>
      <c r="T1706" s="108">
        <v>0</v>
      </c>
      <c r="U1706" s="108">
        <v>0</v>
      </c>
      <c r="V1706" s="108">
        <v>0</v>
      </c>
      <c r="W1706" s="109">
        <v>44222.59</v>
      </c>
      <c r="X1706" s="110">
        <v>0</v>
      </c>
      <c r="Y1706" s="111">
        <v>0</v>
      </c>
      <c r="Z1706" s="111">
        <v>0</v>
      </c>
      <c r="AA1706" s="111">
        <v>0</v>
      </c>
      <c r="AB1706" s="111">
        <v>0</v>
      </c>
      <c r="AC1706" s="111">
        <v>0</v>
      </c>
      <c r="AD1706" s="112">
        <v>44222.59</v>
      </c>
      <c r="AE1706" s="114">
        <v>44291</v>
      </c>
      <c r="AF1706" s="114">
        <v>46117</v>
      </c>
      <c r="AG1706" s="115">
        <v>44222.59</v>
      </c>
      <c r="AH1706" s="116" t="s">
        <v>903</v>
      </c>
      <c r="AI1706" s="116" t="s">
        <v>904</v>
      </c>
      <c r="AJ1706" s="14">
        <v>0</v>
      </c>
      <c r="AK1706" s="14">
        <v>0</v>
      </c>
      <c r="AL1706" s="14">
        <v>0</v>
      </c>
      <c r="AM1706" s="14">
        <v>0</v>
      </c>
      <c r="AN1706" s="14">
        <v>0</v>
      </c>
      <c r="AO1706" s="14">
        <v>0</v>
      </c>
      <c r="AP1706" s="14">
        <v>0</v>
      </c>
      <c r="AQ1706" s="14">
        <v>0</v>
      </c>
      <c r="AR1706" s="14">
        <v>0</v>
      </c>
      <c r="AS1706" s="14">
        <v>0</v>
      </c>
      <c r="AT1706" s="14">
        <v>0</v>
      </c>
      <c r="AU1706" s="14">
        <v>0</v>
      </c>
      <c r="AV1706" s="14">
        <v>0</v>
      </c>
      <c r="AW1706" s="14">
        <v>0</v>
      </c>
      <c r="AX1706" s="14">
        <v>0</v>
      </c>
      <c r="AY1706" s="14">
        <f t="shared" si="78"/>
        <v>0</v>
      </c>
      <c r="AZ1706" s="14">
        <f t="shared" si="79"/>
        <v>0</v>
      </c>
      <c r="BA1706" s="14">
        <f t="shared" si="80"/>
        <v>0</v>
      </c>
    </row>
    <row r="1707" spans="1:53" x14ac:dyDescent="0.35">
      <c r="A1707" s="15" t="s">
        <v>3446</v>
      </c>
      <c r="B1707" s="117" t="s">
        <v>1581</v>
      </c>
      <c r="C1707" s="105">
        <v>1</v>
      </c>
      <c r="D1707" s="105" t="s">
        <v>23</v>
      </c>
      <c r="E1707" s="104" t="s">
        <v>511</v>
      </c>
      <c r="F1707" s="104" t="s">
        <v>880</v>
      </c>
      <c r="G1707" s="104" t="s">
        <v>907</v>
      </c>
      <c r="H1707" s="104" t="s">
        <v>908</v>
      </c>
      <c r="I1707" s="104" t="s">
        <v>909</v>
      </c>
      <c r="J1707" s="104" t="s">
        <v>910</v>
      </c>
      <c r="K1707" s="104" t="s">
        <v>554</v>
      </c>
      <c r="L1707" s="104" t="s">
        <v>884</v>
      </c>
      <c r="M1707" s="104" t="s">
        <v>902</v>
      </c>
      <c r="N1707" s="105">
        <v>1</v>
      </c>
      <c r="O1707" s="105">
        <v>1</v>
      </c>
      <c r="P1707" s="105">
        <v>1</v>
      </c>
      <c r="Q1707" s="107">
        <v>1</v>
      </c>
      <c r="R1707" s="107">
        <v>1</v>
      </c>
      <c r="S1707" s="107">
        <v>1</v>
      </c>
      <c r="T1707" s="108">
        <v>0</v>
      </c>
      <c r="U1707" s="108">
        <v>0</v>
      </c>
      <c r="V1707" s="108">
        <v>0</v>
      </c>
      <c r="W1707" s="109">
        <v>47859.87</v>
      </c>
      <c r="X1707" s="110">
        <v>0</v>
      </c>
      <c r="Y1707" s="111">
        <v>0</v>
      </c>
      <c r="Z1707" s="111">
        <v>0</v>
      </c>
      <c r="AA1707" s="111">
        <v>0</v>
      </c>
      <c r="AB1707" s="111">
        <v>0</v>
      </c>
      <c r="AC1707" s="111">
        <v>0</v>
      </c>
      <c r="AD1707" s="112">
        <v>47859.87</v>
      </c>
      <c r="AE1707" s="114">
        <v>44291</v>
      </c>
      <c r="AF1707" s="114">
        <v>45387</v>
      </c>
      <c r="AG1707" s="115">
        <v>47859.87</v>
      </c>
      <c r="AH1707" s="116" t="s">
        <v>903</v>
      </c>
      <c r="AI1707" s="116" t="s">
        <v>904</v>
      </c>
      <c r="AJ1707" s="14">
        <v>0</v>
      </c>
      <c r="AK1707" s="14">
        <v>0</v>
      </c>
      <c r="AL1707" s="14">
        <v>0</v>
      </c>
      <c r="AM1707" s="14">
        <v>0</v>
      </c>
      <c r="AN1707" s="14">
        <v>0</v>
      </c>
      <c r="AO1707" s="14">
        <v>0</v>
      </c>
      <c r="AP1707" s="14">
        <v>0</v>
      </c>
      <c r="AQ1707" s="14">
        <v>0</v>
      </c>
      <c r="AR1707" s="14">
        <v>0</v>
      </c>
      <c r="AS1707" s="14">
        <v>0</v>
      </c>
      <c r="AT1707" s="14">
        <v>0</v>
      </c>
      <c r="AU1707" s="14">
        <v>0</v>
      </c>
      <c r="AV1707" s="14">
        <v>0</v>
      </c>
      <c r="AW1707" s="14">
        <v>0</v>
      </c>
      <c r="AX1707" s="14">
        <v>0</v>
      </c>
      <c r="AY1707" s="14">
        <f t="shared" si="78"/>
        <v>0</v>
      </c>
      <c r="AZ1707" s="14">
        <f t="shared" si="79"/>
        <v>0</v>
      </c>
      <c r="BA1707" s="14">
        <f t="shared" si="80"/>
        <v>0</v>
      </c>
    </row>
    <row r="1708" spans="1:53" x14ac:dyDescent="0.35">
      <c r="A1708" s="15" t="s">
        <v>3447</v>
      </c>
      <c r="B1708" s="117" t="s">
        <v>1582</v>
      </c>
      <c r="C1708" s="105">
        <v>1</v>
      </c>
      <c r="D1708" s="105" t="s">
        <v>23</v>
      </c>
      <c r="E1708" s="104" t="s">
        <v>511</v>
      </c>
      <c r="F1708" s="104" t="s">
        <v>880</v>
      </c>
      <c r="G1708" s="104" t="s">
        <v>907</v>
      </c>
      <c r="H1708" s="104" t="s">
        <v>908</v>
      </c>
      <c r="I1708" s="104" t="s">
        <v>909</v>
      </c>
      <c r="J1708" s="104" t="s">
        <v>910</v>
      </c>
      <c r="K1708" s="104" t="s">
        <v>554</v>
      </c>
      <c r="L1708" s="104" t="s">
        <v>884</v>
      </c>
      <c r="M1708" s="104" t="s">
        <v>902</v>
      </c>
      <c r="N1708" s="105">
        <v>1</v>
      </c>
      <c r="O1708" s="105">
        <v>1</v>
      </c>
      <c r="P1708" s="105">
        <v>1</v>
      </c>
      <c r="Q1708" s="107">
        <v>1</v>
      </c>
      <c r="R1708" s="107">
        <v>1</v>
      </c>
      <c r="S1708" s="107">
        <v>1</v>
      </c>
      <c r="T1708" s="108">
        <v>0</v>
      </c>
      <c r="U1708" s="108">
        <v>0</v>
      </c>
      <c r="V1708" s="108">
        <v>0</v>
      </c>
      <c r="W1708" s="109">
        <v>111473.73</v>
      </c>
      <c r="X1708" s="110">
        <v>0</v>
      </c>
      <c r="Y1708" s="111">
        <v>0</v>
      </c>
      <c r="Z1708" s="111">
        <v>0</v>
      </c>
      <c r="AA1708" s="111">
        <v>0</v>
      </c>
      <c r="AB1708" s="111">
        <v>0</v>
      </c>
      <c r="AC1708" s="111">
        <v>0</v>
      </c>
      <c r="AD1708" s="112">
        <v>111473.73</v>
      </c>
      <c r="AE1708" s="114">
        <v>44291</v>
      </c>
      <c r="AF1708" s="114">
        <v>46117</v>
      </c>
      <c r="AG1708" s="115">
        <v>111473.73</v>
      </c>
      <c r="AH1708" s="116" t="s">
        <v>903</v>
      </c>
      <c r="AI1708" s="116" t="s">
        <v>904</v>
      </c>
      <c r="AJ1708" s="14">
        <v>0</v>
      </c>
      <c r="AK1708" s="14">
        <v>0</v>
      </c>
      <c r="AL1708" s="14">
        <v>0</v>
      </c>
      <c r="AM1708" s="14">
        <v>0</v>
      </c>
      <c r="AN1708" s="14">
        <v>0</v>
      </c>
      <c r="AO1708" s="14">
        <v>0</v>
      </c>
      <c r="AP1708" s="14">
        <v>0</v>
      </c>
      <c r="AQ1708" s="14">
        <v>0</v>
      </c>
      <c r="AR1708" s="14">
        <v>0</v>
      </c>
      <c r="AS1708" s="14">
        <v>0</v>
      </c>
      <c r="AT1708" s="14">
        <v>0</v>
      </c>
      <c r="AU1708" s="14">
        <v>0</v>
      </c>
      <c r="AV1708" s="14">
        <v>0</v>
      </c>
      <c r="AW1708" s="14">
        <v>0</v>
      </c>
      <c r="AX1708" s="14">
        <v>0</v>
      </c>
      <c r="AY1708" s="14">
        <f t="shared" si="78"/>
        <v>0</v>
      </c>
      <c r="AZ1708" s="14">
        <f t="shared" si="79"/>
        <v>0</v>
      </c>
      <c r="BA1708" s="14">
        <f t="shared" si="80"/>
        <v>0</v>
      </c>
    </row>
    <row r="1709" spans="1:53" x14ac:dyDescent="0.35">
      <c r="A1709" s="15" t="s">
        <v>3448</v>
      </c>
      <c r="B1709" s="117" t="s">
        <v>1583</v>
      </c>
      <c r="C1709" s="105">
        <v>1</v>
      </c>
      <c r="D1709" s="105" t="s">
        <v>23</v>
      </c>
      <c r="E1709" s="104" t="s">
        <v>511</v>
      </c>
      <c r="F1709" s="104" t="s">
        <v>880</v>
      </c>
      <c r="G1709" s="104" t="s">
        <v>907</v>
      </c>
      <c r="H1709" s="104" t="s">
        <v>908</v>
      </c>
      <c r="I1709" s="104" t="s">
        <v>909</v>
      </c>
      <c r="J1709" s="104" t="s">
        <v>910</v>
      </c>
      <c r="K1709" s="104" t="s">
        <v>554</v>
      </c>
      <c r="L1709" s="104" t="s">
        <v>884</v>
      </c>
      <c r="M1709" s="104" t="s">
        <v>902</v>
      </c>
      <c r="N1709" s="105">
        <v>1</v>
      </c>
      <c r="O1709" s="105">
        <v>1</v>
      </c>
      <c r="P1709" s="105">
        <v>1</v>
      </c>
      <c r="Q1709" s="107">
        <v>1</v>
      </c>
      <c r="R1709" s="107">
        <v>1</v>
      </c>
      <c r="S1709" s="107">
        <v>1</v>
      </c>
      <c r="T1709" s="108">
        <v>0</v>
      </c>
      <c r="U1709" s="108">
        <v>0</v>
      </c>
      <c r="V1709" s="108">
        <v>0</v>
      </c>
      <c r="W1709" s="109">
        <v>64317.49</v>
      </c>
      <c r="X1709" s="110">
        <v>0</v>
      </c>
      <c r="Y1709" s="111">
        <v>0</v>
      </c>
      <c r="Z1709" s="111">
        <v>0</v>
      </c>
      <c r="AA1709" s="111">
        <v>0</v>
      </c>
      <c r="AB1709" s="111">
        <v>0</v>
      </c>
      <c r="AC1709" s="111">
        <v>0</v>
      </c>
      <c r="AD1709" s="112">
        <v>64317.49</v>
      </c>
      <c r="AE1709" s="114">
        <v>44291</v>
      </c>
      <c r="AF1709" s="114">
        <v>45387</v>
      </c>
      <c r="AG1709" s="115">
        <v>64317.49</v>
      </c>
      <c r="AH1709" s="116" t="s">
        <v>903</v>
      </c>
      <c r="AI1709" s="116" t="s">
        <v>904</v>
      </c>
      <c r="AJ1709" s="14">
        <v>0</v>
      </c>
      <c r="AK1709" s="14">
        <v>0</v>
      </c>
      <c r="AL1709" s="14">
        <v>0</v>
      </c>
      <c r="AM1709" s="14">
        <v>0</v>
      </c>
      <c r="AN1709" s="14">
        <v>0</v>
      </c>
      <c r="AO1709" s="14">
        <v>0</v>
      </c>
      <c r="AP1709" s="14">
        <v>0</v>
      </c>
      <c r="AQ1709" s="14">
        <v>0</v>
      </c>
      <c r="AR1709" s="14">
        <v>0</v>
      </c>
      <c r="AS1709" s="14">
        <v>0</v>
      </c>
      <c r="AT1709" s="14">
        <v>0</v>
      </c>
      <c r="AU1709" s="14">
        <v>0</v>
      </c>
      <c r="AV1709" s="14">
        <v>0</v>
      </c>
      <c r="AW1709" s="14">
        <v>0</v>
      </c>
      <c r="AX1709" s="14">
        <v>0</v>
      </c>
      <c r="AY1709" s="14">
        <f t="shared" si="78"/>
        <v>0</v>
      </c>
      <c r="AZ1709" s="14">
        <f t="shared" si="79"/>
        <v>0</v>
      </c>
      <c r="BA1709" s="14">
        <f t="shared" si="80"/>
        <v>0</v>
      </c>
    </row>
    <row r="1710" spans="1:53" x14ac:dyDescent="0.35">
      <c r="A1710" s="15" t="s">
        <v>3449</v>
      </c>
      <c r="B1710" s="117" t="s">
        <v>1584</v>
      </c>
      <c r="C1710" s="105">
        <v>1</v>
      </c>
      <c r="D1710" s="105" t="s">
        <v>23</v>
      </c>
      <c r="E1710" s="104" t="s">
        <v>511</v>
      </c>
      <c r="F1710" s="104" t="s">
        <v>880</v>
      </c>
      <c r="G1710" s="104" t="s">
        <v>907</v>
      </c>
      <c r="H1710" s="104" t="s">
        <v>908</v>
      </c>
      <c r="I1710" s="104" t="s">
        <v>909</v>
      </c>
      <c r="J1710" s="104" t="s">
        <v>910</v>
      </c>
      <c r="K1710" s="104" t="s">
        <v>554</v>
      </c>
      <c r="L1710" s="104" t="s">
        <v>884</v>
      </c>
      <c r="M1710" s="104" t="s">
        <v>902</v>
      </c>
      <c r="N1710" s="105">
        <v>1</v>
      </c>
      <c r="O1710" s="105">
        <v>1</v>
      </c>
      <c r="P1710" s="105">
        <v>1</v>
      </c>
      <c r="Q1710" s="107">
        <v>1</v>
      </c>
      <c r="R1710" s="107">
        <v>1</v>
      </c>
      <c r="S1710" s="107">
        <v>1</v>
      </c>
      <c r="T1710" s="108">
        <v>0</v>
      </c>
      <c r="U1710" s="108">
        <v>0</v>
      </c>
      <c r="V1710" s="108">
        <v>0</v>
      </c>
      <c r="W1710" s="109">
        <v>37441.18</v>
      </c>
      <c r="X1710" s="110">
        <v>0</v>
      </c>
      <c r="Y1710" s="111">
        <v>0</v>
      </c>
      <c r="Z1710" s="111">
        <v>0</v>
      </c>
      <c r="AA1710" s="111">
        <v>0</v>
      </c>
      <c r="AB1710" s="111">
        <v>0</v>
      </c>
      <c r="AC1710" s="111">
        <v>0</v>
      </c>
      <c r="AD1710" s="112">
        <v>37441.18</v>
      </c>
      <c r="AE1710" s="114">
        <v>44291</v>
      </c>
      <c r="AF1710" s="114">
        <v>45387</v>
      </c>
      <c r="AG1710" s="115">
        <v>37441.18</v>
      </c>
      <c r="AH1710" s="116" t="s">
        <v>903</v>
      </c>
      <c r="AI1710" s="116" t="s">
        <v>904</v>
      </c>
      <c r="AJ1710" s="14">
        <v>0</v>
      </c>
      <c r="AK1710" s="14">
        <v>0</v>
      </c>
      <c r="AL1710" s="14">
        <v>0</v>
      </c>
      <c r="AM1710" s="14">
        <v>0</v>
      </c>
      <c r="AN1710" s="14">
        <v>0</v>
      </c>
      <c r="AO1710" s="14">
        <v>0</v>
      </c>
      <c r="AP1710" s="14">
        <v>0</v>
      </c>
      <c r="AQ1710" s="14">
        <v>0</v>
      </c>
      <c r="AR1710" s="14">
        <v>0</v>
      </c>
      <c r="AS1710" s="14">
        <v>0</v>
      </c>
      <c r="AT1710" s="14">
        <v>0</v>
      </c>
      <c r="AU1710" s="14">
        <v>0</v>
      </c>
      <c r="AV1710" s="14">
        <v>0</v>
      </c>
      <c r="AW1710" s="14">
        <v>0</v>
      </c>
      <c r="AX1710" s="14">
        <v>0</v>
      </c>
      <c r="AY1710" s="14">
        <f t="shared" si="78"/>
        <v>0</v>
      </c>
      <c r="AZ1710" s="14">
        <f t="shared" si="79"/>
        <v>0</v>
      </c>
      <c r="BA1710" s="14">
        <f t="shared" si="80"/>
        <v>0</v>
      </c>
    </row>
    <row r="1711" spans="1:53" x14ac:dyDescent="0.35">
      <c r="A1711" s="15" t="s">
        <v>3450</v>
      </c>
      <c r="B1711" s="117" t="s">
        <v>1585</v>
      </c>
      <c r="C1711" s="105">
        <v>1</v>
      </c>
      <c r="D1711" s="105" t="s">
        <v>23</v>
      </c>
      <c r="E1711" s="104" t="s">
        <v>511</v>
      </c>
      <c r="F1711" s="104" t="s">
        <v>880</v>
      </c>
      <c r="G1711" s="104" t="s">
        <v>907</v>
      </c>
      <c r="H1711" s="104" t="s">
        <v>908</v>
      </c>
      <c r="I1711" s="104" t="s">
        <v>909</v>
      </c>
      <c r="J1711" s="104" t="s">
        <v>910</v>
      </c>
      <c r="K1711" s="104" t="s">
        <v>554</v>
      </c>
      <c r="L1711" s="104" t="s">
        <v>884</v>
      </c>
      <c r="M1711" s="104" t="s">
        <v>902</v>
      </c>
      <c r="N1711" s="105">
        <v>1</v>
      </c>
      <c r="O1711" s="105">
        <v>1</v>
      </c>
      <c r="P1711" s="105">
        <v>1</v>
      </c>
      <c r="Q1711" s="107">
        <v>1</v>
      </c>
      <c r="R1711" s="107">
        <v>1</v>
      </c>
      <c r="S1711" s="107">
        <v>1</v>
      </c>
      <c r="T1711" s="108">
        <v>0</v>
      </c>
      <c r="U1711" s="108">
        <v>0</v>
      </c>
      <c r="V1711" s="108">
        <v>0</v>
      </c>
      <c r="W1711" s="109">
        <v>87206.83</v>
      </c>
      <c r="X1711" s="110">
        <v>0</v>
      </c>
      <c r="Y1711" s="111">
        <v>0</v>
      </c>
      <c r="Z1711" s="111">
        <v>0</v>
      </c>
      <c r="AA1711" s="111">
        <v>0</v>
      </c>
      <c r="AB1711" s="111">
        <v>0</v>
      </c>
      <c r="AC1711" s="111">
        <v>0</v>
      </c>
      <c r="AD1711" s="112">
        <v>87206.83</v>
      </c>
      <c r="AE1711" s="114">
        <v>44291</v>
      </c>
      <c r="AF1711" s="114">
        <v>46117</v>
      </c>
      <c r="AG1711" s="115">
        <v>87206.83</v>
      </c>
      <c r="AH1711" s="116" t="s">
        <v>903</v>
      </c>
      <c r="AI1711" s="116" t="s">
        <v>904</v>
      </c>
      <c r="AJ1711" s="14">
        <v>0</v>
      </c>
      <c r="AK1711" s="14">
        <v>0</v>
      </c>
      <c r="AL1711" s="14">
        <v>0</v>
      </c>
      <c r="AM1711" s="14">
        <v>0</v>
      </c>
      <c r="AN1711" s="14">
        <v>0</v>
      </c>
      <c r="AO1711" s="14">
        <v>0</v>
      </c>
      <c r="AP1711" s="14">
        <v>0</v>
      </c>
      <c r="AQ1711" s="14">
        <v>0</v>
      </c>
      <c r="AR1711" s="14">
        <v>0</v>
      </c>
      <c r="AS1711" s="14">
        <v>0</v>
      </c>
      <c r="AT1711" s="14">
        <v>0</v>
      </c>
      <c r="AU1711" s="14">
        <v>0</v>
      </c>
      <c r="AV1711" s="14">
        <v>0</v>
      </c>
      <c r="AW1711" s="14">
        <v>0</v>
      </c>
      <c r="AX1711" s="14">
        <v>0</v>
      </c>
      <c r="AY1711" s="14">
        <f t="shared" si="78"/>
        <v>0</v>
      </c>
      <c r="AZ1711" s="14">
        <f t="shared" si="79"/>
        <v>0</v>
      </c>
      <c r="BA1711" s="14">
        <f t="shared" si="80"/>
        <v>0</v>
      </c>
    </row>
    <row r="1712" spans="1:53" x14ac:dyDescent="0.35">
      <c r="A1712" s="15" t="s">
        <v>3451</v>
      </c>
      <c r="B1712" s="117" t="s">
        <v>1586</v>
      </c>
      <c r="C1712" s="105">
        <v>1</v>
      </c>
      <c r="D1712" s="105" t="s">
        <v>23</v>
      </c>
      <c r="E1712" s="104" t="s">
        <v>511</v>
      </c>
      <c r="F1712" s="104" t="s">
        <v>880</v>
      </c>
      <c r="G1712" s="104" t="s">
        <v>907</v>
      </c>
      <c r="H1712" s="104" t="s">
        <v>908</v>
      </c>
      <c r="I1712" s="104" t="s">
        <v>909</v>
      </c>
      <c r="J1712" s="104" t="s">
        <v>910</v>
      </c>
      <c r="K1712" s="104" t="s">
        <v>554</v>
      </c>
      <c r="L1712" s="104" t="s">
        <v>884</v>
      </c>
      <c r="M1712" s="104" t="s">
        <v>902</v>
      </c>
      <c r="N1712" s="105">
        <v>1</v>
      </c>
      <c r="O1712" s="105">
        <v>1</v>
      </c>
      <c r="P1712" s="105">
        <v>1</v>
      </c>
      <c r="Q1712" s="107">
        <v>1</v>
      </c>
      <c r="R1712" s="107">
        <v>1</v>
      </c>
      <c r="S1712" s="107">
        <v>1</v>
      </c>
      <c r="T1712" s="108">
        <v>0</v>
      </c>
      <c r="U1712" s="108">
        <v>0</v>
      </c>
      <c r="V1712" s="108">
        <v>0</v>
      </c>
      <c r="W1712" s="109">
        <v>64942.96</v>
      </c>
      <c r="X1712" s="110">
        <v>0</v>
      </c>
      <c r="Y1712" s="111">
        <v>0</v>
      </c>
      <c r="Z1712" s="111">
        <v>0</v>
      </c>
      <c r="AA1712" s="111">
        <v>0</v>
      </c>
      <c r="AB1712" s="111">
        <v>0</v>
      </c>
      <c r="AC1712" s="111">
        <v>0</v>
      </c>
      <c r="AD1712" s="112">
        <v>64942.96</v>
      </c>
      <c r="AE1712" s="114">
        <v>44291</v>
      </c>
      <c r="AF1712" s="114">
        <v>45387</v>
      </c>
      <c r="AG1712" s="115">
        <v>64942.96</v>
      </c>
      <c r="AH1712" s="116" t="s">
        <v>903</v>
      </c>
      <c r="AI1712" s="116" t="s">
        <v>904</v>
      </c>
      <c r="AJ1712" s="14">
        <v>0</v>
      </c>
      <c r="AK1712" s="14">
        <v>0</v>
      </c>
      <c r="AL1712" s="14">
        <v>0</v>
      </c>
      <c r="AM1712" s="14">
        <v>0</v>
      </c>
      <c r="AN1712" s="14">
        <v>0</v>
      </c>
      <c r="AO1712" s="14">
        <v>0</v>
      </c>
      <c r="AP1712" s="14">
        <v>0</v>
      </c>
      <c r="AQ1712" s="14">
        <v>0</v>
      </c>
      <c r="AR1712" s="14">
        <v>0</v>
      </c>
      <c r="AS1712" s="14">
        <v>0</v>
      </c>
      <c r="AT1712" s="14">
        <v>0</v>
      </c>
      <c r="AU1712" s="14">
        <v>0</v>
      </c>
      <c r="AV1712" s="14">
        <v>0</v>
      </c>
      <c r="AW1712" s="14">
        <v>0</v>
      </c>
      <c r="AX1712" s="14">
        <v>0</v>
      </c>
      <c r="AY1712" s="14">
        <f t="shared" si="78"/>
        <v>0</v>
      </c>
      <c r="AZ1712" s="14">
        <f t="shared" si="79"/>
        <v>0</v>
      </c>
      <c r="BA1712" s="14">
        <f t="shared" si="80"/>
        <v>0</v>
      </c>
    </row>
    <row r="1713" spans="1:53" x14ac:dyDescent="0.35">
      <c r="A1713" s="15" t="s">
        <v>3452</v>
      </c>
      <c r="B1713" s="117" t="s">
        <v>1587</v>
      </c>
      <c r="C1713" s="105">
        <v>1</v>
      </c>
      <c r="D1713" s="105" t="s">
        <v>23</v>
      </c>
      <c r="E1713" s="104" t="s">
        <v>511</v>
      </c>
      <c r="F1713" s="104" t="s">
        <v>880</v>
      </c>
      <c r="G1713" s="104" t="s">
        <v>907</v>
      </c>
      <c r="H1713" s="104" t="s">
        <v>908</v>
      </c>
      <c r="I1713" s="104" t="s">
        <v>909</v>
      </c>
      <c r="J1713" s="104" t="s">
        <v>910</v>
      </c>
      <c r="K1713" s="104" t="s">
        <v>554</v>
      </c>
      <c r="L1713" s="104" t="s">
        <v>884</v>
      </c>
      <c r="M1713" s="104" t="s">
        <v>902</v>
      </c>
      <c r="N1713" s="105">
        <v>1</v>
      </c>
      <c r="O1713" s="105">
        <v>1</v>
      </c>
      <c r="P1713" s="105">
        <v>1</v>
      </c>
      <c r="Q1713" s="107">
        <v>1</v>
      </c>
      <c r="R1713" s="107">
        <v>1</v>
      </c>
      <c r="S1713" s="107">
        <v>1</v>
      </c>
      <c r="T1713" s="108">
        <v>0</v>
      </c>
      <c r="U1713" s="108">
        <v>0</v>
      </c>
      <c r="V1713" s="108">
        <v>0</v>
      </c>
      <c r="W1713" s="109">
        <v>149802.44</v>
      </c>
      <c r="X1713" s="110">
        <v>0</v>
      </c>
      <c r="Y1713" s="111">
        <v>0</v>
      </c>
      <c r="Z1713" s="111">
        <v>0</v>
      </c>
      <c r="AA1713" s="111">
        <v>0</v>
      </c>
      <c r="AB1713" s="111">
        <v>0</v>
      </c>
      <c r="AC1713" s="111">
        <v>0</v>
      </c>
      <c r="AD1713" s="112">
        <v>149802.44</v>
      </c>
      <c r="AE1713" s="114">
        <v>44291</v>
      </c>
      <c r="AF1713" s="114">
        <v>46117</v>
      </c>
      <c r="AG1713" s="115">
        <v>149802.44</v>
      </c>
      <c r="AH1713" s="116" t="s">
        <v>903</v>
      </c>
      <c r="AI1713" s="116" t="s">
        <v>904</v>
      </c>
      <c r="AJ1713" s="14">
        <v>0</v>
      </c>
      <c r="AK1713" s="14">
        <v>0</v>
      </c>
      <c r="AL1713" s="14">
        <v>0</v>
      </c>
      <c r="AM1713" s="14">
        <v>0</v>
      </c>
      <c r="AN1713" s="14">
        <v>0</v>
      </c>
      <c r="AO1713" s="14">
        <v>0</v>
      </c>
      <c r="AP1713" s="14">
        <v>0</v>
      </c>
      <c r="AQ1713" s="14">
        <v>0</v>
      </c>
      <c r="AR1713" s="14">
        <v>0</v>
      </c>
      <c r="AS1713" s="14">
        <v>0</v>
      </c>
      <c r="AT1713" s="14">
        <v>0</v>
      </c>
      <c r="AU1713" s="14">
        <v>0</v>
      </c>
      <c r="AV1713" s="14">
        <v>0</v>
      </c>
      <c r="AW1713" s="14">
        <v>0</v>
      </c>
      <c r="AX1713" s="14">
        <v>0</v>
      </c>
      <c r="AY1713" s="14">
        <f t="shared" si="78"/>
        <v>0</v>
      </c>
      <c r="AZ1713" s="14">
        <f t="shared" si="79"/>
        <v>0</v>
      </c>
      <c r="BA1713" s="14">
        <f t="shared" si="80"/>
        <v>0</v>
      </c>
    </row>
    <row r="1714" spans="1:53" x14ac:dyDescent="0.35">
      <c r="A1714" s="15" t="s">
        <v>3453</v>
      </c>
      <c r="B1714" s="117" t="s">
        <v>1588</v>
      </c>
      <c r="C1714" s="105">
        <v>1</v>
      </c>
      <c r="D1714" s="105" t="s">
        <v>23</v>
      </c>
      <c r="E1714" s="104" t="s">
        <v>511</v>
      </c>
      <c r="F1714" s="104" t="s">
        <v>880</v>
      </c>
      <c r="G1714" s="104" t="s">
        <v>899</v>
      </c>
      <c r="H1714" s="104" t="s">
        <v>900</v>
      </c>
      <c r="I1714" s="104" t="s">
        <v>882</v>
      </c>
      <c r="J1714" s="104" t="s">
        <v>901</v>
      </c>
      <c r="K1714" s="104" t="s">
        <v>815</v>
      </c>
      <c r="L1714" s="104" t="s">
        <v>884</v>
      </c>
      <c r="M1714" s="104" t="s">
        <v>902</v>
      </c>
      <c r="N1714" s="105">
        <v>1</v>
      </c>
      <c r="O1714" s="105">
        <v>1</v>
      </c>
      <c r="P1714" s="105">
        <v>1</v>
      </c>
      <c r="Q1714" s="107">
        <v>0</v>
      </c>
      <c r="R1714" s="107">
        <v>0</v>
      </c>
      <c r="S1714" s="107">
        <v>1</v>
      </c>
      <c r="T1714" s="108">
        <v>1</v>
      </c>
      <c r="U1714" s="108">
        <v>1</v>
      </c>
      <c r="V1714" s="108">
        <v>0</v>
      </c>
      <c r="W1714" s="109">
        <v>2071588.69</v>
      </c>
      <c r="X1714" s="110">
        <v>0</v>
      </c>
      <c r="Y1714" s="111">
        <v>0</v>
      </c>
      <c r="Z1714" s="111">
        <v>0</v>
      </c>
      <c r="AA1714" s="111">
        <v>0</v>
      </c>
      <c r="AB1714" s="111">
        <v>0</v>
      </c>
      <c r="AC1714" s="111">
        <v>0</v>
      </c>
      <c r="AD1714" s="112">
        <v>2071588.69</v>
      </c>
      <c r="AE1714" s="114">
        <v>44291</v>
      </c>
      <c r="AF1714" s="114">
        <v>46117</v>
      </c>
      <c r="AG1714" s="115">
        <v>2071588.69</v>
      </c>
      <c r="AH1714" s="116" t="s">
        <v>903</v>
      </c>
      <c r="AI1714" s="116" t="s">
        <v>904</v>
      </c>
      <c r="AJ1714" s="14">
        <v>0</v>
      </c>
      <c r="AK1714" s="14">
        <v>0</v>
      </c>
      <c r="AL1714" s="14">
        <v>0</v>
      </c>
      <c r="AM1714" s="14">
        <v>0</v>
      </c>
      <c r="AN1714" s="14">
        <v>0</v>
      </c>
      <c r="AO1714" s="14">
        <v>0</v>
      </c>
      <c r="AP1714" s="14">
        <v>0</v>
      </c>
      <c r="AQ1714" s="14">
        <v>0</v>
      </c>
      <c r="AR1714" s="14">
        <v>0</v>
      </c>
      <c r="AS1714" s="14">
        <v>0</v>
      </c>
      <c r="AT1714" s="14">
        <v>0</v>
      </c>
      <c r="AU1714" s="14">
        <v>0</v>
      </c>
      <c r="AV1714" s="14">
        <v>0</v>
      </c>
      <c r="AW1714" s="14">
        <v>0</v>
      </c>
      <c r="AX1714" s="14">
        <v>0</v>
      </c>
      <c r="AY1714" s="14">
        <f t="shared" si="78"/>
        <v>0</v>
      </c>
      <c r="AZ1714" s="14">
        <f t="shared" si="79"/>
        <v>0</v>
      </c>
      <c r="BA1714" s="14">
        <f t="shared" si="80"/>
        <v>0</v>
      </c>
    </row>
    <row r="1715" spans="1:53" x14ac:dyDescent="0.35">
      <c r="A1715" s="15" t="s">
        <v>3454</v>
      </c>
      <c r="B1715" s="117" t="s">
        <v>1589</v>
      </c>
      <c r="C1715" s="105">
        <v>1</v>
      </c>
      <c r="D1715" s="105" t="s">
        <v>23</v>
      </c>
      <c r="E1715" s="104" t="s">
        <v>511</v>
      </c>
      <c r="F1715" s="104" t="s">
        <v>880</v>
      </c>
      <c r="G1715" s="104" t="s">
        <v>907</v>
      </c>
      <c r="H1715" s="104" t="s">
        <v>908</v>
      </c>
      <c r="I1715" s="104" t="s">
        <v>909</v>
      </c>
      <c r="J1715" s="104" t="s">
        <v>910</v>
      </c>
      <c r="K1715" s="104" t="s">
        <v>554</v>
      </c>
      <c r="L1715" s="104" t="s">
        <v>884</v>
      </c>
      <c r="M1715" s="104" t="s">
        <v>902</v>
      </c>
      <c r="N1715" s="105">
        <v>1</v>
      </c>
      <c r="O1715" s="105">
        <v>1</v>
      </c>
      <c r="P1715" s="105">
        <v>1</v>
      </c>
      <c r="Q1715" s="107">
        <v>1</v>
      </c>
      <c r="R1715" s="107">
        <v>1</v>
      </c>
      <c r="S1715" s="107">
        <v>1</v>
      </c>
      <c r="T1715" s="108">
        <v>0</v>
      </c>
      <c r="U1715" s="108">
        <v>0</v>
      </c>
      <c r="V1715" s="108">
        <v>0</v>
      </c>
      <c r="W1715" s="109">
        <v>49287.66</v>
      </c>
      <c r="X1715" s="110">
        <v>0</v>
      </c>
      <c r="Y1715" s="111">
        <v>0</v>
      </c>
      <c r="Z1715" s="111">
        <v>0</v>
      </c>
      <c r="AA1715" s="111">
        <v>0</v>
      </c>
      <c r="AB1715" s="111">
        <v>0</v>
      </c>
      <c r="AC1715" s="111">
        <v>0</v>
      </c>
      <c r="AD1715" s="112">
        <v>49287.66</v>
      </c>
      <c r="AE1715" s="114">
        <v>44291</v>
      </c>
      <c r="AF1715" s="114">
        <v>45387</v>
      </c>
      <c r="AG1715" s="115">
        <v>49287.66</v>
      </c>
      <c r="AH1715" s="116" t="s">
        <v>903</v>
      </c>
      <c r="AI1715" s="116" t="s">
        <v>904</v>
      </c>
      <c r="AJ1715" s="14">
        <v>0</v>
      </c>
      <c r="AK1715" s="14">
        <v>0</v>
      </c>
      <c r="AL1715" s="14">
        <v>0</v>
      </c>
      <c r="AM1715" s="14">
        <v>0</v>
      </c>
      <c r="AN1715" s="14">
        <v>0</v>
      </c>
      <c r="AO1715" s="14">
        <v>0</v>
      </c>
      <c r="AP1715" s="14">
        <v>0</v>
      </c>
      <c r="AQ1715" s="14">
        <v>0</v>
      </c>
      <c r="AR1715" s="14">
        <v>0</v>
      </c>
      <c r="AS1715" s="14">
        <v>0</v>
      </c>
      <c r="AT1715" s="14">
        <v>0</v>
      </c>
      <c r="AU1715" s="14">
        <v>0</v>
      </c>
      <c r="AV1715" s="14">
        <v>0</v>
      </c>
      <c r="AW1715" s="14">
        <v>0</v>
      </c>
      <c r="AX1715" s="14">
        <v>0</v>
      </c>
      <c r="AY1715" s="14">
        <f t="shared" si="78"/>
        <v>0</v>
      </c>
      <c r="AZ1715" s="14">
        <f t="shared" si="79"/>
        <v>0</v>
      </c>
      <c r="BA1715" s="14">
        <f t="shared" si="80"/>
        <v>0</v>
      </c>
    </row>
    <row r="1716" spans="1:53" x14ac:dyDescent="0.35">
      <c r="A1716" s="15" t="s">
        <v>3455</v>
      </c>
      <c r="B1716" s="117" t="s">
        <v>1590</v>
      </c>
      <c r="C1716" s="105">
        <v>1</v>
      </c>
      <c r="D1716" s="105" t="s">
        <v>23</v>
      </c>
      <c r="E1716" s="104" t="s">
        <v>511</v>
      </c>
      <c r="F1716" s="104" t="s">
        <v>880</v>
      </c>
      <c r="G1716" s="104" t="s">
        <v>907</v>
      </c>
      <c r="H1716" s="104" t="s">
        <v>908</v>
      </c>
      <c r="I1716" s="104" t="s">
        <v>909</v>
      </c>
      <c r="J1716" s="104" t="s">
        <v>910</v>
      </c>
      <c r="K1716" s="104" t="s">
        <v>554</v>
      </c>
      <c r="L1716" s="104" t="s">
        <v>884</v>
      </c>
      <c r="M1716" s="104" t="s">
        <v>902</v>
      </c>
      <c r="N1716" s="105">
        <v>1</v>
      </c>
      <c r="O1716" s="105">
        <v>1</v>
      </c>
      <c r="P1716" s="105">
        <v>1</v>
      </c>
      <c r="Q1716" s="107">
        <v>1</v>
      </c>
      <c r="R1716" s="107">
        <v>1</v>
      </c>
      <c r="S1716" s="107">
        <v>1</v>
      </c>
      <c r="T1716" s="108">
        <v>0</v>
      </c>
      <c r="U1716" s="108">
        <v>0</v>
      </c>
      <c r="V1716" s="108">
        <v>0</v>
      </c>
      <c r="W1716" s="109">
        <v>8060.18</v>
      </c>
      <c r="X1716" s="110">
        <v>0</v>
      </c>
      <c r="Y1716" s="111">
        <v>0</v>
      </c>
      <c r="Z1716" s="111">
        <v>0</v>
      </c>
      <c r="AA1716" s="111">
        <v>0</v>
      </c>
      <c r="AB1716" s="111">
        <v>0</v>
      </c>
      <c r="AC1716" s="111">
        <v>0</v>
      </c>
      <c r="AD1716" s="112">
        <v>8060.18</v>
      </c>
      <c r="AE1716" s="114">
        <v>44291</v>
      </c>
      <c r="AF1716" s="114">
        <v>46117</v>
      </c>
      <c r="AG1716" s="115">
        <v>8060.18</v>
      </c>
      <c r="AH1716" s="116" t="s">
        <v>903</v>
      </c>
      <c r="AI1716" s="116" t="s">
        <v>904</v>
      </c>
      <c r="AJ1716" s="14">
        <v>0</v>
      </c>
      <c r="AK1716" s="14">
        <v>0</v>
      </c>
      <c r="AL1716" s="14">
        <v>0</v>
      </c>
      <c r="AM1716" s="14">
        <v>0</v>
      </c>
      <c r="AN1716" s="14">
        <v>0</v>
      </c>
      <c r="AO1716" s="14">
        <v>0</v>
      </c>
      <c r="AP1716" s="14">
        <v>0</v>
      </c>
      <c r="AQ1716" s="14">
        <v>0</v>
      </c>
      <c r="AR1716" s="14">
        <v>0</v>
      </c>
      <c r="AS1716" s="14">
        <v>0</v>
      </c>
      <c r="AT1716" s="14">
        <v>0</v>
      </c>
      <c r="AU1716" s="14">
        <v>0</v>
      </c>
      <c r="AV1716" s="14">
        <v>0</v>
      </c>
      <c r="AW1716" s="14">
        <v>0</v>
      </c>
      <c r="AX1716" s="14">
        <v>0</v>
      </c>
      <c r="AY1716" s="14">
        <f t="shared" si="78"/>
        <v>0</v>
      </c>
      <c r="AZ1716" s="14">
        <f t="shared" si="79"/>
        <v>0</v>
      </c>
      <c r="BA1716" s="14">
        <f t="shared" si="80"/>
        <v>0</v>
      </c>
    </row>
    <row r="1717" spans="1:53" x14ac:dyDescent="0.35">
      <c r="A1717" s="15" t="s">
        <v>3456</v>
      </c>
      <c r="B1717" s="117" t="s">
        <v>1591</v>
      </c>
      <c r="C1717" s="105">
        <v>1</v>
      </c>
      <c r="D1717" s="105" t="s">
        <v>23</v>
      </c>
      <c r="E1717" s="104" t="s">
        <v>511</v>
      </c>
      <c r="F1717" s="104" t="s">
        <v>880</v>
      </c>
      <c r="G1717" s="104" t="s">
        <v>907</v>
      </c>
      <c r="H1717" s="104" t="s">
        <v>908</v>
      </c>
      <c r="I1717" s="104" t="s">
        <v>909</v>
      </c>
      <c r="J1717" s="104" t="s">
        <v>910</v>
      </c>
      <c r="K1717" s="104" t="s">
        <v>554</v>
      </c>
      <c r="L1717" s="104" t="s">
        <v>884</v>
      </c>
      <c r="M1717" s="104" t="s">
        <v>902</v>
      </c>
      <c r="N1717" s="105">
        <v>1</v>
      </c>
      <c r="O1717" s="105">
        <v>1</v>
      </c>
      <c r="P1717" s="105">
        <v>1</v>
      </c>
      <c r="Q1717" s="107">
        <v>1</v>
      </c>
      <c r="R1717" s="107">
        <v>1</v>
      </c>
      <c r="S1717" s="107">
        <v>1</v>
      </c>
      <c r="T1717" s="108">
        <v>0</v>
      </c>
      <c r="U1717" s="108">
        <v>0</v>
      </c>
      <c r="V1717" s="108">
        <v>0</v>
      </c>
      <c r="W1717" s="109">
        <v>79722.240000000005</v>
      </c>
      <c r="X1717" s="110">
        <v>0</v>
      </c>
      <c r="Y1717" s="111">
        <v>0</v>
      </c>
      <c r="Z1717" s="111">
        <v>0</v>
      </c>
      <c r="AA1717" s="111">
        <v>0</v>
      </c>
      <c r="AB1717" s="111">
        <v>0</v>
      </c>
      <c r="AC1717" s="111">
        <v>0</v>
      </c>
      <c r="AD1717" s="112">
        <v>79722.240000000005</v>
      </c>
      <c r="AE1717" s="114">
        <v>44291</v>
      </c>
      <c r="AF1717" s="114">
        <v>45387</v>
      </c>
      <c r="AG1717" s="115">
        <v>79722.240000000005</v>
      </c>
      <c r="AH1717" s="116" t="s">
        <v>903</v>
      </c>
      <c r="AI1717" s="116" t="s">
        <v>904</v>
      </c>
      <c r="AJ1717" s="14">
        <v>0</v>
      </c>
      <c r="AK1717" s="14">
        <v>0</v>
      </c>
      <c r="AL1717" s="14">
        <v>0</v>
      </c>
      <c r="AM1717" s="14">
        <v>0</v>
      </c>
      <c r="AN1717" s="14">
        <v>0</v>
      </c>
      <c r="AO1717" s="14">
        <v>0</v>
      </c>
      <c r="AP1717" s="14">
        <v>0</v>
      </c>
      <c r="AQ1717" s="14">
        <v>0</v>
      </c>
      <c r="AR1717" s="14">
        <v>0</v>
      </c>
      <c r="AS1717" s="14">
        <v>0</v>
      </c>
      <c r="AT1717" s="14">
        <v>0</v>
      </c>
      <c r="AU1717" s="14">
        <v>0</v>
      </c>
      <c r="AV1717" s="14">
        <v>0</v>
      </c>
      <c r="AW1717" s="14">
        <v>0</v>
      </c>
      <c r="AX1717" s="14">
        <v>0</v>
      </c>
      <c r="AY1717" s="14">
        <f t="shared" si="78"/>
        <v>0</v>
      </c>
      <c r="AZ1717" s="14">
        <f t="shared" si="79"/>
        <v>0</v>
      </c>
      <c r="BA1717" s="14">
        <f t="shared" si="80"/>
        <v>0</v>
      </c>
    </row>
    <row r="1718" spans="1:53" x14ac:dyDescent="0.35">
      <c r="A1718" s="15" t="s">
        <v>3457</v>
      </c>
      <c r="B1718" s="117" t="s">
        <v>1592</v>
      </c>
      <c r="C1718" s="105">
        <v>1</v>
      </c>
      <c r="D1718" s="105" t="s">
        <v>23</v>
      </c>
      <c r="E1718" s="104" t="s">
        <v>511</v>
      </c>
      <c r="F1718" s="104" t="s">
        <v>880</v>
      </c>
      <c r="G1718" s="104" t="s">
        <v>907</v>
      </c>
      <c r="H1718" s="104" t="s">
        <v>908</v>
      </c>
      <c r="I1718" s="104" t="s">
        <v>909</v>
      </c>
      <c r="J1718" s="104" t="s">
        <v>910</v>
      </c>
      <c r="K1718" s="104" t="s">
        <v>554</v>
      </c>
      <c r="L1718" s="104" t="s">
        <v>884</v>
      </c>
      <c r="M1718" s="104" t="s">
        <v>902</v>
      </c>
      <c r="N1718" s="105">
        <v>1</v>
      </c>
      <c r="O1718" s="105">
        <v>1</v>
      </c>
      <c r="P1718" s="105">
        <v>1</v>
      </c>
      <c r="Q1718" s="107">
        <v>1</v>
      </c>
      <c r="R1718" s="107">
        <v>1</v>
      </c>
      <c r="S1718" s="107">
        <v>1</v>
      </c>
      <c r="T1718" s="108">
        <v>0</v>
      </c>
      <c r="U1718" s="108">
        <v>0</v>
      </c>
      <c r="V1718" s="108">
        <v>0</v>
      </c>
      <c r="W1718" s="109">
        <v>12837830.16</v>
      </c>
      <c r="X1718" s="110">
        <v>0</v>
      </c>
      <c r="Y1718" s="111">
        <v>0</v>
      </c>
      <c r="Z1718" s="111">
        <v>0</v>
      </c>
      <c r="AA1718" s="111">
        <v>0</v>
      </c>
      <c r="AB1718" s="111">
        <v>0</v>
      </c>
      <c r="AC1718" s="111">
        <v>0</v>
      </c>
      <c r="AD1718" s="112">
        <v>12837830.16</v>
      </c>
      <c r="AE1718" s="114">
        <v>44291</v>
      </c>
      <c r="AF1718" s="114">
        <v>45387</v>
      </c>
      <c r="AG1718" s="115">
        <v>12837830.16</v>
      </c>
      <c r="AH1718" s="116" t="s">
        <v>903</v>
      </c>
      <c r="AI1718" s="116" t="s">
        <v>904</v>
      </c>
      <c r="AJ1718" s="14">
        <v>0</v>
      </c>
      <c r="AK1718" s="14">
        <v>0</v>
      </c>
      <c r="AL1718" s="14">
        <v>0</v>
      </c>
      <c r="AM1718" s="14">
        <v>0</v>
      </c>
      <c r="AN1718" s="14">
        <v>0</v>
      </c>
      <c r="AO1718" s="14">
        <v>0</v>
      </c>
      <c r="AP1718" s="14">
        <v>0</v>
      </c>
      <c r="AQ1718" s="14">
        <v>0</v>
      </c>
      <c r="AR1718" s="14">
        <v>0</v>
      </c>
      <c r="AS1718" s="14">
        <v>0</v>
      </c>
      <c r="AT1718" s="14">
        <v>0</v>
      </c>
      <c r="AU1718" s="14">
        <v>0</v>
      </c>
      <c r="AV1718" s="14">
        <v>0</v>
      </c>
      <c r="AW1718" s="14">
        <v>0</v>
      </c>
      <c r="AX1718" s="14">
        <v>0</v>
      </c>
      <c r="AY1718" s="14">
        <f t="shared" si="78"/>
        <v>0</v>
      </c>
      <c r="AZ1718" s="14">
        <f t="shared" si="79"/>
        <v>0</v>
      </c>
      <c r="BA1718" s="14">
        <f t="shared" si="80"/>
        <v>0</v>
      </c>
    </row>
    <row r="1719" spans="1:53" x14ac:dyDescent="0.35">
      <c r="A1719" s="15" t="s">
        <v>3458</v>
      </c>
      <c r="B1719" s="117" t="s">
        <v>1593</v>
      </c>
      <c r="C1719" s="105">
        <v>1</v>
      </c>
      <c r="D1719" s="105" t="s">
        <v>23</v>
      </c>
      <c r="E1719" s="104" t="s">
        <v>511</v>
      </c>
      <c r="F1719" s="104" t="s">
        <v>880</v>
      </c>
      <c r="G1719" s="104" t="s">
        <v>907</v>
      </c>
      <c r="H1719" s="104" t="s">
        <v>908</v>
      </c>
      <c r="I1719" s="104" t="s">
        <v>909</v>
      </c>
      <c r="J1719" s="104" t="s">
        <v>910</v>
      </c>
      <c r="K1719" s="104" t="s">
        <v>554</v>
      </c>
      <c r="L1719" s="104" t="s">
        <v>884</v>
      </c>
      <c r="M1719" s="104" t="s">
        <v>902</v>
      </c>
      <c r="N1719" s="105">
        <v>1</v>
      </c>
      <c r="O1719" s="105">
        <v>1</v>
      </c>
      <c r="P1719" s="105">
        <v>1</v>
      </c>
      <c r="Q1719" s="107">
        <v>1</v>
      </c>
      <c r="R1719" s="107">
        <v>1</v>
      </c>
      <c r="S1719" s="107">
        <v>1</v>
      </c>
      <c r="T1719" s="108">
        <v>0</v>
      </c>
      <c r="U1719" s="108">
        <v>0</v>
      </c>
      <c r="V1719" s="108">
        <v>0</v>
      </c>
      <c r="W1719" s="109">
        <v>2090599</v>
      </c>
      <c r="X1719" s="110">
        <v>0</v>
      </c>
      <c r="Y1719" s="111">
        <v>0</v>
      </c>
      <c r="Z1719" s="111">
        <v>0</v>
      </c>
      <c r="AA1719" s="111">
        <v>0</v>
      </c>
      <c r="AB1719" s="111">
        <v>0</v>
      </c>
      <c r="AC1719" s="111">
        <v>0</v>
      </c>
      <c r="AD1719" s="112">
        <v>2090599</v>
      </c>
      <c r="AE1719" s="114">
        <v>44291</v>
      </c>
      <c r="AF1719" s="114">
        <v>46117</v>
      </c>
      <c r="AG1719" s="115">
        <v>2090599</v>
      </c>
      <c r="AH1719" s="116" t="s">
        <v>903</v>
      </c>
      <c r="AI1719" s="116" t="s">
        <v>904</v>
      </c>
      <c r="AJ1719" s="14">
        <v>0</v>
      </c>
      <c r="AK1719" s="14">
        <v>0</v>
      </c>
      <c r="AL1719" s="14">
        <v>0</v>
      </c>
      <c r="AM1719" s="14">
        <v>0</v>
      </c>
      <c r="AN1719" s="14">
        <v>0</v>
      </c>
      <c r="AO1719" s="14">
        <v>0</v>
      </c>
      <c r="AP1719" s="14">
        <v>0</v>
      </c>
      <c r="AQ1719" s="14">
        <v>0</v>
      </c>
      <c r="AR1719" s="14">
        <v>0</v>
      </c>
      <c r="AS1719" s="14">
        <v>0</v>
      </c>
      <c r="AT1719" s="14">
        <v>0</v>
      </c>
      <c r="AU1719" s="14">
        <v>0</v>
      </c>
      <c r="AV1719" s="14">
        <v>0</v>
      </c>
      <c r="AW1719" s="14">
        <v>0</v>
      </c>
      <c r="AX1719" s="14">
        <v>0</v>
      </c>
      <c r="AY1719" s="14">
        <f t="shared" si="78"/>
        <v>0</v>
      </c>
      <c r="AZ1719" s="14">
        <f t="shared" si="79"/>
        <v>0</v>
      </c>
      <c r="BA1719" s="14">
        <f t="shared" si="80"/>
        <v>0</v>
      </c>
    </row>
    <row r="1720" spans="1:53" x14ac:dyDescent="0.35">
      <c r="A1720" s="15" t="s">
        <v>3459</v>
      </c>
      <c r="B1720" s="117" t="s">
        <v>1594</v>
      </c>
      <c r="C1720" s="105">
        <v>1</v>
      </c>
      <c r="D1720" s="105" t="s">
        <v>23</v>
      </c>
      <c r="E1720" s="104" t="s">
        <v>511</v>
      </c>
      <c r="F1720" s="104" t="s">
        <v>880</v>
      </c>
      <c r="G1720" s="104" t="s">
        <v>907</v>
      </c>
      <c r="H1720" s="104" t="s">
        <v>908</v>
      </c>
      <c r="I1720" s="104" t="s">
        <v>909</v>
      </c>
      <c r="J1720" s="104" t="s">
        <v>910</v>
      </c>
      <c r="K1720" s="104" t="s">
        <v>554</v>
      </c>
      <c r="L1720" s="104" t="s">
        <v>884</v>
      </c>
      <c r="M1720" s="104" t="s">
        <v>902</v>
      </c>
      <c r="N1720" s="105">
        <v>1</v>
      </c>
      <c r="O1720" s="105">
        <v>1</v>
      </c>
      <c r="P1720" s="105">
        <v>1</v>
      </c>
      <c r="Q1720" s="107">
        <v>1</v>
      </c>
      <c r="R1720" s="107">
        <v>1</v>
      </c>
      <c r="S1720" s="107">
        <v>1</v>
      </c>
      <c r="T1720" s="108">
        <v>0</v>
      </c>
      <c r="U1720" s="108">
        <v>0</v>
      </c>
      <c r="V1720" s="108">
        <v>0</v>
      </c>
      <c r="W1720" s="109">
        <v>426622.6</v>
      </c>
      <c r="X1720" s="110">
        <v>0</v>
      </c>
      <c r="Y1720" s="111">
        <v>0</v>
      </c>
      <c r="Z1720" s="111">
        <v>0</v>
      </c>
      <c r="AA1720" s="111">
        <v>0</v>
      </c>
      <c r="AB1720" s="111">
        <v>0</v>
      </c>
      <c r="AC1720" s="111">
        <v>0</v>
      </c>
      <c r="AD1720" s="112">
        <v>426622.6</v>
      </c>
      <c r="AE1720" s="114">
        <v>44291</v>
      </c>
      <c r="AF1720" s="114">
        <v>45387</v>
      </c>
      <c r="AG1720" s="130">
        <v>426622.6</v>
      </c>
      <c r="AH1720" s="116" t="s">
        <v>903</v>
      </c>
      <c r="AI1720" s="116" t="s">
        <v>904</v>
      </c>
      <c r="AJ1720" s="14">
        <v>0</v>
      </c>
      <c r="AK1720" s="14">
        <v>0</v>
      </c>
      <c r="AL1720" s="14">
        <v>0</v>
      </c>
      <c r="AM1720" s="14">
        <v>0</v>
      </c>
      <c r="AN1720" s="14">
        <v>0</v>
      </c>
      <c r="AO1720" s="14">
        <v>0</v>
      </c>
      <c r="AP1720" s="14">
        <v>0</v>
      </c>
      <c r="AQ1720" s="14">
        <v>0</v>
      </c>
      <c r="AR1720" s="14">
        <v>0</v>
      </c>
      <c r="AS1720" s="14">
        <v>0</v>
      </c>
      <c r="AT1720" s="14">
        <v>0</v>
      </c>
      <c r="AU1720" s="14">
        <v>0</v>
      </c>
      <c r="AV1720" s="14">
        <v>0</v>
      </c>
      <c r="AW1720" s="14">
        <v>0</v>
      </c>
      <c r="AX1720" s="14">
        <v>0</v>
      </c>
      <c r="AY1720" s="14">
        <f t="shared" si="78"/>
        <v>0</v>
      </c>
      <c r="AZ1720" s="14">
        <f t="shared" si="79"/>
        <v>0</v>
      </c>
      <c r="BA1720" s="14">
        <f t="shared" si="80"/>
        <v>0</v>
      </c>
    </row>
    <row r="1721" spans="1:53" x14ac:dyDescent="0.35">
      <c r="A1721" s="15" t="s">
        <v>3460</v>
      </c>
      <c r="B1721" s="117" t="s">
        <v>1595</v>
      </c>
      <c r="C1721" s="105">
        <v>1</v>
      </c>
      <c r="D1721" s="105" t="s">
        <v>23</v>
      </c>
      <c r="E1721" s="104" t="s">
        <v>511</v>
      </c>
      <c r="F1721" s="104" t="s">
        <v>880</v>
      </c>
      <c r="G1721" s="104" t="s">
        <v>907</v>
      </c>
      <c r="H1721" s="104" t="s">
        <v>908</v>
      </c>
      <c r="I1721" s="104" t="s">
        <v>909</v>
      </c>
      <c r="J1721" s="104" t="s">
        <v>910</v>
      </c>
      <c r="K1721" s="104" t="s">
        <v>554</v>
      </c>
      <c r="L1721" s="104" t="s">
        <v>884</v>
      </c>
      <c r="M1721" s="104" t="s">
        <v>902</v>
      </c>
      <c r="N1721" s="105">
        <v>1</v>
      </c>
      <c r="O1721" s="105">
        <v>1</v>
      </c>
      <c r="P1721" s="105">
        <v>1</v>
      </c>
      <c r="Q1721" s="107">
        <v>1</v>
      </c>
      <c r="R1721" s="107">
        <v>1</v>
      </c>
      <c r="S1721" s="107">
        <v>1</v>
      </c>
      <c r="T1721" s="108">
        <v>0</v>
      </c>
      <c r="U1721" s="108">
        <v>0</v>
      </c>
      <c r="V1721" s="108">
        <v>0</v>
      </c>
      <c r="W1721" s="109">
        <v>992544.18</v>
      </c>
      <c r="X1721" s="110">
        <v>0</v>
      </c>
      <c r="Y1721" s="111">
        <v>0</v>
      </c>
      <c r="Z1721" s="111">
        <v>0</v>
      </c>
      <c r="AA1721" s="111">
        <v>0</v>
      </c>
      <c r="AB1721" s="111">
        <v>0</v>
      </c>
      <c r="AC1721" s="111">
        <v>0</v>
      </c>
      <c r="AD1721" s="112">
        <v>992544.18</v>
      </c>
      <c r="AE1721" s="114">
        <v>44291</v>
      </c>
      <c r="AF1721" s="114">
        <v>46117</v>
      </c>
      <c r="AG1721" s="130">
        <v>992544.18</v>
      </c>
      <c r="AH1721" s="116" t="s">
        <v>903</v>
      </c>
      <c r="AI1721" s="116" t="s">
        <v>904</v>
      </c>
      <c r="AJ1721" s="14">
        <v>0</v>
      </c>
      <c r="AK1721" s="14">
        <v>0</v>
      </c>
      <c r="AL1721" s="14">
        <v>0</v>
      </c>
      <c r="AM1721" s="14">
        <v>0</v>
      </c>
      <c r="AN1721" s="14">
        <v>0</v>
      </c>
      <c r="AO1721" s="14">
        <v>0</v>
      </c>
      <c r="AP1721" s="14">
        <v>0</v>
      </c>
      <c r="AQ1721" s="14">
        <v>0</v>
      </c>
      <c r="AR1721" s="14">
        <v>0</v>
      </c>
      <c r="AS1721" s="14">
        <v>0</v>
      </c>
      <c r="AT1721" s="14">
        <v>0</v>
      </c>
      <c r="AU1721" s="14">
        <v>0</v>
      </c>
      <c r="AV1721" s="14">
        <v>0</v>
      </c>
      <c r="AW1721" s="14">
        <v>0</v>
      </c>
      <c r="AX1721" s="14">
        <v>0</v>
      </c>
      <c r="AY1721" s="14">
        <f t="shared" si="78"/>
        <v>0</v>
      </c>
      <c r="AZ1721" s="14">
        <f t="shared" si="79"/>
        <v>0</v>
      </c>
      <c r="BA1721" s="14">
        <f t="shared" si="80"/>
        <v>0</v>
      </c>
    </row>
    <row r="1722" spans="1:53" x14ac:dyDescent="0.35">
      <c r="A1722" s="15" t="s">
        <v>3461</v>
      </c>
      <c r="B1722" s="117" t="s">
        <v>1596</v>
      </c>
      <c r="C1722" s="105">
        <v>1</v>
      </c>
      <c r="D1722" s="105" t="s">
        <v>23</v>
      </c>
      <c r="E1722" s="104" t="s">
        <v>511</v>
      </c>
      <c r="F1722" s="104" t="s">
        <v>880</v>
      </c>
      <c r="G1722" s="104" t="s">
        <v>907</v>
      </c>
      <c r="H1722" s="104" t="s">
        <v>908</v>
      </c>
      <c r="I1722" s="104" t="s">
        <v>909</v>
      </c>
      <c r="J1722" s="104" t="s">
        <v>910</v>
      </c>
      <c r="K1722" s="104" t="s">
        <v>554</v>
      </c>
      <c r="L1722" s="104" t="s">
        <v>884</v>
      </c>
      <c r="M1722" s="104" t="s">
        <v>902</v>
      </c>
      <c r="N1722" s="105">
        <v>1</v>
      </c>
      <c r="O1722" s="105">
        <v>1</v>
      </c>
      <c r="P1722" s="105">
        <v>1</v>
      </c>
      <c r="Q1722" s="107">
        <v>1</v>
      </c>
      <c r="R1722" s="107">
        <v>1</v>
      </c>
      <c r="S1722" s="107">
        <v>1</v>
      </c>
      <c r="T1722" s="108">
        <v>0</v>
      </c>
      <c r="U1722" s="108">
        <v>0</v>
      </c>
      <c r="V1722" s="108">
        <v>0</v>
      </c>
      <c r="W1722" s="109">
        <v>48479.68</v>
      </c>
      <c r="X1722" s="110">
        <v>0</v>
      </c>
      <c r="Y1722" s="111">
        <v>0</v>
      </c>
      <c r="Z1722" s="111">
        <v>0</v>
      </c>
      <c r="AA1722" s="111">
        <v>0</v>
      </c>
      <c r="AB1722" s="111">
        <v>0</v>
      </c>
      <c r="AC1722" s="111">
        <v>0</v>
      </c>
      <c r="AD1722" s="112">
        <v>48479.68</v>
      </c>
      <c r="AE1722" s="114">
        <v>44291</v>
      </c>
      <c r="AF1722" s="114">
        <v>45387</v>
      </c>
      <c r="AG1722" s="130">
        <v>48479.68</v>
      </c>
      <c r="AH1722" s="116" t="s">
        <v>903</v>
      </c>
      <c r="AI1722" s="116" t="s">
        <v>904</v>
      </c>
      <c r="AJ1722" s="14">
        <v>0</v>
      </c>
      <c r="AK1722" s="14">
        <v>0</v>
      </c>
      <c r="AL1722" s="14">
        <v>0</v>
      </c>
      <c r="AM1722" s="14">
        <v>0</v>
      </c>
      <c r="AN1722" s="14">
        <v>0</v>
      </c>
      <c r="AO1722" s="14">
        <v>0</v>
      </c>
      <c r="AP1722" s="14">
        <v>0</v>
      </c>
      <c r="AQ1722" s="14">
        <v>0</v>
      </c>
      <c r="AR1722" s="14">
        <v>0</v>
      </c>
      <c r="AS1722" s="14">
        <v>0</v>
      </c>
      <c r="AT1722" s="14">
        <v>0</v>
      </c>
      <c r="AU1722" s="14">
        <v>0</v>
      </c>
      <c r="AV1722" s="14">
        <v>0</v>
      </c>
      <c r="AW1722" s="14">
        <v>0</v>
      </c>
      <c r="AX1722" s="14">
        <v>0</v>
      </c>
      <c r="AY1722" s="14">
        <f t="shared" si="78"/>
        <v>0</v>
      </c>
      <c r="AZ1722" s="14">
        <f t="shared" si="79"/>
        <v>0</v>
      </c>
      <c r="BA1722" s="14">
        <f t="shared" si="80"/>
        <v>0</v>
      </c>
    </row>
    <row r="1723" spans="1:53" x14ac:dyDescent="0.35">
      <c r="A1723" s="15" t="s">
        <v>3462</v>
      </c>
      <c r="B1723" s="117" t="s">
        <v>1597</v>
      </c>
      <c r="C1723" s="105">
        <v>1</v>
      </c>
      <c r="D1723" s="105" t="s">
        <v>23</v>
      </c>
      <c r="E1723" s="104" t="s">
        <v>511</v>
      </c>
      <c r="F1723" s="104" t="s">
        <v>880</v>
      </c>
      <c r="G1723" s="104" t="s">
        <v>907</v>
      </c>
      <c r="H1723" s="104" t="s">
        <v>908</v>
      </c>
      <c r="I1723" s="104" t="s">
        <v>909</v>
      </c>
      <c r="J1723" s="104" t="s">
        <v>910</v>
      </c>
      <c r="K1723" s="104" t="s">
        <v>554</v>
      </c>
      <c r="L1723" s="104" t="s">
        <v>884</v>
      </c>
      <c r="M1723" s="104" t="s">
        <v>902</v>
      </c>
      <c r="N1723" s="105">
        <v>1</v>
      </c>
      <c r="O1723" s="105">
        <v>1</v>
      </c>
      <c r="P1723" s="105">
        <v>1</v>
      </c>
      <c r="Q1723" s="107">
        <v>1</v>
      </c>
      <c r="R1723" s="107">
        <v>1</v>
      </c>
      <c r="S1723" s="107">
        <v>1</v>
      </c>
      <c r="T1723" s="108">
        <v>0</v>
      </c>
      <c r="U1723" s="108">
        <v>0</v>
      </c>
      <c r="V1723" s="108">
        <v>0</v>
      </c>
      <c r="W1723" s="109">
        <v>112785.86</v>
      </c>
      <c r="X1723" s="110">
        <v>0</v>
      </c>
      <c r="Y1723" s="111">
        <v>0</v>
      </c>
      <c r="Z1723" s="111">
        <v>0</v>
      </c>
      <c r="AA1723" s="111">
        <v>0</v>
      </c>
      <c r="AB1723" s="111">
        <v>0</v>
      </c>
      <c r="AC1723" s="111">
        <v>0</v>
      </c>
      <c r="AD1723" s="112">
        <v>112785.86</v>
      </c>
      <c r="AE1723" s="114">
        <v>44291</v>
      </c>
      <c r="AF1723" s="114">
        <v>46117</v>
      </c>
      <c r="AG1723" s="130">
        <v>112785.86</v>
      </c>
      <c r="AH1723" s="116" t="s">
        <v>903</v>
      </c>
      <c r="AI1723" s="116" t="s">
        <v>904</v>
      </c>
      <c r="AJ1723" s="14">
        <v>0</v>
      </c>
      <c r="AK1723" s="14">
        <v>0</v>
      </c>
      <c r="AL1723" s="14">
        <v>0</v>
      </c>
      <c r="AM1723" s="14">
        <v>0</v>
      </c>
      <c r="AN1723" s="14">
        <v>0</v>
      </c>
      <c r="AO1723" s="14">
        <v>0</v>
      </c>
      <c r="AP1723" s="14">
        <v>0</v>
      </c>
      <c r="AQ1723" s="14">
        <v>0</v>
      </c>
      <c r="AR1723" s="14">
        <v>0</v>
      </c>
      <c r="AS1723" s="14">
        <v>0</v>
      </c>
      <c r="AT1723" s="14">
        <v>0</v>
      </c>
      <c r="AU1723" s="14">
        <v>0</v>
      </c>
      <c r="AV1723" s="14">
        <v>0</v>
      </c>
      <c r="AW1723" s="14">
        <v>0</v>
      </c>
      <c r="AX1723" s="14">
        <v>0</v>
      </c>
      <c r="AY1723" s="14">
        <f t="shared" si="78"/>
        <v>0</v>
      </c>
      <c r="AZ1723" s="14">
        <f t="shared" si="79"/>
        <v>0</v>
      </c>
      <c r="BA1723" s="14">
        <f t="shared" si="80"/>
        <v>0</v>
      </c>
    </row>
    <row r="1724" spans="1:53" x14ac:dyDescent="0.35">
      <c r="A1724" s="15" t="s">
        <v>3463</v>
      </c>
      <c r="B1724" s="117" t="s">
        <v>1598</v>
      </c>
      <c r="C1724" s="105">
        <v>1</v>
      </c>
      <c r="D1724" s="105" t="s">
        <v>23</v>
      </c>
      <c r="E1724" s="104" t="s">
        <v>511</v>
      </c>
      <c r="F1724" s="104" t="s">
        <v>880</v>
      </c>
      <c r="G1724" s="104" t="s">
        <v>907</v>
      </c>
      <c r="H1724" s="104" t="s">
        <v>908</v>
      </c>
      <c r="I1724" s="104" t="s">
        <v>909</v>
      </c>
      <c r="J1724" s="104" t="s">
        <v>910</v>
      </c>
      <c r="K1724" s="104" t="s">
        <v>554</v>
      </c>
      <c r="L1724" s="104" t="s">
        <v>884</v>
      </c>
      <c r="M1724" s="104" t="s">
        <v>902</v>
      </c>
      <c r="N1724" s="105">
        <v>1</v>
      </c>
      <c r="O1724" s="105">
        <v>1</v>
      </c>
      <c r="P1724" s="105">
        <v>1</v>
      </c>
      <c r="Q1724" s="107">
        <v>1</v>
      </c>
      <c r="R1724" s="107">
        <v>1</v>
      </c>
      <c r="S1724" s="107">
        <v>1</v>
      </c>
      <c r="T1724" s="108">
        <v>0</v>
      </c>
      <c r="U1724" s="108">
        <v>0</v>
      </c>
      <c r="V1724" s="108">
        <v>0</v>
      </c>
      <c r="W1724" s="109">
        <v>327857.01</v>
      </c>
      <c r="X1724" s="110">
        <v>0</v>
      </c>
      <c r="Y1724" s="111">
        <v>0</v>
      </c>
      <c r="Z1724" s="111">
        <v>0</v>
      </c>
      <c r="AA1724" s="111">
        <v>0</v>
      </c>
      <c r="AB1724" s="111">
        <v>0</v>
      </c>
      <c r="AC1724" s="111">
        <v>0</v>
      </c>
      <c r="AD1724" s="112">
        <v>327857.01</v>
      </c>
      <c r="AE1724" s="114">
        <v>44291</v>
      </c>
      <c r="AF1724" s="114">
        <v>45387</v>
      </c>
      <c r="AG1724" s="130">
        <v>327857.01</v>
      </c>
      <c r="AH1724" s="116" t="s">
        <v>903</v>
      </c>
      <c r="AI1724" s="116" t="s">
        <v>904</v>
      </c>
      <c r="AJ1724" s="14">
        <v>0</v>
      </c>
      <c r="AK1724" s="14">
        <v>0</v>
      </c>
      <c r="AL1724" s="14">
        <v>0</v>
      </c>
      <c r="AM1724" s="14">
        <v>0</v>
      </c>
      <c r="AN1724" s="14">
        <v>0</v>
      </c>
      <c r="AO1724" s="14">
        <v>0</v>
      </c>
      <c r="AP1724" s="14">
        <v>0</v>
      </c>
      <c r="AQ1724" s="14">
        <v>0</v>
      </c>
      <c r="AR1724" s="14">
        <v>0</v>
      </c>
      <c r="AS1724" s="14">
        <v>0</v>
      </c>
      <c r="AT1724" s="14">
        <v>0</v>
      </c>
      <c r="AU1724" s="14">
        <v>0</v>
      </c>
      <c r="AV1724" s="14">
        <v>0</v>
      </c>
      <c r="AW1724" s="14">
        <v>0</v>
      </c>
      <c r="AX1724" s="14">
        <v>0</v>
      </c>
      <c r="AY1724" s="14">
        <f t="shared" si="78"/>
        <v>0</v>
      </c>
      <c r="AZ1724" s="14">
        <f t="shared" si="79"/>
        <v>0</v>
      </c>
      <c r="BA1724" s="14">
        <f t="shared" si="80"/>
        <v>0</v>
      </c>
    </row>
    <row r="1725" spans="1:53" x14ac:dyDescent="0.35">
      <c r="A1725" s="15" t="s">
        <v>3464</v>
      </c>
      <c r="B1725" s="117" t="s">
        <v>1599</v>
      </c>
      <c r="C1725" s="105">
        <v>1</v>
      </c>
      <c r="D1725" s="105" t="s">
        <v>23</v>
      </c>
      <c r="E1725" s="104" t="s">
        <v>511</v>
      </c>
      <c r="F1725" s="104" t="s">
        <v>880</v>
      </c>
      <c r="G1725" s="104" t="s">
        <v>907</v>
      </c>
      <c r="H1725" s="104" t="s">
        <v>908</v>
      </c>
      <c r="I1725" s="104" t="s">
        <v>909</v>
      </c>
      <c r="J1725" s="104" t="s">
        <v>910</v>
      </c>
      <c r="K1725" s="104" t="s">
        <v>554</v>
      </c>
      <c r="L1725" s="104" t="s">
        <v>884</v>
      </c>
      <c r="M1725" s="104" t="s">
        <v>902</v>
      </c>
      <c r="N1725" s="105">
        <v>1</v>
      </c>
      <c r="O1725" s="105">
        <v>1</v>
      </c>
      <c r="P1725" s="105">
        <v>1</v>
      </c>
      <c r="Q1725" s="107">
        <v>1</v>
      </c>
      <c r="R1725" s="107">
        <v>1</v>
      </c>
      <c r="S1725" s="107">
        <v>1</v>
      </c>
      <c r="T1725" s="108">
        <v>0</v>
      </c>
      <c r="U1725" s="108">
        <v>0</v>
      </c>
      <c r="V1725" s="108">
        <v>0</v>
      </c>
      <c r="W1725" s="109">
        <v>762726.56</v>
      </c>
      <c r="X1725" s="110">
        <v>0</v>
      </c>
      <c r="Y1725" s="111">
        <v>0</v>
      </c>
      <c r="Z1725" s="111">
        <v>0</v>
      </c>
      <c r="AA1725" s="111">
        <v>0</v>
      </c>
      <c r="AB1725" s="111">
        <v>0</v>
      </c>
      <c r="AC1725" s="111">
        <v>0</v>
      </c>
      <c r="AD1725" s="112">
        <v>762726.56</v>
      </c>
      <c r="AE1725" s="114">
        <v>44291</v>
      </c>
      <c r="AF1725" s="114">
        <v>46117</v>
      </c>
      <c r="AG1725" s="130">
        <v>762726.56</v>
      </c>
      <c r="AH1725" s="116" t="s">
        <v>903</v>
      </c>
      <c r="AI1725" s="116" t="s">
        <v>904</v>
      </c>
      <c r="AJ1725" s="14">
        <v>0</v>
      </c>
      <c r="AK1725" s="14">
        <v>0</v>
      </c>
      <c r="AL1725" s="14">
        <v>0</v>
      </c>
      <c r="AM1725" s="14">
        <v>0</v>
      </c>
      <c r="AN1725" s="14">
        <v>0</v>
      </c>
      <c r="AO1725" s="14">
        <v>0</v>
      </c>
      <c r="AP1725" s="14">
        <v>0</v>
      </c>
      <c r="AQ1725" s="14">
        <v>0</v>
      </c>
      <c r="AR1725" s="14">
        <v>0</v>
      </c>
      <c r="AS1725" s="14">
        <v>0</v>
      </c>
      <c r="AT1725" s="14">
        <v>0</v>
      </c>
      <c r="AU1725" s="14">
        <v>0</v>
      </c>
      <c r="AV1725" s="14">
        <v>0</v>
      </c>
      <c r="AW1725" s="14">
        <v>0</v>
      </c>
      <c r="AX1725" s="14">
        <v>0</v>
      </c>
      <c r="AY1725" s="14">
        <f t="shared" si="78"/>
        <v>0</v>
      </c>
      <c r="AZ1725" s="14">
        <f t="shared" si="79"/>
        <v>0</v>
      </c>
      <c r="BA1725" s="14">
        <f t="shared" si="80"/>
        <v>0</v>
      </c>
    </row>
    <row r="1726" spans="1:53" x14ac:dyDescent="0.35">
      <c r="A1726" s="15" t="s">
        <v>3465</v>
      </c>
      <c r="B1726" s="117" t="s">
        <v>1600</v>
      </c>
      <c r="C1726" s="105">
        <v>1</v>
      </c>
      <c r="D1726" s="105" t="s">
        <v>23</v>
      </c>
      <c r="E1726" s="104" t="s">
        <v>511</v>
      </c>
      <c r="F1726" s="104" t="s">
        <v>880</v>
      </c>
      <c r="G1726" s="104" t="s">
        <v>907</v>
      </c>
      <c r="H1726" s="104" t="s">
        <v>908</v>
      </c>
      <c r="I1726" s="104" t="s">
        <v>909</v>
      </c>
      <c r="J1726" s="104" t="s">
        <v>910</v>
      </c>
      <c r="K1726" s="104" t="s">
        <v>554</v>
      </c>
      <c r="L1726" s="104" t="s">
        <v>884</v>
      </c>
      <c r="M1726" s="104" t="s">
        <v>902</v>
      </c>
      <c r="N1726" s="105">
        <v>1</v>
      </c>
      <c r="O1726" s="105">
        <v>1</v>
      </c>
      <c r="P1726" s="105">
        <v>1</v>
      </c>
      <c r="Q1726" s="107">
        <v>1</v>
      </c>
      <c r="R1726" s="107">
        <v>1</v>
      </c>
      <c r="S1726" s="107">
        <v>1</v>
      </c>
      <c r="T1726" s="108">
        <v>0</v>
      </c>
      <c r="U1726" s="108">
        <v>0</v>
      </c>
      <c r="V1726" s="108">
        <v>0</v>
      </c>
      <c r="W1726" s="109">
        <v>140000</v>
      </c>
      <c r="X1726" s="110">
        <v>0</v>
      </c>
      <c r="Y1726" s="111">
        <v>0</v>
      </c>
      <c r="Z1726" s="111">
        <v>0</v>
      </c>
      <c r="AA1726" s="111">
        <v>0</v>
      </c>
      <c r="AB1726" s="111">
        <v>0</v>
      </c>
      <c r="AC1726" s="111">
        <v>0</v>
      </c>
      <c r="AD1726" s="112">
        <v>140000</v>
      </c>
      <c r="AE1726" s="114">
        <v>44291</v>
      </c>
      <c r="AF1726" s="114">
        <v>45387</v>
      </c>
      <c r="AG1726" s="130">
        <v>140000</v>
      </c>
      <c r="AH1726" s="116" t="s">
        <v>903</v>
      </c>
      <c r="AI1726" s="116" t="s">
        <v>904</v>
      </c>
      <c r="AJ1726" s="14">
        <v>0</v>
      </c>
      <c r="AK1726" s="14">
        <v>0</v>
      </c>
      <c r="AL1726" s="14">
        <v>0</v>
      </c>
      <c r="AM1726" s="14">
        <v>0</v>
      </c>
      <c r="AN1726" s="14">
        <v>0</v>
      </c>
      <c r="AO1726" s="14">
        <v>0</v>
      </c>
      <c r="AP1726" s="14">
        <v>0</v>
      </c>
      <c r="AQ1726" s="14">
        <v>0</v>
      </c>
      <c r="AR1726" s="14">
        <v>0</v>
      </c>
      <c r="AS1726" s="14">
        <v>0</v>
      </c>
      <c r="AT1726" s="14">
        <v>0</v>
      </c>
      <c r="AU1726" s="14">
        <v>0</v>
      </c>
      <c r="AV1726" s="14">
        <v>0</v>
      </c>
      <c r="AW1726" s="14">
        <v>0</v>
      </c>
      <c r="AX1726" s="14">
        <v>0</v>
      </c>
      <c r="AY1726" s="14">
        <f t="shared" si="78"/>
        <v>0</v>
      </c>
      <c r="AZ1726" s="14">
        <f t="shared" si="79"/>
        <v>0</v>
      </c>
      <c r="BA1726" s="14">
        <f t="shared" si="80"/>
        <v>0</v>
      </c>
    </row>
    <row r="1727" spans="1:53" x14ac:dyDescent="0.35">
      <c r="A1727" s="15" t="s">
        <v>3466</v>
      </c>
      <c r="B1727" s="117" t="s">
        <v>1601</v>
      </c>
      <c r="C1727" s="105">
        <v>1</v>
      </c>
      <c r="D1727" s="105" t="s">
        <v>23</v>
      </c>
      <c r="E1727" s="104" t="s">
        <v>511</v>
      </c>
      <c r="F1727" s="104" t="s">
        <v>880</v>
      </c>
      <c r="G1727" s="104" t="s">
        <v>907</v>
      </c>
      <c r="H1727" s="104" t="s">
        <v>908</v>
      </c>
      <c r="I1727" s="104" t="s">
        <v>909</v>
      </c>
      <c r="J1727" s="104" t="s">
        <v>910</v>
      </c>
      <c r="K1727" s="104" t="s">
        <v>554</v>
      </c>
      <c r="L1727" s="104" t="s">
        <v>884</v>
      </c>
      <c r="M1727" s="104" t="s">
        <v>902</v>
      </c>
      <c r="N1727" s="105">
        <v>1</v>
      </c>
      <c r="O1727" s="105">
        <v>1</v>
      </c>
      <c r="P1727" s="105">
        <v>1</v>
      </c>
      <c r="Q1727" s="107">
        <v>1</v>
      </c>
      <c r="R1727" s="107">
        <v>1</v>
      </c>
      <c r="S1727" s="107">
        <v>1</v>
      </c>
      <c r="T1727" s="108">
        <v>0</v>
      </c>
      <c r="U1727" s="108">
        <v>0</v>
      </c>
      <c r="V1727" s="108">
        <v>0</v>
      </c>
      <c r="W1727" s="109">
        <v>135003.15</v>
      </c>
      <c r="X1727" s="110">
        <v>0</v>
      </c>
      <c r="Y1727" s="111">
        <v>0</v>
      </c>
      <c r="Z1727" s="111">
        <v>0</v>
      </c>
      <c r="AA1727" s="111">
        <v>0</v>
      </c>
      <c r="AB1727" s="111">
        <v>0</v>
      </c>
      <c r="AC1727" s="111">
        <v>0</v>
      </c>
      <c r="AD1727" s="112">
        <v>135003.15</v>
      </c>
      <c r="AE1727" s="114">
        <v>44291</v>
      </c>
      <c r="AF1727" s="114">
        <v>46117</v>
      </c>
      <c r="AG1727" s="130">
        <v>135003.15</v>
      </c>
      <c r="AH1727" s="116" t="s">
        <v>903</v>
      </c>
      <c r="AI1727" s="116" t="s">
        <v>904</v>
      </c>
      <c r="AJ1727" s="14">
        <v>0</v>
      </c>
      <c r="AK1727" s="14">
        <v>0</v>
      </c>
      <c r="AL1727" s="14">
        <v>0</v>
      </c>
      <c r="AM1727" s="14">
        <v>0</v>
      </c>
      <c r="AN1727" s="14">
        <v>0</v>
      </c>
      <c r="AO1727" s="14">
        <v>0</v>
      </c>
      <c r="AP1727" s="14">
        <v>0</v>
      </c>
      <c r="AQ1727" s="14">
        <v>0</v>
      </c>
      <c r="AR1727" s="14">
        <v>0</v>
      </c>
      <c r="AS1727" s="14">
        <v>0</v>
      </c>
      <c r="AT1727" s="14">
        <v>0</v>
      </c>
      <c r="AU1727" s="14">
        <v>0</v>
      </c>
      <c r="AV1727" s="14">
        <v>0</v>
      </c>
      <c r="AW1727" s="14">
        <v>0</v>
      </c>
      <c r="AX1727" s="14">
        <v>0</v>
      </c>
      <c r="AY1727" s="14">
        <f t="shared" si="78"/>
        <v>0</v>
      </c>
      <c r="AZ1727" s="14">
        <f t="shared" si="79"/>
        <v>0</v>
      </c>
      <c r="BA1727" s="14">
        <f t="shared" si="80"/>
        <v>0</v>
      </c>
    </row>
    <row r="1728" spans="1:53" x14ac:dyDescent="0.35">
      <c r="A1728" s="15" t="s">
        <v>3467</v>
      </c>
      <c r="B1728" s="117" t="s">
        <v>1602</v>
      </c>
      <c r="C1728" s="105">
        <v>1</v>
      </c>
      <c r="D1728" s="105" t="s">
        <v>23</v>
      </c>
      <c r="E1728" s="104" t="s">
        <v>511</v>
      </c>
      <c r="F1728" s="104" t="s">
        <v>880</v>
      </c>
      <c r="G1728" s="104" t="s">
        <v>907</v>
      </c>
      <c r="H1728" s="104" t="s">
        <v>908</v>
      </c>
      <c r="I1728" s="104" t="s">
        <v>909</v>
      </c>
      <c r="J1728" s="104" t="s">
        <v>910</v>
      </c>
      <c r="K1728" s="104" t="s">
        <v>554</v>
      </c>
      <c r="L1728" s="104" t="s">
        <v>884</v>
      </c>
      <c r="M1728" s="104" t="s">
        <v>902</v>
      </c>
      <c r="N1728" s="105">
        <v>1</v>
      </c>
      <c r="O1728" s="105">
        <v>1</v>
      </c>
      <c r="P1728" s="105">
        <v>1</v>
      </c>
      <c r="Q1728" s="107">
        <v>1</v>
      </c>
      <c r="R1728" s="107">
        <v>1</v>
      </c>
      <c r="S1728" s="107">
        <v>1</v>
      </c>
      <c r="T1728" s="108">
        <v>0</v>
      </c>
      <c r="U1728" s="108">
        <v>0</v>
      </c>
      <c r="V1728" s="108">
        <v>0</v>
      </c>
      <c r="W1728" s="109">
        <v>314070.59999999998</v>
      </c>
      <c r="X1728" s="110">
        <v>0</v>
      </c>
      <c r="Y1728" s="111">
        <v>0</v>
      </c>
      <c r="Z1728" s="111">
        <v>0</v>
      </c>
      <c r="AA1728" s="111">
        <v>0</v>
      </c>
      <c r="AB1728" s="111">
        <v>0</v>
      </c>
      <c r="AC1728" s="111">
        <v>0</v>
      </c>
      <c r="AD1728" s="112">
        <v>314070.59999999998</v>
      </c>
      <c r="AE1728" s="114">
        <v>44291</v>
      </c>
      <c r="AF1728" s="114">
        <v>45387</v>
      </c>
      <c r="AG1728" s="130">
        <v>314070.59999999998</v>
      </c>
      <c r="AH1728" s="116" t="s">
        <v>903</v>
      </c>
      <c r="AI1728" s="116" t="s">
        <v>904</v>
      </c>
      <c r="AJ1728" s="14">
        <v>0</v>
      </c>
      <c r="AK1728" s="14">
        <v>0</v>
      </c>
      <c r="AL1728" s="14">
        <v>0</v>
      </c>
      <c r="AM1728" s="14">
        <v>0</v>
      </c>
      <c r="AN1728" s="14">
        <v>0</v>
      </c>
      <c r="AO1728" s="14">
        <v>0</v>
      </c>
      <c r="AP1728" s="14">
        <v>0</v>
      </c>
      <c r="AQ1728" s="14">
        <v>0</v>
      </c>
      <c r="AR1728" s="14">
        <v>0</v>
      </c>
      <c r="AS1728" s="14">
        <v>0</v>
      </c>
      <c r="AT1728" s="14">
        <v>0</v>
      </c>
      <c r="AU1728" s="14">
        <v>0</v>
      </c>
      <c r="AV1728" s="14">
        <v>0</v>
      </c>
      <c r="AW1728" s="14">
        <v>0</v>
      </c>
      <c r="AX1728" s="14">
        <v>0</v>
      </c>
      <c r="AY1728" s="14">
        <f t="shared" si="78"/>
        <v>0</v>
      </c>
      <c r="AZ1728" s="14">
        <f t="shared" si="79"/>
        <v>0</v>
      </c>
      <c r="BA1728" s="14">
        <f t="shared" si="80"/>
        <v>0</v>
      </c>
    </row>
    <row r="1729" spans="1:53" x14ac:dyDescent="0.35">
      <c r="A1729" s="15" t="s">
        <v>3468</v>
      </c>
      <c r="B1729" s="117" t="s">
        <v>1603</v>
      </c>
      <c r="C1729" s="105">
        <v>1</v>
      </c>
      <c r="D1729" s="105" t="s">
        <v>23</v>
      </c>
      <c r="E1729" s="104" t="s">
        <v>511</v>
      </c>
      <c r="F1729" s="104" t="s">
        <v>880</v>
      </c>
      <c r="G1729" s="104" t="s">
        <v>907</v>
      </c>
      <c r="H1729" s="104" t="s">
        <v>908</v>
      </c>
      <c r="I1729" s="104" t="s">
        <v>909</v>
      </c>
      <c r="J1729" s="104" t="s">
        <v>910</v>
      </c>
      <c r="K1729" s="104" t="s">
        <v>554</v>
      </c>
      <c r="L1729" s="104" t="s">
        <v>884</v>
      </c>
      <c r="M1729" s="104" t="s">
        <v>902</v>
      </c>
      <c r="N1729" s="105">
        <v>1</v>
      </c>
      <c r="O1729" s="105">
        <v>1</v>
      </c>
      <c r="P1729" s="105">
        <v>1</v>
      </c>
      <c r="Q1729" s="107">
        <v>1</v>
      </c>
      <c r="R1729" s="107">
        <v>1</v>
      </c>
      <c r="S1729" s="107">
        <v>1</v>
      </c>
      <c r="T1729" s="108">
        <v>0</v>
      </c>
      <c r="U1729" s="108">
        <v>0</v>
      </c>
      <c r="V1729" s="108">
        <v>0</v>
      </c>
      <c r="W1729" s="109">
        <v>21770402</v>
      </c>
      <c r="X1729" s="110">
        <v>0</v>
      </c>
      <c r="Y1729" s="111">
        <v>0</v>
      </c>
      <c r="Z1729" s="111">
        <v>0</v>
      </c>
      <c r="AA1729" s="111">
        <v>0</v>
      </c>
      <c r="AB1729" s="111">
        <v>0</v>
      </c>
      <c r="AC1729" s="111">
        <v>0</v>
      </c>
      <c r="AD1729" s="112">
        <v>21770402</v>
      </c>
      <c r="AE1729" s="114">
        <v>44291</v>
      </c>
      <c r="AF1729" s="114">
        <v>46117</v>
      </c>
      <c r="AG1729" s="130">
        <v>21770402</v>
      </c>
      <c r="AH1729" s="116" t="s">
        <v>903</v>
      </c>
      <c r="AI1729" s="116" t="s">
        <v>904</v>
      </c>
      <c r="AJ1729" s="14">
        <v>0</v>
      </c>
      <c r="AK1729" s="14">
        <v>0</v>
      </c>
      <c r="AL1729" s="14">
        <v>0</v>
      </c>
      <c r="AM1729" s="14">
        <v>0</v>
      </c>
      <c r="AN1729" s="14">
        <v>0</v>
      </c>
      <c r="AO1729" s="14">
        <v>0</v>
      </c>
      <c r="AP1729" s="14">
        <v>0</v>
      </c>
      <c r="AQ1729" s="14">
        <v>0</v>
      </c>
      <c r="AR1729" s="14">
        <v>0</v>
      </c>
      <c r="AS1729" s="14">
        <v>0</v>
      </c>
      <c r="AT1729" s="14">
        <v>0</v>
      </c>
      <c r="AU1729" s="14">
        <v>0</v>
      </c>
      <c r="AV1729" s="14">
        <v>0</v>
      </c>
      <c r="AW1729" s="14">
        <v>0</v>
      </c>
      <c r="AX1729" s="14">
        <v>0</v>
      </c>
      <c r="AY1729" s="14">
        <f t="shared" si="78"/>
        <v>0</v>
      </c>
      <c r="AZ1729" s="14">
        <f t="shared" si="79"/>
        <v>0</v>
      </c>
      <c r="BA1729" s="14">
        <f t="shared" si="80"/>
        <v>0</v>
      </c>
    </row>
    <row r="1730" spans="1:53" x14ac:dyDescent="0.35">
      <c r="A1730" s="15" t="s">
        <v>3469</v>
      </c>
      <c r="B1730" s="117" t="s">
        <v>1604</v>
      </c>
      <c r="C1730" s="105">
        <v>1</v>
      </c>
      <c r="D1730" s="105" t="s">
        <v>23</v>
      </c>
      <c r="E1730" s="104" t="s">
        <v>511</v>
      </c>
      <c r="F1730" s="104" t="s">
        <v>880</v>
      </c>
      <c r="G1730" s="104" t="s">
        <v>907</v>
      </c>
      <c r="H1730" s="104" t="s">
        <v>908</v>
      </c>
      <c r="I1730" s="104" t="s">
        <v>909</v>
      </c>
      <c r="J1730" s="104" t="s">
        <v>910</v>
      </c>
      <c r="K1730" s="104" t="s">
        <v>554</v>
      </c>
      <c r="L1730" s="104" t="s">
        <v>884</v>
      </c>
      <c r="M1730" s="104" t="s">
        <v>902</v>
      </c>
      <c r="N1730" s="105">
        <v>1</v>
      </c>
      <c r="O1730" s="105">
        <v>1</v>
      </c>
      <c r="P1730" s="105">
        <v>1</v>
      </c>
      <c r="Q1730" s="107">
        <v>1</v>
      </c>
      <c r="R1730" s="107">
        <v>1</v>
      </c>
      <c r="S1730" s="107">
        <v>1</v>
      </c>
      <c r="T1730" s="108">
        <v>0</v>
      </c>
      <c r="U1730" s="108">
        <v>0</v>
      </c>
      <c r="V1730" s="108">
        <v>0</v>
      </c>
      <c r="W1730" s="109">
        <v>234841.58</v>
      </c>
      <c r="X1730" s="110">
        <v>0</v>
      </c>
      <c r="Y1730" s="111">
        <v>0</v>
      </c>
      <c r="Z1730" s="111">
        <v>0</v>
      </c>
      <c r="AA1730" s="111">
        <v>0</v>
      </c>
      <c r="AB1730" s="111">
        <v>0</v>
      </c>
      <c r="AC1730" s="111">
        <v>0</v>
      </c>
      <c r="AD1730" s="112">
        <v>234841.58</v>
      </c>
      <c r="AE1730" s="114">
        <v>44291</v>
      </c>
      <c r="AF1730" s="114">
        <v>45387</v>
      </c>
      <c r="AG1730" s="130">
        <v>234841.58</v>
      </c>
      <c r="AH1730" s="116" t="s">
        <v>903</v>
      </c>
      <c r="AI1730" s="116" t="s">
        <v>904</v>
      </c>
      <c r="AJ1730" s="14">
        <v>0</v>
      </c>
      <c r="AK1730" s="14">
        <v>0</v>
      </c>
      <c r="AL1730" s="14">
        <v>0</v>
      </c>
      <c r="AM1730" s="14">
        <v>0</v>
      </c>
      <c r="AN1730" s="14">
        <v>0</v>
      </c>
      <c r="AO1730" s="14">
        <v>0</v>
      </c>
      <c r="AP1730" s="14">
        <v>0</v>
      </c>
      <c r="AQ1730" s="14">
        <v>0</v>
      </c>
      <c r="AR1730" s="14">
        <v>0</v>
      </c>
      <c r="AS1730" s="14">
        <v>0</v>
      </c>
      <c r="AT1730" s="14">
        <v>0</v>
      </c>
      <c r="AU1730" s="14">
        <v>0</v>
      </c>
      <c r="AV1730" s="14">
        <v>0</v>
      </c>
      <c r="AW1730" s="14">
        <v>0</v>
      </c>
      <c r="AX1730" s="14">
        <v>0</v>
      </c>
      <c r="AY1730" s="14">
        <f t="shared" si="78"/>
        <v>0</v>
      </c>
      <c r="AZ1730" s="14">
        <f t="shared" si="79"/>
        <v>0</v>
      </c>
      <c r="BA1730" s="14">
        <f t="shared" si="80"/>
        <v>0</v>
      </c>
    </row>
    <row r="1731" spans="1:53" x14ac:dyDescent="0.35">
      <c r="A1731" s="15" t="s">
        <v>3470</v>
      </c>
      <c r="B1731" s="117" t="s">
        <v>1605</v>
      </c>
      <c r="C1731" s="105">
        <v>1</v>
      </c>
      <c r="D1731" s="105" t="s">
        <v>23</v>
      </c>
      <c r="E1731" s="104" t="s">
        <v>511</v>
      </c>
      <c r="F1731" s="104" t="s">
        <v>880</v>
      </c>
      <c r="G1731" s="104" t="s">
        <v>907</v>
      </c>
      <c r="H1731" s="104" t="s">
        <v>908</v>
      </c>
      <c r="I1731" s="104" t="s">
        <v>909</v>
      </c>
      <c r="J1731" s="104" t="s">
        <v>910</v>
      </c>
      <c r="K1731" s="104" t="s">
        <v>554</v>
      </c>
      <c r="L1731" s="104" t="s">
        <v>884</v>
      </c>
      <c r="M1731" s="104" t="s">
        <v>902</v>
      </c>
      <c r="N1731" s="105">
        <v>1</v>
      </c>
      <c r="O1731" s="105">
        <v>1</v>
      </c>
      <c r="P1731" s="105">
        <v>1</v>
      </c>
      <c r="Q1731" s="107">
        <v>1</v>
      </c>
      <c r="R1731" s="107">
        <v>1</v>
      </c>
      <c r="S1731" s="107">
        <v>1</v>
      </c>
      <c r="T1731" s="108">
        <v>0</v>
      </c>
      <c r="U1731" s="108">
        <v>0</v>
      </c>
      <c r="V1731" s="108">
        <v>0</v>
      </c>
      <c r="W1731" s="109">
        <v>8906.68</v>
      </c>
      <c r="X1731" s="110">
        <v>0</v>
      </c>
      <c r="Y1731" s="111">
        <v>0</v>
      </c>
      <c r="Z1731" s="111">
        <v>0</v>
      </c>
      <c r="AA1731" s="111">
        <v>0</v>
      </c>
      <c r="AB1731" s="111">
        <v>0</v>
      </c>
      <c r="AC1731" s="111">
        <v>0</v>
      </c>
      <c r="AD1731" s="112">
        <v>8906.68</v>
      </c>
      <c r="AE1731" s="114">
        <v>44291</v>
      </c>
      <c r="AF1731" s="114">
        <v>46117</v>
      </c>
      <c r="AG1731" s="130">
        <v>8906.68</v>
      </c>
      <c r="AH1731" s="116" t="s">
        <v>903</v>
      </c>
      <c r="AI1731" s="116" t="s">
        <v>904</v>
      </c>
      <c r="AJ1731" s="14">
        <v>0</v>
      </c>
      <c r="AK1731" s="14">
        <v>0</v>
      </c>
      <c r="AL1731" s="14">
        <v>0</v>
      </c>
      <c r="AM1731" s="14">
        <v>0</v>
      </c>
      <c r="AN1731" s="14">
        <v>0</v>
      </c>
      <c r="AO1731" s="14">
        <v>0</v>
      </c>
      <c r="AP1731" s="14">
        <v>0</v>
      </c>
      <c r="AQ1731" s="14">
        <v>0</v>
      </c>
      <c r="AR1731" s="14">
        <v>0</v>
      </c>
      <c r="AS1731" s="14">
        <v>0</v>
      </c>
      <c r="AT1731" s="14">
        <v>0</v>
      </c>
      <c r="AU1731" s="14">
        <v>0</v>
      </c>
      <c r="AV1731" s="14">
        <v>0</v>
      </c>
      <c r="AW1731" s="14">
        <v>0</v>
      </c>
      <c r="AX1731" s="14">
        <v>0</v>
      </c>
      <c r="AY1731" s="14">
        <f t="shared" ref="AY1731:AY1794" si="81">SUM(AJ1731:AL1731)</f>
        <v>0</v>
      </c>
      <c r="AZ1731" s="14">
        <f t="shared" si="79"/>
        <v>0</v>
      </c>
      <c r="BA1731" s="14">
        <f t="shared" si="80"/>
        <v>0</v>
      </c>
    </row>
    <row r="1732" spans="1:53" x14ac:dyDescent="0.35">
      <c r="A1732" s="15" t="s">
        <v>3471</v>
      </c>
      <c r="B1732" s="117" t="s">
        <v>1606</v>
      </c>
      <c r="C1732" s="105">
        <v>1</v>
      </c>
      <c r="D1732" s="105" t="s">
        <v>23</v>
      </c>
      <c r="E1732" s="104" t="s">
        <v>511</v>
      </c>
      <c r="F1732" s="104" t="s">
        <v>880</v>
      </c>
      <c r="G1732" s="104" t="s">
        <v>907</v>
      </c>
      <c r="H1732" s="104" t="s">
        <v>908</v>
      </c>
      <c r="I1732" s="104" t="s">
        <v>909</v>
      </c>
      <c r="J1732" s="104" t="s">
        <v>910</v>
      </c>
      <c r="K1732" s="104" t="s">
        <v>554</v>
      </c>
      <c r="L1732" s="104" t="s">
        <v>884</v>
      </c>
      <c r="M1732" s="104" t="s">
        <v>902</v>
      </c>
      <c r="N1732" s="105">
        <v>1</v>
      </c>
      <c r="O1732" s="105">
        <v>1</v>
      </c>
      <c r="P1732" s="105">
        <v>1</v>
      </c>
      <c r="Q1732" s="107">
        <v>1</v>
      </c>
      <c r="R1732" s="107">
        <v>1</v>
      </c>
      <c r="S1732" s="107">
        <v>1</v>
      </c>
      <c r="T1732" s="108">
        <v>0</v>
      </c>
      <c r="U1732" s="108">
        <v>0</v>
      </c>
      <c r="V1732" s="108">
        <v>0</v>
      </c>
      <c r="W1732" s="109">
        <v>606476.74</v>
      </c>
      <c r="X1732" s="110">
        <v>0</v>
      </c>
      <c r="Y1732" s="111">
        <v>0</v>
      </c>
      <c r="Z1732" s="111">
        <v>0</v>
      </c>
      <c r="AA1732" s="111">
        <v>0</v>
      </c>
      <c r="AB1732" s="111">
        <v>0</v>
      </c>
      <c r="AC1732" s="111">
        <v>0</v>
      </c>
      <c r="AD1732" s="112">
        <v>606476.74</v>
      </c>
      <c r="AE1732" s="114">
        <v>44291</v>
      </c>
      <c r="AF1732" s="114">
        <v>45387</v>
      </c>
      <c r="AG1732" s="130">
        <v>606476.74</v>
      </c>
      <c r="AH1732" s="116" t="s">
        <v>903</v>
      </c>
      <c r="AI1732" s="116" t="s">
        <v>904</v>
      </c>
      <c r="AJ1732" s="14">
        <v>0</v>
      </c>
      <c r="AK1732" s="14">
        <v>0</v>
      </c>
      <c r="AL1732" s="14">
        <v>0</v>
      </c>
      <c r="AM1732" s="14">
        <v>0</v>
      </c>
      <c r="AN1732" s="14">
        <v>0</v>
      </c>
      <c r="AO1732" s="14">
        <v>0</v>
      </c>
      <c r="AP1732" s="14">
        <v>0</v>
      </c>
      <c r="AQ1732" s="14">
        <v>0</v>
      </c>
      <c r="AR1732" s="14">
        <v>0</v>
      </c>
      <c r="AS1732" s="14">
        <v>0</v>
      </c>
      <c r="AT1732" s="14">
        <v>0</v>
      </c>
      <c r="AU1732" s="14">
        <v>0</v>
      </c>
      <c r="AV1732" s="14">
        <v>0</v>
      </c>
      <c r="AW1732" s="14">
        <v>0</v>
      </c>
      <c r="AX1732" s="14">
        <v>0</v>
      </c>
      <c r="AY1732" s="14">
        <f t="shared" si="81"/>
        <v>0</v>
      </c>
      <c r="AZ1732" s="14">
        <f t="shared" ref="AZ1732:AZ1918" si="82">SUM(AM1732:AX1732)</f>
        <v>0</v>
      </c>
      <c r="BA1732" s="14">
        <f t="shared" ref="BA1732:BA1918" si="83">AY1732+AZ1732</f>
        <v>0</v>
      </c>
    </row>
    <row r="1733" spans="1:53" x14ac:dyDescent="0.35">
      <c r="A1733" s="15" t="s">
        <v>3472</v>
      </c>
      <c r="B1733" s="117" t="s">
        <v>1607</v>
      </c>
      <c r="C1733" s="105">
        <v>1</v>
      </c>
      <c r="D1733" s="105" t="s">
        <v>23</v>
      </c>
      <c r="E1733" s="104" t="s">
        <v>511</v>
      </c>
      <c r="F1733" s="104" t="s">
        <v>880</v>
      </c>
      <c r="G1733" s="104" t="s">
        <v>907</v>
      </c>
      <c r="H1733" s="104" t="s">
        <v>908</v>
      </c>
      <c r="I1733" s="104" t="s">
        <v>909</v>
      </c>
      <c r="J1733" s="104" t="s">
        <v>910</v>
      </c>
      <c r="K1733" s="104" t="s">
        <v>554</v>
      </c>
      <c r="L1733" s="104" t="s">
        <v>884</v>
      </c>
      <c r="M1733" s="104" t="s">
        <v>902</v>
      </c>
      <c r="N1733" s="105">
        <v>1</v>
      </c>
      <c r="O1733" s="105">
        <v>1</v>
      </c>
      <c r="P1733" s="105">
        <v>1</v>
      </c>
      <c r="Q1733" s="107">
        <v>1</v>
      </c>
      <c r="R1733" s="107">
        <v>1</v>
      </c>
      <c r="S1733" s="107">
        <v>1</v>
      </c>
      <c r="T1733" s="108">
        <v>0</v>
      </c>
      <c r="U1733" s="108">
        <v>0</v>
      </c>
      <c r="V1733" s="108">
        <v>0</v>
      </c>
      <c r="W1733" s="109">
        <v>1410648.09</v>
      </c>
      <c r="X1733" s="110">
        <v>0</v>
      </c>
      <c r="Y1733" s="111">
        <v>0</v>
      </c>
      <c r="Z1733" s="111">
        <v>0</v>
      </c>
      <c r="AA1733" s="111">
        <v>0</v>
      </c>
      <c r="AB1733" s="111">
        <v>0</v>
      </c>
      <c r="AC1733" s="111">
        <v>0</v>
      </c>
      <c r="AD1733" s="112">
        <v>1410648.09</v>
      </c>
      <c r="AE1733" s="114">
        <v>44291</v>
      </c>
      <c r="AF1733" s="114">
        <v>46117</v>
      </c>
      <c r="AG1733" s="130">
        <v>1410648.09</v>
      </c>
      <c r="AH1733" s="116" t="s">
        <v>903</v>
      </c>
      <c r="AI1733" s="116" t="s">
        <v>904</v>
      </c>
      <c r="AJ1733" s="14">
        <v>0</v>
      </c>
      <c r="AK1733" s="14">
        <v>0</v>
      </c>
      <c r="AL1733" s="14">
        <v>0</v>
      </c>
      <c r="AM1733" s="14">
        <v>0</v>
      </c>
      <c r="AN1733" s="14">
        <v>0</v>
      </c>
      <c r="AO1733" s="14">
        <v>0</v>
      </c>
      <c r="AP1733" s="14">
        <v>0</v>
      </c>
      <c r="AQ1733" s="14">
        <v>0</v>
      </c>
      <c r="AR1733" s="14">
        <v>0</v>
      </c>
      <c r="AS1733" s="14">
        <v>0</v>
      </c>
      <c r="AT1733" s="14">
        <v>0</v>
      </c>
      <c r="AU1733" s="14">
        <v>0</v>
      </c>
      <c r="AV1733" s="14">
        <v>0</v>
      </c>
      <c r="AW1733" s="14">
        <v>0</v>
      </c>
      <c r="AX1733" s="14">
        <v>0</v>
      </c>
      <c r="AY1733" s="14">
        <f t="shared" si="81"/>
        <v>0</v>
      </c>
      <c r="AZ1733" s="14">
        <f t="shared" si="82"/>
        <v>0</v>
      </c>
      <c r="BA1733" s="14">
        <f t="shared" si="83"/>
        <v>0</v>
      </c>
    </row>
    <row r="1734" spans="1:53" x14ac:dyDescent="0.35">
      <c r="A1734" s="15" t="s">
        <v>3473</v>
      </c>
      <c r="B1734" s="117" t="s">
        <v>1608</v>
      </c>
      <c r="C1734" s="105">
        <v>1</v>
      </c>
      <c r="D1734" s="105" t="s">
        <v>23</v>
      </c>
      <c r="E1734" s="104" t="s">
        <v>511</v>
      </c>
      <c r="F1734" s="104" t="s">
        <v>880</v>
      </c>
      <c r="G1734" s="104" t="s">
        <v>907</v>
      </c>
      <c r="H1734" s="104" t="s">
        <v>908</v>
      </c>
      <c r="I1734" s="104" t="s">
        <v>909</v>
      </c>
      <c r="J1734" s="104" t="s">
        <v>910</v>
      </c>
      <c r="K1734" s="104" t="s">
        <v>554</v>
      </c>
      <c r="L1734" s="104" t="s">
        <v>884</v>
      </c>
      <c r="M1734" s="104" t="s">
        <v>902</v>
      </c>
      <c r="N1734" s="105">
        <v>1</v>
      </c>
      <c r="O1734" s="105">
        <v>1</v>
      </c>
      <c r="P1734" s="105">
        <v>1</v>
      </c>
      <c r="Q1734" s="107">
        <v>1</v>
      </c>
      <c r="R1734" s="107">
        <v>1</v>
      </c>
      <c r="S1734" s="107">
        <v>1</v>
      </c>
      <c r="T1734" s="108">
        <v>0</v>
      </c>
      <c r="U1734" s="108">
        <v>0</v>
      </c>
      <c r="V1734" s="108">
        <v>0</v>
      </c>
      <c r="W1734" s="109">
        <v>230551.31</v>
      </c>
      <c r="X1734" s="110">
        <v>0</v>
      </c>
      <c r="Y1734" s="111">
        <v>0</v>
      </c>
      <c r="Z1734" s="111">
        <v>0</v>
      </c>
      <c r="AA1734" s="111">
        <v>0</v>
      </c>
      <c r="AB1734" s="111">
        <v>0</v>
      </c>
      <c r="AC1734" s="111">
        <v>0</v>
      </c>
      <c r="AD1734" s="112">
        <v>230551.31</v>
      </c>
      <c r="AE1734" s="114">
        <v>44291</v>
      </c>
      <c r="AF1734" s="114">
        <v>45387</v>
      </c>
      <c r="AG1734" s="130">
        <v>230551.31</v>
      </c>
      <c r="AH1734" s="116" t="s">
        <v>903</v>
      </c>
      <c r="AI1734" s="116" t="s">
        <v>904</v>
      </c>
      <c r="AJ1734" s="14">
        <v>0</v>
      </c>
      <c r="AK1734" s="14">
        <v>0</v>
      </c>
      <c r="AL1734" s="14">
        <v>0</v>
      </c>
      <c r="AM1734" s="14">
        <v>0</v>
      </c>
      <c r="AN1734" s="14">
        <v>0</v>
      </c>
      <c r="AO1734" s="14">
        <v>0</v>
      </c>
      <c r="AP1734" s="14">
        <v>0</v>
      </c>
      <c r="AQ1734" s="14">
        <v>0</v>
      </c>
      <c r="AR1734" s="14">
        <v>0</v>
      </c>
      <c r="AS1734" s="14">
        <v>0</v>
      </c>
      <c r="AT1734" s="14">
        <v>0</v>
      </c>
      <c r="AU1734" s="14">
        <v>0</v>
      </c>
      <c r="AV1734" s="14">
        <v>0</v>
      </c>
      <c r="AW1734" s="14">
        <v>0</v>
      </c>
      <c r="AX1734" s="14">
        <v>0</v>
      </c>
      <c r="AY1734" s="14">
        <f t="shared" si="81"/>
        <v>0</v>
      </c>
      <c r="AZ1734" s="14">
        <f t="shared" si="82"/>
        <v>0</v>
      </c>
      <c r="BA1734" s="14">
        <f t="shared" si="83"/>
        <v>0</v>
      </c>
    </row>
    <row r="1735" spans="1:53" x14ac:dyDescent="0.35">
      <c r="A1735" s="15" t="s">
        <v>3474</v>
      </c>
      <c r="B1735" s="117" t="s">
        <v>1609</v>
      </c>
      <c r="C1735" s="105">
        <v>1</v>
      </c>
      <c r="D1735" s="105" t="s">
        <v>23</v>
      </c>
      <c r="E1735" s="104" t="s">
        <v>511</v>
      </c>
      <c r="F1735" s="104" t="s">
        <v>880</v>
      </c>
      <c r="G1735" s="104" t="s">
        <v>907</v>
      </c>
      <c r="H1735" s="104" t="s">
        <v>908</v>
      </c>
      <c r="I1735" s="104" t="s">
        <v>909</v>
      </c>
      <c r="J1735" s="104" t="s">
        <v>910</v>
      </c>
      <c r="K1735" s="104" t="s">
        <v>554</v>
      </c>
      <c r="L1735" s="104" t="s">
        <v>884</v>
      </c>
      <c r="M1735" s="104" t="s">
        <v>902</v>
      </c>
      <c r="N1735" s="105">
        <v>1</v>
      </c>
      <c r="O1735" s="105">
        <v>1</v>
      </c>
      <c r="P1735" s="105">
        <v>1</v>
      </c>
      <c r="Q1735" s="107">
        <v>1</v>
      </c>
      <c r="R1735" s="107">
        <v>1</v>
      </c>
      <c r="S1735" s="107">
        <v>1</v>
      </c>
      <c r="T1735" s="108">
        <v>0</v>
      </c>
      <c r="U1735" s="108">
        <v>0</v>
      </c>
      <c r="V1735" s="108">
        <v>0</v>
      </c>
      <c r="W1735" s="109">
        <v>536242.06999999995</v>
      </c>
      <c r="X1735" s="110">
        <v>0</v>
      </c>
      <c r="Y1735" s="111">
        <v>0</v>
      </c>
      <c r="Z1735" s="111">
        <v>0</v>
      </c>
      <c r="AA1735" s="111">
        <v>0</v>
      </c>
      <c r="AB1735" s="111">
        <v>0</v>
      </c>
      <c r="AC1735" s="111">
        <v>0</v>
      </c>
      <c r="AD1735" s="112">
        <v>536242.06999999995</v>
      </c>
      <c r="AE1735" s="114">
        <v>44291</v>
      </c>
      <c r="AF1735" s="114">
        <v>46117</v>
      </c>
      <c r="AG1735" s="130">
        <v>536242.06999999995</v>
      </c>
      <c r="AH1735" s="116" t="s">
        <v>903</v>
      </c>
      <c r="AI1735" s="116" t="s">
        <v>904</v>
      </c>
      <c r="AJ1735" s="14">
        <v>0</v>
      </c>
      <c r="AK1735" s="14">
        <v>0</v>
      </c>
      <c r="AL1735" s="14">
        <v>0</v>
      </c>
      <c r="AM1735" s="14">
        <v>0</v>
      </c>
      <c r="AN1735" s="14">
        <v>0</v>
      </c>
      <c r="AO1735" s="14">
        <v>0</v>
      </c>
      <c r="AP1735" s="14">
        <v>0</v>
      </c>
      <c r="AQ1735" s="14">
        <v>0</v>
      </c>
      <c r="AR1735" s="14">
        <v>0</v>
      </c>
      <c r="AS1735" s="14">
        <v>0</v>
      </c>
      <c r="AT1735" s="14">
        <v>0</v>
      </c>
      <c r="AU1735" s="14">
        <v>0</v>
      </c>
      <c r="AV1735" s="14">
        <v>0</v>
      </c>
      <c r="AW1735" s="14">
        <v>0</v>
      </c>
      <c r="AX1735" s="14">
        <v>0</v>
      </c>
      <c r="AY1735" s="14">
        <f t="shared" si="81"/>
        <v>0</v>
      </c>
      <c r="AZ1735" s="14">
        <f t="shared" si="82"/>
        <v>0</v>
      </c>
      <c r="BA1735" s="14">
        <f t="shared" si="83"/>
        <v>0</v>
      </c>
    </row>
    <row r="1736" spans="1:53" x14ac:dyDescent="0.35">
      <c r="A1736" s="15" t="s">
        <v>3475</v>
      </c>
      <c r="B1736" s="117" t="s">
        <v>1610</v>
      </c>
      <c r="C1736" s="105">
        <v>1</v>
      </c>
      <c r="D1736" s="105" t="s">
        <v>23</v>
      </c>
      <c r="E1736" s="104" t="s">
        <v>511</v>
      </c>
      <c r="F1736" s="104" t="s">
        <v>880</v>
      </c>
      <c r="G1736" s="104" t="s">
        <v>907</v>
      </c>
      <c r="H1736" s="104" t="s">
        <v>908</v>
      </c>
      <c r="I1736" s="104" t="s">
        <v>909</v>
      </c>
      <c r="J1736" s="104" t="s">
        <v>910</v>
      </c>
      <c r="K1736" s="104" t="s">
        <v>554</v>
      </c>
      <c r="L1736" s="104" t="s">
        <v>884</v>
      </c>
      <c r="M1736" s="104" t="s">
        <v>902</v>
      </c>
      <c r="N1736" s="105">
        <v>1</v>
      </c>
      <c r="O1736" s="105">
        <v>1</v>
      </c>
      <c r="P1736" s="105">
        <v>1</v>
      </c>
      <c r="Q1736" s="107">
        <v>1</v>
      </c>
      <c r="R1736" s="107">
        <v>1</v>
      </c>
      <c r="S1736" s="107">
        <v>1</v>
      </c>
      <c r="T1736" s="108">
        <v>0</v>
      </c>
      <c r="U1736" s="108">
        <v>0</v>
      </c>
      <c r="V1736" s="108">
        <v>0</v>
      </c>
      <c r="W1736" s="109">
        <v>19710609.879999999</v>
      </c>
      <c r="X1736" s="110">
        <v>0</v>
      </c>
      <c r="Y1736" s="111">
        <v>0</v>
      </c>
      <c r="Z1736" s="111">
        <v>0</v>
      </c>
      <c r="AA1736" s="111">
        <v>0</v>
      </c>
      <c r="AB1736" s="111">
        <v>0</v>
      </c>
      <c r="AC1736" s="111">
        <v>0</v>
      </c>
      <c r="AD1736" s="112">
        <v>19710609.879999999</v>
      </c>
      <c r="AE1736" s="114">
        <v>44291</v>
      </c>
      <c r="AF1736" s="114">
        <v>46117</v>
      </c>
      <c r="AG1736" s="130">
        <v>19710609.879999999</v>
      </c>
      <c r="AH1736" s="116" t="s">
        <v>903</v>
      </c>
      <c r="AI1736" s="116" t="s">
        <v>904</v>
      </c>
      <c r="AJ1736" s="14">
        <v>0</v>
      </c>
      <c r="AK1736" s="14">
        <v>0</v>
      </c>
      <c r="AL1736" s="14">
        <v>0</v>
      </c>
      <c r="AM1736" s="14">
        <v>0</v>
      </c>
      <c r="AN1736" s="14">
        <v>0</v>
      </c>
      <c r="AO1736" s="14">
        <v>0</v>
      </c>
      <c r="AP1736" s="14">
        <v>0</v>
      </c>
      <c r="AQ1736" s="14">
        <v>0</v>
      </c>
      <c r="AR1736" s="14">
        <v>0</v>
      </c>
      <c r="AS1736" s="14">
        <v>0</v>
      </c>
      <c r="AT1736" s="14">
        <v>0</v>
      </c>
      <c r="AU1736" s="14">
        <v>0</v>
      </c>
      <c r="AV1736" s="14">
        <v>0</v>
      </c>
      <c r="AW1736" s="14">
        <v>0</v>
      </c>
      <c r="AX1736" s="14">
        <v>0</v>
      </c>
      <c r="AY1736" s="14">
        <f t="shared" si="81"/>
        <v>0</v>
      </c>
      <c r="AZ1736" s="14">
        <f t="shared" si="82"/>
        <v>0</v>
      </c>
      <c r="BA1736" s="14">
        <f t="shared" si="83"/>
        <v>0</v>
      </c>
    </row>
    <row r="1737" spans="1:53" x14ac:dyDescent="0.35">
      <c r="A1737" s="15" t="s">
        <v>3476</v>
      </c>
      <c r="B1737" s="117" t="s">
        <v>1611</v>
      </c>
      <c r="C1737" s="105">
        <v>1</v>
      </c>
      <c r="D1737" s="105" t="s">
        <v>23</v>
      </c>
      <c r="E1737" s="104" t="s">
        <v>511</v>
      </c>
      <c r="F1737" s="104" t="s">
        <v>880</v>
      </c>
      <c r="G1737" s="104" t="s">
        <v>907</v>
      </c>
      <c r="H1737" s="104" t="s">
        <v>908</v>
      </c>
      <c r="I1737" s="104" t="s">
        <v>909</v>
      </c>
      <c r="J1737" s="104" t="s">
        <v>910</v>
      </c>
      <c r="K1737" s="104" t="s">
        <v>554</v>
      </c>
      <c r="L1737" s="104" t="s">
        <v>884</v>
      </c>
      <c r="M1737" s="104" t="s">
        <v>902</v>
      </c>
      <c r="N1737" s="105">
        <v>1</v>
      </c>
      <c r="O1737" s="105">
        <v>1</v>
      </c>
      <c r="P1737" s="105">
        <v>1</v>
      </c>
      <c r="Q1737" s="107">
        <v>1</v>
      </c>
      <c r="R1737" s="107">
        <v>1</v>
      </c>
      <c r="S1737" s="107">
        <v>1</v>
      </c>
      <c r="T1737" s="108">
        <v>0</v>
      </c>
      <c r="U1737" s="108">
        <v>0</v>
      </c>
      <c r="V1737" s="108">
        <v>0</v>
      </c>
      <c r="W1737" s="109">
        <v>19777143.449999999</v>
      </c>
      <c r="X1737" s="110">
        <v>0</v>
      </c>
      <c r="Y1737" s="111">
        <v>0</v>
      </c>
      <c r="Z1737" s="111">
        <v>0</v>
      </c>
      <c r="AA1737" s="111">
        <v>0</v>
      </c>
      <c r="AB1737" s="111">
        <v>0</v>
      </c>
      <c r="AC1737" s="111">
        <v>0</v>
      </c>
      <c r="AD1737" s="112">
        <v>19777143.449999999</v>
      </c>
      <c r="AE1737" s="114">
        <v>44291</v>
      </c>
      <c r="AF1737" s="114">
        <v>45387</v>
      </c>
      <c r="AG1737" s="130">
        <v>19777143.449999999</v>
      </c>
      <c r="AH1737" s="116" t="s">
        <v>903</v>
      </c>
      <c r="AI1737" s="116" t="s">
        <v>904</v>
      </c>
      <c r="AJ1737" s="14">
        <v>0</v>
      </c>
      <c r="AK1737" s="14">
        <v>0</v>
      </c>
      <c r="AL1737" s="14">
        <v>0</v>
      </c>
      <c r="AM1737" s="14">
        <v>0</v>
      </c>
      <c r="AN1737" s="14">
        <v>0</v>
      </c>
      <c r="AO1737" s="14">
        <v>0</v>
      </c>
      <c r="AP1737" s="14">
        <v>0</v>
      </c>
      <c r="AQ1737" s="14">
        <v>0</v>
      </c>
      <c r="AR1737" s="14">
        <v>0</v>
      </c>
      <c r="AS1737" s="14">
        <v>0</v>
      </c>
      <c r="AT1737" s="14">
        <v>0</v>
      </c>
      <c r="AU1737" s="14">
        <v>0</v>
      </c>
      <c r="AV1737" s="14">
        <v>0</v>
      </c>
      <c r="AW1737" s="14">
        <v>0</v>
      </c>
      <c r="AX1737" s="14">
        <v>0</v>
      </c>
      <c r="AY1737" s="14">
        <f t="shared" si="81"/>
        <v>0</v>
      </c>
      <c r="AZ1737" s="14">
        <f t="shared" si="82"/>
        <v>0</v>
      </c>
      <c r="BA1737" s="14">
        <f t="shared" si="83"/>
        <v>0</v>
      </c>
    </row>
    <row r="1738" spans="1:53" x14ac:dyDescent="0.35">
      <c r="A1738" s="15" t="s">
        <v>3477</v>
      </c>
      <c r="B1738" s="117" t="s">
        <v>1612</v>
      </c>
      <c r="C1738" s="105">
        <v>1</v>
      </c>
      <c r="D1738" s="105" t="s">
        <v>23</v>
      </c>
      <c r="E1738" s="104" t="s">
        <v>511</v>
      </c>
      <c r="F1738" s="104" t="s">
        <v>880</v>
      </c>
      <c r="G1738" s="104" t="s">
        <v>907</v>
      </c>
      <c r="H1738" s="104" t="s">
        <v>908</v>
      </c>
      <c r="I1738" s="104" t="s">
        <v>909</v>
      </c>
      <c r="J1738" s="104" t="s">
        <v>910</v>
      </c>
      <c r="K1738" s="104" t="s">
        <v>554</v>
      </c>
      <c r="L1738" s="104" t="s">
        <v>884</v>
      </c>
      <c r="M1738" s="104" t="s">
        <v>902</v>
      </c>
      <c r="N1738" s="105">
        <v>1</v>
      </c>
      <c r="O1738" s="105">
        <v>1</v>
      </c>
      <c r="P1738" s="105">
        <v>1</v>
      </c>
      <c r="Q1738" s="107">
        <v>1</v>
      </c>
      <c r="R1738" s="107">
        <v>1</v>
      </c>
      <c r="S1738" s="107">
        <v>1</v>
      </c>
      <c r="T1738" s="108">
        <v>0</v>
      </c>
      <c r="U1738" s="108">
        <v>0</v>
      </c>
      <c r="V1738" s="108">
        <v>0</v>
      </c>
      <c r="W1738" s="109">
        <v>53842.239999999998</v>
      </c>
      <c r="X1738" s="110">
        <v>0</v>
      </c>
      <c r="Y1738" s="111">
        <v>0</v>
      </c>
      <c r="Z1738" s="111">
        <v>0</v>
      </c>
      <c r="AA1738" s="111">
        <v>0</v>
      </c>
      <c r="AB1738" s="111">
        <v>0</v>
      </c>
      <c r="AC1738" s="111">
        <v>0</v>
      </c>
      <c r="AD1738" s="112">
        <v>53842.239999999998</v>
      </c>
      <c r="AE1738" s="114">
        <v>44291</v>
      </c>
      <c r="AF1738" s="114">
        <v>45387</v>
      </c>
      <c r="AG1738" s="130">
        <v>53842.239999999998</v>
      </c>
      <c r="AH1738" s="116" t="s">
        <v>903</v>
      </c>
      <c r="AI1738" s="116" t="s">
        <v>904</v>
      </c>
      <c r="AJ1738" s="14">
        <v>0</v>
      </c>
      <c r="AK1738" s="14">
        <v>0</v>
      </c>
      <c r="AL1738" s="14">
        <v>0</v>
      </c>
      <c r="AM1738" s="14">
        <v>0</v>
      </c>
      <c r="AN1738" s="14">
        <v>0</v>
      </c>
      <c r="AO1738" s="14">
        <v>0</v>
      </c>
      <c r="AP1738" s="14">
        <v>0</v>
      </c>
      <c r="AQ1738" s="14">
        <v>0</v>
      </c>
      <c r="AR1738" s="14">
        <v>0</v>
      </c>
      <c r="AS1738" s="14">
        <v>0</v>
      </c>
      <c r="AT1738" s="14">
        <v>0</v>
      </c>
      <c r="AU1738" s="14">
        <v>0</v>
      </c>
      <c r="AV1738" s="14">
        <v>0</v>
      </c>
      <c r="AW1738" s="14">
        <v>0</v>
      </c>
      <c r="AX1738" s="14">
        <v>0</v>
      </c>
      <c r="AY1738" s="14">
        <f t="shared" si="81"/>
        <v>0</v>
      </c>
      <c r="AZ1738" s="14">
        <f>SUM(AM1738:AX1738)</f>
        <v>0</v>
      </c>
      <c r="BA1738" s="14">
        <f>AY1738+AZ1738</f>
        <v>0</v>
      </c>
    </row>
    <row r="1739" spans="1:53" x14ac:dyDescent="0.35">
      <c r="A1739" s="15" t="s">
        <v>3478</v>
      </c>
      <c r="B1739" s="117" t="s">
        <v>1613</v>
      </c>
      <c r="C1739" s="105">
        <v>1</v>
      </c>
      <c r="D1739" s="105" t="s">
        <v>23</v>
      </c>
      <c r="E1739" s="104" t="s">
        <v>511</v>
      </c>
      <c r="F1739" s="104" t="s">
        <v>880</v>
      </c>
      <c r="G1739" s="104" t="s">
        <v>907</v>
      </c>
      <c r="H1739" s="104" t="s">
        <v>908</v>
      </c>
      <c r="I1739" s="104" t="s">
        <v>909</v>
      </c>
      <c r="J1739" s="104" t="s">
        <v>910</v>
      </c>
      <c r="K1739" s="104" t="s">
        <v>554</v>
      </c>
      <c r="L1739" s="104" t="s">
        <v>884</v>
      </c>
      <c r="M1739" s="104" t="s">
        <v>902</v>
      </c>
      <c r="N1739" s="105">
        <v>1</v>
      </c>
      <c r="O1739" s="105">
        <v>1</v>
      </c>
      <c r="P1739" s="105">
        <v>1</v>
      </c>
      <c r="Q1739" s="107">
        <v>1</v>
      </c>
      <c r="R1739" s="107">
        <v>1</v>
      </c>
      <c r="S1739" s="107">
        <v>1</v>
      </c>
      <c r="T1739" s="108">
        <v>0</v>
      </c>
      <c r="U1739" s="108">
        <v>0</v>
      </c>
      <c r="V1739" s="108">
        <v>0</v>
      </c>
      <c r="W1739" s="109">
        <v>3828.7</v>
      </c>
      <c r="X1739" s="110">
        <v>0</v>
      </c>
      <c r="Y1739" s="111">
        <v>0</v>
      </c>
      <c r="Z1739" s="111">
        <v>0</v>
      </c>
      <c r="AA1739" s="111">
        <v>0</v>
      </c>
      <c r="AB1739" s="111">
        <v>0</v>
      </c>
      <c r="AC1739" s="111">
        <v>0</v>
      </c>
      <c r="AD1739" s="112">
        <v>3828.7</v>
      </c>
      <c r="AE1739" s="114">
        <v>44291</v>
      </c>
      <c r="AF1739" s="114">
        <v>45387</v>
      </c>
      <c r="AG1739" s="130">
        <v>3828.7</v>
      </c>
      <c r="AH1739" s="116" t="s">
        <v>903</v>
      </c>
      <c r="AI1739" s="116" t="s">
        <v>904</v>
      </c>
      <c r="AJ1739" s="14">
        <v>0</v>
      </c>
      <c r="AK1739" s="14">
        <v>0</v>
      </c>
      <c r="AL1739" s="14">
        <v>0</v>
      </c>
      <c r="AM1739" s="14">
        <v>0</v>
      </c>
      <c r="AN1739" s="14">
        <v>0</v>
      </c>
      <c r="AO1739" s="14">
        <v>0</v>
      </c>
      <c r="AP1739" s="14">
        <v>0</v>
      </c>
      <c r="AQ1739" s="14">
        <v>0</v>
      </c>
      <c r="AR1739" s="14">
        <v>0</v>
      </c>
      <c r="AS1739" s="14">
        <v>0</v>
      </c>
      <c r="AT1739" s="14">
        <v>0</v>
      </c>
      <c r="AU1739" s="14">
        <v>0</v>
      </c>
      <c r="AV1739" s="14">
        <v>0</v>
      </c>
      <c r="AW1739" s="14">
        <v>0</v>
      </c>
      <c r="AX1739" s="14">
        <v>0</v>
      </c>
      <c r="AY1739" s="14">
        <f t="shared" si="81"/>
        <v>0</v>
      </c>
      <c r="AZ1739" s="14">
        <f t="shared" si="82"/>
        <v>0</v>
      </c>
      <c r="BA1739" s="14">
        <f t="shared" si="83"/>
        <v>0</v>
      </c>
    </row>
    <row r="1740" spans="1:53" x14ac:dyDescent="0.35">
      <c r="A1740" s="15" t="s">
        <v>3479</v>
      </c>
      <c r="B1740" s="117" t="s">
        <v>1614</v>
      </c>
      <c r="C1740" s="105">
        <v>1</v>
      </c>
      <c r="D1740" s="105" t="s">
        <v>23</v>
      </c>
      <c r="E1740" s="104" t="s">
        <v>511</v>
      </c>
      <c r="F1740" s="104" t="s">
        <v>880</v>
      </c>
      <c r="G1740" s="104" t="s">
        <v>907</v>
      </c>
      <c r="H1740" s="104" t="s">
        <v>908</v>
      </c>
      <c r="I1740" s="104" t="s">
        <v>909</v>
      </c>
      <c r="J1740" s="104" t="s">
        <v>910</v>
      </c>
      <c r="K1740" s="104" t="s">
        <v>554</v>
      </c>
      <c r="L1740" s="104" t="s">
        <v>884</v>
      </c>
      <c r="M1740" s="104" t="s">
        <v>902</v>
      </c>
      <c r="N1740" s="105">
        <v>1</v>
      </c>
      <c r="O1740" s="105">
        <v>1</v>
      </c>
      <c r="P1740" s="105">
        <v>1</v>
      </c>
      <c r="Q1740" s="107">
        <v>1</v>
      </c>
      <c r="R1740" s="107">
        <v>1</v>
      </c>
      <c r="S1740" s="107">
        <v>1</v>
      </c>
      <c r="T1740" s="108">
        <v>0</v>
      </c>
      <c r="U1740" s="108">
        <v>0</v>
      </c>
      <c r="V1740" s="108">
        <v>0</v>
      </c>
      <c r="W1740" s="109">
        <v>125255.29</v>
      </c>
      <c r="X1740" s="110">
        <v>0</v>
      </c>
      <c r="Y1740" s="111">
        <v>0</v>
      </c>
      <c r="Z1740" s="111">
        <v>0</v>
      </c>
      <c r="AA1740" s="111">
        <v>0</v>
      </c>
      <c r="AB1740" s="111">
        <v>0</v>
      </c>
      <c r="AC1740" s="111">
        <v>0</v>
      </c>
      <c r="AD1740" s="112">
        <v>125255.29</v>
      </c>
      <c r="AE1740" s="114">
        <v>44291</v>
      </c>
      <c r="AF1740" s="114">
        <v>46117</v>
      </c>
      <c r="AG1740" s="130">
        <v>125255.29</v>
      </c>
      <c r="AH1740" s="116" t="s">
        <v>903</v>
      </c>
      <c r="AI1740" s="116" t="s">
        <v>904</v>
      </c>
      <c r="AJ1740" s="14">
        <v>0</v>
      </c>
      <c r="AK1740" s="14">
        <v>0</v>
      </c>
      <c r="AL1740" s="14">
        <v>0</v>
      </c>
      <c r="AM1740" s="14">
        <v>0</v>
      </c>
      <c r="AN1740" s="14">
        <v>0</v>
      </c>
      <c r="AO1740" s="14">
        <v>0</v>
      </c>
      <c r="AP1740" s="14">
        <v>0</v>
      </c>
      <c r="AQ1740" s="14">
        <v>0</v>
      </c>
      <c r="AR1740" s="14">
        <v>0</v>
      </c>
      <c r="AS1740" s="14">
        <v>0</v>
      </c>
      <c r="AT1740" s="14">
        <v>0</v>
      </c>
      <c r="AU1740" s="14">
        <v>0</v>
      </c>
      <c r="AV1740" s="14">
        <v>0</v>
      </c>
      <c r="AW1740" s="14">
        <v>0</v>
      </c>
      <c r="AX1740" s="14">
        <v>0</v>
      </c>
      <c r="AY1740" s="14">
        <f t="shared" si="81"/>
        <v>0</v>
      </c>
      <c r="AZ1740" s="14">
        <f t="shared" si="82"/>
        <v>0</v>
      </c>
      <c r="BA1740" s="14">
        <f t="shared" si="83"/>
        <v>0</v>
      </c>
    </row>
    <row r="1741" spans="1:53" x14ac:dyDescent="0.35">
      <c r="A1741" s="15" t="s">
        <v>3480</v>
      </c>
      <c r="B1741" s="117" t="s">
        <v>1615</v>
      </c>
      <c r="C1741" s="105">
        <v>1</v>
      </c>
      <c r="D1741" s="105" t="s">
        <v>23</v>
      </c>
      <c r="E1741" s="104" t="s">
        <v>511</v>
      </c>
      <c r="F1741" s="104" t="s">
        <v>880</v>
      </c>
      <c r="G1741" s="104" t="s">
        <v>907</v>
      </c>
      <c r="H1741" s="104" t="s">
        <v>908</v>
      </c>
      <c r="I1741" s="104" t="s">
        <v>909</v>
      </c>
      <c r="J1741" s="104" t="s">
        <v>910</v>
      </c>
      <c r="K1741" s="104" t="s">
        <v>554</v>
      </c>
      <c r="L1741" s="104" t="s">
        <v>884</v>
      </c>
      <c r="M1741" s="104" t="s">
        <v>902</v>
      </c>
      <c r="N1741" s="105">
        <v>1</v>
      </c>
      <c r="O1741" s="105">
        <v>1</v>
      </c>
      <c r="P1741" s="105">
        <v>1</v>
      </c>
      <c r="Q1741" s="107">
        <v>1</v>
      </c>
      <c r="R1741" s="107">
        <v>1</v>
      </c>
      <c r="S1741" s="107">
        <v>1</v>
      </c>
      <c r="T1741" s="108">
        <v>0</v>
      </c>
      <c r="U1741" s="108">
        <v>0</v>
      </c>
      <c r="V1741" s="108">
        <v>0</v>
      </c>
      <c r="W1741" s="109">
        <v>327407.01</v>
      </c>
      <c r="X1741" s="110">
        <v>0</v>
      </c>
      <c r="Y1741" s="111">
        <v>0</v>
      </c>
      <c r="Z1741" s="111">
        <v>0</v>
      </c>
      <c r="AA1741" s="111">
        <v>0</v>
      </c>
      <c r="AB1741" s="111">
        <v>0</v>
      </c>
      <c r="AC1741" s="111">
        <v>0</v>
      </c>
      <c r="AD1741" s="112">
        <v>327407.01</v>
      </c>
      <c r="AE1741" s="114">
        <v>44291</v>
      </c>
      <c r="AF1741" s="114">
        <v>45387</v>
      </c>
      <c r="AG1741" s="130">
        <v>327407.01</v>
      </c>
      <c r="AH1741" s="116" t="s">
        <v>903</v>
      </c>
      <c r="AI1741" s="116" t="s">
        <v>904</v>
      </c>
      <c r="AJ1741" s="14">
        <v>0</v>
      </c>
      <c r="AK1741" s="14">
        <v>0</v>
      </c>
      <c r="AL1741" s="14">
        <v>0</v>
      </c>
      <c r="AM1741" s="14">
        <v>0</v>
      </c>
      <c r="AN1741" s="14">
        <v>0</v>
      </c>
      <c r="AO1741" s="14">
        <v>0</v>
      </c>
      <c r="AP1741" s="14">
        <v>0</v>
      </c>
      <c r="AQ1741" s="14">
        <v>0</v>
      </c>
      <c r="AR1741" s="14">
        <v>0</v>
      </c>
      <c r="AS1741" s="14">
        <v>0</v>
      </c>
      <c r="AT1741" s="14">
        <v>0</v>
      </c>
      <c r="AU1741" s="14">
        <v>0</v>
      </c>
      <c r="AV1741" s="14">
        <v>0</v>
      </c>
      <c r="AW1741" s="14">
        <v>0</v>
      </c>
      <c r="AX1741" s="14">
        <v>0</v>
      </c>
      <c r="AY1741" s="14">
        <f t="shared" si="81"/>
        <v>0</v>
      </c>
      <c r="AZ1741" s="14">
        <f t="shared" si="82"/>
        <v>0</v>
      </c>
      <c r="BA1741" s="14">
        <f t="shared" si="83"/>
        <v>0</v>
      </c>
    </row>
    <row r="1742" spans="1:53" x14ac:dyDescent="0.35">
      <c r="A1742" s="15" t="s">
        <v>3481</v>
      </c>
      <c r="B1742" s="117" t="s">
        <v>1616</v>
      </c>
      <c r="C1742" s="105">
        <v>1</v>
      </c>
      <c r="D1742" s="105" t="s">
        <v>23</v>
      </c>
      <c r="E1742" s="104" t="s">
        <v>511</v>
      </c>
      <c r="F1742" s="104" t="s">
        <v>880</v>
      </c>
      <c r="G1742" s="104" t="s">
        <v>907</v>
      </c>
      <c r="H1742" s="104" t="s">
        <v>908</v>
      </c>
      <c r="I1742" s="104" t="s">
        <v>909</v>
      </c>
      <c r="J1742" s="104" t="s">
        <v>910</v>
      </c>
      <c r="K1742" s="104" t="s">
        <v>554</v>
      </c>
      <c r="L1742" s="104" t="s">
        <v>884</v>
      </c>
      <c r="M1742" s="104" t="s">
        <v>902</v>
      </c>
      <c r="N1742" s="105">
        <v>1</v>
      </c>
      <c r="O1742" s="105">
        <v>1</v>
      </c>
      <c r="P1742" s="105">
        <v>1</v>
      </c>
      <c r="Q1742" s="107">
        <v>1</v>
      </c>
      <c r="R1742" s="107">
        <v>1</v>
      </c>
      <c r="S1742" s="107">
        <v>1</v>
      </c>
      <c r="T1742" s="108">
        <v>0</v>
      </c>
      <c r="U1742" s="108">
        <v>0</v>
      </c>
      <c r="V1742" s="108">
        <v>0</v>
      </c>
      <c r="W1742" s="109">
        <v>761638.71</v>
      </c>
      <c r="X1742" s="110">
        <v>0</v>
      </c>
      <c r="Y1742" s="111">
        <v>0</v>
      </c>
      <c r="Z1742" s="111">
        <v>0</v>
      </c>
      <c r="AA1742" s="111">
        <v>0</v>
      </c>
      <c r="AB1742" s="111">
        <v>0</v>
      </c>
      <c r="AC1742" s="111">
        <v>0</v>
      </c>
      <c r="AD1742" s="112">
        <v>761638.71</v>
      </c>
      <c r="AE1742" s="114">
        <v>44291</v>
      </c>
      <c r="AF1742" s="114">
        <v>46117</v>
      </c>
      <c r="AG1742" s="130">
        <v>761638.71</v>
      </c>
      <c r="AH1742" s="116" t="s">
        <v>903</v>
      </c>
      <c r="AI1742" s="116" t="s">
        <v>904</v>
      </c>
      <c r="AJ1742" s="14">
        <v>0</v>
      </c>
      <c r="AK1742" s="14">
        <v>0</v>
      </c>
      <c r="AL1742" s="14">
        <v>0</v>
      </c>
      <c r="AM1742" s="14">
        <v>0</v>
      </c>
      <c r="AN1742" s="14">
        <v>0</v>
      </c>
      <c r="AO1742" s="14">
        <v>0</v>
      </c>
      <c r="AP1742" s="14">
        <v>0</v>
      </c>
      <c r="AQ1742" s="14">
        <v>0</v>
      </c>
      <c r="AR1742" s="14">
        <v>0</v>
      </c>
      <c r="AS1742" s="14">
        <v>0</v>
      </c>
      <c r="AT1742" s="14">
        <v>0</v>
      </c>
      <c r="AU1742" s="14">
        <v>0</v>
      </c>
      <c r="AV1742" s="14">
        <v>0</v>
      </c>
      <c r="AW1742" s="14">
        <v>0</v>
      </c>
      <c r="AX1742" s="14">
        <v>0</v>
      </c>
      <c r="AY1742" s="14">
        <f t="shared" si="81"/>
        <v>0</v>
      </c>
      <c r="AZ1742" s="14">
        <f t="shared" si="82"/>
        <v>0</v>
      </c>
      <c r="BA1742" s="14">
        <f t="shared" si="83"/>
        <v>0</v>
      </c>
    </row>
    <row r="1743" spans="1:53" x14ac:dyDescent="0.35">
      <c r="A1743" s="15" t="s">
        <v>3482</v>
      </c>
      <c r="B1743" s="117" t="s">
        <v>1617</v>
      </c>
      <c r="C1743" s="105">
        <v>1</v>
      </c>
      <c r="D1743" s="105" t="s">
        <v>23</v>
      </c>
      <c r="E1743" s="104" t="s">
        <v>511</v>
      </c>
      <c r="F1743" s="104" t="s">
        <v>880</v>
      </c>
      <c r="G1743" s="104" t="s">
        <v>907</v>
      </c>
      <c r="H1743" s="104" t="s">
        <v>908</v>
      </c>
      <c r="I1743" s="104" t="s">
        <v>909</v>
      </c>
      <c r="J1743" s="104" t="s">
        <v>910</v>
      </c>
      <c r="K1743" s="104" t="s">
        <v>554</v>
      </c>
      <c r="L1743" s="104" t="s">
        <v>884</v>
      </c>
      <c r="M1743" s="104" t="s">
        <v>902</v>
      </c>
      <c r="N1743" s="105">
        <v>1</v>
      </c>
      <c r="O1743" s="105">
        <v>1</v>
      </c>
      <c r="P1743" s="105">
        <v>1</v>
      </c>
      <c r="Q1743" s="107">
        <v>1</v>
      </c>
      <c r="R1743" s="107">
        <v>1</v>
      </c>
      <c r="S1743" s="107">
        <v>1</v>
      </c>
      <c r="T1743" s="108">
        <v>0</v>
      </c>
      <c r="U1743" s="108">
        <v>0</v>
      </c>
      <c r="V1743" s="108">
        <v>0</v>
      </c>
      <c r="W1743" s="109">
        <v>18003.5</v>
      </c>
      <c r="X1743" s="110">
        <v>0</v>
      </c>
      <c r="Y1743" s="111">
        <v>0</v>
      </c>
      <c r="Z1743" s="111">
        <v>0</v>
      </c>
      <c r="AA1743" s="111">
        <v>0</v>
      </c>
      <c r="AB1743" s="111">
        <v>0</v>
      </c>
      <c r="AC1743" s="111">
        <v>0</v>
      </c>
      <c r="AD1743" s="112">
        <v>18003.5</v>
      </c>
      <c r="AE1743" s="114">
        <v>44291</v>
      </c>
      <c r="AF1743" s="114">
        <v>45387</v>
      </c>
      <c r="AG1743" s="130">
        <v>18003.5</v>
      </c>
      <c r="AH1743" s="116" t="s">
        <v>903</v>
      </c>
      <c r="AI1743" s="116" t="s">
        <v>904</v>
      </c>
      <c r="AJ1743" s="14">
        <v>0</v>
      </c>
      <c r="AK1743" s="14">
        <v>0</v>
      </c>
      <c r="AL1743" s="14">
        <v>0</v>
      </c>
      <c r="AM1743" s="14">
        <v>0</v>
      </c>
      <c r="AN1743" s="14">
        <v>0</v>
      </c>
      <c r="AO1743" s="14">
        <v>0</v>
      </c>
      <c r="AP1743" s="14">
        <v>0</v>
      </c>
      <c r="AQ1743" s="14">
        <v>0</v>
      </c>
      <c r="AR1743" s="14">
        <v>0</v>
      </c>
      <c r="AS1743" s="14">
        <v>0</v>
      </c>
      <c r="AT1743" s="14">
        <v>0</v>
      </c>
      <c r="AU1743" s="14">
        <v>0</v>
      </c>
      <c r="AV1743" s="14">
        <v>0</v>
      </c>
      <c r="AW1743" s="14">
        <v>0</v>
      </c>
      <c r="AX1743" s="14">
        <v>0</v>
      </c>
      <c r="AY1743" s="14">
        <f t="shared" si="81"/>
        <v>0</v>
      </c>
      <c r="AZ1743" s="14">
        <f t="shared" si="82"/>
        <v>0</v>
      </c>
      <c r="BA1743" s="14">
        <f t="shared" si="83"/>
        <v>0</v>
      </c>
    </row>
    <row r="1744" spans="1:53" x14ac:dyDescent="0.35">
      <c r="A1744" s="15" t="s">
        <v>3483</v>
      </c>
      <c r="B1744" s="117" t="s">
        <v>1618</v>
      </c>
      <c r="C1744" s="105">
        <v>1</v>
      </c>
      <c r="D1744" s="105" t="s">
        <v>23</v>
      </c>
      <c r="E1744" s="104" t="s">
        <v>511</v>
      </c>
      <c r="F1744" s="104" t="s">
        <v>880</v>
      </c>
      <c r="G1744" s="104" t="s">
        <v>907</v>
      </c>
      <c r="H1744" s="104" t="s">
        <v>908</v>
      </c>
      <c r="I1744" s="104" t="s">
        <v>909</v>
      </c>
      <c r="J1744" s="104" t="s">
        <v>910</v>
      </c>
      <c r="K1744" s="104" t="s">
        <v>554</v>
      </c>
      <c r="L1744" s="104" t="s">
        <v>884</v>
      </c>
      <c r="M1744" s="104" t="s">
        <v>902</v>
      </c>
      <c r="N1744" s="105">
        <v>1</v>
      </c>
      <c r="O1744" s="105">
        <v>1</v>
      </c>
      <c r="P1744" s="105">
        <v>1</v>
      </c>
      <c r="Q1744" s="107">
        <v>1</v>
      </c>
      <c r="R1744" s="107">
        <v>1</v>
      </c>
      <c r="S1744" s="107">
        <v>1</v>
      </c>
      <c r="T1744" s="108">
        <v>0</v>
      </c>
      <c r="U1744" s="108">
        <v>0</v>
      </c>
      <c r="V1744" s="108">
        <v>0</v>
      </c>
      <c r="W1744" s="109">
        <v>41874.61</v>
      </c>
      <c r="X1744" s="110">
        <v>0</v>
      </c>
      <c r="Y1744" s="111">
        <v>0</v>
      </c>
      <c r="Z1744" s="111">
        <v>0</v>
      </c>
      <c r="AA1744" s="111">
        <v>0</v>
      </c>
      <c r="AB1744" s="111">
        <v>0</v>
      </c>
      <c r="AC1744" s="111">
        <v>0</v>
      </c>
      <c r="AD1744" s="112">
        <v>41874.61</v>
      </c>
      <c r="AE1744" s="114">
        <v>44291</v>
      </c>
      <c r="AF1744" s="114">
        <v>46117</v>
      </c>
      <c r="AG1744" s="130">
        <v>41874.61</v>
      </c>
      <c r="AH1744" s="116" t="s">
        <v>903</v>
      </c>
      <c r="AI1744" s="116" t="s">
        <v>904</v>
      </c>
      <c r="AJ1744" s="14">
        <v>0</v>
      </c>
      <c r="AK1744" s="14">
        <v>0</v>
      </c>
      <c r="AL1744" s="14">
        <v>0</v>
      </c>
      <c r="AM1744" s="14">
        <v>0</v>
      </c>
      <c r="AN1744" s="14">
        <v>0</v>
      </c>
      <c r="AO1744" s="14">
        <v>0</v>
      </c>
      <c r="AP1744" s="14">
        <v>0</v>
      </c>
      <c r="AQ1744" s="14">
        <v>0</v>
      </c>
      <c r="AR1744" s="14">
        <v>0</v>
      </c>
      <c r="AS1744" s="14">
        <v>0</v>
      </c>
      <c r="AT1744" s="14">
        <v>0</v>
      </c>
      <c r="AU1744" s="14">
        <v>0</v>
      </c>
      <c r="AV1744" s="14">
        <v>0</v>
      </c>
      <c r="AW1744" s="14">
        <v>0</v>
      </c>
      <c r="AX1744" s="14">
        <v>0</v>
      </c>
      <c r="AY1744" s="14">
        <f t="shared" si="81"/>
        <v>0</v>
      </c>
      <c r="AZ1744" s="14">
        <f t="shared" si="82"/>
        <v>0</v>
      </c>
      <c r="BA1744" s="14">
        <f t="shared" si="83"/>
        <v>0</v>
      </c>
    </row>
    <row r="1745" spans="1:53" x14ac:dyDescent="0.35">
      <c r="A1745" s="15" t="s">
        <v>3484</v>
      </c>
      <c r="B1745" s="117" t="s">
        <v>1619</v>
      </c>
      <c r="C1745" s="105">
        <v>1</v>
      </c>
      <c r="D1745" s="105" t="s">
        <v>23</v>
      </c>
      <c r="E1745" s="104" t="s">
        <v>511</v>
      </c>
      <c r="F1745" s="104" t="s">
        <v>880</v>
      </c>
      <c r="G1745" s="104" t="s">
        <v>907</v>
      </c>
      <c r="H1745" s="104" t="s">
        <v>908</v>
      </c>
      <c r="I1745" s="104" t="s">
        <v>909</v>
      </c>
      <c r="J1745" s="104" t="s">
        <v>910</v>
      </c>
      <c r="K1745" s="104" t="s">
        <v>554</v>
      </c>
      <c r="L1745" s="104" t="s">
        <v>884</v>
      </c>
      <c r="M1745" s="104" t="s">
        <v>902</v>
      </c>
      <c r="N1745" s="105">
        <v>1</v>
      </c>
      <c r="O1745" s="105">
        <v>1</v>
      </c>
      <c r="P1745" s="105">
        <v>1</v>
      </c>
      <c r="Q1745" s="107">
        <v>1</v>
      </c>
      <c r="R1745" s="107">
        <v>1</v>
      </c>
      <c r="S1745" s="107">
        <v>1</v>
      </c>
      <c r="T1745" s="108">
        <v>0</v>
      </c>
      <c r="U1745" s="108">
        <v>0</v>
      </c>
      <c r="V1745" s="108">
        <v>0</v>
      </c>
      <c r="W1745" s="109">
        <v>33346</v>
      </c>
      <c r="X1745" s="110">
        <v>0</v>
      </c>
      <c r="Y1745" s="111">
        <v>0</v>
      </c>
      <c r="Z1745" s="111">
        <v>0</v>
      </c>
      <c r="AA1745" s="111">
        <v>0</v>
      </c>
      <c r="AB1745" s="111">
        <v>0</v>
      </c>
      <c r="AC1745" s="111">
        <v>0</v>
      </c>
      <c r="AD1745" s="112">
        <v>33346</v>
      </c>
      <c r="AE1745" s="114">
        <v>44291</v>
      </c>
      <c r="AF1745" s="114">
        <v>45387</v>
      </c>
      <c r="AG1745" s="130">
        <v>33346</v>
      </c>
      <c r="AH1745" s="116" t="s">
        <v>903</v>
      </c>
      <c r="AI1745" s="116" t="s">
        <v>904</v>
      </c>
      <c r="AJ1745" s="14">
        <v>0</v>
      </c>
      <c r="AK1745" s="14">
        <v>0</v>
      </c>
      <c r="AL1745" s="14">
        <v>0</v>
      </c>
      <c r="AM1745" s="14">
        <v>0</v>
      </c>
      <c r="AN1745" s="14">
        <v>0</v>
      </c>
      <c r="AO1745" s="14">
        <v>0</v>
      </c>
      <c r="AP1745" s="14">
        <v>0</v>
      </c>
      <c r="AQ1745" s="14">
        <v>0</v>
      </c>
      <c r="AR1745" s="14">
        <v>0</v>
      </c>
      <c r="AS1745" s="14">
        <v>0</v>
      </c>
      <c r="AT1745" s="14">
        <v>0</v>
      </c>
      <c r="AU1745" s="14">
        <v>0</v>
      </c>
      <c r="AV1745" s="14">
        <v>0</v>
      </c>
      <c r="AW1745" s="14">
        <v>0</v>
      </c>
      <c r="AX1745" s="14">
        <v>0</v>
      </c>
      <c r="AY1745" s="14">
        <f t="shared" si="81"/>
        <v>0</v>
      </c>
      <c r="AZ1745" s="14">
        <f t="shared" si="82"/>
        <v>0</v>
      </c>
      <c r="BA1745" s="14">
        <f t="shared" si="83"/>
        <v>0</v>
      </c>
    </row>
    <row r="1746" spans="1:53" x14ac:dyDescent="0.35">
      <c r="A1746" s="15" t="s">
        <v>3485</v>
      </c>
      <c r="B1746" s="117" t="s">
        <v>1620</v>
      </c>
      <c r="C1746" s="105">
        <v>1</v>
      </c>
      <c r="D1746" s="105" t="s">
        <v>23</v>
      </c>
      <c r="E1746" s="104" t="s">
        <v>511</v>
      </c>
      <c r="F1746" s="104" t="s">
        <v>880</v>
      </c>
      <c r="G1746" s="104" t="s">
        <v>907</v>
      </c>
      <c r="H1746" s="104" t="s">
        <v>908</v>
      </c>
      <c r="I1746" s="104" t="s">
        <v>909</v>
      </c>
      <c r="J1746" s="104" t="s">
        <v>910</v>
      </c>
      <c r="K1746" s="104" t="s">
        <v>554</v>
      </c>
      <c r="L1746" s="104" t="s">
        <v>884</v>
      </c>
      <c r="M1746" s="104" t="s">
        <v>902</v>
      </c>
      <c r="N1746" s="105">
        <v>1</v>
      </c>
      <c r="O1746" s="105">
        <v>1</v>
      </c>
      <c r="P1746" s="105">
        <v>1</v>
      </c>
      <c r="Q1746" s="107">
        <v>1</v>
      </c>
      <c r="R1746" s="107">
        <v>1</v>
      </c>
      <c r="S1746" s="107">
        <v>1</v>
      </c>
      <c r="T1746" s="108">
        <v>0</v>
      </c>
      <c r="U1746" s="108">
        <v>0</v>
      </c>
      <c r="V1746" s="108">
        <v>0</v>
      </c>
      <c r="W1746" s="109">
        <v>77561</v>
      </c>
      <c r="X1746" s="110">
        <v>0</v>
      </c>
      <c r="Y1746" s="111">
        <v>0</v>
      </c>
      <c r="Z1746" s="111">
        <v>0</v>
      </c>
      <c r="AA1746" s="111">
        <v>0</v>
      </c>
      <c r="AB1746" s="111">
        <v>0</v>
      </c>
      <c r="AC1746" s="111">
        <v>0</v>
      </c>
      <c r="AD1746" s="112">
        <v>77561</v>
      </c>
      <c r="AE1746" s="114">
        <v>44291</v>
      </c>
      <c r="AF1746" s="114">
        <v>46117</v>
      </c>
      <c r="AG1746" s="130">
        <v>77561</v>
      </c>
      <c r="AH1746" s="116" t="s">
        <v>903</v>
      </c>
      <c r="AI1746" s="116" t="s">
        <v>904</v>
      </c>
      <c r="AJ1746" s="14">
        <v>0</v>
      </c>
      <c r="AK1746" s="14">
        <v>0</v>
      </c>
      <c r="AL1746" s="14">
        <v>0</v>
      </c>
      <c r="AM1746" s="14">
        <v>0</v>
      </c>
      <c r="AN1746" s="14">
        <v>0</v>
      </c>
      <c r="AO1746" s="14">
        <v>0</v>
      </c>
      <c r="AP1746" s="14">
        <v>0</v>
      </c>
      <c r="AQ1746" s="14">
        <v>0</v>
      </c>
      <c r="AR1746" s="14">
        <v>0</v>
      </c>
      <c r="AS1746" s="14">
        <v>0</v>
      </c>
      <c r="AT1746" s="14">
        <v>0</v>
      </c>
      <c r="AU1746" s="14">
        <v>0</v>
      </c>
      <c r="AV1746" s="14">
        <v>0</v>
      </c>
      <c r="AW1746" s="14">
        <v>0</v>
      </c>
      <c r="AX1746" s="14">
        <v>0</v>
      </c>
      <c r="AY1746" s="14">
        <f t="shared" si="81"/>
        <v>0</v>
      </c>
      <c r="AZ1746" s="14">
        <f t="shared" si="82"/>
        <v>0</v>
      </c>
      <c r="BA1746" s="14">
        <f t="shared" si="83"/>
        <v>0</v>
      </c>
    </row>
    <row r="1747" spans="1:53" x14ac:dyDescent="0.35">
      <c r="A1747" s="15" t="s">
        <v>3486</v>
      </c>
      <c r="B1747" s="117" t="s">
        <v>1621</v>
      </c>
      <c r="C1747" s="105">
        <v>1</v>
      </c>
      <c r="D1747" s="105" t="s">
        <v>23</v>
      </c>
      <c r="E1747" s="104" t="s">
        <v>511</v>
      </c>
      <c r="F1747" s="104" t="s">
        <v>880</v>
      </c>
      <c r="G1747" s="104" t="s">
        <v>907</v>
      </c>
      <c r="H1747" s="104" t="s">
        <v>908</v>
      </c>
      <c r="I1747" s="104" t="s">
        <v>909</v>
      </c>
      <c r="J1747" s="104" t="s">
        <v>910</v>
      </c>
      <c r="K1747" s="104" t="s">
        <v>554</v>
      </c>
      <c r="L1747" s="104" t="s">
        <v>884</v>
      </c>
      <c r="M1747" s="104" t="s">
        <v>902</v>
      </c>
      <c r="N1747" s="105">
        <v>1</v>
      </c>
      <c r="O1747" s="105">
        <v>1</v>
      </c>
      <c r="P1747" s="105">
        <v>1</v>
      </c>
      <c r="Q1747" s="107">
        <v>1</v>
      </c>
      <c r="R1747" s="107">
        <v>1</v>
      </c>
      <c r="S1747" s="107">
        <v>1</v>
      </c>
      <c r="T1747" s="108">
        <v>0</v>
      </c>
      <c r="U1747" s="108">
        <v>0</v>
      </c>
      <c r="V1747" s="108">
        <v>0</v>
      </c>
      <c r="W1747" s="109">
        <v>95631.13</v>
      </c>
      <c r="X1747" s="110">
        <v>0</v>
      </c>
      <c r="Y1747" s="111">
        <v>0</v>
      </c>
      <c r="Z1747" s="111">
        <v>0</v>
      </c>
      <c r="AA1747" s="111">
        <v>0</v>
      </c>
      <c r="AB1747" s="111">
        <v>0</v>
      </c>
      <c r="AC1747" s="111">
        <v>0</v>
      </c>
      <c r="AD1747" s="112">
        <v>95631.13</v>
      </c>
      <c r="AE1747" s="114">
        <v>44291</v>
      </c>
      <c r="AF1747" s="114">
        <v>45387</v>
      </c>
      <c r="AG1747" s="130">
        <v>95631.13</v>
      </c>
      <c r="AH1747" s="116" t="s">
        <v>903</v>
      </c>
      <c r="AI1747" s="116" t="s">
        <v>904</v>
      </c>
      <c r="AJ1747" s="14">
        <v>0</v>
      </c>
      <c r="AK1747" s="14">
        <v>0</v>
      </c>
      <c r="AL1747" s="14">
        <v>0</v>
      </c>
      <c r="AM1747" s="14">
        <v>0</v>
      </c>
      <c r="AN1747" s="14">
        <v>0</v>
      </c>
      <c r="AO1747" s="14">
        <v>0</v>
      </c>
      <c r="AP1747" s="14">
        <v>0</v>
      </c>
      <c r="AQ1747" s="14">
        <v>0</v>
      </c>
      <c r="AR1747" s="14">
        <v>0</v>
      </c>
      <c r="AS1747" s="14">
        <v>0</v>
      </c>
      <c r="AT1747" s="14">
        <v>0</v>
      </c>
      <c r="AU1747" s="14">
        <v>0</v>
      </c>
      <c r="AV1747" s="14">
        <v>0</v>
      </c>
      <c r="AW1747" s="14">
        <v>0</v>
      </c>
      <c r="AX1747" s="14">
        <v>0</v>
      </c>
      <c r="AY1747" s="14">
        <f t="shared" si="81"/>
        <v>0</v>
      </c>
      <c r="AZ1747" s="14">
        <f t="shared" si="82"/>
        <v>0</v>
      </c>
      <c r="BA1747" s="14">
        <f t="shared" si="83"/>
        <v>0</v>
      </c>
    </row>
    <row r="1748" spans="1:53" x14ac:dyDescent="0.35">
      <c r="A1748" s="15" t="s">
        <v>3487</v>
      </c>
      <c r="B1748" s="117" t="s">
        <v>1622</v>
      </c>
      <c r="C1748" s="105">
        <v>1</v>
      </c>
      <c r="D1748" s="105" t="s">
        <v>23</v>
      </c>
      <c r="E1748" s="104" t="s">
        <v>511</v>
      </c>
      <c r="F1748" s="104" t="s">
        <v>880</v>
      </c>
      <c r="G1748" s="104" t="s">
        <v>907</v>
      </c>
      <c r="H1748" s="104" t="s">
        <v>908</v>
      </c>
      <c r="I1748" s="104" t="s">
        <v>909</v>
      </c>
      <c r="J1748" s="104" t="s">
        <v>910</v>
      </c>
      <c r="K1748" s="104" t="s">
        <v>554</v>
      </c>
      <c r="L1748" s="104" t="s">
        <v>884</v>
      </c>
      <c r="M1748" s="104" t="s">
        <v>902</v>
      </c>
      <c r="N1748" s="105">
        <v>1</v>
      </c>
      <c r="O1748" s="105">
        <v>1</v>
      </c>
      <c r="P1748" s="105">
        <v>1</v>
      </c>
      <c r="Q1748" s="107">
        <v>1</v>
      </c>
      <c r="R1748" s="107">
        <v>1</v>
      </c>
      <c r="S1748" s="107">
        <v>1</v>
      </c>
      <c r="T1748" s="108">
        <v>0</v>
      </c>
      <c r="U1748" s="108">
        <v>0</v>
      </c>
      <c r="V1748" s="108">
        <v>0</v>
      </c>
      <c r="W1748" s="109">
        <v>222412.32</v>
      </c>
      <c r="X1748" s="110">
        <v>0</v>
      </c>
      <c r="Y1748" s="111">
        <v>0</v>
      </c>
      <c r="Z1748" s="111">
        <v>0</v>
      </c>
      <c r="AA1748" s="111">
        <v>0</v>
      </c>
      <c r="AB1748" s="111">
        <v>0</v>
      </c>
      <c r="AC1748" s="111">
        <v>0</v>
      </c>
      <c r="AD1748" s="112">
        <v>222412.32</v>
      </c>
      <c r="AE1748" s="114">
        <v>44291</v>
      </c>
      <c r="AF1748" s="114">
        <v>46117</v>
      </c>
      <c r="AG1748" s="130">
        <v>222412.32</v>
      </c>
      <c r="AH1748" s="116" t="s">
        <v>903</v>
      </c>
      <c r="AI1748" s="116" t="s">
        <v>904</v>
      </c>
      <c r="AJ1748" s="14">
        <v>0</v>
      </c>
      <c r="AK1748" s="14">
        <v>0</v>
      </c>
      <c r="AL1748" s="14">
        <v>0</v>
      </c>
      <c r="AM1748" s="14">
        <v>0</v>
      </c>
      <c r="AN1748" s="14">
        <v>0</v>
      </c>
      <c r="AO1748" s="14">
        <v>0</v>
      </c>
      <c r="AP1748" s="14">
        <v>0</v>
      </c>
      <c r="AQ1748" s="14">
        <v>0</v>
      </c>
      <c r="AR1748" s="14">
        <v>0</v>
      </c>
      <c r="AS1748" s="14">
        <v>0</v>
      </c>
      <c r="AT1748" s="14">
        <v>0</v>
      </c>
      <c r="AU1748" s="14">
        <v>0</v>
      </c>
      <c r="AV1748" s="14">
        <v>0</v>
      </c>
      <c r="AW1748" s="14">
        <v>0</v>
      </c>
      <c r="AX1748" s="14">
        <v>0</v>
      </c>
      <c r="AY1748" s="14">
        <f t="shared" si="81"/>
        <v>0</v>
      </c>
      <c r="AZ1748" s="14">
        <f t="shared" si="82"/>
        <v>0</v>
      </c>
      <c r="BA1748" s="14">
        <f t="shared" si="83"/>
        <v>0</v>
      </c>
    </row>
    <row r="1749" spans="1:53" x14ac:dyDescent="0.35">
      <c r="A1749" s="15" t="s">
        <v>3488</v>
      </c>
      <c r="B1749" s="117" t="s">
        <v>1623</v>
      </c>
      <c r="C1749" s="105">
        <v>1</v>
      </c>
      <c r="D1749" s="105" t="s">
        <v>23</v>
      </c>
      <c r="E1749" s="104" t="s">
        <v>511</v>
      </c>
      <c r="F1749" s="104" t="s">
        <v>880</v>
      </c>
      <c r="G1749" s="104" t="s">
        <v>907</v>
      </c>
      <c r="H1749" s="104" t="s">
        <v>908</v>
      </c>
      <c r="I1749" s="104" t="s">
        <v>909</v>
      </c>
      <c r="J1749" s="104" t="s">
        <v>910</v>
      </c>
      <c r="K1749" s="104" t="s">
        <v>554</v>
      </c>
      <c r="L1749" s="104" t="s">
        <v>884</v>
      </c>
      <c r="M1749" s="104" t="s">
        <v>902</v>
      </c>
      <c r="N1749" s="105">
        <v>1</v>
      </c>
      <c r="O1749" s="105">
        <v>1</v>
      </c>
      <c r="P1749" s="105">
        <v>1</v>
      </c>
      <c r="Q1749" s="107">
        <v>1</v>
      </c>
      <c r="R1749" s="107">
        <v>1</v>
      </c>
      <c r="S1749" s="107">
        <v>1</v>
      </c>
      <c r="T1749" s="108">
        <v>0</v>
      </c>
      <c r="U1749" s="108">
        <v>0</v>
      </c>
      <c r="V1749" s="108">
        <v>0</v>
      </c>
      <c r="W1749" s="109">
        <v>546305.76</v>
      </c>
      <c r="X1749" s="110">
        <v>0</v>
      </c>
      <c r="Y1749" s="111">
        <v>0</v>
      </c>
      <c r="Z1749" s="111">
        <v>0</v>
      </c>
      <c r="AA1749" s="111">
        <v>0</v>
      </c>
      <c r="AB1749" s="111">
        <v>0</v>
      </c>
      <c r="AC1749" s="111">
        <v>0</v>
      </c>
      <c r="AD1749" s="112">
        <v>546305.76</v>
      </c>
      <c r="AE1749" s="114">
        <v>44291</v>
      </c>
      <c r="AF1749" s="114">
        <v>46117</v>
      </c>
      <c r="AG1749" s="130">
        <v>546305.76</v>
      </c>
      <c r="AH1749" s="116" t="s">
        <v>903</v>
      </c>
      <c r="AI1749" s="116" t="s">
        <v>904</v>
      </c>
      <c r="AJ1749" s="14">
        <v>0</v>
      </c>
      <c r="AK1749" s="14">
        <v>0</v>
      </c>
      <c r="AL1749" s="14">
        <v>0</v>
      </c>
      <c r="AM1749" s="14">
        <v>0</v>
      </c>
      <c r="AN1749" s="14">
        <v>0</v>
      </c>
      <c r="AO1749" s="14">
        <v>0</v>
      </c>
      <c r="AP1749" s="14">
        <v>0</v>
      </c>
      <c r="AQ1749" s="14">
        <v>0</v>
      </c>
      <c r="AR1749" s="14">
        <v>0</v>
      </c>
      <c r="AS1749" s="14">
        <v>0</v>
      </c>
      <c r="AT1749" s="14">
        <v>0</v>
      </c>
      <c r="AU1749" s="14">
        <v>0</v>
      </c>
      <c r="AV1749" s="14">
        <v>0</v>
      </c>
      <c r="AW1749" s="14">
        <v>0</v>
      </c>
      <c r="AX1749" s="14">
        <v>0</v>
      </c>
      <c r="AY1749" s="14">
        <f t="shared" si="81"/>
        <v>0</v>
      </c>
      <c r="AZ1749" s="14">
        <f t="shared" si="82"/>
        <v>0</v>
      </c>
      <c r="BA1749" s="14">
        <f t="shared" si="83"/>
        <v>0</v>
      </c>
    </row>
    <row r="1750" spans="1:53" x14ac:dyDescent="0.35">
      <c r="A1750" s="15" t="s">
        <v>3489</v>
      </c>
      <c r="B1750" s="117" t="s">
        <v>1624</v>
      </c>
      <c r="C1750" s="105">
        <v>1</v>
      </c>
      <c r="D1750" s="105" t="s">
        <v>23</v>
      </c>
      <c r="E1750" s="104" t="s">
        <v>511</v>
      </c>
      <c r="F1750" s="104" t="s">
        <v>880</v>
      </c>
      <c r="G1750" s="104" t="s">
        <v>907</v>
      </c>
      <c r="H1750" s="104" t="s">
        <v>908</v>
      </c>
      <c r="I1750" s="104" t="s">
        <v>909</v>
      </c>
      <c r="J1750" s="104" t="s">
        <v>910</v>
      </c>
      <c r="K1750" s="104" t="s">
        <v>554</v>
      </c>
      <c r="L1750" s="104" t="s">
        <v>884</v>
      </c>
      <c r="M1750" s="104" t="s">
        <v>902</v>
      </c>
      <c r="N1750" s="105">
        <v>1</v>
      </c>
      <c r="O1750" s="105">
        <v>1</v>
      </c>
      <c r="P1750" s="105">
        <v>1</v>
      </c>
      <c r="Q1750" s="107">
        <v>1</v>
      </c>
      <c r="R1750" s="107">
        <v>1</v>
      </c>
      <c r="S1750" s="107">
        <v>1</v>
      </c>
      <c r="T1750" s="108">
        <v>0</v>
      </c>
      <c r="U1750" s="108">
        <v>0</v>
      </c>
      <c r="V1750" s="108">
        <v>0</v>
      </c>
      <c r="W1750" s="109">
        <v>183578.79</v>
      </c>
      <c r="X1750" s="110">
        <v>0</v>
      </c>
      <c r="Y1750" s="111">
        <v>0</v>
      </c>
      <c r="Z1750" s="111">
        <v>0</v>
      </c>
      <c r="AA1750" s="111">
        <v>0</v>
      </c>
      <c r="AB1750" s="111">
        <v>0</v>
      </c>
      <c r="AC1750" s="111">
        <v>0</v>
      </c>
      <c r="AD1750" s="112">
        <v>183578.79</v>
      </c>
      <c r="AE1750" s="114">
        <v>44291</v>
      </c>
      <c r="AF1750" s="114">
        <v>45387</v>
      </c>
      <c r="AG1750" s="130">
        <v>183578.79</v>
      </c>
      <c r="AH1750" s="116" t="s">
        <v>903</v>
      </c>
      <c r="AI1750" s="116" t="s">
        <v>904</v>
      </c>
      <c r="AJ1750" s="14">
        <v>0</v>
      </c>
      <c r="AK1750" s="14">
        <v>0</v>
      </c>
      <c r="AL1750" s="14">
        <v>0</v>
      </c>
      <c r="AM1750" s="14">
        <v>0</v>
      </c>
      <c r="AN1750" s="14">
        <v>0</v>
      </c>
      <c r="AO1750" s="14">
        <v>0</v>
      </c>
      <c r="AP1750" s="14">
        <v>0</v>
      </c>
      <c r="AQ1750" s="14">
        <v>0</v>
      </c>
      <c r="AR1750" s="14">
        <v>0</v>
      </c>
      <c r="AS1750" s="14">
        <v>0</v>
      </c>
      <c r="AT1750" s="14">
        <v>0</v>
      </c>
      <c r="AU1750" s="14">
        <v>0</v>
      </c>
      <c r="AV1750" s="14">
        <v>0</v>
      </c>
      <c r="AW1750" s="14">
        <v>0</v>
      </c>
      <c r="AX1750" s="14">
        <v>0</v>
      </c>
      <c r="AY1750" s="14">
        <f t="shared" si="81"/>
        <v>0</v>
      </c>
      <c r="AZ1750" s="14">
        <f t="shared" si="82"/>
        <v>0</v>
      </c>
      <c r="BA1750" s="14">
        <f t="shared" si="83"/>
        <v>0</v>
      </c>
    </row>
    <row r="1751" spans="1:53" x14ac:dyDescent="0.35">
      <c r="A1751" s="15" t="s">
        <v>3490</v>
      </c>
      <c r="B1751" s="117" t="s">
        <v>1625</v>
      </c>
      <c r="C1751" s="105">
        <v>1</v>
      </c>
      <c r="D1751" s="105" t="s">
        <v>23</v>
      </c>
      <c r="E1751" s="104" t="s">
        <v>511</v>
      </c>
      <c r="F1751" s="104" t="s">
        <v>880</v>
      </c>
      <c r="G1751" s="104" t="s">
        <v>907</v>
      </c>
      <c r="H1751" s="104" t="s">
        <v>908</v>
      </c>
      <c r="I1751" s="104" t="s">
        <v>909</v>
      </c>
      <c r="J1751" s="104" t="s">
        <v>910</v>
      </c>
      <c r="K1751" s="104" t="s">
        <v>554</v>
      </c>
      <c r="L1751" s="104" t="s">
        <v>884</v>
      </c>
      <c r="M1751" s="104" t="s">
        <v>902</v>
      </c>
      <c r="N1751" s="105">
        <v>1</v>
      </c>
      <c r="O1751" s="105">
        <v>1</v>
      </c>
      <c r="P1751" s="105">
        <v>1</v>
      </c>
      <c r="Q1751" s="107">
        <v>1</v>
      </c>
      <c r="R1751" s="107">
        <v>1</v>
      </c>
      <c r="S1751" s="107">
        <v>1</v>
      </c>
      <c r="T1751" s="108">
        <v>0</v>
      </c>
      <c r="U1751" s="108">
        <v>0</v>
      </c>
      <c r="V1751" s="108">
        <v>0</v>
      </c>
      <c r="W1751" s="109">
        <v>428350.51</v>
      </c>
      <c r="X1751" s="110">
        <v>0</v>
      </c>
      <c r="Y1751" s="111">
        <v>0</v>
      </c>
      <c r="Z1751" s="111">
        <v>0</v>
      </c>
      <c r="AA1751" s="111">
        <v>0</v>
      </c>
      <c r="AB1751" s="111">
        <v>0</v>
      </c>
      <c r="AC1751" s="111">
        <v>0</v>
      </c>
      <c r="AD1751" s="112">
        <v>428350.51</v>
      </c>
      <c r="AE1751" s="114">
        <v>44291</v>
      </c>
      <c r="AF1751" s="114">
        <v>46117</v>
      </c>
      <c r="AG1751" s="130">
        <v>428350.51</v>
      </c>
      <c r="AH1751" s="116" t="s">
        <v>903</v>
      </c>
      <c r="AI1751" s="116" t="s">
        <v>904</v>
      </c>
      <c r="AJ1751" s="14">
        <v>0</v>
      </c>
      <c r="AK1751" s="14">
        <v>0</v>
      </c>
      <c r="AL1751" s="14">
        <v>0</v>
      </c>
      <c r="AM1751" s="14">
        <v>0</v>
      </c>
      <c r="AN1751" s="14">
        <v>0</v>
      </c>
      <c r="AO1751" s="14">
        <v>0</v>
      </c>
      <c r="AP1751" s="14">
        <v>0</v>
      </c>
      <c r="AQ1751" s="14">
        <v>0</v>
      </c>
      <c r="AR1751" s="14">
        <v>0</v>
      </c>
      <c r="AS1751" s="14">
        <v>0</v>
      </c>
      <c r="AT1751" s="14">
        <v>0</v>
      </c>
      <c r="AU1751" s="14">
        <v>0</v>
      </c>
      <c r="AV1751" s="14">
        <v>0</v>
      </c>
      <c r="AW1751" s="14">
        <v>0</v>
      </c>
      <c r="AX1751" s="14">
        <v>0</v>
      </c>
      <c r="AY1751" s="14">
        <f t="shared" si="81"/>
        <v>0</v>
      </c>
      <c r="AZ1751" s="14">
        <f t="shared" si="82"/>
        <v>0</v>
      </c>
      <c r="BA1751" s="14">
        <f t="shared" si="83"/>
        <v>0</v>
      </c>
    </row>
    <row r="1752" spans="1:53" x14ac:dyDescent="0.35">
      <c r="A1752" s="15" t="s">
        <v>3491</v>
      </c>
      <c r="B1752" s="117" t="s">
        <v>1626</v>
      </c>
      <c r="C1752" s="105">
        <v>1</v>
      </c>
      <c r="D1752" s="105" t="s">
        <v>23</v>
      </c>
      <c r="E1752" s="104" t="s">
        <v>511</v>
      </c>
      <c r="F1752" s="104" t="s">
        <v>880</v>
      </c>
      <c r="G1752" s="104" t="s">
        <v>907</v>
      </c>
      <c r="H1752" s="104" t="s">
        <v>908</v>
      </c>
      <c r="I1752" s="104" t="s">
        <v>909</v>
      </c>
      <c r="J1752" s="104" t="s">
        <v>910</v>
      </c>
      <c r="K1752" s="104" t="s">
        <v>554</v>
      </c>
      <c r="L1752" s="104" t="s">
        <v>884</v>
      </c>
      <c r="M1752" s="104" t="s">
        <v>902</v>
      </c>
      <c r="N1752" s="105">
        <v>1</v>
      </c>
      <c r="O1752" s="105">
        <v>1</v>
      </c>
      <c r="P1752" s="105">
        <v>1</v>
      </c>
      <c r="Q1752" s="107">
        <v>1</v>
      </c>
      <c r="R1752" s="107">
        <v>1</v>
      </c>
      <c r="S1752" s="107">
        <v>1</v>
      </c>
      <c r="T1752" s="108">
        <v>0</v>
      </c>
      <c r="U1752" s="108">
        <v>0</v>
      </c>
      <c r="V1752" s="108">
        <v>0</v>
      </c>
      <c r="W1752" s="109">
        <v>168102.7</v>
      </c>
      <c r="X1752" s="110">
        <v>0</v>
      </c>
      <c r="Y1752" s="111">
        <v>0</v>
      </c>
      <c r="Z1752" s="111">
        <v>0</v>
      </c>
      <c r="AA1752" s="111">
        <v>0</v>
      </c>
      <c r="AB1752" s="111">
        <v>0</v>
      </c>
      <c r="AC1752" s="111">
        <v>0</v>
      </c>
      <c r="AD1752" s="112">
        <v>168102.7</v>
      </c>
      <c r="AE1752" s="114">
        <v>44291</v>
      </c>
      <c r="AF1752" s="114">
        <v>45387</v>
      </c>
      <c r="AG1752" s="130">
        <v>168102.7</v>
      </c>
      <c r="AH1752" s="116" t="s">
        <v>903</v>
      </c>
      <c r="AI1752" s="116" t="s">
        <v>904</v>
      </c>
      <c r="AJ1752" s="14">
        <v>0</v>
      </c>
      <c r="AK1752" s="14">
        <v>0</v>
      </c>
      <c r="AL1752" s="14">
        <v>0</v>
      </c>
      <c r="AM1752" s="14">
        <v>0</v>
      </c>
      <c r="AN1752" s="14">
        <v>0</v>
      </c>
      <c r="AO1752" s="14">
        <v>0</v>
      </c>
      <c r="AP1752" s="14">
        <v>0</v>
      </c>
      <c r="AQ1752" s="14">
        <v>0</v>
      </c>
      <c r="AR1752" s="14">
        <v>0</v>
      </c>
      <c r="AS1752" s="14">
        <v>0</v>
      </c>
      <c r="AT1752" s="14">
        <v>0</v>
      </c>
      <c r="AU1752" s="14">
        <v>0</v>
      </c>
      <c r="AV1752" s="14">
        <v>0</v>
      </c>
      <c r="AW1752" s="14">
        <v>0</v>
      </c>
      <c r="AX1752" s="14">
        <v>0</v>
      </c>
      <c r="AY1752" s="14">
        <f t="shared" si="81"/>
        <v>0</v>
      </c>
      <c r="AZ1752" s="14">
        <f t="shared" si="82"/>
        <v>0</v>
      </c>
      <c r="BA1752" s="14">
        <f t="shared" si="83"/>
        <v>0</v>
      </c>
    </row>
    <row r="1753" spans="1:53" x14ac:dyDescent="0.35">
      <c r="A1753" s="15" t="s">
        <v>3492</v>
      </c>
      <c r="B1753" s="117" t="s">
        <v>1627</v>
      </c>
      <c r="C1753" s="105">
        <v>1</v>
      </c>
      <c r="D1753" s="105" t="s">
        <v>23</v>
      </c>
      <c r="E1753" s="104" t="s">
        <v>511</v>
      </c>
      <c r="F1753" s="104" t="s">
        <v>880</v>
      </c>
      <c r="G1753" s="104" t="s">
        <v>907</v>
      </c>
      <c r="H1753" s="104" t="s">
        <v>908</v>
      </c>
      <c r="I1753" s="104" t="s">
        <v>909</v>
      </c>
      <c r="J1753" s="104" t="s">
        <v>910</v>
      </c>
      <c r="K1753" s="104" t="s">
        <v>554</v>
      </c>
      <c r="L1753" s="104" t="s">
        <v>884</v>
      </c>
      <c r="M1753" s="104" t="s">
        <v>902</v>
      </c>
      <c r="N1753" s="105">
        <v>1</v>
      </c>
      <c r="O1753" s="105">
        <v>1</v>
      </c>
      <c r="P1753" s="105">
        <v>1</v>
      </c>
      <c r="Q1753" s="107">
        <v>1</v>
      </c>
      <c r="R1753" s="107">
        <v>1</v>
      </c>
      <c r="S1753" s="107">
        <v>1</v>
      </c>
      <c r="T1753" s="108">
        <v>0</v>
      </c>
      <c r="U1753" s="108">
        <v>0</v>
      </c>
      <c r="V1753" s="108">
        <v>0</v>
      </c>
      <c r="W1753" s="109">
        <v>390992.09</v>
      </c>
      <c r="X1753" s="110">
        <v>0</v>
      </c>
      <c r="Y1753" s="111">
        <v>0</v>
      </c>
      <c r="Z1753" s="111">
        <v>0</v>
      </c>
      <c r="AA1753" s="111">
        <v>0</v>
      </c>
      <c r="AB1753" s="111">
        <v>0</v>
      </c>
      <c r="AC1753" s="111">
        <v>0</v>
      </c>
      <c r="AD1753" s="112">
        <v>390992.09</v>
      </c>
      <c r="AE1753" s="114">
        <v>44291</v>
      </c>
      <c r="AF1753" s="114">
        <v>46117</v>
      </c>
      <c r="AG1753" s="130">
        <v>390992.09</v>
      </c>
      <c r="AH1753" s="116" t="s">
        <v>903</v>
      </c>
      <c r="AI1753" s="116" t="s">
        <v>904</v>
      </c>
      <c r="AJ1753" s="14">
        <v>0</v>
      </c>
      <c r="AK1753" s="14">
        <v>0</v>
      </c>
      <c r="AL1753" s="14">
        <v>0</v>
      </c>
      <c r="AM1753" s="14">
        <v>0</v>
      </c>
      <c r="AN1753" s="14">
        <v>0</v>
      </c>
      <c r="AO1753" s="14">
        <v>0</v>
      </c>
      <c r="AP1753" s="14">
        <v>0</v>
      </c>
      <c r="AQ1753" s="14">
        <v>0</v>
      </c>
      <c r="AR1753" s="14">
        <v>0</v>
      </c>
      <c r="AS1753" s="14">
        <v>0</v>
      </c>
      <c r="AT1753" s="14">
        <v>0</v>
      </c>
      <c r="AU1753" s="14">
        <v>0</v>
      </c>
      <c r="AV1753" s="14">
        <v>0</v>
      </c>
      <c r="AW1753" s="14">
        <v>0</v>
      </c>
      <c r="AX1753" s="14">
        <v>0</v>
      </c>
      <c r="AY1753" s="14">
        <f t="shared" si="81"/>
        <v>0</v>
      </c>
      <c r="AZ1753" s="14">
        <f t="shared" si="82"/>
        <v>0</v>
      </c>
      <c r="BA1753" s="14">
        <f t="shared" si="83"/>
        <v>0</v>
      </c>
    </row>
    <row r="1754" spans="1:53" x14ac:dyDescent="0.35">
      <c r="A1754" s="15" t="s">
        <v>3493</v>
      </c>
      <c r="B1754" s="117" t="s">
        <v>1628</v>
      </c>
      <c r="C1754" s="105">
        <v>1</v>
      </c>
      <c r="D1754" s="105" t="s">
        <v>23</v>
      </c>
      <c r="E1754" s="104" t="s">
        <v>511</v>
      </c>
      <c r="F1754" s="104" t="s">
        <v>880</v>
      </c>
      <c r="G1754" s="104" t="s">
        <v>907</v>
      </c>
      <c r="H1754" s="104" t="s">
        <v>908</v>
      </c>
      <c r="I1754" s="104" t="s">
        <v>909</v>
      </c>
      <c r="J1754" s="104" t="s">
        <v>910</v>
      </c>
      <c r="K1754" s="104" t="s">
        <v>554</v>
      </c>
      <c r="L1754" s="104" t="s">
        <v>884</v>
      </c>
      <c r="M1754" s="104" t="s">
        <v>902</v>
      </c>
      <c r="N1754" s="105">
        <v>1</v>
      </c>
      <c r="O1754" s="105">
        <v>1</v>
      </c>
      <c r="P1754" s="105">
        <v>1</v>
      </c>
      <c r="Q1754" s="107">
        <v>1</v>
      </c>
      <c r="R1754" s="107">
        <v>1</v>
      </c>
      <c r="S1754" s="107">
        <v>1</v>
      </c>
      <c r="T1754" s="108">
        <v>0</v>
      </c>
      <c r="U1754" s="108">
        <v>0</v>
      </c>
      <c r="V1754" s="108">
        <v>0</v>
      </c>
      <c r="W1754" s="109">
        <v>1044128</v>
      </c>
      <c r="X1754" s="110">
        <v>0</v>
      </c>
      <c r="Y1754" s="111">
        <v>0</v>
      </c>
      <c r="Z1754" s="111">
        <v>0</v>
      </c>
      <c r="AA1754" s="111">
        <v>0</v>
      </c>
      <c r="AB1754" s="111">
        <v>0</v>
      </c>
      <c r="AC1754" s="111">
        <v>0</v>
      </c>
      <c r="AD1754" s="112">
        <v>1044128</v>
      </c>
      <c r="AE1754" s="114">
        <v>44291</v>
      </c>
      <c r="AF1754" s="114">
        <v>45387</v>
      </c>
      <c r="AG1754" s="130">
        <v>1044128</v>
      </c>
      <c r="AH1754" s="116" t="s">
        <v>903</v>
      </c>
      <c r="AI1754" s="116" t="s">
        <v>904</v>
      </c>
      <c r="AJ1754" s="14">
        <v>0</v>
      </c>
      <c r="AK1754" s="14">
        <v>0</v>
      </c>
      <c r="AL1754" s="14">
        <v>0</v>
      </c>
      <c r="AM1754" s="14">
        <v>0</v>
      </c>
      <c r="AN1754" s="14">
        <v>0</v>
      </c>
      <c r="AO1754" s="14">
        <v>0</v>
      </c>
      <c r="AP1754" s="14">
        <v>0</v>
      </c>
      <c r="AQ1754" s="14">
        <v>0</v>
      </c>
      <c r="AR1754" s="14">
        <v>0</v>
      </c>
      <c r="AS1754" s="14">
        <v>0</v>
      </c>
      <c r="AT1754" s="14">
        <v>0</v>
      </c>
      <c r="AU1754" s="14">
        <v>0</v>
      </c>
      <c r="AV1754" s="14">
        <v>0</v>
      </c>
      <c r="AW1754" s="14">
        <v>0</v>
      </c>
      <c r="AX1754" s="14">
        <v>0</v>
      </c>
      <c r="AY1754" s="14">
        <f t="shared" si="81"/>
        <v>0</v>
      </c>
      <c r="AZ1754" s="14">
        <f t="shared" si="82"/>
        <v>0</v>
      </c>
      <c r="BA1754" s="14">
        <f t="shared" si="83"/>
        <v>0</v>
      </c>
    </row>
    <row r="1755" spans="1:53" x14ac:dyDescent="0.35">
      <c r="A1755" s="15" t="s">
        <v>3494</v>
      </c>
      <c r="B1755" s="117" t="s">
        <v>1629</v>
      </c>
      <c r="C1755" s="105">
        <v>1</v>
      </c>
      <c r="D1755" s="105" t="s">
        <v>23</v>
      </c>
      <c r="E1755" s="104" t="s">
        <v>511</v>
      </c>
      <c r="F1755" s="104" t="s">
        <v>880</v>
      </c>
      <c r="G1755" s="104" t="s">
        <v>907</v>
      </c>
      <c r="H1755" s="104" t="s">
        <v>908</v>
      </c>
      <c r="I1755" s="104" t="s">
        <v>909</v>
      </c>
      <c r="J1755" s="104" t="s">
        <v>910</v>
      </c>
      <c r="K1755" s="104" t="s">
        <v>554</v>
      </c>
      <c r="L1755" s="104" t="s">
        <v>884</v>
      </c>
      <c r="M1755" s="104" t="s">
        <v>902</v>
      </c>
      <c r="N1755" s="105">
        <v>1</v>
      </c>
      <c r="O1755" s="105">
        <v>1</v>
      </c>
      <c r="P1755" s="105">
        <v>1</v>
      </c>
      <c r="Q1755" s="107">
        <v>1</v>
      </c>
      <c r="R1755" s="107">
        <v>1</v>
      </c>
      <c r="S1755" s="107">
        <v>1</v>
      </c>
      <c r="T1755" s="108">
        <v>0</v>
      </c>
      <c r="U1755" s="108">
        <v>0</v>
      </c>
      <c r="V1755" s="108">
        <v>0</v>
      </c>
      <c r="W1755" s="109">
        <v>2428426</v>
      </c>
      <c r="X1755" s="110">
        <v>0</v>
      </c>
      <c r="Y1755" s="111">
        <v>0</v>
      </c>
      <c r="Z1755" s="111">
        <v>0</v>
      </c>
      <c r="AA1755" s="111">
        <v>0</v>
      </c>
      <c r="AB1755" s="111">
        <v>0</v>
      </c>
      <c r="AC1755" s="111">
        <v>0</v>
      </c>
      <c r="AD1755" s="112">
        <v>2428426</v>
      </c>
      <c r="AE1755" s="114">
        <v>44291</v>
      </c>
      <c r="AF1755" s="114">
        <v>46117</v>
      </c>
      <c r="AG1755" s="130">
        <v>2428426</v>
      </c>
      <c r="AH1755" s="116" t="s">
        <v>903</v>
      </c>
      <c r="AI1755" s="116" t="s">
        <v>904</v>
      </c>
      <c r="AJ1755" s="14">
        <v>0</v>
      </c>
      <c r="AK1755" s="14">
        <v>0</v>
      </c>
      <c r="AL1755" s="14">
        <v>0</v>
      </c>
      <c r="AM1755" s="14">
        <v>0</v>
      </c>
      <c r="AN1755" s="14">
        <v>0</v>
      </c>
      <c r="AO1755" s="14">
        <v>0</v>
      </c>
      <c r="AP1755" s="14">
        <v>0</v>
      </c>
      <c r="AQ1755" s="14">
        <v>0</v>
      </c>
      <c r="AR1755" s="14">
        <v>0</v>
      </c>
      <c r="AS1755" s="14">
        <v>0</v>
      </c>
      <c r="AT1755" s="14">
        <v>0</v>
      </c>
      <c r="AU1755" s="14">
        <v>0</v>
      </c>
      <c r="AV1755" s="14">
        <v>0</v>
      </c>
      <c r="AW1755" s="14">
        <v>0</v>
      </c>
      <c r="AX1755" s="14">
        <v>0</v>
      </c>
      <c r="AY1755" s="14">
        <f t="shared" si="81"/>
        <v>0</v>
      </c>
      <c r="AZ1755" s="14">
        <f t="shared" si="82"/>
        <v>0</v>
      </c>
      <c r="BA1755" s="14">
        <f t="shared" si="83"/>
        <v>0</v>
      </c>
    </row>
    <row r="1756" spans="1:53" x14ac:dyDescent="0.35">
      <c r="A1756" s="15" t="s">
        <v>3495</v>
      </c>
      <c r="B1756" s="117" t="s">
        <v>1630</v>
      </c>
      <c r="C1756" s="105">
        <v>1</v>
      </c>
      <c r="D1756" s="105" t="s">
        <v>23</v>
      </c>
      <c r="E1756" s="104" t="s">
        <v>511</v>
      </c>
      <c r="F1756" s="104" t="s">
        <v>880</v>
      </c>
      <c r="G1756" s="104" t="s">
        <v>907</v>
      </c>
      <c r="H1756" s="104" t="s">
        <v>908</v>
      </c>
      <c r="I1756" s="104" t="s">
        <v>909</v>
      </c>
      <c r="J1756" s="104" t="s">
        <v>910</v>
      </c>
      <c r="K1756" s="104" t="s">
        <v>554</v>
      </c>
      <c r="L1756" s="104" t="s">
        <v>884</v>
      </c>
      <c r="M1756" s="104" t="s">
        <v>902</v>
      </c>
      <c r="N1756" s="105">
        <v>1</v>
      </c>
      <c r="O1756" s="105">
        <v>1</v>
      </c>
      <c r="P1756" s="105">
        <v>1</v>
      </c>
      <c r="Q1756" s="107">
        <v>1</v>
      </c>
      <c r="R1756" s="107">
        <v>1</v>
      </c>
      <c r="S1756" s="107">
        <v>1</v>
      </c>
      <c r="T1756" s="108">
        <v>0</v>
      </c>
      <c r="U1756" s="108">
        <v>0</v>
      </c>
      <c r="V1756" s="108">
        <v>0</v>
      </c>
      <c r="W1756" s="109">
        <v>102972.82</v>
      </c>
      <c r="X1756" s="110">
        <v>0</v>
      </c>
      <c r="Y1756" s="111">
        <v>0</v>
      </c>
      <c r="Z1756" s="111">
        <v>0</v>
      </c>
      <c r="AA1756" s="111">
        <v>0</v>
      </c>
      <c r="AB1756" s="111">
        <v>0</v>
      </c>
      <c r="AC1756" s="111">
        <v>0</v>
      </c>
      <c r="AD1756" s="112">
        <v>102972.82</v>
      </c>
      <c r="AE1756" s="114">
        <v>44291</v>
      </c>
      <c r="AF1756" s="114">
        <v>45387</v>
      </c>
      <c r="AG1756" s="130">
        <v>102972.82</v>
      </c>
      <c r="AH1756" s="116" t="s">
        <v>903</v>
      </c>
      <c r="AI1756" s="116" t="s">
        <v>904</v>
      </c>
      <c r="AJ1756" s="14">
        <v>0</v>
      </c>
      <c r="AK1756" s="14">
        <v>0</v>
      </c>
      <c r="AL1756" s="14">
        <v>0</v>
      </c>
      <c r="AM1756" s="14">
        <v>0</v>
      </c>
      <c r="AN1756" s="14">
        <v>0</v>
      </c>
      <c r="AO1756" s="14">
        <v>0</v>
      </c>
      <c r="AP1756" s="14">
        <v>0</v>
      </c>
      <c r="AQ1756" s="14">
        <v>0</v>
      </c>
      <c r="AR1756" s="14">
        <v>0</v>
      </c>
      <c r="AS1756" s="14">
        <v>0</v>
      </c>
      <c r="AT1756" s="14">
        <v>0</v>
      </c>
      <c r="AU1756" s="14">
        <v>0</v>
      </c>
      <c r="AV1756" s="14">
        <v>0</v>
      </c>
      <c r="AW1756" s="14">
        <v>0</v>
      </c>
      <c r="AX1756" s="14">
        <v>0</v>
      </c>
      <c r="AY1756" s="14">
        <f t="shared" si="81"/>
        <v>0</v>
      </c>
      <c r="AZ1756" s="14">
        <f t="shared" si="82"/>
        <v>0</v>
      </c>
      <c r="BA1756" s="14">
        <f t="shared" si="83"/>
        <v>0</v>
      </c>
    </row>
    <row r="1757" spans="1:53" x14ac:dyDescent="0.35">
      <c r="A1757" s="15" t="s">
        <v>3496</v>
      </c>
      <c r="B1757" s="117" t="s">
        <v>1631</v>
      </c>
      <c r="C1757" s="105">
        <v>1</v>
      </c>
      <c r="D1757" s="105" t="s">
        <v>23</v>
      </c>
      <c r="E1757" s="104" t="s">
        <v>511</v>
      </c>
      <c r="F1757" s="104" t="s">
        <v>880</v>
      </c>
      <c r="G1757" s="104" t="s">
        <v>907</v>
      </c>
      <c r="H1757" s="104" t="s">
        <v>908</v>
      </c>
      <c r="I1757" s="104" t="s">
        <v>909</v>
      </c>
      <c r="J1757" s="104" t="s">
        <v>910</v>
      </c>
      <c r="K1757" s="104" t="s">
        <v>554</v>
      </c>
      <c r="L1757" s="104" t="s">
        <v>884</v>
      </c>
      <c r="M1757" s="104" t="s">
        <v>902</v>
      </c>
      <c r="N1757" s="105">
        <v>1</v>
      </c>
      <c r="O1757" s="105">
        <v>1</v>
      </c>
      <c r="P1757" s="105">
        <v>1</v>
      </c>
      <c r="Q1757" s="107">
        <v>1</v>
      </c>
      <c r="R1757" s="107">
        <v>1</v>
      </c>
      <c r="S1757" s="107">
        <v>1</v>
      </c>
      <c r="T1757" s="108">
        <v>0</v>
      </c>
      <c r="U1757" s="108">
        <v>0</v>
      </c>
      <c r="V1757" s="108">
        <v>0</v>
      </c>
      <c r="W1757" s="109">
        <v>239449.89</v>
      </c>
      <c r="X1757" s="110">
        <v>0</v>
      </c>
      <c r="Y1757" s="111">
        <v>0</v>
      </c>
      <c r="Z1757" s="111">
        <v>0</v>
      </c>
      <c r="AA1757" s="111">
        <v>0</v>
      </c>
      <c r="AB1757" s="111">
        <v>0</v>
      </c>
      <c r="AC1757" s="111">
        <v>0</v>
      </c>
      <c r="AD1757" s="112">
        <v>239449.89</v>
      </c>
      <c r="AE1757" s="114">
        <v>44291</v>
      </c>
      <c r="AF1757" s="114">
        <v>46117</v>
      </c>
      <c r="AG1757" s="130">
        <v>239449.89</v>
      </c>
      <c r="AH1757" s="116" t="s">
        <v>903</v>
      </c>
      <c r="AI1757" s="116" t="s">
        <v>904</v>
      </c>
      <c r="AJ1757" s="14">
        <v>0</v>
      </c>
      <c r="AK1757" s="14">
        <v>0</v>
      </c>
      <c r="AL1757" s="14">
        <v>0</v>
      </c>
      <c r="AM1757" s="14">
        <v>0</v>
      </c>
      <c r="AN1757" s="14">
        <v>0</v>
      </c>
      <c r="AO1757" s="14">
        <v>0</v>
      </c>
      <c r="AP1757" s="14">
        <v>0</v>
      </c>
      <c r="AQ1757" s="14">
        <v>0</v>
      </c>
      <c r="AR1757" s="14">
        <v>0</v>
      </c>
      <c r="AS1757" s="14">
        <v>0</v>
      </c>
      <c r="AT1757" s="14">
        <v>0</v>
      </c>
      <c r="AU1757" s="14">
        <v>0</v>
      </c>
      <c r="AV1757" s="14">
        <v>0</v>
      </c>
      <c r="AW1757" s="14">
        <v>0</v>
      </c>
      <c r="AX1757" s="14">
        <v>0</v>
      </c>
      <c r="AY1757" s="14">
        <f t="shared" si="81"/>
        <v>0</v>
      </c>
      <c r="AZ1757" s="14">
        <f t="shared" si="82"/>
        <v>0</v>
      </c>
      <c r="BA1757" s="14">
        <f t="shared" si="83"/>
        <v>0</v>
      </c>
    </row>
    <row r="1758" spans="1:53" x14ac:dyDescent="0.35">
      <c r="A1758" s="15" t="s">
        <v>3497</v>
      </c>
      <c r="B1758" s="117" t="s">
        <v>1632</v>
      </c>
      <c r="C1758" s="105">
        <v>1</v>
      </c>
      <c r="D1758" s="105" t="s">
        <v>23</v>
      </c>
      <c r="E1758" s="104" t="s">
        <v>511</v>
      </c>
      <c r="F1758" s="104" t="s">
        <v>880</v>
      </c>
      <c r="G1758" s="104" t="s">
        <v>907</v>
      </c>
      <c r="H1758" s="104" t="s">
        <v>908</v>
      </c>
      <c r="I1758" s="104" t="s">
        <v>909</v>
      </c>
      <c r="J1758" s="104" t="s">
        <v>910</v>
      </c>
      <c r="K1758" s="104" t="s">
        <v>554</v>
      </c>
      <c r="L1758" s="104" t="s">
        <v>884</v>
      </c>
      <c r="M1758" s="104" t="s">
        <v>902</v>
      </c>
      <c r="N1758" s="105">
        <v>1</v>
      </c>
      <c r="O1758" s="105">
        <v>1</v>
      </c>
      <c r="P1758" s="105">
        <v>1</v>
      </c>
      <c r="Q1758" s="107">
        <v>1</v>
      </c>
      <c r="R1758" s="107">
        <v>1</v>
      </c>
      <c r="S1758" s="107">
        <v>1</v>
      </c>
      <c r="T1758" s="108">
        <v>0</v>
      </c>
      <c r="U1758" s="108">
        <v>0</v>
      </c>
      <c r="V1758" s="108">
        <v>0</v>
      </c>
      <c r="W1758" s="109">
        <v>980097</v>
      </c>
      <c r="X1758" s="110">
        <v>0</v>
      </c>
      <c r="Y1758" s="111">
        <v>0</v>
      </c>
      <c r="Z1758" s="111">
        <v>0</v>
      </c>
      <c r="AA1758" s="111">
        <v>0</v>
      </c>
      <c r="AB1758" s="111">
        <v>0</v>
      </c>
      <c r="AC1758" s="111">
        <v>0</v>
      </c>
      <c r="AD1758" s="112">
        <v>980097</v>
      </c>
      <c r="AE1758" s="114">
        <v>44291</v>
      </c>
      <c r="AF1758" s="114">
        <v>45387</v>
      </c>
      <c r="AG1758" s="130">
        <v>980097</v>
      </c>
      <c r="AH1758" s="116" t="s">
        <v>903</v>
      </c>
      <c r="AI1758" s="116" t="s">
        <v>904</v>
      </c>
      <c r="AJ1758" s="14">
        <v>0</v>
      </c>
      <c r="AK1758" s="14">
        <v>0</v>
      </c>
      <c r="AL1758" s="14">
        <v>0</v>
      </c>
      <c r="AM1758" s="14">
        <v>0</v>
      </c>
      <c r="AN1758" s="14">
        <v>0</v>
      </c>
      <c r="AO1758" s="14">
        <v>0</v>
      </c>
      <c r="AP1758" s="14">
        <v>0</v>
      </c>
      <c r="AQ1758" s="14">
        <v>0</v>
      </c>
      <c r="AR1758" s="14">
        <v>0</v>
      </c>
      <c r="AS1758" s="14">
        <v>0</v>
      </c>
      <c r="AT1758" s="14">
        <v>0</v>
      </c>
      <c r="AU1758" s="14">
        <v>0</v>
      </c>
      <c r="AV1758" s="14">
        <v>0</v>
      </c>
      <c r="AW1758" s="14">
        <v>0</v>
      </c>
      <c r="AX1758" s="14">
        <v>0</v>
      </c>
      <c r="AY1758" s="14">
        <f t="shared" si="81"/>
        <v>0</v>
      </c>
      <c r="AZ1758" s="14">
        <f t="shared" si="82"/>
        <v>0</v>
      </c>
      <c r="BA1758" s="14">
        <f t="shared" si="83"/>
        <v>0</v>
      </c>
    </row>
    <row r="1759" spans="1:53" x14ac:dyDescent="0.35">
      <c r="A1759" s="15" t="s">
        <v>3498</v>
      </c>
      <c r="B1759" s="117" t="s">
        <v>1633</v>
      </c>
      <c r="C1759" s="105">
        <v>1</v>
      </c>
      <c r="D1759" s="105" t="s">
        <v>23</v>
      </c>
      <c r="E1759" s="104" t="s">
        <v>511</v>
      </c>
      <c r="F1759" s="104" t="s">
        <v>880</v>
      </c>
      <c r="G1759" s="104" t="s">
        <v>907</v>
      </c>
      <c r="H1759" s="104" t="s">
        <v>908</v>
      </c>
      <c r="I1759" s="104" t="s">
        <v>909</v>
      </c>
      <c r="J1759" s="104" t="s">
        <v>910</v>
      </c>
      <c r="K1759" s="104" t="s">
        <v>554</v>
      </c>
      <c r="L1759" s="104" t="s">
        <v>884</v>
      </c>
      <c r="M1759" s="104" t="s">
        <v>902</v>
      </c>
      <c r="N1759" s="105">
        <v>1</v>
      </c>
      <c r="O1759" s="105">
        <v>1</v>
      </c>
      <c r="P1759" s="105">
        <v>1</v>
      </c>
      <c r="Q1759" s="107">
        <v>1</v>
      </c>
      <c r="R1759" s="107">
        <v>1</v>
      </c>
      <c r="S1759" s="107">
        <v>1</v>
      </c>
      <c r="T1759" s="108">
        <v>0</v>
      </c>
      <c r="U1759" s="108">
        <v>0</v>
      </c>
      <c r="V1759" s="108">
        <v>0</v>
      </c>
      <c r="W1759" s="109">
        <v>2277850</v>
      </c>
      <c r="X1759" s="110">
        <v>0</v>
      </c>
      <c r="Y1759" s="111">
        <v>0</v>
      </c>
      <c r="Z1759" s="111">
        <v>0</v>
      </c>
      <c r="AA1759" s="111">
        <v>0</v>
      </c>
      <c r="AB1759" s="111">
        <v>0</v>
      </c>
      <c r="AC1759" s="111">
        <v>0</v>
      </c>
      <c r="AD1759" s="112">
        <v>2277850</v>
      </c>
      <c r="AE1759" s="114">
        <v>44291</v>
      </c>
      <c r="AF1759" s="114">
        <v>46117</v>
      </c>
      <c r="AG1759" s="131">
        <v>2277850</v>
      </c>
      <c r="AH1759" s="116" t="s">
        <v>903</v>
      </c>
      <c r="AI1759" s="116" t="s">
        <v>904</v>
      </c>
      <c r="AJ1759" s="14">
        <v>0</v>
      </c>
      <c r="AK1759" s="14">
        <v>0</v>
      </c>
      <c r="AL1759" s="14">
        <v>0</v>
      </c>
      <c r="AM1759" s="14">
        <v>0</v>
      </c>
      <c r="AN1759" s="14">
        <v>0</v>
      </c>
      <c r="AO1759" s="14">
        <v>0</v>
      </c>
      <c r="AP1759" s="14">
        <v>0</v>
      </c>
      <c r="AQ1759" s="14">
        <v>0</v>
      </c>
      <c r="AR1759" s="14">
        <v>0</v>
      </c>
      <c r="AS1759" s="14">
        <v>0</v>
      </c>
      <c r="AT1759" s="14">
        <v>0</v>
      </c>
      <c r="AU1759" s="14">
        <v>0</v>
      </c>
      <c r="AV1759" s="14">
        <v>0</v>
      </c>
      <c r="AW1759" s="14">
        <v>0</v>
      </c>
      <c r="AX1759" s="14">
        <v>0</v>
      </c>
      <c r="AY1759" s="14">
        <f t="shared" si="81"/>
        <v>0</v>
      </c>
      <c r="AZ1759" s="14">
        <f t="shared" si="82"/>
        <v>0</v>
      </c>
      <c r="BA1759" s="14">
        <f t="shared" si="83"/>
        <v>0</v>
      </c>
    </row>
    <row r="1760" spans="1:53" x14ac:dyDescent="0.35">
      <c r="A1760" s="15" t="s">
        <v>3499</v>
      </c>
      <c r="B1760" s="117" t="s">
        <v>1634</v>
      </c>
      <c r="C1760" s="105">
        <v>1</v>
      </c>
      <c r="D1760" s="105" t="s">
        <v>23</v>
      </c>
      <c r="E1760" s="104" t="s">
        <v>511</v>
      </c>
      <c r="F1760" s="104" t="s">
        <v>880</v>
      </c>
      <c r="G1760" s="104" t="s">
        <v>907</v>
      </c>
      <c r="H1760" s="104" t="s">
        <v>908</v>
      </c>
      <c r="I1760" s="104" t="s">
        <v>909</v>
      </c>
      <c r="J1760" s="104" t="s">
        <v>910</v>
      </c>
      <c r="K1760" s="104" t="s">
        <v>554</v>
      </c>
      <c r="L1760" s="104" t="s">
        <v>884</v>
      </c>
      <c r="M1760" s="104" t="s">
        <v>902</v>
      </c>
      <c r="N1760" s="105">
        <v>1</v>
      </c>
      <c r="O1760" s="105">
        <v>1</v>
      </c>
      <c r="P1760" s="105">
        <v>1</v>
      </c>
      <c r="Q1760" s="107">
        <v>1</v>
      </c>
      <c r="R1760" s="107">
        <v>1</v>
      </c>
      <c r="S1760" s="107">
        <v>1</v>
      </c>
      <c r="T1760" s="108">
        <v>0</v>
      </c>
      <c r="U1760" s="108">
        <v>0</v>
      </c>
      <c r="V1760" s="108">
        <v>0</v>
      </c>
      <c r="W1760" s="109">
        <v>1516409.26</v>
      </c>
      <c r="X1760" s="110">
        <v>0</v>
      </c>
      <c r="Y1760" s="111">
        <v>0</v>
      </c>
      <c r="Z1760" s="111">
        <v>0</v>
      </c>
      <c r="AA1760" s="111">
        <v>0</v>
      </c>
      <c r="AB1760" s="111">
        <v>0</v>
      </c>
      <c r="AC1760" s="111">
        <v>0</v>
      </c>
      <c r="AD1760" s="112">
        <v>1516409.26</v>
      </c>
      <c r="AE1760" s="114">
        <v>44291</v>
      </c>
      <c r="AF1760" s="114">
        <v>46117</v>
      </c>
      <c r="AG1760" s="131">
        <v>1516409.26</v>
      </c>
      <c r="AH1760" s="116" t="s">
        <v>903</v>
      </c>
      <c r="AI1760" s="116" t="s">
        <v>904</v>
      </c>
      <c r="AJ1760" s="14">
        <v>0</v>
      </c>
      <c r="AK1760" s="14">
        <v>0</v>
      </c>
      <c r="AL1760" s="14">
        <v>0</v>
      </c>
      <c r="AM1760" s="14">
        <v>0</v>
      </c>
      <c r="AN1760" s="14">
        <v>0</v>
      </c>
      <c r="AO1760" s="14">
        <v>0</v>
      </c>
      <c r="AP1760" s="14">
        <v>0</v>
      </c>
      <c r="AQ1760" s="14">
        <v>0</v>
      </c>
      <c r="AR1760" s="14">
        <v>0</v>
      </c>
      <c r="AS1760" s="14">
        <v>0</v>
      </c>
      <c r="AT1760" s="14">
        <v>0</v>
      </c>
      <c r="AU1760" s="14">
        <v>0</v>
      </c>
      <c r="AV1760" s="14">
        <v>0</v>
      </c>
      <c r="AW1760" s="14">
        <v>0</v>
      </c>
      <c r="AX1760" s="14">
        <v>0</v>
      </c>
      <c r="AY1760" s="14">
        <f t="shared" si="81"/>
        <v>0</v>
      </c>
      <c r="AZ1760" s="14">
        <f t="shared" si="82"/>
        <v>0</v>
      </c>
      <c r="BA1760" s="14">
        <f t="shared" si="83"/>
        <v>0</v>
      </c>
    </row>
    <row r="1761" spans="1:53" x14ac:dyDescent="0.35">
      <c r="A1761" s="15" t="s">
        <v>3500</v>
      </c>
      <c r="B1761" s="117" t="s">
        <v>1635</v>
      </c>
      <c r="C1761" s="105">
        <v>1</v>
      </c>
      <c r="D1761" s="105" t="s">
        <v>23</v>
      </c>
      <c r="E1761" s="104" t="s">
        <v>511</v>
      </c>
      <c r="F1761" s="104" t="s">
        <v>880</v>
      </c>
      <c r="G1761" s="104" t="s">
        <v>907</v>
      </c>
      <c r="H1761" s="104" t="s">
        <v>908</v>
      </c>
      <c r="I1761" s="104" t="s">
        <v>909</v>
      </c>
      <c r="J1761" s="104" t="s">
        <v>910</v>
      </c>
      <c r="K1761" s="104" t="s">
        <v>554</v>
      </c>
      <c r="L1761" s="104" t="s">
        <v>884</v>
      </c>
      <c r="M1761" s="104" t="s">
        <v>902</v>
      </c>
      <c r="N1761" s="105">
        <v>1</v>
      </c>
      <c r="O1761" s="105">
        <v>1</v>
      </c>
      <c r="P1761" s="105">
        <v>1</v>
      </c>
      <c r="Q1761" s="107">
        <v>1</v>
      </c>
      <c r="R1761" s="107">
        <v>1</v>
      </c>
      <c r="S1761" s="107">
        <v>1</v>
      </c>
      <c r="T1761" s="108">
        <v>0</v>
      </c>
      <c r="U1761" s="108">
        <v>0</v>
      </c>
      <c r="V1761" s="108">
        <v>0</v>
      </c>
      <c r="W1761" s="109">
        <v>40000000</v>
      </c>
      <c r="X1761" s="110">
        <v>0</v>
      </c>
      <c r="Y1761" s="111">
        <v>0</v>
      </c>
      <c r="Z1761" s="111">
        <v>0</v>
      </c>
      <c r="AA1761" s="111">
        <v>0</v>
      </c>
      <c r="AB1761" s="111">
        <v>0</v>
      </c>
      <c r="AC1761" s="111">
        <v>0</v>
      </c>
      <c r="AD1761" s="112">
        <v>40000000</v>
      </c>
      <c r="AE1761" s="114">
        <v>44291</v>
      </c>
      <c r="AF1761" s="114">
        <v>45387</v>
      </c>
      <c r="AG1761" s="131">
        <v>40000000</v>
      </c>
      <c r="AH1761" s="116" t="s">
        <v>903</v>
      </c>
      <c r="AI1761" s="116" t="s">
        <v>904</v>
      </c>
      <c r="AJ1761" s="14">
        <v>0</v>
      </c>
      <c r="AK1761" s="14">
        <v>0</v>
      </c>
      <c r="AL1761" s="14">
        <v>0</v>
      </c>
      <c r="AM1761" s="14">
        <v>0</v>
      </c>
      <c r="AN1761" s="14">
        <v>0</v>
      </c>
      <c r="AO1761" s="14">
        <v>0</v>
      </c>
      <c r="AP1761" s="14">
        <v>0</v>
      </c>
      <c r="AQ1761" s="14">
        <v>0</v>
      </c>
      <c r="AR1761" s="14">
        <v>0</v>
      </c>
      <c r="AS1761" s="14">
        <v>0</v>
      </c>
      <c r="AT1761" s="14">
        <v>0</v>
      </c>
      <c r="AU1761" s="14">
        <v>0</v>
      </c>
      <c r="AV1761" s="14">
        <v>0</v>
      </c>
      <c r="AW1761" s="14">
        <v>0</v>
      </c>
      <c r="AX1761" s="14">
        <v>0</v>
      </c>
      <c r="AY1761" s="14">
        <f t="shared" si="81"/>
        <v>0</v>
      </c>
      <c r="AZ1761" s="14">
        <f t="shared" si="82"/>
        <v>0</v>
      </c>
      <c r="BA1761" s="14">
        <f t="shared" si="83"/>
        <v>0</v>
      </c>
    </row>
    <row r="1762" spans="1:53" x14ac:dyDescent="0.35">
      <c r="A1762" s="15" t="s">
        <v>3501</v>
      </c>
      <c r="B1762" s="117" t="s">
        <v>1636</v>
      </c>
      <c r="C1762" s="105">
        <v>1</v>
      </c>
      <c r="D1762" s="105" t="s">
        <v>23</v>
      </c>
      <c r="E1762" s="104" t="s">
        <v>511</v>
      </c>
      <c r="F1762" s="104" t="s">
        <v>880</v>
      </c>
      <c r="G1762" s="104" t="s">
        <v>907</v>
      </c>
      <c r="H1762" s="104" t="s">
        <v>908</v>
      </c>
      <c r="I1762" s="104" t="s">
        <v>909</v>
      </c>
      <c r="J1762" s="104" t="s">
        <v>910</v>
      </c>
      <c r="K1762" s="104" t="s">
        <v>554</v>
      </c>
      <c r="L1762" s="104" t="s">
        <v>884</v>
      </c>
      <c r="M1762" s="104" t="s">
        <v>902</v>
      </c>
      <c r="N1762" s="105">
        <v>1</v>
      </c>
      <c r="O1762" s="105">
        <v>1</v>
      </c>
      <c r="P1762" s="105">
        <v>1</v>
      </c>
      <c r="Q1762" s="107">
        <v>1</v>
      </c>
      <c r="R1762" s="107">
        <v>1</v>
      </c>
      <c r="S1762" s="107">
        <v>1</v>
      </c>
      <c r="T1762" s="108">
        <v>0</v>
      </c>
      <c r="U1762" s="108">
        <v>0</v>
      </c>
      <c r="V1762" s="108">
        <v>0</v>
      </c>
      <c r="W1762" s="109">
        <v>3632512.12</v>
      </c>
      <c r="X1762" s="110">
        <v>0</v>
      </c>
      <c r="Y1762" s="111">
        <v>0</v>
      </c>
      <c r="Z1762" s="111">
        <v>0</v>
      </c>
      <c r="AA1762" s="111">
        <v>0</v>
      </c>
      <c r="AB1762" s="111">
        <v>0</v>
      </c>
      <c r="AC1762" s="111">
        <v>0</v>
      </c>
      <c r="AD1762" s="112">
        <v>3632512.12</v>
      </c>
      <c r="AE1762" s="114">
        <v>44291</v>
      </c>
      <c r="AF1762" s="114">
        <v>45387</v>
      </c>
      <c r="AG1762" s="131">
        <v>3632512.12</v>
      </c>
      <c r="AH1762" s="116" t="s">
        <v>903</v>
      </c>
      <c r="AI1762" s="116" t="s">
        <v>904</v>
      </c>
      <c r="AJ1762" s="14">
        <v>0</v>
      </c>
      <c r="AK1762" s="14">
        <v>0</v>
      </c>
      <c r="AL1762" s="14">
        <v>0</v>
      </c>
      <c r="AM1762" s="14">
        <v>0</v>
      </c>
      <c r="AN1762" s="14">
        <v>0</v>
      </c>
      <c r="AO1762" s="14">
        <v>0</v>
      </c>
      <c r="AP1762" s="14">
        <v>0</v>
      </c>
      <c r="AQ1762" s="14">
        <v>0</v>
      </c>
      <c r="AR1762" s="14">
        <v>0</v>
      </c>
      <c r="AS1762" s="14">
        <v>0</v>
      </c>
      <c r="AT1762" s="14">
        <v>0</v>
      </c>
      <c r="AU1762" s="14">
        <v>0</v>
      </c>
      <c r="AV1762" s="14">
        <v>0</v>
      </c>
      <c r="AW1762" s="14">
        <v>0</v>
      </c>
      <c r="AX1762" s="14">
        <v>0</v>
      </c>
      <c r="AY1762" s="14">
        <f t="shared" si="81"/>
        <v>0</v>
      </c>
      <c r="AZ1762" s="14">
        <f t="shared" ref="AZ1762:AZ1916" si="84">SUM(AM1762:AX1762)</f>
        <v>0</v>
      </c>
      <c r="BA1762" s="14">
        <f t="shared" ref="BA1762:BA1916" si="85">AY1762+AZ1762</f>
        <v>0</v>
      </c>
    </row>
    <row r="1763" spans="1:53" x14ac:dyDescent="0.35">
      <c r="A1763" s="15" t="s">
        <v>3502</v>
      </c>
      <c r="B1763" s="117" t="s">
        <v>1637</v>
      </c>
      <c r="C1763" s="105">
        <v>1</v>
      </c>
      <c r="D1763" s="105" t="s">
        <v>23</v>
      </c>
      <c r="E1763" s="104" t="s">
        <v>511</v>
      </c>
      <c r="F1763" s="104" t="s">
        <v>880</v>
      </c>
      <c r="G1763" s="104" t="s">
        <v>907</v>
      </c>
      <c r="H1763" s="104" t="s">
        <v>908</v>
      </c>
      <c r="I1763" s="104" t="s">
        <v>909</v>
      </c>
      <c r="J1763" s="104" t="s">
        <v>910</v>
      </c>
      <c r="K1763" s="104" t="s">
        <v>554</v>
      </c>
      <c r="L1763" s="104" t="s">
        <v>884</v>
      </c>
      <c r="M1763" s="104" t="s">
        <v>902</v>
      </c>
      <c r="N1763" s="105">
        <v>1</v>
      </c>
      <c r="O1763" s="105">
        <v>1</v>
      </c>
      <c r="P1763" s="105">
        <v>1</v>
      </c>
      <c r="Q1763" s="107">
        <v>1</v>
      </c>
      <c r="R1763" s="107">
        <v>1</v>
      </c>
      <c r="S1763" s="107">
        <v>1</v>
      </c>
      <c r="T1763" s="108">
        <v>0</v>
      </c>
      <c r="U1763" s="108">
        <v>0</v>
      </c>
      <c r="V1763" s="108">
        <v>0</v>
      </c>
      <c r="W1763" s="109">
        <v>4934730.53</v>
      </c>
      <c r="X1763" s="110">
        <v>0</v>
      </c>
      <c r="Y1763" s="111">
        <v>0</v>
      </c>
      <c r="Z1763" s="111">
        <v>0</v>
      </c>
      <c r="AA1763" s="111">
        <v>0</v>
      </c>
      <c r="AB1763" s="111">
        <v>0</v>
      </c>
      <c r="AC1763" s="111">
        <v>0</v>
      </c>
      <c r="AD1763" s="112">
        <v>4934730.53</v>
      </c>
      <c r="AE1763" s="114">
        <v>44291</v>
      </c>
      <c r="AF1763" s="114">
        <v>45387</v>
      </c>
      <c r="AG1763" s="131">
        <v>4934730.53</v>
      </c>
      <c r="AH1763" s="116" t="s">
        <v>903</v>
      </c>
      <c r="AI1763" s="116" t="s">
        <v>904</v>
      </c>
      <c r="AJ1763" s="14">
        <v>0</v>
      </c>
      <c r="AK1763" s="14">
        <v>0</v>
      </c>
      <c r="AL1763" s="14">
        <v>0</v>
      </c>
      <c r="AM1763" s="14">
        <v>0</v>
      </c>
      <c r="AN1763" s="14">
        <v>0</v>
      </c>
      <c r="AO1763" s="14">
        <v>0</v>
      </c>
      <c r="AP1763" s="14">
        <v>0</v>
      </c>
      <c r="AQ1763" s="14">
        <v>0</v>
      </c>
      <c r="AR1763" s="14">
        <v>0</v>
      </c>
      <c r="AS1763" s="14">
        <v>0</v>
      </c>
      <c r="AT1763" s="14">
        <v>0</v>
      </c>
      <c r="AU1763" s="14">
        <v>0</v>
      </c>
      <c r="AV1763" s="14">
        <v>0</v>
      </c>
      <c r="AW1763" s="14">
        <v>0</v>
      </c>
      <c r="AX1763" s="14">
        <v>0</v>
      </c>
      <c r="AY1763" s="14">
        <f t="shared" si="81"/>
        <v>0</v>
      </c>
      <c r="AZ1763" s="14">
        <f t="shared" si="84"/>
        <v>0</v>
      </c>
      <c r="BA1763" s="14">
        <f t="shared" si="85"/>
        <v>0</v>
      </c>
    </row>
    <row r="1764" spans="1:53" x14ac:dyDescent="0.35">
      <c r="A1764" s="15" t="s">
        <v>3503</v>
      </c>
      <c r="B1764" s="117" t="s">
        <v>1638</v>
      </c>
      <c r="C1764" s="105">
        <v>1</v>
      </c>
      <c r="D1764" s="105" t="s">
        <v>23</v>
      </c>
      <c r="E1764" s="104" t="s">
        <v>511</v>
      </c>
      <c r="F1764" s="104" t="s">
        <v>880</v>
      </c>
      <c r="G1764" s="104" t="s">
        <v>907</v>
      </c>
      <c r="H1764" s="104" t="s">
        <v>908</v>
      </c>
      <c r="I1764" s="104" t="s">
        <v>909</v>
      </c>
      <c r="J1764" s="104" t="s">
        <v>910</v>
      </c>
      <c r="K1764" s="104" t="s">
        <v>554</v>
      </c>
      <c r="L1764" s="104" t="s">
        <v>884</v>
      </c>
      <c r="M1764" s="104" t="s">
        <v>902</v>
      </c>
      <c r="N1764" s="105">
        <v>1</v>
      </c>
      <c r="O1764" s="105">
        <v>1</v>
      </c>
      <c r="P1764" s="105">
        <v>1</v>
      </c>
      <c r="Q1764" s="107">
        <v>1</v>
      </c>
      <c r="R1764" s="107">
        <v>1</v>
      </c>
      <c r="S1764" s="107">
        <v>1</v>
      </c>
      <c r="T1764" s="108">
        <v>0</v>
      </c>
      <c r="U1764" s="108">
        <v>0</v>
      </c>
      <c r="V1764" s="108">
        <v>0</v>
      </c>
      <c r="W1764" s="109">
        <v>8149311.8399999999</v>
      </c>
      <c r="X1764" s="110">
        <v>0</v>
      </c>
      <c r="Y1764" s="111">
        <v>0</v>
      </c>
      <c r="Z1764" s="111">
        <v>0</v>
      </c>
      <c r="AA1764" s="111">
        <v>0</v>
      </c>
      <c r="AB1764" s="111">
        <v>0</v>
      </c>
      <c r="AC1764" s="111">
        <v>0</v>
      </c>
      <c r="AD1764" s="112">
        <v>8149311.8399999999</v>
      </c>
      <c r="AE1764" s="114">
        <v>44291</v>
      </c>
      <c r="AF1764" s="114">
        <v>46117</v>
      </c>
      <c r="AG1764" s="131">
        <v>8149311.8399999999</v>
      </c>
      <c r="AH1764" s="116" t="s">
        <v>903</v>
      </c>
      <c r="AI1764" s="116" t="s">
        <v>904</v>
      </c>
      <c r="AJ1764" s="14">
        <v>0</v>
      </c>
      <c r="AK1764" s="14">
        <v>0</v>
      </c>
      <c r="AL1764" s="14">
        <v>0</v>
      </c>
      <c r="AM1764" s="14">
        <v>0</v>
      </c>
      <c r="AN1764" s="14">
        <v>0</v>
      </c>
      <c r="AO1764" s="14">
        <v>0</v>
      </c>
      <c r="AP1764" s="14">
        <v>0</v>
      </c>
      <c r="AQ1764" s="14">
        <v>0</v>
      </c>
      <c r="AR1764" s="14">
        <v>0</v>
      </c>
      <c r="AS1764" s="14">
        <v>0</v>
      </c>
      <c r="AT1764" s="14">
        <v>0</v>
      </c>
      <c r="AU1764" s="14">
        <v>0</v>
      </c>
      <c r="AV1764" s="14">
        <v>0</v>
      </c>
      <c r="AW1764" s="14">
        <v>0</v>
      </c>
      <c r="AX1764" s="14">
        <v>0</v>
      </c>
      <c r="AY1764" s="14">
        <f t="shared" si="81"/>
        <v>0</v>
      </c>
      <c r="AZ1764" s="14">
        <f t="shared" si="84"/>
        <v>0</v>
      </c>
      <c r="BA1764" s="14">
        <f t="shared" si="85"/>
        <v>0</v>
      </c>
    </row>
    <row r="1765" spans="1:53" x14ac:dyDescent="0.35">
      <c r="A1765" s="15" t="s">
        <v>3504</v>
      </c>
      <c r="B1765" s="117" t="s">
        <v>1639</v>
      </c>
      <c r="C1765" s="105">
        <v>1</v>
      </c>
      <c r="D1765" s="105" t="s">
        <v>23</v>
      </c>
      <c r="E1765" s="104" t="s">
        <v>511</v>
      </c>
      <c r="F1765" s="104" t="s">
        <v>880</v>
      </c>
      <c r="G1765" s="104" t="s">
        <v>907</v>
      </c>
      <c r="H1765" s="104" t="s">
        <v>908</v>
      </c>
      <c r="I1765" s="104" t="s">
        <v>909</v>
      </c>
      <c r="J1765" s="104" t="s">
        <v>910</v>
      </c>
      <c r="K1765" s="104" t="s">
        <v>554</v>
      </c>
      <c r="L1765" s="104" t="s">
        <v>884</v>
      </c>
      <c r="M1765" s="104" t="s">
        <v>902</v>
      </c>
      <c r="N1765" s="105">
        <v>1</v>
      </c>
      <c r="O1765" s="105">
        <v>1</v>
      </c>
      <c r="P1765" s="105">
        <v>1</v>
      </c>
      <c r="Q1765" s="107">
        <v>1</v>
      </c>
      <c r="R1765" s="107">
        <v>1</v>
      </c>
      <c r="S1765" s="107">
        <v>1</v>
      </c>
      <c r="T1765" s="108">
        <v>0</v>
      </c>
      <c r="U1765" s="108">
        <v>0</v>
      </c>
      <c r="V1765" s="108">
        <v>0</v>
      </c>
      <c r="W1765" s="109">
        <v>1674218</v>
      </c>
      <c r="X1765" s="110">
        <v>0</v>
      </c>
      <c r="Y1765" s="111">
        <v>0</v>
      </c>
      <c r="Z1765" s="111">
        <v>0</v>
      </c>
      <c r="AA1765" s="111">
        <v>0</v>
      </c>
      <c r="AB1765" s="111">
        <v>0</v>
      </c>
      <c r="AC1765" s="111">
        <v>0</v>
      </c>
      <c r="AD1765" s="112">
        <v>1674218</v>
      </c>
      <c r="AE1765" s="114">
        <v>44291</v>
      </c>
      <c r="AF1765" s="114">
        <v>45387</v>
      </c>
      <c r="AG1765" s="131">
        <v>1674218</v>
      </c>
      <c r="AH1765" s="116" t="s">
        <v>903</v>
      </c>
      <c r="AI1765" s="116" t="s">
        <v>904</v>
      </c>
      <c r="AJ1765" s="14">
        <v>0</v>
      </c>
      <c r="AK1765" s="14">
        <v>0</v>
      </c>
      <c r="AL1765" s="14">
        <v>0</v>
      </c>
      <c r="AM1765" s="14">
        <v>0</v>
      </c>
      <c r="AN1765" s="14">
        <v>0</v>
      </c>
      <c r="AO1765" s="14">
        <v>0</v>
      </c>
      <c r="AP1765" s="14">
        <v>0</v>
      </c>
      <c r="AQ1765" s="14">
        <v>0</v>
      </c>
      <c r="AR1765" s="14">
        <v>0</v>
      </c>
      <c r="AS1765" s="14">
        <v>0</v>
      </c>
      <c r="AT1765" s="14">
        <v>0</v>
      </c>
      <c r="AU1765" s="14">
        <v>0</v>
      </c>
      <c r="AV1765" s="14">
        <v>0</v>
      </c>
      <c r="AW1765" s="14">
        <v>0</v>
      </c>
      <c r="AX1765" s="14">
        <v>0</v>
      </c>
      <c r="AY1765" s="14">
        <f t="shared" si="81"/>
        <v>0</v>
      </c>
      <c r="AZ1765" s="14">
        <f t="shared" si="84"/>
        <v>0</v>
      </c>
      <c r="BA1765" s="14">
        <f t="shared" si="85"/>
        <v>0</v>
      </c>
    </row>
    <row r="1766" spans="1:53" x14ac:dyDescent="0.35">
      <c r="A1766" s="15" t="s">
        <v>3505</v>
      </c>
      <c r="B1766" s="117" t="s">
        <v>1640</v>
      </c>
      <c r="C1766" s="105">
        <v>1</v>
      </c>
      <c r="D1766" s="105" t="s">
        <v>23</v>
      </c>
      <c r="E1766" s="104" t="s">
        <v>511</v>
      </c>
      <c r="F1766" s="104" t="s">
        <v>880</v>
      </c>
      <c r="G1766" s="104" t="s">
        <v>907</v>
      </c>
      <c r="H1766" s="104" t="s">
        <v>908</v>
      </c>
      <c r="I1766" s="104" t="s">
        <v>909</v>
      </c>
      <c r="J1766" s="104" t="s">
        <v>910</v>
      </c>
      <c r="K1766" s="104" t="s">
        <v>554</v>
      </c>
      <c r="L1766" s="104" t="s">
        <v>884</v>
      </c>
      <c r="M1766" s="104" t="s">
        <v>902</v>
      </c>
      <c r="N1766" s="105">
        <v>1</v>
      </c>
      <c r="O1766" s="105">
        <v>1</v>
      </c>
      <c r="P1766" s="105">
        <v>1</v>
      </c>
      <c r="Q1766" s="107">
        <v>1</v>
      </c>
      <c r="R1766" s="107">
        <v>1</v>
      </c>
      <c r="S1766" s="107">
        <v>1</v>
      </c>
      <c r="T1766" s="108">
        <v>0</v>
      </c>
      <c r="U1766" s="108">
        <v>0</v>
      </c>
      <c r="V1766" s="108">
        <v>0</v>
      </c>
      <c r="W1766" s="109">
        <v>1666646</v>
      </c>
      <c r="X1766" s="110">
        <v>0</v>
      </c>
      <c r="Y1766" s="111">
        <v>0</v>
      </c>
      <c r="Z1766" s="111">
        <v>0</v>
      </c>
      <c r="AA1766" s="111">
        <v>0</v>
      </c>
      <c r="AB1766" s="111">
        <v>0</v>
      </c>
      <c r="AC1766" s="111">
        <v>0</v>
      </c>
      <c r="AD1766" s="112">
        <v>1666646</v>
      </c>
      <c r="AE1766" s="114">
        <v>44291</v>
      </c>
      <c r="AF1766" s="114">
        <v>46117</v>
      </c>
      <c r="AG1766" s="131">
        <v>1666646</v>
      </c>
      <c r="AH1766" s="116" t="s">
        <v>903</v>
      </c>
      <c r="AI1766" s="116" t="s">
        <v>904</v>
      </c>
      <c r="AJ1766" s="14">
        <v>0</v>
      </c>
      <c r="AK1766" s="14">
        <v>0</v>
      </c>
      <c r="AL1766" s="14">
        <v>0</v>
      </c>
      <c r="AM1766" s="14">
        <v>0</v>
      </c>
      <c r="AN1766" s="14">
        <v>0</v>
      </c>
      <c r="AO1766" s="14">
        <v>0</v>
      </c>
      <c r="AP1766" s="14">
        <v>0</v>
      </c>
      <c r="AQ1766" s="14">
        <v>0</v>
      </c>
      <c r="AR1766" s="14">
        <v>0</v>
      </c>
      <c r="AS1766" s="14">
        <v>0</v>
      </c>
      <c r="AT1766" s="14">
        <v>0</v>
      </c>
      <c r="AU1766" s="14">
        <v>0</v>
      </c>
      <c r="AV1766" s="14">
        <v>0</v>
      </c>
      <c r="AW1766" s="14">
        <v>0</v>
      </c>
      <c r="AX1766" s="14">
        <v>0</v>
      </c>
      <c r="AY1766" s="14">
        <f t="shared" si="81"/>
        <v>0</v>
      </c>
      <c r="AZ1766" s="14">
        <f t="shared" si="84"/>
        <v>0</v>
      </c>
      <c r="BA1766" s="14">
        <f t="shared" si="85"/>
        <v>0</v>
      </c>
    </row>
    <row r="1767" spans="1:53" x14ac:dyDescent="0.35">
      <c r="A1767" s="15" t="s">
        <v>3506</v>
      </c>
      <c r="B1767" s="117" t="s">
        <v>1641</v>
      </c>
      <c r="C1767" s="105">
        <v>1</v>
      </c>
      <c r="D1767" s="105" t="s">
        <v>23</v>
      </c>
      <c r="E1767" s="104" t="s">
        <v>511</v>
      </c>
      <c r="F1767" s="104" t="s">
        <v>880</v>
      </c>
      <c r="G1767" s="104" t="s">
        <v>58</v>
      </c>
      <c r="H1767" s="104" t="s">
        <v>900</v>
      </c>
      <c r="I1767" s="104" t="s">
        <v>882</v>
      </c>
      <c r="J1767" s="104" t="s">
        <v>901</v>
      </c>
      <c r="K1767" s="104" t="s">
        <v>805</v>
      </c>
      <c r="L1767" s="104" t="s">
        <v>884</v>
      </c>
      <c r="M1767" s="104" t="s">
        <v>902</v>
      </c>
      <c r="N1767" s="105">
        <v>1</v>
      </c>
      <c r="O1767" s="105">
        <v>1</v>
      </c>
      <c r="P1767" s="105">
        <v>1</v>
      </c>
      <c r="Q1767" s="107">
        <v>0</v>
      </c>
      <c r="R1767" s="107">
        <v>0</v>
      </c>
      <c r="S1767" s="107">
        <v>1</v>
      </c>
      <c r="T1767" s="108">
        <v>1</v>
      </c>
      <c r="U1767" s="108">
        <v>1</v>
      </c>
      <c r="V1767" s="108">
        <v>0</v>
      </c>
      <c r="W1767" s="109">
        <v>96810548.420000002</v>
      </c>
      <c r="X1767" s="110">
        <v>0</v>
      </c>
      <c r="Y1767" s="111">
        <v>0</v>
      </c>
      <c r="Z1767" s="111">
        <v>0</v>
      </c>
      <c r="AA1767" s="111">
        <v>0</v>
      </c>
      <c r="AB1767" s="111">
        <v>0</v>
      </c>
      <c r="AC1767" s="111">
        <v>0</v>
      </c>
      <c r="AD1767" s="112">
        <v>96810548.420000002</v>
      </c>
      <c r="AE1767" s="114">
        <v>44314</v>
      </c>
      <c r="AF1767" s="114">
        <v>47966</v>
      </c>
      <c r="AG1767" s="131">
        <v>96810548.420000002</v>
      </c>
      <c r="AH1767" s="116" t="s">
        <v>903</v>
      </c>
      <c r="AI1767" s="116" t="s">
        <v>904</v>
      </c>
      <c r="AJ1767" s="14">
        <v>0</v>
      </c>
      <c r="AK1767" s="14">
        <v>0</v>
      </c>
      <c r="AL1767" s="14">
        <v>0</v>
      </c>
      <c r="AM1767" s="14">
        <v>0</v>
      </c>
      <c r="AN1767" s="14">
        <v>0</v>
      </c>
      <c r="AO1767" s="14">
        <v>0</v>
      </c>
      <c r="AP1767" s="14">
        <v>0</v>
      </c>
      <c r="AQ1767" s="14">
        <v>0</v>
      </c>
      <c r="AR1767" s="14">
        <v>0</v>
      </c>
      <c r="AS1767" s="14">
        <v>0</v>
      </c>
      <c r="AT1767" s="14">
        <v>0</v>
      </c>
      <c r="AU1767" s="14">
        <v>0</v>
      </c>
      <c r="AV1767" s="14">
        <v>0</v>
      </c>
      <c r="AW1767" s="14">
        <v>0</v>
      </c>
      <c r="AX1767" s="14">
        <v>0</v>
      </c>
      <c r="AY1767" s="14">
        <f t="shared" si="81"/>
        <v>0</v>
      </c>
      <c r="AZ1767" s="14">
        <f t="shared" si="84"/>
        <v>0</v>
      </c>
      <c r="BA1767" s="14">
        <f t="shared" si="85"/>
        <v>0</v>
      </c>
    </row>
    <row r="1768" spans="1:53" x14ac:dyDescent="0.35">
      <c r="A1768" s="15" t="s">
        <v>2019</v>
      </c>
      <c r="B1768" s="117" t="s">
        <v>787</v>
      </c>
      <c r="C1768" s="105">
        <v>1</v>
      </c>
      <c r="D1768" s="105" t="s">
        <v>23</v>
      </c>
      <c r="E1768" s="104" t="s">
        <v>511</v>
      </c>
      <c r="F1768" s="104" t="s">
        <v>880</v>
      </c>
      <c r="G1768" s="104" t="s">
        <v>1219</v>
      </c>
      <c r="H1768" s="104" t="s">
        <v>908</v>
      </c>
      <c r="I1768" s="104" t="s">
        <v>1220</v>
      </c>
      <c r="J1768" s="104" t="s">
        <v>910</v>
      </c>
      <c r="K1768" s="104" t="s">
        <v>685</v>
      </c>
      <c r="L1768" s="104" t="s">
        <v>884</v>
      </c>
      <c r="M1768" s="104" t="s">
        <v>902</v>
      </c>
      <c r="N1768" s="105">
        <v>1</v>
      </c>
      <c r="O1768" s="105">
        <v>1</v>
      </c>
      <c r="P1768" s="105">
        <v>1</v>
      </c>
      <c r="Q1768" s="107">
        <v>1</v>
      </c>
      <c r="R1768" s="107">
        <v>1</v>
      </c>
      <c r="S1768" s="107">
        <v>1</v>
      </c>
      <c r="T1768" s="108">
        <v>0</v>
      </c>
      <c r="U1768" s="108">
        <v>0</v>
      </c>
      <c r="V1768" s="108">
        <v>0</v>
      </c>
      <c r="W1768" s="109">
        <v>262107.5</v>
      </c>
      <c r="X1768" s="110">
        <v>0</v>
      </c>
      <c r="Y1768" s="111">
        <v>0</v>
      </c>
      <c r="Z1768" s="111">
        <v>709.87</v>
      </c>
      <c r="AA1768" s="111">
        <v>0</v>
      </c>
      <c r="AB1768" s="111">
        <v>0</v>
      </c>
      <c r="AC1768" s="111">
        <v>0</v>
      </c>
      <c r="AD1768" s="112">
        <v>262107.5</v>
      </c>
      <c r="AE1768" s="114">
        <v>44678</v>
      </c>
      <c r="AF1768" s="114">
        <v>45043</v>
      </c>
      <c r="AG1768" s="113">
        <v>262107.5</v>
      </c>
      <c r="AH1768" s="116" t="s">
        <v>903</v>
      </c>
      <c r="AI1768" s="116" t="s">
        <v>904</v>
      </c>
      <c r="AJ1768" s="14">
        <v>0</v>
      </c>
      <c r="AK1768" s="14">
        <v>0</v>
      </c>
      <c r="AL1768" s="14">
        <v>0</v>
      </c>
      <c r="AM1768" s="14">
        <v>0</v>
      </c>
      <c r="AN1768" s="14">
        <v>0</v>
      </c>
      <c r="AO1768" s="14">
        <v>0</v>
      </c>
      <c r="AP1768" s="14">
        <v>262107.5</v>
      </c>
      <c r="AQ1768" s="14">
        <v>0</v>
      </c>
      <c r="AR1768" s="14">
        <v>0</v>
      </c>
      <c r="AS1768" s="14">
        <v>0</v>
      </c>
      <c r="AT1768" s="14">
        <v>0</v>
      </c>
      <c r="AU1768" s="14">
        <v>0</v>
      </c>
      <c r="AV1768" s="14">
        <v>0</v>
      </c>
      <c r="AW1768" s="14">
        <v>0</v>
      </c>
      <c r="AX1768" s="14">
        <v>0</v>
      </c>
      <c r="AY1768" s="14">
        <f t="shared" si="81"/>
        <v>0</v>
      </c>
      <c r="AZ1768" s="14">
        <f t="shared" si="84"/>
        <v>262107.5</v>
      </c>
      <c r="BA1768" s="14">
        <f t="shared" si="85"/>
        <v>262107.5</v>
      </c>
    </row>
    <row r="1769" spans="1:53" x14ac:dyDescent="0.35">
      <c r="A1769" s="15" t="s">
        <v>2020</v>
      </c>
      <c r="B1769" s="117" t="s">
        <v>787</v>
      </c>
      <c r="C1769" s="105">
        <v>2</v>
      </c>
      <c r="D1769" s="105" t="s">
        <v>23</v>
      </c>
      <c r="E1769" s="104" t="s">
        <v>511</v>
      </c>
      <c r="F1769" s="104" t="s">
        <v>880</v>
      </c>
      <c r="G1769" s="104" t="s">
        <v>1219</v>
      </c>
      <c r="H1769" s="104" t="s">
        <v>908</v>
      </c>
      <c r="I1769" s="104" t="s">
        <v>1220</v>
      </c>
      <c r="J1769" s="104" t="s">
        <v>910</v>
      </c>
      <c r="K1769" s="104" t="s">
        <v>685</v>
      </c>
      <c r="L1769" s="104" t="s">
        <v>884</v>
      </c>
      <c r="M1769" s="104" t="s">
        <v>902</v>
      </c>
      <c r="N1769" s="105">
        <v>1</v>
      </c>
      <c r="O1769" s="105">
        <v>1</v>
      </c>
      <c r="P1769" s="105">
        <v>1</v>
      </c>
      <c r="Q1769" s="107">
        <v>1</v>
      </c>
      <c r="R1769" s="107">
        <v>1</v>
      </c>
      <c r="S1769" s="107">
        <v>1</v>
      </c>
      <c r="T1769" s="108">
        <v>0</v>
      </c>
      <c r="U1769" s="108">
        <v>0</v>
      </c>
      <c r="V1769" s="108">
        <v>0</v>
      </c>
      <c r="W1769" s="109">
        <v>338217.5</v>
      </c>
      <c r="X1769" s="110">
        <v>0</v>
      </c>
      <c r="Y1769" s="111">
        <v>0</v>
      </c>
      <c r="Z1769" s="111">
        <v>1076.6600000000001</v>
      </c>
      <c r="AA1769" s="111">
        <v>0</v>
      </c>
      <c r="AB1769" s="111">
        <v>0</v>
      </c>
      <c r="AC1769" s="111">
        <v>0</v>
      </c>
      <c r="AD1769" s="112">
        <v>338217.5</v>
      </c>
      <c r="AE1769" s="114">
        <v>44678</v>
      </c>
      <c r="AF1769" s="114">
        <v>45409</v>
      </c>
      <c r="AG1769" s="113">
        <v>338217.5</v>
      </c>
      <c r="AH1769" s="116" t="s">
        <v>903</v>
      </c>
      <c r="AI1769" s="116" t="s">
        <v>904</v>
      </c>
      <c r="AJ1769" s="14">
        <v>0</v>
      </c>
      <c r="AK1769" s="14">
        <v>0</v>
      </c>
      <c r="AL1769" s="14">
        <v>0</v>
      </c>
      <c r="AM1769" s="14">
        <v>0</v>
      </c>
      <c r="AN1769" s="14">
        <v>0</v>
      </c>
      <c r="AO1769" s="14">
        <v>0</v>
      </c>
      <c r="AP1769" s="14">
        <v>0</v>
      </c>
      <c r="AQ1769" s="14">
        <v>0</v>
      </c>
      <c r="AR1769" s="14">
        <v>0</v>
      </c>
      <c r="AS1769" s="14">
        <v>0</v>
      </c>
      <c r="AT1769" s="14">
        <v>0</v>
      </c>
      <c r="AU1769" s="14">
        <v>0</v>
      </c>
      <c r="AV1769" s="14">
        <v>169108.75</v>
      </c>
      <c r="AW1769" s="14">
        <v>0</v>
      </c>
      <c r="AX1769" s="14">
        <v>0</v>
      </c>
      <c r="AY1769" s="14">
        <f t="shared" si="81"/>
        <v>0</v>
      </c>
      <c r="AZ1769" s="14">
        <f t="shared" si="84"/>
        <v>169108.75</v>
      </c>
      <c r="BA1769" s="14">
        <f t="shared" si="85"/>
        <v>169108.75</v>
      </c>
    </row>
    <row r="1770" spans="1:53" x14ac:dyDescent="0.35">
      <c r="A1770" s="15" t="s">
        <v>3507</v>
      </c>
      <c r="B1770" s="117" t="s">
        <v>787</v>
      </c>
      <c r="C1770" s="105">
        <v>3</v>
      </c>
      <c r="D1770" s="105" t="s">
        <v>23</v>
      </c>
      <c r="E1770" s="104" t="s">
        <v>511</v>
      </c>
      <c r="F1770" s="104" t="s">
        <v>880</v>
      </c>
      <c r="G1770" s="104" t="s">
        <v>1219</v>
      </c>
      <c r="H1770" s="104" t="s">
        <v>908</v>
      </c>
      <c r="I1770" s="104" t="s">
        <v>1220</v>
      </c>
      <c r="J1770" s="104" t="s">
        <v>910</v>
      </c>
      <c r="K1770" s="104" t="s">
        <v>685</v>
      </c>
      <c r="L1770" s="104" t="s">
        <v>884</v>
      </c>
      <c r="M1770" s="104" t="s">
        <v>902</v>
      </c>
      <c r="N1770" s="105">
        <v>1</v>
      </c>
      <c r="O1770" s="105">
        <v>1</v>
      </c>
      <c r="P1770" s="105">
        <v>1</v>
      </c>
      <c r="Q1770" s="107">
        <v>1</v>
      </c>
      <c r="R1770" s="107">
        <v>1</v>
      </c>
      <c r="S1770" s="107">
        <v>1</v>
      </c>
      <c r="T1770" s="108">
        <v>0</v>
      </c>
      <c r="U1770" s="108">
        <v>0</v>
      </c>
      <c r="V1770" s="108">
        <v>0</v>
      </c>
      <c r="W1770" s="109">
        <v>540440</v>
      </c>
      <c r="X1770" s="110">
        <v>0</v>
      </c>
      <c r="Y1770" s="111">
        <v>0</v>
      </c>
      <c r="Z1770" s="111">
        <v>1936.58</v>
      </c>
      <c r="AA1770" s="111">
        <v>0</v>
      </c>
      <c r="AB1770" s="111">
        <v>0</v>
      </c>
      <c r="AC1770" s="111">
        <v>0</v>
      </c>
      <c r="AD1770" s="112">
        <v>540440</v>
      </c>
      <c r="AE1770" s="114">
        <v>44678</v>
      </c>
      <c r="AF1770" s="114">
        <v>45774</v>
      </c>
      <c r="AG1770" s="113">
        <v>540440</v>
      </c>
      <c r="AH1770" s="116" t="s">
        <v>903</v>
      </c>
      <c r="AI1770" s="116" t="s">
        <v>904</v>
      </c>
      <c r="AJ1770" s="14">
        <v>0</v>
      </c>
      <c r="AK1770" s="14">
        <v>0</v>
      </c>
      <c r="AL1770" s="14">
        <v>0</v>
      </c>
      <c r="AM1770" s="14">
        <v>0</v>
      </c>
      <c r="AN1770" s="14">
        <v>0</v>
      </c>
      <c r="AO1770" s="14">
        <v>0</v>
      </c>
      <c r="AP1770" s="14">
        <v>0</v>
      </c>
      <c r="AQ1770" s="14">
        <v>0</v>
      </c>
      <c r="AR1770" s="14">
        <v>0</v>
      </c>
      <c r="AS1770" s="14">
        <v>0</v>
      </c>
      <c r="AT1770" s="14">
        <v>0</v>
      </c>
      <c r="AU1770" s="14">
        <v>0</v>
      </c>
      <c r="AV1770" s="14">
        <v>0</v>
      </c>
      <c r="AW1770" s="14">
        <v>0</v>
      </c>
      <c r="AX1770" s="14">
        <v>0</v>
      </c>
      <c r="AY1770" s="14">
        <f t="shared" si="81"/>
        <v>0</v>
      </c>
      <c r="AZ1770" s="14">
        <f t="shared" si="84"/>
        <v>0</v>
      </c>
      <c r="BA1770" s="14">
        <f t="shared" si="85"/>
        <v>0</v>
      </c>
    </row>
    <row r="1771" spans="1:53" x14ac:dyDescent="0.35">
      <c r="A1771" s="15" t="s">
        <v>3508</v>
      </c>
      <c r="B1771" s="117" t="s">
        <v>787</v>
      </c>
      <c r="C1771" s="105">
        <v>4</v>
      </c>
      <c r="D1771" s="105" t="s">
        <v>23</v>
      </c>
      <c r="E1771" s="104" t="s">
        <v>511</v>
      </c>
      <c r="F1771" s="104" t="s">
        <v>880</v>
      </c>
      <c r="G1771" s="104" t="s">
        <v>1219</v>
      </c>
      <c r="H1771" s="104" t="s">
        <v>908</v>
      </c>
      <c r="I1771" s="104" t="s">
        <v>1220</v>
      </c>
      <c r="J1771" s="104" t="s">
        <v>910</v>
      </c>
      <c r="K1771" s="104" t="s">
        <v>685</v>
      </c>
      <c r="L1771" s="104" t="s">
        <v>884</v>
      </c>
      <c r="M1771" s="104" t="s">
        <v>902</v>
      </c>
      <c r="N1771" s="105">
        <v>1</v>
      </c>
      <c r="O1771" s="105">
        <v>1</v>
      </c>
      <c r="P1771" s="105">
        <v>1</v>
      </c>
      <c r="Q1771" s="107">
        <v>1</v>
      </c>
      <c r="R1771" s="107">
        <v>1</v>
      </c>
      <c r="S1771" s="107">
        <v>1</v>
      </c>
      <c r="T1771" s="108">
        <v>0</v>
      </c>
      <c r="U1771" s="108">
        <v>0</v>
      </c>
      <c r="V1771" s="108">
        <v>0</v>
      </c>
      <c r="W1771" s="109">
        <v>520085</v>
      </c>
      <c r="X1771" s="110">
        <v>0</v>
      </c>
      <c r="Y1771" s="111">
        <v>0</v>
      </c>
      <c r="Z1771" s="111">
        <v>2041.33</v>
      </c>
      <c r="AA1771" s="111">
        <v>0</v>
      </c>
      <c r="AB1771" s="111">
        <v>0</v>
      </c>
      <c r="AC1771" s="111">
        <v>0</v>
      </c>
      <c r="AD1771" s="112">
        <v>520085</v>
      </c>
      <c r="AE1771" s="114">
        <v>44678</v>
      </c>
      <c r="AF1771" s="114">
        <v>46139</v>
      </c>
      <c r="AG1771" s="113">
        <v>520085</v>
      </c>
      <c r="AH1771" s="116" t="s">
        <v>903</v>
      </c>
      <c r="AI1771" s="116" t="s">
        <v>904</v>
      </c>
      <c r="AJ1771" s="14">
        <v>0</v>
      </c>
      <c r="AK1771" s="14">
        <v>0</v>
      </c>
      <c r="AL1771" s="14">
        <v>0</v>
      </c>
      <c r="AM1771" s="14">
        <v>0</v>
      </c>
      <c r="AN1771" s="14">
        <v>0</v>
      </c>
      <c r="AO1771" s="14">
        <v>0</v>
      </c>
      <c r="AP1771" s="14">
        <v>0</v>
      </c>
      <c r="AQ1771" s="14">
        <v>0</v>
      </c>
      <c r="AR1771" s="14">
        <v>0</v>
      </c>
      <c r="AS1771" s="14">
        <v>0</v>
      </c>
      <c r="AT1771" s="14">
        <v>0</v>
      </c>
      <c r="AU1771" s="14">
        <v>0</v>
      </c>
      <c r="AV1771" s="14">
        <v>0</v>
      </c>
      <c r="AW1771" s="14">
        <v>0</v>
      </c>
      <c r="AX1771" s="14">
        <v>0</v>
      </c>
      <c r="AY1771" s="14">
        <f t="shared" si="81"/>
        <v>0</v>
      </c>
      <c r="AZ1771" s="14">
        <f t="shared" si="84"/>
        <v>0</v>
      </c>
      <c r="BA1771" s="14">
        <f t="shared" si="85"/>
        <v>0</v>
      </c>
    </row>
    <row r="1772" spans="1:53" x14ac:dyDescent="0.35">
      <c r="A1772" s="15" t="s">
        <v>3509</v>
      </c>
      <c r="B1772" s="117" t="s">
        <v>787</v>
      </c>
      <c r="C1772" s="105">
        <v>5</v>
      </c>
      <c r="D1772" s="105" t="s">
        <v>23</v>
      </c>
      <c r="E1772" s="104" t="s">
        <v>511</v>
      </c>
      <c r="F1772" s="104" t="s">
        <v>880</v>
      </c>
      <c r="G1772" s="104" t="s">
        <v>1219</v>
      </c>
      <c r="H1772" s="104" t="s">
        <v>908</v>
      </c>
      <c r="I1772" s="104" t="s">
        <v>1220</v>
      </c>
      <c r="J1772" s="104" t="s">
        <v>910</v>
      </c>
      <c r="K1772" s="104" t="s">
        <v>685</v>
      </c>
      <c r="L1772" s="104" t="s">
        <v>884</v>
      </c>
      <c r="M1772" s="104" t="s">
        <v>902</v>
      </c>
      <c r="N1772" s="105">
        <v>1</v>
      </c>
      <c r="O1772" s="105">
        <v>1</v>
      </c>
      <c r="P1772" s="105">
        <v>1</v>
      </c>
      <c r="Q1772" s="107">
        <v>1</v>
      </c>
      <c r="R1772" s="107">
        <v>1</v>
      </c>
      <c r="S1772" s="107">
        <v>1</v>
      </c>
      <c r="T1772" s="108">
        <v>0</v>
      </c>
      <c r="U1772" s="108">
        <v>0</v>
      </c>
      <c r="V1772" s="108">
        <v>0</v>
      </c>
      <c r="W1772" s="109">
        <v>1439010</v>
      </c>
      <c r="X1772" s="110">
        <v>0</v>
      </c>
      <c r="Y1772" s="111">
        <v>0</v>
      </c>
      <c r="Z1772" s="111">
        <v>6079.82</v>
      </c>
      <c r="AA1772" s="111">
        <v>0</v>
      </c>
      <c r="AB1772" s="111">
        <v>0</v>
      </c>
      <c r="AC1772" s="111">
        <v>0</v>
      </c>
      <c r="AD1772" s="112">
        <v>1439010</v>
      </c>
      <c r="AE1772" s="114">
        <v>44678</v>
      </c>
      <c r="AF1772" s="114">
        <v>46504</v>
      </c>
      <c r="AG1772" s="113">
        <v>1439010</v>
      </c>
      <c r="AH1772" s="116" t="s">
        <v>903</v>
      </c>
      <c r="AI1772" s="116" t="s">
        <v>904</v>
      </c>
      <c r="AJ1772" s="14">
        <v>0</v>
      </c>
      <c r="AK1772" s="14">
        <v>0</v>
      </c>
      <c r="AL1772" s="14">
        <v>0</v>
      </c>
      <c r="AM1772" s="14">
        <v>0</v>
      </c>
      <c r="AN1772" s="14">
        <v>0</v>
      </c>
      <c r="AO1772" s="14">
        <v>0</v>
      </c>
      <c r="AP1772" s="14">
        <v>0</v>
      </c>
      <c r="AQ1772" s="14">
        <v>0</v>
      </c>
      <c r="AR1772" s="14">
        <v>0</v>
      </c>
      <c r="AS1772" s="14">
        <v>0</v>
      </c>
      <c r="AT1772" s="14">
        <v>0</v>
      </c>
      <c r="AU1772" s="14">
        <v>0</v>
      </c>
      <c r="AV1772" s="14">
        <v>0</v>
      </c>
      <c r="AW1772" s="14">
        <v>0</v>
      </c>
      <c r="AX1772" s="14">
        <v>0</v>
      </c>
      <c r="AY1772" s="14">
        <f t="shared" si="81"/>
        <v>0</v>
      </c>
      <c r="AZ1772" s="14">
        <f t="shared" si="84"/>
        <v>0</v>
      </c>
      <c r="BA1772" s="14">
        <f t="shared" si="85"/>
        <v>0</v>
      </c>
    </row>
    <row r="1773" spans="1:53" x14ac:dyDescent="0.35">
      <c r="A1773" s="15" t="s">
        <v>3510</v>
      </c>
      <c r="B1773" s="117" t="s">
        <v>787</v>
      </c>
      <c r="C1773" s="105">
        <v>6</v>
      </c>
      <c r="D1773" s="105" t="s">
        <v>23</v>
      </c>
      <c r="E1773" s="104" t="s">
        <v>511</v>
      </c>
      <c r="F1773" s="104" t="s">
        <v>880</v>
      </c>
      <c r="G1773" s="104" t="s">
        <v>1219</v>
      </c>
      <c r="H1773" s="104" t="s">
        <v>908</v>
      </c>
      <c r="I1773" s="104" t="s">
        <v>1220</v>
      </c>
      <c r="J1773" s="104" t="s">
        <v>910</v>
      </c>
      <c r="K1773" s="104" t="s">
        <v>685</v>
      </c>
      <c r="L1773" s="104" t="s">
        <v>884</v>
      </c>
      <c r="M1773" s="104" t="s">
        <v>902</v>
      </c>
      <c r="N1773" s="105">
        <v>1</v>
      </c>
      <c r="O1773" s="105">
        <v>1</v>
      </c>
      <c r="P1773" s="105">
        <v>1</v>
      </c>
      <c r="Q1773" s="107">
        <v>1</v>
      </c>
      <c r="R1773" s="107">
        <v>1</v>
      </c>
      <c r="S1773" s="107">
        <v>1</v>
      </c>
      <c r="T1773" s="108">
        <v>0</v>
      </c>
      <c r="U1773" s="108">
        <v>0</v>
      </c>
      <c r="V1773" s="108">
        <v>0</v>
      </c>
      <c r="W1773" s="109">
        <v>8232712.5</v>
      </c>
      <c r="X1773" s="110">
        <v>0</v>
      </c>
      <c r="Y1773" s="111">
        <v>0</v>
      </c>
      <c r="Z1773" s="111">
        <v>36772.78</v>
      </c>
      <c r="AA1773" s="111">
        <v>0</v>
      </c>
      <c r="AB1773" s="111">
        <v>0</v>
      </c>
      <c r="AC1773" s="111">
        <v>0</v>
      </c>
      <c r="AD1773" s="112">
        <v>8232712.5</v>
      </c>
      <c r="AE1773" s="114">
        <v>44678</v>
      </c>
      <c r="AF1773" s="114">
        <v>46870</v>
      </c>
      <c r="AG1773" s="113">
        <v>8232712.5</v>
      </c>
      <c r="AH1773" s="116" t="s">
        <v>903</v>
      </c>
      <c r="AI1773" s="116" t="s">
        <v>904</v>
      </c>
      <c r="AJ1773" s="14">
        <v>0</v>
      </c>
      <c r="AK1773" s="14">
        <v>0</v>
      </c>
      <c r="AL1773" s="14">
        <v>0</v>
      </c>
      <c r="AM1773" s="14">
        <v>0</v>
      </c>
      <c r="AN1773" s="14">
        <v>0</v>
      </c>
      <c r="AO1773" s="14">
        <v>0</v>
      </c>
      <c r="AP1773" s="14">
        <v>0</v>
      </c>
      <c r="AQ1773" s="14">
        <v>0</v>
      </c>
      <c r="AR1773" s="14">
        <v>0</v>
      </c>
      <c r="AS1773" s="14">
        <v>0</v>
      </c>
      <c r="AT1773" s="14">
        <v>0</v>
      </c>
      <c r="AU1773" s="14">
        <v>0</v>
      </c>
      <c r="AV1773" s="14">
        <v>0</v>
      </c>
      <c r="AW1773" s="14">
        <v>0</v>
      </c>
      <c r="AX1773" s="14">
        <v>0</v>
      </c>
      <c r="AY1773" s="14">
        <f t="shared" si="81"/>
        <v>0</v>
      </c>
      <c r="AZ1773" s="14">
        <f t="shared" si="84"/>
        <v>0</v>
      </c>
      <c r="BA1773" s="14">
        <f t="shared" si="85"/>
        <v>0</v>
      </c>
    </row>
    <row r="1774" spans="1:53" x14ac:dyDescent="0.35">
      <c r="A1774" s="15" t="s">
        <v>3511</v>
      </c>
      <c r="B1774" s="117" t="s">
        <v>787</v>
      </c>
      <c r="C1774" s="105">
        <v>7</v>
      </c>
      <c r="D1774" s="105" t="s">
        <v>23</v>
      </c>
      <c r="E1774" s="104" t="s">
        <v>511</v>
      </c>
      <c r="F1774" s="104" t="s">
        <v>880</v>
      </c>
      <c r="G1774" s="104" t="s">
        <v>1219</v>
      </c>
      <c r="H1774" s="104" t="s">
        <v>908</v>
      </c>
      <c r="I1774" s="104" t="s">
        <v>1220</v>
      </c>
      <c r="J1774" s="104" t="s">
        <v>910</v>
      </c>
      <c r="K1774" s="104" t="s">
        <v>685</v>
      </c>
      <c r="L1774" s="104" t="s">
        <v>884</v>
      </c>
      <c r="M1774" s="104" t="s">
        <v>902</v>
      </c>
      <c r="N1774" s="105">
        <v>1</v>
      </c>
      <c r="O1774" s="105">
        <v>1</v>
      </c>
      <c r="P1774" s="105">
        <v>1</v>
      </c>
      <c r="Q1774" s="107">
        <v>1</v>
      </c>
      <c r="R1774" s="107">
        <v>1</v>
      </c>
      <c r="S1774" s="107">
        <v>1</v>
      </c>
      <c r="T1774" s="108">
        <v>0</v>
      </c>
      <c r="U1774" s="108">
        <v>0</v>
      </c>
      <c r="V1774" s="108">
        <v>0</v>
      </c>
      <c r="W1774" s="109">
        <v>4168350</v>
      </c>
      <c r="X1774" s="110">
        <v>0</v>
      </c>
      <c r="Y1774" s="111">
        <v>0</v>
      </c>
      <c r="Z1774" s="111">
        <v>19591.240000000002</v>
      </c>
      <c r="AA1774" s="111">
        <v>0</v>
      </c>
      <c r="AB1774" s="111">
        <v>0</v>
      </c>
      <c r="AC1774" s="111">
        <v>0</v>
      </c>
      <c r="AD1774" s="112">
        <v>4168350</v>
      </c>
      <c r="AE1774" s="114">
        <v>44678</v>
      </c>
      <c r="AF1774" s="114">
        <v>47235</v>
      </c>
      <c r="AG1774" s="113">
        <v>4168350</v>
      </c>
      <c r="AH1774" s="116" t="s">
        <v>903</v>
      </c>
      <c r="AI1774" s="116" t="s">
        <v>904</v>
      </c>
      <c r="AJ1774" s="14">
        <v>0</v>
      </c>
      <c r="AK1774" s="14">
        <v>0</v>
      </c>
      <c r="AL1774" s="14">
        <v>0</v>
      </c>
      <c r="AM1774" s="14">
        <v>0</v>
      </c>
      <c r="AN1774" s="14">
        <v>0</v>
      </c>
      <c r="AO1774" s="14">
        <v>0</v>
      </c>
      <c r="AP1774" s="14">
        <v>0</v>
      </c>
      <c r="AQ1774" s="14">
        <v>0</v>
      </c>
      <c r="AR1774" s="14">
        <v>0</v>
      </c>
      <c r="AS1774" s="14">
        <v>0</v>
      </c>
      <c r="AT1774" s="14">
        <v>0</v>
      </c>
      <c r="AU1774" s="14">
        <v>0</v>
      </c>
      <c r="AV1774" s="14">
        <v>0</v>
      </c>
      <c r="AW1774" s="14">
        <v>0</v>
      </c>
      <c r="AX1774" s="14">
        <v>0</v>
      </c>
      <c r="AY1774" s="14">
        <f t="shared" si="81"/>
        <v>0</v>
      </c>
      <c r="AZ1774" s="14">
        <f t="shared" si="84"/>
        <v>0</v>
      </c>
      <c r="BA1774" s="14">
        <f t="shared" si="85"/>
        <v>0</v>
      </c>
    </row>
    <row r="1775" spans="1:53" x14ac:dyDescent="0.35">
      <c r="A1775" s="15" t="s">
        <v>3512</v>
      </c>
      <c r="B1775" s="117" t="s">
        <v>787</v>
      </c>
      <c r="C1775" s="105">
        <v>8</v>
      </c>
      <c r="D1775" s="105" t="s">
        <v>23</v>
      </c>
      <c r="E1775" s="104" t="s">
        <v>511</v>
      </c>
      <c r="F1775" s="104" t="s">
        <v>880</v>
      </c>
      <c r="G1775" s="104" t="s">
        <v>1219</v>
      </c>
      <c r="H1775" s="104" t="s">
        <v>908</v>
      </c>
      <c r="I1775" s="104" t="s">
        <v>1220</v>
      </c>
      <c r="J1775" s="104" t="s">
        <v>910</v>
      </c>
      <c r="K1775" s="104" t="s">
        <v>685</v>
      </c>
      <c r="L1775" s="104" t="s">
        <v>884</v>
      </c>
      <c r="M1775" s="104" t="s">
        <v>902</v>
      </c>
      <c r="N1775" s="105">
        <v>1</v>
      </c>
      <c r="O1775" s="105">
        <v>1</v>
      </c>
      <c r="P1775" s="105">
        <v>1</v>
      </c>
      <c r="Q1775" s="107">
        <v>1</v>
      </c>
      <c r="R1775" s="107">
        <v>1</v>
      </c>
      <c r="S1775" s="107">
        <v>1</v>
      </c>
      <c r="T1775" s="108">
        <v>0</v>
      </c>
      <c r="U1775" s="108">
        <v>0</v>
      </c>
      <c r="V1775" s="108">
        <v>0</v>
      </c>
      <c r="W1775" s="109">
        <v>388957.5</v>
      </c>
      <c r="X1775" s="110">
        <v>0</v>
      </c>
      <c r="Y1775" s="111">
        <v>0</v>
      </c>
      <c r="Z1775" s="111">
        <v>1922.1</v>
      </c>
      <c r="AA1775" s="111">
        <v>0</v>
      </c>
      <c r="AB1775" s="111">
        <v>0</v>
      </c>
      <c r="AC1775" s="111">
        <v>0</v>
      </c>
      <c r="AD1775" s="112">
        <v>388957.5</v>
      </c>
      <c r="AE1775" s="114">
        <v>44678</v>
      </c>
      <c r="AF1775" s="114">
        <v>47600</v>
      </c>
      <c r="AG1775" s="113">
        <v>388957.5</v>
      </c>
      <c r="AH1775" s="116" t="s">
        <v>903</v>
      </c>
      <c r="AI1775" s="116" t="s">
        <v>904</v>
      </c>
      <c r="AJ1775" s="14">
        <v>0</v>
      </c>
      <c r="AK1775" s="14">
        <v>0</v>
      </c>
      <c r="AL1775" s="14">
        <v>0</v>
      </c>
      <c r="AM1775" s="14">
        <v>0</v>
      </c>
      <c r="AN1775" s="14">
        <v>0</v>
      </c>
      <c r="AO1775" s="14">
        <v>0</v>
      </c>
      <c r="AP1775" s="14">
        <v>0</v>
      </c>
      <c r="AQ1775" s="14">
        <v>0</v>
      </c>
      <c r="AR1775" s="14">
        <v>0</v>
      </c>
      <c r="AS1775" s="14">
        <v>0</v>
      </c>
      <c r="AT1775" s="14">
        <v>0</v>
      </c>
      <c r="AU1775" s="14">
        <v>0</v>
      </c>
      <c r="AV1775" s="14">
        <v>0</v>
      </c>
      <c r="AW1775" s="14">
        <v>0</v>
      </c>
      <c r="AX1775" s="14">
        <v>0</v>
      </c>
      <c r="AY1775" s="14">
        <f t="shared" si="81"/>
        <v>0</v>
      </c>
      <c r="AZ1775" s="14">
        <f t="shared" si="84"/>
        <v>0</v>
      </c>
      <c r="BA1775" s="14">
        <f t="shared" si="85"/>
        <v>0</v>
      </c>
    </row>
    <row r="1776" spans="1:53" x14ac:dyDescent="0.35">
      <c r="A1776" s="15" t="s">
        <v>3513</v>
      </c>
      <c r="B1776" s="117" t="s">
        <v>787</v>
      </c>
      <c r="C1776" s="105">
        <v>9</v>
      </c>
      <c r="D1776" s="105" t="s">
        <v>23</v>
      </c>
      <c r="E1776" s="104" t="s">
        <v>511</v>
      </c>
      <c r="F1776" s="104" t="s">
        <v>880</v>
      </c>
      <c r="G1776" s="104" t="s">
        <v>1219</v>
      </c>
      <c r="H1776" s="104" t="s">
        <v>908</v>
      </c>
      <c r="I1776" s="104" t="s">
        <v>1220</v>
      </c>
      <c r="J1776" s="104" t="s">
        <v>910</v>
      </c>
      <c r="K1776" s="104" t="s">
        <v>685</v>
      </c>
      <c r="L1776" s="104" t="s">
        <v>884</v>
      </c>
      <c r="M1776" s="104" t="s">
        <v>902</v>
      </c>
      <c r="N1776" s="105">
        <v>1</v>
      </c>
      <c r="O1776" s="105">
        <v>1</v>
      </c>
      <c r="P1776" s="105">
        <v>1</v>
      </c>
      <c r="Q1776" s="107">
        <v>1</v>
      </c>
      <c r="R1776" s="107">
        <v>1</v>
      </c>
      <c r="S1776" s="107">
        <v>1</v>
      </c>
      <c r="T1776" s="108">
        <v>0</v>
      </c>
      <c r="U1776" s="108">
        <v>0</v>
      </c>
      <c r="V1776" s="108">
        <v>0</v>
      </c>
      <c r="W1776" s="109">
        <v>53100</v>
      </c>
      <c r="X1776" s="110">
        <v>0</v>
      </c>
      <c r="Y1776" s="111">
        <v>0</v>
      </c>
      <c r="Z1776" s="111">
        <v>287.62</v>
      </c>
      <c r="AA1776" s="111">
        <v>0</v>
      </c>
      <c r="AB1776" s="111">
        <v>0</v>
      </c>
      <c r="AC1776" s="111">
        <v>0</v>
      </c>
      <c r="AD1776" s="112">
        <v>53100</v>
      </c>
      <c r="AE1776" s="114">
        <v>44678</v>
      </c>
      <c r="AF1776" s="114">
        <v>48331</v>
      </c>
      <c r="AG1776" s="113">
        <v>53100</v>
      </c>
      <c r="AH1776" s="116" t="s">
        <v>903</v>
      </c>
      <c r="AI1776" s="116" t="s">
        <v>904</v>
      </c>
      <c r="AJ1776" s="14">
        <v>0</v>
      </c>
      <c r="AK1776" s="14">
        <v>0</v>
      </c>
      <c r="AL1776" s="14">
        <v>0</v>
      </c>
      <c r="AM1776" s="14">
        <v>0</v>
      </c>
      <c r="AN1776" s="14">
        <v>0</v>
      </c>
      <c r="AO1776" s="14">
        <v>0</v>
      </c>
      <c r="AP1776" s="14">
        <v>0</v>
      </c>
      <c r="AQ1776" s="14">
        <v>0</v>
      </c>
      <c r="AR1776" s="14">
        <v>0</v>
      </c>
      <c r="AS1776" s="14">
        <v>0</v>
      </c>
      <c r="AT1776" s="14">
        <v>0</v>
      </c>
      <c r="AU1776" s="14">
        <v>0</v>
      </c>
      <c r="AV1776" s="14">
        <v>0</v>
      </c>
      <c r="AW1776" s="14">
        <v>0</v>
      </c>
      <c r="AX1776" s="14">
        <v>0</v>
      </c>
      <c r="AY1776" s="14">
        <f t="shared" si="81"/>
        <v>0</v>
      </c>
      <c r="AZ1776" s="14">
        <f t="shared" si="84"/>
        <v>0</v>
      </c>
      <c r="BA1776" s="14">
        <f t="shared" si="85"/>
        <v>0</v>
      </c>
    </row>
    <row r="1777" spans="1:53" x14ac:dyDescent="0.35">
      <c r="A1777" s="15" t="s">
        <v>3514</v>
      </c>
      <c r="B1777" s="117" t="s">
        <v>1644</v>
      </c>
      <c r="C1777" s="105">
        <v>1</v>
      </c>
      <c r="D1777" s="105" t="s">
        <v>23</v>
      </c>
      <c r="E1777" s="104" t="s">
        <v>511</v>
      </c>
      <c r="F1777" s="104" t="s">
        <v>880</v>
      </c>
      <c r="G1777" s="104" t="s">
        <v>907</v>
      </c>
      <c r="H1777" s="104" t="s">
        <v>908</v>
      </c>
      <c r="I1777" s="104" t="s">
        <v>909</v>
      </c>
      <c r="J1777" s="104" t="s">
        <v>910</v>
      </c>
      <c r="K1777" s="104" t="s">
        <v>554</v>
      </c>
      <c r="L1777" s="104" t="s">
        <v>884</v>
      </c>
      <c r="M1777" s="104" t="s">
        <v>902</v>
      </c>
      <c r="N1777" s="105">
        <v>1</v>
      </c>
      <c r="O1777" s="105">
        <v>1</v>
      </c>
      <c r="P1777" s="105">
        <v>1</v>
      </c>
      <c r="Q1777" s="107">
        <v>1</v>
      </c>
      <c r="R1777" s="107">
        <v>1</v>
      </c>
      <c r="S1777" s="107">
        <v>1</v>
      </c>
      <c r="T1777" s="108">
        <v>0</v>
      </c>
      <c r="U1777" s="108">
        <v>0</v>
      </c>
      <c r="V1777" s="108">
        <v>0</v>
      </c>
      <c r="W1777" s="109">
        <v>1816970.39</v>
      </c>
      <c r="X1777" s="110">
        <v>0</v>
      </c>
      <c r="Y1777" s="111">
        <v>0</v>
      </c>
      <c r="Z1777" s="111">
        <v>0</v>
      </c>
      <c r="AA1777" s="111">
        <v>0</v>
      </c>
      <c r="AB1777" s="111">
        <v>0</v>
      </c>
      <c r="AC1777" s="111">
        <v>0</v>
      </c>
      <c r="AD1777" s="112">
        <v>1816970.39</v>
      </c>
      <c r="AE1777" s="114">
        <v>44685</v>
      </c>
      <c r="AF1777" s="114">
        <v>45416</v>
      </c>
      <c r="AG1777" s="132">
        <v>1816970.39</v>
      </c>
      <c r="AH1777" s="116" t="s">
        <v>903</v>
      </c>
      <c r="AI1777" s="116" t="s">
        <v>904</v>
      </c>
      <c r="AJ1777" s="14">
        <v>0</v>
      </c>
      <c r="AK1777" s="14">
        <v>0</v>
      </c>
      <c r="AL1777" s="14">
        <v>0</v>
      </c>
      <c r="AM1777" s="14">
        <v>0</v>
      </c>
      <c r="AN1777" s="14">
        <v>0</v>
      </c>
      <c r="AO1777" s="14">
        <v>0</v>
      </c>
      <c r="AP1777" s="14">
        <v>0</v>
      </c>
      <c r="AQ1777" s="14">
        <v>0</v>
      </c>
      <c r="AR1777" s="14">
        <v>0</v>
      </c>
      <c r="AS1777" s="14">
        <v>0</v>
      </c>
      <c r="AT1777" s="14">
        <v>0</v>
      </c>
      <c r="AU1777" s="14">
        <v>0</v>
      </c>
      <c r="AV1777" s="14">
        <v>0</v>
      </c>
      <c r="AW1777" s="14">
        <v>0</v>
      </c>
      <c r="AX1777" s="14">
        <v>0</v>
      </c>
      <c r="AY1777" s="14">
        <f t="shared" si="81"/>
        <v>0</v>
      </c>
      <c r="AZ1777" s="14">
        <f t="shared" si="84"/>
        <v>0</v>
      </c>
      <c r="BA1777" s="14">
        <f t="shared" si="85"/>
        <v>0</v>
      </c>
    </row>
    <row r="1778" spans="1:53" x14ac:dyDescent="0.35">
      <c r="A1778" s="15" t="s">
        <v>3515</v>
      </c>
      <c r="B1778" s="117" t="s">
        <v>1645</v>
      </c>
      <c r="C1778" s="105">
        <v>1</v>
      </c>
      <c r="D1778" s="105" t="s">
        <v>23</v>
      </c>
      <c r="E1778" s="104" t="s">
        <v>511</v>
      </c>
      <c r="F1778" s="104" t="s">
        <v>880</v>
      </c>
      <c r="G1778" s="104" t="s">
        <v>907</v>
      </c>
      <c r="H1778" s="104" t="s">
        <v>908</v>
      </c>
      <c r="I1778" s="104" t="s">
        <v>909</v>
      </c>
      <c r="J1778" s="104" t="s">
        <v>910</v>
      </c>
      <c r="K1778" s="104" t="s">
        <v>554</v>
      </c>
      <c r="L1778" s="104" t="s">
        <v>884</v>
      </c>
      <c r="M1778" s="104" t="s">
        <v>902</v>
      </c>
      <c r="N1778" s="105">
        <v>1</v>
      </c>
      <c r="O1778" s="105">
        <v>1</v>
      </c>
      <c r="P1778" s="105">
        <v>1</v>
      </c>
      <c r="Q1778" s="107">
        <v>1</v>
      </c>
      <c r="R1778" s="107">
        <v>1</v>
      </c>
      <c r="S1778" s="107">
        <v>1</v>
      </c>
      <c r="T1778" s="108">
        <v>0</v>
      </c>
      <c r="U1778" s="108">
        <v>0</v>
      </c>
      <c r="V1778" s="108">
        <v>0</v>
      </c>
      <c r="W1778" s="109">
        <v>778701.59</v>
      </c>
      <c r="X1778" s="110">
        <v>0</v>
      </c>
      <c r="Y1778" s="111">
        <v>0</v>
      </c>
      <c r="Z1778" s="111">
        <v>0</v>
      </c>
      <c r="AA1778" s="111">
        <v>0</v>
      </c>
      <c r="AB1778" s="111">
        <v>0</v>
      </c>
      <c r="AC1778" s="111">
        <v>0</v>
      </c>
      <c r="AD1778" s="112">
        <v>778701.59</v>
      </c>
      <c r="AE1778" s="114">
        <v>44685</v>
      </c>
      <c r="AF1778" s="114">
        <v>45781</v>
      </c>
      <c r="AG1778" s="132">
        <v>778701.59</v>
      </c>
      <c r="AH1778" s="116" t="s">
        <v>903</v>
      </c>
      <c r="AI1778" s="116" t="s">
        <v>904</v>
      </c>
      <c r="AJ1778" s="14">
        <v>0</v>
      </c>
      <c r="AK1778" s="14">
        <v>0</v>
      </c>
      <c r="AL1778" s="14">
        <v>0</v>
      </c>
      <c r="AM1778" s="14">
        <v>0</v>
      </c>
      <c r="AN1778" s="14">
        <v>0</v>
      </c>
      <c r="AO1778" s="14">
        <v>0</v>
      </c>
      <c r="AP1778" s="14">
        <v>0</v>
      </c>
      <c r="AQ1778" s="14">
        <v>0</v>
      </c>
      <c r="AR1778" s="14">
        <v>0</v>
      </c>
      <c r="AS1778" s="14">
        <v>0</v>
      </c>
      <c r="AT1778" s="14">
        <v>0</v>
      </c>
      <c r="AU1778" s="14">
        <v>0</v>
      </c>
      <c r="AV1778" s="14">
        <v>0</v>
      </c>
      <c r="AW1778" s="14">
        <v>0</v>
      </c>
      <c r="AX1778" s="14">
        <v>0</v>
      </c>
      <c r="AY1778" s="14">
        <f t="shared" si="81"/>
        <v>0</v>
      </c>
      <c r="AZ1778" s="14">
        <f t="shared" si="84"/>
        <v>0</v>
      </c>
      <c r="BA1778" s="14">
        <f t="shared" si="85"/>
        <v>0</v>
      </c>
    </row>
    <row r="1779" spans="1:53" x14ac:dyDescent="0.35">
      <c r="A1779" s="15" t="s">
        <v>3516</v>
      </c>
      <c r="B1779" s="117" t="s">
        <v>1646</v>
      </c>
      <c r="C1779" s="105">
        <v>1</v>
      </c>
      <c r="D1779" s="105" t="s">
        <v>23</v>
      </c>
      <c r="E1779" s="104" t="s">
        <v>511</v>
      </c>
      <c r="F1779" s="104" t="s">
        <v>880</v>
      </c>
      <c r="G1779" s="104" t="s">
        <v>907</v>
      </c>
      <c r="H1779" s="104" t="s">
        <v>908</v>
      </c>
      <c r="I1779" s="104" t="s">
        <v>909</v>
      </c>
      <c r="J1779" s="104" t="s">
        <v>910</v>
      </c>
      <c r="K1779" s="104" t="s">
        <v>554</v>
      </c>
      <c r="L1779" s="104" t="s">
        <v>884</v>
      </c>
      <c r="M1779" s="104" t="s">
        <v>902</v>
      </c>
      <c r="N1779" s="105">
        <v>1</v>
      </c>
      <c r="O1779" s="105">
        <v>1</v>
      </c>
      <c r="P1779" s="105">
        <v>1</v>
      </c>
      <c r="Q1779" s="107">
        <v>1</v>
      </c>
      <c r="R1779" s="107">
        <v>1</v>
      </c>
      <c r="S1779" s="107">
        <v>1</v>
      </c>
      <c r="T1779" s="108">
        <v>0</v>
      </c>
      <c r="U1779" s="108">
        <v>0</v>
      </c>
      <c r="V1779" s="108">
        <v>0</v>
      </c>
      <c r="W1779" s="109">
        <v>848055.28</v>
      </c>
      <c r="X1779" s="110">
        <v>0</v>
      </c>
      <c r="Y1779" s="111">
        <v>0</v>
      </c>
      <c r="Z1779" s="111">
        <v>0</v>
      </c>
      <c r="AA1779" s="111">
        <v>0</v>
      </c>
      <c r="AB1779" s="111">
        <v>0</v>
      </c>
      <c r="AC1779" s="111">
        <v>0</v>
      </c>
      <c r="AD1779" s="112">
        <v>848055.28</v>
      </c>
      <c r="AE1779" s="114">
        <v>44685</v>
      </c>
      <c r="AF1779" s="114">
        <v>45781</v>
      </c>
      <c r="AG1779" s="113">
        <v>848055.28</v>
      </c>
      <c r="AH1779" s="116" t="s">
        <v>903</v>
      </c>
      <c r="AI1779" s="116" t="s">
        <v>904</v>
      </c>
      <c r="AJ1779" s="14">
        <v>0</v>
      </c>
      <c r="AK1779" s="14">
        <v>0</v>
      </c>
      <c r="AL1779" s="14">
        <v>0</v>
      </c>
      <c r="AM1779" s="14">
        <v>0</v>
      </c>
      <c r="AN1779" s="14">
        <v>0</v>
      </c>
      <c r="AO1779" s="14">
        <v>0</v>
      </c>
      <c r="AP1779" s="14">
        <v>0</v>
      </c>
      <c r="AQ1779" s="14">
        <v>0</v>
      </c>
      <c r="AR1779" s="14">
        <v>0</v>
      </c>
      <c r="AS1779" s="14">
        <v>0</v>
      </c>
      <c r="AT1779" s="14">
        <v>0</v>
      </c>
      <c r="AU1779" s="14">
        <v>0</v>
      </c>
      <c r="AV1779" s="14">
        <v>0</v>
      </c>
      <c r="AW1779" s="14">
        <v>0</v>
      </c>
      <c r="AX1779" s="14">
        <v>0</v>
      </c>
      <c r="AY1779" s="14">
        <f t="shared" si="81"/>
        <v>0</v>
      </c>
      <c r="AZ1779" s="14">
        <f t="shared" si="84"/>
        <v>0</v>
      </c>
      <c r="BA1779" s="14">
        <f t="shared" si="85"/>
        <v>0</v>
      </c>
    </row>
    <row r="1780" spans="1:53" x14ac:dyDescent="0.35">
      <c r="A1780" s="15" t="s">
        <v>3517</v>
      </c>
      <c r="B1780" s="117" t="s">
        <v>1647</v>
      </c>
      <c r="C1780" s="105">
        <v>1</v>
      </c>
      <c r="D1780" s="105" t="s">
        <v>23</v>
      </c>
      <c r="E1780" s="104" t="s">
        <v>511</v>
      </c>
      <c r="F1780" s="104" t="s">
        <v>880</v>
      </c>
      <c r="G1780" s="104" t="s">
        <v>907</v>
      </c>
      <c r="H1780" s="104" t="s">
        <v>908</v>
      </c>
      <c r="I1780" s="104" t="s">
        <v>909</v>
      </c>
      <c r="J1780" s="104" t="s">
        <v>910</v>
      </c>
      <c r="K1780" s="104" t="s">
        <v>554</v>
      </c>
      <c r="L1780" s="104" t="s">
        <v>884</v>
      </c>
      <c r="M1780" s="104" t="s">
        <v>902</v>
      </c>
      <c r="N1780" s="105">
        <v>1</v>
      </c>
      <c r="O1780" s="105">
        <v>1</v>
      </c>
      <c r="P1780" s="105">
        <v>1</v>
      </c>
      <c r="Q1780" s="107">
        <v>1</v>
      </c>
      <c r="R1780" s="107">
        <v>1</v>
      </c>
      <c r="S1780" s="107">
        <v>1</v>
      </c>
      <c r="T1780" s="108">
        <v>0</v>
      </c>
      <c r="U1780" s="108">
        <v>0</v>
      </c>
      <c r="V1780" s="108">
        <v>0</v>
      </c>
      <c r="W1780" s="109">
        <v>1978795.64</v>
      </c>
      <c r="X1780" s="110">
        <v>0</v>
      </c>
      <c r="Y1780" s="111">
        <v>0</v>
      </c>
      <c r="Z1780" s="111">
        <v>0</v>
      </c>
      <c r="AA1780" s="111">
        <v>0</v>
      </c>
      <c r="AB1780" s="111">
        <v>0</v>
      </c>
      <c r="AC1780" s="111">
        <v>0</v>
      </c>
      <c r="AD1780" s="112">
        <v>1978795.64</v>
      </c>
      <c r="AE1780" s="114">
        <v>44685</v>
      </c>
      <c r="AF1780" s="114">
        <v>46511</v>
      </c>
      <c r="AG1780" s="113">
        <v>1978795.64</v>
      </c>
      <c r="AH1780" s="116" t="s">
        <v>903</v>
      </c>
      <c r="AI1780" s="116" t="s">
        <v>904</v>
      </c>
      <c r="AJ1780" s="14">
        <v>0</v>
      </c>
      <c r="AK1780" s="14">
        <v>0</v>
      </c>
      <c r="AL1780" s="14">
        <v>0</v>
      </c>
      <c r="AM1780" s="14">
        <v>0</v>
      </c>
      <c r="AN1780" s="14">
        <v>0</v>
      </c>
      <c r="AO1780" s="14">
        <v>0</v>
      </c>
      <c r="AP1780" s="14">
        <v>0</v>
      </c>
      <c r="AQ1780" s="14">
        <v>0</v>
      </c>
      <c r="AR1780" s="14">
        <v>0</v>
      </c>
      <c r="AS1780" s="14">
        <v>0</v>
      </c>
      <c r="AT1780" s="14">
        <v>0</v>
      </c>
      <c r="AU1780" s="14">
        <v>0</v>
      </c>
      <c r="AV1780" s="14">
        <v>0</v>
      </c>
      <c r="AW1780" s="14">
        <v>0</v>
      </c>
      <c r="AX1780" s="14">
        <v>0</v>
      </c>
      <c r="AY1780" s="14">
        <f t="shared" si="81"/>
        <v>0</v>
      </c>
      <c r="AZ1780" s="14">
        <f t="shared" si="84"/>
        <v>0</v>
      </c>
      <c r="BA1780" s="14">
        <f t="shared" si="85"/>
        <v>0</v>
      </c>
    </row>
    <row r="1781" spans="1:53" x14ac:dyDescent="0.35">
      <c r="A1781" s="15" t="s">
        <v>3518</v>
      </c>
      <c r="B1781" s="117" t="s">
        <v>1648</v>
      </c>
      <c r="C1781" s="105">
        <v>1</v>
      </c>
      <c r="D1781" s="105" t="s">
        <v>23</v>
      </c>
      <c r="E1781" s="104" t="s">
        <v>511</v>
      </c>
      <c r="F1781" s="104" t="s">
        <v>880</v>
      </c>
      <c r="G1781" s="104" t="s">
        <v>907</v>
      </c>
      <c r="H1781" s="104" t="s">
        <v>908</v>
      </c>
      <c r="I1781" s="104" t="s">
        <v>909</v>
      </c>
      <c r="J1781" s="104" t="s">
        <v>910</v>
      </c>
      <c r="K1781" s="104" t="s">
        <v>554</v>
      </c>
      <c r="L1781" s="104" t="s">
        <v>884</v>
      </c>
      <c r="M1781" s="104" t="s">
        <v>902</v>
      </c>
      <c r="N1781" s="105">
        <v>1</v>
      </c>
      <c r="O1781" s="105">
        <v>1</v>
      </c>
      <c r="P1781" s="105">
        <v>1</v>
      </c>
      <c r="Q1781" s="107">
        <v>1</v>
      </c>
      <c r="R1781" s="107">
        <v>1</v>
      </c>
      <c r="S1781" s="107">
        <v>1</v>
      </c>
      <c r="T1781" s="108">
        <v>0</v>
      </c>
      <c r="U1781" s="108">
        <v>0</v>
      </c>
      <c r="V1781" s="108">
        <v>0</v>
      </c>
      <c r="W1781" s="109">
        <v>1310925.75</v>
      </c>
      <c r="X1781" s="110">
        <v>0</v>
      </c>
      <c r="Y1781" s="111">
        <v>0</v>
      </c>
      <c r="Z1781" s="111">
        <v>0</v>
      </c>
      <c r="AA1781" s="111">
        <v>0</v>
      </c>
      <c r="AB1781" s="111">
        <v>0</v>
      </c>
      <c r="AC1781" s="111">
        <v>0</v>
      </c>
      <c r="AD1781" s="112">
        <v>1310925.75</v>
      </c>
      <c r="AE1781" s="114">
        <v>44685</v>
      </c>
      <c r="AF1781" s="114">
        <v>45781</v>
      </c>
      <c r="AG1781" s="113">
        <v>1310925.75</v>
      </c>
      <c r="AH1781" s="116" t="s">
        <v>903</v>
      </c>
      <c r="AI1781" s="116" t="s">
        <v>904</v>
      </c>
      <c r="AJ1781" s="14">
        <v>0</v>
      </c>
      <c r="AK1781" s="14">
        <v>0</v>
      </c>
      <c r="AL1781" s="14">
        <v>0</v>
      </c>
      <c r="AM1781" s="14">
        <v>0</v>
      </c>
      <c r="AN1781" s="14">
        <v>0</v>
      </c>
      <c r="AO1781" s="14">
        <v>0</v>
      </c>
      <c r="AP1781" s="14">
        <v>0</v>
      </c>
      <c r="AQ1781" s="14">
        <v>0</v>
      </c>
      <c r="AR1781" s="14">
        <v>0</v>
      </c>
      <c r="AS1781" s="14">
        <v>0</v>
      </c>
      <c r="AT1781" s="14">
        <v>0</v>
      </c>
      <c r="AU1781" s="14">
        <v>0</v>
      </c>
      <c r="AV1781" s="14">
        <v>0</v>
      </c>
      <c r="AW1781" s="14">
        <v>0</v>
      </c>
      <c r="AX1781" s="14">
        <v>0</v>
      </c>
      <c r="AY1781" s="14">
        <f t="shared" si="81"/>
        <v>0</v>
      </c>
      <c r="AZ1781" s="14">
        <f t="shared" si="84"/>
        <v>0</v>
      </c>
      <c r="BA1781" s="14">
        <f t="shared" si="85"/>
        <v>0</v>
      </c>
    </row>
    <row r="1782" spans="1:53" x14ac:dyDescent="0.35">
      <c r="A1782" s="15" t="s">
        <v>3519</v>
      </c>
      <c r="B1782" s="117" t="s">
        <v>1649</v>
      </c>
      <c r="C1782" s="105">
        <v>1</v>
      </c>
      <c r="D1782" s="105" t="s">
        <v>23</v>
      </c>
      <c r="E1782" s="104" t="s">
        <v>511</v>
      </c>
      <c r="F1782" s="104" t="s">
        <v>880</v>
      </c>
      <c r="G1782" s="104" t="s">
        <v>907</v>
      </c>
      <c r="H1782" s="104" t="s">
        <v>908</v>
      </c>
      <c r="I1782" s="104" t="s">
        <v>909</v>
      </c>
      <c r="J1782" s="104" t="s">
        <v>910</v>
      </c>
      <c r="K1782" s="104" t="s">
        <v>554</v>
      </c>
      <c r="L1782" s="104" t="s">
        <v>884</v>
      </c>
      <c r="M1782" s="104" t="s">
        <v>902</v>
      </c>
      <c r="N1782" s="105">
        <v>1</v>
      </c>
      <c r="O1782" s="105">
        <v>1</v>
      </c>
      <c r="P1782" s="105">
        <v>1</v>
      </c>
      <c r="Q1782" s="107">
        <v>1</v>
      </c>
      <c r="R1782" s="107">
        <v>1</v>
      </c>
      <c r="S1782" s="107">
        <v>1</v>
      </c>
      <c r="T1782" s="108">
        <v>0</v>
      </c>
      <c r="U1782" s="108">
        <v>0</v>
      </c>
      <c r="V1782" s="108">
        <v>0</v>
      </c>
      <c r="W1782" s="109">
        <v>3058826.75</v>
      </c>
      <c r="X1782" s="110">
        <v>0</v>
      </c>
      <c r="Y1782" s="111">
        <v>0</v>
      </c>
      <c r="Z1782" s="111">
        <v>0</v>
      </c>
      <c r="AA1782" s="111">
        <v>0</v>
      </c>
      <c r="AB1782" s="111">
        <v>0</v>
      </c>
      <c r="AC1782" s="111">
        <v>0</v>
      </c>
      <c r="AD1782" s="112">
        <v>3058826.75</v>
      </c>
      <c r="AE1782" s="114">
        <v>44685</v>
      </c>
      <c r="AF1782" s="114">
        <v>46511</v>
      </c>
      <c r="AG1782" s="113">
        <v>3058826.75</v>
      </c>
      <c r="AH1782" s="116" t="s">
        <v>903</v>
      </c>
      <c r="AI1782" s="116" t="s">
        <v>904</v>
      </c>
      <c r="AJ1782" s="14">
        <v>0</v>
      </c>
      <c r="AK1782" s="14">
        <v>0</v>
      </c>
      <c r="AL1782" s="14">
        <v>0</v>
      </c>
      <c r="AM1782" s="14">
        <v>0</v>
      </c>
      <c r="AN1782" s="14">
        <v>0</v>
      </c>
      <c r="AO1782" s="14">
        <v>0</v>
      </c>
      <c r="AP1782" s="14">
        <v>0</v>
      </c>
      <c r="AQ1782" s="14">
        <v>0</v>
      </c>
      <c r="AR1782" s="14">
        <v>0</v>
      </c>
      <c r="AS1782" s="14">
        <v>0</v>
      </c>
      <c r="AT1782" s="14">
        <v>0</v>
      </c>
      <c r="AU1782" s="14">
        <v>0</v>
      </c>
      <c r="AV1782" s="14">
        <v>0</v>
      </c>
      <c r="AW1782" s="14">
        <v>0</v>
      </c>
      <c r="AX1782" s="14">
        <v>0</v>
      </c>
      <c r="AY1782" s="14">
        <f t="shared" si="81"/>
        <v>0</v>
      </c>
      <c r="AZ1782" s="14">
        <f t="shared" si="84"/>
        <v>0</v>
      </c>
      <c r="BA1782" s="14">
        <f t="shared" si="85"/>
        <v>0</v>
      </c>
    </row>
    <row r="1783" spans="1:53" x14ac:dyDescent="0.35">
      <c r="A1783" s="15" t="s">
        <v>3520</v>
      </c>
      <c r="B1783" s="117" t="s">
        <v>1668</v>
      </c>
      <c r="C1783" s="105">
        <v>1</v>
      </c>
      <c r="D1783" s="105" t="s">
        <v>23</v>
      </c>
      <c r="E1783" s="104" t="s">
        <v>511</v>
      </c>
      <c r="F1783" s="104" t="s">
        <v>880</v>
      </c>
      <c r="G1783" s="104" t="s">
        <v>1296</v>
      </c>
      <c r="H1783" s="104" t="s">
        <v>900</v>
      </c>
      <c r="I1783" s="104" t="s">
        <v>890</v>
      </c>
      <c r="J1783" s="104" t="s">
        <v>901</v>
      </c>
      <c r="K1783" s="104" t="s">
        <v>1296</v>
      </c>
      <c r="L1783" s="104" t="s">
        <v>884</v>
      </c>
      <c r="M1783" s="104" t="s">
        <v>902</v>
      </c>
      <c r="N1783" s="105">
        <v>1</v>
      </c>
      <c r="O1783" s="105">
        <v>1</v>
      </c>
      <c r="P1783" s="105">
        <v>1</v>
      </c>
      <c r="Q1783" s="107">
        <v>0</v>
      </c>
      <c r="R1783" s="107">
        <v>1</v>
      </c>
      <c r="S1783" s="107">
        <v>1</v>
      </c>
      <c r="T1783" s="108">
        <v>1</v>
      </c>
      <c r="U1783" s="108">
        <v>1</v>
      </c>
      <c r="V1783" s="108">
        <v>0</v>
      </c>
      <c r="W1783" s="109">
        <v>134000000</v>
      </c>
      <c r="X1783" s="110">
        <v>0</v>
      </c>
      <c r="Y1783" s="111">
        <v>0</v>
      </c>
      <c r="Z1783" s="111">
        <v>0</v>
      </c>
      <c r="AA1783" s="111">
        <v>0</v>
      </c>
      <c r="AB1783" s="111">
        <v>0</v>
      </c>
      <c r="AC1783" s="111">
        <v>0</v>
      </c>
      <c r="AD1783" s="112">
        <v>134000000</v>
      </c>
      <c r="AE1783" s="114">
        <v>44685</v>
      </c>
      <c r="AF1783" s="114">
        <v>45416</v>
      </c>
      <c r="AG1783" s="132">
        <v>134000000</v>
      </c>
      <c r="AH1783" s="116" t="s">
        <v>903</v>
      </c>
      <c r="AI1783" s="116" t="s">
        <v>904</v>
      </c>
      <c r="AJ1783" s="14">
        <v>0</v>
      </c>
      <c r="AK1783" s="14">
        <v>0</v>
      </c>
      <c r="AL1783" s="14">
        <v>0</v>
      </c>
      <c r="AM1783" s="14">
        <v>0</v>
      </c>
      <c r="AN1783" s="14">
        <v>0</v>
      </c>
      <c r="AO1783" s="14">
        <v>0</v>
      </c>
      <c r="AP1783" s="14">
        <v>0</v>
      </c>
      <c r="AQ1783" s="14">
        <v>0</v>
      </c>
      <c r="AR1783" s="14">
        <v>0</v>
      </c>
      <c r="AS1783" s="14">
        <v>0</v>
      </c>
      <c r="AT1783" s="14">
        <v>0</v>
      </c>
      <c r="AU1783" s="14">
        <v>0</v>
      </c>
      <c r="AV1783" s="14">
        <v>0</v>
      </c>
      <c r="AW1783" s="14">
        <v>0</v>
      </c>
      <c r="AX1783" s="14">
        <v>0</v>
      </c>
      <c r="AY1783" s="14">
        <f t="shared" si="81"/>
        <v>0</v>
      </c>
      <c r="AZ1783" s="14">
        <f t="shared" si="84"/>
        <v>0</v>
      </c>
      <c r="BA1783" s="14">
        <f t="shared" si="85"/>
        <v>0</v>
      </c>
    </row>
    <row r="1784" spans="1:53" x14ac:dyDescent="0.35">
      <c r="A1784" s="15" t="s">
        <v>3521</v>
      </c>
      <c r="B1784" s="117" t="s">
        <v>1669</v>
      </c>
      <c r="C1784" s="105">
        <v>1</v>
      </c>
      <c r="D1784" s="105" t="s">
        <v>23</v>
      </c>
      <c r="E1784" s="104" t="s">
        <v>511</v>
      </c>
      <c r="F1784" s="104" t="s">
        <v>880</v>
      </c>
      <c r="G1784" s="104" t="s">
        <v>1296</v>
      </c>
      <c r="H1784" s="104" t="s">
        <v>900</v>
      </c>
      <c r="I1784" s="104" t="s">
        <v>890</v>
      </c>
      <c r="J1784" s="104" t="s">
        <v>901</v>
      </c>
      <c r="K1784" s="104" t="s">
        <v>1296</v>
      </c>
      <c r="L1784" s="104" t="s">
        <v>884</v>
      </c>
      <c r="M1784" s="104" t="s">
        <v>902</v>
      </c>
      <c r="N1784" s="105">
        <v>1</v>
      </c>
      <c r="O1784" s="105">
        <v>1</v>
      </c>
      <c r="P1784" s="105">
        <v>1</v>
      </c>
      <c r="Q1784" s="107">
        <v>0</v>
      </c>
      <c r="R1784" s="107">
        <v>1</v>
      </c>
      <c r="S1784" s="107">
        <v>1</v>
      </c>
      <c r="T1784" s="108">
        <v>1</v>
      </c>
      <c r="U1784" s="108">
        <v>1</v>
      </c>
      <c r="V1784" s="108">
        <v>0</v>
      </c>
      <c r="W1784" s="109">
        <v>51000000</v>
      </c>
      <c r="X1784" s="110">
        <v>0</v>
      </c>
      <c r="Y1784" s="111">
        <v>0</v>
      </c>
      <c r="Z1784" s="111">
        <v>0</v>
      </c>
      <c r="AA1784" s="111">
        <v>0</v>
      </c>
      <c r="AB1784" s="111">
        <v>0</v>
      </c>
      <c r="AC1784" s="111">
        <v>0</v>
      </c>
      <c r="AD1784" s="112">
        <v>51000000</v>
      </c>
      <c r="AE1784" s="114">
        <v>44685</v>
      </c>
      <c r="AF1784" s="114">
        <v>45416</v>
      </c>
      <c r="AG1784" s="132">
        <v>51000000</v>
      </c>
      <c r="AH1784" s="116" t="s">
        <v>903</v>
      </c>
      <c r="AI1784" s="116" t="s">
        <v>904</v>
      </c>
      <c r="AJ1784" s="14">
        <v>0</v>
      </c>
      <c r="AK1784" s="14">
        <v>0</v>
      </c>
      <c r="AL1784" s="14">
        <v>0</v>
      </c>
      <c r="AM1784" s="14">
        <v>0</v>
      </c>
      <c r="AN1784" s="14">
        <v>0</v>
      </c>
      <c r="AO1784" s="14">
        <v>0</v>
      </c>
      <c r="AP1784" s="14">
        <v>0</v>
      </c>
      <c r="AQ1784" s="14">
        <v>0</v>
      </c>
      <c r="AR1784" s="14">
        <v>0</v>
      </c>
      <c r="AS1784" s="14">
        <v>0</v>
      </c>
      <c r="AT1784" s="14">
        <v>0</v>
      </c>
      <c r="AU1784" s="14">
        <v>0</v>
      </c>
      <c r="AV1784" s="14">
        <v>0</v>
      </c>
      <c r="AW1784" s="14">
        <v>0</v>
      </c>
      <c r="AX1784" s="14">
        <v>0</v>
      </c>
      <c r="AY1784" s="14">
        <f t="shared" si="81"/>
        <v>0</v>
      </c>
      <c r="AZ1784" s="14">
        <f t="shared" si="84"/>
        <v>0</v>
      </c>
      <c r="BA1784" s="14">
        <f t="shared" si="85"/>
        <v>0</v>
      </c>
    </row>
    <row r="1785" spans="1:53" x14ac:dyDescent="0.35">
      <c r="A1785" s="15" t="s">
        <v>3522</v>
      </c>
      <c r="B1785" s="117" t="s">
        <v>1650</v>
      </c>
      <c r="C1785" s="105">
        <v>1</v>
      </c>
      <c r="D1785" s="105" t="s">
        <v>23</v>
      </c>
      <c r="E1785" s="104" t="s">
        <v>511</v>
      </c>
      <c r="F1785" s="104" t="s">
        <v>880</v>
      </c>
      <c r="G1785" s="104" t="s">
        <v>907</v>
      </c>
      <c r="H1785" s="104" t="s">
        <v>908</v>
      </c>
      <c r="I1785" s="104" t="s">
        <v>909</v>
      </c>
      <c r="J1785" s="104" t="s">
        <v>910</v>
      </c>
      <c r="K1785" s="104" t="s">
        <v>554</v>
      </c>
      <c r="L1785" s="104" t="s">
        <v>884</v>
      </c>
      <c r="M1785" s="104" t="s">
        <v>902</v>
      </c>
      <c r="N1785" s="105">
        <v>1</v>
      </c>
      <c r="O1785" s="105">
        <v>1</v>
      </c>
      <c r="P1785" s="105">
        <v>1</v>
      </c>
      <c r="Q1785" s="107">
        <v>1</v>
      </c>
      <c r="R1785" s="107">
        <v>1</v>
      </c>
      <c r="S1785" s="107">
        <v>1</v>
      </c>
      <c r="T1785" s="108">
        <v>0</v>
      </c>
      <c r="U1785" s="108">
        <v>0</v>
      </c>
      <c r="V1785" s="108">
        <v>0</v>
      </c>
      <c r="W1785" s="109">
        <v>1037107.1</v>
      </c>
      <c r="X1785" s="110">
        <v>0</v>
      </c>
      <c r="Y1785" s="111">
        <v>0</v>
      </c>
      <c r="Z1785" s="111">
        <v>0</v>
      </c>
      <c r="AA1785" s="111">
        <v>0</v>
      </c>
      <c r="AB1785" s="111">
        <v>0</v>
      </c>
      <c r="AC1785" s="111">
        <v>0</v>
      </c>
      <c r="AD1785" s="112">
        <v>1037107.1</v>
      </c>
      <c r="AE1785" s="114">
        <v>44685</v>
      </c>
      <c r="AF1785" s="114">
        <v>45781</v>
      </c>
      <c r="AG1785" s="113">
        <v>1037107.1</v>
      </c>
      <c r="AH1785" s="116" t="s">
        <v>903</v>
      </c>
      <c r="AI1785" s="116" t="s">
        <v>904</v>
      </c>
      <c r="AJ1785" s="14">
        <v>0</v>
      </c>
      <c r="AK1785" s="14">
        <v>0</v>
      </c>
      <c r="AL1785" s="14">
        <v>0</v>
      </c>
      <c r="AM1785" s="14">
        <v>0</v>
      </c>
      <c r="AN1785" s="14">
        <v>0</v>
      </c>
      <c r="AO1785" s="14">
        <v>0</v>
      </c>
      <c r="AP1785" s="14">
        <v>0</v>
      </c>
      <c r="AQ1785" s="14">
        <v>0</v>
      </c>
      <c r="AR1785" s="14">
        <v>0</v>
      </c>
      <c r="AS1785" s="14">
        <v>0</v>
      </c>
      <c r="AT1785" s="14">
        <v>0</v>
      </c>
      <c r="AU1785" s="14">
        <v>0</v>
      </c>
      <c r="AV1785" s="14">
        <v>0</v>
      </c>
      <c r="AW1785" s="14">
        <v>0</v>
      </c>
      <c r="AX1785" s="14">
        <v>0</v>
      </c>
      <c r="AY1785" s="14">
        <f t="shared" si="81"/>
        <v>0</v>
      </c>
      <c r="AZ1785" s="14">
        <f t="shared" si="84"/>
        <v>0</v>
      </c>
      <c r="BA1785" s="14">
        <f t="shared" si="85"/>
        <v>0</v>
      </c>
    </row>
    <row r="1786" spans="1:53" x14ac:dyDescent="0.35">
      <c r="A1786" s="15" t="s">
        <v>3523</v>
      </c>
      <c r="B1786" s="117" t="s">
        <v>1651</v>
      </c>
      <c r="C1786" s="105">
        <v>1</v>
      </c>
      <c r="D1786" s="105" t="s">
        <v>23</v>
      </c>
      <c r="E1786" s="104" t="s">
        <v>511</v>
      </c>
      <c r="F1786" s="104" t="s">
        <v>880</v>
      </c>
      <c r="G1786" s="104" t="s">
        <v>907</v>
      </c>
      <c r="H1786" s="104" t="s">
        <v>908</v>
      </c>
      <c r="I1786" s="104" t="s">
        <v>909</v>
      </c>
      <c r="J1786" s="104" t="s">
        <v>910</v>
      </c>
      <c r="K1786" s="104" t="s">
        <v>554</v>
      </c>
      <c r="L1786" s="104" t="s">
        <v>884</v>
      </c>
      <c r="M1786" s="104" t="s">
        <v>902</v>
      </c>
      <c r="N1786" s="105">
        <v>1</v>
      </c>
      <c r="O1786" s="105">
        <v>1</v>
      </c>
      <c r="P1786" s="105">
        <v>1</v>
      </c>
      <c r="Q1786" s="107">
        <v>1</v>
      </c>
      <c r="R1786" s="107">
        <v>1</v>
      </c>
      <c r="S1786" s="107">
        <v>1</v>
      </c>
      <c r="T1786" s="108">
        <v>0</v>
      </c>
      <c r="U1786" s="108">
        <v>0</v>
      </c>
      <c r="V1786" s="108">
        <v>0</v>
      </c>
      <c r="W1786" s="109">
        <v>1020818.17</v>
      </c>
      <c r="X1786" s="110">
        <v>0</v>
      </c>
      <c r="Y1786" s="111">
        <v>0</v>
      </c>
      <c r="Z1786" s="111">
        <v>0</v>
      </c>
      <c r="AA1786" s="111">
        <v>0</v>
      </c>
      <c r="AB1786" s="111">
        <v>0</v>
      </c>
      <c r="AC1786" s="111">
        <v>0</v>
      </c>
      <c r="AD1786" s="112">
        <v>1020818.17</v>
      </c>
      <c r="AE1786" s="114">
        <v>44685</v>
      </c>
      <c r="AF1786" s="114">
        <v>46511</v>
      </c>
      <c r="AG1786" s="113">
        <v>1020818.17</v>
      </c>
      <c r="AH1786" s="116" t="s">
        <v>903</v>
      </c>
      <c r="AI1786" s="116" t="s">
        <v>904</v>
      </c>
      <c r="AJ1786" s="14">
        <v>0</v>
      </c>
      <c r="AK1786" s="14">
        <v>0</v>
      </c>
      <c r="AL1786" s="14">
        <v>0</v>
      </c>
      <c r="AM1786" s="14">
        <v>0</v>
      </c>
      <c r="AN1786" s="14">
        <v>0</v>
      </c>
      <c r="AO1786" s="14">
        <v>0</v>
      </c>
      <c r="AP1786" s="14">
        <v>0</v>
      </c>
      <c r="AQ1786" s="14">
        <v>0</v>
      </c>
      <c r="AR1786" s="14">
        <v>0</v>
      </c>
      <c r="AS1786" s="14">
        <v>0</v>
      </c>
      <c r="AT1786" s="14">
        <v>0</v>
      </c>
      <c r="AU1786" s="14">
        <v>0</v>
      </c>
      <c r="AV1786" s="14">
        <v>0</v>
      </c>
      <c r="AW1786" s="14">
        <v>0</v>
      </c>
      <c r="AX1786" s="14">
        <v>0</v>
      </c>
      <c r="AY1786" s="14">
        <f t="shared" si="81"/>
        <v>0</v>
      </c>
      <c r="AZ1786" s="14">
        <f t="shared" si="84"/>
        <v>0</v>
      </c>
      <c r="BA1786" s="14">
        <f t="shared" si="85"/>
        <v>0</v>
      </c>
    </row>
    <row r="1787" spans="1:53" x14ac:dyDescent="0.35">
      <c r="A1787" s="15" t="s">
        <v>3524</v>
      </c>
      <c r="B1787" s="117" t="s">
        <v>1652</v>
      </c>
      <c r="C1787" s="105">
        <v>1</v>
      </c>
      <c r="D1787" s="105" t="s">
        <v>23</v>
      </c>
      <c r="E1787" s="104" t="s">
        <v>511</v>
      </c>
      <c r="F1787" s="104" t="s">
        <v>880</v>
      </c>
      <c r="G1787" s="104" t="s">
        <v>907</v>
      </c>
      <c r="H1787" s="104" t="s">
        <v>908</v>
      </c>
      <c r="I1787" s="104" t="s">
        <v>909</v>
      </c>
      <c r="J1787" s="104" t="s">
        <v>910</v>
      </c>
      <c r="K1787" s="104" t="s">
        <v>554</v>
      </c>
      <c r="L1787" s="104" t="s">
        <v>884</v>
      </c>
      <c r="M1787" s="104" t="s">
        <v>902</v>
      </c>
      <c r="N1787" s="105">
        <v>1</v>
      </c>
      <c r="O1787" s="105">
        <v>1</v>
      </c>
      <c r="P1787" s="105">
        <v>1</v>
      </c>
      <c r="Q1787" s="107">
        <v>1</v>
      </c>
      <c r="R1787" s="107">
        <v>1</v>
      </c>
      <c r="S1787" s="107">
        <v>1</v>
      </c>
      <c r="T1787" s="108">
        <v>0</v>
      </c>
      <c r="U1787" s="108">
        <v>0</v>
      </c>
      <c r="V1787" s="108">
        <v>0</v>
      </c>
      <c r="W1787" s="109">
        <v>1399098.41</v>
      </c>
      <c r="X1787" s="110">
        <v>0</v>
      </c>
      <c r="Y1787" s="111">
        <v>0</v>
      </c>
      <c r="Z1787" s="111">
        <v>0</v>
      </c>
      <c r="AA1787" s="111">
        <v>0</v>
      </c>
      <c r="AB1787" s="111">
        <v>0</v>
      </c>
      <c r="AC1787" s="111">
        <v>0</v>
      </c>
      <c r="AD1787" s="112">
        <v>1399098.41</v>
      </c>
      <c r="AE1787" s="114">
        <v>44685</v>
      </c>
      <c r="AF1787" s="114">
        <v>46511</v>
      </c>
      <c r="AG1787" s="113">
        <v>1399098.41</v>
      </c>
      <c r="AH1787" s="116" t="s">
        <v>903</v>
      </c>
      <c r="AI1787" s="116" t="s">
        <v>904</v>
      </c>
      <c r="AJ1787" s="14">
        <v>0</v>
      </c>
      <c r="AK1787" s="14">
        <v>0</v>
      </c>
      <c r="AL1787" s="14">
        <v>0</v>
      </c>
      <c r="AM1787" s="14">
        <v>0</v>
      </c>
      <c r="AN1787" s="14">
        <v>0</v>
      </c>
      <c r="AO1787" s="14">
        <v>0</v>
      </c>
      <c r="AP1787" s="14">
        <v>0</v>
      </c>
      <c r="AQ1787" s="14">
        <v>0</v>
      </c>
      <c r="AR1787" s="14">
        <v>0</v>
      </c>
      <c r="AS1787" s="14">
        <v>0</v>
      </c>
      <c r="AT1787" s="14">
        <v>0</v>
      </c>
      <c r="AU1787" s="14">
        <v>0</v>
      </c>
      <c r="AV1787" s="14">
        <v>0</v>
      </c>
      <c r="AW1787" s="14">
        <v>0</v>
      </c>
      <c r="AX1787" s="14">
        <v>0</v>
      </c>
      <c r="AY1787" s="14">
        <f t="shared" si="81"/>
        <v>0</v>
      </c>
      <c r="AZ1787" s="14">
        <f t="shared" si="84"/>
        <v>0</v>
      </c>
      <c r="BA1787" s="14">
        <f t="shared" si="85"/>
        <v>0</v>
      </c>
    </row>
    <row r="1788" spans="1:53" x14ac:dyDescent="0.35">
      <c r="A1788" s="15" t="s">
        <v>3525</v>
      </c>
      <c r="B1788" s="117" t="s">
        <v>1653</v>
      </c>
      <c r="C1788" s="105">
        <v>1</v>
      </c>
      <c r="D1788" s="105" t="s">
        <v>23</v>
      </c>
      <c r="E1788" s="104" t="s">
        <v>511</v>
      </c>
      <c r="F1788" s="104" t="s">
        <v>880</v>
      </c>
      <c r="G1788" s="104" t="s">
        <v>907</v>
      </c>
      <c r="H1788" s="104" t="s">
        <v>908</v>
      </c>
      <c r="I1788" s="104" t="s">
        <v>909</v>
      </c>
      <c r="J1788" s="104" t="s">
        <v>910</v>
      </c>
      <c r="K1788" s="104" t="s">
        <v>554</v>
      </c>
      <c r="L1788" s="104" t="s">
        <v>884</v>
      </c>
      <c r="M1788" s="104" t="s">
        <v>902</v>
      </c>
      <c r="N1788" s="105">
        <v>1</v>
      </c>
      <c r="O1788" s="105">
        <v>1</v>
      </c>
      <c r="P1788" s="105">
        <v>1</v>
      </c>
      <c r="Q1788" s="107">
        <v>1</v>
      </c>
      <c r="R1788" s="107">
        <v>1</v>
      </c>
      <c r="S1788" s="107">
        <v>1</v>
      </c>
      <c r="T1788" s="108">
        <v>0</v>
      </c>
      <c r="U1788" s="108">
        <v>0</v>
      </c>
      <c r="V1788" s="108">
        <v>0</v>
      </c>
      <c r="W1788" s="109">
        <v>687566</v>
      </c>
      <c r="X1788" s="110">
        <v>0</v>
      </c>
      <c r="Y1788" s="111">
        <v>0</v>
      </c>
      <c r="Z1788" s="111">
        <v>0</v>
      </c>
      <c r="AA1788" s="111">
        <v>0</v>
      </c>
      <c r="AB1788" s="111">
        <v>0</v>
      </c>
      <c r="AC1788" s="111">
        <v>0</v>
      </c>
      <c r="AD1788" s="112">
        <v>687566</v>
      </c>
      <c r="AE1788" s="114">
        <v>44685</v>
      </c>
      <c r="AF1788" s="114">
        <v>45781</v>
      </c>
      <c r="AG1788" s="113">
        <v>687566</v>
      </c>
      <c r="AH1788" s="116" t="s">
        <v>903</v>
      </c>
      <c r="AI1788" s="116" t="s">
        <v>904</v>
      </c>
      <c r="AJ1788" s="14">
        <v>0</v>
      </c>
      <c r="AK1788" s="14">
        <v>0</v>
      </c>
      <c r="AL1788" s="14">
        <v>0</v>
      </c>
      <c r="AM1788" s="14">
        <v>0</v>
      </c>
      <c r="AN1788" s="14">
        <v>0</v>
      </c>
      <c r="AO1788" s="14">
        <v>0</v>
      </c>
      <c r="AP1788" s="14">
        <v>0</v>
      </c>
      <c r="AQ1788" s="14">
        <v>0</v>
      </c>
      <c r="AR1788" s="14">
        <v>0</v>
      </c>
      <c r="AS1788" s="14">
        <v>0</v>
      </c>
      <c r="AT1788" s="14">
        <v>0</v>
      </c>
      <c r="AU1788" s="14">
        <v>0</v>
      </c>
      <c r="AV1788" s="14">
        <v>0</v>
      </c>
      <c r="AW1788" s="14">
        <v>0</v>
      </c>
      <c r="AX1788" s="14">
        <v>0</v>
      </c>
      <c r="AY1788" s="14">
        <f t="shared" si="81"/>
        <v>0</v>
      </c>
      <c r="AZ1788" s="14">
        <f t="shared" si="84"/>
        <v>0</v>
      </c>
      <c r="BA1788" s="14">
        <f t="shared" si="85"/>
        <v>0</v>
      </c>
    </row>
    <row r="1789" spans="1:53" x14ac:dyDescent="0.35">
      <c r="A1789" s="15" t="s">
        <v>3526</v>
      </c>
      <c r="B1789" s="117" t="s">
        <v>1654</v>
      </c>
      <c r="C1789" s="105">
        <v>1</v>
      </c>
      <c r="D1789" s="105" t="s">
        <v>23</v>
      </c>
      <c r="E1789" s="104" t="s">
        <v>511</v>
      </c>
      <c r="F1789" s="104" t="s">
        <v>880</v>
      </c>
      <c r="G1789" s="104" t="s">
        <v>907</v>
      </c>
      <c r="H1789" s="104" t="s">
        <v>908</v>
      </c>
      <c r="I1789" s="104" t="s">
        <v>909</v>
      </c>
      <c r="J1789" s="104" t="s">
        <v>910</v>
      </c>
      <c r="K1789" s="104" t="s">
        <v>554</v>
      </c>
      <c r="L1789" s="104" t="s">
        <v>884</v>
      </c>
      <c r="M1789" s="104" t="s">
        <v>902</v>
      </c>
      <c r="N1789" s="105">
        <v>1</v>
      </c>
      <c r="O1789" s="105">
        <v>1</v>
      </c>
      <c r="P1789" s="105">
        <v>1</v>
      </c>
      <c r="Q1789" s="107">
        <v>1</v>
      </c>
      <c r="R1789" s="107">
        <v>1</v>
      </c>
      <c r="S1789" s="107">
        <v>1</v>
      </c>
      <c r="T1789" s="108">
        <v>0</v>
      </c>
      <c r="U1789" s="108">
        <v>0</v>
      </c>
      <c r="V1789" s="108">
        <v>0</v>
      </c>
      <c r="W1789" s="109">
        <v>1604277</v>
      </c>
      <c r="X1789" s="110">
        <v>0</v>
      </c>
      <c r="Y1789" s="111">
        <v>0</v>
      </c>
      <c r="Z1789" s="111">
        <v>0</v>
      </c>
      <c r="AA1789" s="111">
        <v>0</v>
      </c>
      <c r="AB1789" s="111">
        <v>0</v>
      </c>
      <c r="AC1789" s="111">
        <v>0</v>
      </c>
      <c r="AD1789" s="112">
        <v>1604277</v>
      </c>
      <c r="AE1789" s="114">
        <v>44685</v>
      </c>
      <c r="AF1789" s="114">
        <v>46511</v>
      </c>
      <c r="AG1789" s="113">
        <v>1604277</v>
      </c>
      <c r="AH1789" s="116" t="s">
        <v>903</v>
      </c>
      <c r="AI1789" s="116" t="s">
        <v>904</v>
      </c>
      <c r="AJ1789" s="14">
        <v>0</v>
      </c>
      <c r="AK1789" s="14">
        <v>0</v>
      </c>
      <c r="AL1789" s="14">
        <v>0</v>
      </c>
      <c r="AM1789" s="14">
        <v>0</v>
      </c>
      <c r="AN1789" s="14">
        <v>0</v>
      </c>
      <c r="AO1789" s="14">
        <v>0</v>
      </c>
      <c r="AP1789" s="14">
        <v>0</v>
      </c>
      <c r="AQ1789" s="14">
        <v>0</v>
      </c>
      <c r="AR1789" s="14">
        <v>0</v>
      </c>
      <c r="AS1789" s="14">
        <v>0</v>
      </c>
      <c r="AT1789" s="14">
        <v>0</v>
      </c>
      <c r="AU1789" s="14">
        <v>0</v>
      </c>
      <c r="AV1789" s="14">
        <v>0</v>
      </c>
      <c r="AW1789" s="14">
        <v>0</v>
      </c>
      <c r="AX1789" s="14">
        <v>0</v>
      </c>
      <c r="AY1789" s="14">
        <f t="shared" si="81"/>
        <v>0</v>
      </c>
      <c r="AZ1789" s="14">
        <f t="shared" si="84"/>
        <v>0</v>
      </c>
      <c r="BA1789" s="14">
        <f t="shared" si="85"/>
        <v>0</v>
      </c>
    </row>
    <row r="1790" spans="1:53" x14ac:dyDescent="0.35">
      <c r="A1790" s="15" t="s">
        <v>3527</v>
      </c>
      <c r="B1790" s="117" t="s">
        <v>1655</v>
      </c>
      <c r="C1790" s="105">
        <v>1</v>
      </c>
      <c r="D1790" s="105" t="s">
        <v>23</v>
      </c>
      <c r="E1790" s="104" t="s">
        <v>511</v>
      </c>
      <c r="F1790" s="104" t="s">
        <v>880</v>
      </c>
      <c r="G1790" s="104" t="s">
        <v>907</v>
      </c>
      <c r="H1790" s="104" t="s">
        <v>908</v>
      </c>
      <c r="I1790" s="104" t="s">
        <v>909</v>
      </c>
      <c r="J1790" s="104" t="s">
        <v>910</v>
      </c>
      <c r="K1790" s="104" t="s">
        <v>554</v>
      </c>
      <c r="L1790" s="104" t="s">
        <v>884</v>
      </c>
      <c r="M1790" s="104" t="s">
        <v>902</v>
      </c>
      <c r="N1790" s="105">
        <v>1</v>
      </c>
      <c r="O1790" s="105">
        <v>1</v>
      </c>
      <c r="P1790" s="105">
        <v>1</v>
      </c>
      <c r="Q1790" s="107">
        <v>1</v>
      </c>
      <c r="R1790" s="107">
        <v>1</v>
      </c>
      <c r="S1790" s="107">
        <v>1</v>
      </c>
      <c r="T1790" s="108">
        <v>0</v>
      </c>
      <c r="U1790" s="108">
        <v>0</v>
      </c>
      <c r="V1790" s="108">
        <v>0</v>
      </c>
      <c r="W1790" s="109">
        <v>546349.94999999995</v>
      </c>
      <c r="X1790" s="110">
        <v>0</v>
      </c>
      <c r="Y1790" s="111">
        <v>0</v>
      </c>
      <c r="Z1790" s="111">
        <v>0</v>
      </c>
      <c r="AA1790" s="111">
        <v>0</v>
      </c>
      <c r="AB1790" s="111">
        <v>0</v>
      </c>
      <c r="AC1790" s="111">
        <v>0</v>
      </c>
      <c r="AD1790" s="112">
        <v>546349.94999999995</v>
      </c>
      <c r="AE1790" s="114">
        <v>44685</v>
      </c>
      <c r="AF1790" s="114">
        <v>45781</v>
      </c>
      <c r="AG1790" s="113">
        <v>546349.94999999995</v>
      </c>
      <c r="AH1790" s="116" t="s">
        <v>903</v>
      </c>
      <c r="AI1790" s="116" t="s">
        <v>904</v>
      </c>
      <c r="AJ1790" s="14">
        <v>0</v>
      </c>
      <c r="AK1790" s="14">
        <v>0</v>
      </c>
      <c r="AL1790" s="14">
        <v>0</v>
      </c>
      <c r="AM1790" s="14">
        <v>0</v>
      </c>
      <c r="AN1790" s="14">
        <v>0</v>
      </c>
      <c r="AO1790" s="14">
        <v>0</v>
      </c>
      <c r="AP1790" s="14">
        <v>0</v>
      </c>
      <c r="AQ1790" s="14">
        <v>0</v>
      </c>
      <c r="AR1790" s="14">
        <v>0</v>
      </c>
      <c r="AS1790" s="14">
        <v>0</v>
      </c>
      <c r="AT1790" s="14">
        <v>0</v>
      </c>
      <c r="AU1790" s="14">
        <v>0</v>
      </c>
      <c r="AV1790" s="14">
        <v>0</v>
      </c>
      <c r="AW1790" s="14">
        <v>0</v>
      </c>
      <c r="AX1790" s="14">
        <v>0</v>
      </c>
      <c r="AY1790" s="14">
        <f t="shared" si="81"/>
        <v>0</v>
      </c>
      <c r="AZ1790" s="14">
        <f t="shared" si="84"/>
        <v>0</v>
      </c>
      <c r="BA1790" s="14">
        <f t="shared" si="85"/>
        <v>0</v>
      </c>
    </row>
    <row r="1791" spans="1:53" x14ac:dyDescent="0.35">
      <c r="A1791" s="15" t="s">
        <v>3528</v>
      </c>
      <c r="B1791" s="117" t="s">
        <v>1656</v>
      </c>
      <c r="C1791" s="105">
        <v>1</v>
      </c>
      <c r="D1791" s="105" t="s">
        <v>23</v>
      </c>
      <c r="E1791" s="104" t="s">
        <v>511</v>
      </c>
      <c r="F1791" s="104" t="s">
        <v>880</v>
      </c>
      <c r="G1791" s="104" t="s">
        <v>907</v>
      </c>
      <c r="H1791" s="104" t="s">
        <v>908</v>
      </c>
      <c r="I1791" s="104" t="s">
        <v>909</v>
      </c>
      <c r="J1791" s="104" t="s">
        <v>910</v>
      </c>
      <c r="K1791" s="104" t="s">
        <v>554</v>
      </c>
      <c r="L1791" s="104" t="s">
        <v>884</v>
      </c>
      <c r="M1791" s="104" t="s">
        <v>902</v>
      </c>
      <c r="N1791" s="105">
        <v>1</v>
      </c>
      <c r="O1791" s="105">
        <v>1</v>
      </c>
      <c r="P1791" s="105">
        <v>1</v>
      </c>
      <c r="Q1791" s="107">
        <v>1</v>
      </c>
      <c r="R1791" s="107">
        <v>1</v>
      </c>
      <c r="S1791" s="107">
        <v>1</v>
      </c>
      <c r="T1791" s="108">
        <v>0</v>
      </c>
      <c r="U1791" s="108">
        <v>0</v>
      </c>
      <c r="V1791" s="108">
        <v>0</v>
      </c>
      <c r="W1791" s="109">
        <v>546335.80000000005</v>
      </c>
      <c r="X1791" s="110">
        <v>0</v>
      </c>
      <c r="Y1791" s="111">
        <v>0</v>
      </c>
      <c r="Z1791" s="111">
        <v>0</v>
      </c>
      <c r="AA1791" s="111">
        <v>0</v>
      </c>
      <c r="AB1791" s="111">
        <v>0</v>
      </c>
      <c r="AC1791" s="111">
        <v>0</v>
      </c>
      <c r="AD1791" s="112">
        <v>546335.80000000005</v>
      </c>
      <c r="AE1791" s="114">
        <v>44685</v>
      </c>
      <c r="AF1791" s="114">
        <v>46511</v>
      </c>
      <c r="AG1791" s="113">
        <v>546335.80000000005</v>
      </c>
      <c r="AH1791" s="116" t="s">
        <v>903</v>
      </c>
      <c r="AI1791" s="116" t="s">
        <v>904</v>
      </c>
      <c r="AJ1791" s="14">
        <v>0</v>
      </c>
      <c r="AK1791" s="14">
        <v>0</v>
      </c>
      <c r="AL1791" s="14">
        <v>0</v>
      </c>
      <c r="AM1791" s="14">
        <v>0</v>
      </c>
      <c r="AN1791" s="14">
        <v>0</v>
      </c>
      <c r="AO1791" s="14">
        <v>0</v>
      </c>
      <c r="AP1791" s="14">
        <v>0</v>
      </c>
      <c r="AQ1791" s="14">
        <v>0</v>
      </c>
      <c r="AR1791" s="14">
        <v>0</v>
      </c>
      <c r="AS1791" s="14">
        <v>0</v>
      </c>
      <c r="AT1791" s="14">
        <v>0</v>
      </c>
      <c r="AU1791" s="14">
        <v>0</v>
      </c>
      <c r="AV1791" s="14">
        <v>0</v>
      </c>
      <c r="AW1791" s="14">
        <v>0</v>
      </c>
      <c r="AX1791" s="14">
        <v>0</v>
      </c>
      <c r="AY1791" s="14">
        <f t="shared" si="81"/>
        <v>0</v>
      </c>
      <c r="AZ1791" s="14">
        <f t="shared" si="84"/>
        <v>0</v>
      </c>
      <c r="BA1791" s="14">
        <f t="shared" si="85"/>
        <v>0</v>
      </c>
    </row>
    <row r="1792" spans="1:53" x14ac:dyDescent="0.35">
      <c r="A1792" s="15" t="s">
        <v>3529</v>
      </c>
      <c r="B1792" s="117" t="s">
        <v>1657</v>
      </c>
      <c r="C1792" s="105">
        <v>1</v>
      </c>
      <c r="D1792" s="105" t="s">
        <v>23</v>
      </c>
      <c r="E1792" s="104" t="s">
        <v>511</v>
      </c>
      <c r="F1792" s="104" t="s">
        <v>880</v>
      </c>
      <c r="G1792" s="104" t="s">
        <v>907</v>
      </c>
      <c r="H1792" s="104" t="s">
        <v>908</v>
      </c>
      <c r="I1792" s="104" t="s">
        <v>909</v>
      </c>
      <c r="J1792" s="104" t="s">
        <v>910</v>
      </c>
      <c r="K1792" s="104" t="s">
        <v>554</v>
      </c>
      <c r="L1792" s="104" t="s">
        <v>884</v>
      </c>
      <c r="M1792" s="104" t="s">
        <v>902</v>
      </c>
      <c r="N1792" s="105">
        <v>1</v>
      </c>
      <c r="O1792" s="105">
        <v>1</v>
      </c>
      <c r="P1792" s="105">
        <v>1</v>
      </c>
      <c r="Q1792" s="107">
        <v>1</v>
      </c>
      <c r="R1792" s="107">
        <v>1</v>
      </c>
      <c r="S1792" s="107">
        <v>1</v>
      </c>
      <c r="T1792" s="108">
        <v>0</v>
      </c>
      <c r="U1792" s="108">
        <v>0</v>
      </c>
      <c r="V1792" s="108">
        <v>0</v>
      </c>
      <c r="W1792" s="109">
        <v>8803293.5600000005</v>
      </c>
      <c r="X1792" s="110">
        <v>0</v>
      </c>
      <c r="Y1792" s="111">
        <v>0</v>
      </c>
      <c r="Z1792" s="111">
        <v>0</v>
      </c>
      <c r="AA1792" s="111">
        <v>0</v>
      </c>
      <c r="AB1792" s="111">
        <v>0</v>
      </c>
      <c r="AC1792" s="111">
        <v>0</v>
      </c>
      <c r="AD1792" s="112">
        <v>8803293.5600000005</v>
      </c>
      <c r="AE1792" s="114">
        <v>44685</v>
      </c>
      <c r="AF1792" s="114">
        <v>45781</v>
      </c>
      <c r="AG1792" s="113">
        <v>8803293.5600000005</v>
      </c>
      <c r="AH1792" s="116" t="s">
        <v>903</v>
      </c>
      <c r="AI1792" s="116" t="s">
        <v>904</v>
      </c>
      <c r="AJ1792" s="14">
        <v>0</v>
      </c>
      <c r="AK1792" s="14">
        <v>0</v>
      </c>
      <c r="AL1792" s="14">
        <v>0</v>
      </c>
      <c r="AM1792" s="14">
        <v>0</v>
      </c>
      <c r="AN1792" s="14">
        <v>0</v>
      </c>
      <c r="AO1792" s="14">
        <v>0</v>
      </c>
      <c r="AP1792" s="14">
        <v>0</v>
      </c>
      <c r="AQ1792" s="14">
        <v>0</v>
      </c>
      <c r="AR1792" s="14">
        <v>0</v>
      </c>
      <c r="AS1792" s="14">
        <v>0</v>
      </c>
      <c r="AT1792" s="14">
        <v>0</v>
      </c>
      <c r="AU1792" s="14">
        <v>0</v>
      </c>
      <c r="AV1792" s="14">
        <v>0</v>
      </c>
      <c r="AW1792" s="14">
        <v>0</v>
      </c>
      <c r="AX1792" s="14">
        <v>0</v>
      </c>
      <c r="AY1792" s="14">
        <f t="shared" si="81"/>
        <v>0</v>
      </c>
      <c r="AZ1792" s="14">
        <f t="shared" si="84"/>
        <v>0</v>
      </c>
      <c r="BA1792" s="14">
        <f t="shared" si="85"/>
        <v>0</v>
      </c>
    </row>
    <row r="1793" spans="1:53" x14ac:dyDescent="0.35">
      <c r="A1793" s="15" t="s">
        <v>3530</v>
      </c>
      <c r="B1793" s="117" t="s">
        <v>1658</v>
      </c>
      <c r="C1793" s="105">
        <v>1</v>
      </c>
      <c r="D1793" s="105" t="s">
        <v>23</v>
      </c>
      <c r="E1793" s="104" t="s">
        <v>511</v>
      </c>
      <c r="F1793" s="104" t="s">
        <v>880</v>
      </c>
      <c r="G1793" s="104" t="s">
        <v>907</v>
      </c>
      <c r="H1793" s="104" t="s">
        <v>908</v>
      </c>
      <c r="I1793" s="104" t="s">
        <v>909</v>
      </c>
      <c r="J1793" s="104" t="s">
        <v>910</v>
      </c>
      <c r="K1793" s="104" t="s">
        <v>554</v>
      </c>
      <c r="L1793" s="104" t="s">
        <v>884</v>
      </c>
      <c r="M1793" s="104" t="s">
        <v>902</v>
      </c>
      <c r="N1793" s="105">
        <v>1</v>
      </c>
      <c r="O1793" s="105">
        <v>1</v>
      </c>
      <c r="P1793" s="105">
        <v>1</v>
      </c>
      <c r="Q1793" s="107">
        <v>1</v>
      </c>
      <c r="R1793" s="107">
        <v>1</v>
      </c>
      <c r="S1793" s="107">
        <v>1</v>
      </c>
      <c r="T1793" s="108">
        <v>0</v>
      </c>
      <c r="U1793" s="108">
        <v>0</v>
      </c>
      <c r="V1793" s="108">
        <v>0</v>
      </c>
      <c r="W1793" s="109">
        <v>588275.15</v>
      </c>
      <c r="X1793" s="110">
        <v>0</v>
      </c>
      <c r="Y1793" s="111">
        <v>0</v>
      </c>
      <c r="Z1793" s="111">
        <v>0</v>
      </c>
      <c r="AA1793" s="111">
        <v>0</v>
      </c>
      <c r="AB1793" s="111">
        <v>0</v>
      </c>
      <c r="AC1793" s="111">
        <v>0</v>
      </c>
      <c r="AD1793" s="112">
        <v>588275.15</v>
      </c>
      <c r="AE1793" s="114">
        <v>44685</v>
      </c>
      <c r="AF1793" s="114">
        <v>45781</v>
      </c>
      <c r="AG1793" s="113">
        <v>588275.15</v>
      </c>
      <c r="AH1793" s="116" t="s">
        <v>903</v>
      </c>
      <c r="AI1793" s="116" t="s">
        <v>904</v>
      </c>
      <c r="AJ1793" s="14">
        <v>0</v>
      </c>
      <c r="AK1793" s="14">
        <v>0</v>
      </c>
      <c r="AL1793" s="14">
        <v>0</v>
      </c>
      <c r="AM1793" s="14">
        <v>0</v>
      </c>
      <c r="AN1793" s="14">
        <v>0</v>
      </c>
      <c r="AO1793" s="14">
        <v>0</v>
      </c>
      <c r="AP1793" s="14">
        <v>0</v>
      </c>
      <c r="AQ1793" s="14">
        <v>0</v>
      </c>
      <c r="AR1793" s="14">
        <v>0</v>
      </c>
      <c r="AS1793" s="14">
        <v>0</v>
      </c>
      <c r="AT1793" s="14">
        <v>0</v>
      </c>
      <c r="AU1793" s="14">
        <v>0</v>
      </c>
      <c r="AV1793" s="14">
        <v>0</v>
      </c>
      <c r="AW1793" s="14">
        <v>0</v>
      </c>
      <c r="AX1793" s="14">
        <v>0</v>
      </c>
      <c r="AY1793" s="14">
        <f t="shared" si="81"/>
        <v>0</v>
      </c>
      <c r="AZ1793" s="14">
        <f t="shared" si="84"/>
        <v>0</v>
      </c>
      <c r="BA1793" s="14">
        <f t="shared" si="85"/>
        <v>0</v>
      </c>
    </row>
    <row r="1794" spans="1:53" x14ac:dyDescent="0.35">
      <c r="A1794" s="15" t="s">
        <v>3531</v>
      </c>
      <c r="B1794" s="117" t="s">
        <v>1659</v>
      </c>
      <c r="C1794" s="105">
        <v>1</v>
      </c>
      <c r="D1794" s="105" t="s">
        <v>23</v>
      </c>
      <c r="E1794" s="104" t="s">
        <v>511</v>
      </c>
      <c r="F1794" s="104" t="s">
        <v>880</v>
      </c>
      <c r="G1794" s="104" t="s">
        <v>907</v>
      </c>
      <c r="H1794" s="104" t="s">
        <v>908</v>
      </c>
      <c r="I1794" s="104" t="s">
        <v>909</v>
      </c>
      <c r="J1794" s="104" t="s">
        <v>910</v>
      </c>
      <c r="K1794" s="104" t="s">
        <v>554</v>
      </c>
      <c r="L1794" s="104" t="s">
        <v>884</v>
      </c>
      <c r="M1794" s="104" t="s">
        <v>902</v>
      </c>
      <c r="N1794" s="105">
        <v>1</v>
      </c>
      <c r="O1794" s="105">
        <v>1</v>
      </c>
      <c r="P1794" s="105">
        <v>1</v>
      </c>
      <c r="Q1794" s="107">
        <v>1</v>
      </c>
      <c r="R1794" s="107">
        <v>1</v>
      </c>
      <c r="S1794" s="107">
        <v>1</v>
      </c>
      <c r="T1794" s="108">
        <v>0</v>
      </c>
      <c r="U1794" s="108">
        <v>0</v>
      </c>
      <c r="V1794" s="108">
        <v>0</v>
      </c>
      <c r="W1794" s="109">
        <v>1372605.32</v>
      </c>
      <c r="X1794" s="110">
        <v>0</v>
      </c>
      <c r="Y1794" s="111">
        <v>0</v>
      </c>
      <c r="Z1794" s="111">
        <v>0</v>
      </c>
      <c r="AA1794" s="111">
        <v>0</v>
      </c>
      <c r="AB1794" s="111">
        <v>0</v>
      </c>
      <c r="AC1794" s="111">
        <v>0</v>
      </c>
      <c r="AD1794" s="112">
        <v>1372605.32</v>
      </c>
      <c r="AE1794" s="114">
        <v>44685</v>
      </c>
      <c r="AF1794" s="114">
        <v>46511</v>
      </c>
      <c r="AG1794" s="113">
        <v>1372605.32</v>
      </c>
      <c r="AH1794" s="116" t="s">
        <v>903</v>
      </c>
      <c r="AI1794" s="116" t="s">
        <v>904</v>
      </c>
      <c r="AJ1794" s="14">
        <v>0</v>
      </c>
      <c r="AK1794" s="14">
        <v>0</v>
      </c>
      <c r="AL1794" s="14">
        <v>0</v>
      </c>
      <c r="AM1794" s="14">
        <v>0</v>
      </c>
      <c r="AN1794" s="14">
        <v>0</v>
      </c>
      <c r="AO1794" s="14">
        <v>0</v>
      </c>
      <c r="AP1794" s="14">
        <v>0</v>
      </c>
      <c r="AQ1794" s="14">
        <v>0</v>
      </c>
      <c r="AR1794" s="14">
        <v>0</v>
      </c>
      <c r="AS1794" s="14">
        <v>0</v>
      </c>
      <c r="AT1794" s="14">
        <v>0</v>
      </c>
      <c r="AU1794" s="14">
        <v>0</v>
      </c>
      <c r="AV1794" s="14">
        <v>0</v>
      </c>
      <c r="AW1794" s="14">
        <v>0</v>
      </c>
      <c r="AX1794" s="14">
        <v>0</v>
      </c>
      <c r="AY1794" s="14">
        <f t="shared" si="81"/>
        <v>0</v>
      </c>
      <c r="AZ1794" s="14">
        <f t="shared" si="84"/>
        <v>0</v>
      </c>
      <c r="BA1794" s="14">
        <f t="shared" si="85"/>
        <v>0</v>
      </c>
    </row>
    <row r="1795" spans="1:53" x14ac:dyDescent="0.35">
      <c r="A1795" s="15" t="s">
        <v>3532</v>
      </c>
      <c r="B1795" s="117" t="s">
        <v>1660</v>
      </c>
      <c r="C1795" s="105">
        <v>1</v>
      </c>
      <c r="D1795" s="105" t="s">
        <v>23</v>
      </c>
      <c r="E1795" s="104" t="s">
        <v>511</v>
      </c>
      <c r="F1795" s="104" t="s">
        <v>880</v>
      </c>
      <c r="G1795" s="104" t="s">
        <v>907</v>
      </c>
      <c r="H1795" s="104" t="s">
        <v>908</v>
      </c>
      <c r="I1795" s="104" t="s">
        <v>909</v>
      </c>
      <c r="J1795" s="104" t="s">
        <v>910</v>
      </c>
      <c r="K1795" s="104" t="s">
        <v>554</v>
      </c>
      <c r="L1795" s="104" t="s">
        <v>884</v>
      </c>
      <c r="M1795" s="104" t="s">
        <v>902</v>
      </c>
      <c r="N1795" s="105">
        <v>1</v>
      </c>
      <c r="O1795" s="105">
        <v>1</v>
      </c>
      <c r="P1795" s="105">
        <v>1</v>
      </c>
      <c r="Q1795" s="107">
        <v>1</v>
      </c>
      <c r="R1795" s="107">
        <v>1</v>
      </c>
      <c r="S1795" s="107">
        <v>1</v>
      </c>
      <c r="T1795" s="108">
        <v>0</v>
      </c>
      <c r="U1795" s="108">
        <v>0</v>
      </c>
      <c r="V1795" s="108">
        <v>0</v>
      </c>
      <c r="W1795" s="109">
        <v>788080.87</v>
      </c>
      <c r="X1795" s="110">
        <v>0</v>
      </c>
      <c r="Y1795" s="111">
        <v>0</v>
      </c>
      <c r="Z1795" s="111">
        <v>0</v>
      </c>
      <c r="AA1795" s="111">
        <v>0</v>
      </c>
      <c r="AB1795" s="111">
        <v>0</v>
      </c>
      <c r="AC1795" s="111">
        <v>0</v>
      </c>
      <c r="AD1795" s="112">
        <v>788080.87</v>
      </c>
      <c r="AE1795" s="114">
        <v>44685</v>
      </c>
      <c r="AF1795" s="114">
        <v>45781</v>
      </c>
      <c r="AG1795" s="113">
        <v>788080.87</v>
      </c>
      <c r="AH1795" s="116" t="s">
        <v>903</v>
      </c>
      <c r="AI1795" s="116" t="s">
        <v>904</v>
      </c>
      <c r="AJ1795" s="14">
        <v>0</v>
      </c>
      <c r="AK1795" s="14">
        <v>0</v>
      </c>
      <c r="AL1795" s="14">
        <v>0</v>
      </c>
      <c r="AM1795" s="14">
        <v>0</v>
      </c>
      <c r="AN1795" s="14">
        <v>0</v>
      </c>
      <c r="AO1795" s="14">
        <v>0</v>
      </c>
      <c r="AP1795" s="14">
        <v>0</v>
      </c>
      <c r="AQ1795" s="14">
        <v>0</v>
      </c>
      <c r="AR1795" s="14">
        <v>0</v>
      </c>
      <c r="AS1795" s="14">
        <v>0</v>
      </c>
      <c r="AT1795" s="14">
        <v>0</v>
      </c>
      <c r="AU1795" s="14">
        <v>0</v>
      </c>
      <c r="AV1795" s="14">
        <v>0</v>
      </c>
      <c r="AW1795" s="14">
        <v>0</v>
      </c>
      <c r="AX1795" s="14">
        <v>0</v>
      </c>
      <c r="AY1795" s="14">
        <f t="shared" ref="AY1795:AY1858" si="86">SUM(AJ1795:AL1795)</f>
        <v>0</v>
      </c>
      <c r="AZ1795" s="14">
        <f t="shared" si="84"/>
        <v>0</v>
      </c>
      <c r="BA1795" s="14">
        <f t="shared" si="85"/>
        <v>0</v>
      </c>
    </row>
    <row r="1796" spans="1:53" x14ac:dyDescent="0.35">
      <c r="A1796" s="15" t="s">
        <v>3533</v>
      </c>
      <c r="B1796" s="117" t="s">
        <v>1661</v>
      </c>
      <c r="C1796" s="105">
        <v>1</v>
      </c>
      <c r="D1796" s="105" t="s">
        <v>23</v>
      </c>
      <c r="E1796" s="104" t="s">
        <v>511</v>
      </c>
      <c r="F1796" s="104" t="s">
        <v>880</v>
      </c>
      <c r="G1796" s="104" t="s">
        <v>907</v>
      </c>
      <c r="H1796" s="104" t="s">
        <v>908</v>
      </c>
      <c r="I1796" s="104" t="s">
        <v>909</v>
      </c>
      <c r="J1796" s="104" t="s">
        <v>910</v>
      </c>
      <c r="K1796" s="104" t="s">
        <v>554</v>
      </c>
      <c r="L1796" s="104" t="s">
        <v>884</v>
      </c>
      <c r="M1796" s="104" t="s">
        <v>902</v>
      </c>
      <c r="N1796" s="105">
        <v>1</v>
      </c>
      <c r="O1796" s="105">
        <v>1</v>
      </c>
      <c r="P1796" s="105">
        <v>1</v>
      </c>
      <c r="Q1796" s="107">
        <v>1</v>
      </c>
      <c r="R1796" s="107">
        <v>1</v>
      </c>
      <c r="S1796" s="107">
        <v>1</v>
      </c>
      <c r="T1796" s="108">
        <v>0</v>
      </c>
      <c r="U1796" s="108">
        <v>0</v>
      </c>
      <c r="V1796" s="108">
        <v>0</v>
      </c>
      <c r="W1796" s="109">
        <v>1838571.49</v>
      </c>
      <c r="X1796" s="110">
        <v>0</v>
      </c>
      <c r="Y1796" s="111">
        <v>0</v>
      </c>
      <c r="Z1796" s="111">
        <v>0</v>
      </c>
      <c r="AA1796" s="111">
        <v>0</v>
      </c>
      <c r="AB1796" s="111">
        <v>0</v>
      </c>
      <c r="AC1796" s="111">
        <v>0</v>
      </c>
      <c r="AD1796" s="112">
        <v>1838571.49</v>
      </c>
      <c r="AE1796" s="114">
        <v>44685</v>
      </c>
      <c r="AF1796" s="114">
        <v>46511</v>
      </c>
      <c r="AG1796" s="113">
        <v>1838571.49</v>
      </c>
      <c r="AH1796" s="116" t="s">
        <v>903</v>
      </c>
      <c r="AI1796" s="116" t="s">
        <v>904</v>
      </c>
      <c r="AJ1796" s="14">
        <v>0</v>
      </c>
      <c r="AK1796" s="14">
        <v>0</v>
      </c>
      <c r="AL1796" s="14">
        <v>0</v>
      </c>
      <c r="AM1796" s="14">
        <v>0</v>
      </c>
      <c r="AN1796" s="14">
        <v>0</v>
      </c>
      <c r="AO1796" s="14">
        <v>0</v>
      </c>
      <c r="AP1796" s="14">
        <v>0</v>
      </c>
      <c r="AQ1796" s="14">
        <v>0</v>
      </c>
      <c r="AR1796" s="14">
        <v>0</v>
      </c>
      <c r="AS1796" s="14">
        <v>0</v>
      </c>
      <c r="AT1796" s="14">
        <v>0</v>
      </c>
      <c r="AU1796" s="14">
        <v>0</v>
      </c>
      <c r="AV1796" s="14">
        <v>0</v>
      </c>
      <c r="AW1796" s="14">
        <v>0</v>
      </c>
      <c r="AX1796" s="14">
        <v>0</v>
      </c>
      <c r="AY1796" s="14">
        <f t="shared" si="86"/>
        <v>0</v>
      </c>
      <c r="AZ1796" s="14">
        <f t="shared" si="84"/>
        <v>0</v>
      </c>
      <c r="BA1796" s="14">
        <f t="shared" si="85"/>
        <v>0</v>
      </c>
    </row>
    <row r="1797" spans="1:53" x14ac:dyDescent="0.35">
      <c r="A1797" s="15" t="s">
        <v>3534</v>
      </c>
      <c r="B1797" s="117" t="s">
        <v>1662</v>
      </c>
      <c r="C1797" s="105">
        <v>1</v>
      </c>
      <c r="D1797" s="105" t="s">
        <v>23</v>
      </c>
      <c r="E1797" s="104" t="s">
        <v>511</v>
      </c>
      <c r="F1797" s="104" t="s">
        <v>880</v>
      </c>
      <c r="G1797" s="104" t="s">
        <v>907</v>
      </c>
      <c r="H1797" s="104" t="s">
        <v>908</v>
      </c>
      <c r="I1797" s="104" t="s">
        <v>909</v>
      </c>
      <c r="J1797" s="104" t="s">
        <v>910</v>
      </c>
      <c r="K1797" s="104" t="s">
        <v>554</v>
      </c>
      <c r="L1797" s="104" t="s">
        <v>884</v>
      </c>
      <c r="M1797" s="104" t="s">
        <v>902</v>
      </c>
      <c r="N1797" s="105">
        <v>1</v>
      </c>
      <c r="O1797" s="105">
        <v>1</v>
      </c>
      <c r="P1797" s="105">
        <v>1</v>
      </c>
      <c r="Q1797" s="107">
        <v>1</v>
      </c>
      <c r="R1797" s="107">
        <v>1</v>
      </c>
      <c r="S1797" s="107">
        <v>1</v>
      </c>
      <c r="T1797" s="108">
        <v>0</v>
      </c>
      <c r="U1797" s="108">
        <v>0</v>
      </c>
      <c r="V1797" s="108">
        <v>0</v>
      </c>
      <c r="W1797" s="109">
        <v>673856.34</v>
      </c>
      <c r="X1797" s="110">
        <v>0</v>
      </c>
      <c r="Y1797" s="111">
        <v>0</v>
      </c>
      <c r="Z1797" s="111">
        <v>0</v>
      </c>
      <c r="AA1797" s="111">
        <v>0</v>
      </c>
      <c r="AB1797" s="111">
        <v>0</v>
      </c>
      <c r="AC1797" s="111">
        <v>0</v>
      </c>
      <c r="AD1797" s="112">
        <v>673856.34</v>
      </c>
      <c r="AE1797" s="114">
        <v>44685</v>
      </c>
      <c r="AF1797" s="114">
        <v>45781</v>
      </c>
      <c r="AG1797" s="113">
        <v>673856.34</v>
      </c>
      <c r="AH1797" s="116" t="s">
        <v>903</v>
      </c>
      <c r="AI1797" s="116" t="s">
        <v>904</v>
      </c>
      <c r="AJ1797" s="14">
        <v>0</v>
      </c>
      <c r="AK1797" s="14">
        <v>0</v>
      </c>
      <c r="AL1797" s="14">
        <v>0</v>
      </c>
      <c r="AM1797" s="14">
        <v>0</v>
      </c>
      <c r="AN1797" s="14">
        <v>0</v>
      </c>
      <c r="AO1797" s="14">
        <v>0</v>
      </c>
      <c r="AP1797" s="14">
        <v>0</v>
      </c>
      <c r="AQ1797" s="14">
        <v>0</v>
      </c>
      <c r="AR1797" s="14">
        <v>0</v>
      </c>
      <c r="AS1797" s="14">
        <v>0</v>
      </c>
      <c r="AT1797" s="14">
        <v>0</v>
      </c>
      <c r="AU1797" s="14">
        <v>0</v>
      </c>
      <c r="AV1797" s="14">
        <v>0</v>
      </c>
      <c r="AW1797" s="14">
        <v>0</v>
      </c>
      <c r="AX1797" s="14">
        <v>0</v>
      </c>
      <c r="AY1797" s="14">
        <f t="shared" si="86"/>
        <v>0</v>
      </c>
      <c r="AZ1797" s="14">
        <f t="shared" si="84"/>
        <v>0</v>
      </c>
      <c r="BA1797" s="14">
        <f t="shared" si="85"/>
        <v>0</v>
      </c>
    </row>
    <row r="1798" spans="1:53" x14ac:dyDescent="0.35">
      <c r="A1798" s="15" t="s">
        <v>3535</v>
      </c>
      <c r="B1798" s="117" t="s">
        <v>1663</v>
      </c>
      <c r="C1798" s="105">
        <v>1</v>
      </c>
      <c r="D1798" s="105" t="s">
        <v>23</v>
      </c>
      <c r="E1798" s="104" t="s">
        <v>511</v>
      </c>
      <c r="F1798" s="104" t="s">
        <v>880</v>
      </c>
      <c r="G1798" s="104" t="s">
        <v>907</v>
      </c>
      <c r="H1798" s="104" t="s">
        <v>908</v>
      </c>
      <c r="I1798" s="104" t="s">
        <v>909</v>
      </c>
      <c r="J1798" s="104" t="s">
        <v>910</v>
      </c>
      <c r="K1798" s="104" t="s">
        <v>554</v>
      </c>
      <c r="L1798" s="104" t="s">
        <v>884</v>
      </c>
      <c r="M1798" s="104" t="s">
        <v>902</v>
      </c>
      <c r="N1798" s="105">
        <v>1</v>
      </c>
      <c r="O1798" s="105">
        <v>1</v>
      </c>
      <c r="P1798" s="105">
        <v>1</v>
      </c>
      <c r="Q1798" s="107">
        <v>1</v>
      </c>
      <c r="R1798" s="107">
        <v>1</v>
      </c>
      <c r="S1798" s="107">
        <v>1</v>
      </c>
      <c r="T1798" s="108">
        <v>0</v>
      </c>
      <c r="U1798" s="108">
        <v>0</v>
      </c>
      <c r="V1798" s="108">
        <v>0</v>
      </c>
      <c r="W1798" s="109">
        <v>1572331.46</v>
      </c>
      <c r="X1798" s="110">
        <v>0</v>
      </c>
      <c r="Y1798" s="111">
        <v>0</v>
      </c>
      <c r="Z1798" s="111">
        <v>0</v>
      </c>
      <c r="AA1798" s="111">
        <v>0</v>
      </c>
      <c r="AB1798" s="111">
        <v>0</v>
      </c>
      <c r="AC1798" s="111">
        <v>0</v>
      </c>
      <c r="AD1798" s="112">
        <v>1572331.46</v>
      </c>
      <c r="AE1798" s="114">
        <v>44685</v>
      </c>
      <c r="AF1798" s="114">
        <v>46511</v>
      </c>
      <c r="AG1798" s="113">
        <v>1572331.46</v>
      </c>
      <c r="AH1798" s="116" t="s">
        <v>903</v>
      </c>
      <c r="AI1798" s="116" t="s">
        <v>904</v>
      </c>
      <c r="AJ1798" s="14">
        <v>0</v>
      </c>
      <c r="AK1798" s="14">
        <v>0</v>
      </c>
      <c r="AL1798" s="14">
        <v>0</v>
      </c>
      <c r="AM1798" s="14">
        <v>0</v>
      </c>
      <c r="AN1798" s="14">
        <v>0</v>
      </c>
      <c r="AO1798" s="14">
        <v>0</v>
      </c>
      <c r="AP1798" s="14">
        <v>0</v>
      </c>
      <c r="AQ1798" s="14">
        <v>0</v>
      </c>
      <c r="AR1798" s="14">
        <v>0</v>
      </c>
      <c r="AS1798" s="14">
        <v>0</v>
      </c>
      <c r="AT1798" s="14">
        <v>0</v>
      </c>
      <c r="AU1798" s="14">
        <v>0</v>
      </c>
      <c r="AV1798" s="14">
        <v>0</v>
      </c>
      <c r="AW1798" s="14">
        <v>0</v>
      </c>
      <c r="AX1798" s="14">
        <v>0</v>
      </c>
      <c r="AY1798" s="14">
        <f t="shared" si="86"/>
        <v>0</v>
      </c>
      <c r="AZ1798" s="14">
        <f t="shared" si="84"/>
        <v>0</v>
      </c>
      <c r="BA1798" s="14">
        <f t="shared" si="85"/>
        <v>0</v>
      </c>
    </row>
    <row r="1799" spans="1:53" x14ac:dyDescent="0.35">
      <c r="A1799" s="15" t="s">
        <v>3536</v>
      </c>
      <c r="B1799" s="117" t="s">
        <v>1670</v>
      </c>
      <c r="C1799" s="105">
        <v>1</v>
      </c>
      <c r="D1799" s="105" t="s">
        <v>23</v>
      </c>
      <c r="E1799" s="104" t="s">
        <v>511</v>
      </c>
      <c r="F1799" s="104" t="s">
        <v>880</v>
      </c>
      <c r="G1799" s="104" t="s">
        <v>829</v>
      </c>
      <c r="H1799" s="104" t="s">
        <v>900</v>
      </c>
      <c r="I1799" s="104" t="s">
        <v>882</v>
      </c>
      <c r="J1799" s="104" t="s">
        <v>901</v>
      </c>
      <c r="K1799" s="104" t="s">
        <v>829</v>
      </c>
      <c r="L1799" s="104" t="s">
        <v>884</v>
      </c>
      <c r="M1799" s="104" t="s">
        <v>902</v>
      </c>
      <c r="N1799" s="105">
        <v>1</v>
      </c>
      <c r="O1799" s="105">
        <v>1</v>
      </c>
      <c r="P1799" s="105">
        <v>1</v>
      </c>
      <c r="Q1799" s="107">
        <v>0</v>
      </c>
      <c r="R1799" s="107">
        <v>0</v>
      </c>
      <c r="S1799" s="107">
        <v>1</v>
      </c>
      <c r="T1799" s="108">
        <v>1</v>
      </c>
      <c r="U1799" s="108">
        <v>1</v>
      </c>
      <c r="V1799" s="108">
        <v>0</v>
      </c>
      <c r="W1799" s="109">
        <v>38498286.240000002</v>
      </c>
      <c r="X1799" s="110">
        <v>0</v>
      </c>
      <c r="Y1799" s="111">
        <v>0</v>
      </c>
      <c r="Z1799" s="111">
        <v>0</v>
      </c>
      <c r="AA1799" s="111">
        <v>0</v>
      </c>
      <c r="AB1799" s="111">
        <v>0</v>
      </c>
      <c r="AC1799" s="111">
        <v>0</v>
      </c>
      <c r="AD1799" s="112">
        <v>38498286.240000002</v>
      </c>
      <c r="AE1799" s="114">
        <v>44685</v>
      </c>
      <c r="AF1799" s="114">
        <v>45781</v>
      </c>
      <c r="AG1799" s="132">
        <v>38498286.240000002</v>
      </c>
      <c r="AH1799" s="116" t="s">
        <v>903</v>
      </c>
      <c r="AI1799" s="116" t="s">
        <v>904</v>
      </c>
      <c r="AJ1799" s="14">
        <v>0</v>
      </c>
      <c r="AK1799" s="14">
        <v>0</v>
      </c>
      <c r="AL1799" s="14">
        <v>0</v>
      </c>
      <c r="AM1799" s="14">
        <v>0</v>
      </c>
      <c r="AN1799" s="14">
        <v>0</v>
      </c>
      <c r="AO1799" s="14">
        <v>0</v>
      </c>
      <c r="AP1799" s="14">
        <v>0</v>
      </c>
      <c r="AQ1799" s="14">
        <v>0</v>
      </c>
      <c r="AR1799" s="14">
        <v>0</v>
      </c>
      <c r="AS1799" s="14">
        <v>0</v>
      </c>
      <c r="AT1799" s="14">
        <v>0</v>
      </c>
      <c r="AU1799" s="14">
        <v>0</v>
      </c>
      <c r="AV1799" s="14">
        <v>0</v>
      </c>
      <c r="AW1799" s="14">
        <v>0</v>
      </c>
      <c r="AX1799" s="14">
        <v>0</v>
      </c>
      <c r="AY1799" s="14">
        <f t="shared" si="86"/>
        <v>0</v>
      </c>
      <c r="AZ1799" s="14">
        <f t="shared" si="84"/>
        <v>0</v>
      </c>
      <c r="BA1799" s="14">
        <f t="shared" si="85"/>
        <v>0</v>
      </c>
    </row>
    <row r="1800" spans="1:53" x14ac:dyDescent="0.35">
      <c r="A1800" s="15" t="s">
        <v>2021</v>
      </c>
      <c r="B1800" s="117" t="s">
        <v>1643</v>
      </c>
      <c r="C1800" s="105">
        <v>1</v>
      </c>
      <c r="D1800" s="105" t="s">
        <v>23</v>
      </c>
      <c r="E1800" s="104" t="s">
        <v>511</v>
      </c>
      <c r="F1800" s="104" t="s">
        <v>880</v>
      </c>
      <c r="G1800" s="104" t="s">
        <v>1219</v>
      </c>
      <c r="H1800" s="104" t="s">
        <v>908</v>
      </c>
      <c r="I1800" s="104" t="s">
        <v>1220</v>
      </c>
      <c r="J1800" s="104" t="s">
        <v>910</v>
      </c>
      <c r="K1800" s="104" t="s">
        <v>685</v>
      </c>
      <c r="L1800" s="104" t="s">
        <v>884</v>
      </c>
      <c r="M1800" s="104" t="s">
        <v>902</v>
      </c>
      <c r="N1800" s="105">
        <v>1</v>
      </c>
      <c r="O1800" s="105">
        <v>1</v>
      </c>
      <c r="P1800" s="105">
        <v>1</v>
      </c>
      <c r="Q1800" s="107">
        <v>1</v>
      </c>
      <c r="R1800" s="107">
        <v>1</v>
      </c>
      <c r="S1800" s="107">
        <v>1</v>
      </c>
      <c r="T1800" s="108">
        <v>0</v>
      </c>
      <c r="U1800" s="108">
        <v>0</v>
      </c>
      <c r="V1800" s="108">
        <v>0</v>
      </c>
      <c r="W1800" s="109">
        <v>186292.5</v>
      </c>
      <c r="X1800" s="110">
        <v>0</v>
      </c>
      <c r="Y1800" s="111">
        <v>0</v>
      </c>
      <c r="Z1800" s="111">
        <v>504.54</v>
      </c>
      <c r="AA1800" s="111">
        <v>0</v>
      </c>
      <c r="AB1800" s="111">
        <v>0</v>
      </c>
      <c r="AC1800" s="111">
        <v>0</v>
      </c>
      <c r="AD1800" s="112">
        <v>186292.5</v>
      </c>
      <c r="AE1800" s="114">
        <v>44697</v>
      </c>
      <c r="AF1800" s="114">
        <v>45062</v>
      </c>
      <c r="AG1800" s="113">
        <v>186292.5</v>
      </c>
      <c r="AH1800" s="116" t="s">
        <v>903</v>
      </c>
      <c r="AI1800" s="116" t="s">
        <v>904</v>
      </c>
      <c r="AJ1800" s="14">
        <v>0</v>
      </c>
      <c r="AK1800" s="14">
        <v>0</v>
      </c>
      <c r="AL1800" s="14">
        <v>0</v>
      </c>
      <c r="AM1800" s="14">
        <v>0</v>
      </c>
      <c r="AN1800" s="14">
        <v>0</v>
      </c>
      <c r="AO1800" s="14">
        <v>0</v>
      </c>
      <c r="AP1800" s="14">
        <v>0</v>
      </c>
      <c r="AQ1800" s="14">
        <v>186292.5</v>
      </c>
      <c r="AR1800" s="14">
        <v>0</v>
      </c>
      <c r="AS1800" s="14">
        <v>0</v>
      </c>
      <c r="AT1800" s="14">
        <v>0</v>
      </c>
      <c r="AU1800" s="14">
        <v>0</v>
      </c>
      <c r="AV1800" s="14">
        <v>0</v>
      </c>
      <c r="AW1800" s="14">
        <v>0</v>
      </c>
      <c r="AX1800" s="14">
        <v>0</v>
      </c>
      <c r="AY1800" s="14">
        <f t="shared" si="86"/>
        <v>0</v>
      </c>
      <c r="AZ1800" s="14">
        <f t="shared" si="84"/>
        <v>186292.5</v>
      </c>
      <c r="BA1800" s="14">
        <f t="shared" si="85"/>
        <v>186292.5</v>
      </c>
    </row>
    <row r="1801" spans="1:53" x14ac:dyDescent="0.35">
      <c r="A1801" s="15" t="s">
        <v>2022</v>
      </c>
      <c r="B1801" s="117" t="s">
        <v>1643</v>
      </c>
      <c r="C1801" s="105">
        <v>2</v>
      </c>
      <c r="D1801" s="105" t="s">
        <v>23</v>
      </c>
      <c r="E1801" s="104" t="s">
        <v>511</v>
      </c>
      <c r="F1801" s="104" t="s">
        <v>880</v>
      </c>
      <c r="G1801" s="104" t="s">
        <v>1219</v>
      </c>
      <c r="H1801" s="104" t="s">
        <v>908</v>
      </c>
      <c r="I1801" s="104" t="s">
        <v>1220</v>
      </c>
      <c r="J1801" s="104" t="s">
        <v>910</v>
      </c>
      <c r="K1801" s="104" t="s">
        <v>685</v>
      </c>
      <c r="L1801" s="104" t="s">
        <v>884</v>
      </c>
      <c r="M1801" s="104" t="s">
        <v>902</v>
      </c>
      <c r="N1801" s="105">
        <v>1</v>
      </c>
      <c r="O1801" s="105">
        <v>1</v>
      </c>
      <c r="P1801" s="105">
        <v>1</v>
      </c>
      <c r="Q1801" s="107">
        <v>1</v>
      </c>
      <c r="R1801" s="107">
        <v>1</v>
      </c>
      <c r="S1801" s="107">
        <v>1</v>
      </c>
      <c r="T1801" s="108">
        <v>0</v>
      </c>
      <c r="U1801" s="108">
        <v>0</v>
      </c>
      <c r="V1801" s="108">
        <v>0</v>
      </c>
      <c r="W1801" s="109">
        <v>360224.5</v>
      </c>
      <c r="X1801" s="110">
        <v>0</v>
      </c>
      <c r="Y1801" s="111">
        <v>0</v>
      </c>
      <c r="Z1801" s="111">
        <v>1146.71</v>
      </c>
      <c r="AA1801" s="111">
        <v>0</v>
      </c>
      <c r="AB1801" s="111">
        <v>0</v>
      </c>
      <c r="AC1801" s="111">
        <v>0</v>
      </c>
      <c r="AD1801" s="112">
        <v>360224.5</v>
      </c>
      <c r="AE1801" s="114">
        <v>44697</v>
      </c>
      <c r="AF1801" s="114">
        <v>45428</v>
      </c>
      <c r="AG1801" s="113">
        <v>360224.5</v>
      </c>
      <c r="AH1801" s="116" t="s">
        <v>903</v>
      </c>
      <c r="AI1801" s="116" t="s">
        <v>904</v>
      </c>
      <c r="AJ1801" s="14">
        <v>0</v>
      </c>
      <c r="AK1801" s="14">
        <v>0</v>
      </c>
      <c r="AL1801" s="14">
        <v>0</v>
      </c>
      <c r="AM1801" s="14">
        <v>0</v>
      </c>
      <c r="AN1801" s="14">
        <v>0</v>
      </c>
      <c r="AO1801" s="14">
        <v>0</v>
      </c>
      <c r="AP1801" s="14">
        <v>0</v>
      </c>
      <c r="AQ1801" s="14">
        <v>0</v>
      </c>
      <c r="AR1801" s="14">
        <v>0</v>
      </c>
      <c r="AS1801" s="14">
        <v>0</v>
      </c>
      <c r="AT1801" s="14">
        <v>0</v>
      </c>
      <c r="AU1801" s="14">
        <v>0</v>
      </c>
      <c r="AV1801" s="14">
        <v>0</v>
      </c>
      <c r="AW1801" s="14">
        <v>180112.25</v>
      </c>
      <c r="AX1801" s="14">
        <v>0</v>
      </c>
      <c r="AY1801" s="14">
        <f t="shared" si="86"/>
        <v>0</v>
      </c>
      <c r="AZ1801" s="14">
        <f t="shared" si="84"/>
        <v>180112.25</v>
      </c>
      <c r="BA1801" s="14">
        <f t="shared" si="85"/>
        <v>180112.25</v>
      </c>
    </row>
    <row r="1802" spans="1:53" x14ac:dyDescent="0.35">
      <c r="A1802" s="15" t="s">
        <v>3537</v>
      </c>
      <c r="B1802" s="117" t="s">
        <v>1643</v>
      </c>
      <c r="C1802" s="105">
        <v>3</v>
      </c>
      <c r="D1802" s="105" t="s">
        <v>23</v>
      </c>
      <c r="E1802" s="104" t="s">
        <v>511</v>
      </c>
      <c r="F1802" s="104" t="s">
        <v>880</v>
      </c>
      <c r="G1802" s="104" t="s">
        <v>1219</v>
      </c>
      <c r="H1802" s="104" t="s">
        <v>908</v>
      </c>
      <c r="I1802" s="104" t="s">
        <v>1220</v>
      </c>
      <c r="J1802" s="104" t="s">
        <v>910</v>
      </c>
      <c r="K1802" s="104" t="s">
        <v>685</v>
      </c>
      <c r="L1802" s="104" t="s">
        <v>884</v>
      </c>
      <c r="M1802" s="104" t="s">
        <v>902</v>
      </c>
      <c r="N1802" s="105">
        <v>1</v>
      </c>
      <c r="O1802" s="105">
        <v>1</v>
      </c>
      <c r="P1802" s="105">
        <v>1</v>
      </c>
      <c r="Q1802" s="107">
        <v>1</v>
      </c>
      <c r="R1802" s="107">
        <v>1</v>
      </c>
      <c r="S1802" s="107">
        <v>1</v>
      </c>
      <c r="T1802" s="108">
        <v>0</v>
      </c>
      <c r="U1802" s="108">
        <v>0</v>
      </c>
      <c r="V1802" s="108">
        <v>0</v>
      </c>
      <c r="W1802" s="109">
        <v>520822.5</v>
      </c>
      <c r="X1802" s="110">
        <v>0</v>
      </c>
      <c r="Y1802" s="111">
        <v>0</v>
      </c>
      <c r="Z1802" s="111">
        <v>1866.28</v>
      </c>
      <c r="AA1802" s="111">
        <v>0</v>
      </c>
      <c r="AB1802" s="111">
        <v>0</v>
      </c>
      <c r="AC1802" s="111">
        <v>0</v>
      </c>
      <c r="AD1802" s="112">
        <v>520822.5</v>
      </c>
      <c r="AE1802" s="114">
        <v>44697</v>
      </c>
      <c r="AF1802" s="114">
        <v>45793</v>
      </c>
      <c r="AG1802" s="113">
        <v>520822.5</v>
      </c>
      <c r="AH1802" s="116" t="s">
        <v>903</v>
      </c>
      <c r="AI1802" s="116" t="s">
        <v>904</v>
      </c>
      <c r="AJ1802" s="14">
        <v>0</v>
      </c>
      <c r="AK1802" s="14">
        <v>0</v>
      </c>
      <c r="AL1802" s="14">
        <v>0</v>
      </c>
      <c r="AM1802" s="14">
        <v>0</v>
      </c>
      <c r="AN1802" s="14">
        <v>0</v>
      </c>
      <c r="AO1802" s="14">
        <v>0</v>
      </c>
      <c r="AP1802" s="14">
        <v>0</v>
      </c>
      <c r="AQ1802" s="14">
        <v>0</v>
      </c>
      <c r="AR1802" s="14">
        <v>0</v>
      </c>
      <c r="AS1802" s="14">
        <v>0</v>
      </c>
      <c r="AT1802" s="14">
        <v>0</v>
      </c>
      <c r="AU1802" s="14">
        <v>0</v>
      </c>
      <c r="AV1802" s="14">
        <v>0</v>
      </c>
      <c r="AW1802" s="14">
        <v>0</v>
      </c>
      <c r="AX1802" s="14">
        <v>0</v>
      </c>
      <c r="AY1802" s="14">
        <f t="shared" si="86"/>
        <v>0</v>
      </c>
      <c r="AZ1802" s="14">
        <f t="shared" si="84"/>
        <v>0</v>
      </c>
      <c r="BA1802" s="14">
        <f t="shared" si="85"/>
        <v>0</v>
      </c>
    </row>
    <row r="1803" spans="1:53" x14ac:dyDescent="0.35">
      <c r="A1803" s="15" t="s">
        <v>3538</v>
      </c>
      <c r="B1803" s="117" t="s">
        <v>1643</v>
      </c>
      <c r="C1803" s="105">
        <v>4</v>
      </c>
      <c r="D1803" s="105" t="s">
        <v>23</v>
      </c>
      <c r="E1803" s="104" t="s">
        <v>511</v>
      </c>
      <c r="F1803" s="104" t="s">
        <v>880</v>
      </c>
      <c r="G1803" s="104" t="s">
        <v>1219</v>
      </c>
      <c r="H1803" s="104" t="s">
        <v>908</v>
      </c>
      <c r="I1803" s="104" t="s">
        <v>1220</v>
      </c>
      <c r="J1803" s="104" t="s">
        <v>910</v>
      </c>
      <c r="K1803" s="104" t="s">
        <v>685</v>
      </c>
      <c r="L1803" s="104" t="s">
        <v>884</v>
      </c>
      <c r="M1803" s="104" t="s">
        <v>902</v>
      </c>
      <c r="N1803" s="105">
        <v>1</v>
      </c>
      <c r="O1803" s="105">
        <v>1</v>
      </c>
      <c r="P1803" s="105">
        <v>1</v>
      </c>
      <c r="Q1803" s="107">
        <v>1</v>
      </c>
      <c r="R1803" s="107">
        <v>1</v>
      </c>
      <c r="S1803" s="107">
        <v>1</v>
      </c>
      <c r="T1803" s="108">
        <v>0</v>
      </c>
      <c r="U1803" s="108">
        <v>0</v>
      </c>
      <c r="V1803" s="108">
        <v>0</v>
      </c>
      <c r="W1803" s="109">
        <v>189980</v>
      </c>
      <c r="X1803" s="110">
        <v>0</v>
      </c>
      <c r="Y1803" s="111">
        <v>0</v>
      </c>
      <c r="Z1803" s="111">
        <v>745.67</v>
      </c>
      <c r="AA1803" s="111">
        <v>0</v>
      </c>
      <c r="AB1803" s="111">
        <v>0</v>
      </c>
      <c r="AC1803" s="111">
        <v>0</v>
      </c>
      <c r="AD1803" s="112">
        <v>189980</v>
      </c>
      <c r="AE1803" s="114">
        <v>44697</v>
      </c>
      <c r="AF1803" s="114">
        <v>46158</v>
      </c>
      <c r="AG1803" s="113">
        <v>189980</v>
      </c>
      <c r="AH1803" s="116" t="s">
        <v>903</v>
      </c>
      <c r="AI1803" s="116" t="s">
        <v>904</v>
      </c>
      <c r="AJ1803" s="14">
        <v>0</v>
      </c>
      <c r="AK1803" s="14">
        <v>0</v>
      </c>
      <c r="AL1803" s="14">
        <v>0</v>
      </c>
      <c r="AM1803" s="14">
        <v>0</v>
      </c>
      <c r="AN1803" s="14">
        <v>0</v>
      </c>
      <c r="AO1803" s="14">
        <v>0</v>
      </c>
      <c r="AP1803" s="14">
        <v>0</v>
      </c>
      <c r="AQ1803" s="14">
        <v>0</v>
      </c>
      <c r="AR1803" s="14">
        <v>0</v>
      </c>
      <c r="AS1803" s="14">
        <v>0</v>
      </c>
      <c r="AT1803" s="14">
        <v>0</v>
      </c>
      <c r="AU1803" s="14">
        <v>0</v>
      </c>
      <c r="AV1803" s="14">
        <v>0</v>
      </c>
      <c r="AW1803" s="14">
        <v>0</v>
      </c>
      <c r="AX1803" s="14">
        <v>0</v>
      </c>
      <c r="AY1803" s="14">
        <f t="shared" si="86"/>
        <v>0</v>
      </c>
      <c r="AZ1803" s="14">
        <f t="shared" si="84"/>
        <v>0</v>
      </c>
      <c r="BA1803" s="14">
        <f t="shared" si="85"/>
        <v>0</v>
      </c>
    </row>
    <row r="1804" spans="1:53" x14ac:dyDescent="0.35">
      <c r="A1804" s="15" t="s">
        <v>3539</v>
      </c>
      <c r="B1804" s="117" t="s">
        <v>1643</v>
      </c>
      <c r="C1804" s="105">
        <v>5</v>
      </c>
      <c r="D1804" s="105" t="s">
        <v>23</v>
      </c>
      <c r="E1804" s="104" t="s">
        <v>511</v>
      </c>
      <c r="F1804" s="104" t="s">
        <v>880</v>
      </c>
      <c r="G1804" s="104" t="s">
        <v>1219</v>
      </c>
      <c r="H1804" s="104" t="s">
        <v>908</v>
      </c>
      <c r="I1804" s="104" t="s">
        <v>1220</v>
      </c>
      <c r="J1804" s="104" t="s">
        <v>910</v>
      </c>
      <c r="K1804" s="104" t="s">
        <v>685</v>
      </c>
      <c r="L1804" s="104" t="s">
        <v>884</v>
      </c>
      <c r="M1804" s="104" t="s">
        <v>902</v>
      </c>
      <c r="N1804" s="105">
        <v>1</v>
      </c>
      <c r="O1804" s="105">
        <v>1</v>
      </c>
      <c r="P1804" s="105">
        <v>1</v>
      </c>
      <c r="Q1804" s="107">
        <v>1</v>
      </c>
      <c r="R1804" s="107">
        <v>1</v>
      </c>
      <c r="S1804" s="107">
        <v>1</v>
      </c>
      <c r="T1804" s="108">
        <v>0</v>
      </c>
      <c r="U1804" s="108">
        <v>0</v>
      </c>
      <c r="V1804" s="108">
        <v>0</v>
      </c>
      <c r="W1804" s="109">
        <v>577462.5</v>
      </c>
      <c r="X1804" s="110">
        <v>0</v>
      </c>
      <c r="Y1804" s="111">
        <v>0</v>
      </c>
      <c r="Z1804" s="111">
        <v>2439.7800000000002</v>
      </c>
      <c r="AA1804" s="111">
        <v>0</v>
      </c>
      <c r="AB1804" s="111">
        <v>0</v>
      </c>
      <c r="AC1804" s="111">
        <v>0</v>
      </c>
      <c r="AD1804" s="112">
        <v>577462.5</v>
      </c>
      <c r="AE1804" s="114">
        <v>44697</v>
      </c>
      <c r="AF1804" s="114">
        <v>46523</v>
      </c>
      <c r="AG1804" s="113">
        <v>577462.5</v>
      </c>
      <c r="AH1804" s="116" t="s">
        <v>903</v>
      </c>
      <c r="AI1804" s="116" t="s">
        <v>904</v>
      </c>
      <c r="AJ1804" s="14">
        <v>0</v>
      </c>
      <c r="AK1804" s="14">
        <v>0</v>
      </c>
      <c r="AL1804" s="14">
        <v>0</v>
      </c>
      <c r="AM1804" s="14">
        <v>0</v>
      </c>
      <c r="AN1804" s="14">
        <v>0</v>
      </c>
      <c r="AO1804" s="14">
        <v>0</v>
      </c>
      <c r="AP1804" s="14">
        <v>0</v>
      </c>
      <c r="AQ1804" s="14">
        <v>0</v>
      </c>
      <c r="AR1804" s="14">
        <v>0</v>
      </c>
      <c r="AS1804" s="14">
        <v>0</v>
      </c>
      <c r="AT1804" s="14">
        <v>0</v>
      </c>
      <c r="AU1804" s="14">
        <v>0</v>
      </c>
      <c r="AV1804" s="14">
        <v>0</v>
      </c>
      <c r="AW1804" s="14">
        <v>0</v>
      </c>
      <c r="AX1804" s="14">
        <v>0</v>
      </c>
      <c r="AY1804" s="14">
        <f t="shared" si="86"/>
        <v>0</v>
      </c>
      <c r="AZ1804" s="14">
        <f t="shared" si="84"/>
        <v>0</v>
      </c>
      <c r="BA1804" s="14">
        <f t="shared" si="85"/>
        <v>0</v>
      </c>
    </row>
    <row r="1805" spans="1:53" x14ac:dyDescent="0.35">
      <c r="A1805" s="15" t="s">
        <v>3540</v>
      </c>
      <c r="B1805" s="117" t="s">
        <v>1643</v>
      </c>
      <c r="C1805" s="105">
        <v>6</v>
      </c>
      <c r="D1805" s="105" t="s">
        <v>23</v>
      </c>
      <c r="E1805" s="104" t="s">
        <v>511</v>
      </c>
      <c r="F1805" s="104" t="s">
        <v>880</v>
      </c>
      <c r="G1805" s="104" t="s">
        <v>1219</v>
      </c>
      <c r="H1805" s="104" t="s">
        <v>908</v>
      </c>
      <c r="I1805" s="104" t="s">
        <v>1220</v>
      </c>
      <c r="J1805" s="104" t="s">
        <v>910</v>
      </c>
      <c r="K1805" s="104" t="s">
        <v>685</v>
      </c>
      <c r="L1805" s="104" t="s">
        <v>884</v>
      </c>
      <c r="M1805" s="104" t="s">
        <v>902</v>
      </c>
      <c r="N1805" s="105">
        <v>1</v>
      </c>
      <c r="O1805" s="105">
        <v>1</v>
      </c>
      <c r="P1805" s="105">
        <v>1</v>
      </c>
      <c r="Q1805" s="107">
        <v>1</v>
      </c>
      <c r="R1805" s="107">
        <v>1</v>
      </c>
      <c r="S1805" s="107">
        <v>1</v>
      </c>
      <c r="T1805" s="108">
        <v>0</v>
      </c>
      <c r="U1805" s="108">
        <v>0</v>
      </c>
      <c r="V1805" s="108">
        <v>0</v>
      </c>
      <c r="W1805" s="109">
        <v>987601</v>
      </c>
      <c r="X1805" s="110">
        <v>0</v>
      </c>
      <c r="Y1805" s="111">
        <v>0</v>
      </c>
      <c r="Z1805" s="111">
        <v>4411.28</v>
      </c>
      <c r="AA1805" s="111">
        <v>0</v>
      </c>
      <c r="AB1805" s="111">
        <v>0</v>
      </c>
      <c r="AC1805" s="111">
        <v>0</v>
      </c>
      <c r="AD1805" s="112">
        <v>987601</v>
      </c>
      <c r="AE1805" s="114">
        <v>44697</v>
      </c>
      <c r="AF1805" s="114">
        <v>46889</v>
      </c>
      <c r="AG1805" s="113">
        <v>987601</v>
      </c>
      <c r="AH1805" s="116" t="s">
        <v>903</v>
      </c>
      <c r="AI1805" s="116" t="s">
        <v>904</v>
      </c>
      <c r="AJ1805" s="14">
        <v>0</v>
      </c>
      <c r="AK1805" s="14">
        <v>0</v>
      </c>
      <c r="AL1805" s="14">
        <v>0</v>
      </c>
      <c r="AM1805" s="14">
        <v>0</v>
      </c>
      <c r="AN1805" s="14">
        <v>0</v>
      </c>
      <c r="AO1805" s="14">
        <v>0</v>
      </c>
      <c r="AP1805" s="14">
        <v>0</v>
      </c>
      <c r="AQ1805" s="14">
        <v>0</v>
      </c>
      <c r="AR1805" s="14">
        <v>0</v>
      </c>
      <c r="AS1805" s="14">
        <v>0</v>
      </c>
      <c r="AT1805" s="14">
        <v>0</v>
      </c>
      <c r="AU1805" s="14">
        <v>0</v>
      </c>
      <c r="AV1805" s="14">
        <v>0</v>
      </c>
      <c r="AW1805" s="14">
        <v>0</v>
      </c>
      <c r="AX1805" s="14">
        <v>0</v>
      </c>
      <c r="AY1805" s="14">
        <f t="shared" si="86"/>
        <v>0</v>
      </c>
      <c r="AZ1805" s="14">
        <f t="shared" si="84"/>
        <v>0</v>
      </c>
      <c r="BA1805" s="14">
        <f t="shared" si="85"/>
        <v>0</v>
      </c>
    </row>
    <row r="1806" spans="1:53" x14ac:dyDescent="0.35">
      <c r="A1806" s="15" t="s">
        <v>3541</v>
      </c>
      <c r="B1806" s="117" t="s">
        <v>1643</v>
      </c>
      <c r="C1806" s="105">
        <v>7</v>
      </c>
      <c r="D1806" s="105" t="s">
        <v>23</v>
      </c>
      <c r="E1806" s="104" t="s">
        <v>511</v>
      </c>
      <c r="F1806" s="104" t="s">
        <v>880</v>
      </c>
      <c r="G1806" s="104" t="s">
        <v>1219</v>
      </c>
      <c r="H1806" s="104" t="s">
        <v>908</v>
      </c>
      <c r="I1806" s="104" t="s">
        <v>1220</v>
      </c>
      <c r="J1806" s="104" t="s">
        <v>910</v>
      </c>
      <c r="K1806" s="104" t="s">
        <v>685</v>
      </c>
      <c r="L1806" s="104" t="s">
        <v>884</v>
      </c>
      <c r="M1806" s="104" t="s">
        <v>902</v>
      </c>
      <c r="N1806" s="105">
        <v>1</v>
      </c>
      <c r="O1806" s="105">
        <v>1</v>
      </c>
      <c r="P1806" s="105">
        <v>1</v>
      </c>
      <c r="Q1806" s="107">
        <v>1</v>
      </c>
      <c r="R1806" s="107">
        <v>1</v>
      </c>
      <c r="S1806" s="107">
        <v>1</v>
      </c>
      <c r="T1806" s="108">
        <v>0</v>
      </c>
      <c r="U1806" s="108">
        <v>0</v>
      </c>
      <c r="V1806" s="108">
        <v>0</v>
      </c>
      <c r="W1806" s="109">
        <v>1124540</v>
      </c>
      <c r="X1806" s="110">
        <v>0</v>
      </c>
      <c r="Y1806" s="111">
        <v>0</v>
      </c>
      <c r="Z1806" s="111">
        <v>5285.34</v>
      </c>
      <c r="AA1806" s="111">
        <v>0</v>
      </c>
      <c r="AB1806" s="111">
        <v>0</v>
      </c>
      <c r="AC1806" s="111">
        <v>0</v>
      </c>
      <c r="AD1806" s="112">
        <v>1124540</v>
      </c>
      <c r="AE1806" s="114">
        <v>44697</v>
      </c>
      <c r="AF1806" s="114">
        <v>47254</v>
      </c>
      <c r="AG1806" s="113">
        <v>1124540</v>
      </c>
      <c r="AH1806" s="116" t="s">
        <v>903</v>
      </c>
      <c r="AI1806" s="116" t="s">
        <v>904</v>
      </c>
      <c r="AJ1806" s="14">
        <v>0</v>
      </c>
      <c r="AK1806" s="14">
        <v>0</v>
      </c>
      <c r="AL1806" s="14">
        <v>0</v>
      </c>
      <c r="AM1806" s="14">
        <v>0</v>
      </c>
      <c r="AN1806" s="14">
        <v>0</v>
      </c>
      <c r="AO1806" s="14">
        <v>0</v>
      </c>
      <c r="AP1806" s="14">
        <v>0</v>
      </c>
      <c r="AQ1806" s="14">
        <v>0</v>
      </c>
      <c r="AR1806" s="14">
        <v>0</v>
      </c>
      <c r="AS1806" s="14">
        <v>0</v>
      </c>
      <c r="AT1806" s="14">
        <v>0</v>
      </c>
      <c r="AU1806" s="14">
        <v>0</v>
      </c>
      <c r="AV1806" s="14">
        <v>0</v>
      </c>
      <c r="AW1806" s="14">
        <v>0</v>
      </c>
      <c r="AX1806" s="14">
        <v>0</v>
      </c>
      <c r="AY1806" s="14">
        <f t="shared" si="86"/>
        <v>0</v>
      </c>
      <c r="AZ1806" s="14">
        <f t="shared" si="84"/>
        <v>0</v>
      </c>
      <c r="BA1806" s="14">
        <f t="shared" si="85"/>
        <v>0</v>
      </c>
    </row>
    <row r="1807" spans="1:53" x14ac:dyDescent="0.35">
      <c r="A1807" s="15" t="s">
        <v>3542</v>
      </c>
      <c r="B1807" s="117" t="s">
        <v>1643</v>
      </c>
      <c r="C1807" s="105">
        <v>8</v>
      </c>
      <c r="D1807" s="105" t="s">
        <v>23</v>
      </c>
      <c r="E1807" s="104" t="s">
        <v>511</v>
      </c>
      <c r="F1807" s="104" t="s">
        <v>880</v>
      </c>
      <c r="G1807" s="104" t="s">
        <v>1219</v>
      </c>
      <c r="H1807" s="104" t="s">
        <v>908</v>
      </c>
      <c r="I1807" s="104" t="s">
        <v>1220</v>
      </c>
      <c r="J1807" s="104" t="s">
        <v>910</v>
      </c>
      <c r="K1807" s="104" t="s">
        <v>685</v>
      </c>
      <c r="L1807" s="104" t="s">
        <v>884</v>
      </c>
      <c r="M1807" s="104" t="s">
        <v>902</v>
      </c>
      <c r="N1807" s="105">
        <v>1</v>
      </c>
      <c r="O1807" s="105">
        <v>1</v>
      </c>
      <c r="P1807" s="105">
        <v>1</v>
      </c>
      <c r="Q1807" s="107">
        <v>1</v>
      </c>
      <c r="R1807" s="107">
        <v>1</v>
      </c>
      <c r="S1807" s="107">
        <v>1</v>
      </c>
      <c r="T1807" s="108">
        <v>0</v>
      </c>
      <c r="U1807" s="108">
        <v>0</v>
      </c>
      <c r="V1807" s="108">
        <v>0</v>
      </c>
      <c r="W1807" s="109">
        <v>975270</v>
      </c>
      <c r="X1807" s="110">
        <v>0</v>
      </c>
      <c r="Y1807" s="111">
        <v>0</v>
      </c>
      <c r="Z1807" s="111">
        <v>4819.46</v>
      </c>
      <c r="AA1807" s="111">
        <v>0</v>
      </c>
      <c r="AB1807" s="111">
        <v>0</v>
      </c>
      <c r="AC1807" s="111">
        <v>0</v>
      </c>
      <c r="AD1807" s="112">
        <v>975270</v>
      </c>
      <c r="AE1807" s="114">
        <v>44697</v>
      </c>
      <c r="AF1807" s="114">
        <v>47619</v>
      </c>
      <c r="AG1807" s="113">
        <v>975270</v>
      </c>
      <c r="AH1807" s="116" t="s">
        <v>903</v>
      </c>
      <c r="AI1807" s="116" t="s">
        <v>904</v>
      </c>
      <c r="AJ1807" s="14">
        <v>0</v>
      </c>
      <c r="AK1807" s="14">
        <v>0</v>
      </c>
      <c r="AL1807" s="14">
        <v>0</v>
      </c>
      <c r="AM1807" s="14">
        <v>0</v>
      </c>
      <c r="AN1807" s="14">
        <v>0</v>
      </c>
      <c r="AO1807" s="14">
        <v>0</v>
      </c>
      <c r="AP1807" s="14">
        <v>0</v>
      </c>
      <c r="AQ1807" s="14">
        <v>0</v>
      </c>
      <c r="AR1807" s="14">
        <v>0</v>
      </c>
      <c r="AS1807" s="14">
        <v>0</v>
      </c>
      <c r="AT1807" s="14">
        <v>0</v>
      </c>
      <c r="AU1807" s="14">
        <v>0</v>
      </c>
      <c r="AV1807" s="14">
        <v>0</v>
      </c>
      <c r="AW1807" s="14">
        <v>0</v>
      </c>
      <c r="AX1807" s="14">
        <v>0</v>
      </c>
      <c r="AY1807" s="14">
        <f t="shared" si="86"/>
        <v>0</v>
      </c>
      <c r="AZ1807" s="14">
        <f t="shared" si="84"/>
        <v>0</v>
      </c>
      <c r="BA1807" s="14">
        <f t="shared" si="85"/>
        <v>0</v>
      </c>
    </row>
    <row r="1808" spans="1:53" x14ac:dyDescent="0.35">
      <c r="A1808" s="15" t="s">
        <v>3543</v>
      </c>
      <c r="B1808" s="117" t="s">
        <v>1643</v>
      </c>
      <c r="C1808" s="105">
        <v>9</v>
      </c>
      <c r="D1808" s="105" t="s">
        <v>23</v>
      </c>
      <c r="E1808" s="104" t="s">
        <v>511</v>
      </c>
      <c r="F1808" s="104" t="s">
        <v>880</v>
      </c>
      <c r="G1808" s="104" t="s">
        <v>1219</v>
      </c>
      <c r="H1808" s="104" t="s">
        <v>908</v>
      </c>
      <c r="I1808" s="104" t="s">
        <v>1220</v>
      </c>
      <c r="J1808" s="104" t="s">
        <v>910</v>
      </c>
      <c r="K1808" s="104" t="s">
        <v>685</v>
      </c>
      <c r="L1808" s="104" t="s">
        <v>884</v>
      </c>
      <c r="M1808" s="104" t="s">
        <v>902</v>
      </c>
      <c r="N1808" s="105">
        <v>1</v>
      </c>
      <c r="O1808" s="105">
        <v>1</v>
      </c>
      <c r="P1808" s="105">
        <v>1</v>
      </c>
      <c r="Q1808" s="107">
        <v>1</v>
      </c>
      <c r="R1808" s="107">
        <v>1</v>
      </c>
      <c r="S1808" s="107">
        <v>1</v>
      </c>
      <c r="T1808" s="108">
        <v>0</v>
      </c>
      <c r="U1808" s="108">
        <v>0</v>
      </c>
      <c r="V1808" s="108">
        <v>0</v>
      </c>
      <c r="W1808" s="109">
        <v>74340</v>
      </c>
      <c r="X1808" s="110">
        <v>0</v>
      </c>
      <c r="Y1808" s="111">
        <v>0</v>
      </c>
      <c r="Z1808" s="111">
        <v>384.71</v>
      </c>
      <c r="AA1808" s="111">
        <v>0</v>
      </c>
      <c r="AB1808" s="111">
        <v>0</v>
      </c>
      <c r="AC1808" s="111">
        <v>0</v>
      </c>
      <c r="AD1808" s="112">
        <v>74340</v>
      </c>
      <c r="AE1808" s="114">
        <v>44697</v>
      </c>
      <c r="AF1808" s="114">
        <v>47984</v>
      </c>
      <c r="AG1808" s="113">
        <v>74340</v>
      </c>
      <c r="AH1808" s="116" t="s">
        <v>903</v>
      </c>
      <c r="AI1808" s="116" t="s">
        <v>904</v>
      </c>
      <c r="AJ1808" s="14">
        <v>0</v>
      </c>
      <c r="AK1808" s="14">
        <v>0</v>
      </c>
      <c r="AL1808" s="14">
        <v>0</v>
      </c>
      <c r="AM1808" s="14">
        <v>0</v>
      </c>
      <c r="AN1808" s="14">
        <v>0</v>
      </c>
      <c r="AO1808" s="14">
        <v>0</v>
      </c>
      <c r="AP1808" s="14">
        <v>0</v>
      </c>
      <c r="AQ1808" s="14">
        <v>0</v>
      </c>
      <c r="AR1808" s="14">
        <v>0</v>
      </c>
      <c r="AS1808" s="14">
        <v>0</v>
      </c>
      <c r="AT1808" s="14">
        <v>0</v>
      </c>
      <c r="AU1808" s="14">
        <v>0</v>
      </c>
      <c r="AV1808" s="14">
        <v>0</v>
      </c>
      <c r="AW1808" s="14">
        <v>0</v>
      </c>
      <c r="AX1808" s="14">
        <v>0</v>
      </c>
      <c r="AY1808" s="14">
        <f t="shared" si="86"/>
        <v>0</v>
      </c>
      <c r="AZ1808" s="14">
        <f t="shared" si="84"/>
        <v>0</v>
      </c>
      <c r="BA1808" s="14">
        <f t="shared" si="85"/>
        <v>0</v>
      </c>
    </row>
    <row r="1809" spans="1:53" x14ac:dyDescent="0.35">
      <c r="A1809" s="15" t="s">
        <v>3544</v>
      </c>
      <c r="B1809" s="117" t="s">
        <v>1664</v>
      </c>
      <c r="C1809" s="105">
        <v>1</v>
      </c>
      <c r="D1809" s="105" t="s">
        <v>23</v>
      </c>
      <c r="E1809" s="104" t="s">
        <v>511</v>
      </c>
      <c r="F1809" s="104" t="s">
        <v>880</v>
      </c>
      <c r="G1809" s="104" t="s">
        <v>907</v>
      </c>
      <c r="H1809" s="104" t="s">
        <v>908</v>
      </c>
      <c r="I1809" s="104" t="s">
        <v>909</v>
      </c>
      <c r="J1809" s="104" t="s">
        <v>910</v>
      </c>
      <c r="K1809" s="104" t="s">
        <v>554</v>
      </c>
      <c r="L1809" s="104" t="s">
        <v>884</v>
      </c>
      <c r="M1809" s="104" t="s">
        <v>902</v>
      </c>
      <c r="N1809" s="105">
        <v>1</v>
      </c>
      <c r="O1809" s="105">
        <v>1</v>
      </c>
      <c r="P1809" s="105">
        <v>1</v>
      </c>
      <c r="Q1809" s="107">
        <v>1</v>
      </c>
      <c r="R1809" s="107">
        <v>1</v>
      </c>
      <c r="S1809" s="107">
        <v>1</v>
      </c>
      <c r="T1809" s="108">
        <v>0</v>
      </c>
      <c r="U1809" s="108">
        <v>0</v>
      </c>
      <c r="V1809" s="108">
        <v>0</v>
      </c>
      <c r="W1809" s="109">
        <v>510970.65</v>
      </c>
      <c r="X1809" s="110">
        <v>0</v>
      </c>
      <c r="Y1809" s="111">
        <v>0</v>
      </c>
      <c r="Z1809" s="111">
        <v>0</v>
      </c>
      <c r="AA1809" s="111">
        <v>0</v>
      </c>
      <c r="AB1809" s="111">
        <v>0</v>
      </c>
      <c r="AC1809" s="111">
        <v>0</v>
      </c>
      <c r="AD1809" s="112">
        <v>510970.65</v>
      </c>
      <c r="AE1809" s="114">
        <v>44685</v>
      </c>
      <c r="AF1809" s="114">
        <v>45781</v>
      </c>
      <c r="AG1809" s="113">
        <v>510970.65</v>
      </c>
      <c r="AH1809" s="116" t="s">
        <v>903</v>
      </c>
      <c r="AI1809" s="116" t="s">
        <v>904</v>
      </c>
      <c r="AJ1809" s="14">
        <v>0</v>
      </c>
      <c r="AK1809" s="14">
        <v>0</v>
      </c>
      <c r="AL1809" s="14">
        <v>0</v>
      </c>
      <c r="AM1809" s="14">
        <v>0</v>
      </c>
      <c r="AN1809" s="14">
        <v>0</v>
      </c>
      <c r="AO1809" s="14">
        <v>0</v>
      </c>
      <c r="AP1809" s="14">
        <v>0</v>
      </c>
      <c r="AQ1809" s="14">
        <v>0</v>
      </c>
      <c r="AR1809" s="14">
        <v>0</v>
      </c>
      <c r="AS1809" s="14">
        <v>0</v>
      </c>
      <c r="AT1809" s="14">
        <v>0</v>
      </c>
      <c r="AU1809" s="14">
        <v>0</v>
      </c>
      <c r="AV1809" s="14">
        <v>0</v>
      </c>
      <c r="AW1809" s="14">
        <v>0</v>
      </c>
      <c r="AX1809" s="14">
        <v>0</v>
      </c>
      <c r="AY1809" s="14">
        <f t="shared" si="86"/>
        <v>0</v>
      </c>
      <c r="AZ1809" s="14">
        <f t="shared" si="84"/>
        <v>0</v>
      </c>
      <c r="BA1809" s="14">
        <f t="shared" si="85"/>
        <v>0</v>
      </c>
    </row>
    <row r="1810" spans="1:53" x14ac:dyDescent="0.35">
      <c r="A1810" s="15" t="s">
        <v>3545</v>
      </c>
      <c r="B1810" s="117" t="s">
        <v>1665</v>
      </c>
      <c r="C1810" s="105">
        <v>1</v>
      </c>
      <c r="D1810" s="105" t="s">
        <v>23</v>
      </c>
      <c r="E1810" s="104" t="s">
        <v>511</v>
      </c>
      <c r="F1810" s="104" t="s">
        <v>880</v>
      </c>
      <c r="G1810" s="104" t="s">
        <v>907</v>
      </c>
      <c r="H1810" s="104" t="s">
        <v>908</v>
      </c>
      <c r="I1810" s="104" t="s">
        <v>909</v>
      </c>
      <c r="J1810" s="104" t="s">
        <v>910</v>
      </c>
      <c r="K1810" s="104" t="s">
        <v>554</v>
      </c>
      <c r="L1810" s="104" t="s">
        <v>884</v>
      </c>
      <c r="M1810" s="104" t="s">
        <v>902</v>
      </c>
      <c r="N1810" s="105">
        <v>1</v>
      </c>
      <c r="O1810" s="105">
        <v>1</v>
      </c>
      <c r="P1810" s="105">
        <v>1</v>
      </c>
      <c r="Q1810" s="107">
        <v>1</v>
      </c>
      <c r="R1810" s="107">
        <v>1</v>
      </c>
      <c r="S1810" s="107">
        <v>1</v>
      </c>
      <c r="T1810" s="108">
        <v>0</v>
      </c>
      <c r="U1810" s="108">
        <v>0</v>
      </c>
      <c r="V1810" s="108">
        <v>0</v>
      </c>
      <c r="W1810" s="109">
        <v>1191863.72</v>
      </c>
      <c r="X1810" s="110">
        <v>0</v>
      </c>
      <c r="Y1810" s="111">
        <v>0</v>
      </c>
      <c r="Z1810" s="111">
        <v>0</v>
      </c>
      <c r="AA1810" s="111">
        <v>0</v>
      </c>
      <c r="AB1810" s="111">
        <v>0</v>
      </c>
      <c r="AC1810" s="111">
        <v>0</v>
      </c>
      <c r="AD1810" s="112">
        <v>1191863.72</v>
      </c>
      <c r="AE1810" s="114">
        <v>44685</v>
      </c>
      <c r="AF1810" s="114">
        <v>46511</v>
      </c>
      <c r="AG1810" s="113">
        <v>1191863.72</v>
      </c>
      <c r="AH1810" s="116" t="s">
        <v>903</v>
      </c>
      <c r="AI1810" s="116" t="s">
        <v>904</v>
      </c>
      <c r="AJ1810" s="14">
        <v>0</v>
      </c>
      <c r="AK1810" s="14">
        <v>0</v>
      </c>
      <c r="AL1810" s="14">
        <v>0</v>
      </c>
      <c r="AM1810" s="14">
        <v>0</v>
      </c>
      <c r="AN1810" s="14">
        <v>0</v>
      </c>
      <c r="AO1810" s="14">
        <v>0</v>
      </c>
      <c r="AP1810" s="14">
        <v>0</v>
      </c>
      <c r="AQ1810" s="14">
        <v>0</v>
      </c>
      <c r="AR1810" s="14">
        <v>0</v>
      </c>
      <c r="AS1810" s="14">
        <v>0</v>
      </c>
      <c r="AT1810" s="14">
        <v>0</v>
      </c>
      <c r="AU1810" s="14">
        <v>0</v>
      </c>
      <c r="AV1810" s="14">
        <v>0</v>
      </c>
      <c r="AW1810" s="14">
        <v>0</v>
      </c>
      <c r="AX1810" s="14">
        <v>0</v>
      </c>
      <c r="AY1810" s="14">
        <f t="shared" si="86"/>
        <v>0</v>
      </c>
      <c r="AZ1810" s="14">
        <f t="shared" ref="AZ1810:AZ1905" si="87">SUM(AM1810:AX1810)</f>
        <v>0</v>
      </c>
      <c r="BA1810" s="14">
        <f t="shared" ref="BA1810:BA1905" si="88">AY1810+AZ1810</f>
        <v>0</v>
      </c>
    </row>
    <row r="1811" spans="1:53" x14ac:dyDescent="0.35">
      <c r="A1811" s="15" t="s">
        <v>3546</v>
      </c>
      <c r="B1811" s="117" t="s">
        <v>1666</v>
      </c>
      <c r="C1811" s="105">
        <v>1</v>
      </c>
      <c r="D1811" s="105" t="s">
        <v>23</v>
      </c>
      <c r="E1811" s="104" t="s">
        <v>511</v>
      </c>
      <c r="F1811" s="104" t="s">
        <v>880</v>
      </c>
      <c r="G1811" s="104" t="s">
        <v>58</v>
      </c>
      <c r="H1811" s="104" t="s">
        <v>900</v>
      </c>
      <c r="I1811" s="104" t="s">
        <v>882</v>
      </c>
      <c r="J1811" s="104" t="s">
        <v>901</v>
      </c>
      <c r="K1811" s="104" t="s">
        <v>805</v>
      </c>
      <c r="L1811" s="104" t="s">
        <v>884</v>
      </c>
      <c r="M1811" s="104" t="s">
        <v>902</v>
      </c>
      <c r="N1811" s="105">
        <v>1</v>
      </c>
      <c r="O1811" s="105">
        <v>1</v>
      </c>
      <c r="P1811" s="105">
        <v>1</v>
      </c>
      <c r="Q1811" s="107">
        <v>0</v>
      </c>
      <c r="R1811" s="107">
        <v>0</v>
      </c>
      <c r="S1811" s="107">
        <v>1</v>
      </c>
      <c r="T1811" s="108">
        <v>1</v>
      </c>
      <c r="U1811" s="108">
        <v>1</v>
      </c>
      <c r="V1811" s="108">
        <v>0</v>
      </c>
      <c r="W1811" s="109">
        <v>200000000</v>
      </c>
      <c r="X1811" s="110">
        <v>0</v>
      </c>
      <c r="Y1811" s="111">
        <v>0</v>
      </c>
      <c r="Z1811" s="111">
        <v>0</v>
      </c>
      <c r="AA1811" s="111">
        <v>0</v>
      </c>
      <c r="AB1811" s="111">
        <v>0</v>
      </c>
      <c r="AC1811" s="111">
        <v>0</v>
      </c>
      <c r="AD1811" s="112">
        <v>200000000</v>
      </c>
      <c r="AE1811" s="114">
        <v>44698</v>
      </c>
      <c r="AF1811" s="114">
        <v>48351</v>
      </c>
      <c r="AG1811" s="132">
        <v>200000000</v>
      </c>
      <c r="AH1811" s="116" t="s">
        <v>903</v>
      </c>
      <c r="AI1811" s="116" t="s">
        <v>904</v>
      </c>
      <c r="AJ1811" s="14">
        <v>0</v>
      </c>
      <c r="AK1811" s="14">
        <v>0</v>
      </c>
      <c r="AL1811" s="14">
        <v>0</v>
      </c>
      <c r="AM1811" s="14">
        <v>0</v>
      </c>
      <c r="AN1811" s="14">
        <v>0</v>
      </c>
      <c r="AO1811" s="14">
        <v>0</v>
      </c>
      <c r="AP1811" s="14">
        <v>0</v>
      </c>
      <c r="AQ1811" s="14">
        <v>0</v>
      </c>
      <c r="AR1811" s="14">
        <v>0</v>
      </c>
      <c r="AS1811" s="14">
        <v>0</v>
      </c>
      <c r="AT1811" s="14">
        <v>0</v>
      </c>
      <c r="AU1811" s="14">
        <v>0</v>
      </c>
      <c r="AV1811" s="14">
        <v>0</v>
      </c>
      <c r="AW1811" s="14">
        <v>0</v>
      </c>
      <c r="AX1811" s="14">
        <v>0</v>
      </c>
      <c r="AY1811" s="14">
        <f t="shared" si="86"/>
        <v>0</v>
      </c>
      <c r="AZ1811" s="14">
        <f t="shared" si="87"/>
        <v>0</v>
      </c>
      <c r="BA1811" s="14">
        <f t="shared" si="88"/>
        <v>0</v>
      </c>
    </row>
    <row r="1812" spans="1:53" x14ac:dyDescent="0.35">
      <c r="A1812" s="15" t="s">
        <v>3547</v>
      </c>
      <c r="B1812" s="117" t="s">
        <v>1667</v>
      </c>
      <c r="C1812" s="105">
        <v>1</v>
      </c>
      <c r="D1812" s="105" t="s">
        <v>23</v>
      </c>
      <c r="E1812" s="104" t="s">
        <v>511</v>
      </c>
      <c r="F1812" s="104" t="s">
        <v>880</v>
      </c>
      <c r="G1812" s="104" t="s">
        <v>58</v>
      </c>
      <c r="H1812" s="104" t="s">
        <v>900</v>
      </c>
      <c r="I1812" s="104" t="s">
        <v>882</v>
      </c>
      <c r="J1812" s="104" t="s">
        <v>901</v>
      </c>
      <c r="K1812" s="104" t="s">
        <v>805</v>
      </c>
      <c r="L1812" s="104" t="s">
        <v>884</v>
      </c>
      <c r="M1812" s="104" t="s">
        <v>902</v>
      </c>
      <c r="N1812" s="105">
        <v>1</v>
      </c>
      <c r="O1812" s="105">
        <v>1</v>
      </c>
      <c r="P1812" s="105">
        <v>1</v>
      </c>
      <c r="Q1812" s="107">
        <v>0</v>
      </c>
      <c r="R1812" s="107">
        <v>0</v>
      </c>
      <c r="S1812" s="107">
        <v>1</v>
      </c>
      <c r="T1812" s="108">
        <v>1</v>
      </c>
      <c r="U1812" s="108">
        <v>1</v>
      </c>
      <c r="V1812" s="108">
        <v>0</v>
      </c>
      <c r="W1812" s="109">
        <v>186980919.34</v>
      </c>
      <c r="X1812" s="110">
        <v>0</v>
      </c>
      <c r="Y1812" s="111">
        <v>0</v>
      </c>
      <c r="Z1812" s="111">
        <v>0</v>
      </c>
      <c r="AA1812" s="111">
        <v>0</v>
      </c>
      <c r="AB1812" s="111">
        <v>0</v>
      </c>
      <c r="AC1812" s="111">
        <v>0</v>
      </c>
      <c r="AD1812" s="112">
        <v>186980919.34</v>
      </c>
      <c r="AE1812" s="114">
        <v>44698</v>
      </c>
      <c r="AF1812" s="114">
        <v>48351</v>
      </c>
      <c r="AG1812" s="132">
        <v>186980919.342462</v>
      </c>
      <c r="AH1812" s="116" t="s">
        <v>903</v>
      </c>
      <c r="AI1812" s="116" t="s">
        <v>904</v>
      </c>
      <c r="AJ1812" s="14">
        <v>0</v>
      </c>
      <c r="AK1812" s="14">
        <v>0</v>
      </c>
      <c r="AL1812" s="14">
        <v>0</v>
      </c>
      <c r="AM1812" s="14">
        <v>0</v>
      </c>
      <c r="AN1812" s="14">
        <v>0</v>
      </c>
      <c r="AO1812" s="14">
        <v>0</v>
      </c>
      <c r="AP1812" s="14">
        <v>0</v>
      </c>
      <c r="AQ1812" s="14">
        <v>0</v>
      </c>
      <c r="AR1812" s="14">
        <v>0</v>
      </c>
      <c r="AS1812" s="14">
        <v>0</v>
      </c>
      <c r="AT1812" s="14">
        <v>0</v>
      </c>
      <c r="AU1812" s="14">
        <v>0</v>
      </c>
      <c r="AV1812" s="14">
        <v>0</v>
      </c>
      <c r="AW1812" s="14">
        <v>0</v>
      </c>
      <c r="AX1812" s="14">
        <v>0</v>
      </c>
      <c r="AY1812" s="14">
        <f t="shared" si="86"/>
        <v>0</v>
      </c>
      <c r="AZ1812" s="14">
        <f t="shared" si="87"/>
        <v>0</v>
      </c>
      <c r="BA1812" s="14">
        <f t="shared" si="88"/>
        <v>0</v>
      </c>
    </row>
    <row r="1813" spans="1:53" x14ac:dyDescent="0.35">
      <c r="A1813" s="15" t="s">
        <v>3548</v>
      </c>
      <c r="B1813" s="117" t="s">
        <v>1680</v>
      </c>
      <c r="C1813" s="105">
        <v>1</v>
      </c>
      <c r="D1813" s="105" t="s">
        <v>23</v>
      </c>
      <c r="E1813" s="104" t="s">
        <v>511</v>
      </c>
      <c r="F1813" s="104" t="s">
        <v>880</v>
      </c>
      <c r="G1813" s="104" t="s">
        <v>907</v>
      </c>
      <c r="H1813" s="104" t="s">
        <v>908</v>
      </c>
      <c r="I1813" s="104" t="s">
        <v>909</v>
      </c>
      <c r="J1813" s="104" t="s">
        <v>910</v>
      </c>
      <c r="K1813" s="104" t="s">
        <v>554</v>
      </c>
      <c r="L1813" s="104" t="s">
        <v>884</v>
      </c>
      <c r="M1813" s="104" t="s">
        <v>902</v>
      </c>
      <c r="N1813" s="105">
        <v>1</v>
      </c>
      <c r="O1813" s="105">
        <v>1</v>
      </c>
      <c r="P1813" s="105">
        <v>1</v>
      </c>
      <c r="Q1813" s="107">
        <v>1</v>
      </c>
      <c r="R1813" s="107">
        <v>1</v>
      </c>
      <c r="S1813" s="107">
        <v>1</v>
      </c>
      <c r="T1813" s="108">
        <v>0</v>
      </c>
      <c r="U1813" s="108">
        <v>0</v>
      </c>
      <c r="V1813" s="108">
        <v>0</v>
      </c>
      <c r="W1813" s="109">
        <v>1702512.99</v>
      </c>
      <c r="X1813" s="110">
        <v>0</v>
      </c>
      <c r="Y1813" s="111">
        <v>0</v>
      </c>
      <c r="Z1813" s="111">
        <v>0</v>
      </c>
      <c r="AA1813" s="111">
        <v>0</v>
      </c>
      <c r="AB1813" s="111">
        <v>0</v>
      </c>
      <c r="AC1813" s="111">
        <v>0</v>
      </c>
      <c r="AD1813" s="112">
        <v>1702512.99</v>
      </c>
      <c r="AE1813" s="114">
        <v>44685</v>
      </c>
      <c r="AF1813" s="133">
        <v>45781</v>
      </c>
      <c r="AG1813" s="113">
        <v>1702512.99</v>
      </c>
      <c r="AH1813" s="116" t="s">
        <v>903</v>
      </c>
      <c r="AI1813" s="116" t="s">
        <v>904</v>
      </c>
      <c r="AJ1813" s="14">
        <v>0</v>
      </c>
      <c r="AK1813" s="14">
        <v>0</v>
      </c>
      <c r="AL1813" s="14">
        <v>0</v>
      </c>
      <c r="AM1813" s="14">
        <v>0</v>
      </c>
      <c r="AN1813" s="14">
        <v>0</v>
      </c>
      <c r="AO1813" s="14">
        <v>0</v>
      </c>
      <c r="AP1813" s="14">
        <v>0</v>
      </c>
      <c r="AQ1813" s="14">
        <v>0</v>
      </c>
      <c r="AR1813" s="14">
        <v>0</v>
      </c>
      <c r="AS1813" s="14">
        <v>0</v>
      </c>
      <c r="AT1813" s="14">
        <v>0</v>
      </c>
      <c r="AU1813" s="14">
        <v>0</v>
      </c>
      <c r="AV1813" s="14">
        <v>0</v>
      </c>
      <c r="AW1813" s="14">
        <v>0</v>
      </c>
      <c r="AX1813" s="14">
        <v>0</v>
      </c>
      <c r="AY1813" s="14">
        <f t="shared" si="86"/>
        <v>0</v>
      </c>
      <c r="AZ1813" s="14">
        <f t="shared" si="87"/>
        <v>0</v>
      </c>
      <c r="BA1813" s="14">
        <f t="shared" si="88"/>
        <v>0</v>
      </c>
    </row>
    <row r="1814" spans="1:53" x14ac:dyDescent="0.35">
      <c r="A1814" s="15" t="s">
        <v>3549</v>
      </c>
      <c r="B1814" s="117" t="s">
        <v>1686</v>
      </c>
      <c r="C1814" s="105">
        <v>1</v>
      </c>
      <c r="D1814" s="105" t="s">
        <v>23</v>
      </c>
      <c r="E1814" s="104" t="s">
        <v>511</v>
      </c>
      <c r="F1814" s="104" t="s">
        <v>880</v>
      </c>
      <c r="G1814" s="104" t="s">
        <v>1296</v>
      </c>
      <c r="H1814" s="104" t="s">
        <v>900</v>
      </c>
      <c r="I1814" s="104" t="s">
        <v>890</v>
      </c>
      <c r="J1814" s="104" t="s">
        <v>901</v>
      </c>
      <c r="K1814" s="104" t="s">
        <v>1296</v>
      </c>
      <c r="L1814" s="104" t="s">
        <v>884</v>
      </c>
      <c r="M1814" s="104" t="s">
        <v>902</v>
      </c>
      <c r="N1814" s="105">
        <v>1</v>
      </c>
      <c r="O1814" s="105">
        <v>1</v>
      </c>
      <c r="P1814" s="105">
        <v>1</v>
      </c>
      <c r="Q1814" s="107">
        <v>0</v>
      </c>
      <c r="R1814" s="107">
        <v>1</v>
      </c>
      <c r="S1814" s="107">
        <v>1</v>
      </c>
      <c r="T1814" s="108">
        <v>1</v>
      </c>
      <c r="U1814" s="108">
        <v>1</v>
      </c>
      <c r="V1814" s="108">
        <v>0</v>
      </c>
      <c r="W1814" s="109">
        <v>10000000</v>
      </c>
      <c r="X1814" s="110">
        <v>0</v>
      </c>
      <c r="Y1814" s="111">
        <v>0</v>
      </c>
      <c r="Z1814" s="111">
        <v>0</v>
      </c>
      <c r="AA1814" s="111">
        <v>0</v>
      </c>
      <c r="AB1814" s="111">
        <v>0</v>
      </c>
      <c r="AC1814" s="111">
        <v>0</v>
      </c>
      <c r="AD1814" s="112">
        <v>10000000</v>
      </c>
      <c r="AE1814" s="114">
        <v>44685</v>
      </c>
      <c r="AF1814" s="133">
        <v>45416</v>
      </c>
      <c r="AG1814" s="113">
        <v>10000000</v>
      </c>
      <c r="AH1814" s="116" t="s">
        <v>903</v>
      </c>
      <c r="AI1814" s="116" t="s">
        <v>904</v>
      </c>
      <c r="AJ1814" s="14">
        <v>0</v>
      </c>
      <c r="AK1814" s="14">
        <v>0</v>
      </c>
      <c r="AL1814" s="14">
        <v>0</v>
      </c>
      <c r="AM1814" s="14">
        <v>0</v>
      </c>
      <c r="AN1814" s="14">
        <v>0</v>
      </c>
      <c r="AO1814" s="14">
        <v>0</v>
      </c>
      <c r="AP1814" s="14">
        <v>0</v>
      </c>
      <c r="AQ1814" s="14">
        <v>0</v>
      </c>
      <c r="AR1814" s="14">
        <v>0</v>
      </c>
      <c r="AS1814" s="14">
        <v>0</v>
      </c>
      <c r="AT1814" s="14">
        <v>0</v>
      </c>
      <c r="AU1814" s="14">
        <v>0</v>
      </c>
      <c r="AV1814" s="14">
        <v>0</v>
      </c>
      <c r="AW1814" s="14">
        <v>0</v>
      </c>
      <c r="AX1814" s="14">
        <v>0</v>
      </c>
      <c r="AY1814" s="14">
        <f t="shared" si="86"/>
        <v>0</v>
      </c>
      <c r="AZ1814" s="14">
        <f t="shared" si="87"/>
        <v>0</v>
      </c>
      <c r="BA1814" s="14">
        <f t="shared" si="88"/>
        <v>0</v>
      </c>
    </row>
    <row r="1815" spans="1:53" x14ac:dyDescent="0.35">
      <c r="A1815" s="15" t="s">
        <v>3550</v>
      </c>
      <c r="B1815" s="117" t="s">
        <v>1681</v>
      </c>
      <c r="C1815" s="105">
        <v>1</v>
      </c>
      <c r="D1815" s="105" t="s">
        <v>23</v>
      </c>
      <c r="E1815" s="104" t="s">
        <v>511</v>
      </c>
      <c r="F1815" s="104" t="s">
        <v>880</v>
      </c>
      <c r="G1815" s="104" t="s">
        <v>907</v>
      </c>
      <c r="H1815" s="104" t="s">
        <v>908</v>
      </c>
      <c r="I1815" s="104" t="s">
        <v>909</v>
      </c>
      <c r="J1815" s="104" t="s">
        <v>910</v>
      </c>
      <c r="K1815" s="104" t="s">
        <v>554</v>
      </c>
      <c r="L1815" s="104" t="s">
        <v>884</v>
      </c>
      <c r="M1815" s="104" t="s">
        <v>902</v>
      </c>
      <c r="N1815" s="105">
        <v>1</v>
      </c>
      <c r="O1815" s="105">
        <v>1</v>
      </c>
      <c r="P1815" s="105">
        <v>1</v>
      </c>
      <c r="Q1815" s="107">
        <v>1</v>
      </c>
      <c r="R1815" s="107">
        <v>1</v>
      </c>
      <c r="S1815" s="107">
        <v>1</v>
      </c>
      <c r="T1815" s="108">
        <v>0</v>
      </c>
      <c r="U1815" s="108">
        <v>0</v>
      </c>
      <c r="V1815" s="108">
        <v>0</v>
      </c>
      <c r="W1815" s="109">
        <v>6081352.5199999996</v>
      </c>
      <c r="X1815" s="110">
        <v>0</v>
      </c>
      <c r="Y1815" s="111">
        <v>0</v>
      </c>
      <c r="Z1815" s="111">
        <v>0</v>
      </c>
      <c r="AA1815" s="111">
        <v>0</v>
      </c>
      <c r="AB1815" s="111">
        <v>0</v>
      </c>
      <c r="AC1815" s="111">
        <v>0</v>
      </c>
      <c r="AD1815" s="112">
        <v>6081352.5199999996</v>
      </c>
      <c r="AE1815" s="114">
        <v>44685</v>
      </c>
      <c r="AF1815" s="133">
        <v>45781</v>
      </c>
      <c r="AG1815" s="113">
        <v>6081352.5199999996</v>
      </c>
      <c r="AH1815" s="116" t="s">
        <v>903</v>
      </c>
      <c r="AI1815" s="116" t="s">
        <v>904</v>
      </c>
      <c r="AJ1815" s="14">
        <v>0</v>
      </c>
      <c r="AK1815" s="14">
        <v>0</v>
      </c>
      <c r="AL1815" s="14">
        <v>0</v>
      </c>
      <c r="AM1815" s="14">
        <v>0</v>
      </c>
      <c r="AN1815" s="14">
        <v>0</v>
      </c>
      <c r="AO1815" s="14">
        <v>0</v>
      </c>
      <c r="AP1815" s="14">
        <v>0</v>
      </c>
      <c r="AQ1815" s="14">
        <v>0</v>
      </c>
      <c r="AR1815" s="14">
        <v>0</v>
      </c>
      <c r="AS1815" s="14">
        <v>0</v>
      </c>
      <c r="AT1815" s="14">
        <v>0</v>
      </c>
      <c r="AU1815" s="14">
        <v>0</v>
      </c>
      <c r="AV1815" s="14">
        <v>0</v>
      </c>
      <c r="AW1815" s="14">
        <v>0</v>
      </c>
      <c r="AX1815" s="14">
        <v>0</v>
      </c>
      <c r="AY1815" s="14">
        <f t="shared" si="86"/>
        <v>0</v>
      </c>
      <c r="AZ1815" s="14">
        <f t="shared" si="87"/>
        <v>0</v>
      </c>
      <c r="BA1815" s="14">
        <f t="shared" si="88"/>
        <v>0</v>
      </c>
    </row>
    <row r="1816" spans="1:53" x14ac:dyDescent="0.35">
      <c r="A1816" s="15" t="s">
        <v>3551</v>
      </c>
      <c r="B1816" s="117" t="s">
        <v>1682</v>
      </c>
      <c r="C1816" s="105">
        <v>1</v>
      </c>
      <c r="D1816" s="105" t="s">
        <v>23</v>
      </c>
      <c r="E1816" s="104" t="s">
        <v>511</v>
      </c>
      <c r="F1816" s="104" t="s">
        <v>880</v>
      </c>
      <c r="G1816" s="104" t="s">
        <v>907</v>
      </c>
      <c r="H1816" s="104" t="s">
        <v>908</v>
      </c>
      <c r="I1816" s="104" t="s">
        <v>909</v>
      </c>
      <c r="J1816" s="104" t="s">
        <v>910</v>
      </c>
      <c r="K1816" s="104" t="s">
        <v>554</v>
      </c>
      <c r="L1816" s="104" t="s">
        <v>884</v>
      </c>
      <c r="M1816" s="104" t="s">
        <v>902</v>
      </c>
      <c r="N1816" s="105">
        <v>1</v>
      </c>
      <c r="O1816" s="105">
        <v>1</v>
      </c>
      <c r="P1816" s="105">
        <v>1</v>
      </c>
      <c r="Q1816" s="107">
        <v>1</v>
      </c>
      <c r="R1816" s="107">
        <v>1</v>
      </c>
      <c r="S1816" s="107">
        <v>1</v>
      </c>
      <c r="T1816" s="108">
        <v>0</v>
      </c>
      <c r="U1816" s="108">
        <v>0</v>
      </c>
      <c r="V1816" s="108">
        <v>0</v>
      </c>
      <c r="W1816" s="109">
        <v>1350237.19</v>
      </c>
      <c r="X1816" s="110">
        <v>0</v>
      </c>
      <c r="Y1816" s="111">
        <v>0</v>
      </c>
      <c r="Z1816" s="111">
        <v>0</v>
      </c>
      <c r="AA1816" s="111">
        <v>0</v>
      </c>
      <c r="AB1816" s="111">
        <v>0</v>
      </c>
      <c r="AC1816" s="111">
        <v>0</v>
      </c>
      <c r="AD1816" s="112">
        <v>1350237.19</v>
      </c>
      <c r="AE1816" s="114">
        <v>44685</v>
      </c>
      <c r="AF1816" s="133">
        <v>45781</v>
      </c>
      <c r="AG1816" s="113">
        <v>1350237.19</v>
      </c>
      <c r="AH1816" s="116" t="s">
        <v>903</v>
      </c>
      <c r="AI1816" s="116" t="s">
        <v>904</v>
      </c>
      <c r="AJ1816" s="14">
        <v>0</v>
      </c>
      <c r="AK1816" s="14">
        <v>0</v>
      </c>
      <c r="AL1816" s="14">
        <v>0</v>
      </c>
      <c r="AM1816" s="14">
        <v>0</v>
      </c>
      <c r="AN1816" s="14">
        <v>0</v>
      </c>
      <c r="AO1816" s="14">
        <v>0</v>
      </c>
      <c r="AP1816" s="14">
        <v>0</v>
      </c>
      <c r="AQ1816" s="14">
        <v>0</v>
      </c>
      <c r="AR1816" s="14">
        <v>0</v>
      </c>
      <c r="AS1816" s="14">
        <v>0</v>
      </c>
      <c r="AT1816" s="14">
        <v>0</v>
      </c>
      <c r="AU1816" s="14">
        <v>0</v>
      </c>
      <c r="AV1816" s="14">
        <v>0</v>
      </c>
      <c r="AW1816" s="14">
        <v>0</v>
      </c>
      <c r="AX1816" s="14">
        <v>0</v>
      </c>
      <c r="AY1816" s="14">
        <f t="shared" si="86"/>
        <v>0</v>
      </c>
      <c r="AZ1816" s="14">
        <f t="shared" si="87"/>
        <v>0</v>
      </c>
      <c r="BA1816" s="14">
        <f t="shared" si="88"/>
        <v>0</v>
      </c>
    </row>
    <row r="1817" spans="1:53" x14ac:dyDescent="0.35">
      <c r="A1817" s="15" t="s">
        <v>2023</v>
      </c>
      <c r="B1817" s="117" t="s">
        <v>1678</v>
      </c>
      <c r="C1817" s="105">
        <v>1</v>
      </c>
      <c r="D1817" s="105" t="s">
        <v>23</v>
      </c>
      <c r="E1817" s="104" t="s">
        <v>511</v>
      </c>
      <c r="F1817" s="104" t="s">
        <v>880</v>
      </c>
      <c r="G1817" s="104" t="s">
        <v>1219</v>
      </c>
      <c r="H1817" s="104" t="s">
        <v>908</v>
      </c>
      <c r="I1817" s="104" t="s">
        <v>1220</v>
      </c>
      <c r="J1817" s="104" t="s">
        <v>910</v>
      </c>
      <c r="K1817" s="104" t="s">
        <v>685</v>
      </c>
      <c r="L1817" s="104" t="s">
        <v>884</v>
      </c>
      <c r="M1817" s="104" t="s">
        <v>902</v>
      </c>
      <c r="N1817" s="105">
        <v>1</v>
      </c>
      <c r="O1817" s="105">
        <v>1</v>
      </c>
      <c r="P1817" s="105">
        <v>1</v>
      </c>
      <c r="Q1817" s="107">
        <v>1</v>
      </c>
      <c r="R1817" s="107">
        <v>1</v>
      </c>
      <c r="S1817" s="107">
        <v>1</v>
      </c>
      <c r="T1817" s="108">
        <v>0</v>
      </c>
      <c r="U1817" s="108">
        <v>0</v>
      </c>
      <c r="V1817" s="108">
        <v>0</v>
      </c>
      <c r="W1817" s="109">
        <v>133930</v>
      </c>
      <c r="X1817" s="110">
        <v>0</v>
      </c>
      <c r="Y1817" s="111">
        <v>0</v>
      </c>
      <c r="Z1817" s="111">
        <v>362.73</v>
      </c>
      <c r="AA1817" s="111">
        <v>0</v>
      </c>
      <c r="AB1817" s="111">
        <v>0</v>
      </c>
      <c r="AC1817" s="111">
        <v>0</v>
      </c>
      <c r="AD1817" s="112">
        <v>133930</v>
      </c>
      <c r="AE1817" s="114">
        <v>44735</v>
      </c>
      <c r="AF1817" s="133">
        <v>45100</v>
      </c>
      <c r="AG1817" s="113">
        <v>133930</v>
      </c>
      <c r="AH1817" s="116" t="s">
        <v>903</v>
      </c>
      <c r="AI1817" s="116" t="s">
        <v>904</v>
      </c>
      <c r="AJ1817" s="14">
        <v>0</v>
      </c>
      <c r="AK1817" s="14">
        <v>0</v>
      </c>
      <c r="AL1817" s="14">
        <v>0</v>
      </c>
      <c r="AM1817" s="14">
        <v>0</v>
      </c>
      <c r="AN1817" s="14">
        <v>0</v>
      </c>
      <c r="AO1817" s="14">
        <v>0</v>
      </c>
      <c r="AP1817" s="14">
        <v>0</v>
      </c>
      <c r="AQ1817" s="14">
        <v>0</v>
      </c>
      <c r="AR1817" s="14">
        <v>133930</v>
      </c>
      <c r="AS1817" s="14">
        <v>0</v>
      </c>
      <c r="AT1817" s="14">
        <v>0</v>
      </c>
      <c r="AU1817" s="14">
        <v>0</v>
      </c>
      <c r="AV1817" s="14">
        <v>0</v>
      </c>
      <c r="AW1817" s="14">
        <v>0</v>
      </c>
      <c r="AX1817" s="14">
        <v>0</v>
      </c>
      <c r="AY1817" s="14">
        <f t="shared" si="86"/>
        <v>0</v>
      </c>
      <c r="AZ1817" s="14">
        <f t="shared" si="87"/>
        <v>133930</v>
      </c>
      <c r="BA1817" s="14">
        <f t="shared" si="88"/>
        <v>133930</v>
      </c>
    </row>
    <row r="1818" spans="1:53" x14ac:dyDescent="0.35">
      <c r="A1818" s="15" t="s">
        <v>2024</v>
      </c>
      <c r="B1818" s="117" t="s">
        <v>1678</v>
      </c>
      <c r="C1818" s="105">
        <v>2</v>
      </c>
      <c r="D1818" s="105" t="s">
        <v>23</v>
      </c>
      <c r="E1818" s="104" t="s">
        <v>511</v>
      </c>
      <c r="F1818" s="104" t="s">
        <v>880</v>
      </c>
      <c r="G1818" s="104" t="s">
        <v>1219</v>
      </c>
      <c r="H1818" s="104" t="s">
        <v>908</v>
      </c>
      <c r="I1818" s="104" t="s">
        <v>1220</v>
      </c>
      <c r="J1818" s="104" t="s">
        <v>910</v>
      </c>
      <c r="K1818" s="104" t="s">
        <v>685</v>
      </c>
      <c r="L1818" s="104" t="s">
        <v>884</v>
      </c>
      <c r="M1818" s="104" t="s">
        <v>902</v>
      </c>
      <c r="N1818" s="105">
        <v>1</v>
      </c>
      <c r="O1818" s="105">
        <v>1</v>
      </c>
      <c r="P1818" s="105">
        <v>1</v>
      </c>
      <c r="Q1818" s="107">
        <v>1</v>
      </c>
      <c r="R1818" s="107">
        <v>1</v>
      </c>
      <c r="S1818" s="107">
        <v>1</v>
      </c>
      <c r="T1818" s="108">
        <v>0</v>
      </c>
      <c r="U1818" s="108">
        <v>0</v>
      </c>
      <c r="V1818" s="108">
        <v>0</v>
      </c>
      <c r="W1818" s="109">
        <v>46167.5</v>
      </c>
      <c r="X1818" s="110">
        <v>0</v>
      </c>
      <c r="Y1818" s="111">
        <v>0</v>
      </c>
      <c r="Z1818" s="111">
        <v>146.97</v>
      </c>
      <c r="AA1818" s="111">
        <v>0</v>
      </c>
      <c r="AB1818" s="111">
        <v>0</v>
      </c>
      <c r="AC1818" s="111">
        <v>0</v>
      </c>
      <c r="AD1818" s="112">
        <v>46167.5</v>
      </c>
      <c r="AE1818" s="114">
        <v>44735</v>
      </c>
      <c r="AF1818" s="133">
        <v>45466</v>
      </c>
      <c r="AG1818" s="113">
        <v>46167.5</v>
      </c>
      <c r="AH1818" s="116" t="s">
        <v>903</v>
      </c>
      <c r="AI1818" s="116" t="s">
        <v>904</v>
      </c>
      <c r="AJ1818" s="14">
        <v>0</v>
      </c>
      <c r="AK1818" s="14">
        <v>0</v>
      </c>
      <c r="AL1818" s="14">
        <v>0</v>
      </c>
      <c r="AM1818" s="14">
        <v>0</v>
      </c>
      <c r="AN1818" s="14">
        <v>0</v>
      </c>
      <c r="AO1818" s="14">
        <v>0</v>
      </c>
      <c r="AP1818" s="14">
        <v>0</v>
      </c>
      <c r="AQ1818" s="14">
        <v>0</v>
      </c>
      <c r="AR1818" s="14">
        <v>0</v>
      </c>
      <c r="AS1818" s="14">
        <v>0</v>
      </c>
      <c r="AT1818" s="14">
        <v>0</v>
      </c>
      <c r="AU1818" s="14">
        <v>0</v>
      </c>
      <c r="AV1818" s="14">
        <v>0</v>
      </c>
      <c r="AW1818" s="14">
        <v>0</v>
      </c>
      <c r="AX1818" s="14">
        <v>23083.75</v>
      </c>
      <c r="AY1818" s="14">
        <f t="shared" si="86"/>
        <v>0</v>
      </c>
      <c r="AZ1818" s="14">
        <f t="shared" si="87"/>
        <v>23083.75</v>
      </c>
      <c r="BA1818" s="14">
        <f t="shared" si="88"/>
        <v>23083.75</v>
      </c>
    </row>
    <row r="1819" spans="1:53" x14ac:dyDescent="0.35">
      <c r="A1819" s="15" t="s">
        <v>3552</v>
      </c>
      <c r="B1819" s="117" t="s">
        <v>1678</v>
      </c>
      <c r="C1819" s="105">
        <v>3</v>
      </c>
      <c r="D1819" s="105" t="s">
        <v>23</v>
      </c>
      <c r="E1819" s="104" t="s">
        <v>511</v>
      </c>
      <c r="F1819" s="104" t="s">
        <v>880</v>
      </c>
      <c r="G1819" s="104" t="s">
        <v>1219</v>
      </c>
      <c r="H1819" s="104" t="s">
        <v>908</v>
      </c>
      <c r="I1819" s="104" t="s">
        <v>1220</v>
      </c>
      <c r="J1819" s="104" t="s">
        <v>910</v>
      </c>
      <c r="K1819" s="104" t="s">
        <v>685</v>
      </c>
      <c r="L1819" s="104" t="s">
        <v>884</v>
      </c>
      <c r="M1819" s="104" t="s">
        <v>902</v>
      </c>
      <c r="N1819" s="105">
        <v>1</v>
      </c>
      <c r="O1819" s="105">
        <v>1</v>
      </c>
      <c r="P1819" s="105">
        <v>1</v>
      </c>
      <c r="Q1819" s="107">
        <v>1</v>
      </c>
      <c r="R1819" s="107">
        <v>1</v>
      </c>
      <c r="S1819" s="107">
        <v>1</v>
      </c>
      <c r="T1819" s="108">
        <v>0</v>
      </c>
      <c r="U1819" s="108">
        <v>0</v>
      </c>
      <c r="V1819" s="108">
        <v>0</v>
      </c>
      <c r="W1819" s="109">
        <v>463150</v>
      </c>
      <c r="X1819" s="110">
        <v>0</v>
      </c>
      <c r="Y1819" s="111">
        <v>0</v>
      </c>
      <c r="Z1819" s="111">
        <v>1659.62</v>
      </c>
      <c r="AA1819" s="111">
        <v>0</v>
      </c>
      <c r="AB1819" s="111">
        <v>0</v>
      </c>
      <c r="AC1819" s="111">
        <v>0</v>
      </c>
      <c r="AD1819" s="112">
        <v>463150</v>
      </c>
      <c r="AE1819" s="114">
        <v>44735</v>
      </c>
      <c r="AF1819" s="133">
        <v>45831</v>
      </c>
      <c r="AG1819" s="113">
        <v>463150</v>
      </c>
      <c r="AH1819" s="116" t="s">
        <v>903</v>
      </c>
      <c r="AI1819" s="116" t="s">
        <v>904</v>
      </c>
      <c r="AJ1819" s="14">
        <v>0</v>
      </c>
      <c r="AK1819" s="14">
        <v>0</v>
      </c>
      <c r="AL1819" s="14">
        <v>0</v>
      </c>
      <c r="AM1819" s="14">
        <v>0</v>
      </c>
      <c r="AN1819" s="14">
        <v>0</v>
      </c>
      <c r="AO1819" s="14">
        <v>0</v>
      </c>
      <c r="AP1819" s="14">
        <v>0</v>
      </c>
      <c r="AQ1819" s="14">
        <v>0</v>
      </c>
      <c r="AR1819" s="14">
        <v>0</v>
      </c>
      <c r="AS1819" s="14">
        <v>0</v>
      </c>
      <c r="AT1819" s="14">
        <v>0</v>
      </c>
      <c r="AU1819" s="14">
        <v>0</v>
      </c>
      <c r="AV1819" s="14">
        <v>0</v>
      </c>
      <c r="AW1819" s="14">
        <v>0</v>
      </c>
      <c r="AX1819" s="14">
        <v>0</v>
      </c>
      <c r="AY1819" s="14">
        <f t="shared" si="86"/>
        <v>0</v>
      </c>
      <c r="AZ1819" s="14">
        <f t="shared" si="87"/>
        <v>0</v>
      </c>
      <c r="BA1819" s="14">
        <f t="shared" si="88"/>
        <v>0</v>
      </c>
    </row>
    <row r="1820" spans="1:53" x14ac:dyDescent="0.35">
      <c r="A1820" s="15" t="s">
        <v>3553</v>
      </c>
      <c r="B1820" s="117" t="s">
        <v>1678</v>
      </c>
      <c r="C1820" s="105">
        <v>4</v>
      </c>
      <c r="D1820" s="105" t="s">
        <v>23</v>
      </c>
      <c r="E1820" s="104" t="s">
        <v>511</v>
      </c>
      <c r="F1820" s="104" t="s">
        <v>880</v>
      </c>
      <c r="G1820" s="104" t="s">
        <v>1219</v>
      </c>
      <c r="H1820" s="104" t="s">
        <v>908</v>
      </c>
      <c r="I1820" s="104" t="s">
        <v>1220</v>
      </c>
      <c r="J1820" s="104" t="s">
        <v>910</v>
      </c>
      <c r="K1820" s="104" t="s">
        <v>685</v>
      </c>
      <c r="L1820" s="104" t="s">
        <v>884</v>
      </c>
      <c r="M1820" s="104" t="s">
        <v>902</v>
      </c>
      <c r="N1820" s="105">
        <v>1</v>
      </c>
      <c r="O1820" s="105">
        <v>1</v>
      </c>
      <c r="P1820" s="105">
        <v>1</v>
      </c>
      <c r="Q1820" s="107">
        <v>1</v>
      </c>
      <c r="R1820" s="107">
        <v>1</v>
      </c>
      <c r="S1820" s="107">
        <v>1</v>
      </c>
      <c r="T1820" s="108">
        <v>0</v>
      </c>
      <c r="U1820" s="108">
        <v>0</v>
      </c>
      <c r="V1820" s="108">
        <v>0</v>
      </c>
      <c r="W1820" s="109">
        <v>257682.5</v>
      </c>
      <c r="X1820" s="110">
        <v>0</v>
      </c>
      <c r="Y1820" s="111">
        <v>0</v>
      </c>
      <c r="Z1820" s="111">
        <v>1011.4</v>
      </c>
      <c r="AA1820" s="111">
        <v>0</v>
      </c>
      <c r="AB1820" s="111">
        <v>0</v>
      </c>
      <c r="AC1820" s="111">
        <v>0</v>
      </c>
      <c r="AD1820" s="112">
        <v>257682.5</v>
      </c>
      <c r="AE1820" s="114">
        <v>44735</v>
      </c>
      <c r="AF1820" s="133">
        <v>46196</v>
      </c>
      <c r="AG1820" s="113">
        <v>257682.5</v>
      </c>
      <c r="AH1820" s="116" t="s">
        <v>903</v>
      </c>
      <c r="AI1820" s="116" t="s">
        <v>904</v>
      </c>
      <c r="AJ1820" s="14">
        <v>0</v>
      </c>
      <c r="AK1820" s="14">
        <v>0</v>
      </c>
      <c r="AL1820" s="14">
        <v>0</v>
      </c>
      <c r="AM1820" s="14">
        <v>0</v>
      </c>
      <c r="AN1820" s="14">
        <v>0</v>
      </c>
      <c r="AO1820" s="14">
        <v>0</v>
      </c>
      <c r="AP1820" s="14">
        <v>0</v>
      </c>
      <c r="AQ1820" s="14">
        <v>0</v>
      </c>
      <c r="AR1820" s="14">
        <v>0</v>
      </c>
      <c r="AS1820" s="14">
        <v>0</v>
      </c>
      <c r="AT1820" s="14">
        <v>0</v>
      </c>
      <c r="AU1820" s="14">
        <v>0</v>
      </c>
      <c r="AV1820" s="14">
        <v>0</v>
      </c>
      <c r="AW1820" s="14">
        <v>0</v>
      </c>
      <c r="AX1820" s="14">
        <v>0</v>
      </c>
      <c r="AY1820" s="14">
        <f t="shared" si="86"/>
        <v>0</v>
      </c>
      <c r="AZ1820" s="14">
        <f t="shared" si="87"/>
        <v>0</v>
      </c>
      <c r="BA1820" s="14">
        <f t="shared" si="88"/>
        <v>0</v>
      </c>
    </row>
    <row r="1821" spans="1:53" x14ac:dyDescent="0.35">
      <c r="A1821" s="15" t="s">
        <v>3554</v>
      </c>
      <c r="B1821" s="117" t="s">
        <v>1678</v>
      </c>
      <c r="C1821" s="105">
        <v>5</v>
      </c>
      <c r="D1821" s="105" t="s">
        <v>23</v>
      </c>
      <c r="E1821" s="104" t="s">
        <v>511</v>
      </c>
      <c r="F1821" s="104" t="s">
        <v>880</v>
      </c>
      <c r="G1821" s="104" t="s">
        <v>1219</v>
      </c>
      <c r="H1821" s="104" t="s">
        <v>908</v>
      </c>
      <c r="I1821" s="104" t="s">
        <v>1220</v>
      </c>
      <c r="J1821" s="104" t="s">
        <v>910</v>
      </c>
      <c r="K1821" s="104" t="s">
        <v>685</v>
      </c>
      <c r="L1821" s="104" t="s">
        <v>884</v>
      </c>
      <c r="M1821" s="104" t="s">
        <v>902</v>
      </c>
      <c r="N1821" s="105">
        <v>1</v>
      </c>
      <c r="O1821" s="105">
        <v>1</v>
      </c>
      <c r="P1821" s="105">
        <v>1</v>
      </c>
      <c r="Q1821" s="107">
        <v>1</v>
      </c>
      <c r="R1821" s="107">
        <v>1</v>
      </c>
      <c r="S1821" s="107">
        <v>1</v>
      </c>
      <c r="T1821" s="108">
        <v>0</v>
      </c>
      <c r="U1821" s="108">
        <v>0</v>
      </c>
      <c r="V1821" s="108">
        <v>0</v>
      </c>
      <c r="W1821" s="109">
        <v>851517.5</v>
      </c>
      <c r="X1821" s="110">
        <v>0</v>
      </c>
      <c r="Y1821" s="111">
        <v>0</v>
      </c>
      <c r="Z1821" s="111">
        <v>3597.66</v>
      </c>
      <c r="AA1821" s="111">
        <v>0</v>
      </c>
      <c r="AB1821" s="111">
        <v>0</v>
      </c>
      <c r="AC1821" s="111">
        <v>0</v>
      </c>
      <c r="AD1821" s="112">
        <v>851517.5</v>
      </c>
      <c r="AE1821" s="114">
        <v>44735</v>
      </c>
      <c r="AF1821" s="133">
        <v>46561</v>
      </c>
      <c r="AG1821" s="113">
        <v>851517.5</v>
      </c>
      <c r="AH1821" s="116" t="s">
        <v>903</v>
      </c>
      <c r="AI1821" s="116" t="s">
        <v>904</v>
      </c>
      <c r="AJ1821" s="14">
        <v>0</v>
      </c>
      <c r="AK1821" s="14">
        <v>0</v>
      </c>
      <c r="AL1821" s="14">
        <v>0</v>
      </c>
      <c r="AM1821" s="14">
        <v>0</v>
      </c>
      <c r="AN1821" s="14">
        <v>0</v>
      </c>
      <c r="AO1821" s="14">
        <v>0</v>
      </c>
      <c r="AP1821" s="14">
        <v>0</v>
      </c>
      <c r="AQ1821" s="14">
        <v>0</v>
      </c>
      <c r="AR1821" s="14">
        <v>0</v>
      </c>
      <c r="AS1821" s="14">
        <v>0</v>
      </c>
      <c r="AT1821" s="14">
        <v>0</v>
      </c>
      <c r="AU1821" s="14">
        <v>0</v>
      </c>
      <c r="AV1821" s="14">
        <v>0</v>
      </c>
      <c r="AW1821" s="14">
        <v>0</v>
      </c>
      <c r="AX1821" s="14">
        <v>0</v>
      </c>
      <c r="AY1821" s="14">
        <f t="shared" si="86"/>
        <v>0</v>
      </c>
      <c r="AZ1821" s="14">
        <f t="shared" si="87"/>
        <v>0</v>
      </c>
      <c r="BA1821" s="14">
        <f t="shared" si="88"/>
        <v>0</v>
      </c>
    </row>
    <row r="1822" spans="1:53" x14ac:dyDescent="0.35">
      <c r="A1822" s="15" t="s">
        <v>3555</v>
      </c>
      <c r="B1822" s="117" t="s">
        <v>1678</v>
      </c>
      <c r="C1822" s="105">
        <v>6</v>
      </c>
      <c r="D1822" s="105" t="s">
        <v>23</v>
      </c>
      <c r="E1822" s="104" t="s">
        <v>511</v>
      </c>
      <c r="F1822" s="104" t="s">
        <v>880</v>
      </c>
      <c r="G1822" s="104" t="s">
        <v>1219</v>
      </c>
      <c r="H1822" s="104" t="s">
        <v>908</v>
      </c>
      <c r="I1822" s="104" t="s">
        <v>1220</v>
      </c>
      <c r="J1822" s="104" t="s">
        <v>910</v>
      </c>
      <c r="K1822" s="104" t="s">
        <v>685</v>
      </c>
      <c r="L1822" s="104" t="s">
        <v>884</v>
      </c>
      <c r="M1822" s="104" t="s">
        <v>902</v>
      </c>
      <c r="N1822" s="105">
        <v>1</v>
      </c>
      <c r="O1822" s="105">
        <v>1</v>
      </c>
      <c r="P1822" s="105">
        <v>1</v>
      </c>
      <c r="Q1822" s="107">
        <v>1</v>
      </c>
      <c r="R1822" s="107">
        <v>1</v>
      </c>
      <c r="S1822" s="107">
        <v>1</v>
      </c>
      <c r="T1822" s="108">
        <v>0</v>
      </c>
      <c r="U1822" s="108">
        <v>0</v>
      </c>
      <c r="V1822" s="108">
        <v>0</v>
      </c>
      <c r="W1822" s="109">
        <v>50740</v>
      </c>
      <c r="X1822" s="110">
        <v>0</v>
      </c>
      <c r="Y1822" s="111">
        <v>0</v>
      </c>
      <c r="Z1822" s="111">
        <v>226.64</v>
      </c>
      <c r="AA1822" s="111">
        <v>0</v>
      </c>
      <c r="AB1822" s="111">
        <v>0</v>
      </c>
      <c r="AC1822" s="111">
        <v>0</v>
      </c>
      <c r="AD1822" s="112">
        <v>50740</v>
      </c>
      <c r="AE1822" s="114">
        <v>44735</v>
      </c>
      <c r="AF1822" s="133">
        <v>46927</v>
      </c>
      <c r="AG1822" s="113">
        <v>50740</v>
      </c>
      <c r="AH1822" s="116" t="s">
        <v>903</v>
      </c>
      <c r="AI1822" s="116" t="s">
        <v>904</v>
      </c>
      <c r="AJ1822" s="14">
        <v>0</v>
      </c>
      <c r="AK1822" s="14">
        <v>0</v>
      </c>
      <c r="AL1822" s="14">
        <v>0</v>
      </c>
      <c r="AM1822" s="14">
        <v>0</v>
      </c>
      <c r="AN1822" s="14">
        <v>0</v>
      </c>
      <c r="AO1822" s="14">
        <v>0</v>
      </c>
      <c r="AP1822" s="14">
        <v>0</v>
      </c>
      <c r="AQ1822" s="14">
        <v>0</v>
      </c>
      <c r="AR1822" s="14">
        <v>0</v>
      </c>
      <c r="AS1822" s="14">
        <v>0</v>
      </c>
      <c r="AT1822" s="14">
        <v>0</v>
      </c>
      <c r="AU1822" s="14">
        <v>0</v>
      </c>
      <c r="AV1822" s="14">
        <v>0</v>
      </c>
      <c r="AW1822" s="14">
        <v>0</v>
      </c>
      <c r="AX1822" s="14">
        <v>0</v>
      </c>
      <c r="AY1822" s="14">
        <f t="shared" si="86"/>
        <v>0</v>
      </c>
      <c r="AZ1822" s="14">
        <f t="shared" si="87"/>
        <v>0</v>
      </c>
      <c r="BA1822" s="14">
        <f t="shared" si="88"/>
        <v>0</v>
      </c>
    </row>
    <row r="1823" spans="1:53" x14ac:dyDescent="0.35">
      <c r="A1823" s="15" t="s">
        <v>3556</v>
      </c>
      <c r="B1823" s="117" t="s">
        <v>1678</v>
      </c>
      <c r="C1823" s="105">
        <v>7</v>
      </c>
      <c r="D1823" s="105" t="s">
        <v>23</v>
      </c>
      <c r="E1823" s="104" t="s">
        <v>511</v>
      </c>
      <c r="F1823" s="104" t="s">
        <v>880</v>
      </c>
      <c r="G1823" s="104" t="s">
        <v>1219</v>
      </c>
      <c r="H1823" s="104" t="s">
        <v>908</v>
      </c>
      <c r="I1823" s="104" t="s">
        <v>1220</v>
      </c>
      <c r="J1823" s="104" t="s">
        <v>910</v>
      </c>
      <c r="K1823" s="104" t="s">
        <v>685</v>
      </c>
      <c r="L1823" s="104" t="s">
        <v>884</v>
      </c>
      <c r="M1823" s="104" t="s">
        <v>902</v>
      </c>
      <c r="N1823" s="105">
        <v>1</v>
      </c>
      <c r="O1823" s="105">
        <v>1</v>
      </c>
      <c r="P1823" s="105">
        <v>1</v>
      </c>
      <c r="Q1823" s="107">
        <v>1</v>
      </c>
      <c r="R1823" s="107">
        <v>1</v>
      </c>
      <c r="S1823" s="107">
        <v>1</v>
      </c>
      <c r="T1823" s="108">
        <v>0</v>
      </c>
      <c r="U1823" s="108">
        <v>0</v>
      </c>
      <c r="V1823" s="108">
        <v>0</v>
      </c>
      <c r="W1823" s="109">
        <v>159300</v>
      </c>
      <c r="X1823" s="110">
        <v>0</v>
      </c>
      <c r="Y1823" s="111">
        <v>0</v>
      </c>
      <c r="Z1823" s="111">
        <v>748.71</v>
      </c>
      <c r="AA1823" s="111">
        <v>0</v>
      </c>
      <c r="AB1823" s="111">
        <v>0</v>
      </c>
      <c r="AC1823" s="111">
        <v>0</v>
      </c>
      <c r="AD1823" s="112">
        <v>159300</v>
      </c>
      <c r="AE1823" s="114">
        <v>44735</v>
      </c>
      <c r="AF1823" s="133">
        <v>47292</v>
      </c>
      <c r="AG1823" s="113">
        <v>159300</v>
      </c>
      <c r="AH1823" s="116" t="s">
        <v>903</v>
      </c>
      <c r="AI1823" s="116" t="s">
        <v>904</v>
      </c>
      <c r="AJ1823" s="14">
        <v>0</v>
      </c>
      <c r="AK1823" s="14">
        <v>0</v>
      </c>
      <c r="AL1823" s="14">
        <v>0</v>
      </c>
      <c r="AM1823" s="14">
        <v>0</v>
      </c>
      <c r="AN1823" s="14">
        <v>0</v>
      </c>
      <c r="AO1823" s="14">
        <v>0</v>
      </c>
      <c r="AP1823" s="14">
        <v>0</v>
      </c>
      <c r="AQ1823" s="14">
        <v>0</v>
      </c>
      <c r="AR1823" s="14">
        <v>0</v>
      </c>
      <c r="AS1823" s="14">
        <v>0</v>
      </c>
      <c r="AT1823" s="14">
        <v>0</v>
      </c>
      <c r="AU1823" s="14">
        <v>0</v>
      </c>
      <c r="AV1823" s="14">
        <v>0</v>
      </c>
      <c r="AW1823" s="14">
        <v>0</v>
      </c>
      <c r="AX1823" s="14">
        <v>0</v>
      </c>
      <c r="AY1823" s="14">
        <f t="shared" si="86"/>
        <v>0</v>
      </c>
      <c r="AZ1823" s="14">
        <f t="shared" si="87"/>
        <v>0</v>
      </c>
      <c r="BA1823" s="14">
        <f t="shared" si="88"/>
        <v>0</v>
      </c>
    </row>
    <row r="1824" spans="1:53" x14ac:dyDescent="0.35">
      <c r="A1824" s="15" t="s">
        <v>2025</v>
      </c>
      <c r="B1824" s="117" t="s">
        <v>1679</v>
      </c>
      <c r="C1824" s="105">
        <v>1</v>
      </c>
      <c r="D1824" s="105" t="s">
        <v>23</v>
      </c>
      <c r="E1824" s="104" t="s">
        <v>511</v>
      </c>
      <c r="F1824" s="104" t="s">
        <v>880</v>
      </c>
      <c r="G1824" s="104" t="s">
        <v>1219</v>
      </c>
      <c r="H1824" s="104" t="s">
        <v>908</v>
      </c>
      <c r="I1824" s="104" t="s">
        <v>1220</v>
      </c>
      <c r="J1824" s="104" t="s">
        <v>910</v>
      </c>
      <c r="K1824" s="104" t="s">
        <v>685</v>
      </c>
      <c r="L1824" s="104" t="s">
        <v>884</v>
      </c>
      <c r="M1824" s="104" t="s">
        <v>902</v>
      </c>
      <c r="N1824" s="105">
        <v>1</v>
      </c>
      <c r="O1824" s="105">
        <v>1</v>
      </c>
      <c r="P1824" s="105">
        <v>1</v>
      </c>
      <c r="Q1824" s="107">
        <v>1</v>
      </c>
      <c r="R1824" s="107">
        <v>1</v>
      </c>
      <c r="S1824" s="107">
        <v>1</v>
      </c>
      <c r="T1824" s="108">
        <v>0</v>
      </c>
      <c r="U1824" s="108">
        <v>0</v>
      </c>
      <c r="V1824" s="108">
        <v>0</v>
      </c>
      <c r="W1824" s="109">
        <v>337922.5</v>
      </c>
      <c r="X1824" s="110">
        <v>0</v>
      </c>
      <c r="Y1824" s="111">
        <v>0</v>
      </c>
      <c r="Z1824" s="111">
        <v>915.21</v>
      </c>
      <c r="AA1824" s="111">
        <v>0</v>
      </c>
      <c r="AB1824" s="111">
        <v>0</v>
      </c>
      <c r="AC1824" s="111">
        <v>0</v>
      </c>
      <c r="AD1824" s="112">
        <v>337922.5</v>
      </c>
      <c r="AE1824" s="114">
        <v>44739</v>
      </c>
      <c r="AF1824" s="133">
        <v>45104</v>
      </c>
      <c r="AG1824" s="113">
        <v>337922.5</v>
      </c>
      <c r="AH1824" s="116" t="s">
        <v>903</v>
      </c>
      <c r="AI1824" s="116" t="s">
        <v>904</v>
      </c>
      <c r="AJ1824" s="14">
        <v>0</v>
      </c>
      <c r="AK1824" s="14">
        <v>0</v>
      </c>
      <c r="AL1824" s="14">
        <v>0</v>
      </c>
      <c r="AM1824" s="14">
        <v>0</v>
      </c>
      <c r="AN1824" s="14">
        <v>0</v>
      </c>
      <c r="AO1824" s="14">
        <v>0</v>
      </c>
      <c r="AP1824" s="14">
        <v>0</v>
      </c>
      <c r="AQ1824" s="14">
        <v>0</v>
      </c>
      <c r="AR1824" s="14">
        <v>337922.5</v>
      </c>
      <c r="AS1824" s="14">
        <v>0</v>
      </c>
      <c r="AT1824" s="14">
        <v>0</v>
      </c>
      <c r="AU1824" s="14">
        <v>0</v>
      </c>
      <c r="AV1824" s="14">
        <v>0</v>
      </c>
      <c r="AW1824" s="14">
        <v>0</v>
      </c>
      <c r="AX1824" s="14">
        <v>0</v>
      </c>
      <c r="AY1824" s="14">
        <f t="shared" si="86"/>
        <v>0</v>
      </c>
      <c r="AZ1824" s="14">
        <f t="shared" si="87"/>
        <v>337922.5</v>
      </c>
      <c r="BA1824" s="14">
        <f t="shared" si="88"/>
        <v>337922.5</v>
      </c>
    </row>
    <row r="1825" spans="1:53" x14ac:dyDescent="0.35">
      <c r="A1825" s="15" t="s">
        <v>2026</v>
      </c>
      <c r="B1825" s="117" t="s">
        <v>1679</v>
      </c>
      <c r="C1825" s="105">
        <v>2</v>
      </c>
      <c r="D1825" s="105" t="s">
        <v>23</v>
      </c>
      <c r="E1825" s="104" t="s">
        <v>511</v>
      </c>
      <c r="F1825" s="104" t="s">
        <v>880</v>
      </c>
      <c r="G1825" s="104" t="s">
        <v>1219</v>
      </c>
      <c r="H1825" s="104" t="s">
        <v>908</v>
      </c>
      <c r="I1825" s="104" t="s">
        <v>1220</v>
      </c>
      <c r="J1825" s="104" t="s">
        <v>910</v>
      </c>
      <c r="K1825" s="104" t="s">
        <v>685</v>
      </c>
      <c r="L1825" s="104" t="s">
        <v>884</v>
      </c>
      <c r="M1825" s="104" t="s">
        <v>902</v>
      </c>
      <c r="N1825" s="105">
        <v>1</v>
      </c>
      <c r="O1825" s="105">
        <v>1</v>
      </c>
      <c r="P1825" s="105">
        <v>1</v>
      </c>
      <c r="Q1825" s="107">
        <v>1</v>
      </c>
      <c r="R1825" s="107">
        <v>1</v>
      </c>
      <c r="S1825" s="107">
        <v>1</v>
      </c>
      <c r="T1825" s="108">
        <v>0</v>
      </c>
      <c r="U1825" s="108">
        <v>0</v>
      </c>
      <c r="V1825" s="108">
        <v>0</v>
      </c>
      <c r="W1825" s="109">
        <v>617140</v>
      </c>
      <c r="X1825" s="110">
        <v>0</v>
      </c>
      <c r="Y1825" s="111">
        <v>0</v>
      </c>
      <c r="Z1825" s="111">
        <v>1964.56</v>
      </c>
      <c r="AA1825" s="111">
        <v>0</v>
      </c>
      <c r="AB1825" s="111">
        <v>0</v>
      </c>
      <c r="AC1825" s="111">
        <v>0</v>
      </c>
      <c r="AD1825" s="112">
        <v>617140</v>
      </c>
      <c r="AE1825" s="114">
        <v>44739</v>
      </c>
      <c r="AF1825" s="133">
        <v>45470</v>
      </c>
      <c r="AG1825" s="113">
        <v>617140</v>
      </c>
      <c r="AH1825" s="116" t="s">
        <v>903</v>
      </c>
      <c r="AI1825" s="116" t="s">
        <v>904</v>
      </c>
      <c r="AJ1825" s="14">
        <v>0</v>
      </c>
      <c r="AK1825" s="14">
        <v>0</v>
      </c>
      <c r="AL1825" s="14">
        <v>0</v>
      </c>
      <c r="AM1825" s="14">
        <v>0</v>
      </c>
      <c r="AN1825" s="14">
        <v>0</v>
      </c>
      <c r="AO1825" s="14">
        <v>0</v>
      </c>
      <c r="AP1825" s="14">
        <v>0</v>
      </c>
      <c r="AQ1825" s="14">
        <v>0</v>
      </c>
      <c r="AR1825" s="14">
        <v>0</v>
      </c>
      <c r="AS1825" s="14">
        <v>0</v>
      </c>
      <c r="AT1825" s="14">
        <v>0</v>
      </c>
      <c r="AU1825" s="14">
        <v>0</v>
      </c>
      <c r="AV1825" s="14">
        <v>0</v>
      </c>
      <c r="AW1825" s="14">
        <v>0</v>
      </c>
      <c r="AX1825" s="14">
        <v>308570</v>
      </c>
      <c r="AY1825" s="14">
        <f t="shared" si="86"/>
        <v>0</v>
      </c>
      <c r="AZ1825" s="14">
        <f t="shared" si="87"/>
        <v>308570</v>
      </c>
      <c r="BA1825" s="14">
        <f t="shared" si="88"/>
        <v>308570</v>
      </c>
    </row>
    <row r="1826" spans="1:53" x14ac:dyDescent="0.35">
      <c r="A1826" s="15" t="s">
        <v>3557</v>
      </c>
      <c r="B1826" s="117" t="s">
        <v>1679</v>
      </c>
      <c r="C1826" s="105">
        <v>3</v>
      </c>
      <c r="D1826" s="105" t="s">
        <v>23</v>
      </c>
      <c r="E1826" s="104" t="s">
        <v>511</v>
      </c>
      <c r="F1826" s="104" t="s">
        <v>880</v>
      </c>
      <c r="G1826" s="104" t="s">
        <v>1219</v>
      </c>
      <c r="H1826" s="104" t="s">
        <v>908</v>
      </c>
      <c r="I1826" s="104" t="s">
        <v>1220</v>
      </c>
      <c r="J1826" s="104" t="s">
        <v>910</v>
      </c>
      <c r="K1826" s="104" t="s">
        <v>685</v>
      </c>
      <c r="L1826" s="104" t="s">
        <v>884</v>
      </c>
      <c r="M1826" s="104" t="s">
        <v>902</v>
      </c>
      <c r="N1826" s="105">
        <v>1</v>
      </c>
      <c r="O1826" s="105">
        <v>1</v>
      </c>
      <c r="P1826" s="105">
        <v>1</v>
      </c>
      <c r="Q1826" s="107">
        <v>1</v>
      </c>
      <c r="R1826" s="107">
        <v>1</v>
      </c>
      <c r="S1826" s="107">
        <v>1</v>
      </c>
      <c r="T1826" s="108">
        <v>0</v>
      </c>
      <c r="U1826" s="108">
        <v>0</v>
      </c>
      <c r="V1826" s="108">
        <v>0</v>
      </c>
      <c r="W1826" s="109">
        <v>862285</v>
      </c>
      <c r="X1826" s="110">
        <v>0</v>
      </c>
      <c r="Y1826" s="111">
        <v>0</v>
      </c>
      <c r="Z1826" s="111">
        <v>3089.85</v>
      </c>
      <c r="AA1826" s="111">
        <v>0</v>
      </c>
      <c r="AB1826" s="111">
        <v>0</v>
      </c>
      <c r="AC1826" s="111">
        <v>0</v>
      </c>
      <c r="AD1826" s="112">
        <v>862285</v>
      </c>
      <c r="AE1826" s="114">
        <v>44739</v>
      </c>
      <c r="AF1826" s="133">
        <v>45835</v>
      </c>
      <c r="AG1826" s="113">
        <v>862285</v>
      </c>
      <c r="AH1826" s="116" t="s">
        <v>903</v>
      </c>
      <c r="AI1826" s="116" t="s">
        <v>904</v>
      </c>
      <c r="AJ1826" s="14">
        <v>0</v>
      </c>
      <c r="AK1826" s="14">
        <v>0</v>
      </c>
      <c r="AL1826" s="14">
        <v>0</v>
      </c>
      <c r="AM1826" s="14">
        <v>0</v>
      </c>
      <c r="AN1826" s="14">
        <v>0</v>
      </c>
      <c r="AO1826" s="14">
        <v>0</v>
      </c>
      <c r="AP1826" s="14">
        <v>0</v>
      </c>
      <c r="AQ1826" s="14">
        <v>0</v>
      </c>
      <c r="AR1826" s="14">
        <v>0</v>
      </c>
      <c r="AS1826" s="14">
        <v>0</v>
      </c>
      <c r="AT1826" s="14">
        <v>0</v>
      </c>
      <c r="AU1826" s="14">
        <v>0</v>
      </c>
      <c r="AV1826" s="14">
        <v>0</v>
      </c>
      <c r="AW1826" s="14">
        <v>0</v>
      </c>
      <c r="AX1826" s="14">
        <v>0</v>
      </c>
      <c r="AY1826" s="14">
        <f t="shared" si="86"/>
        <v>0</v>
      </c>
      <c r="AZ1826" s="14">
        <f t="shared" si="87"/>
        <v>0</v>
      </c>
      <c r="BA1826" s="14">
        <f t="shared" si="88"/>
        <v>0</v>
      </c>
    </row>
    <row r="1827" spans="1:53" x14ac:dyDescent="0.35">
      <c r="A1827" s="15" t="s">
        <v>3558</v>
      </c>
      <c r="B1827" s="117" t="s">
        <v>1679</v>
      </c>
      <c r="C1827" s="105">
        <v>4</v>
      </c>
      <c r="D1827" s="105" t="s">
        <v>23</v>
      </c>
      <c r="E1827" s="104" t="s">
        <v>511</v>
      </c>
      <c r="F1827" s="104" t="s">
        <v>880</v>
      </c>
      <c r="G1827" s="104" t="s">
        <v>1219</v>
      </c>
      <c r="H1827" s="104" t="s">
        <v>908</v>
      </c>
      <c r="I1827" s="104" t="s">
        <v>1220</v>
      </c>
      <c r="J1827" s="104" t="s">
        <v>910</v>
      </c>
      <c r="K1827" s="104" t="s">
        <v>685</v>
      </c>
      <c r="L1827" s="104" t="s">
        <v>884</v>
      </c>
      <c r="M1827" s="104" t="s">
        <v>902</v>
      </c>
      <c r="N1827" s="105">
        <v>1</v>
      </c>
      <c r="O1827" s="105">
        <v>1</v>
      </c>
      <c r="P1827" s="105">
        <v>1</v>
      </c>
      <c r="Q1827" s="107">
        <v>1</v>
      </c>
      <c r="R1827" s="107">
        <v>1</v>
      </c>
      <c r="S1827" s="107">
        <v>1</v>
      </c>
      <c r="T1827" s="108">
        <v>0</v>
      </c>
      <c r="U1827" s="108">
        <v>0</v>
      </c>
      <c r="V1827" s="108">
        <v>0</v>
      </c>
      <c r="W1827" s="109">
        <v>530557.5</v>
      </c>
      <c r="X1827" s="110">
        <v>0</v>
      </c>
      <c r="Y1827" s="111">
        <v>0</v>
      </c>
      <c r="Z1827" s="111">
        <v>2082.44</v>
      </c>
      <c r="AA1827" s="111">
        <v>0</v>
      </c>
      <c r="AB1827" s="111">
        <v>0</v>
      </c>
      <c r="AC1827" s="111">
        <v>0</v>
      </c>
      <c r="AD1827" s="112">
        <v>530557.5</v>
      </c>
      <c r="AE1827" s="114">
        <v>44739</v>
      </c>
      <c r="AF1827" s="133">
        <v>46200</v>
      </c>
      <c r="AG1827" s="113">
        <v>530557.5</v>
      </c>
      <c r="AH1827" s="116" t="s">
        <v>903</v>
      </c>
      <c r="AI1827" s="116" t="s">
        <v>904</v>
      </c>
      <c r="AJ1827" s="14">
        <v>0</v>
      </c>
      <c r="AK1827" s="14">
        <v>0</v>
      </c>
      <c r="AL1827" s="14">
        <v>0</v>
      </c>
      <c r="AM1827" s="14">
        <v>0</v>
      </c>
      <c r="AN1827" s="14">
        <v>0</v>
      </c>
      <c r="AO1827" s="14">
        <v>0</v>
      </c>
      <c r="AP1827" s="14">
        <v>0</v>
      </c>
      <c r="AQ1827" s="14">
        <v>0</v>
      </c>
      <c r="AR1827" s="14">
        <v>0</v>
      </c>
      <c r="AS1827" s="14">
        <v>0</v>
      </c>
      <c r="AT1827" s="14">
        <v>0</v>
      </c>
      <c r="AU1827" s="14">
        <v>0</v>
      </c>
      <c r="AV1827" s="14">
        <v>0</v>
      </c>
      <c r="AW1827" s="14">
        <v>0</v>
      </c>
      <c r="AX1827" s="14">
        <v>0</v>
      </c>
      <c r="AY1827" s="14">
        <f t="shared" si="86"/>
        <v>0</v>
      </c>
      <c r="AZ1827" s="14">
        <f t="shared" si="87"/>
        <v>0</v>
      </c>
      <c r="BA1827" s="14">
        <f t="shared" si="88"/>
        <v>0</v>
      </c>
    </row>
    <row r="1828" spans="1:53" x14ac:dyDescent="0.35">
      <c r="A1828" s="15" t="s">
        <v>3559</v>
      </c>
      <c r="B1828" s="117" t="s">
        <v>1679</v>
      </c>
      <c r="C1828" s="105">
        <v>5</v>
      </c>
      <c r="D1828" s="105" t="s">
        <v>23</v>
      </c>
      <c r="E1828" s="104" t="s">
        <v>511</v>
      </c>
      <c r="F1828" s="104" t="s">
        <v>880</v>
      </c>
      <c r="G1828" s="104" t="s">
        <v>1219</v>
      </c>
      <c r="H1828" s="104" t="s">
        <v>908</v>
      </c>
      <c r="I1828" s="104" t="s">
        <v>1220</v>
      </c>
      <c r="J1828" s="104" t="s">
        <v>910</v>
      </c>
      <c r="K1828" s="104" t="s">
        <v>685</v>
      </c>
      <c r="L1828" s="104" t="s">
        <v>884</v>
      </c>
      <c r="M1828" s="104" t="s">
        <v>902</v>
      </c>
      <c r="N1828" s="105">
        <v>1</v>
      </c>
      <c r="O1828" s="105">
        <v>1</v>
      </c>
      <c r="P1828" s="105">
        <v>1</v>
      </c>
      <c r="Q1828" s="107">
        <v>1</v>
      </c>
      <c r="R1828" s="107">
        <v>1</v>
      </c>
      <c r="S1828" s="107">
        <v>1</v>
      </c>
      <c r="T1828" s="108">
        <v>0</v>
      </c>
      <c r="U1828" s="108">
        <v>0</v>
      </c>
      <c r="V1828" s="108">
        <v>0</v>
      </c>
      <c r="W1828" s="109">
        <v>2247457.5</v>
      </c>
      <c r="X1828" s="110">
        <v>0</v>
      </c>
      <c r="Y1828" s="111">
        <v>0</v>
      </c>
      <c r="Z1828" s="111">
        <v>9495.51</v>
      </c>
      <c r="AA1828" s="111">
        <v>0</v>
      </c>
      <c r="AB1828" s="111">
        <v>0</v>
      </c>
      <c r="AC1828" s="111">
        <v>0</v>
      </c>
      <c r="AD1828" s="112">
        <v>2247457.5</v>
      </c>
      <c r="AE1828" s="114">
        <v>44739</v>
      </c>
      <c r="AF1828" s="133">
        <v>46565</v>
      </c>
      <c r="AG1828" s="113">
        <v>2247457.5</v>
      </c>
      <c r="AH1828" s="116" t="s">
        <v>903</v>
      </c>
      <c r="AI1828" s="116" t="s">
        <v>904</v>
      </c>
      <c r="AJ1828" s="14">
        <v>0</v>
      </c>
      <c r="AK1828" s="14">
        <v>0</v>
      </c>
      <c r="AL1828" s="14">
        <v>0</v>
      </c>
      <c r="AM1828" s="14">
        <v>0</v>
      </c>
      <c r="AN1828" s="14">
        <v>0</v>
      </c>
      <c r="AO1828" s="14">
        <v>0</v>
      </c>
      <c r="AP1828" s="14">
        <v>0</v>
      </c>
      <c r="AQ1828" s="14">
        <v>0</v>
      </c>
      <c r="AR1828" s="14">
        <v>0</v>
      </c>
      <c r="AS1828" s="14">
        <v>0</v>
      </c>
      <c r="AT1828" s="14">
        <v>0</v>
      </c>
      <c r="AU1828" s="14">
        <v>0</v>
      </c>
      <c r="AV1828" s="14">
        <v>0</v>
      </c>
      <c r="AW1828" s="14">
        <v>0</v>
      </c>
      <c r="AX1828" s="14">
        <v>0</v>
      </c>
      <c r="AY1828" s="14">
        <f t="shared" si="86"/>
        <v>0</v>
      </c>
      <c r="AZ1828" s="14">
        <f t="shared" si="87"/>
        <v>0</v>
      </c>
      <c r="BA1828" s="14">
        <f t="shared" si="88"/>
        <v>0</v>
      </c>
    </row>
    <row r="1829" spans="1:53" x14ac:dyDescent="0.35">
      <c r="A1829" s="15" t="s">
        <v>3560</v>
      </c>
      <c r="B1829" s="117" t="s">
        <v>1679</v>
      </c>
      <c r="C1829" s="105">
        <v>6</v>
      </c>
      <c r="D1829" s="105" t="s">
        <v>23</v>
      </c>
      <c r="E1829" s="104" t="s">
        <v>511</v>
      </c>
      <c r="F1829" s="104" t="s">
        <v>880</v>
      </c>
      <c r="G1829" s="104" t="s">
        <v>1219</v>
      </c>
      <c r="H1829" s="104" t="s">
        <v>908</v>
      </c>
      <c r="I1829" s="104" t="s">
        <v>1220</v>
      </c>
      <c r="J1829" s="104" t="s">
        <v>910</v>
      </c>
      <c r="K1829" s="104" t="s">
        <v>685</v>
      </c>
      <c r="L1829" s="104" t="s">
        <v>884</v>
      </c>
      <c r="M1829" s="104" t="s">
        <v>902</v>
      </c>
      <c r="N1829" s="105">
        <v>1</v>
      </c>
      <c r="O1829" s="105">
        <v>1</v>
      </c>
      <c r="P1829" s="105">
        <v>1</v>
      </c>
      <c r="Q1829" s="107">
        <v>1</v>
      </c>
      <c r="R1829" s="107">
        <v>1</v>
      </c>
      <c r="S1829" s="107">
        <v>1</v>
      </c>
      <c r="T1829" s="108">
        <v>0</v>
      </c>
      <c r="U1829" s="108">
        <v>0</v>
      </c>
      <c r="V1829" s="108">
        <v>0</v>
      </c>
      <c r="W1829" s="109">
        <v>9782937.5</v>
      </c>
      <c r="X1829" s="110">
        <v>0</v>
      </c>
      <c r="Y1829" s="111">
        <v>0</v>
      </c>
      <c r="Z1829" s="111">
        <v>43697.120000000003</v>
      </c>
      <c r="AA1829" s="111">
        <v>0</v>
      </c>
      <c r="AB1829" s="111">
        <v>0</v>
      </c>
      <c r="AC1829" s="111">
        <v>0</v>
      </c>
      <c r="AD1829" s="112">
        <v>9782937.5</v>
      </c>
      <c r="AE1829" s="114">
        <v>44739</v>
      </c>
      <c r="AF1829" s="133">
        <v>46931</v>
      </c>
      <c r="AG1829" s="113">
        <v>9782937.5</v>
      </c>
      <c r="AH1829" s="116" t="s">
        <v>903</v>
      </c>
      <c r="AI1829" s="116" t="s">
        <v>904</v>
      </c>
      <c r="AJ1829" s="14">
        <v>0</v>
      </c>
      <c r="AK1829" s="14">
        <v>0</v>
      </c>
      <c r="AL1829" s="14">
        <v>0</v>
      </c>
      <c r="AM1829" s="14">
        <v>0</v>
      </c>
      <c r="AN1829" s="14">
        <v>0</v>
      </c>
      <c r="AO1829" s="14">
        <v>0</v>
      </c>
      <c r="AP1829" s="14">
        <v>0</v>
      </c>
      <c r="AQ1829" s="14">
        <v>0</v>
      </c>
      <c r="AR1829" s="14">
        <v>0</v>
      </c>
      <c r="AS1829" s="14">
        <v>0</v>
      </c>
      <c r="AT1829" s="14">
        <v>0</v>
      </c>
      <c r="AU1829" s="14">
        <v>0</v>
      </c>
      <c r="AV1829" s="14">
        <v>0</v>
      </c>
      <c r="AW1829" s="14">
        <v>0</v>
      </c>
      <c r="AX1829" s="14">
        <v>0</v>
      </c>
      <c r="AY1829" s="14">
        <f t="shared" si="86"/>
        <v>0</v>
      </c>
      <c r="AZ1829" s="14">
        <f t="shared" si="87"/>
        <v>0</v>
      </c>
      <c r="BA1829" s="14">
        <f t="shared" si="88"/>
        <v>0</v>
      </c>
    </row>
    <row r="1830" spans="1:53" x14ac:dyDescent="0.35">
      <c r="A1830" s="15" t="s">
        <v>3561</v>
      </c>
      <c r="B1830" s="117" t="s">
        <v>1679</v>
      </c>
      <c r="C1830" s="105">
        <v>7</v>
      </c>
      <c r="D1830" s="105" t="s">
        <v>23</v>
      </c>
      <c r="E1830" s="104" t="s">
        <v>511</v>
      </c>
      <c r="F1830" s="104" t="s">
        <v>880</v>
      </c>
      <c r="G1830" s="104" t="s">
        <v>1219</v>
      </c>
      <c r="H1830" s="104" t="s">
        <v>908</v>
      </c>
      <c r="I1830" s="104" t="s">
        <v>1220</v>
      </c>
      <c r="J1830" s="104" t="s">
        <v>910</v>
      </c>
      <c r="K1830" s="104" t="s">
        <v>685</v>
      </c>
      <c r="L1830" s="104" t="s">
        <v>884</v>
      </c>
      <c r="M1830" s="104" t="s">
        <v>902</v>
      </c>
      <c r="N1830" s="105">
        <v>1</v>
      </c>
      <c r="O1830" s="105">
        <v>1</v>
      </c>
      <c r="P1830" s="105">
        <v>1</v>
      </c>
      <c r="Q1830" s="107">
        <v>1</v>
      </c>
      <c r="R1830" s="107">
        <v>1</v>
      </c>
      <c r="S1830" s="107">
        <v>1</v>
      </c>
      <c r="T1830" s="108">
        <v>0</v>
      </c>
      <c r="U1830" s="108">
        <v>0</v>
      </c>
      <c r="V1830" s="108">
        <v>0</v>
      </c>
      <c r="W1830" s="109">
        <v>11935552.5</v>
      </c>
      <c r="X1830" s="110">
        <v>0</v>
      </c>
      <c r="Y1830" s="111">
        <v>0</v>
      </c>
      <c r="Z1830" s="111">
        <v>56097.1</v>
      </c>
      <c r="AA1830" s="111">
        <v>0</v>
      </c>
      <c r="AB1830" s="111">
        <v>0</v>
      </c>
      <c r="AC1830" s="111">
        <v>0</v>
      </c>
      <c r="AD1830" s="112">
        <v>11935552.5</v>
      </c>
      <c r="AE1830" s="114">
        <v>44739</v>
      </c>
      <c r="AF1830" s="133">
        <v>47296</v>
      </c>
      <c r="AG1830" s="113">
        <v>11935552.5</v>
      </c>
      <c r="AH1830" s="116" t="s">
        <v>903</v>
      </c>
      <c r="AI1830" s="116" t="s">
        <v>904</v>
      </c>
      <c r="AJ1830" s="14">
        <v>0</v>
      </c>
      <c r="AK1830" s="14">
        <v>0</v>
      </c>
      <c r="AL1830" s="14">
        <v>0</v>
      </c>
      <c r="AM1830" s="14">
        <v>0</v>
      </c>
      <c r="AN1830" s="14">
        <v>0</v>
      </c>
      <c r="AO1830" s="14">
        <v>0</v>
      </c>
      <c r="AP1830" s="14">
        <v>0</v>
      </c>
      <c r="AQ1830" s="14">
        <v>0</v>
      </c>
      <c r="AR1830" s="14">
        <v>0</v>
      </c>
      <c r="AS1830" s="14">
        <v>0</v>
      </c>
      <c r="AT1830" s="14">
        <v>0</v>
      </c>
      <c r="AU1830" s="14">
        <v>0</v>
      </c>
      <c r="AV1830" s="14">
        <v>0</v>
      </c>
      <c r="AW1830" s="14">
        <v>0</v>
      </c>
      <c r="AX1830" s="14">
        <v>0</v>
      </c>
      <c r="AY1830" s="14">
        <f t="shared" si="86"/>
        <v>0</v>
      </c>
      <c r="AZ1830" s="14">
        <f t="shared" si="87"/>
        <v>0</v>
      </c>
      <c r="BA1830" s="14">
        <f t="shared" si="88"/>
        <v>0</v>
      </c>
    </row>
    <row r="1831" spans="1:53" x14ac:dyDescent="0.35">
      <c r="A1831" s="15" t="s">
        <v>3562</v>
      </c>
      <c r="B1831" s="117" t="s">
        <v>1679</v>
      </c>
      <c r="C1831" s="105">
        <v>8</v>
      </c>
      <c r="D1831" s="105" t="s">
        <v>23</v>
      </c>
      <c r="E1831" s="104" t="s">
        <v>511</v>
      </c>
      <c r="F1831" s="104" t="s">
        <v>880</v>
      </c>
      <c r="G1831" s="104" t="s">
        <v>1219</v>
      </c>
      <c r="H1831" s="104" t="s">
        <v>908</v>
      </c>
      <c r="I1831" s="104" t="s">
        <v>1220</v>
      </c>
      <c r="J1831" s="104" t="s">
        <v>910</v>
      </c>
      <c r="K1831" s="104" t="s">
        <v>685</v>
      </c>
      <c r="L1831" s="104" t="s">
        <v>884</v>
      </c>
      <c r="M1831" s="104" t="s">
        <v>902</v>
      </c>
      <c r="N1831" s="105">
        <v>1</v>
      </c>
      <c r="O1831" s="105">
        <v>1</v>
      </c>
      <c r="P1831" s="105">
        <v>1</v>
      </c>
      <c r="Q1831" s="107">
        <v>1</v>
      </c>
      <c r="R1831" s="107">
        <v>1</v>
      </c>
      <c r="S1831" s="107">
        <v>1</v>
      </c>
      <c r="T1831" s="108">
        <v>0</v>
      </c>
      <c r="U1831" s="108">
        <v>0</v>
      </c>
      <c r="V1831" s="108">
        <v>0</v>
      </c>
      <c r="W1831" s="109">
        <v>419637.5</v>
      </c>
      <c r="X1831" s="110">
        <v>0</v>
      </c>
      <c r="Y1831" s="111">
        <v>0</v>
      </c>
      <c r="Z1831" s="111">
        <v>2073.71</v>
      </c>
      <c r="AA1831" s="111">
        <v>0</v>
      </c>
      <c r="AB1831" s="111">
        <v>0</v>
      </c>
      <c r="AC1831" s="111">
        <v>0</v>
      </c>
      <c r="AD1831" s="112">
        <v>419637.5</v>
      </c>
      <c r="AE1831" s="114">
        <v>44739</v>
      </c>
      <c r="AF1831" s="133">
        <v>47661</v>
      </c>
      <c r="AG1831" s="113">
        <v>419637.5</v>
      </c>
      <c r="AH1831" s="116" t="s">
        <v>903</v>
      </c>
      <c r="AI1831" s="116" t="s">
        <v>904</v>
      </c>
      <c r="AJ1831" s="14">
        <v>0</v>
      </c>
      <c r="AK1831" s="14">
        <v>0</v>
      </c>
      <c r="AL1831" s="14">
        <v>0</v>
      </c>
      <c r="AM1831" s="14">
        <v>0</v>
      </c>
      <c r="AN1831" s="14">
        <v>0</v>
      </c>
      <c r="AO1831" s="14">
        <v>0</v>
      </c>
      <c r="AP1831" s="14">
        <v>0</v>
      </c>
      <c r="AQ1831" s="14">
        <v>0</v>
      </c>
      <c r="AR1831" s="14">
        <v>0</v>
      </c>
      <c r="AS1831" s="14">
        <v>0</v>
      </c>
      <c r="AT1831" s="14">
        <v>0</v>
      </c>
      <c r="AU1831" s="14">
        <v>0</v>
      </c>
      <c r="AV1831" s="14">
        <v>0</v>
      </c>
      <c r="AW1831" s="14">
        <v>0</v>
      </c>
      <c r="AX1831" s="14">
        <v>0</v>
      </c>
      <c r="AY1831" s="14">
        <f t="shared" si="86"/>
        <v>0</v>
      </c>
      <c r="AZ1831" s="14">
        <f t="shared" si="87"/>
        <v>0</v>
      </c>
      <c r="BA1831" s="14">
        <f t="shared" si="88"/>
        <v>0</v>
      </c>
    </row>
    <row r="1832" spans="1:53" x14ac:dyDescent="0.35">
      <c r="A1832" s="15" t="s">
        <v>3563</v>
      </c>
      <c r="B1832" s="117" t="s">
        <v>1679</v>
      </c>
      <c r="C1832" s="105">
        <v>9</v>
      </c>
      <c r="D1832" s="105" t="s">
        <v>23</v>
      </c>
      <c r="E1832" s="104" t="s">
        <v>511</v>
      </c>
      <c r="F1832" s="104" t="s">
        <v>880</v>
      </c>
      <c r="G1832" s="104" t="s">
        <v>1219</v>
      </c>
      <c r="H1832" s="104" t="s">
        <v>908</v>
      </c>
      <c r="I1832" s="104" t="s">
        <v>1220</v>
      </c>
      <c r="J1832" s="104" t="s">
        <v>910</v>
      </c>
      <c r="K1832" s="104" t="s">
        <v>685</v>
      </c>
      <c r="L1832" s="104" t="s">
        <v>884</v>
      </c>
      <c r="M1832" s="104" t="s">
        <v>902</v>
      </c>
      <c r="N1832" s="105">
        <v>1</v>
      </c>
      <c r="O1832" s="105">
        <v>1</v>
      </c>
      <c r="P1832" s="105">
        <v>1</v>
      </c>
      <c r="Q1832" s="107">
        <v>1</v>
      </c>
      <c r="R1832" s="107">
        <v>1</v>
      </c>
      <c r="S1832" s="107">
        <v>1</v>
      </c>
      <c r="T1832" s="108">
        <v>0</v>
      </c>
      <c r="U1832" s="108">
        <v>0</v>
      </c>
      <c r="V1832" s="108">
        <v>0</v>
      </c>
      <c r="W1832" s="109">
        <v>188062.5</v>
      </c>
      <c r="X1832" s="110">
        <v>0</v>
      </c>
      <c r="Y1832" s="111">
        <v>0</v>
      </c>
      <c r="Z1832" s="111">
        <v>973.22</v>
      </c>
      <c r="AA1832" s="111">
        <v>0</v>
      </c>
      <c r="AB1832" s="111">
        <v>0</v>
      </c>
      <c r="AC1832" s="111">
        <v>0</v>
      </c>
      <c r="AD1832" s="112">
        <v>188062.5</v>
      </c>
      <c r="AE1832" s="114">
        <v>44739</v>
      </c>
      <c r="AF1832" s="133">
        <v>48026</v>
      </c>
      <c r="AG1832" s="113">
        <v>188062.5</v>
      </c>
      <c r="AH1832" s="116" t="s">
        <v>903</v>
      </c>
      <c r="AI1832" s="116" t="s">
        <v>904</v>
      </c>
      <c r="AJ1832" s="14">
        <v>0</v>
      </c>
      <c r="AK1832" s="14">
        <v>0</v>
      </c>
      <c r="AL1832" s="14">
        <v>0</v>
      </c>
      <c r="AM1832" s="14">
        <v>0</v>
      </c>
      <c r="AN1832" s="14">
        <v>0</v>
      </c>
      <c r="AO1832" s="14">
        <v>0</v>
      </c>
      <c r="AP1832" s="14">
        <v>0</v>
      </c>
      <c r="AQ1832" s="14">
        <v>0</v>
      </c>
      <c r="AR1832" s="14">
        <v>0</v>
      </c>
      <c r="AS1832" s="14">
        <v>0</v>
      </c>
      <c r="AT1832" s="14">
        <v>0</v>
      </c>
      <c r="AU1832" s="14">
        <v>0</v>
      </c>
      <c r="AV1832" s="14">
        <v>0</v>
      </c>
      <c r="AW1832" s="14">
        <v>0</v>
      </c>
      <c r="AX1832" s="14">
        <v>0</v>
      </c>
      <c r="AY1832" s="14">
        <f t="shared" si="86"/>
        <v>0</v>
      </c>
      <c r="AZ1832" s="14">
        <f t="shared" si="87"/>
        <v>0</v>
      </c>
      <c r="BA1832" s="14">
        <f t="shared" si="88"/>
        <v>0</v>
      </c>
    </row>
    <row r="1833" spans="1:53" x14ac:dyDescent="0.35">
      <c r="A1833" s="15" t="s">
        <v>3564</v>
      </c>
      <c r="B1833" s="117" t="s">
        <v>1685</v>
      </c>
      <c r="C1833" s="105">
        <v>1</v>
      </c>
      <c r="D1833" s="105" t="s">
        <v>23</v>
      </c>
      <c r="E1833" s="104" t="s">
        <v>511</v>
      </c>
      <c r="F1833" s="104" t="s">
        <v>880</v>
      </c>
      <c r="G1833" s="104" t="s">
        <v>58</v>
      </c>
      <c r="H1833" s="104" t="s">
        <v>900</v>
      </c>
      <c r="I1833" s="104" t="s">
        <v>882</v>
      </c>
      <c r="J1833" s="104" t="s">
        <v>901</v>
      </c>
      <c r="K1833" s="104" t="s">
        <v>805</v>
      </c>
      <c r="L1833" s="104" t="s">
        <v>884</v>
      </c>
      <c r="M1833" s="104" t="s">
        <v>902</v>
      </c>
      <c r="N1833" s="105">
        <v>1</v>
      </c>
      <c r="O1833" s="105">
        <v>1</v>
      </c>
      <c r="P1833" s="105">
        <v>1</v>
      </c>
      <c r="Q1833" s="107">
        <v>0</v>
      </c>
      <c r="R1833" s="107">
        <v>0</v>
      </c>
      <c r="S1833" s="107">
        <v>1</v>
      </c>
      <c r="T1833" s="108">
        <v>1</v>
      </c>
      <c r="U1833" s="108">
        <v>1</v>
      </c>
      <c r="V1833" s="108">
        <v>0</v>
      </c>
      <c r="W1833" s="109">
        <v>34695318.020000003</v>
      </c>
      <c r="X1833" s="110">
        <v>0</v>
      </c>
      <c r="Y1833" s="111">
        <v>0</v>
      </c>
      <c r="Z1833" s="111">
        <v>0</v>
      </c>
      <c r="AA1833" s="111">
        <v>0</v>
      </c>
      <c r="AB1833" s="111">
        <v>0</v>
      </c>
      <c r="AC1833" s="111">
        <v>0</v>
      </c>
      <c r="AD1833" s="112">
        <v>34695318.020000003</v>
      </c>
      <c r="AE1833" s="114">
        <v>44698</v>
      </c>
      <c r="AF1833" s="133">
        <v>48351</v>
      </c>
      <c r="AG1833" s="113">
        <v>34695318.049999997</v>
      </c>
      <c r="AH1833" s="116" t="s">
        <v>903</v>
      </c>
      <c r="AI1833" s="116" t="s">
        <v>904</v>
      </c>
      <c r="AJ1833" s="14">
        <v>0</v>
      </c>
      <c r="AK1833" s="14">
        <v>0</v>
      </c>
      <c r="AL1833" s="14">
        <v>0</v>
      </c>
      <c r="AM1833" s="14">
        <v>0</v>
      </c>
      <c r="AN1833" s="14">
        <v>0</v>
      </c>
      <c r="AO1833" s="14">
        <v>0</v>
      </c>
      <c r="AP1833" s="14">
        <v>0</v>
      </c>
      <c r="AQ1833" s="14">
        <v>0</v>
      </c>
      <c r="AR1833" s="14">
        <v>0</v>
      </c>
      <c r="AS1833" s="14">
        <v>0</v>
      </c>
      <c r="AT1833" s="14">
        <v>0</v>
      </c>
      <c r="AU1833" s="14">
        <v>0</v>
      </c>
      <c r="AV1833" s="14">
        <v>0</v>
      </c>
      <c r="AW1833" s="14">
        <v>0</v>
      </c>
      <c r="AX1833" s="14">
        <v>0</v>
      </c>
      <c r="AY1833" s="14">
        <f t="shared" si="86"/>
        <v>0</v>
      </c>
      <c r="AZ1833" s="14">
        <f t="shared" si="87"/>
        <v>0</v>
      </c>
      <c r="BA1833" s="14">
        <f t="shared" si="88"/>
        <v>0</v>
      </c>
    </row>
    <row r="1834" spans="1:53" x14ac:dyDescent="0.35">
      <c r="A1834" s="15" t="s">
        <v>3565</v>
      </c>
      <c r="B1834" s="117" t="s">
        <v>1683</v>
      </c>
      <c r="C1834" s="105">
        <v>1</v>
      </c>
      <c r="D1834" s="105" t="s">
        <v>23</v>
      </c>
      <c r="E1834" s="104" t="s">
        <v>511</v>
      </c>
      <c r="F1834" s="104" t="s">
        <v>880</v>
      </c>
      <c r="G1834" s="104" t="s">
        <v>907</v>
      </c>
      <c r="H1834" s="104" t="s">
        <v>908</v>
      </c>
      <c r="I1834" s="104" t="s">
        <v>909</v>
      </c>
      <c r="J1834" s="104" t="s">
        <v>910</v>
      </c>
      <c r="K1834" s="104" t="s">
        <v>554</v>
      </c>
      <c r="L1834" s="104" t="s">
        <v>884</v>
      </c>
      <c r="M1834" s="104" t="s">
        <v>902</v>
      </c>
      <c r="N1834" s="105">
        <v>1</v>
      </c>
      <c r="O1834" s="105">
        <v>1</v>
      </c>
      <c r="P1834" s="105">
        <v>1</v>
      </c>
      <c r="Q1834" s="107">
        <v>1</v>
      </c>
      <c r="R1834" s="107">
        <v>1</v>
      </c>
      <c r="S1834" s="107">
        <v>1</v>
      </c>
      <c r="T1834" s="108">
        <v>0</v>
      </c>
      <c r="U1834" s="108">
        <v>0</v>
      </c>
      <c r="V1834" s="108">
        <v>0</v>
      </c>
      <c r="W1834" s="109">
        <v>522068.81</v>
      </c>
      <c r="X1834" s="110">
        <v>0</v>
      </c>
      <c r="Y1834" s="111">
        <v>0</v>
      </c>
      <c r="Z1834" s="111">
        <v>0</v>
      </c>
      <c r="AA1834" s="111">
        <v>0</v>
      </c>
      <c r="AB1834" s="111">
        <v>0</v>
      </c>
      <c r="AC1834" s="111">
        <v>0</v>
      </c>
      <c r="AD1834" s="112">
        <v>522068.81</v>
      </c>
      <c r="AE1834" s="114">
        <v>44685</v>
      </c>
      <c r="AF1834" s="133">
        <v>45781</v>
      </c>
      <c r="AG1834" s="113">
        <v>522068.81</v>
      </c>
      <c r="AH1834" s="116" t="s">
        <v>903</v>
      </c>
      <c r="AI1834" s="116" t="s">
        <v>904</v>
      </c>
      <c r="AJ1834" s="14">
        <v>0</v>
      </c>
      <c r="AK1834" s="14">
        <v>0</v>
      </c>
      <c r="AL1834" s="14">
        <v>0</v>
      </c>
      <c r="AM1834" s="14">
        <v>0</v>
      </c>
      <c r="AN1834" s="14">
        <v>0</v>
      </c>
      <c r="AO1834" s="14">
        <v>0</v>
      </c>
      <c r="AP1834" s="14">
        <v>0</v>
      </c>
      <c r="AQ1834" s="14">
        <v>0</v>
      </c>
      <c r="AR1834" s="14">
        <v>0</v>
      </c>
      <c r="AS1834" s="14">
        <v>0</v>
      </c>
      <c r="AT1834" s="14">
        <v>0</v>
      </c>
      <c r="AU1834" s="14">
        <v>0</v>
      </c>
      <c r="AV1834" s="14">
        <v>0</v>
      </c>
      <c r="AW1834" s="14">
        <v>0</v>
      </c>
      <c r="AX1834" s="14">
        <v>0</v>
      </c>
      <c r="AY1834" s="14">
        <f t="shared" si="86"/>
        <v>0</v>
      </c>
      <c r="AZ1834" s="14">
        <f t="shared" si="87"/>
        <v>0</v>
      </c>
      <c r="BA1834" s="14">
        <f t="shared" si="88"/>
        <v>0</v>
      </c>
    </row>
    <row r="1835" spans="1:53" x14ac:dyDescent="0.35">
      <c r="A1835" s="15" t="s">
        <v>3566</v>
      </c>
      <c r="B1835" s="117" t="s">
        <v>1684</v>
      </c>
      <c r="C1835" s="105">
        <v>1</v>
      </c>
      <c r="D1835" s="105" t="s">
        <v>23</v>
      </c>
      <c r="E1835" s="104" t="s">
        <v>511</v>
      </c>
      <c r="F1835" s="104" t="s">
        <v>880</v>
      </c>
      <c r="G1835" s="104" t="s">
        <v>907</v>
      </c>
      <c r="H1835" s="104" t="s">
        <v>908</v>
      </c>
      <c r="I1835" s="104" t="s">
        <v>909</v>
      </c>
      <c r="J1835" s="104" t="s">
        <v>910</v>
      </c>
      <c r="K1835" s="104" t="s">
        <v>554</v>
      </c>
      <c r="L1835" s="104" t="s">
        <v>884</v>
      </c>
      <c r="M1835" s="104" t="s">
        <v>902</v>
      </c>
      <c r="N1835" s="105">
        <v>1</v>
      </c>
      <c r="O1835" s="105">
        <v>1</v>
      </c>
      <c r="P1835" s="105">
        <v>1</v>
      </c>
      <c r="Q1835" s="107">
        <v>1</v>
      </c>
      <c r="R1835" s="107">
        <v>1</v>
      </c>
      <c r="S1835" s="107">
        <v>1</v>
      </c>
      <c r="T1835" s="108">
        <v>0</v>
      </c>
      <c r="U1835" s="108">
        <v>0</v>
      </c>
      <c r="V1835" s="108">
        <v>0</v>
      </c>
      <c r="W1835" s="109">
        <v>1216426.58</v>
      </c>
      <c r="X1835" s="110">
        <v>0</v>
      </c>
      <c r="Y1835" s="111">
        <v>0</v>
      </c>
      <c r="Z1835" s="111">
        <v>0</v>
      </c>
      <c r="AA1835" s="111">
        <v>0</v>
      </c>
      <c r="AB1835" s="111">
        <v>0</v>
      </c>
      <c r="AC1835" s="111">
        <v>0</v>
      </c>
      <c r="AD1835" s="112">
        <v>1216426.58</v>
      </c>
      <c r="AE1835" s="114">
        <v>44685</v>
      </c>
      <c r="AF1835" s="133">
        <v>46511</v>
      </c>
      <c r="AG1835" s="113">
        <v>1216426.58</v>
      </c>
      <c r="AH1835" s="116" t="s">
        <v>903</v>
      </c>
      <c r="AI1835" s="116" t="s">
        <v>904</v>
      </c>
      <c r="AJ1835" s="14">
        <v>0</v>
      </c>
      <c r="AK1835" s="14">
        <v>0</v>
      </c>
      <c r="AL1835" s="14">
        <v>0</v>
      </c>
      <c r="AM1835" s="14">
        <v>0</v>
      </c>
      <c r="AN1835" s="14">
        <v>0</v>
      </c>
      <c r="AO1835" s="14">
        <v>0</v>
      </c>
      <c r="AP1835" s="14">
        <v>0</v>
      </c>
      <c r="AQ1835" s="14">
        <v>0</v>
      </c>
      <c r="AR1835" s="14">
        <v>0</v>
      </c>
      <c r="AS1835" s="14">
        <v>0</v>
      </c>
      <c r="AT1835" s="14">
        <v>0</v>
      </c>
      <c r="AU1835" s="14">
        <v>0</v>
      </c>
      <c r="AV1835" s="14">
        <v>0</v>
      </c>
      <c r="AW1835" s="14">
        <v>0</v>
      </c>
      <c r="AX1835" s="14">
        <v>0</v>
      </c>
      <c r="AY1835" s="14">
        <f t="shared" si="86"/>
        <v>0</v>
      </c>
      <c r="AZ1835" s="14">
        <f t="shared" si="87"/>
        <v>0</v>
      </c>
      <c r="BA1835" s="14">
        <f t="shared" si="88"/>
        <v>0</v>
      </c>
    </row>
    <row r="1836" spans="1:53" x14ac:dyDescent="0.35">
      <c r="A1836" s="15" t="s">
        <v>3567</v>
      </c>
      <c r="B1836" s="117" t="s">
        <v>1697</v>
      </c>
      <c r="C1836" s="105">
        <v>1</v>
      </c>
      <c r="D1836" s="105" t="s">
        <v>23</v>
      </c>
      <c r="E1836" s="104" t="s">
        <v>511</v>
      </c>
      <c r="F1836" s="104" t="s">
        <v>880</v>
      </c>
      <c r="G1836" s="104" t="s">
        <v>907</v>
      </c>
      <c r="H1836" s="104" t="s">
        <v>908</v>
      </c>
      <c r="I1836" s="104" t="s">
        <v>909</v>
      </c>
      <c r="J1836" s="104" t="s">
        <v>910</v>
      </c>
      <c r="K1836" s="104" t="s">
        <v>554</v>
      </c>
      <c r="L1836" s="104" t="s">
        <v>884</v>
      </c>
      <c r="M1836" s="104" t="s">
        <v>902</v>
      </c>
      <c r="N1836" s="105">
        <v>1</v>
      </c>
      <c r="O1836" s="105">
        <v>1</v>
      </c>
      <c r="P1836" s="105">
        <v>1</v>
      </c>
      <c r="Q1836" s="107">
        <v>1</v>
      </c>
      <c r="R1836" s="107">
        <v>1</v>
      </c>
      <c r="S1836" s="107">
        <v>1</v>
      </c>
      <c r="T1836" s="108">
        <v>0</v>
      </c>
      <c r="U1836" s="108">
        <v>0</v>
      </c>
      <c r="V1836" s="108">
        <v>0</v>
      </c>
      <c r="W1836" s="109">
        <v>1608101.05</v>
      </c>
      <c r="X1836" s="110">
        <v>0</v>
      </c>
      <c r="Y1836" s="111">
        <v>0</v>
      </c>
      <c r="Z1836" s="111">
        <v>0</v>
      </c>
      <c r="AA1836" s="111">
        <v>0</v>
      </c>
      <c r="AB1836" s="111">
        <v>0</v>
      </c>
      <c r="AC1836" s="111">
        <v>0</v>
      </c>
      <c r="AD1836" s="112">
        <v>1608101.05</v>
      </c>
      <c r="AE1836" s="114">
        <v>44685</v>
      </c>
      <c r="AF1836" s="114">
        <v>45781</v>
      </c>
      <c r="AG1836" s="113">
        <v>1608101.05</v>
      </c>
      <c r="AH1836" s="116" t="s">
        <v>903</v>
      </c>
      <c r="AI1836" s="116" t="s">
        <v>904</v>
      </c>
      <c r="AJ1836" s="14">
        <v>0</v>
      </c>
      <c r="AK1836" s="14">
        <v>0</v>
      </c>
      <c r="AL1836" s="14">
        <v>0</v>
      </c>
      <c r="AM1836" s="14">
        <v>0</v>
      </c>
      <c r="AN1836" s="14">
        <v>0</v>
      </c>
      <c r="AO1836" s="14">
        <v>0</v>
      </c>
      <c r="AP1836" s="14">
        <v>0</v>
      </c>
      <c r="AQ1836" s="14">
        <v>0</v>
      </c>
      <c r="AR1836" s="14">
        <v>0</v>
      </c>
      <c r="AS1836" s="14">
        <v>0</v>
      </c>
      <c r="AT1836" s="14">
        <v>0</v>
      </c>
      <c r="AU1836" s="14">
        <v>0</v>
      </c>
      <c r="AV1836" s="14">
        <v>0</v>
      </c>
      <c r="AW1836" s="14">
        <v>0</v>
      </c>
      <c r="AX1836" s="14">
        <v>0</v>
      </c>
      <c r="AY1836" s="14">
        <f t="shared" si="86"/>
        <v>0</v>
      </c>
      <c r="AZ1836" s="14">
        <f t="shared" si="87"/>
        <v>0</v>
      </c>
      <c r="BA1836" s="14">
        <f t="shared" si="88"/>
        <v>0</v>
      </c>
    </row>
    <row r="1837" spans="1:53" x14ac:dyDescent="0.35">
      <c r="A1837" s="15" t="s">
        <v>3568</v>
      </c>
      <c r="B1837" s="117" t="s">
        <v>1698</v>
      </c>
      <c r="C1837" s="105">
        <v>1</v>
      </c>
      <c r="D1837" s="105" t="s">
        <v>23</v>
      </c>
      <c r="E1837" s="104" t="s">
        <v>511</v>
      </c>
      <c r="F1837" s="104" t="s">
        <v>880</v>
      </c>
      <c r="G1837" s="104" t="s">
        <v>907</v>
      </c>
      <c r="H1837" s="104" t="s">
        <v>908</v>
      </c>
      <c r="I1837" s="104" t="s">
        <v>909</v>
      </c>
      <c r="J1837" s="104" t="s">
        <v>910</v>
      </c>
      <c r="K1837" s="104" t="s">
        <v>554</v>
      </c>
      <c r="L1837" s="104" t="s">
        <v>884</v>
      </c>
      <c r="M1837" s="104" t="s">
        <v>902</v>
      </c>
      <c r="N1837" s="105">
        <v>1</v>
      </c>
      <c r="O1837" s="105">
        <v>1</v>
      </c>
      <c r="P1837" s="105">
        <v>1</v>
      </c>
      <c r="Q1837" s="107">
        <v>1</v>
      </c>
      <c r="R1837" s="107">
        <v>1</v>
      </c>
      <c r="S1837" s="107">
        <v>1</v>
      </c>
      <c r="T1837" s="108">
        <v>0</v>
      </c>
      <c r="U1837" s="108">
        <v>0</v>
      </c>
      <c r="V1837" s="108">
        <v>0</v>
      </c>
      <c r="W1837" s="109">
        <v>553567.93999999994</v>
      </c>
      <c r="X1837" s="110">
        <v>0</v>
      </c>
      <c r="Y1837" s="111">
        <v>0</v>
      </c>
      <c r="Z1837" s="111">
        <v>0</v>
      </c>
      <c r="AA1837" s="111">
        <v>0</v>
      </c>
      <c r="AB1837" s="111">
        <v>0</v>
      </c>
      <c r="AC1837" s="111">
        <v>0</v>
      </c>
      <c r="AD1837" s="112">
        <v>553567.93999999994</v>
      </c>
      <c r="AE1837" s="114">
        <v>44685</v>
      </c>
      <c r="AF1837" s="114">
        <v>45781</v>
      </c>
      <c r="AG1837" s="113">
        <v>553567.93999999994</v>
      </c>
      <c r="AH1837" s="116" t="s">
        <v>903</v>
      </c>
      <c r="AI1837" s="116" t="s">
        <v>904</v>
      </c>
      <c r="AJ1837" s="14">
        <v>0</v>
      </c>
      <c r="AK1837" s="14">
        <v>0</v>
      </c>
      <c r="AL1837" s="14">
        <v>0</v>
      </c>
      <c r="AM1837" s="14">
        <v>0</v>
      </c>
      <c r="AN1837" s="14">
        <v>0</v>
      </c>
      <c r="AO1837" s="14">
        <v>0</v>
      </c>
      <c r="AP1837" s="14">
        <v>0</v>
      </c>
      <c r="AQ1837" s="14">
        <v>0</v>
      </c>
      <c r="AR1837" s="14">
        <v>0</v>
      </c>
      <c r="AS1837" s="14">
        <v>0</v>
      </c>
      <c r="AT1837" s="14">
        <v>0</v>
      </c>
      <c r="AU1837" s="14">
        <v>0</v>
      </c>
      <c r="AV1837" s="14">
        <v>0</v>
      </c>
      <c r="AW1837" s="14">
        <v>0</v>
      </c>
      <c r="AX1837" s="14">
        <v>0</v>
      </c>
      <c r="AY1837" s="14">
        <f t="shared" si="86"/>
        <v>0</v>
      </c>
      <c r="AZ1837" s="14">
        <f t="shared" si="87"/>
        <v>0</v>
      </c>
      <c r="BA1837" s="14">
        <f t="shared" si="88"/>
        <v>0</v>
      </c>
    </row>
    <row r="1838" spans="1:53" x14ac:dyDescent="0.35">
      <c r="A1838" s="15" t="s">
        <v>3569</v>
      </c>
      <c r="B1838" s="117" t="s">
        <v>1699</v>
      </c>
      <c r="C1838" s="105">
        <v>1</v>
      </c>
      <c r="D1838" s="105" t="s">
        <v>23</v>
      </c>
      <c r="E1838" s="104" t="s">
        <v>511</v>
      </c>
      <c r="F1838" s="104" t="s">
        <v>880</v>
      </c>
      <c r="G1838" s="104" t="s">
        <v>907</v>
      </c>
      <c r="H1838" s="104" t="s">
        <v>908</v>
      </c>
      <c r="I1838" s="104" t="s">
        <v>909</v>
      </c>
      <c r="J1838" s="104" t="s">
        <v>910</v>
      </c>
      <c r="K1838" s="104" t="s">
        <v>554</v>
      </c>
      <c r="L1838" s="104" t="s">
        <v>884</v>
      </c>
      <c r="M1838" s="104" t="s">
        <v>902</v>
      </c>
      <c r="N1838" s="105">
        <v>1</v>
      </c>
      <c r="O1838" s="105">
        <v>1</v>
      </c>
      <c r="P1838" s="105">
        <v>1</v>
      </c>
      <c r="Q1838" s="107">
        <v>1</v>
      </c>
      <c r="R1838" s="107">
        <v>1</v>
      </c>
      <c r="S1838" s="107">
        <v>1</v>
      </c>
      <c r="T1838" s="108">
        <v>0</v>
      </c>
      <c r="U1838" s="108">
        <v>0</v>
      </c>
      <c r="V1838" s="108">
        <v>0</v>
      </c>
      <c r="W1838" s="109">
        <v>1288948.49</v>
      </c>
      <c r="X1838" s="110">
        <v>0</v>
      </c>
      <c r="Y1838" s="111">
        <v>0</v>
      </c>
      <c r="Z1838" s="111">
        <v>0</v>
      </c>
      <c r="AA1838" s="111">
        <v>0</v>
      </c>
      <c r="AB1838" s="111">
        <v>0</v>
      </c>
      <c r="AC1838" s="111">
        <v>0</v>
      </c>
      <c r="AD1838" s="112">
        <v>1288948.49</v>
      </c>
      <c r="AE1838" s="114">
        <v>44685</v>
      </c>
      <c r="AF1838" s="114">
        <v>46511</v>
      </c>
      <c r="AG1838" s="113">
        <v>1288948.49</v>
      </c>
      <c r="AH1838" s="116" t="s">
        <v>903</v>
      </c>
      <c r="AI1838" s="116" t="s">
        <v>904</v>
      </c>
      <c r="AJ1838" s="14">
        <v>0</v>
      </c>
      <c r="AK1838" s="14">
        <v>0</v>
      </c>
      <c r="AL1838" s="14">
        <v>0</v>
      </c>
      <c r="AM1838" s="14">
        <v>0</v>
      </c>
      <c r="AN1838" s="14">
        <v>0</v>
      </c>
      <c r="AO1838" s="14">
        <v>0</v>
      </c>
      <c r="AP1838" s="14">
        <v>0</v>
      </c>
      <c r="AQ1838" s="14">
        <v>0</v>
      </c>
      <c r="AR1838" s="14">
        <v>0</v>
      </c>
      <c r="AS1838" s="14">
        <v>0</v>
      </c>
      <c r="AT1838" s="14">
        <v>0</v>
      </c>
      <c r="AU1838" s="14">
        <v>0</v>
      </c>
      <c r="AV1838" s="14">
        <v>0</v>
      </c>
      <c r="AW1838" s="14">
        <v>0</v>
      </c>
      <c r="AX1838" s="14">
        <v>0</v>
      </c>
      <c r="AY1838" s="14">
        <f t="shared" si="86"/>
        <v>0</v>
      </c>
      <c r="AZ1838" s="14">
        <f t="shared" si="87"/>
        <v>0</v>
      </c>
      <c r="BA1838" s="14">
        <f t="shared" si="88"/>
        <v>0</v>
      </c>
    </row>
    <row r="1839" spans="1:53" x14ac:dyDescent="0.35">
      <c r="A1839" s="15" t="s">
        <v>3570</v>
      </c>
      <c r="B1839" s="117" t="s">
        <v>1700</v>
      </c>
      <c r="C1839" s="105">
        <v>1</v>
      </c>
      <c r="D1839" s="105" t="s">
        <v>23</v>
      </c>
      <c r="E1839" s="104" t="s">
        <v>511</v>
      </c>
      <c r="F1839" s="104" t="s">
        <v>880</v>
      </c>
      <c r="G1839" s="104" t="s">
        <v>907</v>
      </c>
      <c r="H1839" s="104" t="s">
        <v>908</v>
      </c>
      <c r="I1839" s="104" t="s">
        <v>909</v>
      </c>
      <c r="J1839" s="104" t="s">
        <v>910</v>
      </c>
      <c r="K1839" s="104" t="s">
        <v>554</v>
      </c>
      <c r="L1839" s="104" t="s">
        <v>884</v>
      </c>
      <c r="M1839" s="104" t="s">
        <v>902</v>
      </c>
      <c r="N1839" s="105">
        <v>1</v>
      </c>
      <c r="O1839" s="105">
        <v>1</v>
      </c>
      <c r="P1839" s="105">
        <v>1</v>
      </c>
      <c r="Q1839" s="107">
        <v>1</v>
      </c>
      <c r="R1839" s="107">
        <v>1</v>
      </c>
      <c r="S1839" s="107">
        <v>1</v>
      </c>
      <c r="T1839" s="108">
        <v>0</v>
      </c>
      <c r="U1839" s="108">
        <v>0</v>
      </c>
      <c r="V1839" s="108">
        <v>0</v>
      </c>
      <c r="W1839" s="109">
        <v>467800</v>
      </c>
      <c r="X1839" s="110">
        <v>0</v>
      </c>
      <c r="Y1839" s="111">
        <v>0</v>
      </c>
      <c r="Z1839" s="111">
        <v>0</v>
      </c>
      <c r="AA1839" s="111">
        <v>0</v>
      </c>
      <c r="AB1839" s="111">
        <v>0</v>
      </c>
      <c r="AC1839" s="111">
        <v>0</v>
      </c>
      <c r="AD1839" s="112">
        <v>467800</v>
      </c>
      <c r="AE1839" s="114">
        <v>44685</v>
      </c>
      <c r="AF1839" s="114">
        <v>45781</v>
      </c>
      <c r="AG1839" s="113">
        <v>467800</v>
      </c>
      <c r="AH1839" s="116" t="s">
        <v>903</v>
      </c>
      <c r="AI1839" s="116" t="s">
        <v>904</v>
      </c>
      <c r="AJ1839" s="14">
        <v>0</v>
      </c>
      <c r="AK1839" s="14">
        <v>0</v>
      </c>
      <c r="AL1839" s="14">
        <v>0</v>
      </c>
      <c r="AM1839" s="14">
        <v>0</v>
      </c>
      <c r="AN1839" s="14">
        <v>0</v>
      </c>
      <c r="AO1839" s="14">
        <v>0</v>
      </c>
      <c r="AP1839" s="14">
        <v>0</v>
      </c>
      <c r="AQ1839" s="14">
        <v>0</v>
      </c>
      <c r="AR1839" s="14">
        <v>0</v>
      </c>
      <c r="AS1839" s="14">
        <v>0</v>
      </c>
      <c r="AT1839" s="14">
        <v>0</v>
      </c>
      <c r="AU1839" s="14">
        <v>0</v>
      </c>
      <c r="AV1839" s="14">
        <v>0</v>
      </c>
      <c r="AW1839" s="14">
        <v>0</v>
      </c>
      <c r="AX1839" s="14">
        <v>0</v>
      </c>
      <c r="AY1839" s="14">
        <f t="shared" si="86"/>
        <v>0</v>
      </c>
      <c r="AZ1839" s="14">
        <f t="shared" si="87"/>
        <v>0</v>
      </c>
      <c r="BA1839" s="14">
        <f t="shared" si="88"/>
        <v>0</v>
      </c>
    </row>
    <row r="1840" spans="1:53" x14ac:dyDescent="0.35">
      <c r="A1840" s="15" t="s">
        <v>3571</v>
      </c>
      <c r="B1840" s="117" t="s">
        <v>1701</v>
      </c>
      <c r="C1840" s="105">
        <v>1</v>
      </c>
      <c r="D1840" s="105" t="s">
        <v>23</v>
      </c>
      <c r="E1840" s="104" t="s">
        <v>511</v>
      </c>
      <c r="F1840" s="104" t="s">
        <v>880</v>
      </c>
      <c r="G1840" s="104" t="s">
        <v>907</v>
      </c>
      <c r="H1840" s="104" t="s">
        <v>908</v>
      </c>
      <c r="I1840" s="104" t="s">
        <v>909</v>
      </c>
      <c r="J1840" s="104" t="s">
        <v>910</v>
      </c>
      <c r="K1840" s="104" t="s">
        <v>554</v>
      </c>
      <c r="L1840" s="104" t="s">
        <v>884</v>
      </c>
      <c r="M1840" s="104" t="s">
        <v>902</v>
      </c>
      <c r="N1840" s="105">
        <v>1</v>
      </c>
      <c r="O1840" s="105">
        <v>1</v>
      </c>
      <c r="P1840" s="105">
        <v>1</v>
      </c>
      <c r="Q1840" s="107">
        <v>1</v>
      </c>
      <c r="R1840" s="107">
        <v>1</v>
      </c>
      <c r="S1840" s="107">
        <v>1</v>
      </c>
      <c r="T1840" s="108">
        <v>0</v>
      </c>
      <c r="U1840" s="108">
        <v>0</v>
      </c>
      <c r="V1840" s="108">
        <v>0</v>
      </c>
      <c r="W1840" s="109">
        <v>1089243</v>
      </c>
      <c r="X1840" s="110">
        <v>0</v>
      </c>
      <c r="Y1840" s="111">
        <v>0</v>
      </c>
      <c r="Z1840" s="111">
        <v>0</v>
      </c>
      <c r="AA1840" s="111">
        <v>0</v>
      </c>
      <c r="AB1840" s="111">
        <v>0</v>
      </c>
      <c r="AC1840" s="111">
        <v>0</v>
      </c>
      <c r="AD1840" s="112">
        <v>1089243</v>
      </c>
      <c r="AE1840" s="114">
        <v>44685</v>
      </c>
      <c r="AF1840" s="114">
        <v>46511</v>
      </c>
      <c r="AG1840" s="113">
        <v>1089243</v>
      </c>
      <c r="AH1840" s="116" t="s">
        <v>903</v>
      </c>
      <c r="AI1840" s="116" t="s">
        <v>904</v>
      </c>
      <c r="AJ1840" s="14">
        <v>0</v>
      </c>
      <c r="AK1840" s="14">
        <v>0</v>
      </c>
      <c r="AL1840" s="14">
        <v>0</v>
      </c>
      <c r="AM1840" s="14">
        <v>0</v>
      </c>
      <c r="AN1840" s="14">
        <v>0</v>
      </c>
      <c r="AO1840" s="14">
        <v>0</v>
      </c>
      <c r="AP1840" s="14">
        <v>0</v>
      </c>
      <c r="AQ1840" s="14">
        <v>0</v>
      </c>
      <c r="AR1840" s="14">
        <v>0</v>
      </c>
      <c r="AS1840" s="14">
        <v>0</v>
      </c>
      <c r="AT1840" s="14">
        <v>0</v>
      </c>
      <c r="AU1840" s="14">
        <v>0</v>
      </c>
      <c r="AV1840" s="14">
        <v>0</v>
      </c>
      <c r="AW1840" s="14">
        <v>0</v>
      </c>
      <c r="AX1840" s="14">
        <v>0</v>
      </c>
      <c r="AY1840" s="14">
        <f t="shared" si="86"/>
        <v>0</v>
      </c>
      <c r="AZ1840" s="14">
        <f t="shared" si="87"/>
        <v>0</v>
      </c>
      <c r="BA1840" s="14">
        <f t="shared" si="88"/>
        <v>0</v>
      </c>
    </row>
    <row r="1841" spans="1:53" x14ac:dyDescent="0.35">
      <c r="A1841" s="15" t="s">
        <v>3572</v>
      </c>
      <c r="B1841" s="117" t="s">
        <v>1702</v>
      </c>
      <c r="C1841" s="105">
        <v>1</v>
      </c>
      <c r="D1841" s="105" t="s">
        <v>23</v>
      </c>
      <c r="E1841" s="104" t="s">
        <v>511</v>
      </c>
      <c r="F1841" s="104" t="s">
        <v>880</v>
      </c>
      <c r="G1841" s="104" t="s">
        <v>907</v>
      </c>
      <c r="H1841" s="104" t="s">
        <v>908</v>
      </c>
      <c r="I1841" s="104" t="s">
        <v>909</v>
      </c>
      <c r="J1841" s="104" t="s">
        <v>910</v>
      </c>
      <c r="K1841" s="104" t="s">
        <v>554</v>
      </c>
      <c r="L1841" s="104" t="s">
        <v>884</v>
      </c>
      <c r="M1841" s="104" t="s">
        <v>902</v>
      </c>
      <c r="N1841" s="105">
        <v>1</v>
      </c>
      <c r="O1841" s="105">
        <v>1</v>
      </c>
      <c r="P1841" s="105">
        <v>1</v>
      </c>
      <c r="Q1841" s="107">
        <v>1</v>
      </c>
      <c r="R1841" s="107">
        <v>1</v>
      </c>
      <c r="S1841" s="107">
        <v>1</v>
      </c>
      <c r="T1841" s="108">
        <v>0</v>
      </c>
      <c r="U1841" s="108">
        <v>0</v>
      </c>
      <c r="V1841" s="108">
        <v>0</v>
      </c>
      <c r="W1841" s="109">
        <v>682645.45</v>
      </c>
      <c r="X1841" s="110">
        <v>0</v>
      </c>
      <c r="Y1841" s="111">
        <v>0</v>
      </c>
      <c r="Z1841" s="111">
        <v>0</v>
      </c>
      <c r="AA1841" s="111">
        <v>0</v>
      </c>
      <c r="AB1841" s="111">
        <v>0</v>
      </c>
      <c r="AC1841" s="111">
        <v>0</v>
      </c>
      <c r="AD1841" s="112">
        <v>682645.45</v>
      </c>
      <c r="AE1841" s="114">
        <v>44685</v>
      </c>
      <c r="AF1841" s="114">
        <v>45781</v>
      </c>
      <c r="AG1841" s="113">
        <v>682645.45</v>
      </c>
      <c r="AH1841" s="116" t="s">
        <v>903</v>
      </c>
      <c r="AI1841" s="116" t="s">
        <v>904</v>
      </c>
      <c r="AJ1841" s="14">
        <v>0</v>
      </c>
      <c r="AK1841" s="14">
        <v>0</v>
      </c>
      <c r="AL1841" s="14">
        <v>0</v>
      </c>
      <c r="AM1841" s="14">
        <v>0</v>
      </c>
      <c r="AN1841" s="14">
        <v>0</v>
      </c>
      <c r="AO1841" s="14">
        <v>0</v>
      </c>
      <c r="AP1841" s="14">
        <v>0</v>
      </c>
      <c r="AQ1841" s="14">
        <v>0</v>
      </c>
      <c r="AR1841" s="14">
        <v>0</v>
      </c>
      <c r="AS1841" s="14">
        <v>0</v>
      </c>
      <c r="AT1841" s="14">
        <v>0</v>
      </c>
      <c r="AU1841" s="14">
        <v>0</v>
      </c>
      <c r="AV1841" s="14">
        <v>0</v>
      </c>
      <c r="AW1841" s="14">
        <v>0</v>
      </c>
      <c r="AX1841" s="14">
        <v>0</v>
      </c>
      <c r="AY1841" s="14">
        <f t="shared" si="86"/>
        <v>0</v>
      </c>
      <c r="AZ1841" s="14">
        <f t="shared" si="87"/>
        <v>0</v>
      </c>
      <c r="BA1841" s="14">
        <f t="shared" si="88"/>
        <v>0</v>
      </c>
    </row>
    <row r="1842" spans="1:53" x14ac:dyDescent="0.35">
      <c r="A1842" s="15" t="s">
        <v>3573</v>
      </c>
      <c r="B1842" s="117" t="s">
        <v>1703</v>
      </c>
      <c r="C1842" s="105">
        <v>1</v>
      </c>
      <c r="D1842" s="105" t="s">
        <v>23</v>
      </c>
      <c r="E1842" s="104" t="s">
        <v>511</v>
      </c>
      <c r="F1842" s="104" t="s">
        <v>880</v>
      </c>
      <c r="G1842" s="104" t="s">
        <v>907</v>
      </c>
      <c r="H1842" s="104" t="s">
        <v>908</v>
      </c>
      <c r="I1842" s="104" t="s">
        <v>909</v>
      </c>
      <c r="J1842" s="104" t="s">
        <v>910</v>
      </c>
      <c r="K1842" s="104" t="s">
        <v>554</v>
      </c>
      <c r="L1842" s="104" t="s">
        <v>884</v>
      </c>
      <c r="M1842" s="104" t="s">
        <v>902</v>
      </c>
      <c r="N1842" s="105">
        <v>1</v>
      </c>
      <c r="O1842" s="105">
        <v>1</v>
      </c>
      <c r="P1842" s="105">
        <v>1</v>
      </c>
      <c r="Q1842" s="107">
        <v>1</v>
      </c>
      <c r="R1842" s="107">
        <v>1</v>
      </c>
      <c r="S1842" s="107">
        <v>1</v>
      </c>
      <c r="T1842" s="108">
        <v>0</v>
      </c>
      <c r="U1842" s="108">
        <v>0</v>
      </c>
      <c r="V1842" s="108">
        <v>0</v>
      </c>
      <c r="W1842" s="109">
        <v>1589500.53</v>
      </c>
      <c r="X1842" s="110">
        <v>0</v>
      </c>
      <c r="Y1842" s="111">
        <v>0</v>
      </c>
      <c r="Z1842" s="111">
        <v>0</v>
      </c>
      <c r="AA1842" s="111">
        <v>0</v>
      </c>
      <c r="AB1842" s="111">
        <v>0</v>
      </c>
      <c r="AC1842" s="111">
        <v>0</v>
      </c>
      <c r="AD1842" s="112">
        <v>1589500.53</v>
      </c>
      <c r="AE1842" s="114">
        <v>44685</v>
      </c>
      <c r="AF1842" s="114">
        <v>46511</v>
      </c>
      <c r="AG1842" s="113">
        <v>1589500.53</v>
      </c>
      <c r="AH1842" s="116" t="s">
        <v>903</v>
      </c>
      <c r="AI1842" s="116" t="s">
        <v>904</v>
      </c>
      <c r="AJ1842" s="14">
        <v>0</v>
      </c>
      <c r="AK1842" s="14">
        <v>0</v>
      </c>
      <c r="AL1842" s="14">
        <v>0</v>
      </c>
      <c r="AM1842" s="14">
        <v>0</v>
      </c>
      <c r="AN1842" s="14">
        <v>0</v>
      </c>
      <c r="AO1842" s="14">
        <v>0</v>
      </c>
      <c r="AP1842" s="14">
        <v>0</v>
      </c>
      <c r="AQ1842" s="14">
        <v>0</v>
      </c>
      <c r="AR1842" s="14">
        <v>0</v>
      </c>
      <c r="AS1842" s="14">
        <v>0</v>
      </c>
      <c r="AT1842" s="14">
        <v>0</v>
      </c>
      <c r="AU1842" s="14">
        <v>0</v>
      </c>
      <c r="AV1842" s="14">
        <v>0</v>
      </c>
      <c r="AW1842" s="14">
        <v>0</v>
      </c>
      <c r="AX1842" s="14">
        <v>0</v>
      </c>
      <c r="AY1842" s="14">
        <f t="shared" si="86"/>
        <v>0</v>
      </c>
      <c r="AZ1842" s="14">
        <f t="shared" si="87"/>
        <v>0</v>
      </c>
      <c r="BA1842" s="14">
        <f t="shared" si="88"/>
        <v>0</v>
      </c>
    </row>
    <row r="1843" spans="1:53" x14ac:dyDescent="0.35">
      <c r="A1843" s="15" t="s">
        <v>3574</v>
      </c>
      <c r="B1843" s="117" t="s">
        <v>1704</v>
      </c>
      <c r="C1843" s="105">
        <v>1</v>
      </c>
      <c r="D1843" s="105" t="s">
        <v>23</v>
      </c>
      <c r="E1843" s="104" t="s">
        <v>511</v>
      </c>
      <c r="F1843" s="104" t="s">
        <v>880</v>
      </c>
      <c r="G1843" s="104" t="s">
        <v>1296</v>
      </c>
      <c r="H1843" s="104" t="s">
        <v>900</v>
      </c>
      <c r="I1843" s="104" t="s">
        <v>890</v>
      </c>
      <c r="J1843" s="104" t="s">
        <v>901</v>
      </c>
      <c r="K1843" s="104" t="s">
        <v>1296</v>
      </c>
      <c r="L1843" s="104" t="s">
        <v>884</v>
      </c>
      <c r="M1843" s="104" t="s">
        <v>902</v>
      </c>
      <c r="N1843" s="105">
        <v>1</v>
      </c>
      <c r="O1843" s="105">
        <v>1</v>
      </c>
      <c r="P1843" s="105">
        <v>1</v>
      </c>
      <c r="Q1843" s="107">
        <v>0</v>
      </c>
      <c r="R1843" s="107">
        <v>1</v>
      </c>
      <c r="S1843" s="107">
        <v>1</v>
      </c>
      <c r="T1843" s="108">
        <v>1</v>
      </c>
      <c r="U1843" s="108">
        <v>1</v>
      </c>
      <c r="V1843" s="108">
        <v>0</v>
      </c>
      <c r="W1843" s="109">
        <v>30000000</v>
      </c>
      <c r="X1843" s="110">
        <v>0</v>
      </c>
      <c r="Y1843" s="111">
        <v>0</v>
      </c>
      <c r="Z1843" s="111">
        <v>0</v>
      </c>
      <c r="AA1843" s="111">
        <v>0</v>
      </c>
      <c r="AB1843" s="111">
        <v>0</v>
      </c>
      <c r="AC1843" s="111">
        <v>0</v>
      </c>
      <c r="AD1843" s="112">
        <v>30000000</v>
      </c>
      <c r="AE1843" s="114">
        <v>44685</v>
      </c>
      <c r="AF1843" s="114">
        <v>45416</v>
      </c>
      <c r="AG1843" s="113">
        <v>30000000</v>
      </c>
      <c r="AH1843" s="116" t="s">
        <v>903</v>
      </c>
      <c r="AI1843" s="116" t="s">
        <v>904</v>
      </c>
      <c r="AJ1843" s="14">
        <v>0</v>
      </c>
      <c r="AK1843" s="14">
        <v>0</v>
      </c>
      <c r="AL1843" s="14">
        <v>0</v>
      </c>
      <c r="AM1843" s="14">
        <v>0</v>
      </c>
      <c r="AN1843" s="14">
        <v>0</v>
      </c>
      <c r="AO1843" s="14">
        <v>0</v>
      </c>
      <c r="AP1843" s="14">
        <v>0</v>
      </c>
      <c r="AQ1843" s="14">
        <v>0</v>
      </c>
      <c r="AR1843" s="14">
        <v>0</v>
      </c>
      <c r="AS1843" s="14">
        <v>0</v>
      </c>
      <c r="AT1843" s="14">
        <v>0</v>
      </c>
      <c r="AU1843" s="14">
        <v>0</v>
      </c>
      <c r="AV1843" s="14">
        <v>0</v>
      </c>
      <c r="AW1843" s="14">
        <v>0</v>
      </c>
      <c r="AX1843" s="14">
        <v>0</v>
      </c>
      <c r="AY1843" s="14">
        <f t="shared" si="86"/>
        <v>0</v>
      </c>
      <c r="AZ1843" s="14">
        <f t="shared" si="87"/>
        <v>0</v>
      </c>
      <c r="BA1843" s="14">
        <f t="shared" si="88"/>
        <v>0</v>
      </c>
    </row>
    <row r="1844" spans="1:53" x14ac:dyDescent="0.35">
      <c r="A1844" s="15" t="s">
        <v>3575</v>
      </c>
      <c r="B1844" s="117" t="s">
        <v>1705</v>
      </c>
      <c r="C1844" s="105">
        <v>1</v>
      </c>
      <c r="D1844" s="105" t="s">
        <v>23</v>
      </c>
      <c r="E1844" s="104" t="s">
        <v>511</v>
      </c>
      <c r="F1844" s="104" t="s">
        <v>880</v>
      </c>
      <c r="G1844" s="104" t="s">
        <v>1296</v>
      </c>
      <c r="H1844" s="104" t="s">
        <v>900</v>
      </c>
      <c r="I1844" s="104" t="s">
        <v>890</v>
      </c>
      <c r="J1844" s="104" t="s">
        <v>901</v>
      </c>
      <c r="K1844" s="104" t="s">
        <v>1296</v>
      </c>
      <c r="L1844" s="104" t="s">
        <v>884</v>
      </c>
      <c r="M1844" s="104" t="s">
        <v>902</v>
      </c>
      <c r="N1844" s="105">
        <v>1</v>
      </c>
      <c r="O1844" s="105">
        <v>1</v>
      </c>
      <c r="P1844" s="105">
        <v>1</v>
      </c>
      <c r="Q1844" s="107">
        <v>0</v>
      </c>
      <c r="R1844" s="107">
        <v>1</v>
      </c>
      <c r="S1844" s="107">
        <v>1</v>
      </c>
      <c r="T1844" s="108">
        <v>1</v>
      </c>
      <c r="U1844" s="108">
        <v>1</v>
      </c>
      <c r="V1844" s="108">
        <v>0</v>
      </c>
      <c r="W1844" s="109">
        <v>20000000</v>
      </c>
      <c r="X1844" s="110">
        <v>0</v>
      </c>
      <c r="Y1844" s="111">
        <v>0</v>
      </c>
      <c r="Z1844" s="111">
        <v>0</v>
      </c>
      <c r="AA1844" s="111">
        <v>0</v>
      </c>
      <c r="AB1844" s="111">
        <v>0</v>
      </c>
      <c r="AC1844" s="111">
        <v>0</v>
      </c>
      <c r="AD1844" s="112">
        <v>20000000</v>
      </c>
      <c r="AE1844" s="114">
        <v>44685</v>
      </c>
      <c r="AF1844" s="114">
        <v>45416</v>
      </c>
      <c r="AG1844" s="113">
        <v>20000000</v>
      </c>
      <c r="AH1844" s="116" t="s">
        <v>903</v>
      </c>
      <c r="AI1844" s="116" t="s">
        <v>904</v>
      </c>
      <c r="AJ1844" s="14">
        <v>0</v>
      </c>
      <c r="AK1844" s="14">
        <v>0</v>
      </c>
      <c r="AL1844" s="14">
        <v>0</v>
      </c>
      <c r="AM1844" s="14">
        <v>0</v>
      </c>
      <c r="AN1844" s="14">
        <v>0</v>
      </c>
      <c r="AO1844" s="14">
        <v>0</v>
      </c>
      <c r="AP1844" s="14">
        <v>0</v>
      </c>
      <c r="AQ1844" s="14">
        <v>0</v>
      </c>
      <c r="AR1844" s="14">
        <v>0</v>
      </c>
      <c r="AS1844" s="14">
        <v>0</v>
      </c>
      <c r="AT1844" s="14">
        <v>0</v>
      </c>
      <c r="AU1844" s="14">
        <v>0</v>
      </c>
      <c r="AV1844" s="14">
        <v>0</v>
      </c>
      <c r="AW1844" s="14">
        <v>0</v>
      </c>
      <c r="AX1844" s="14">
        <v>0</v>
      </c>
      <c r="AY1844" s="14">
        <f t="shared" si="86"/>
        <v>0</v>
      </c>
      <c r="AZ1844" s="14">
        <f t="shared" si="87"/>
        <v>0</v>
      </c>
      <c r="BA1844" s="14">
        <f t="shared" si="88"/>
        <v>0</v>
      </c>
    </row>
    <row r="1845" spans="1:53" x14ac:dyDescent="0.35">
      <c r="A1845" s="15" t="s">
        <v>3576</v>
      </c>
      <c r="B1845" s="117" t="s">
        <v>1706</v>
      </c>
      <c r="C1845" s="105">
        <v>1</v>
      </c>
      <c r="D1845" s="105" t="s">
        <v>23</v>
      </c>
      <c r="E1845" s="104" t="s">
        <v>511</v>
      </c>
      <c r="F1845" s="104" t="s">
        <v>880</v>
      </c>
      <c r="G1845" s="104" t="s">
        <v>907</v>
      </c>
      <c r="H1845" s="104" t="s">
        <v>908</v>
      </c>
      <c r="I1845" s="104" t="s">
        <v>909</v>
      </c>
      <c r="J1845" s="104" t="s">
        <v>910</v>
      </c>
      <c r="K1845" s="104" t="s">
        <v>554</v>
      </c>
      <c r="L1845" s="104" t="s">
        <v>884</v>
      </c>
      <c r="M1845" s="104" t="s">
        <v>902</v>
      </c>
      <c r="N1845" s="105">
        <v>1</v>
      </c>
      <c r="O1845" s="105">
        <v>1</v>
      </c>
      <c r="P1845" s="105">
        <v>1</v>
      </c>
      <c r="Q1845" s="107">
        <v>1</v>
      </c>
      <c r="R1845" s="107">
        <v>1</v>
      </c>
      <c r="S1845" s="107">
        <v>1</v>
      </c>
      <c r="T1845" s="108">
        <v>0</v>
      </c>
      <c r="U1845" s="108">
        <v>0</v>
      </c>
      <c r="V1845" s="108">
        <v>0</v>
      </c>
      <c r="W1845" s="109">
        <v>959458.09</v>
      </c>
      <c r="X1845" s="110">
        <v>0</v>
      </c>
      <c r="Y1845" s="111">
        <v>0</v>
      </c>
      <c r="Z1845" s="111">
        <v>0</v>
      </c>
      <c r="AA1845" s="111">
        <v>0</v>
      </c>
      <c r="AB1845" s="111">
        <v>0</v>
      </c>
      <c r="AC1845" s="111">
        <v>0</v>
      </c>
      <c r="AD1845" s="112">
        <v>959458.09</v>
      </c>
      <c r="AE1845" s="114">
        <v>44685</v>
      </c>
      <c r="AF1845" s="114">
        <v>45781</v>
      </c>
      <c r="AG1845" s="113">
        <v>959458.09</v>
      </c>
      <c r="AH1845" s="116" t="s">
        <v>903</v>
      </c>
      <c r="AI1845" s="116" t="s">
        <v>904</v>
      </c>
      <c r="AJ1845" s="14">
        <v>0</v>
      </c>
      <c r="AK1845" s="14">
        <v>0</v>
      </c>
      <c r="AL1845" s="14">
        <v>0</v>
      </c>
      <c r="AM1845" s="14">
        <v>0</v>
      </c>
      <c r="AN1845" s="14">
        <v>0</v>
      </c>
      <c r="AO1845" s="14">
        <v>0</v>
      </c>
      <c r="AP1845" s="14">
        <v>0</v>
      </c>
      <c r="AQ1845" s="14">
        <v>0</v>
      </c>
      <c r="AR1845" s="14">
        <v>0</v>
      </c>
      <c r="AS1845" s="14">
        <v>0</v>
      </c>
      <c r="AT1845" s="14">
        <v>0</v>
      </c>
      <c r="AU1845" s="14">
        <v>0</v>
      </c>
      <c r="AV1845" s="14">
        <v>0</v>
      </c>
      <c r="AW1845" s="14">
        <v>0</v>
      </c>
      <c r="AX1845" s="14">
        <v>0</v>
      </c>
      <c r="AY1845" s="14">
        <f t="shared" si="86"/>
        <v>0</v>
      </c>
      <c r="AZ1845" s="14">
        <f t="shared" si="87"/>
        <v>0</v>
      </c>
      <c r="BA1845" s="14">
        <f t="shared" si="88"/>
        <v>0</v>
      </c>
    </row>
    <row r="1846" spans="1:53" x14ac:dyDescent="0.35">
      <c r="A1846" s="15" t="s">
        <v>3577</v>
      </c>
      <c r="B1846" s="117" t="s">
        <v>1707</v>
      </c>
      <c r="C1846" s="105">
        <v>1</v>
      </c>
      <c r="D1846" s="105" t="s">
        <v>23</v>
      </c>
      <c r="E1846" s="104" t="s">
        <v>511</v>
      </c>
      <c r="F1846" s="104" t="s">
        <v>880</v>
      </c>
      <c r="G1846" s="104" t="s">
        <v>907</v>
      </c>
      <c r="H1846" s="104" t="s">
        <v>908</v>
      </c>
      <c r="I1846" s="104" t="s">
        <v>909</v>
      </c>
      <c r="J1846" s="104" t="s">
        <v>910</v>
      </c>
      <c r="K1846" s="104" t="s">
        <v>554</v>
      </c>
      <c r="L1846" s="104" t="s">
        <v>884</v>
      </c>
      <c r="M1846" s="104" t="s">
        <v>902</v>
      </c>
      <c r="N1846" s="105">
        <v>1</v>
      </c>
      <c r="O1846" s="105">
        <v>1</v>
      </c>
      <c r="P1846" s="105">
        <v>1</v>
      </c>
      <c r="Q1846" s="107">
        <v>1</v>
      </c>
      <c r="R1846" s="107">
        <v>1</v>
      </c>
      <c r="S1846" s="107">
        <v>1</v>
      </c>
      <c r="T1846" s="108">
        <v>0</v>
      </c>
      <c r="U1846" s="108">
        <v>0</v>
      </c>
      <c r="V1846" s="108">
        <v>0</v>
      </c>
      <c r="W1846" s="109">
        <v>2233986.15</v>
      </c>
      <c r="X1846" s="110">
        <v>0</v>
      </c>
      <c r="Y1846" s="111">
        <v>0</v>
      </c>
      <c r="Z1846" s="111">
        <v>0</v>
      </c>
      <c r="AA1846" s="111">
        <v>0</v>
      </c>
      <c r="AB1846" s="111">
        <v>0</v>
      </c>
      <c r="AC1846" s="111">
        <v>0</v>
      </c>
      <c r="AD1846" s="112">
        <v>2233986.15</v>
      </c>
      <c r="AE1846" s="114">
        <v>44685</v>
      </c>
      <c r="AF1846" s="114">
        <v>46511</v>
      </c>
      <c r="AG1846" s="113">
        <v>2233986.15</v>
      </c>
      <c r="AH1846" s="116" t="s">
        <v>903</v>
      </c>
      <c r="AI1846" s="116" t="s">
        <v>904</v>
      </c>
      <c r="AJ1846" s="14">
        <v>0</v>
      </c>
      <c r="AK1846" s="14">
        <v>0</v>
      </c>
      <c r="AL1846" s="14">
        <v>0</v>
      </c>
      <c r="AM1846" s="14">
        <v>0</v>
      </c>
      <c r="AN1846" s="14">
        <v>0</v>
      </c>
      <c r="AO1846" s="14">
        <v>0</v>
      </c>
      <c r="AP1846" s="14">
        <v>0</v>
      </c>
      <c r="AQ1846" s="14">
        <v>0</v>
      </c>
      <c r="AR1846" s="14">
        <v>0</v>
      </c>
      <c r="AS1846" s="14">
        <v>0</v>
      </c>
      <c r="AT1846" s="14">
        <v>0</v>
      </c>
      <c r="AU1846" s="14">
        <v>0</v>
      </c>
      <c r="AV1846" s="14">
        <v>0</v>
      </c>
      <c r="AW1846" s="14">
        <v>0</v>
      </c>
      <c r="AX1846" s="14">
        <v>0</v>
      </c>
      <c r="AY1846" s="14">
        <f t="shared" si="86"/>
        <v>0</v>
      </c>
      <c r="AZ1846" s="14">
        <f t="shared" si="87"/>
        <v>0</v>
      </c>
      <c r="BA1846" s="14">
        <f t="shared" si="88"/>
        <v>0</v>
      </c>
    </row>
    <row r="1847" spans="1:53" x14ac:dyDescent="0.35">
      <c r="A1847" s="15" t="s">
        <v>3578</v>
      </c>
      <c r="B1847" s="117" t="s">
        <v>1708</v>
      </c>
      <c r="C1847" s="105">
        <v>1</v>
      </c>
      <c r="D1847" s="105" t="s">
        <v>23</v>
      </c>
      <c r="E1847" s="104" t="s">
        <v>511</v>
      </c>
      <c r="F1847" s="104" t="s">
        <v>880</v>
      </c>
      <c r="G1847" s="104" t="s">
        <v>907</v>
      </c>
      <c r="H1847" s="104" t="s">
        <v>908</v>
      </c>
      <c r="I1847" s="104" t="s">
        <v>909</v>
      </c>
      <c r="J1847" s="104" t="s">
        <v>910</v>
      </c>
      <c r="K1847" s="104" t="s">
        <v>554</v>
      </c>
      <c r="L1847" s="104" t="s">
        <v>884</v>
      </c>
      <c r="M1847" s="104" t="s">
        <v>902</v>
      </c>
      <c r="N1847" s="105">
        <v>1</v>
      </c>
      <c r="O1847" s="105">
        <v>1</v>
      </c>
      <c r="P1847" s="105">
        <v>1</v>
      </c>
      <c r="Q1847" s="107">
        <v>1</v>
      </c>
      <c r="R1847" s="107">
        <v>1</v>
      </c>
      <c r="S1847" s="107">
        <v>1</v>
      </c>
      <c r="T1847" s="108">
        <v>0</v>
      </c>
      <c r="U1847" s="108">
        <v>0</v>
      </c>
      <c r="V1847" s="108">
        <v>0</v>
      </c>
      <c r="W1847" s="109">
        <v>6924.78</v>
      </c>
      <c r="X1847" s="110">
        <v>0</v>
      </c>
      <c r="Y1847" s="111">
        <v>0</v>
      </c>
      <c r="Z1847" s="111">
        <v>0</v>
      </c>
      <c r="AA1847" s="111">
        <v>0</v>
      </c>
      <c r="AB1847" s="111">
        <v>0</v>
      </c>
      <c r="AC1847" s="111">
        <v>0</v>
      </c>
      <c r="AD1847" s="112">
        <v>6924.78</v>
      </c>
      <c r="AE1847" s="114">
        <v>44685</v>
      </c>
      <c r="AF1847" s="114">
        <v>45781</v>
      </c>
      <c r="AG1847" s="113">
        <v>6924.78</v>
      </c>
      <c r="AH1847" s="116" t="s">
        <v>903</v>
      </c>
      <c r="AI1847" s="116" t="s">
        <v>904</v>
      </c>
      <c r="AJ1847" s="14">
        <v>0</v>
      </c>
      <c r="AK1847" s="14">
        <v>0</v>
      </c>
      <c r="AL1847" s="14">
        <v>0</v>
      </c>
      <c r="AM1847" s="14">
        <v>0</v>
      </c>
      <c r="AN1847" s="14">
        <v>0</v>
      </c>
      <c r="AO1847" s="14">
        <v>0</v>
      </c>
      <c r="AP1847" s="14">
        <v>0</v>
      </c>
      <c r="AQ1847" s="14">
        <v>0</v>
      </c>
      <c r="AR1847" s="14">
        <v>0</v>
      </c>
      <c r="AS1847" s="14">
        <v>0</v>
      </c>
      <c r="AT1847" s="14">
        <v>0</v>
      </c>
      <c r="AU1847" s="14">
        <v>0</v>
      </c>
      <c r="AV1847" s="14">
        <v>0</v>
      </c>
      <c r="AW1847" s="14">
        <v>0</v>
      </c>
      <c r="AX1847" s="14">
        <v>0</v>
      </c>
      <c r="AY1847" s="14">
        <f t="shared" si="86"/>
        <v>0</v>
      </c>
      <c r="AZ1847" s="14">
        <f t="shared" si="87"/>
        <v>0</v>
      </c>
      <c r="BA1847" s="14">
        <f t="shared" si="88"/>
        <v>0</v>
      </c>
    </row>
    <row r="1848" spans="1:53" x14ac:dyDescent="0.35">
      <c r="A1848" s="15" t="s">
        <v>3579</v>
      </c>
      <c r="B1848" s="117" t="s">
        <v>1709</v>
      </c>
      <c r="C1848" s="105">
        <v>1</v>
      </c>
      <c r="D1848" s="105" t="s">
        <v>23</v>
      </c>
      <c r="E1848" s="104" t="s">
        <v>511</v>
      </c>
      <c r="F1848" s="104" t="s">
        <v>880</v>
      </c>
      <c r="G1848" s="104" t="s">
        <v>907</v>
      </c>
      <c r="H1848" s="104" t="s">
        <v>908</v>
      </c>
      <c r="I1848" s="104" t="s">
        <v>909</v>
      </c>
      <c r="J1848" s="104" t="s">
        <v>910</v>
      </c>
      <c r="K1848" s="104" t="s">
        <v>554</v>
      </c>
      <c r="L1848" s="104" t="s">
        <v>884</v>
      </c>
      <c r="M1848" s="104" t="s">
        <v>902</v>
      </c>
      <c r="N1848" s="105">
        <v>1</v>
      </c>
      <c r="O1848" s="105">
        <v>1</v>
      </c>
      <c r="P1848" s="105">
        <v>1</v>
      </c>
      <c r="Q1848" s="107">
        <v>1</v>
      </c>
      <c r="R1848" s="107">
        <v>1</v>
      </c>
      <c r="S1848" s="107">
        <v>1</v>
      </c>
      <c r="T1848" s="108">
        <v>0</v>
      </c>
      <c r="U1848" s="108">
        <v>0</v>
      </c>
      <c r="V1848" s="108">
        <v>0</v>
      </c>
      <c r="W1848" s="109">
        <v>16125.88</v>
      </c>
      <c r="X1848" s="110">
        <v>0</v>
      </c>
      <c r="Y1848" s="111">
        <v>0</v>
      </c>
      <c r="Z1848" s="111">
        <v>0</v>
      </c>
      <c r="AA1848" s="111">
        <v>0</v>
      </c>
      <c r="AB1848" s="111">
        <v>0</v>
      </c>
      <c r="AC1848" s="111">
        <v>0</v>
      </c>
      <c r="AD1848" s="112">
        <v>16125.88</v>
      </c>
      <c r="AE1848" s="114">
        <v>44685</v>
      </c>
      <c r="AF1848" s="114">
        <v>46511</v>
      </c>
      <c r="AG1848" s="113">
        <v>16125.88</v>
      </c>
      <c r="AH1848" s="116" t="s">
        <v>903</v>
      </c>
      <c r="AI1848" s="116" t="s">
        <v>904</v>
      </c>
      <c r="AJ1848" s="14">
        <v>0</v>
      </c>
      <c r="AK1848" s="14">
        <v>0</v>
      </c>
      <c r="AL1848" s="14">
        <v>0</v>
      </c>
      <c r="AM1848" s="14">
        <v>0</v>
      </c>
      <c r="AN1848" s="14">
        <v>0</v>
      </c>
      <c r="AO1848" s="14">
        <v>0</v>
      </c>
      <c r="AP1848" s="14">
        <v>0</v>
      </c>
      <c r="AQ1848" s="14">
        <v>0</v>
      </c>
      <c r="AR1848" s="14">
        <v>0</v>
      </c>
      <c r="AS1848" s="14">
        <v>0</v>
      </c>
      <c r="AT1848" s="14">
        <v>0</v>
      </c>
      <c r="AU1848" s="14">
        <v>0</v>
      </c>
      <c r="AV1848" s="14">
        <v>0</v>
      </c>
      <c r="AW1848" s="14">
        <v>0</v>
      </c>
      <c r="AX1848" s="14">
        <v>0</v>
      </c>
      <c r="AY1848" s="14">
        <f t="shared" si="86"/>
        <v>0</v>
      </c>
      <c r="AZ1848" s="14">
        <f t="shared" si="87"/>
        <v>0</v>
      </c>
      <c r="BA1848" s="14">
        <f t="shared" si="88"/>
        <v>0</v>
      </c>
    </row>
    <row r="1849" spans="1:53" x14ac:dyDescent="0.35">
      <c r="A1849" s="15" t="s">
        <v>2027</v>
      </c>
      <c r="B1849" s="117" t="s">
        <v>1696</v>
      </c>
      <c r="C1849" s="105">
        <v>1</v>
      </c>
      <c r="D1849" s="105" t="s">
        <v>23</v>
      </c>
      <c r="E1849" s="104" t="s">
        <v>511</v>
      </c>
      <c r="F1849" s="104" t="s">
        <v>880</v>
      </c>
      <c r="G1849" s="104" t="s">
        <v>1219</v>
      </c>
      <c r="H1849" s="104" t="s">
        <v>908</v>
      </c>
      <c r="I1849" s="104" t="s">
        <v>1220</v>
      </c>
      <c r="J1849" s="104" t="s">
        <v>910</v>
      </c>
      <c r="K1849" s="104" t="s">
        <v>685</v>
      </c>
      <c r="L1849" s="104" t="s">
        <v>884</v>
      </c>
      <c r="M1849" s="104" t="s">
        <v>902</v>
      </c>
      <c r="N1849" s="105">
        <v>1</v>
      </c>
      <c r="O1849" s="105">
        <v>1</v>
      </c>
      <c r="P1849" s="105">
        <v>1</v>
      </c>
      <c r="Q1849" s="107">
        <v>1</v>
      </c>
      <c r="R1849" s="107">
        <v>1</v>
      </c>
      <c r="S1849" s="107">
        <v>1</v>
      </c>
      <c r="T1849" s="108">
        <v>0</v>
      </c>
      <c r="U1849" s="108">
        <v>0</v>
      </c>
      <c r="V1849" s="108">
        <v>0</v>
      </c>
      <c r="W1849" s="109">
        <v>86582.5</v>
      </c>
      <c r="X1849" s="110">
        <v>0</v>
      </c>
      <c r="Y1849" s="111">
        <v>0</v>
      </c>
      <c r="Z1849" s="111">
        <v>234.49</v>
      </c>
      <c r="AA1849" s="111">
        <v>0</v>
      </c>
      <c r="AB1849" s="111">
        <v>0</v>
      </c>
      <c r="AC1849" s="111">
        <v>0</v>
      </c>
      <c r="AD1849" s="112">
        <v>86582.5</v>
      </c>
      <c r="AE1849" s="114">
        <v>44769</v>
      </c>
      <c r="AF1849" s="114">
        <v>45134</v>
      </c>
      <c r="AG1849" s="113">
        <v>86582.5</v>
      </c>
      <c r="AH1849" s="116" t="s">
        <v>903</v>
      </c>
      <c r="AI1849" s="116" t="s">
        <v>904</v>
      </c>
      <c r="AJ1849" s="14">
        <v>0</v>
      </c>
      <c r="AK1849" s="14">
        <v>0</v>
      </c>
      <c r="AL1849" s="14">
        <v>0</v>
      </c>
      <c r="AM1849" s="14">
        <v>0</v>
      </c>
      <c r="AN1849" s="14">
        <v>0</v>
      </c>
      <c r="AO1849" s="14">
        <v>0</v>
      </c>
      <c r="AP1849" s="14">
        <v>0</v>
      </c>
      <c r="AQ1849" s="14">
        <v>0</v>
      </c>
      <c r="AR1849" s="14">
        <v>0</v>
      </c>
      <c r="AS1849" s="14">
        <v>86582.5</v>
      </c>
      <c r="AT1849" s="14">
        <v>0</v>
      </c>
      <c r="AU1849" s="14">
        <v>0</v>
      </c>
      <c r="AV1849" s="14">
        <v>0</v>
      </c>
      <c r="AW1849" s="14">
        <v>0</v>
      </c>
      <c r="AX1849" s="14">
        <v>0</v>
      </c>
      <c r="AY1849" s="14">
        <f t="shared" si="86"/>
        <v>0</v>
      </c>
      <c r="AZ1849" s="14">
        <f t="shared" si="87"/>
        <v>86582.5</v>
      </c>
      <c r="BA1849" s="14">
        <f t="shared" si="88"/>
        <v>86582.5</v>
      </c>
    </row>
    <row r="1850" spans="1:53" x14ac:dyDescent="0.35">
      <c r="A1850" s="15" t="s">
        <v>3580</v>
      </c>
      <c r="B1850" s="117" t="s">
        <v>1696</v>
      </c>
      <c r="C1850" s="105">
        <v>2</v>
      </c>
      <c r="D1850" s="105" t="s">
        <v>23</v>
      </c>
      <c r="E1850" s="104" t="s">
        <v>511</v>
      </c>
      <c r="F1850" s="104" t="s">
        <v>880</v>
      </c>
      <c r="G1850" s="104" t="s">
        <v>1219</v>
      </c>
      <c r="H1850" s="104" t="s">
        <v>908</v>
      </c>
      <c r="I1850" s="104" t="s">
        <v>1220</v>
      </c>
      <c r="J1850" s="104" t="s">
        <v>910</v>
      </c>
      <c r="K1850" s="104" t="s">
        <v>685</v>
      </c>
      <c r="L1850" s="104" t="s">
        <v>884</v>
      </c>
      <c r="M1850" s="104" t="s">
        <v>902</v>
      </c>
      <c r="N1850" s="105">
        <v>1</v>
      </c>
      <c r="O1850" s="105">
        <v>1</v>
      </c>
      <c r="P1850" s="105">
        <v>1</v>
      </c>
      <c r="Q1850" s="107">
        <v>1</v>
      </c>
      <c r="R1850" s="107">
        <v>1</v>
      </c>
      <c r="S1850" s="107">
        <v>1</v>
      </c>
      <c r="T1850" s="108">
        <v>0</v>
      </c>
      <c r="U1850" s="108">
        <v>0</v>
      </c>
      <c r="V1850" s="108">
        <v>0</v>
      </c>
      <c r="W1850" s="109">
        <v>337775</v>
      </c>
      <c r="X1850" s="110">
        <v>0</v>
      </c>
      <c r="Y1850" s="111">
        <v>0</v>
      </c>
      <c r="Z1850" s="111">
        <v>1075.25</v>
      </c>
      <c r="AA1850" s="111">
        <v>0</v>
      </c>
      <c r="AB1850" s="111">
        <v>0</v>
      </c>
      <c r="AC1850" s="111">
        <v>0</v>
      </c>
      <c r="AD1850" s="112">
        <v>337775</v>
      </c>
      <c r="AE1850" s="114">
        <v>44769</v>
      </c>
      <c r="AF1850" s="114">
        <v>45500</v>
      </c>
      <c r="AG1850" s="113">
        <v>337775</v>
      </c>
      <c r="AH1850" s="116" t="s">
        <v>903</v>
      </c>
      <c r="AI1850" s="116" t="s">
        <v>904</v>
      </c>
      <c r="AJ1850" s="14">
        <v>0</v>
      </c>
      <c r="AK1850" s="14">
        <v>0</v>
      </c>
      <c r="AL1850" s="14">
        <v>0</v>
      </c>
      <c r="AM1850" s="14">
        <v>0</v>
      </c>
      <c r="AN1850" s="14">
        <v>0</v>
      </c>
      <c r="AO1850" s="14">
        <v>0</v>
      </c>
      <c r="AP1850" s="14">
        <v>0</v>
      </c>
      <c r="AQ1850" s="14">
        <v>0</v>
      </c>
      <c r="AR1850" s="14">
        <v>0</v>
      </c>
      <c r="AS1850" s="14">
        <v>0</v>
      </c>
      <c r="AT1850" s="14">
        <v>0</v>
      </c>
      <c r="AU1850" s="14">
        <v>0</v>
      </c>
      <c r="AV1850" s="14">
        <v>0</v>
      </c>
      <c r="AW1850" s="14">
        <v>0</v>
      </c>
      <c r="AX1850" s="14">
        <v>0</v>
      </c>
      <c r="AY1850" s="14">
        <f t="shared" si="86"/>
        <v>0</v>
      </c>
      <c r="AZ1850" s="14">
        <f t="shared" ref="AZ1850:AZ1889" si="89">SUM(AM1850:AX1850)</f>
        <v>0</v>
      </c>
      <c r="BA1850" s="14">
        <f t="shared" ref="BA1850:BA1889" si="90">AY1850+AZ1850</f>
        <v>0</v>
      </c>
    </row>
    <row r="1851" spans="1:53" x14ac:dyDescent="0.35">
      <c r="A1851" s="15" t="s">
        <v>3581</v>
      </c>
      <c r="B1851" s="117" t="s">
        <v>1696</v>
      </c>
      <c r="C1851" s="105">
        <v>3</v>
      </c>
      <c r="D1851" s="105" t="s">
        <v>23</v>
      </c>
      <c r="E1851" s="104" t="s">
        <v>511</v>
      </c>
      <c r="F1851" s="104" t="s">
        <v>880</v>
      </c>
      <c r="G1851" s="104" t="s">
        <v>1219</v>
      </c>
      <c r="H1851" s="104" t="s">
        <v>908</v>
      </c>
      <c r="I1851" s="104" t="s">
        <v>1220</v>
      </c>
      <c r="J1851" s="104" t="s">
        <v>910</v>
      </c>
      <c r="K1851" s="104" t="s">
        <v>685</v>
      </c>
      <c r="L1851" s="104" t="s">
        <v>884</v>
      </c>
      <c r="M1851" s="104" t="s">
        <v>902</v>
      </c>
      <c r="N1851" s="105">
        <v>1</v>
      </c>
      <c r="O1851" s="105">
        <v>1</v>
      </c>
      <c r="P1851" s="105">
        <v>1</v>
      </c>
      <c r="Q1851" s="107">
        <v>1</v>
      </c>
      <c r="R1851" s="107">
        <v>1</v>
      </c>
      <c r="S1851" s="107">
        <v>1</v>
      </c>
      <c r="T1851" s="108">
        <v>0</v>
      </c>
      <c r="U1851" s="108">
        <v>0</v>
      </c>
      <c r="V1851" s="108">
        <v>0</v>
      </c>
      <c r="W1851" s="109">
        <v>710655</v>
      </c>
      <c r="X1851" s="110">
        <v>0</v>
      </c>
      <c r="Y1851" s="111">
        <v>0</v>
      </c>
      <c r="Z1851" s="111">
        <v>2546.5100000000002</v>
      </c>
      <c r="AA1851" s="111">
        <v>0</v>
      </c>
      <c r="AB1851" s="111">
        <v>0</v>
      </c>
      <c r="AC1851" s="111">
        <v>0</v>
      </c>
      <c r="AD1851" s="112">
        <v>710655</v>
      </c>
      <c r="AE1851" s="114">
        <v>44769</v>
      </c>
      <c r="AF1851" s="114">
        <v>45865</v>
      </c>
      <c r="AG1851" s="113">
        <v>710655</v>
      </c>
      <c r="AH1851" s="116" t="s">
        <v>903</v>
      </c>
      <c r="AI1851" s="116" t="s">
        <v>904</v>
      </c>
      <c r="AJ1851" s="14">
        <v>0</v>
      </c>
      <c r="AK1851" s="14">
        <v>0</v>
      </c>
      <c r="AL1851" s="14">
        <v>0</v>
      </c>
      <c r="AM1851" s="14">
        <v>0</v>
      </c>
      <c r="AN1851" s="14">
        <v>0</v>
      </c>
      <c r="AO1851" s="14">
        <v>0</v>
      </c>
      <c r="AP1851" s="14">
        <v>0</v>
      </c>
      <c r="AQ1851" s="14">
        <v>0</v>
      </c>
      <c r="AR1851" s="14">
        <v>0</v>
      </c>
      <c r="AS1851" s="14">
        <v>0</v>
      </c>
      <c r="AT1851" s="14">
        <v>0</v>
      </c>
      <c r="AU1851" s="14">
        <v>0</v>
      </c>
      <c r="AV1851" s="14">
        <v>0</v>
      </c>
      <c r="AW1851" s="14">
        <v>0</v>
      </c>
      <c r="AX1851" s="14">
        <v>0</v>
      </c>
      <c r="AY1851" s="14">
        <f t="shared" si="86"/>
        <v>0</v>
      </c>
      <c r="AZ1851" s="14">
        <f t="shared" si="89"/>
        <v>0</v>
      </c>
      <c r="BA1851" s="14">
        <f t="shared" si="90"/>
        <v>0</v>
      </c>
    </row>
    <row r="1852" spans="1:53" x14ac:dyDescent="0.35">
      <c r="A1852" s="15" t="s">
        <v>3582</v>
      </c>
      <c r="B1852" s="117" t="s">
        <v>1696</v>
      </c>
      <c r="C1852" s="105">
        <v>4</v>
      </c>
      <c r="D1852" s="105" t="s">
        <v>23</v>
      </c>
      <c r="E1852" s="104" t="s">
        <v>511</v>
      </c>
      <c r="F1852" s="104" t="s">
        <v>880</v>
      </c>
      <c r="G1852" s="104" t="s">
        <v>1219</v>
      </c>
      <c r="H1852" s="104" t="s">
        <v>908</v>
      </c>
      <c r="I1852" s="104" t="s">
        <v>1220</v>
      </c>
      <c r="J1852" s="104" t="s">
        <v>910</v>
      </c>
      <c r="K1852" s="104" t="s">
        <v>685</v>
      </c>
      <c r="L1852" s="104" t="s">
        <v>884</v>
      </c>
      <c r="M1852" s="104" t="s">
        <v>902</v>
      </c>
      <c r="N1852" s="105">
        <v>1</v>
      </c>
      <c r="O1852" s="105">
        <v>1</v>
      </c>
      <c r="P1852" s="105">
        <v>1</v>
      </c>
      <c r="Q1852" s="107">
        <v>1</v>
      </c>
      <c r="R1852" s="107">
        <v>1</v>
      </c>
      <c r="S1852" s="107">
        <v>1</v>
      </c>
      <c r="T1852" s="108">
        <v>0</v>
      </c>
      <c r="U1852" s="108">
        <v>0</v>
      </c>
      <c r="V1852" s="108">
        <v>0</v>
      </c>
      <c r="W1852" s="109">
        <v>391022.5</v>
      </c>
      <c r="X1852" s="110">
        <v>0</v>
      </c>
      <c r="Y1852" s="111">
        <v>0</v>
      </c>
      <c r="Z1852" s="111">
        <v>1534.76</v>
      </c>
      <c r="AA1852" s="111">
        <v>0</v>
      </c>
      <c r="AB1852" s="111">
        <v>0</v>
      </c>
      <c r="AC1852" s="111">
        <v>0</v>
      </c>
      <c r="AD1852" s="112">
        <v>391022.5</v>
      </c>
      <c r="AE1852" s="114">
        <v>44769</v>
      </c>
      <c r="AF1852" s="114">
        <v>46230</v>
      </c>
      <c r="AG1852" s="113">
        <v>391022.5</v>
      </c>
      <c r="AH1852" s="116" t="s">
        <v>903</v>
      </c>
      <c r="AI1852" s="116" t="s">
        <v>904</v>
      </c>
      <c r="AJ1852" s="14">
        <v>0</v>
      </c>
      <c r="AK1852" s="14">
        <v>0</v>
      </c>
      <c r="AL1852" s="14">
        <v>0</v>
      </c>
      <c r="AM1852" s="14">
        <v>0</v>
      </c>
      <c r="AN1852" s="14">
        <v>0</v>
      </c>
      <c r="AO1852" s="14">
        <v>0</v>
      </c>
      <c r="AP1852" s="14">
        <v>0</v>
      </c>
      <c r="AQ1852" s="14">
        <v>0</v>
      </c>
      <c r="AR1852" s="14">
        <v>0</v>
      </c>
      <c r="AS1852" s="14">
        <v>0</v>
      </c>
      <c r="AT1852" s="14">
        <v>0</v>
      </c>
      <c r="AU1852" s="14">
        <v>0</v>
      </c>
      <c r="AV1852" s="14">
        <v>0</v>
      </c>
      <c r="AW1852" s="14">
        <v>0</v>
      </c>
      <c r="AX1852" s="14">
        <v>0</v>
      </c>
      <c r="AY1852" s="14">
        <f t="shared" si="86"/>
        <v>0</v>
      </c>
      <c r="AZ1852" s="14">
        <f t="shared" si="89"/>
        <v>0</v>
      </c>
      <c r="BA1852" s="14">
        <f t="shared" si="90"/>
        <v>0</v>
      </c>
    </row>
    <row r="1853" spans="1:53" x14ac:dyDescent="0.35">
      <c r="A1853" s="15" t="s">
        <v>3583</v>
      </c>
      <c r="B1853" s="117" t="s">
        <v>1696</v>
      </c>
      <c r="C1853" s="105">
        <v>5</v>
      </c>
      <c r="D1853" s="105" t="s">
        <v>23</v>
      </c>
      <c r="E1853" s="104" t="s">
        <v>511</v>
      </c>
      <c r="F1853" s="104" t="s">
        <v>880</v>
      </c>
      <c r="G1853" s="104" t="s">
        <v>1219</v>
      </c>
      <c r="H1853" s="104" t="s">
        <v>908</v>
      </c>
      <c r="I1853" s="104" t="s">
        <v>1220</v>
      </c>
      <c r="J1853" s="104" t="s">
        <v>910</v>
      </c>
      <c r="K1853" s="104" t="s">
        <v>685</v>
      </c>
      <c r="L1853" s="104" t="s">
        <v>884</v>
      </c>
      <c r="M1853" s="104" t="s">
        <v>902</v>
      </c>
      <c r="N1853" s="105">
        <v>1</v>
      </c>
      <c r="O1853" s="105">
        <v>1</v>
      </c>
      <c r="P1853" s="105">
        <v>1</v>
      </c>
      <c r="Q1853" s="107">
        <v>1</v>
      </c>
      <c r="R1853" s="107">
        <v>1</v>
      </c>
      <c r="S1853" s="107">
        <v>1</v>
      </c>
      <c r="T1853" s="108">
        <v>0</v>
      </c>
      <c r="U1853" s="108">
        <v>0</v>
      </c>
      <c r="V1853" s="108">
        <v>0</v>
      </c>
      <c r="W1853" s="109">
        <v>915916</v>
      </c>
      <c r="X1853" s="110">
        <v>0</v>
      </c>
      <c r="Y1853" s="111">
        <v>0</v>
      </c>
      <c r="Z1853" s="111">
        <v>3869.75</v>
      </c>
      <c r="AA1853" s="111">
        <v>0</v>
      </c>
      <c r="AB1853" s="111">
        <v>0</v>
      </c>
      <c r="AC1853" s="111">
        <v>0</v>
      </c>
      <c r="AD1853" s="112">
        <v>915916</v>
      </c>
      <c r="AE1853" s="114">
        <v>44769</v>
      </c>
      <c r="AF1853" s="114">
        <v>46595</v>
      </c>
      <c r="AG1853" s="113">
        <v>915916</v>
      </c>
      <c r="AH1853" s="116" t="s">
        <v>903</v>
      </c>
      <c r="AI1853" s="116" t="s">
        <v>904</v>
      </c>
      <c r="AJ1853" s="14">
        <v>0</v>
      </c>
      <c r="AK1853" s="14">
        <v>0</v>
      </c>
      <c r="AL1853" s="14">
        <v>0</v>
      </c>
      <c r="AM1853" s="14">
        <v>0</v>
      </c>
      <c r="AN1853" s="14">
        <v>0</v>
      </c>
      <c r="AO1853" s="14">
        <v>0</v>
      </c>
      <c r="AP1853" s="14">
        <v>0</v>
      </c>
      <c r="AQ1853" s="14">
        <v>0</v>
      </c>
      <c r="AR1853" s="14">
        <v>0</v>
      </c>
      <c r="AS1853" s="14">
        <v>0</v>
      </c>
      <c r="AT1853" s="14">
        <v>0</v>
      </c>
      <c r="AU1853" s="14">
        <v>0</v>
      </c>
      <c r="AV1853" s="14">
        <v>0</v>
      </c>
      <c r="AW1853" s="14">
        <v>0</v>
      </c>
      <c r="AX1853" s="14">
        <v>0</v>
      </c>
      <c r="AY1853" s="14">
        <f t="shared" si="86"/>
        <v>0</v>
      </c>
      <c r="AZ1853" s="14">
        <f t="shared" si="89"/>
        <v>0</v>
      </c>
      <c r="BA1853" s="14">
        <f t="shared" si="90"/>
        <v>0</v>
      </c>
    </row>
    <row r="1854" spans="1:53" x14ac:dyDescent="0.35">
      <c r="A1854" s="15" t="s">
        <v>3584</v>
      </c>
      <c r="B1854" s="117" t="s">
        <v>1696</v>
      </c>
      <c r="C1854" s="105">
        <v>6</v>
      </c>
      <c r="D1854" s="105" t="s">
        <v>23</v>
      </c>
      <c r="E1854" s="104" t="s">
        <v>511</v>
      </c>
      <c r="F1854" s="104" t="s">
        <v>880</v>
      </c>
      <c r="G1854" s="104" t="s">
        <v>1219</v>
      </c>
      <c r="H1854" s="104" t="s">
        <v>908</v>
      </c>
      <c r="I1854" s="104" t="s">
        <v>1220</v>
      </c>
      <c r="J1854" s="104" t="s">
        <v>910</v>
      </c>
      <c r="K1854" s="104" t="s">
        <v>685</v>
      </c>
      <c r="L1854" s="104" t="s">
        <v>884</v>
      </c>
      <c r="M1854" s="104" t="s">
        <v>902</v>
      </c>
      <c r="N1854" s="105">
        <v>1</v>
      </c>
      <c r="O1854" s="105">
        <v>1</v>
      </c>
      <c r="P1854" s="105">
        <v>1</v>
      </c>
      <c r="Q1854" s="107">
        <v>1</v>
      </c>
      <c r="R1854" s="107">
        <v>1</v>
      </c>
      <c r="S1854" s="107">
        <v>1</v>
      </c>
      <c r="T1854" s="108">
        <v>0</v>
      </c>
      <c r="U1854" s="108">
        <v>0</v>
      </c>
      <c r="V1854" s="108">
        <v>0</v>
      </c>
      <c r="W1854" s="109">
        <v>1192242.5</v>
      </c>
      <c r="X1854" s="110">
        <v>0</v>
      </c>
      <c r="Y1854" s="111">
        <v>0</v>
      </c>
      <c r="Z1854" s="111">
        <v>5325.35</v>
      </c>
      <c r="AA1854" s="111">
        <v>0</v>
      </c>
      <c r="AB1854" s="111">
        <v>0</v>
      </c>
      <c r="AC1854" s="111">
        <v>0</v>
      </c>
      <c r="AD1854" s="112">
        <v>1192242.5</v>
      </c>
      <c r="AE1854" s="114">
        <v>44769</v>
      </c>
      <c r="AF1854" s="114">
        <v>46961</v>
      </c>
      <c r="AG1854" s="113">
        <v>1192242.5</v>
      </c>
      <c r="AH1854" s="116" t="s">
        <v>903</v>
      </c>
      <c r="AI1854" s="116" t="s">
        <v>904</v>
      </c>
      <c r="AJ1854" s="14">
        <v>0</v>
      </c>
      <c r="AK1854" s="14">
        <v>0</v>
      </c>
      <c r="AL1854" s="14">
        <v>0</v>
      </c>
      <c r="AM1854" s="14">
        <v>0</v>
      </c>
      <c r="AN1854" s="14">
        <v>0</v>
      </c>
      <c r="AO1854" s="14">
        <v>0</v>
      </c>
      <c r="AP1854" s="14">
        <v>0</v>
      </c>
      <c r="AQ1854" s="14">
        <v>0</v>
      </c>
      <c r="AR1854" s="14">
        <v>0</v>
      </c>
      <c r="AS1854" s="14">
        <v>0</v>
      </c>
      <c r="AT1854" s="14">
        <v>0</v>
      </c>
      <c r="AU1854" s="14">
        <v>0</v>
      </c>
      <c r="AV1854" s="14">
        <v>0</v>
      </c>
      <c r="AW1854" s="14">
        <v>0</v>
      </c>
      <c r="AX1854" s="14">
        <v>0</v>
      </c>
      <c r="AY1854" s="14">
        <f t="shared" si="86"/>
        <v>0</v>
      </c>
      <c r="AZ1854" s="14">
        <f t="shared" si="89"/>
        <v>0</v>
      </c>
      <c r="BA1854" s="14">
        <f t="shared" si="90"/>
        <v>0</v>
      </c>
    </row>
    <row r="1855" spans="1:53" x14ac:dyDescent="0.35">
      <c r="A1855" s="15" t="s">
        <v>3585</v>
      </c>
      <c r="B1855" s="117" t="s">
        <v>1696</v>
      </c>
      <c r="C1855" s="105">
        <v>7</v>
      </c>
      <c r="D1855" s="105" t="s">
        <v>23</v>
      </c>
      <c r="E1855" s="104" t="s">
        <v>511</v>
      </c>
      <c r="F1855" s="104" t="s">
        <v>880</v>
      </c>
      <c r="G1855" s="104" t="s">
        <v>1219</v>
      </c>
      <c r="H1855" s="104" t="s">
        <v>908</v>
      </c>
      <c r="I1855" s="104" t="s">
        <v>1220</v>
      </c>
      <c r="J1855" s="104" t="s">
        <v>910</v>
      </c>
      <c r="K1855" s="104" t="s">
        <v>685</v>
      </c>
      <c r="L1855" s="104" t="s">
        <v>884</v>
      </c>
      <c r="M1855" s="104" t="s">
        <v>902</v>
      </c>
      <c r="N1855" s="105">
        <v>1</v>
      </c>
      <c r="O1855" s="105">
        <v>1</v>
      </c>
      <c r="P1855" s="105">
        <v>1</v>
      </c>
      <c r="Q1855" s="107">
        <v>1</v>
      </c>
      <c r="R1855" s="107">
        <v>1</v>
      </c>
      <c r="S1855" s="107">
        <v>1</v>
      </c>
      <c r="T1855" s="108">
        <v>0</v>
      </c>
      <c r="U1855" s="108">
        <v>0</v>
      </c>
      <c r="V1855" s="108">
        <v>0</v>
      </c>
      <c r="W1855" s="109">
        <v>1209352.5</v>
      </c>
      <c r="X1855" s="110">
        <v>0</v>
      </c>
      <c r="Y1855" s="111">
        <v>0</v>
      </c>
      <c r="Z1855" s="111">
        <v>5683.96</v>
      </c>
      <c r="AA1855" s="111">
        <v>0</v>
      </c>
      <c r="AB1855" s="111">
        <v>0</v>
      </c>
      <c r="AC1855" s="111">
        <v>0</v>
      </c>
      <c r="AD1855" s="112">
        <v>1209352.5</v>
      </c>
      <c r="AE1855" s="114">
        <v>44769</v>
      </c>
      <c r="AF1855" s="114">
        <v>47326</v>
      </c>
      <c r="AG1855" s="113">
        <v>1209352.5</v>
      </c>
      <c r="AH1855" s="116" t="s">
        <v>903</v>
      </c>
      <c r="AI1855" s="116" t="s">
        <v>904</v>
      </c>
      <c r="AJ1855" s="14">
        <v>0</v>
      </c>
      <c r="AK1855" s="14">
        <v>0</v>
      </c>
      <c r="AL1855" s="14">
        <v>0</v>
      </c>
      <c r="AM1855" s="14">
        <v>0</v>
      </c>
      <c r="AN1855" s="14">
        <v>0</v>
      </c>
      <c r="AO1855" s="14">
        <v>0</v>
      </c>
      <c r="AP1855" s="14">
        <v>0</v>
      </c>
      <c r="AQ1855" s="14">
        <v>0</v>
      </c>
      <c r="AR1855" s="14">
        <v>0</v>
      </c>
      <c r="AS1855" s="14">
        <v>0</v>
      </c>
      <c r="AT1855" s="14">
        <v>0</v>
      </c>
      <c r="AU1855" s="14">
        <v>0</v>
      </c>
      <c r="AV1855" s="14">
        <v>0</v>
      </c>
      <c r="AW1855" s="14">
        <v>0</v>
      </c>
      <c r="AX1855" s="14">
        <v>0</v>
      </c>
      <c r="AY1855" s="14">
        <f t="shared" si="86"/>
        <v>0</v>
      </c>
      <c r="AZ1855" s="14">
        <f t="shared" si="89"/>
        <v>0</v>
      </c>
      <c r="BA1855" s="14">
        <f t="shared" si="90"/>
        <v>0</v>
      </c>
    </row>
    <row r="1856" spans="1:53" x14ac:dyDescent="0.35">
      <c r="A1856" s="15" t="s">
        <v>3586</v>
      </c>
      <c r="B1856" s="117" t="s">
        <v>1696</v>
      </c>
      <c r="C1856" s="105">
        <v>8</v>
      </c>
      <c r="D1856" s="105" t="s">
        <v>23</v>
      </c>
      <c r="E1856" s="104" t="s">
        <v>511</v>
      </c>
      <c r="F1856" s="104" t="s">
        <v>880</v>
      </c>
      <c r="G1856" s="104" t="s">
        <v>1219</v>
      </c>
      <c r="H1856" s="104" t="s">
        <v>908</v>
      </c>
      <c r="I1856" s="104" t="s">
        <v>1220</v>
      </c>
      <c r="J1856" s="104" t="s">
        <v>910</v>
      </c>
      <c r="K1856" s="104" t="s">
        <v>685</v>
      </c>
      <c r="L1856" s="104" t="s">
        <v>884</v>
      </c>
      <c r="M1856" s="104" t="s">
        <v>902</v>
      </c>
      <c r="N1856" s="105">
        <v>1</v>
      </c>
      <c r="O1856" s="105">
        <v>1</v>
      </c>
      <c r="P1856" s="105">
        <v>1</v>
      </c>
      <c r="Q1856" s="107">
        <v>1</v>
      </c>
      <c r="R1856" s="107">
        <v>1</v>
      </c>
      <c r="S1856" s="107">
        <v>1</v>
      </c>
      <c r="T1856" s="108">
        <v>0</v>
      </c>
      <c r="U1856" s="108">
        <v>0</v>
      </c>
      <c r="V1856" s="108">
        <v>0</v>
      </c>
      <c r="W1856" s="109">
        <v>53100</v>
      </c>
      <c r="X1856" s="110">
        <v>0</v>
      </c>
      <c r="Y1856" s="111">
        <v>0</v>
      </c>
      <c r="Z1856" s="111">
        <v>262.39999999999998</v>
      </c>
      <c r="AA1856" s="111">
        <v>0</v>
      </c>
      <c r="AB1856" s="111">
        <v>0</v>
      </c>
      <c r="AC1856" s="111">
        <v>0</v>
      </c>
      <c r="AD1856" s="112">
        <v>53100</v>
      </c>
      <c r="AE1856" s="114">
        <v>44769</v>
      </c>
      <c r="AF1856" s="114">
        <v>47691</v>
      </c>
      <c r="AG1856" s="113">
        <v>53100</v>
      </c>
      <c r="AH1856" s="116" t="s">
        <v>903</v>
      </c>
      <c r="AI1856" s="116" t="s">
        <v>904</v>
      </c>
      <c r="AJ1856" s="14">
        <v>0</v>
      </c>
      <c r="AK1856" s="14">
        <v>0</v>
      </c>
      <c r="AL1856" s="14">
        <v>0</v>
      </c>
      <c r="AM1856" s="14">
        <v>0</v>
      </c>
      <c r="AN1856" s="14">
        <v>0</v>
      </c>
      <c r="AO1856" s="14">
        <v>0</v>
      </c>
      <c r="AP1856" s="14">
        <v>0</v>
      </c>
      <c r="AQ1856" s="14">
        <v>0</v>
      </c>
      <c r="AR1856" s="14">
        <v>0</v>
      </c>
      <c r="AS1856" s="14">
        <v>0</v>
      </c>
      <c r="AT1856" s="14">
        <v>0</v>
      </c>
      <c r="AU1856" s="14">
        <v>0</v>
      </c>
      <c r="AV1856" s="14">
        <v>0</v>
      </c>
      <c r="AW1856" s="14">
        <v>0</v>
      </c>
      <c r="AX1856" s="14">
        <v>0</v>
      </c>
      <c r="AY1856" s="14">
        <f t="shared" si="86"/>
        <v>0</v>
      </c>
      <c r="AZ1856" s="14">
        <f t="shared" si="89"/>
        <v>0</v>
      </c>
      <c r="BA1856" s="14">
        <f t="shared" si="90"/>
        <v>0</v>
      </c>
    </row>
    <row r="1857" spans="1:53" x14ac:dyDescent="0.35">
      <c r="A1857" s="15" t="s">
        <v>3587</v>
      </c>
      <c r="B1857" s="117" t="s">
        <v>1710</v>
      </c>
      <c r="C1857" s="105">
        <v>1</v>
      </c>
      <c r="D1857" s="105" t="s">
        <v>23</v>
      </c>
      <c r="E1857" s="104" t="s">
        <v>511</v>
      </c>
      <c r="F1857" s="104" t="s">
        <v>880</v>
      </c>
      <c r="G1857" s="104" t="s">
        <v>907</v>
      </c>
      <c r="H1857" s="104" t="s">
        <v>908</v>
      </c>
      <c r="I1857" s="104" t="s">
        <v>909</v>
      </c>
      <c r="J1857" s="104" t="s">
        <v>910</v>
      </c>
      <c r="K1857" s="104" t="s">
        <v>554</v>
      </c>
      <c r="L1857" s="104" t="s">
        <v>884</v>
      </c>
      <c r="M1857" s="104" t="s">
        <v>902</v>
      </c>
      <c r="N1857" s="105">
        <v>1</v>
      </c>
      <c r="O1857" s="105">
        <v>1</v>
      </c>
      <c r="P1857" s="105">
        <v>1</v>
      </c>
      <c r="Q1857" s="107">
        <v>1</v>
      </c>
      <c r="R1857" s="107">
        <v>1</v>
      </c>
      <c r="S1857" s="107">
        <v>1</v>
      </c>
      <c r="T1857" s="108">
        <v>0</v>
      </c>
      <c r="U1857" s="108">
        <v>0</v>
      </c>
      <c r="V1857" s="108">
        <v>0</v>
      </c>
      <c r="W1857" s="109">
        <v>336928.17</v>
      </c>
      <c r="X1857" s="110">
        <v>0</v>
      </c>
      <c r="Y1857" s="111">
        <v>0</v>
      </c>
      <c r="Z1857" s="111">
        <v>0</v>
      </c>
      <c r="AA1857" s="111">
        <v>0</v>
      </c>
      <c r="AB1857" s="111">
        <v>0</v>
      </c>
      <c r="AC1857" s="111">
        <v>0</v>
      </c>
      <c r="AD1857" s="112">
        <v>336928.17</v>
      </c>
      <c r="AE1857" s="114">
        <v>44685</v>
      </c>
      <c r="AF1857" s="114">
        <v>45781</v>
      </c>
      <c r="AG1857" s="113">
        <v>336928.17</v>
      </c>
      <c r="AH1857" s="116" t="s">
        <v>903</v>
      </c>
      <c r="AI1857" s="116" t="s">
        <v>904</v>
      </c>
      <c r="AJ1857" s="14">
        <v>0</v>
      </c>
      <c r="AK1857" s="14">
        <v>0</v>
      </c>
      <c r="AL1857" s="14">
        <v>0</v>
      </c>
      <c r="AM1857" s="14">
        <v>0</v>
      </c>
      <c r="AN1857" s="14">
        <v>0</v>
      </c>
      <c r="AO1857" s="14">
        <v>0</v>
      </c>
      <c r="AP1857" s="14">
        <v>0</v>
      </c>
      <c r="AQ1857" s="14">
        <v>0</v>
      </c>
      <c r="AR1857" s="14">
        <v>0</v>
      </c>
      <c r="AS1857" s="14">
        <v>0</v>
      </c>
      <c r="AT1857" s="14">
        <v>0</v>
      </c>
      <c r="AU1857" s="14">
        <v>0</v>
      </c>
      <c r="AV1857" s="14">
        <v>0</v>
      </c>
      <c r="AW1857" s="14">
        <v>0</v>
      </c>
      <c r="AX1857" s="14">
        <v>0</v>
      </c>
      <c r="AY1857" s="14">
        <f t="shared" si="86"/>
        <v>0</v>
      </c>
      <c r="AZ1857" s="14">
        <f t="shared" si="89"/>
        <v>0</v>
      </c>
      <c r="BA1857" s="14">
        <f t="shared" si="90"/>
        <v>0</v>
      </c>
    </row>
    <row r="1858" spans="1:53" x14ac:dyDescent="0.35">
      <c r="A1858" s="15" t="s">
        <v>3588</v>
      </c>
      <c r="B1858" s="117" t="s">
        <v>1711</v>
      </c>
      <c r="C1858" s="105">
        <v>1</v>
      </c>
      <c r="D1858" s="105" t="s">
        <v>23</v>
      </c>
      <c r="E1858" s="104" t="s">
        <v>511</v>
      </c>
      <c r="F1858" s="104" t="s">
        <v>880</v>
      </c>
      <c r="G1858" s="104" t="s">
        <v>907</v>
      </c>
      <c r="H1858" s="104" t="s">
        <v>908</v>
      </c>
      <c r="I1858" s="104" t="s">
        <v>909</v>
      </c>
      <c r="J1858" s="104" t="s">
        <v>910</v>
      </c>
      <c r="K1858" s="104" t="s">
        <v>554</v>
      </c>
      <c r="L1858" s="104" t="s">
        <v>884</v>
      </c>
      <c r="M1858" s="104" t="s">
        <v>902</v>
      </c>
      <c r="N1858" s="105">
        <v>1</v>
      </c>
      <c r="O1858" s="105">
        <v>1</v>
      </c>
      <c r="P1858" s="105">
        <v>1</v>
      </c>
      <c r="Q1858" s="107">
        <v>1</v>
      </c>
      <c r="R1858" s="107">
        <v>1</v>
      </c>
      <c r="S1858" s="107">
        <v>1</v>
      </c>
      <c r="T1858" s="108">
        <v>0</v>
      </c>
      <c r="U1858" s="108">
        <v>0</v>
      </c>
      <c r="V1858" s="108">
        <v>0</v>
      </c>
      <c r="W1858" s="109">
        <v>786165.73</v>
      </c>
      <c r="X1858" s="110">
        <v>0</v>
      </c>
      <c r="Y1858" s="111">
        <v>0</v>
      </c>
      <c r="Z1858" s="111">
        <v>0</v>
      </c>
      <c r="AA1858" s="111">
        <v>0</v>
      </c>
      <c r="AB1858" s="111">
        <v>0</v>
      </c>
      <c r="AC1858" s="111">
        <v>0</v>
      </c>
      <c r="AD1858" s="112">
        <v>786165.73</v>
      </c>
      <c r="AE1858" s="114">
        <v>44685</v>
      </c>
      <c r="AF1858" s="114">
        <v>46511</v>
      </c>
      <c r="AG1858" s="113">
        <v>786165.73</v>
      </c>
      <c r="AH1858" s="116" t="s">
        <v>903</v>
      </c>
      <c r="AI1858" s="116" t="s">
        <v>904</v>
      </c>
      <c r="AJ1858" s="14">
        <v>0</v>
      </c>
      <c r="AK1858" s="14">
        <v>0</v>
      </c>
      <c r="AL1858" s="14">
        <v>0</v>
      </c>
      <c r="AM1858" s="14">
        <v>0</v>
      </c>
      <c r="AN1858" s="14">
        <v>0</v>
      </c>
      <c r="AO1858" s="14">
        <v>0</v>
      </c>
      <c r="AP1858" s="14">
        <v>0</v>
      </c>
      <c r="AQ1858" s="14">
        <v>0</v>
      </c>
      <c r="AR1858" s="14">
        <v>0</v>
      </c>
      <c r="AS1858" s="14">
        <v>0</v>
      </c>
      <c r="AT1858" s="14">
        <v>0</v>
      </c>
      <c r="AU1858" s="14">
        <v>0</v>
      </c>
      <c r="AV1858" s="14">
        <v>0</v>
      </c>
      <c r="AW1858" s="14">
        <v>0</v>
      </c>
      <c r="AX1858" s="14">
        <v>0</v>
      </c>
      <c r="AY1858" s="14">
        <f t="shared" si="86"/>
        <v>0</v>
      </c>
      <c r="AZ1858" s="14">
        <f t="shared" si="89"/>
        <v>0</v>
      </c>
      <c r="BA1858" s="14">
        <f t="shared" si="90"/>
        <v>0</v>
      </c>
    </row>
    <row r="1859" spans="1:53" x14ac:dyDescent="0.35">
      <c r="A1859" s="15" t="s">
        <v>3589</v>
      </c>
      <c r="B1859" s="117" t="s">
        <v>1712</v>
      </c>
      <c r="C1859" s="105">
        <v>1</v>
      </c>
      <c r="D1859" s="105" t="s">
        <v>23</v>
      </c>
      <c r="E1859" s="104" t="s">
        <v>511</v>
      </c>
      <c r="F1859" s="104" t="s">
        <v>880</v>
      </c>
      <c r="G1859" s="104" t="s">
        <v>907</v>
      </c>
      <c r="H1859" s="104" t="s">
        <v>908</v>
      </c>
      <c r="I1859" s="104" t="s">
        <v>909</v>
      </c>
      <c r="J1859" s="104" t="s">
        <v>910</v>
      </c>
      <c r="K1859" s="104" t="s">
        <v>554</v>
      </c>
      <c r="L1859" s="104" t="s">
        <v>884</v>
      </c>
      <c r="M1859" s="104" t="s">
        <v>902</v>
      </c>
      <c r="N1859" s="105">
        <v>1</v>
      </c>
      <c r="O1859" s="105">
        <v>1</v>
      </c>
      <c r="P1859" s="105">
        <v>1</v>
      </c>
      <c r="Q1859" s="107">
        <v>1</v>
      </c>
      <c r="R1859" s="107">
        <v>1</v>
      </c>
      <c r="S1859" s="107">
        <v>1</v>
      </c>
      <c r="T1859" s="108">
        <v>0</v>
      </c>
      <c r="U1859" s="108">
        <v>0</v>
      </c>
      <c r="V1859" s="108">
        <v>0</v>
      </c>
      <c r="W1859" s="109">
        <v>542501.94999999995</v>
      </c>
      <c r="X1859" s="110">
        <v>0</v>
      </c>
      <c r="Y1859" s="111">
        <v>0</v>
      </c>
      <c r="Z1859" s="111">
        <v>0</v>
      </c>
      <c r="AA1859" s="111">
        <v>0</v>
      </c>
      <c r="AB1859" s="111">
        <v>0</v>
      </c>
      <c r="AC1859" s="111">
        <v>0</v>
      </c>
      <c r="AD1859" s="112">
        <v>542501.94999999995</v>
      </c>
      <c r="AE1859" s="114">
        <v>44685</v>
      </c>
      <c r="AF1859" s="114">
        <v>45781</v>
      </c>
      <c r="AG1859" s="113">
        <v>542501.94999999995</v>
      </c>
      <c r="AH1859" s="116" t="s">
        <v>903</v>
      </c>
      <c r="AI1859" s="116" t="s">
        <v>904</v>
      </c>
      <c r="AJ1859" s="14">
        <v>0</v>
      </c>
      <c r="AK1859" s="14">
        <v>0</v>
      </c>
      <c r="AL1859" s="14">
        <v>0</v>
      </c>
      <c r="AM1859" s="14">
        <v>0</v>
      </c>
      <c r="AN1859" s="14">
        <v>0</v>
      </c>
      <c r="AO1859" s="14">
        <v>0</v>
      </c>
      <c r="AP1859" s="14">
        <v>0</v>
      </c>
      <c r="AQ1859" s="14">
        <v>0</v>
      </c>
      <c r="AR1859" s="14">
        <v>0</v>
      </c>
      <c r="AS1859" s="14">
        <v>0</v>
      </c>
      <c r="AT1859" s="14">
        <v>0</v>
      </c>
      <c r="AU1859" s="14">
        <v>0</v>
      </c>
      <c r="AV1859" s="14">
        <v>0</v>
      </c>
      <c r="AW1859" s="14">
        <v>0</v>
      </c>
      <c r="AX1859" s="14">
        <v>0</v>
      </c>
      <c r="AY1859" s="14">
        <f t="shared" ref="AY1859:AY1918" si="91">SUM(AJ1859:AL1859)</f>
        <v>0</v>
      </c>
      <c r="AZ1859" s="14">
        <f t="shared" si="89"/>
        <v>0</v>
      </c>
      <c r="BA1859" s="14">
        <f t="shared" si="90"/>
        <v>0</v>
      </c>
    </row>
    <row r="1860" spans="1:53" x14ac:dyDescent="0.35">
      <c r="A1860" s="15" t="s">
        <v>3590</v>
      </c>
      <c r="B1860" s="117" t="s">
        <v>1713</v>
      </c>
      <c r="C1860" s="105">
        <v>1</v>
      </c>
      <c r="D1860" s="105" t="s">
        <v>23</v>
      </c>
      <c r="E1860" s="104" t="s">
        <v>511</v>
      </c>
      <c r="F1860" s="104" t="s">
        <v>880</v>
      </c>
      <c r="G1860" s="104" t="s">
        <v>907</v>
      </c>
      <c r="H1860" s="104" t="s">
        <v>908</v>
      </c>
      <c r="I1860" s="104" t="s">
        <v>909</v>
      </c>
      <c r="J1860" s="104" t="s">
        <v>910</v>
      </c>
      <c r="K1860" s="104" t="s">
        <v>554</v>
      </c>
      <c r="L1860" s="104" t="s">
        <v>884</v>
      </c>
      <c r="M1860" s="104" t="s">
        <v>902</v>
      </c>
      <c r="N1860" s="105">
        <v>1</v>
      </c>
      <c r="O1860" s="105">
        <v>1</v>
      </c>
      <c r="P1860" s="105">
        <v>1</v>
      </c>
      <c r="Q1860" s="107">
        <v>1</v>
      </c>
      <c r="R1860" s="107">
        <v>1</v>
      </c>
      <c r="S1860" s="107">
        <v>1</v>
      </c>
      <c r="T1860" s="108">
        <v>0</v>
      </c>
      <c r="U1860" s="108">
        <v>0</v>
      </c>
      <c r="V1860" s="108">
        <v>0</v>
      </c>
      <c r="W1860" s="109">
        <v>1263119.95</v>
      </c>
      <c r="X1860" s="110">
        <v>0</v>
      </c>
      <c r="Y1860" s="111">
        <v>0</v>
      </c>
      <c r="Z1860" s="111">
        <v>0</v>
      </c>
      <c r="AA1860" s="111">
        <v>0</v>
      </c>
      <c r="AB1860" s="111">
        <v>0</v>
      </c>
      <c r="AC1860" s="111">
        <v>0</v>
      </c>
      <c r="AD1860" s="112">
        <v>1263119.95</v>
      </c>
      <c r="AE1860" s="114">
        <v>44685</v>
      </c>
      <c r="AF1860" s="114">
        <v>46511</v>
      </c>
      <c r="AG1860" s="113">
        <v>1263119.95</v>
      </c>
      <c r="AH1860" s="116" t="s">
        <v>903</v>
      </c>
      <c r="AI1860" s="116" t="s">
        <v>904</v>
      </c>
      <c r="AJ1860" s="14">
        <v>0</v>
      </c>
      <c r="AK1860" s="14">
        <v>0</v>
      </c>
      <c r="AL1860" s="14">
        <v>0</v>
      </c>
      <c r="AM1860" s="14">
        <v>0</v>
      </c>
      <c r="AN1860" s="14">
        <v>0</v>
      </c>
      <c r="AO1860" s="14">
        <v>0</v>
      </c>
      <c r="AP1860" s="14">
        <v>0</v>
      </c>
      <c r="AQ1860" s="14">
        <v>0</v>
      </c>
      <c r="AR1860" s="14">
        <v>0</v>
      </c>
      <c r="AS1860" s="14">
        <v>0</v>
      </c>
      <c r="AT1860" s="14">
        <v>0</v>
      </c>
      <c r="AU1860" s="14">
        <v>0</v>
      </c>
      <c r="AV1860" s="14">
        <v>0</v>
      </c>
      <c r="AW1860" s="14">
        <v>0</v>
      </c>
      <c r="AX1860" s="14">
        <v>0</v>
      </c>
      <c r="AY1860" s="14">
        <f t="shared" si="91"/>
        <v>0</v>
      </c>
      <c r="AZ1860" s="14">
        <f t="shared" si="89"/>
        <v>0</v>
      </c>
      <c r="BA1860" s="14">
        <f t="shared" si="90"/>
        <v>0</v>
      </c>
    </row>
    <row r="1861" spans="1:53" x14ac:dyDescent="0.35">
      <c r="A1861" s="15" t="s">
        <v>3591</v>
      </c>
      <c r="B1861" s="117" t="s">
        <v>1714</v>
      </c>
      <c r="C1861" s="105">
        <v>1</v>
      </c>
      <c r="D1861" s="105" t="s">
        <v>23</v>
      </c>
      <c r="E1861" s="104" t="s">
        <v>511</v>
      </c>
      <c r="F1861" s="104" t="s">
        <v>880</v>
      </c>
      <c r="G1861" s="104" t="s">
        <v>907</v>
      </c>
      <c r="H1861" s="104" t="s">
        <v>908</v>
      </c>
      <c r="I1861" s="104" t="s">
        <v>909</v>
      </c>
      <c r="J1861" s="104" t="s">
        <v>910</v>
      </c>
      <c r="K1861" s="104" t="s">
        <v>554</v>
      </c>
      <c r="L1861" s="104" t="s">
        <v>884</v>
      </c>
      <c r="M1861" s="104" t="s">
        <v>902</v>
      </c>
      <c r="N1861" s="105">
        <v>1</v>
      </c>
      <c r="O1861" s="105">
        <v>1</v>
      </c>
      <c r="P1861" s="105">
        <v>1</v>
      </c>
      <c r="Q1861" s="107">
        <v>1</v>
      </c>
      <c r="R1861" s="107">
        <v>1</v>
      </c>
      <c r="S1861" s="107">
        <v>1</v>
      </c>
      <c r="T1861" s="108">
        <v>0</v>
      </c>
      <c r="U1861" s="108">
        <v>0</v>
      </c>
      <c r="V1861" s="108">
        <v>0</v>
      </c>
      <c r="W1861" s="109">
        <v>44337.08</v>
      </c>
      <c r="X1861" s="110">
        <v>0</v>
      </c>
      <c r="Y1861" s="111">
        <v>0</v>
      </c>
      <c r="Z1861" s="111">
        <v>0</v>
      </c>
      <c r="AA1861" s="111">
        <v>0</v>
      </c>
      <c r="AB1861" s="111">
        <v>0</v>
      </c>
      <c r="AC1861" s="111">
        <v>0</v>
      </c>
      <c r="AD1861" s="112">
        <v>44337.08</v>
      </c>
      <c r="AE1861" s="114">
        <v>44685</v>
      </c>
      <c r="AF1861" s="114">
        <v>45781</v>
      </c>
      <c r="AG1861" s="113">
        <v>44337.08</v>
      </c>
      <c r="AH1861" s="116" t="s">
        <v>903</v>
      </c>
      <c r="AI1861" s="116" t="s">
        <v>904</v>
      </c>
      <c r="AJ1861" s="14">
        <v>0</v>
      </c>
      <c r="AK1861" s="14">
        <v>0</v>
      </c>
      <c r="AL1861" s="14">
        <v>0</v>
      </c>
      <c r="AM1861" s="14">
        <v>0</v>
      </c>
      <c r="AN1861" s="14">
        <v>0</v>
      </c>
      <c r="AO1861" s="14">
        <v>0</v>
      </c>
      <c r="AP1861" s="14">
        <v>0</v>
      </c>
      <c r="AQ1861" s="14">
        <v>0</v>
      </c>
      <c r="AR1861" s="14">
        <v>0</v>
      </c>
      <c r="AS1861" s="14">
        <v>0</v>
      </c>
      <c r="AT1861" s="14">
        <v>0</v>
      </c>
      <c r="AU1861" s="14">
        <v>0</v>
      </c>
      <c r="AV1861" s="14">
        <v>0</v>
      </c>
      <c r="AW1861" s="14">
        <v>0</v>
      </c>
      <c r="AX1861" s="14">
        <v>0</v>
      </c>
      <c r="AY1861" s="14">
        <f t="shared" si="91"/>
        <v>0</v>
      </c>
      <c r="AZ1861" s="14">
        <f t="shared" si="89"/>
        <v>0</v>
      </c>
      <c r="BA1861" s="14">
        <f t="shared" si="90"/>
        <v>0</v>
      </c>
    </row>
    <row r="1862" spans="1:53" x14ac:dyDescent="0.35">
      <c r="A1862" s="15" t="s">
        <v>3592</v>
      </c>
      <c r="B1862" s="117" t="s">
        <v>1715</v>
      </c>
      <c r="C1862" s="105">
        <v>1</v>
      </c>
      <c r="D1862" s="105" t="s">
        <v>23</v>
      </c>
      <c r="E1862" s="104" t="s">
        <v>511</v>
      </c>
      <c r="F1862" s="104" t="s">
        <v>880</v>
      </c>
      <c r="G1862" s="104" t="s">
        <v>907</v>
      </c>
      <c r="H1862" s="104" t="s">
        <v>908</v>
      </c>
      <c r="I1862" s="104" t="s">
        <v>909</v>
      </c>
      <c r="J1862" s="104" t="s">
        <v>910</v>
      </c>
      <c r="K1862" s="104" t="s">
        <v>554</v>
      </c>
      <c r="L1862" s="104" t="s">
        <v>884</v>
      </c>
      <c r="M1862" s="104" t="s">
        <v>902</v>
      </c>
      <c r="N1862" s="105">
        <v>1</v>
      </c>
      <c r="O1862" s="105">
        <v>1</v>
      </c>
      <c r="P1862" s="105">
        <v>1</v>
      </c>
      <c r="Q1862" s="107">
        <v>1</v>
      </c>
      <c r="R1862" s="107">
        <v>1</v>
      </c>
      <c r="S1862" s="107">
        <v>1</v>
      </c>
      <c r="T1862" s="108">
        <v>0</v>
      </c>
      <c r="U1862" s="108">
        <v>0</v>
      </c>
      <c r="V1862" s="108">
        <v>0</v>
      </c>
      <c r="W1862" s="109">
        <v>103231.64</v>
      </c>
      <c r="X1862" s="110">
        <v>0</v>
      </c>
      <c r="Y1862" s="111">
        <v>0</v>
      </c>
      <c r="Z1862" s="111">
        <v>0</v>
      </c>
      <c r="AA1862" s="111">
        <v>0</v>
      </c>
      <c r="AB1862" s="111">
        <v>0</v>
      </c>
      <c r="AC1862" s="111">
        <v>0</v>
      </c>
      <c r="AD1862" s="112">
        <v>103231.64</v>
      </c>
      <c r="AE1862" s="114">
        <v>44685</v>
      </c>
      <c r="AF1862" s="114">
        <v>46511</v>
      </c>
      <c r="AG1862" s="113">
        <v>103231.64</v>
      </c>
      <c r="AH1862" s="116" t="s">
        <v>903</v>
      </c>
      <c r="AI1862" s="116" t="s">
        <v>904</v>
      </c>
      <c r="AJ1862" s="14">
        <v>0</v>
      </c>
      <c r="AK1862" s="14">
        <v>0</v>
      </c>
      <c r="AL1862" s="14">
        <v>0</v>
      </c>
      <c r="AM1862" s="14">
        <v>0</v>
      </c>
      <c r="AN1862" s="14">
        <v>0</v>
      </c>
      <c r="AO1862" s="14">
        <v>0</v>
      </c>
      <c r="AP1862" s="14">
        <v>0</v>
      </c>
      <c r="AQ1862" s="14">
        <v>0</v>
      </c>
      <c r="AR1862" s="14">
        <v>0</v>
      </c>
      <c r="AS1862" s="14">
        <v>0</v>
      </c>
      <c r="AT1862" s="14">
        <v>0</v>
      </c>
      <c r="AU1862" s="14">
        <v>0</v>
      </c>
      <c r="AV1862" s="14">
        <v>0</v>
      </c>
      <c r="AW1862" s="14">
        <v>0</v>
      </c>
      <c r="AX1862" s="14">
        <v>0</v>
      </c>
      <c r="AY1862" s="14">
        <f t="shared" si="91"/>
        <v>0</v>
      </c>
      <c r="AZ1862" s="14">
        <f t="shared" si="89"/>
        <v>0</v>
      </c>
      <c r="BA1862" s="14">
        <f t="shared" si="90"/>
        <v>0</v>
      </c>
    </row>
    <row r="1863" spans="1:53" x14ac:dyDescent="0.35">
      <c r="A1863" s="15" t="s">
        <v>3593</v>
      </c>
      <c r="B1863" s="117" t="s">
        <v>1716</v>
      </c>
      <c r="C1863" s="105">
        <v>1</v>
      </c>
      <c r="D1863" s="105" t="s">
        <v>23</v>
      </c>
      <c r="E1863" s="104" t="s">
        <v>511</v>
      </c>
      <c r="F1863" s="104" t="s">
        <v>880</v>
      </c>
      <c r="G1863" s="104" t="s">
        <v>907</v>
      </c>
      <c r="H1863" s="104" t="s">
        <v>908</v>
      </c>
      <c r="I1863" s="104" t="s">
        <v>909</v>
      </c>
      <c r="J1863" s="104" t="s">
        <v>910</v>
      </c>
      <c r="K1863" s="104" t="s">
        <v>554</v>
      </c>
      <c r="L1863" s="104" t="s">
        <v>884</v>
      </c>
      <c r="M1863" s="104" t="s">
        <v>902</v>
      </c>
      <c r="N1863" s="105">
        <v>1</v>
      </c>
      <c r="O1863" s="105">
        <v>1</v>
      </c>
      <c r="P1863" s="105">
        <v>1</v>
      </c>
      <c r="Q1863" s="107">
        <v>1</v>
      </c>
      <c r="R1863" s="107">
        <v>1</v>
      </c>
      <c r="S1863" s="107">
        <v>1</v>
      </c>
      <c r="T1863" s="108">
        <v>0</v>
      </c>
      <c r="U1863" s="108">
        <v>0</v>
      </c>
      <c r="V1863" s="108">
        <v>0</v>
      </c>
      <c r="W1863" s="109">
        <v>169239.6</v>
      </c>
      <c r="X1863" s="110">
        <v>0</v>
      </c>
      <c r="Y1863" s="111">
        <v>0</v>
      </c>
      <c r="Z1863" s="111">
        <v>0</v>
      </c>
      <c r="AA1863" s="111">
        <v>0</v>
      </c>
      <c r="AB1863" s="111">
        <v>0</v>
      </c>
      <c r="AC1863" s="111">
        <v>0</v>
      </c>
      <c r="AD1863" s="112">
        <v>169239.6</v>
      </c>
      <c r="AE1863" s="114">
        <v>44685</v>
      </c>
      <c r="AF1863" s="114">
        <v>45781</v>
      </c>
      <c r="AG1863" s="113">
        <v>169239.6</v>
      </c>
      <c r="AH1863" s="116" t="s">
        <v>903</v>
      </c>
      <c r="AI1863" s="116" t="s">
        <v>904</v>
      </c>
      <c r="AJ1863" s="14">
        <v>0</v>
      </c>
      <c r="AK1863" s="14">
        <v>0</v>
      </c>
      <c r="AL1863" s="14">
        <v>0</v>
      </c>
      <c r="AM1863" s="14">
        <v>0</v>
      </c>
      <c r="AN1863" s="14">
        <v>0</v>
      </c>
      <c r="AO1863" s="14">
        <v>0</v>
      </c>
      <c r="AP1863" s="14">
        <v>0</v>
      </c>
      <c r="AQ1863" s="14">
        <v>0</v>
      </c>
      <c r="AR1863" s="14">
        <v>0</v>
      </c>
      <c r="AS1863" s="14">
        <v>0</v>
      </c>
      <c r="AT1863" s="14">
        <v>0</v>
      </c>
      <c r="AU1863" s="14">
        <v>0</v>
      </c>
      <c r="AV1863" s="14">
        <v>0</v>
      </c>
      <c r="AW1863" s="14">
        <v>0</v>
      </c>
      <c r="AX1863" s="14">
        <v>0</v>
      </c>
      <c r="AY1863" s="14">
        <f t="shared" si="91"/>
        <v>0</v>
      </c>
      <c r="AZ1863" s="14">
        <f t="shared" si="89"/>
        <v>0</v>
      </c>
      <c r="BA1863" s="14">
        <f t="shared" si="90"/>
        <v>0</v>
      </c>
    </row>
    <row r="1864" spans="1:53" x14ac:dyDescent="0.35">
      <c r="A1864" s="15" t="s">
        <v>3594</v>
      </c>
      <c r="B1864" s="117" t="s">
        <v>1717</v>
      </c>
      <c r="C1864" s="105">
        <v>1</v>
      </c>
      <c r="D1864" s="105" t="s">
        <v>23</v>
      </c>
      <c r="E1864" s="104" t="s">
        <v>511</v>
      </c>
      <c r="F1864" s="104" t="s">
        <v>880</v>
      </c>
      <c r="G1864" s="104" t="s">
        <v>907</v>
      </c>
      <c r="H1864" s="104" t="s">
        <v>908</v>
      </c>
      <c r="I1864" s="104" t="s">
        <v>909</v>
      </c>
      <c r="J1864" s="104" t="s">
        <v>910</v>
      </c>
      <c r="K1864" s="104" t="s">
        <v>554</v>
      </c>
      <c r="L1864" s="104" t="s">
        <v>884</v>
      </c>
      <c r="M1864" s="104" t="s">
        <v>902</v>
      </c>
      <c r="N1864" s="105">
        <v>1</v>
      </c>
      <c r="O1864" s="105">
        <v>1</v>
      </c>
      <c r="P1864" s="105">
        <v>1</v>
      </c>
      <c r="Q1864" s="107">
        <v>1</v>
      </c>
      <c r="R1864" s="107">
        <v>1</v>
      </c>
      <c r="S1864" s="107">
        <v>1</v>
      </c>
      <c r="T1864" s="108">
        <v>0</v>
      </c>
      <c r="U1864" s="108">
        <v>0</v>
      </c>
      <c r="V1864" s="108">
        <v>0</v>
      </c>
      <c r="W1864" s="109">
        <v>394046.67</v>
      </c>
      <c r="X1864" s="110">
        <v>0</v>
      </c>
      <c r="Y1864" s="111">
        <v>0</v>
      </c>
      <c r="Z1864" s="111">
        <v>0</v>
      </c>
      <c r="AA1864" s="111">
        <v>0</v>
      </c>
      <c r="AB1864" s="111">
        <v>0</v>
      </c>
      <c r="AC1864" s="111">
        <v>0</v>
      </c>
      <c r="AD1864" s="112">
        <v>394046.67</v>
      </c>
      <c r="AE1864" s="114">
        <v>44685</v>
      </c>
      <c r="AF1864" s="114">
        <v>46511</v>
      </c>
      <c r="AG1864" s="113">
        <v>394046.67</v>
      </c>
      <c r="AH1864" s="116" t="s">
        <v>903</v>
      </c>
      <c r="AI1864" s="116" t="s">
        <v>904</v>
      </c>
      <c r="AJ1864" s="14">
        <v>0</v>
      </c>
      <c r="AK1864" s="14">
        <v>0</v>
      </c>
      <c r="AL1864" s="14">
        <v>0</v>
      </c>
      <c r="AM1864" s="14">
        <v>0</v>
      </c>
      <c r="AN1864" s="14">
        <v>0</v>
      </c>
      <c r="AO1864" s="14">
        <v>0</v>
      </c>
      <c r="AP1864" s="14">
        <v>0</v>
      </c>
      <c r="AQ1864" s="14">
        <v>0</v>
      </c>
      <c r="AR1864" s="14">
        <v>0</v>
      </c>
      <c r="AS1864" s="14">
        <v>0</v>
      </c>
      <c r="AT1864" s="14">
        <v>0</v>
      </c>
      <c r="AU1864" s="14">
        <v>0</v>
      </c>
      <c r="AV1864" s="14">
        <v>0</v>
      </c>
      <c r="AW1864" s="14">
        <v>0</v>
      </c>
      <c r="AX1864" s="14">
        <v>0</v>
      </c>
      <c r="AY1864" s="14">
        <f t="shared" si="91"/>
        <v>0</v>
      </c>
      <c r="AZ1864" s="14">
        <f t="shared" si="89"/>
        <v>0</v>
      </c>
      <c r="BA1864" s="14">
        <f t="shared" si="90"/>
        <v>0</v>
      </c>
    </row>
    <row r="1865" spans="1:53" x14ac:dyDescent="0.35">
      <c r="A1865" s="15" t="s">
        <v>3595</v>
      </c>
      <c r="B1865" s="117" t="s">
        <v>1718</v>
      </c>
      <c r="C1865" s="105">
        <v>1</v>
      </c>
      <c r="D1865" s="105" t="s">
        <v>23</v>
      </c>
      <c r="E1865" s="104" t="s">
        <v>511</v>
      </c>
      <c r="F1865" s="104" t="s">
        <v>880</v>
      </c>
      <c r="G1865" s="104" t="s">
        <v>907</v>
      </c>
      <c r="H1865" s="104" t="s">
        <v>908</v>
      </c>
      <c r="I1865" s="104" t="s">
        <v>909</v>
      </c>
      <c r="J1865" s="104" t="s">
        <v>910</v>
      </c>
      <c r="K1865" s="104" t="s">
        <v>554</v>
      </c>
      <c r="L1865" s="104" t="s">
        <v>884</v>
      </c>
      <c r="M1865" s="104" t="s">
        <v>902</v>
      </c>
      <c r="N1865" s="105">
        <v>1</v>
      </c>
      <c r="O1865" s="105">
        <v>1</v>
      </c>
      <c r="P1865" s="105">
        <v>1</v>
      </c>
      <c r="Q1865" s="107">
        <v>1</v>
      </c>
      <c r="R1865" s="107">
        <v>1</v>
      </c>
      <c r="S1865" s="107">
        <v>1</v>
      </c>
      <c r="T1865" s="108">
        <v>0</v>
      </c>
      <c r="U1865" s="108">
        <v>0</v>
      </c>
      <c r="V1865" s="108">
        <v>0</v>
      </c>
      <c r="W1865" s="109">
        <v>5723137.1399999997</v>
      </c>
      <c r="X1865" s="110">
        <v>0</v>
      </c>
      <c r="Y1865" s="111">
        <v>0</v>
      </c>
      <c r="Z1865" s="111">
        <v>0</v>
      </c>
      <c r="AA1865" s="111">
        <v>0</v>
      </c>
      <c r="AB1865" s="111">
        <v>0</v>
      </c>
      <c r="AC1865" s="111">
        <v>0</v>
      </c>
      <c r="AD1865" s="112">
        <v>5723137.1399999997</v>
      </c>
      <c r="AE1865" s="114">
        <v>44685</v>
      </c>
      <c r="AF1865" s="114">
        <v>45781</v>
      </c>
      <c r="AG1865" s="113">
        <v>5723137.1399999997</v>
      </c>
      <c r="AH1865" s="116" t="s">
        <v>903</v>
      </c>
      <c r="AI1865" s="116" t="s">
        <v>904</v>
      </c>
      <c r="AJ1865" s="14">
        <v>0</v>
      </c>
      <c r="AK1865" s="14">
        <v>0</v>
      </c>
      <c r="AL1865" s="14">
        <v>0</v>
      </c>
      <c r="AM1865" s="14">
        <v>0</v>
      </c>
      <c r="AN1865" s="14">
        <v>0</v>
      </c>
      <c r="AO1865" s="14">
        <v>0</v>
      </c>
      <c r="AP1865" s="14">
        <v>0</v>
      </c>
      <c r="AQ1865" s="14">
        <v>0</v>
      </c>
      <c r="AR1865" s="14">
        <v>0</v>
      </c>
      <c r="AS1865" s="14">
        <v>0</v>
      </c>
      <c r="AT1865" s="14">
        <v>0</v>
      </c>
      <c r="AU1865" s="14">
        <v>0</v>
      </c>
      <c r="AV1865" s="14">
        <v>0</v>
      </c>
      <c r="AW1865" s="14">
        <v>0</v>
      </c>
      <c r="AX1865" s="14">
        <v>0</v>
      </c>
      <c r="AY1865" s="14">
        <f t="shared" si="91"/>
        <v>0</v>
      </c>
      <c r="AZ1865" s="14">
        <f t="shared" si="89"/>
        <v>0</v>
      </c>
      <c r="BA1865" s="14">
        <f t="shared" si="90"/>
        <v>0</v>
      </c>
    </row>
    <row r="1866" spans="1:53" x14ac:dyDescent="0.35">
      <c r="A1866" s="15" t="s">
        <v>3596</v>
      </c>
      <c r="B1866" s="117" t="s">
        <v>1719</v>
      </c>
      <c r="C1866" s="105">
        <v>1</v>
      </c>
      <c r="D1866" s="105" t="s">
        <v>23</v>
      </c>
      <c r="E1866" s="104" t="s">
        <v>511</v>
      </c>
      <c r="F1866" s="104" t="s">
        <v>880</v>
      </c>
      <c r="G1866" s="104" t="s">
        <v>907</v>
      </c>
      <c r="H1866" s="104" t="s">
        <v>908</v>
      </c>
      <c r="I1866" s="104" t="s">
        <v>909</v>
      </c>
      <c r="J1866" s="104" t="s">
        <v>910</v>
      </c>
      <c r="K1866" s="104" t="s">
        <v>554</v>
      </c>
      <c r="L1866" s="104" t="s">
        <v>884</v>
      </c>
      <c r="M1866" s="104" t="s">
        <v>902</v>
      </c>
      <c r="N1866" s="105">
        <v>1</v>
      </c>
      <c r="O1866" s="105">
        <v>1</v>
      </c>
      <c r="P1866" s="105">
        <v>1</v>
      </c>
      <c r="Q1866" s="107">
        <v>1</v>
      </c>
      <c r="R1866" s="107">
        <v>1</v>
      </c>
      <c r="S1866" s="107">
        <v>1</v>
      </c>
      <c r="T1866" s="108">
        <v>0</v>
      </c>
      <c r="U1866" s="108">
        <v>0</v>
      </c>
      <c r="V1866" s="108">
        <v>0</v>
      </c>
      <c r="W1866" s="109">
        <v>348526.06</v>
      </c>
      <c r="X1866" s="110">
        <v>0</v>
      </c>
      <c r="Y1866" s="111">
        <v>0</v>
      </c>
      <c r="Z1866" s="111">
        <v>0</v>
      </c>
      <c r="AA1866" s="111">
        <v>0</v>
      </c>
      <c r="AB1866" s="111">
        <v>0</v>
      </c>
      <c r="AC1866" s="111">
        <v>0</v>
      </c>
      <c r="AD1866" s="112">
        <v>348526.06</v>
      </c>
      <c r="AE1866" s="114">
        <v>44685</v>
      </c>
      <c r="AF1866" s="114">
        <v>45781</v>
      </c>
      <c r="AG1866" s="113">
        <v>348526.06</v>
      </c>
      <c r="AH1866" s="116" t="s">
        <v>903</v>
      </c>
      <c r="AI1866" s="116" t="s">
        <v>904</v>
      </c>
      <c r="AJ1866" s="14">
        <v>0</v>
      </c>
      <c r="AK1866" s="14">
        <v>0</v>
      </c>
      <c r="AL1866" s="14">
        <v>0</v>
      </c>
      <c r="AM1866" s="14">
        <v>0</v>
      </c>
      <c r="AN1866" s="14">
        <v>0</v>
      </c>
      <c r="AO1866" s="14">
        <v>0</v>
      </c>
      <c r="AP1866" s="14">
        <v>0</v>
      </c>
      <c r="AQ1866" s="14">
        <v>0</v>
      </c>
      <c r="AR1866" s="14">
        <v>0</v>
      </c>
      <c r="AS1866" s="14">
        <v>0</v>
      </c>
      <c r="AT1866" s="14">
        <v>0</v>
      </c>
      <c r="AU1866" s="14">
        <v>0</v>
      </c>
      <c r="AV1866" s="14">
        <v>0</v>
      </c>
      <c r="AW1866" s="14">
        <v>0</v>
      </c>
      <c r="AX1866" s="14">
        <v>0</v>
      </c>
      <c r="AY1866" s="14">
        <f t="shared" si="91"/>
        <v>0</v>
      </c>
      <c r="AZ1866" s="14">
        <f t="shared" si="89"/>
        <v>0</v>
      </c>
      <c r="BA1866" s="14">
        <f t="shared" si="90"/>
        <v>0</v>
      </c>
    </row>
    <row r="1867" spans="1:53" x14ac:dyDescent="0.35">
      <c r="A1867" s="15" t="s">
        <v>3597</v>
      </c>
      <c r="B1867" s="117" t="s">
        <v>1720</v>
      </c>
      <c r="C1867" s="105">
        <v>1</v>
      </c>
      <c r="D1867" s="105" t="s">
        <v>23</v>
      </c>
      <c r="E1867" s="104" t="s">
        <v>511</v>
      </c>
      <c r="F1867" s="104" t="s">
        <v>880</v>
      </c>
      <c r="G1867" s="104" t="s">
        <v>907</v>
      </c>
      <c r="H1867" s="104" t="s">
        <v>908</v>
      </c>
      <c r="I1867" s="104" t="s">
        <v>909</v>
      </c>
      <c r="J1867" s="104" t="s">
        <v>910</v>
      </c>
      <c r="K1867" s="104" t="s">
        <v>554</v>
      </c>
      <c r="L1867" s="104" t="s">
        <v>884</v>
      </c>
      <c r="M1867" s="104" t="s">
        <v>902</v>
      </c>
      <c r="N1867" s="105">
        <v>1</v>
      </c>
      <c r="O1867" s="105">
        <v>1</v>
      </c>
      <c r="P1867" s="105">
        <v>1</v>
      </c>
      <c r="Q1867" s="107">
        <v>1</v>
      </c>
      <c r="R1867" s="107">
        <v>1</v>
      </c>
      <c r="S1867" s="107">
        <v>1</v>
      </c>
      <c r="T1867" s="108">
        <v>0</v>
      </c>
      <c r="U1867" s="108">
        <v>0</v>
      </c>
      <c r="V1867" s="108">
        <v>0</v>
      </c>
      <c r="W1867" s="109">
        <v>811482.02</v>
      </c>
      <c r="X1867" s="110">
        <v>0</v>
      </c>
      <c r="Y1867" s="111">
        <v>0</v>
      </c>
      <c r="Z1867" s="111">
        <v>0</v>
      </c>
      <c r="AA1867" s="111">
        <v>0</v>
      </c>
      <c r="AB1867" s="111">
        <v>0</v>
      </c>
      <c r="AC1867" s="111">
        <v>0</v>
      </c>
      <c r="AD1867" s="112">
        <v>811482.02</v>
      </c>
      <c r="AE1867" s="114">
        <v>44685</v>
      </c>
      <c r="AF1867" s="114">
        <v>46511</v>
      </c>
      <c r="AG1867" s="113">
        <v>811482.02</v>
      </c>
      <c r="AH1867" s="116" t="s">
        <v>903</v>
      </c>
      <c r="AI1867" s="116" t="s">
        <v>904</v>
      </c>
      <c r="AJ1867" s="14">
        <v>0</v>
      </c>
      <c r="AK1867" s="14">
        <v>0</v>
      </c>
      <c r="AL1867" s="14">
        <v>0</v>
      </c>
      <c r="AM1867" s="14">
        <v>0</v>
      </c>
      <c r="AN1867" s="14">
        <v>0</v>
      </c>
      <c r="AO1867" s="14">
        <v>0</v>
      </c>
      <c r="AP1867" s="14">
        <v>0</v>
      </c>
      <c r="AQ1867" s="14">
        <v>0</v>
      </c>
      <c r="AR1867" s="14">
        <v>0</v>
      </c>
      <c r="AS1867" s="14">
        <v>0</v>
      </c>
      <c r="AT1867" s="14">
        <v>0</v>
      </c>
      <c r="AU1867" s="14">
        <v>0</v>
      </c>
      <c r="AV1867" s="14">
        <v>0</v>
      </c>
      <c r="AW1867" s="14">
        <v>0</v>
      </c>
      <c r="AX1867" s="14">
        <v>0</v>
      </c>
      <c r="AY1867" s="14">
        <f t="shared" si="91"/>
        <v>0</v>
      </c>
      <c r="AZ1867" s="14">
        <f t="shared" si="89"/>
        <v>0</v>
      </c>
      <c r="BA1867" s="14">
        <f t="shared" si="90"/>
        <v>0</v>
      </c>
    </row>
    <row r="1868" spans="1:53" x14ac:dyDescent="0.35">
      <c r="A1868" s="15" t="s">
        <v>3598</v>
      </c>
      <c r="B1868" s="117" t="s">
        <v>1721</v>
      </c>
      <c r="C1868" s="105">
        <v>1</v>
      </c>
      <c r="D1868" s="105" t="s">
        <v>23</v>
      </c>
      <c r="E1868" s="104" t="s">
        <v>511</v>
      </c>
      <c r="F1868" s="104" t="s">
        <v>880</v>
      </c>
      <c r="G1868" s="104" t="s">
        <v>907</v>
      </c>
      <c r="H1868" s="104" t="s">
        <v>908</v>
      </c>
      <c r="I1868" s="104" t="s">
        <v>909</v>
      </c>
      <c r="J1868" s="104" t="s">
        <v>910</v>
      </c>
      <c r="K1868" s="104" t="s">
        <v>554</v>
      </c>
      <c r="L1868" s="104" t="s">
        <v>884</v>
      </c>
      <c r="M1868" s="104" t="s">
        <v>902</v>
      </c>
      <c r="N1868" s="105">
        <v>1</v>
      </c>
      <c r="O1868" s="105">
        <v>1</v>
      </c>
      <c r="P1868" s="105">
        <v>1</v>
      </c>
      <c r="Q1868" s="107">
        <v>1</v>
      </c>
      <c r="R1868" s="107">
        <v>1</v>
      </c>
      <c r="S1868" s="107">
        <v>1</v>
      </c>
      <c r="T1868" s="108">
        <v>0</v>
      </c>
      <c r="U1868" s="108">
        <v>0</v>
      </c>
      <c r="V1868" s="108">
        <v>0</v>
      </c>
      <c r="W1868" s="109">
        <v>303407.64</v>
      </c>
      <c r="X1868" s="110">
        <v>0</v>
      </c>
      <c r="Y1868" s="111">
        <v>0</v>
      </c>
      <c r="Z1868" s="111">
        <v>0</v>
      </c>
      <c r="AA1868" s="111">
        <v>0</v>
      </c>
      <c r="AB1868" s="111">
        <v>0</v>
      </c>
      <c r="AC1868" s="111">
        <v>0</v>
      </c>
      <c r="AD1868" s="112">
        <v>303407.64</v>
      </c>
      <c r="AE1868" s="114">
        <v>44685</v>
      </c>
      <c r="AF1868" s="114">
        <v>45781</v>
      </c>
      <c r="AG1868" s="113">
        <v>303407.64</v>
      </c>
      <c r="AH1868" s="116" t="s">
        <v>903</v>
      </c>
      <c r="AI1868" s="116" t="s">
        <v>904</v>
      </c>
      <c r="AJ1868" s="14">
        <v>0</v>
      </c>
      <c r="AK1868" s="14">
        <v>0</v>
      </c>
      <c r="AL1868" s="14">
        <v>0</v>
      </c>
      <c r="AM1868" s="14">
        <v>0</v>
      </c>
      <c r="AN1868" s="14">
        <v>0</v>
      </c>
      <c r="AO1868" s="14">
        <v>0</v>
      </c>
      <c r="AP1868" s="14">
        <v>0</v>
      </c>
      <c r="AQ1868" s="14">
        <v>0</v>
      </c>
      <c r="AR1868" s="14">
        <v>0</v>
      </c>
      <c r="AS1868" s="14">
        <v>0</v>
      </c>
      <c r="AT1868" s="14">
        <v>0</v>
      </c>
      <c r="AU1868" s="14">
        <v>0</v>
      </c>
      <c r="AV1868" s="14">
        <v>0</v>
      </c>
      <c r="AW1868" s="14">
        <v>0</v>
      </c>
      <c r="AX1868" s="14">
        <v>0</v>
      </c>
      <c r="AY1868" s="14">
        <f t="shared" si="91"/>
        <v>0</v>
      </c>
      <c r="AZ1868" s="14">
        <f t="shared" si="89"/>
        <v>0</v>
      </c>
      <c r="BA1868" s="14">
        <f t="shared" si="90"/>
        <v>0</v>
      </c>
    </row>
    <row r="1869" spans="1:53" x14ac:dyDescent="0.35">
      <c r="A1869" s="15" t="s">
        <v>3599</v>
      </c>
      <c r="B1869" s="117" t="s">
        <v>1722</v>
      </c>
      <c r="C1869" s="105">
        <v>1</v>
      </c>
      <c r="D1869" s="105" t="s">
        <v>23</v>
      </c>
      <c r="E1869" s="104" t="s">
        <v>511</v>
      </c>
      <c r="F1869" s="104" t="s">
        <v>880</v>
      </c>
      <c r="G1869" s="104" t="s">
        <v>907</v>
      </c>
      <c r="H1869" s="104" t="s">
        <v>908</v>
      </c>
      <c r="I1869" s="104" t="s">
        <v>909</v>
      </c>
      <c r="J1869" s="104" t="s">
        <v>910</v>
      </c>
      <c r="K1869" s="104" t="s">
        <v>554</v>
      </c>
      <c r="L1869" s="104" t="s">
        <v>884</v>
      </c>
      <c r="M1869" s="104" t="s">
        <v>902</v>
      </c>
      <c r="N1869" s="105">
        <v>1</v>
      </c>
      <c r="O1869" s="105">
        <v>1</v>
      </c>
      <c r="P1869" s="105">
        <v>1</v>
      </c>
      <c r="Q1869" s="107">
        <v>1</v>
      </c>
      <c r="R1869" s="107">
        <v>1</v>
      </c>
      <c r="S1869" s="107">
        <v>1</v>
      </c>
      <c r="T1869" s="108">
        <v>0</v>
      </c>
      <c r="U1869" s="108">
        <v>0</v>
      </c>
      <c r="V1869" s="108">
        <v>0</v>
      </c>
      <c r="W1869" s="109">
        <v>706413.36</v>
      </c>
      <c r="X1869" s="110">
        <v>0</v>
      </c>
      <c r="Y1869" s="111">
        <v>0</v>
      </c>
      <c r="Z1869" s="111">
        <v>0</v>
      </c>
      <c r="AA1869" s="111">
        <v>0</v>
      </c>
      <c r="AB1869" s="111">
        <v>0</v>
      </c>
      <c r="AC1869" s="111">
        <v>0</v>
      </c>
      <c r="AD1869" s="112">
        <v>706413.36</v>
      </c>
      <c r="AE1869" s="114">
        <v>44685</v>
      </c>
      <c r="AF1869" s="114">
        <v>46511</v>
      </c>
      <c r="AG1869" s="113">
        <v>706413.36</v>
      </c>
      <c r="AH1869" s="116" t="s">
        <v>903</v>
      </c>
      <c r="AI1869" s="116" t="s">
        <v>904</v>
      </c>
      <c r="AJ1869" s="14">
        <v>0</v>
      </c>
      <c r="AK1869" s="14">
        <v>0</v>
      </c>
      <c r="AL1869" s="14">
        <v>0</v>
      </c>
      <c r="AM1869" s="14">
        <v>0</v>
      </c>
      <c r="AN1869" s="14">
        <v>0</v>
      </c>
      <c r="AO1869" s="14">
        <v>0</v>
      </c>
      <c r="AP1869" s="14">
        <v>0</v>
      </c>
      <c r="AQ1869" s="14">
        <v>0</v>
      </c>
      <c r="AR1869" s="14">
        <v>0</v>
      </c>
      <c r="AS1869" s="14">
        <v>0</v>
      </c>
      <c r="AT1869" s="14">
        <v>0</v>
      </c>
      <c r="AU1869" s="14">
        <v>0</v>
      </c>
      <c r="AV1869" s="14">
        <v>0</v>
      </c>
      <c r="AW1869" s="14">
        <v>0</v>
      </c>
      <c r="AX1869" s="14">
        <v>0</v>
      </c>
      <c r="AY1869" s="14">
        <f t="shared" si="91"/>
        <v>0</v>
      </c>
      <c r="AZ1869" s="14">
        <f t="shared" si="89"/>
        <v>0</v>
      </c>
      <c r="BA1869" s="14">
        <f t="shared" si="90"/>
        <v>0</v>
      </c>
    </row>
    <row r="1870" spans="1:53" x14ac:dyDescent="0.35">
      <c r="A1870" s="15" t="s">
        <v>3600</v>
      </c>
      <c r="B1870" s="117" t="s">
        <v>1723</v>
      </c>
      <c r="C1870" s="105">
        <v>1</v>
      </c>
      <c r="D1870" s="105" t="s">
        <v>23</v>
      </c>
      <c r="E1870" s="104" t="s">
        <v>511</v>
      </c>
      <c r="F1870" s="104" t="s">
        <v>880</v>
      </c>
      <c r="G1870" s="104" t="s">
        <v>907</v>
      </c>
      <c r="H1870" s="104" t="s">
        <v>908</v>
      </c>
      <c r="I1870" s="104" t="s">
        <v>909</v>
      </c>
      <c r="J1870" s="104" t="s">
        <v>910</v>
      </c>
      <c r="K1870" s="104" t="s">
        <v>554</v>
      </c>
      <c r="L1870" s="104" t="s">
        <v>884</v>
      </c>
      <c r="M1870" s="104" t="s">
        <v>902</v>
      </c>
      <c r="N1870" s="105">
        <v>1</v>
      </c>
      <c r="O1870" s="105">
        <v>1</v>
      </c>
      <c r="P1870" s="105">
        <v>1</v>
      </c>
      <c r="Q1870" s="107">
        <v>1</v>
      </c>
      <c r="R1870" s="107">
        <v>1</v>
      </c>
      <c r="S1870" s="107">
        <v>1</v>
      </c>
      <c r="T1870" s="108">
        <v>0</v>
      </c>
      <c r="U1870" s="108">
        <v>0</v>
      </c>
      <c r="V1870" s="108">
        <v>0</v>
      </c>
      <c r="W1870" s="109">
        <v>106321.71</v>
      </c>
      <c r="X1870" s="110">
        <v>0</v>
      </c>
      <c r="Y1870" s="111">
        <v>0</v>
      </c>
      <c r="Z1870" s="111">
        <v>0</v>
      </c>
      <c r="AA1870" s="111">
        <v>0</v>
      </c>
      <c r="AB1870" s="111">
        <v>0</v>
      </c>
      <c r="AC1870" s="111">
        <v>0</v>
      </c>
      <c r="AD1870" s="112">
        <v>106321.71</v>
      </c>
      <c r="AE1870" s="114">
        <v>44685</v>
      </c>
      <c r="AF1870" s="114">
        <v>45781</v>
      </c>
      <c r="AG1870" s="113">
        <v>106321.71</v>
      </c>
      <c r="AH1870" s="116" t="s">
        <v>903</v>
      </c>
      <c r="AI1870" s="116" t="s">
        <v>904</v>
      </c>
      <c r="AJ1870" s="14">
        <v>0</v>
      </c>
      <c r="AK1870" s="14">
        <v>0</v>
      </c>
      <c r="AL1870" s="14">
        <v>0</v>
      </c>
      <c r="AM1870" s="14">
        <v>0</v>
      </c>
      <c r="AN1870" s="14">
        <v>0</v>
      </c>
      <c r="AO1870" s="14">
        <v>0</v>
      </c>
      <c r="AP1870" s="14">
        <v>0</v>
      </c>
      <c r="AQ1870" s="14">
        <v>0</v>
      </c>
      <c r="AR1870" s="14">
        <v>0</v>
      </c>
      <c r="AS1870" s="14">
        <v>0</v>
      </c>
      <c r="AT1870" s="14">
        <v>0</v>
      </c>
      <c r="AU1870" s="14">
        <v>0</v>
      </c>
      <c r="AV1870" s="14">
        <v>0</v>
      </c>
      <c r="AW1870" s="14">
        <v>0</v>
      </c>
      <c r="AX1870" s="14">
        <v>0</v>
      </c>
      <c r="AY1870" s="14">
        <f t="shared" si="91"/>
        <v>0</v>
      </c>
      <c r="AZ1870" s="14">
        <f t="shared" si="89"/>
        <v>0</v>
      </c>
      <c r="BA1870" s="14">
        <f t="shared" si="90"/>
        <v>0</v>
      </c>
    </row>
    <row r="1871" spans="1:53" x14ac:dyDescent="0.35">
      <c r="A1871" s="15" t="s">
        <v>3601</v>
      </c>
      <c r="B1871" s="117" t="s">
        <v>1724</v>
      </c>
      <c r="C1871" s="105">
        <v>1</v>
      </c>
      <c r="D1871" s="105" t="s">
        <v>23</v>
      </c>
      <c r="E1871" s="104" t="s">
        <v>511</v>
      </c>
      <c r="F1871" s="104" t="s">
        <v>880</v>
      </c>
      <c r="G1871" s="104" t="s">
        <v>907</v>
      </c>
      <c r="H1871" s="104" t="s">
        <v>908</v>
      </c>
      <c r="I1871" s="104" t="s">
        <v>909</v>
      </c>
      <c r="J1871" s="104" t="s">
        <v>910</v>
      </c>
      <c r="K1871" s="104" t="s">
        <v>554</v>
      </c>
      <c r="L1871" s="104" t="s">
        <v>884</v>
      </c>
      <c r="M1871" s="104" t="s">
        <v>902</v>
      </c>
      <c r="N1871" s="105">
        <v>1</v>
      </c>
      <c r="O1871" s="105">
        <v>1</v>
      </c>
      <c r="P1871" s="105">
        <v>1</v>
      </c>
      <c r="Q1871" s="107">
        <v>1</v>
      </c>
      <c r="R1871" s="107">
        <v>1</v>
      </c>
      <c r="S1871" s="107">
        <v>1</v>
      </c>
      <c r="T1871" s="108">
        <v>0</v>
      </c>
      <c r="U1871" s="108">
        <v>0</v>
      </c>
      <c r="V1871" s="108">
        <v>0</v>
      </c>
      <c r="W1871" s="109">
        <v>247534.93</v>
      </c>
      <c r="X1871" s="110">
        <v>0</v>
      </c>
      <c r="Y1871" s="111">
        <v>0</v>
      </c>
      <c r="Z1871" s="111">
        <v>0</v>
      </c>
      <c r="AA1871" s="111">
        <v>0</v>
      </c>
      <c r="AB1871" s="111">
        <v>0</v>
      </c>
      <c r="AC1871" s="111">
        <v>0</v>
      </c>
      <c r="AD1871" s="112">
        <v>247534.93</v>
      </c>
      <c r="AE1871" s="114">
        <v>44685</v>
      </c>
      <c r="AF1871" s="114">
        <v>46511</v>
      </c>
      <c r="AG1871" s="113">
        <v>247534.93</v>
      </c>
      <c r="AH1871" s="116" t="s">
        <v>903</v>
      </c>
      <c r="AI1871" s="116" t="s">
        <v>904</v>
      </c>
      <c r="AJ1871" s="14">
        <v>0</v>
      </c>
      <c r="AK1871" s="14">
        <v>0</v>
      </c>
      <c r="AL1871" s="14">
        <v>0</v>
      </c>
      <c r="AM1871" s="14">
        <v>0</v>
      </c>
      <c r="AN1871" s="14">
        <v>0</v>
      </c>
      <c r="AO1871" s="14">
        <v>0</v>
      </c>
      <c r="AP1871" s="14">
        <v>0</v>
      </c>
      <c r="AQ1871" s="14">
        <v>0</v>
      </c>
      <c r="AR1871" s="14">
        <v>0</v>
      </c>
      <c r="AS1871" s="14">
        <v>0</v>
      </c>
      <c r="AT1871" s="14">
        <v>0</v>
      </c>
      <c r="AU1871" s="14">
        <v>0</v>
      </c>
      <c r="AV1871" s="14">
        <v>0</v>
      </c>
      <c r="AW1871" s="14">
        <v>0</v>
      </c>
      <c r="AX1871" s="14">
        <v>0</v>
      </c>
      <c r="AY1871" s="14">
        <f t="shared" si="91"/>
        <v>0</v>
      </c>
      <c r="AZ1871" s="14">
        <f t="shared" si="89"/>
        <v>0</v>
      </c>
      <c r="BA1871" s="14">
        <f t="shared" si="90"/>
        <v>0</v>
      </c>
    </row>
    <row r="1872" spans="1:53" x14ac:dyDescent="0.35">
      <c r="A1872" s="15" t="s">
        <v>3602</v>
      </c>
      <c r="B1872" s="117" t="s">
        <v>3603</v>
      </c>
      <c r="C1872" s="105">
        <v>1</v>
      </c>
      <c r="D1872" s="105" t="s">
        <v>23</v>
      </c>
      <c r="E1872" s="104" t="s">
        <v>511</v>
      </c>
      <c r="F1872" s="104" t="s">
        <v>880</v>
      </c>
      <c r="G1872" s="104" t="s">
        <v>907</v>
      </c>
      <c r="H1872" s="104" t="s">
        <v>908</v>
      </c>
      <c r="I1872" s="104" t="s">
        <v>909</v>
      </c>
      <c r="J1872" s="104" t="s">
        <v>910</v>
      </c>
      <c r="K1872" s="104" t="s">
        <v>554</v>
      </c>
      <c r="L1872" s="104" t="s">
        <v>884</v>
      </c>
      <c r="M1872" s="104" t="s">
        <v>902</v>
      </c>
      <c r="N1872" s="105">
        <v>1</v>
      </c>
      <c r="O1872" s="105">
        <v>1</v>
      </c>
      <c r="P1872" s="105">
        <v>1</v>
      </c>
      <c r="Q1872" s="107">
        <v>1</v>
      </c>
      <c r="R1872" s="107">
        <v>1</v>
      </c>
      <c r="S1872" s="107">
        <v>1</v>
      </c>
      <c r="T1872" s="108">
        <v>0</v>
      </c>
      <c r="U1872" s="108">
        <v>0</v>
      </c>
      <c r="V1872" s="108">
        <v>0</v>
      </c>
      <c r="W1872" s="109">
        <v>45910.239999999998</v>
      </c>
      <c r="X1872" s="110">
        <v>0</v>
      </c>
      <c r="Y1872" s="111">
        <v>0</v>
      </c>
      <c r="Z1872" s="111">
        <v>0</v>
      </c>
      <c r="AA1872" s="111">
        <v>0</v>
      </c>
      <c r="AB1872" s="111">
        <v>0</v>
      </c>
      <c r="AC1872" s="111">
        <v>0</v>
      </c>
      <c r="AD1872" s="112">
        <v>45910.239999999998</v>
      </c>
      <c r="AE1872" s="114">
        <v>44685</v>
      </c>
      <c r="AF1872" s="114">
        <v>45781</v>
      </c>
      <c r="AG1872" s="112">
        <v>45910.239999999998</v>
      </c>
      <c r="AH1872" s="116" t="s">
        <v>903</v>
      </c>
      <c r="AI1872" s="116" t="s">
        <v>904</v>
      </c>
      <c r="AJ1872" s="14">
        <v>0</v>
      </c>
      <c r="AK1872" s="14">
        <v>0</v>
      </c>
      <c r="AL1872" s="14">
        <v>0</v>
      </c>
      <c r="AM1872" s="14">
        <v>0</v>
      </c>
      <c r="AN1872" s="14">
        <v>0</v>
      </c>
      <c r="AO1872" s="14">
        <v>0</v>
      </c>
      <c r="AP1872" s="14">
        <v>0</v>
      </c>
      <c r="AQ1872" s="14">
        <v>0</v>
      </c>
      <c r="AR1872" s="14">
        <v>0</v>
      </c>
      <c r="AS1872" s="14">
        <v>0</v>
      </c>
      <c r="AT1872" s="14">
        <v>0</v>
      </c>
      <c r="AU1872" s="14">
        <v>0</v>
      </c>
      <c r="AV1872" s="14">
        <v>0</v>
      </c>
      <c r="AW1872" s="14">
        <v>0</v>
      </c>
      <c r="AX1872" s="14">
        <v>0</v>
      </c>
      <c r="AY1872" s="14">
        <f t="shared" si="91"/>
        <v>0</v>
      </c>
      <c r="AZ1872" s="14">
        <f t="shared" si="89"/>
        <v>0</v>
      </c>
      <c r="BA1872" s="14">
        <f t="shared" si="90"/>
        <v>0</v>
      </c>
    </row>
    <row r="1873" spans="1:53" x14ac:dyDescent="0.35">
      <c r="A1873" s="15" t="s">
        <v>3604</v>
      </c>
      <c r="B1873" s="117" t="s">
        <v>3605</v>
      </c>
      <c r="C1873" s="105">
        <v>1</v>
      </c>
      <c r="D1873" s="105" t="s">
        <v>23</v>
      </c>
      <c r="E1873" s="104" t="s">
        <v>511</v>
      </c>
      <c r="F1873" s="104" t="s">
        <v>880</v>
      </c>
      <c r="G1873" s="104" t="s">
        <v>907</v>
      </c>
      <c r="H1873" s="104" t="s">
        <v>908</v>
      </c>
      <c r="I1873" s="104" t="s">
        <v>909</v>
      </c>
      <c r="J1873" s="104" t="s">
        <v>910</v>
      </c>
      <c r="K1873" s="104" t="s">
        <v>554</v>
      </c>
      <c r="L1873" s="104" t="s">
        <v>884</v>
      </c>
      <c r="M1873" s="104" t="s">
        <v>902</v>
      </c>
      <c r="N1873" s="105">
        <v>1</v>
      </c>
      <c r="O1873" s="105">
        <v>1</v>
      </c>
      <c r="P1873" s="105">
        <v>1</v>
      </c>
      <c r="Q1873" s="107">
        <v>1</v>
      </c>
      <c r="R1873" s="107">
        <v>1</v>
      </c>
      <c r="S1873" s="107">
        <v>1</v>
      </c>
      <c r="T1873" s="108">
        <v>0</v>
      </c>
      <c r="U1873" s="108">
        <v>0</v>
      </c>
      <c r="V1873" s="108">
        <v>0</v>
      </c>
      <c r="W1873" s="109">
        <v>106877.92</v>
      </c>
      <c r="X1873" s="110">
        <v>0</v>
      </c>
      <c r="Y1873" s="111">
        <v>0</v>
      </c>
      <c r="Z1873" s="111">
        <v>0</v>
      </c>
      <c r="AA1873" s="111">
        <v>0</v>
      </c>
      <c r="AB1873" s="111">
        <v>0</v>
      </c>
      <c r="AC1873" s="111">
        <v>0</v>
      </c>
      <c r="AD1873" s="112">
        <v>106877.92</v>
      </c>
      <c r="AE1873" s="114">
        <v>44685</v>
      </c>
      <c r="AF1873" s="114">
        <v>46511</v>
      </c>
      <c r="AG1873" s="112">
        <v>106877.92</v>
      </c>
      <c r="AH1873" s="116" t="s">
        <v>903</v>
      </c>
      <c r="AI1873" s="116" t="s">
        <v>904</v>
      </c>
      <c r="AJ1873" s="14">
        <v>0</v>
      </c>
      <c r="AK1873" s="14">
        <v>0</v>
      </c>
      <c r="AL1873" s="14">
        <v>0</v>
      </c>
      <c r="AM1873" s="14">
        <v>0</v>
      </c>
      <c r="AN1873" s="14">
        <v>0</v>
      </c>
      <c r="AO1873" s="14">
        <v>0</v>
      </c>
      <c r="AP1873" s="14">
        <v>0</v>
      </c>
      <c r="AQ1873" s="14">
        <v>0</v>
      </c>
      <c r="AR1873" s="14">
        <v>0</v>
      </c>
      <c r="AS1873" s="14">
        <v>0</v>
      </c>
      <c r="AT1873" s="14">
        <v>0</v>
      </c>
      <c r="AU1873" s="14">
        <v>0</v>
      </c>
      <c r="AV1873" s="14">
        <v>0</v>
      </c>
      <c r="AW1873" s="14">
        <v>0</v>
      </c>
      <c r="AX1873" s="14">
        <v>0</v>
      </c>
      <c r="AY1873" s="14">
        <f t="shared" si="91"/>
        <v>0</v>
      </c>
      <c r="AZ1873" s="14">
        <f t="shared" si="89"/>
        <v>0</v>
      </c>
      <c r="BA1873" s="14">
        <f t="shared" si="90"/>
        <v>0</v>
      </c>
    </row>
    <row r="1874" spans="1:53" x14ac:dyDescent="0.35">
      <c r="A1874" s="15" t="s">
        <v>2028</v>
      </c>
      <c r="B1874" s="117" t="s">
        <v>2029</v>
      </c>
      <c r="C1874" s="105">
        <v>1</v>
      </c>
      <c r="D1874" s="105" t="s">
        <v>23</v>
      </c>
      <c r="E1874" s="104" t="s">
        <v>511</v>
      </c>
      <c r="F1874" s="104" t="s">
        <v>880</v>
      </c>
      <c r="G1874" s="104" t="s">
        <v>1219</v>
      </c>
      <c r="H1874" s="104" t="s">
        <v>908</v>
      </c>
      <c r="I1874" s="104" t="s">
        <v>1220</v>
      </c>
      <c r="J1874" s="104" t="s">
        <v>910</v>
      </c>
      <c r="K1874" s="104" t="s">
        <v>685</v>
      </c>
      <c r="L1874" s="104" t="s">
        <v>884</v>
      </c>
      <c r="M1874" s="104" t="s">
        <v>902</v>
      </c>
      <c r="N1874" s="105">
        <v>1</v>
      </c>
      <c r="O1874" s="105">
        <v>1</v>
      </c>
      <c r="P1874" s="105">
        <v>1</v>
      </c>
      <c r="Q1874" s="107">
        <v>1</v>
      </c>
      <c r="R1874" s="107">
        <v>1</v>
      </c>
      <c r="S1874" s="107">
        <v>1</v>
      </c>
      <c r="T1874" s="108">
        <v>0</v>
      </c>
      <c r="U1874" s="108">
        <v>0</v>
      </c>
      <c r="V1874" s="108">
        <v>0</v>
      </c>
      <c r="W1874" s="109">
        <v>102365.3</v>
      </c>
      <c r="X1874" s="110">
        <v>0</v>
      </c>
      <c r="Y1874" s="111">
        <v>0</v>
      </c>
      <c r="Z1874" s="111">
        <v>277.24</v>
      </c>
      <c r="AA1874" s="111">
        <v>0</v>
      </c>
      <c r="AB1874" s="111">
        <v>0</v>
      </c>
      <c r="AC1874" s="111">
        <v>0</v>
      </c>
      <c r="AD1874" s="112">
        <v>102365.3</v>
      </c>
      <c r="AE1874" s="114">
        <v>44781</v>
      </c>
      <c r="AF1874" s="114">
        <v>45146</v>
      </c>
      <c r="AG1874" s="112">
        <v>102365.3</v>
      </c>
      <c r="AH1874" s="116" t="s">
        <v>903</v>
      </c>
      <c r="AI1874" s="116" t="s">
        <v>904</v>
      </c>
      <c r="AJ1874" s="14">
        <v>0</v>
      </c>
      <c r="AK1874" s="14">
        <v>0</v>
      </c>
      <c r="AL1874" s="14">
        <v>0</v>
      </c>
      <c r="AM1874" s="14">
        <v>0</v>
      </c>
      <c r="AN1874" s="14">
        <v>0</v>
      </c>
      <c r="AO1874" s="14">
        <v>0</v>
      </c>
      <c r="AP1874" s="14">
        <v>0</v>
      </c>
      <c r="AQ1874" s="14">
        <v>0</v>
      </c>
      <c r="AR1874" s="14">
        <v>0</v>
      </c>
      <c r="AS1874" s="14">
        <v>0</v>
      </c>
      <c r="AT1874" s="14">
        <v>102365</v>
      </c>
      <c r="AU1874" s="14">
        <v>0</v>
      </c>
      <c r="AV1874" s="14">
        <v>0</v>
      </c>
      <c r="AW1874" s="14">
        <v>0</v>
      </c>
      <c r="AX1874" s="14">
        <v>0</v>
      </c>
      <c r="AY1874" s="14">
        <f t="shared" si="91"/>
        <v>0</v>
      </c>
      <c r="AZ1874" s="14">
        <f t="shared" si="89"/>
        <v>102365</v>
      </c>
      <c r="BA1874" s="14">
        <f t="shared" si="90"/>
        <v>102365</v>
      </c>
    </row>
    <row r="1875" spans="1:53" x14ac:dyDescent="0.35">
      <c r="A1875" s="15" t="s">
        <v>3606</v>
      </c>
      <c r="B1875" s="117" t="s">
        <v>2029</v>
      </c>
      <c r="C1875" s="105">
        <v>10</v>
      </c>
      <c r="D1875" s="105" t="s">
        <v>23</v>
      </c>
      <c r="E1875" s="104" t="s">
        <v>511</v>
      </c>
      <c r="F1875" s="104" t="s">
        <v>880</v>
      </c>
      <c r="G1875" s="104" t="s">
        <v>1219</v>
      </c>
      <c r="H1875" s="104" t="s">
        <v>908</v>
      </c>
      <c r="I1875" s="104" t="s">
        <v>1220</v>
      </c>
      <c r="J1875" s="104" t="s">
        <v>910</v>
      </c>
      <c r="K1875" s="104" t="s">
        <v>685</v>
      </c>
      <c r="L1875" s="104" t="s">
        <v>884</v>
      </c>
      <c r="M1875" s="104" t="s">
        <v>902</v>
      </c>
      <c r="N1875" s="105">
        <v>1</v>
      </c>
      <c r="O1875" s="105">
        <v>1</v>
      </c>
      <c r="P1875" s="105">
        <v>1</v>
      </c>
      <c r="Q1875" s="107">
        <v>1</v>
      </c>
      <c r="R1875" s="107">
        <v>1</v>
      </c>
      <c r="S1875" s="107">
        <v>1</v>
      </c>
      <c r="T1875" s="108">
        <v>0</v>
      </c>
      <c r="U1875" s="108">
        <v>0</v>
      </c>
      <c r="V1875" s="108">
        <v>0</v>
      </c>
      <c r="W1875" s="109">
        <v>106200</v>
      </c>
      <c r="X1875" s="110">
        <v>0</v>
      </c>
      <c r="Y1875" s="111">
        <v>0</v>
      </c>
      <c r="Z1875" s="111">
        <v>575.25</v>
      </c>
      <c r="AA1875" s="111">
        <v>0</v>
      </c>
      <c r="AB1875" s="111">
        <v>0</v>
      </c>
      <c r="AC1875" s="111">
        <v>0</v>
      </c>
      <c r="AD1875" s="112">
        <v>106200</v>
      </c>
      <c r="AE1875" s="114">
        <v>44781</v>
      </c>
      <c r="AF1875" s="114">
        <v>48434</v>
      </c>
      <c r="AG1875" s="112">
        <v>106200</v>
      </c>
      <c r="AH1875" s="116" t="s">
        <v>903</v>
      </c>
      <c r="AI1875" s="116" t="s">
        <v>904</v>
      </c>
      <c r="AJ1875" s="14">
        <v>0</v>
      </c>
      <c r="AK1875" s="14">
        <v>0</v>
      </c>
      <c r="AL1875" s="14">
        <v>0</v>
      </c>
      <c r="AM1875" s="14">
        <v>0</v>
      </c>
      <c r="AN1875" s="14">
        <v>0</v>
      </c>
      <c r="AO1875" s="14">
        <v>0</v>
      </c>
      <c r="AP1875" s="14">
        <v>0</v>
      </c>
      <c r="AQ1875" s="14">
        <v>0</v>
      </c>
      <c r="AR1875" s="14">
        <v>0</v>
      </c>
      <c r="AS1875" s="14">
        <v>0</v>
      </c>
      <c r="AT1875" s="14">
        <v>0</v>
      </c>
      <c r="AU1875" s="14">
        <v>0</v>
      </c>
      <c r="AV1875" s="14">
        <v>0</v>
      </c>
      <c r="AW1875" s="14">
        <v>0</v>
      </c>
      <c r="AX1875" s="14">
        <v>0</v>
      </c>
      <c r="AY1875" s="14">
        <f t="shared" si="91"/>
        <v>0</v>
      </c>
      <c r="AZ1875" s="14">
        <f t="shared" si="89"/>
        <v>0</v>
      </c>
      <c r="BA1875" s="14">
        <f t="shared" si="90"/>
        <v>0</v>
      </c>
    </row>
    <row r="1876" spans="1:53" x14ac:dyDescent="0.35">
      <c r="A1876" s="15" t="s">
        <v>3607</v>
      </c>
      <c r="B1876" s="117" t="s">
        <v>2029</v>
      </c>
      <c r="C1876" s="105">
        <v>2</v>
      </c>
      <c r="D1876" s="105" t="s">
        <v>23</v>
      </c>
      <c r="E1876" s="104" t="s">
        <v>511</v>
      </c>
      <c r="F1876" s="104" t="s">
        <v>880</v>
      </c>
      <c r="G1876" s="104" t="s">
        <v>1219</v>
      </c>
      <c r="H1876" s="104" t="s">
        <v>908</v>
      </c>
      <c r="I1876" s="104" t="s">
        <v>1220</v>
      </c>
      <c r="J1876" s="104" t="s">
        <v>910</v>
      </c>
      <c r="K1876" s="104" t="s">
        <v>685</v>
      </c>
      <c r="L1876" s="104" t="s">
        <v>884</v>
      </c>
      <c r="M1876" s="104" t="s">
        <v>902</v>
      </c>
      <c r="N1876" s="105">
        <v>1</v>
      </c>
      <c r="O1876" s="105">
        <v>1</v>
      </c>
      <c r="P1876" s="105">
        <v>1</v>
      </c>
      <c r="Q1876" s="107">
        <v>1</v>
      </c>
      <c r="R1876" s="107">
        <v>1</v>
      </c>
      <c r="S1876" s="107">
        <v>1</v>
      </c>
      <c r="T1876" s="108">
        <v>0</v>
      </c>
      <c r="U1876" s="108">
        <v>0</v>
      </c>
      <c r="V1876" s="108">
        <v>0</v>
      </c>
      <c r="W1876" s="109">
        <v>404297.5</v>
      </c>
      <c r="X1876" s="110">
        <v>0</v>
      </c>
      <c r="Y1876" s="111">
        <v>0</v>
      </c>
      <c r="Z1876" s="111">
        <v>1287.01</v>
      </c>
      <c r="AA1876" s="111">
        <v>0</v>
      </c>
      <c r="AB1876" s="111">
        <v>0</v>
      </c>
      <c r="AC1876" s="111">
        <v>0</v>
      </c>
      <c r="AD1876" s="112">
        <v>404297.5</v>
      </c>
      <c r="AE1876" s="114">
        <v>44781</v>
      </c>
      <c r="AF1876" s="114">
        <v>45512</v>
      </c>
      <c r="AG1876" s="112">
        <v>404297.5</v>
      </c>
      <c r="AH1876" s="116" t="s">
        <v>903</v>
      </c>
      <c r="AI1876" s="116" t="s">
        <v>904</v>
      </c>
      <c r="AJ1876" s="14">
        <v>0</v>
      </c>
      <c r="AK1876" s="14">
        <v>0</v>
      </c>
      <c r="AL1876" s="14">
        <v>0</v>
      </c>
      <c r="AM1876" s="14">
        <v>0</v>
      </c>
      <c r="AN1876" s="14">
        <v>0</v>
      </c>
      <c r="AO1876" s="14">
        <v>0</v>
      </c>
      <c r="AP1876" s="14">
        <v>0</v>
      </c>
      <c r="AQ1876" s="14">
        <v>0</v>
      </c>
      <c r="AR1876" s="14">
        <v>0</v>
      </c>
      <c r="AS1876" s="14">
        <v>0</v>
      </c>
      <c r="AT1876" s="14">
        <v>0</v>
      </c>
      <c r="AU1876" s="14">
        <v>0</v>
      </c>
      <c r="AV1876" s="14">
        <v>0</v>
      </c>
      <c r="AW1876" s="14">
        <v>0</v>
      </c>
      <c r="AX1876" s="14">
        <v>0</v>
      </c>
      <c r="AY1876" s="14">
        <f t="shared" si="91"/>
        <v>0</v>
      </c>
      <c r="AZ1876" s="14">
        <f t="shared" si="89"/>
        <v>0</v>
      </c>
      <c r="BA1876" s="14">
        <f t="shared" si="90"/>
        <v>0</v>
      </c>
    </row>
    <row r="1877" spans="1:53" x14ac:dyDescent="0.35">
      <c r="A1877" s="15" t="s">
        <v>3608</v>
      </c>
      <c r="B1877" s="117" t="s">
        <v>2029</v>
      </c>
      <c r="C1877" s="105">
        <v>3</v>
      </c>
      <c r="D1877" s="105" t="s">
        <v>23</v>
      </c>
      <c r="E1877" s="104" t="s">
        <v>511</v>
      </c>
      <c r="F1877" s="104" t="s">
        <v>880</v>
      </c>
      <c r="G1877" s="104" t="s">
        <v>1219</v>
      </c>
      <c r="H1877" s="104" t="s">
        <v>908</v>
      </c>
      <c r="I1877" s="104" t="s">
        <v>1220</v>
      </c>
      <c r="J1877" s="104" t="s">
        <v>910</v>
      </c>
      <c r="K1877" s="104" t="s">
        <v>685</v>
      </c>
      <c r="L1877" s="104" t="s">
        <v>884</v>
      </c>
      <c r="M1877" s="104" t="s">
        <v>902</v>
      </c>
      <c r="N1877" s="105">
        <v>1</v>
      </c>
      <c r="O1877" s="105">
        <v>1</v>
      </c>
      <c r="P1877" s="105">
        <v>1</v>
      </c>
      <c r="Q1877" s="107">
        <v>1</v>
      </c>
      <c r="R1877" s="107">
        <v>1</v>
      </c>
      <c r="S1877" s="107">
        <v>1</v>
      </c>
      <c r="T1877" s="108">
        <v>0</v>
      </c>
      <c r="U1877" s="108">
        <v>0</v>
      </c>
      <c r="V1877" s="108">
        <v>0</v>
      </c>
      <c r="W1877" s="109">
        <v>662717.5</v>
      </c>
      <c r="X1877" s="110">
        <v>0</v>
      </c>
      <c r="Y1877" s="111">
        <v>0</v>
      </c>
      <c r="Z1877" s="111">
        <v>2374.7399999999998</v>
      </c>
      <c r="AA1877" s="111">
        <v>0</v>
      </c>
      <c r="AB1877" s="111">
        <v>0</v>
      </c>
      <c r="AC1877" s="111">
        <v>0</v>
      </c>
      <c r="AD1877" s="112">
        <v>662717.5</v>
      </c>
      <c r="AE1877" s="114">
        <v>44781</v>
      </c>
      <c r="AF1877" s="114">
        <v>45877</v>
      </c>
      <c r="AG1877" s="112">
        <v>662717.5</v>
      </c>
      <c r="AH1877" s="116" t="s">
        <v>903</v>
      </c>
      <c r="AI1877" s="116" t="s">
        <v>904</v>
      </c>
      <c r="AJ1877" s="14">
        <v>0</v>
      </c>
      <c r="AK1877" s="14">
        <v>0</v>
      </c>
      <c r="AL1877" s="14">
        <v>0</v>
      </c>
      <c r="AM1877" s="14">
        <v>0</v>
      </c>
      <c r="AN1877" s="14">
        <v>0</v>
      </c>
      <c r="AO1877" s="14">
        <v>0</v>
      </c>
      <c r="AP1877" s="14">
        <v>0</v>
      </c>
      <c r="AQ1877" s="14">
        <v>0</v>
      </c>
      <c r="AR1877" s="14">
        <v>0</v>
      </c>
      <c r="AS1877" s="14">
        <v>0</v>
      </c>
      <c r="AT1877" s="14">
        <v>0</v>
      </c>
      <c r="AU1877" s="14">
        <v>0</v>
      </c>
      <c r="AV1877" s="14">
        <v>0</v>
      </c>
      <c r="AW1877" s="14">
        <v>0</v>
      </c>
      <c r="AX1877" s="14">
        <v>0</v>
      </c>
      <c r="AY1877" s="14">
        <f t="shared" si="91"/>
        <v>0</v>
      </c>
      <c r="AZ1877" s="14">
        <f t="shared" si="89"/>
        <v>0</v>
      </c>
      <c r="BA1877" s="14">
        <f t="shared" si="90"/>
        <v>0</v>
      </c>
    </row>
    <row r="1878" spans="1:53" x14ac:dyDescent="0.35">
      <c r="A1878" s="15" t="s">
        <v>3609</v>
      </c>
      <c r="B1878" s="117" t="s">
        <v>2029</v>
      </c>
      <c r="C1878" s="105">
        <v>4</v>
      </c>
      <c r="D1878" s="105" t="s">
        <v>23</v>
      </c>
      <c r="E1878" s="104" t="s">
        <v>511</v>
      </c>
      <c r="F1878" s="104" t="s">
        <v>880</v>
      </c>
      <c r="G1878" s="104" t="s">
        <v>1219</v>
      </c>
      <c r="H1878" s="104" t="s">
        <v>908</v>
      </c>
      <c r="I1878" s="104" t="s">
        <v>1220</v>
      </c>
      <c r="J1878" s="104" t="s">
        <v>910</v>
      </c>
      <c r="K1878" s="104" t="s">
        <v>685</v>
      </c>
      <c r="L1878" s="104" t="s">
        <v>884</v>
      </c>
      <c r="M1878" s="104" t="s">
        <v>902</v>
      </c>
      <c r="N1878" s="105">
        <v>1</v>
      </c>
      <c r="O1878" s="105">
        <v>1</v>
      </c>
      <c r="P1878" s="105">
        <v>1</v>
      </c>
      <c r="Q1878" s="107">
        <v>1</v>
      </c>
      <c r="R1878" s="107">
        <v>1</v>
      </c>
      <c r="S1878" s="107">
        <v>1</v>
      </c>
      <c r="T1878" s="108">
        <v>0</v>
      </c>
      <c r="U1878" s="108">
        <v>0</v>
      </c>
      <c r="V1878" s="108">
        <v>0</v>
      </c>
      <c r="W1878" s="109">
        <v>478637.5</v>
      </c>
      <c r="X1878" s="110">
        <v>0</v>
      </c>
      <c r="Y1878" s="111">
        <v>0</v>
      </c>
      <c r="Z1878" s="111">
        <v>1878.65</v>
      </c>
      <c r="AA1878" s="111">
        <v>0</v>
      </c>
      <c r="AB1878" s="111">
        <v>0</v>
      </c>
      <c r="AC1878" s="111">
        <v>0</v>
      </c>
      <c r="AD1878" s="112">
        <v>478637.5</v>
      </c>
      <c r="AE1878" s="114">
        <v>44781</v>
      </c>
      <c r="AF1878" s="114">
        <v>46242</v>
      </c>
      <c r="AG1878" s="112">
        <v>478637.5</v>
      </c>
      <c r="AH1878" s="116" t="s">
        <v>903</v>
      </c>
      <c r="AI1878" s="116" t="s">
        <v>904</v>
      </c>
      <c r="AJ1878" s="14">
        <v>0</v>
      </c>
      <c r="AK1878" s="14">
        <v>0</v>
      </c>
      <c r="AL1878" s="14">
        <v>0</v>
      </c>
      <c r="AM1878" s="14">
        <v>0</v>
      </c>
      <c r="AN1878" s="14">
        <v>0</v>
      </c>
      <c r="AO1878" s="14">
        <v>0</v>
      </c>
      <c r="AP1878" s="14">
        <v>0</v>
      </c>
      <c r="AQ1878" s="14">
        <v>0</v>
      </c>
      <c r="AR1878" s="14">
        <v>0</v>
      </c>
      <c r="AS1878" s="14">
        <v>0</v>
      </c>
      <c r="AT1878" s="14">
        <v>0</v>
      </c>
      <c r="AU1878" s="14">
        <v>0</v>
      </c>
      <c r="AV1878" s="14">
        <v>0</v>
      </c>
      <c r="AW1878" s="14">
        <v>0</v>
      </c>
      <c r="AX1878" s="14">
        <v>0</v>
      </c>
      <c r="AY1878" s="14">
        <f t="shared" si="91"/>
        <v>0</v>
      </c>
      <c r="AZ1878" s="14">
        <f t="shared" si="89"/>
        <v>0</v>
      </c>
      <c r="BA1878" s="14">
        <f t="shared" si="90"/>
        <v>0</v>
      </c>
    </row>
    <row r="1879" spans="1:53" x14ac:dyDescent="0.35">
      <c r="A1879" s="15" t="s">
        <v>3610</v>
      </c>
      <c r="B1879" s="117" t="s">
        <v>2029</v>
      </c>
      <c r="C1879" s="105">
        <v>5</v>
      </c>
      <c r="D1879" s="105" t="s">
        <v>23</v>
      </c>
      <c r="E1879" s="104" t="s">
        <v>511</v>
      </c>
      <c r="F1879" s="104" t="s">
        <v>880</v>
      </c>
      <c r="G1879" s="104" t="s">
        <v>1219</v>
      </c>
      <c r="H1879" s="104" t="s">
        <v>908</v>
      </c>
      <c r="I1879" s="104" t="s">
        <v>1220</v>
      </c>
      <c r="J1879" s="104" t="s">
        <v>910</v>
      </c>
      <c r="K1879" s="104" t="s">
        <v>685</v>
      </c>
      <c r="L1879" s="104" t="s">
        <v>884</v>
      </c>
      <c r="M1879" s="104" t="s">
        <v>902</v>
      </c>
      <c r="N1879" s="105">
        <v>1</v>
      </c>
      <c r="O1879" s="105">
        <v>1</v>
      </c>
      <c r="P1879" s="105">
        <v>1</v>
      </c>
      <c r="Q1879" s="107">
        <v>1</v>
      </c>
      <c r="R1879" s="107">
        <v>1</v>
      </c>
      <c r="S1879" s="107">
        <v>1</v>
      </c>
      <c r="T1879" s="108">
        <v>0</v>
      </c>
      <c r="U1879" s="108">
        <v>0</v>
      </c>
      <c r="V1879" s="108">
        <v>0</v>
      </c>
      <c r="W1879" s="109">
        <v>1283692.5</v>
      </c>
      <c r="X1879" s="110">
        <v>0</v>
      </c>
      <c r="Y1879" s="111">
        <v>0</v>
      </c>
      <c r="Z1879" s="111">
        <v>5423.6</v>
      </c>
      <c r="AA1879" s="111">
        <v>0</v>
      </c>
      <c r="AB1879" s="111">
        <v>0</v>
      </c>
      <c r="AC1879" s="111">
        <v>0</v>
      </c>
      <c r="AD1879" s="112">
        <v>1283692.5</v>
      </c>
      <c r="AE1879" s="114">
        <v>44781</v>
      </c>
      <c r="AF1879" s="114">
        <v>46607</v>
      </c>
      <c r="AG1879" s="112">
        <v>1283692.5</v>
      </c>
      <c r="AH1879" s="116" t="s">
        <v>903</v>
      </c>
      <c r="AI1879" s="116" t="s">
        <v>904</v>
      </c>
      <c r="AJ1879" s="14">
        <v>0</v>
      </c>
      <c r="AK1879" s="14">
        <v>0</v>
      </c>
      <c r="AL1879" s="14">
        <v>0</v>
      </c>
      <c r="AM1879" s="14">
        <v>0</v>
      </c>
      <c r="AN1879" s="14">
        <v>0</v>
      </c>
      <c r="AO1879" s="14">
        <v>0</v>
      </c>
      <c r="AP1879" s="14">
        <v>0</v>
      </c>
      <c r="AQ1879" s="14">
        <v>0</v>
      </c>
      <c r="AR1879" s="14">
        <v>0</v>
      </c>
      <c r="AS1879" s="14">
        <v>0</v>
      </c>
      <c r="AT1879" s="14">
        <v>0</v>
      </c>
      <c r="AU1879" s="14">
        <v>0</v>
      </c>
      <c r="AV1879" s="14">
        <v>0</v>
      </c>
      <c r="AW1879" s="14">
        <v>0</v>
      </c>
      <c r="AX1879" s="14">
        <v>0</v>
      </c>
      <c r="AY1879" s="14">
        <f t="shared" si="91"/>
        <v>0</v>
      </c>
      <c r="AZ1879" s="14">
        <f t="shared" si="89"/>
        <v>0</v>
      </c>
      <c r="BA1879" s="14">
        <f t="shared" si="90"/>
        <v>0</v>
      </c>
    </row>
    <row r="1880" spans="1:53" x14ac:dyDescent="0.35">
      <c r="A1880" s="15" t="s">
        <v>3611</v>
      </c>
      <c r="B1880" s="117" t="s">
        <v>2029</v>
      </c>
      <c r="C1880" s="105">
        <v>6</v>
      </c>
      <c r="D1880" s="105" t="s">
        <v>23</v>
      </c>
      <c r="E1880" s="104" t="s">
        <v>511</v>
      </c>
      <c r="F1880" s="104" t="s">
        <v>880</v>
      </c>
      <c r="G1880" s="104" t="s">
        <v>1219</v>
      </c>
      <c r="H1880" s="104" t="s">
        <v>908</v>
      </c>
      <c r="I1880" s="104" t="s">
        <v>1220</v>
      </c>
      <c r="J1880" s="104" t="s">
        <v>910</v>
      </c>
      <c r="K1880" s="104" t="s">
        <v>685</v>
      </c>
      <c r="L1880" s="104" t="s">
        <v>884</v>
      </c>
      <c r="M1880" s="104" t="s">
        <v>902</v>
      </c>
      <c r="N1880" s="105">
        <v>1</v>
      </c>
      <c r="O1880" s="105">
        <v>1</v>
      </c>
      <c r="P1880" s="105">
        <v>1</v>
      </c>
      <c r="Q1880" s="107">
        <v>1</v>
      </c>
      <c r="R1880" s="107">
        <v>1</v>
      </c>
      <c r="S1880" s="107">
        <v>1</v>
      </c>
      <c r="T1880" s="108">
        <v>0</v>
      </c>
      <c r="U1880" s="108">
        <v>0</v>
      </c>
      <c r="V1880" s="108">
        <v>0</v>
      </c>
      <c r="W1880" s="109">
        <v>3059592.5</v>
      </c>
      <c r="X1880" s="110">
        <v>0</v>
      </c>
      <c r="Y1880" s="111">
        <v>0</v>
      </c>
      <c r="Z1880" s="111">
        <v>13666.18</v>
      </c>
      <c r="AA1880" s="111">
        <v>0</v>
      </c>
      <c r="AB1880" s="111">
        <v>0</v>
      </c>
      <c r="AC1880" s="111">
        <v>0</v>
      </c>
      <c r="AD1880" s="112">
        <v>3059592.5</v>
      </c>
      <c r="AE1880" s="114">
        <v>44781</v>
      </c>
      <c r="AF1880" s="114">
        <v>46973</v>
      </c>
      <c r="AG1880" s="112">
        <v>3059592.5</v>
      </c>
      <c r="AH1880" s="116" t="s">
        <v>903</v>
      </c>
      <c r="AI1880" s="116" t="s">
        <v>904</v>
      </c>
      <c r="AJ1880" s="14">
        <v>0</v>
      </c>
      <c r="AK1880" s="14">
        <v>0</v>
      </c>
      <c r="AL1880" s="14">
        <v>0</v>
      </c>
      <c r="AM1880" s="14">
        <v>0</v>
      </c>
      <c r="AN1880" s="14">
        <v>0</v>
      </c>
      <c r="AO1880" s="14">
        <v>0</v>
      </c>
      <c r="AP1880" s="14">
        <v>0</v>
      </c>
      <c r="AQ1880" s="14">
        <v>0</v>
      </c>
      <c r="AR1880" s="14">
        <v>0</v>
      </c>
      <c r="AS1880" s="14">
        <v>0</v>
      </c>
      <c r="AT1880" s="14">
        <v>0</v>
      </c>
      <c r="AU1880" s="14">
        <v>0</v>
      </c>
      <c r="AV1880" s="14">
        <v>0</v>
      </c>
      <c r="AW1880" s="14">
        <v>0</v>
      </c>
      <c r="AX1880" s="14">
        <v>0</v>
      </c>
      <c r="AY1880" s="14">
        <f t="shared" si="91"/>
        <v>0</v>
      </c>
      <c r="AZ1880" s="14">
        <f t="shared" si="89"/>
        <v>0</v>
      </c>
      <c r="BA1880" s="14">
        <f t="shared" si="90"/>
        <v>0</v>
      </c>
    </row>
    <row r="1881" spans="1:53" x14ac:dyDescent="0.35">
      <c r="A1881" s="15" t="s">
        <v>3612</v>
      </c>
      <c r="B1881" s="117" t="s">
        <v>2029</v>
      </c>
      <c r="C1881" s="105">
        <v>7</v>
      </c>
      <c r="D1881" s="105" t="s">
        <v>23</v>
      </c>
      <c r="E1881" s="104" t="s">
        <v>511</v>
      </c>
      <c r="F1881" s="104" t="s">
        <v>880</v>
      </c>
      <c r="G1881" s="104" t="s">
        <v>1219</v>
      </c>
      <c r="H1881" s="104" t="s">
        <v>908</v>
      </c>
      <c r="I1881" s="104" t="s">
        <v>1220</v>
      </c>
      <c r="J1881" s="104" t="s">
        <v>910</v>
      </c>
      <c r="K1881" s="104" t="s">
        <v>685</v>
      </c>
      <c r="L1881" s="104" t="s">
        <v>884</v>
      </c>
      <c r="M1881" s="104" t="s">
        <v>902</v>
      </c>
      <c r="N1881" s="105">
        <v>1</v>
      </c>
      <c r="O1881" s="105">
        <v>1</v>
      </c>
      <c r="P1881" s="105">
        <v>1</v>
      </c>
      <c r="Q1881" s="107">
        <v>1</v>
      </c>
      <c r="R1881" s="107">
        <v>1</v>
      </c>
      <c r="S1881" s="107">
        <v>1</v>
      </c>
      <c r="T1881" s="108">
        <v>0</v>
      </c>
      <c r="U1881" s="108">
        <v>0</v>
      </c>
      <c r="V1881" s="108">
        <v>0</v>
      </c>
      <c r="W1881" s="109">
        <v>3252522.5</v>
      </c>
      <c r="X1881" s="110">
        <v>0</v>
      </c>
      <c r="Y1881" s="111">
        <v>0</v>
      </c>
      <c r="Z1881" s="111">
        <v>15286.86</v>
      </c>
      <c r="AA1881" s="111">
        <v>0</v>
      </c>
      <c r="AB1881" s="111">
        <v>0</v>
      </c>
      <c r="AC1881" s="111">
        <v>0</v>
      </c>
      <c r="AD1881" s="112">
        <v>3252522.5</v>
      </c>
      <c r="AE1881" s="114">
        <v>44781</v>
      </c>
      <c r="AF1881" s="114">
        <v>47338</v>
      </c>
      <c r="AG1881" s="112">
        <v>3252522.5</v>
      </c>
      <c r="AH1881" s="116" t="s">
        <v>903</v>
      </c>
      <c r="AI1881" s="116" t="s">
        <v>904</v>
      </c>
      <c r="AJ1881" s="14">
        <v>0</v>
      </c>
      <c r="AK1881" s="14">
        <v>0</v>
      </c>
      <c r="AL1881" s="14">
        <v>0</v>
      </c>
      <c r="AM1881" s="14">
        <v>0</v>
      </c>
      <c r="AN1881" s="14">
        <v>0</v>
      </c>
      <c r="AO1881" s="14">
        <v>0</v>
      </c>
      <c r="AP1881" s="14">
        <v>0</v>
      </c>
      <c r="AQ1881" s="14">
        <v>0</v>
      </c>
      <c r="AR1881" s="14">
        <v>0</v>
      </c>
      <c r="AS1881" s="14">
        <v>0</v>
      </c>
      <c r="AT1881" s="14">
        <v>0</v>
      </c>
      <c r="AU1881" s="14">
        <v>0</v>
      </c>
      <c r="AV1881" s="14">
        <v>0</v>
      </c>
      <c r="AW1881" s="14">
        <v>0</v>
      </c>
      <c r="AX1881" s="14">
        <v>0</v>
      </c>
      <c r="AY1881" s="14">
        <f t="shared" si="91"/>
        <v>0</v>
      </c>
      <c r="AZ1881" s="14">
        <f t="shared" si="89"/>
        <v>0</v>
      </c>
      <c r="BA1881" s="14">
        <f t="shared" si="90"/>
        <v>0</v>
      </c>
    </row>
    <row r="1882" spans="1:53" x14ac:dyDescent="0.35">
      <c r="A1882" s="15" t="s">
        <v>3613</v>
      </c>
      <c r="B1882" s="117" t="s">
        <v>2029</v>
      </c>
      <c r="C1882" s="105">
        <v>8</v>
      </c>
      <c r="D1882" s="105" t="s">
        <v>23</v>
      </c>
      <c r="E1882" s="104" t="s">
        <v>511</v>
      </c>
      <c r="F1882" s="104" t="s">
        <v>880</v>
      </c>
      <c r="G1882" s="104" t="s">
        <v>1219</v>
      </c>
      <c r="H1882" s="104" t="s">
        <v>908</v>
      </c>
      <c r="I1882" s="104" t="s">
        <v>1220</v>
      </c>
      <c r="J1882" s="104" t="s">
        <v>910</v>
      </c>
      <c r="K1882" s="104" t="s">
        <v>685</v>
      </c>
      <c r="L1882" s="104" t="s">
        <v>884</v>
      </c>
      <c r="M1882" s="104" t="s">
        <v>902</v>
      </c>
      <c r="N1882" s="105">
        <v>1</v>
      </c>
      <c r="O1882" s="105">
        <v>1</v>
      </c>
      <c r="P1882" s="105">
        <v>1</v>
      </c>
      <c r="Q1882" s="107">
        <v>1</v>
      </c>
      <c r="R1882" s="107">
        <v>1</v>
      </c>
      <c r="S1882" s="107">
        <v>1</v>
      </c>
      <c r="T1882" s="108">
        <v>0</v>
      </c>
      <c r="U1882" s="108">
        <v>0</v>
      </c>
      <c r="V1882" s="108">
        <v>0</v>
      </c>
      <c r="W1882" s="109">
        <v>690005</v>
      </c>
      <c r="X1882" s="110">
        <v>0</v>
      </c>
      <c r="Y1882" s="111">
        <v>0</v>
      </c>
      <c r="Z1882" s="111">
        <v>3409.77</v>
      </c>
      <c r="AA1882" s="111">
        <v>0</v>
      </c>
      <c r="AB1882" s="111">
        <v>0</v>
      </c>
      <c r="AC1882" s="111">
        <v>0</v>
      </c>
      <c r="AD1882" s="112">
        <v>690005</v>
      </c>
      <c r="AE1882" s="114">
        <v>44781</v>
      </c>
      <c r="AF1882" s="114">
        <v>47703</v>
      </c>
      <c r="AG1882" s="112">
        <v>690005</v>
      </c>
      <c r="AH1882" s="116" t="s">
        <v>903</v>
      </c>
      <c r="AI1882" s="116" t="s">
        <v>904</v>
      </c>
      <c r="AJ1882" s="14">
        <v>0</v>
      </c>
      <c r="AK1882" s="14">
        <v>0</v>
      </c>
      <c r="AL1882" s="14">
        <v>0</v>
      </c>
      <c r="AM1882" s="14">
        <v>0</v>
      </c>
      <c r="AN1882" s="14">
        <v>0</v>
      </c>
      <c r="AO1882" s="14">
        <v>0</v>
      </c>
      <c r="AP1882" s="14">
        <v>0</v>
      </c>
      <c r="AQ1882" s="14">
        <v>0</v>
      </c>
      <c r="AR1882" s="14">
        <v>0</v>
      </c>
      <c r="AS1882" s="14">
        <v>0</v>
      </c>
      <c r="AT1882" s="14">
        <v>0</v>
      </c>
      <c r="AU1882" s="14">
        <v>0</v>
      </c>
      <c r="AV1882" s="14">
        <v>0</v>
      </c>
      <c r="AW1882" s="14">
        <v>0</v>
      </c>
      <c r="AX1882" s="14">
        <v>0</v>
      </c>
      <c r="AY1882" s="14">
        <f t="shared" si="91"/>
        <v>0</v>
      </c>
      <c r="AZ1882" s="14">
        <f t="shared" si="89"/>
        <v>0</v>
      </c>
      <c r="BA1882" s="14">
        <f t="shared" si="90"/>
        <v>0</v>
      </c>
    </row>
    <row r="1883" spans="1:53" x14ac:dyDescent="0.35">
      <c r="A1883" s="15" t="s">
        <v>3614</v>
      </c>
      <c r="B1883" s="117" t="s">
        <v>2029</v>
      </c>
      <c r="C1883" s="105">
        <v>9</v>
      </c>
      <c r="D1883" s="105" t="s">
        <v>23</v>
      </c>
      <c r="E1883" s="104" t="s">
        <v>511</v>
      </c>
      <c r="F1883" s="104" t="s">
        <v>880</v>
      </c>
      <c r="G1883" s="104" t="s">
        <v>1219</v>
      </c>
      <c r="H1883" s="104" t="s">
        <v>908</v>
      </c>
      <c r="I1883" s="104" t="s">
        <v>1220</v>
      </c>
      <c r="J1883" s="104" t="s">
        <v>910</v>
      </c>
      <c r="K1883" s="104" t="s">
        <v>685</v>
      </c>
      <c r="L1883" s="104" t="s">
        <v>884</v>
      </c>
      <c r="M1883" s="104" t="s">
        <v>902</v>
      </c>
      <c r="N1883" s="105">
        <v>1</v>
      </c>
      <c r="O1883" s="105">
        <v>1</v>
      </c>
      <c r="P1883" s="105">
        <v>1</v>
      </c>
      <c r="Q1883" s="107">
        <v>1</v>
      </c>
      <c r="R1883" s="107">
        <v>1</v>
      </c>
      <c r="S1883" s="107">
        <v>1</v>
      </c>
      <c r="T1883" s="108">
        <v>0</v>
      </c>
      <c r="U1883" s="108">
        <v>0</v>
      </c>
      <c r="V1883" s="108">
        <v>0</v>
      </c>
      <c r="W1883" s="109">
        <v>106200</v>
      </c>
      <c r="X1883" s="110">
        <v>0</v>
      </c>
      <c r="Y1883" s="111">
        <v>0</v>
      </c>
      <c r="Z1883" s="111">
        <v>549.59</v>
      </c>
      <c r="AA1883" s="111">
        <v>0</v>
      </c>
      <c r="AB1883" s="111">
        <v>0</v>
      </c>
      <c r="AC1883" s="111">
        <v>0</v>
      </c>
      <c r="AD1883" s="112">
        <v>106200</v>
      </c>
      <c r="AE1883" s="114">
        <v>44781</v>
      </c>
      <c r="AF1883" s="114">
        <v>48068</v>
      </c>
      <c r="AG1883" s="112">
        <v>106200</v>
      </c>
      <c r="AH1883" s="116" t="s">
        <v>903</v>
      </c>
      <c r="AI1883" s="116" t="s">
        <v>904</v>
      </c>
      <c r="AJ1883" s="14">
        <v>0</v>
      </c>
      <c r="AK1883" s="14">
        <v>0</v>
      </c>
      <c r="AL1883" s="14">
        <v>0</v>
      </c>
      <c r="AM1883" s="14">
        <v>0</v>
      </c>
      <c r="AN1883" s="14">
        <v>0</v>
      </c>
      <c r="AO1883" s="14">
        <v>0</v>
      </c>
      <c r="AP1883" s="14">
        <v>0</v>
      </c>
      <c r="AQ1883" s="14">
        <v>0</v>
      </c>
      <c r="AR1883" s="14">
        <v>0</v>
      </c>
      <c r="AS1883" s="14">
        <v>0</v>
      </c>
      <c r="AT1883" s="14">
        <v>0</v>
      </c>
      <c r="AU1883" s="14">
        <v>0</v>
      </c>
      <c r="AV1883" s="14">
        <v>0</v>
      </c>
      <c r="AW1883" s="14">
        <v>0</v>
      </c>
      <c r="AX1883" s="14">
        <v>0</v>
      </c>
      <c r="AY1883" s="14">
        <f t="shared" si="91"/>
        <v>0</v>
      </c>
      <c r="AZ1883" s="14">
        <f t="shared" si="89"/>
        <v>0</v>
      </c>
      <c r="BA1883" s="14">
        <f t="shared" si="90"/>
        <v>0</v>
      </c>
    </row>
    <row r="1884" spans="1:53" x14ac:dyDescent="0.35">
      <c r="A1884" s="15" t="s">
        <v>2030</v>
      </c>
      <c r="B1884" s="117" t="s">
        <v>2031</v>
      </c>
      <c r="C1884" s="105">
        <v>1</v>
      </c>
      <c r="D1884" s="105" t="s">
        <v>23</v>
      </c>
      <c r="E1884" s="104" t="s">
        <v>511</v>
      </c>
      <c r="F1884" s="104" t="s">
        <v>880</v>
      </c>
      <c r="G1884" s="104" t="s">
        <v>1219</v>
      </c>
      <c r="H1884" s="104" t="s">
        <v>908</v>
      </c>
      <c r="I1884" s="104" t="s">
        <v>1220</v>
      </c>
      <c r="J1884" s="104" t="s">
        <v>910</v>
      </c>
      <c r="K1884" s="104" t="s">
        <v>685</v>
      </c>
      <c r="L1884" s="104" t="s">
        <v>884</v>
      </c>
      <c r="M1884" s="104" t="s">
        <v>902</v>
      </c>
      <c r="N1884" s="105">
        <v>1</v>
      </c>
      <c r="O1884" s="105">
        <v>1</v>
      </c>
      <c r="P1884" s="105">
        <v>1</v>
      </c>
      <c r="Q1884" s="107">
        <v>1</v>
      </c>
      <c r="R1884" s="107">
        <v>1</v>
      </c>
      <c r="S1884" s="107">
        <v>1</v>
      </c>
      <c r="T1884" s="108">
        <v>0</v>
      </c>
      <c r="U1884" s="108">
        <v>0</v>
      </c>
      <c r="V1884" s="108">
        <v>0</v>
      </c>
      <c r="W1884" s="109">
        <v>247947.5</v>
      </c>
      <c r="X1884" s="110">
        <v>0</v>
      </c>
      <c r="Y1884" s="111">
        <v>0</v>
      </c>
      <c r="Z1884" s="111">
        <v>671.52</v>
      </c>
      <c r="AA1884" s="111">
        <v>0</v>
      </c>
      <c r="AB1884" s="111">
        <v>0</v>
      </c>
      <c r="AC1884" s="111">
        <v>0</v>
      </c>
      <c r="AD1884" s="112">
        <v>247947.5</v>
      </c>
      <c r="AE1884" s="114">
        <v>44782</v>
      </c>
      <c r="AF1884" s="114">
        <v>45147</v>
      </c>
      <c r="AG1884" s="112">
        <v>247947.5</v>
      </c>
      <c r="AH1884" s="116" t="s">
        <v>903</v>
      </c>
      <c r="AI1884" s="116" t="s">
        <v>904</v>
      </c>
      <c r="AJ1884" s="14">
        <v>0</v>
      </c>
      <c r="AK1884" s="14">
        <v>0</v>
      </c>
      <c r="AL1884" s="14">
        <v>0</v>
      </c>
      <c r="AM1884" s="14">
        <v>0</v>
      </c>
      <c r="AN1884" s="14">
        <v>0</v>
      </c>
      <c r="AO1884" s="14">
        <v>0</v>
      </c>
      <c r="AP1884" s="14">
        <v>0</v>
      </c>
      <c r="AQ1884" s="14">
        <v>0</v>
      </c>
      <c r="AR1884" s="14">
        <v>0</v>
      </c>
      <c r="AS1884" s="14">
        <v>0</v>
      </c>
      <c r="AT1884" s="14">
        <v>247947.5</v>
      </c>
      <c r="AU1884" s="14">
        <v>0</v>
      </c>
      <c r="AV1884" s="14">
        <v>0</v>
      </c>
      <c r="AW1884" s="14">
        <v>0</v>
      </c>
      <c r="AX1884" s="14">
        <v>0</v>
      </c>
      <c r="AY1884" s="14">
        <f t="shared" si="91"/>
        <v>0</v>
      </c>
      <c r="AZ1884" s="14">
        <f t="shared" si="89"/>
        <v>247947.5</v>
      </c>
      <c r="BA1884" s="14">
        <f t="shared" si="90"/>
        <v>247947.5</v>
      </c>
    </row>
    <row r="1885" spans="1:53" x14ac:dyDescent="0.35">
      <c r="A1885" s="15" t="s">
        <v>3615</v>
      </c>
      <c r="B1885" s="117" t="s">
        <v>2031</v>
      </c>
      <c r="C1885" s="105">
        <v>10</v>
      </c>
      <c r="D1885" s="105" t="s">
        <v>23</v>
      </c>
      <c r="E1885" s="104" t="s">
        <v>511</v>
      </c>
      <c r="F1885" s="104" t="s">
        <v>880</v>
      </c>
      <c r="G1885" s="104" t="s">
        <v>1219</v>
      </c>
      <c r="H1885" s="104" t="s">
        <v>908</v>
      </c>
      <c r="I1885" s="104" t="s">
        <v>1220</v>
      </c>
      <c r="J1885" s="104" t="s">
        <v>910</v>
      </c>
      <c r="K1885" s="104" t="s">
        <v>685</v>
      </c>
      <c r="L1885" s="104" t="s">
        <v>884</v>
      </c>
      <c r="M1885" s="104" t="s">
        <v>902</v>
      </c>
      <c r="N1885" s="105">
        <v>1</v>
      </c>
      <c r="O1885" s="105">
        <v>1</v>
      </c>
      <c r="P1885" s="105">
        <v>1</v>
      </c>
      <c r="Q1885" s="107">
        <v>1</v>
      </c>
      <c r="R1885" s="107">
        <v>1</v>
      </c>
      <c r="S1885" s="107">
        <v>1</v>
      </c>
      <c r="T1885" s="108">
        <v>0</v>
      </c>
      <c r="U1885" s="108">
        <v>0</v>
      </c>
      <c r="V1885" s="108">
        <v>0</v>
      </c>
      <c r="W1885" s="109">
        <v>53100</v>
      </c>
      <c r="X1885" s="110">
        <v>0</v>
      </c>
      <c r="Y1885" s="111">
        <v>0</v>
      </c>
      <c r="Z1885" s="111">
        <v>287.63</v>
      </c>
      <c r="AA1885" s="111">
        <v>0</v>
      </c>
      <c r="AB1885" s="111">
        <v>0</v>
      </c>
      <c r="AC1885" s="111">
        <v>0</v>
      </c>
      <c r="AD1885" s="112">
        <v>53100</v>
      </c>
      <c r="AE1885" s="114">
        <v>44782</v>
      </c>
      <c r="AF1885" s="114">
        <v>48435</v>
      </c>
      <c r="AG1885" s="112">
        <v>53100</v>
      </c>
      <c r="AH1885" s="116" t="s">
        <v>903</v>
      </c>
      <c r="AI1885" s="116" t="s">
        <v>904</v>
      </c>
      <c r="AJ1885" s="14">
        <v>0</v>
      </c>
      <c r="AK1885" s="14">
        <v>0</v>
      </c>
      <c r="AL1885" s="14">
        <v>0</v>
      </c>
      <c r="AM1885" s="14">
        <v>0</v>
      </c>
      <c r="AN1885" s="14">
        <v>0</v>
      </c>
      <c r="AO1885" s="14">
        <v>0</v>
      </c>
      <c r="AP1885" s="14">
        <v>0</v>
      </c>
      <c r="AQ1885" s="14">
        <v>0</v>
      </c>
      <c r="AR1885" s="14">
        <v>0</v>
      </c>
      <c r="AS1885" s="14">
        <v>0</v>
      </c>
      <c r="AT1885" s="14">
        <v>0</v>
      </c>
      <c r="AU1885" s="14">
        <v>0</v>
      </c>
      <c r="AV1885" s="14">
        <v>0</v>
      </c>
      <c r="AW1885" s="14">
        <v>0</v>
      </c>
      <c r="AX1885" s="14">
        <v>0</v>
      </c>
      <c r="AY1885" s="14">
        <f t="shared" si="91"/>
        <v>0</v>
      </c>
      <c r="AZ1885" s="14">
        <f t="shared" si="89"/>
        <v>0</v>
      </c>
      <c r="BA1885" s="14">
        <f t="shared" si="90"/>
        <v>0</v>
      </c>
    </row>
    <row r="1886" spans="1:53" x14ac:dyDescent="0.35">
      <c r="A1886" s="15" t="s">
        <v>3616</v>
      </c>
      <c r="B1886" s="117" t="s">
        <v>2031</v>
      </c>
      <c r="C1886" s="105">
        <v>2</v>
      </c>
      <c r="D1886" s="105" t="s">
        <v>23</v>
      </c>
      <c r="E1886" s="104" t="s">
        <v>511</v>
      </c>
      <c r="F1886" s="104" t="s">
        <v>880</v>
      </c>
      <c r="G1886" s="104" t="s">
        <v>1219</v>
      </c>
      <c r="H1886" s="104" t="s">
        <v>908</v>
      </c>
      <c r="I1886" s="104" t="s">
        <v>1220</v>
      </c>
      <c r="J1886" s="104" t="s">
        <v>910</v>
      </c>
      <c r="K1886" s="104" t="s">
        <v>685</v>
      </c>
      <c r="L1886" s="104" t="s">
        <v>884</v>
      </c>
      <c r="M1886" s="104" t="s">
        <v>902</v>
      </c>
      <c r="N1886" s="105">
        <v>1</v>
      </c>
      <c r="O1886" s="105">
        <v>1</v>
      </c>
      <c r="P1886" s="105">
        <v>1</v>
      </c>
      <c r="Q1886" s="107">
        <v>1</v>
      </c>
      <c r="R1886" s="107">
        <v>1</v>
      </c>
      <c r="S1886" s="107">
        <v>1</v>
      </c>
      <c r="T1886" s="108">
        <v>0</v>
      </c>
      <c r="U1886" s="108">
        <v>0</v>
      </c>
      <c r="V1886" s="108">
        <v>0</v>
      </c>
      <c r="W1886" s="109">
        <v>631595</v>
      </c>
      <c r="X1886" s="110">
        <v>0</v>
      </c>
      <c r="Y1886" s="111">
        <v>0</v>
      </c>
      <c r="Z1886" s="111">
        <v>2010.58</v>
      </c>
      <c r="AA1886" s="111">
        <v>0</v>
      </c>
      <c r="AB1886" s="111">
        <v>0</v>
      </c>
      <c r="AC1886" s="111">
        <v>0</v>
      </c>
      <c r="AD1886" s="112">
        <v>631595</v>
      </c>
      <c r="AE1886" s="114">
        <v>44782</v>
      </c>
      <c r="AF1886" s="114">
        <v>45513</v>
      </c>
      <c r="AG1886" s="112">
        <v>631595</v>
      </c>
      <c r="AH1886" s="116" t="s">
        <v>903</v>
      </c>
      <c r="AI1886" s="116" t="s">
        <v>904</v>
      </c>
      <c r="AJ1886" s="14">
        <v>0</v>
      </c>
      <c r="AK1886" s="14">
        <v>0</v>
      </c>
      <c r="AL1886" s="14">
        <v>0</v>
      </c>
      <c r="AM1886" s="14">
        <v>0</v>
      </c>
      <c r="AN1886" s="14">
        <v>0</v>
      </c>
      <c r="AO1886" s="14">
        <v>0</v>
      </c>
      <c r="AP1886" s="14">
        <v>0</v>
      </c>
      <c r="AQ1886" s="14">
        <v>0</v>
      </c>
      <c r="AR1886" s="14">
        <v>0</v>
      </c>
      <c r="AS1886" s="14">
        <v>0</v>
      </c>
      <c r="AT1886" s="14">
        <v>0</v>
      </c>
      <c r="AU1886" s="14">
        <v>0</v>
      </c>
      <c r="AV1886" s="14">
        <v>0</v>
      </c>
      <c r="AW1886" s="14">
        <v>0</v>
      </c>
      <c r="AX1886" s="14">
        <v>0</v>
      </c>
      <c r="AY1886" s="14">
        <f t="shared" si="91"/>
        <v>0</v>
      </c>
      <c r="AZ1886" s="14">
        <f t="shared" si="89"/>
        <v>0</v>
      </c>
      <c r="BA1886" s="14">
        <f t="shared" si="90"/>
        <v>0</v>
      </c>
    </row>
    <row r="1887" spans="1:53" x14ac:dyDescent="0.35">
      <c r="A1887" s="15" t="s">
        <v>3617</v>
      </c>
      <c r="B1887" s="117" t="s">
        <v>2031</v>
      </c>
      <c r="C1887" s="105">
        <v>3</v>
      </c>
      <c r="D1887" s="105" t="s">
        <v>23</v>
      </c>
      <c r="E1887" s="104" t="s">
        <v>511</v>
      </c>
      <c r="F1887" s="104" t="s">
        <v>880</v>
      </c>
      <c r="G1887" s="104" t="s">
        <v>1219</v>
      </c>
      <c r="H1887" s="104" t="s">
        <v>908</v>
      </c>
      <c r="I1887" s="104" t="s">
        <v>1220</v>
      </c>
      <c r="J1887" s="104" t="s">
        <v>910</v>
      </c>
      <c r="K1887" s="104" t="s">
        <v>685</v>
      </c>
      <c r="L1887" s="104" t="s">
        <v>884</v>
      </c>
      <c r="M1887" s="104" t="s">
        <v>902</v>
      </c>
      <c r="N1887" s="105">
        <v>1</v>
      </c>
      <c r="O1887" s="105">
        <v>1</v>
      </c>
      <c r="P1887" s="105">
        <v>1</v>
      </c>
      <c r="Q1887" s="107">
        <v>1</v>
      </c>
      <c r="R1887" s="107">
        <v>1</v>
      </c>
      <c r="S1887" s="107">
        <v>1</v>
      </c>
      <c r="T1887" s="108">
        <v>0</v>
      </c>
      <c r="U1887" s="108">
        <v>0</v>
      </c>
      <c r="V1887" s="108">
        <v>0</v>
      </c>
      <c r="W1887" s="109">
        <v>346182.5</v>
      </c>
      <c r="X1887" s="110">
        <v>0</v>
      </c>
      <c r="Y1887" s="111">
        <v>0</v>
      </c>
      <c r="Z1887" s="111">
        <v>1240.49</v>
      </c>
      <c r="AA1887" s="111">
        <v>0</v>
      </c>
      <c r="AB1887" s="111">
        <v>0</v>
      </c>
      <c r="AC1887" s="111">
        <v>0</v>
      </c>
      <c r="AD1887" s="112">
        <v>346182.5</v>
      </c>
      <c r="AE1887" s="114">
        <v>44782</v>
      </c>
      <c r="AF1887" s="114">
        <v>45878</v>
      </c>
      <c r="AG1887" s="112">
        <v>346182.5</v>
      </c>
      <c r="AH1887" s="116" t="s">
        <v>903</v>
      </c>
      <c r="AI1887" s="116" t="s">
        <v>904</v>
      </c>
      <c r="AJ1887" s="14">
        <v>0</v>
      </c>
      <c r="AK1887" s="14">
        <v>0</v>
      </c>
      <c r="AL1887" s="14">
        <v>0</v>
      </c>
      <c r="AM1887" s="14">
        <v>0</v>
      </c>
      <c r="AN1887" s="14">
        <v>0</v>
      </c>
      <c r="AO1887" s="14">
        <v>0</v>
      </c>
      <c r="AP1887" s="14">
        <v>0</v>
      </c>
      <c r="AQ1887" s="14">
        <v>0</v>
      </c>
      <c r="AR1887" s="14">
        <v>0</v>
      </c>
      <c r="AS1887" s="14">
        <v>0</v>
      </c>
      <c r="AT1887" s="14">
        <v>0</v>
      </c>
      <c r="AU1887" s="14">
        <v>0</v>
      </c>
      <c r="AV1887" s="14">
        <v>0</v>
      </c>
      <c r="AW1887" s="14">
        <v>0</v>
      </c>
      <c r="AX1887" s="14">
        <v>0</v>
      </c>
      <c r="AY1887" s="14">
        <f t="shared" si="91"/>
        <v>0</v>
      </c>
      <c r="AZ1887" s="14">
        <f t="shared" si="89"/>
        <v>0</v>
      </c>
      <c r="BA1887" s="14">
        <f t="shared" si="90"/>
        <v>0</v>
      </c>
    </row>
    <row r="1888" spans="1:53" x14ac:dyDescent="0.35">
      <c r="A1888" s="15" t="s">
        <v>3618</v>
      </c>
      <c r="B1888" s="117" t="s">
        <v>2031</v>
      </c>
      <c r="C1888" s="105">
        <v>4</v>
      </c>
      <c r="D1888" s="105" t="s">
        <v>23</v>
      </c>
      <c r="E1888" s="104" t="s">
        <v>511</v>
      </c>
      <c r="F1888" s="104" t="s">
        <v>880</v>
      </c>
      <c r="G1888" s="104" t="s">
        <v>1219</v>
      </c>
      <c r="H1888" s="104" t="s">
        <v>908</v>
      </c>
      <c r="I1888" s="104" t="s">
        <v>1220</v>
      </c>
      <c r="J1888" s="104" t="s">
        <v>910</v>
      </c>
      <c r="K1888" s="104" t="s">
        <v>685</v>
      </c>
      <c r="L1888" s="104" t="s">
        <v>884</v>
      </c>
      <c r="M1888" s="104" t="s">
        <v>902</v>
      </c>
      <c r="N1888" s="105">
        <v>1</v>
      </c>
      <c r="O1888" s="105">
        <v>1</v>
      </c>
      <c r="P1888" s="105">
        <v>1</v>
      </c>
      <c r="Q1888" s="107">
        <v>1</v>
      </c>
      <c r="R1888" s="107">
        <v>1</v>
      </c>
      <c r="S1888" s="107">
        <v>1</v>
      </c>
      <c r="T1888" s="108">
        <v>0</v>
      </c>
      <c r="U1888" s="108">
        <v>0</v>
      </c>
      <c r="V1888" s="108">
        <v>0</v>
      </c>
      <c r="W1888" s="109">
        <v>970845</v>
      </c>
      <c r="X1888" s="110">
        <v>0</v>
      </c>
      <c r="Y1888" s="111">
        <v>0</v>
      </c>
      <c r="Z1888" s="111">
        <v>3810.57</v>
      </c>
      <c r="AA1888" s="111">
        <v>0</v>
      </c>
      <c r="AB1888" s="111">
        <v>0</v>
      </c>
      <c r="AC1888" s="111">
        <v>0</v>
      </c>
      <c r="AD1888" s="112">
        <v>970845</v>
      </c>
      <c r="AE1888" s="114">
        <v>44782</v>
      </c>
      <c r="AF1888" s="114">
        <v>46243</v>
      </c>
      <c r="AG1888" s="112">
        <v>970845</v>
      </c>
      <c r="AH1888" s="116" t="s">
        <v>903</v>
      </c>
      <c r="AI1888" s="116" t="s">
        <v>904</v>
      </c>
      <c r="AJ1888" s="14">
        <v>0</v>
      </c>
      <c r="AK1888" s="14">
        <v>0</v>
      </c>
      <c r="AL1888" s="14">
        <v>0</v>
      </c>
      <c r="AM1888" s="14">
        <v>0</v>
      </c>
      <c r="AN1888" s="14">
        <v>0</v>
      </c>
      <c r="AO1888" s="14">
        <v>0</v>
      </c>
      <c r="AP1888" s="14">
        <v>0</v>
      </c>
      <c r="AQ1888" s="14">
        <v>0</v>
      </c>
      <c r="AR1888" s="14">
        <v>0</v>
      </c>
      <c r="AS1888" s="14">
        <v>0</v>
      </c>
      <c r="AT1888" s="14">
        <v>0</v>
      </c>
      <c r="AU1888" s="14">
        <v>0</v>
      </c>
      <c r="AV1888" s="14">
        <v>0</v>
      </c>
      <c r="AW1888" s="14">
        <v>0</v>
      </c>
      <c r="AX1888" s="14">
        <v>0</v>
      </c>
      <c r="AY1888" s="14">
        <f t="shared" si="91"/>
        <v>0</v>
      </c>
      <c r="AZ1888" s="14">
        <f t="shared" si="89"/>
        <v>0</v>
      </c>
      <c r="BA1888" s="14">
        <f t="shared" si="90"/>
        <v>0</v>
      </c>
    </row>
    <row r="1889" spans="1:53" x14ac:dyDescent="0.35">
      <c r="A1889" s="15" t="s">
        <v>3619</v>
      </c>
      <c r="B1889" s="117" t="s">
        <v>2031</v>
      </c>
      <c r="C1889" s="105">
        <v>5</v>
      </c>
      <c r="D1889" s="105" t="s">
        <v>23</v>
      </c>
      <c r="E1889" s="104" t="s">
        <v>511</v>
      </c>
      <c r="F1889" s="104" t="s">
        <v>880</v>
      </c>
      <c r="G1889" s="104" t="s">
        <v>1219</v>
      </c>
      <c r="H1889" s="104" t="s">
        <v>908</v>
      </c>
      <c r="I1889" s="104" t="s">
        <v>1220</v>
      </c>
      <c r="J1889" s="104" t="s">
        <v>910</v>
      </c>
      <c r="K1889" s="104" t="s">
        <v>685</v>
      </c>
      <c r="L1889" s="104" t="s">
        <v>884</v>
      </c>
      <c r="M1889" s="104" t="s">
        <v>902</v>
      </c>
      <c r="N1889" s="105">
        <v>1</v>
      </c>
      <c r="O1889" s="105">
        <v>1</v>
      </c>
      <c r="P1889" s="105">
        <v>1</v>
      </c>
      <c r="Q1889" s="107">
        <v>1</v>
      </c>
      <c r="R1889" s="107">
        <v>1</v>
      </c>
      <c r="S1889" s="107">
        <v>1</v>
      </c>
      <c r="T1889" s="108">
        <v>0</v>
      </c>
      <c r="U1889" s="108">
        <v>0</v>
      </c>
      <c r="V1889" s="108">
        <v>0</v>
      </c>
      <c r="W1889" s="109">
        <v>969665</v>
      </c>
      <c r="X1889" s="110">
        <v>0</v>
      </c>
      <c r="Y1889" s="111">
        <v>0</v>
      </c>
      <c r="Z1889" s="111">
        <v>4096.83</v>
      </c>
      <c r="AA1889" s="111">
        <v>0</v>
      </c>
      <c r="AB1889" s="111">
        <v>0</v>
      </c>
      <c r="AC1889" s="111">
        <v>0</v>
      </c>
      <c r="AD1889" s="112">
        <v>969665</v>
      </c>
      <c r="AE1889" s="114">
        <v>44782</v>
      </c>
      <c r="AF1889" s="114">
        <v>46608</v>
      </c>
      <c r="AG1889" s="112">
        <v>969665</v>
      </c>
      <c r="AH1889" s="116" t="s">
        <v>903</v>
      </c>
      <c r="AI1889" s="116" t="s">
        <v>904</v>
      </c>
      <c r="AJ1889" s="14">
        <v>0</v>
      </c>
      <c r="AK1889" s="14">
        <v>0</v>
      </c>
      <c r="AL1889" s="14">
        <v>0</v>
      </c>
      <c r="AM1889" s="14">
        <v>0</v>
      </c>
      <c r="AN1889" s="14">
        <v>0</v>
      </c>
      <c r="AO1889" s="14">
        <v>0</v>
      </c>
      <c r="AP1889" s="14">
        <v>0</v>
      </c>
      <c r="AQ1889" s="14">
        <v>0</v>
      </c>
      <c r="AR1889" s="14">
        <v>0</v>
      </c>
      <c r="AS1889" s="14">
        <v>0</v>
      </c>
      <c r="AT1889" s="14">
        <v>0</v>
      </c>
      <c r="AU1889" s="14">
        <v>0</v>
      </c>
      <c r="AV1889" s="14">
        <v>0</v>
      </c>
      <c r="AW1889" s="14">
        <v>0</v>
      </c>
      <c r="AX1889" s="14">
        <v>0</v>
      </c>
      <c r="AY1889" s="14">
        <f t="shared" si="91"/>
        <v>0</v>
      </c>
      <c r="AZ1889" s="14">
        <f t="shared" si="89"/>
        <v>0</v>
      </c>
      <c r="BA1889" s="14">
        <f t="shared" si="90"/>
        <v>0</v>
      </c>
    </row>
    <row r="1890" spans="1:53" x14ac:dyDescent="0.35">
      <c r="A1890" s="15" t="s">
        <v>3620</v>
      </c>
      <c r="B1890" s="117" t="s">
        <v>2031</v>
      </c>
      <c r="C1890" s="105">
        <v>6</v>
      </c>
      <c r="D1890" s="105" t="s">
        <v>23</v>
      </c>
      <c r="E1890" s="104" t="s">
        <v>511</v>
      </c>
      <c r="F1890" s="104" t="s">
        <v>880</v>
      </c>
      <c r="G1890" s="104" t="s">
        <v>1219</v>
      </c>
      <c r="H1890" s="104" t="s">
        <v>908</v>
      </c>
      <c r="I1890" s="104" t="s">
        <v>1220</v>
      </c>
      <c r="J1890" s="104" t="s">
        <v>910</v>
      </c>
      <c r="K1890" s="104" t="s">
        <v>685</v>
      </c>
      <c r="L1890" s="104" t="s">
        <v>884</v>
      </c>
      <c r="M1890" s="104" t="s">
        <v>902</v>
      </c>
      <c r="N1890" s="105">
        <v>1</v>
      </c>
      <c r="O1890" s="105">
        <v>1</v>
      </c>
      <c r="P1890" s="105">
        <v>1</v>
      </c>
      <c r="Q1890" s="107">
        <v>1</v>
      </c>
      <c r="R1890" s="107">
        <v>1</v>
      </c>
      <c r="S1890" s="107">
        <v>1</v>
      </c>
      <c r="T1890" s="108">
        <v>0</v>
      </c>
      <c r="U1890" s="108">
        <v>0</v>
      </c>
      <c r="V1890" s="108">
        <v>0</v>
      </c>
      <c r="W1890" s="109">
        <v>1348002.5</v>
      </c>
      <c r="X1890" s="110">
        <v>0</v>
      </c>
      <c r="Y1890" s="111">
        <v>0</v>
      </c>
      <c r="Z1890" s="111">
        <v>6021.08</v>
      </c>
      <c r="AA1890" s="111">
        <v>0</v>
      </c>
      <c r="AB1890" s="111">
        <v>0</v>
      </c>
      <c r="AC1890" s="111">
        <v>0</v>
      </c>
      <c r="AD1890" s="112">
        <v>1348002.5</v>
      </c>
      <c r="AE1890" s="114">
        <v>44782</v>
      </c>
      <c r="AF1890" s="114">
        <v>46974</v>
      </c>
      <c r="AG1890" s="112">
        <v>1348002.5</v>
      </c>
      <c r="AH1890" s="116" t="s">
        <v>903</v>
      </c>
      <c r="AI1890" s="116" t="s">
        <v>904</v>
      </c>
      <c r="AJ1890" s="14">
        <v>0</v>
      </c>
      <c r="AK1890" s="14">
        <v>0</v>
      </c>
      <c r="AL1890" s="14">
        <v>0</v>
      </c>
      <c r="AM1890" s="14">
        <v>0</v>
      </c>
      <c r="AN1890" s="14">
        <v>0</v>
      </c>
      <c r="AO1890" s="14">
        <v>0</v>
      </c>
      <c r="AP1890" s="14">
        <v>0</v>
      </c>
      <c r="AQ1890" s="14">
        <v>0</v>
      </c>
      <c r="AR1890" s="14">
        <v>0</v>
      </c>
      <c r="AS1890" s="14">
        <v>0</v>
      </c>
      <c r="AT1890" s="14">
        <v>0</v>
      </c>
      <c r="AU1890" s="14">
        <v>0</v>
      </c>
      <c r="AV1890" s="14">
        <v>0</v>
      </c>
      <c r="AW1890" s="14">
        <v>0</v>
      </c>
      <c r="AX1890" s="14">
        <v>0</v>
      </c>
      <c r="AY1890" s="14">
        <f t="shared" si="91"/>
        <v>0</v>
      </c>
      <c r="AZ1890" s="14">
        <f t="shared" ref="AZ1890:AZ1903" si="92">SUM(AM1890:AX1890)</f>
        <v>0</v>
      </c>
      <c r="BA1890" s="14">
        <f t="shared" ref="BA1890:BA1903" si="93">AY1890+AZ1890</f>
        <v>0</v>
      </c>
    </row>
    <row r="1891" spans="1:53" x14ac:dyDescent="0.35">
      <c r="A1891" s="15" t="s">
        <v>3621</v>
      </c>
      <c r="B1891" s="117" t="s">
        <v>2031</v>
      </c>
      <c r="C1891" s="105">
        <v>7</v>
      </c>
      <c r="D1891" s="105" t="s">
        <v>23</v>
      </c>
      <c r="E1891" s="104" t="s">
        <v>511</v>
      </c>
      <c r="F1891" s="104" t="s">
        <v>880</v>
      </c>
      <c r="G1891" s="104" t="s">
        <v>1219</v>
      </c>
      <c r="H1891" s="104" t="s">
        <v>908</v>
      </c>
      <c r="I1891" s="104" t="s">
        <v>1220</v>
      </c>
      <c r="J1891" s="104" t="s">
        <v>910</v>
      </c>
      <c r="K1891" s="104" t="s">
        <v>685</v>
      </c>
      <c r="L1891" s="104" t="s">
        <v>884</v>
      </c>
      <c r="M1891" s="104" t="s">
        <v>902</v>
      </c>
      <c r="N1891" s="105">
        <v>1</v>
      </c>
      <c r="O1891" s="105">
        <v>1</v>
      </c>
      <c r="P1891" s="105">
        <v>1</v>
      </c>
      <c r="Q1891" s="107">
        <v>1</v>
      </c>
      <c r="R1891" s="107">
        <v>1</v>
      </c>
      <c r="S1891" s="107">
        <v>1</v>
      </c>
      <c r="T1891" s="108">
        <v>0</v>
      </c>
      <c r="U1891" s="108">
        <v>0</v>
      </c>
      <c r="V1891" s="108">
        <v>0</v>
      </c>
      <c r="W1891" s="109">
        <v>1097842.5</v>
      </c>
      <c r="X1891" s="110">
        <v>0</v>
      </c>
      <c r="Y1891" s="111">
        <v>0</v>
      </c>
      <c r="Z1891" s="111">
        <v>5159.8599999999997</v>
      </c>
      <c r="AA1891" s="111">
        <v>0</v>
      </c>
      <c r="AB1891" s="111">
        <v>0</v>
      </c>
      <c r="AC1891" s="111">
        <v>0</v>
      </c>
      <c r="AD1891" s="112">
        <v>1097842.5</v>
      </c>
      <c r="AE1891" s="114">
        <v>44782</v>
      </c>
      <c r="AF1891" s="114">
        <v>47339</v>
      </c>
      <c r="AG1891" s="112">
        <v>1097842.5</v>
      </c>
      <c r="AH1891" s="116" t="s">
        <v>903</v>
      </c>
      <c r="AI1891" s="116" t="s">
        <v>904</v>
      </c>
      <c r="AJ1891" s="14">
        <v>0</v>
      </c>
      <c r="AK1891" s="14">
        <v>0</v>
      </c>
      <c r="AL1891" s="14">
        <v>0</v>
      </c>
      <c r="AM1891" s="14">
        <v>0</v>
      </c>
      <c r="AN1891" s="14">
        <v>0</v>
      </c>
      <c r="AO1891" s="14">
        <v>0</v>
      </c>
      <c r="AP1891" s="14">
        <v>0</v>
      </c>
      <c r="AQ1891" s="14">
        <v>0</v>
      </c>
      <c r="AR1891" s="14">
        <v>0</v>
      </c>
      <c r="AS1891" s="14">
        <v>0</v>
      </c>
      <c r="AT1891" s="14">
        <v>0</v>
      </c>
      <c r="AU1891" s="14">
        <v>0</v>
      </c>
      <c r="AV1891" s="14">
        <v>0</v>
      </c>
      <c r="AW1891" s="14">
        <v>0</v>
      </c>
      <c r="AX1891" s="14">
        <v>0</v>
      </c>
      <c r="AY1891" s="14">
        <f t="shared" si="91"/>
        <v>0</v>
      </c>
      <c r="AZ1891" s="14">
        <f t="shared" si="92"/>
        <v>0</v>
      </c>
      <c r="BA1891" s="14">
        <f t="shared" si="93"/>
        <v>0</v>
      </c>
    </row>
    <row r="1892" spans="1:53" x14ac:dyDescent="0.35">
      <c r="A1892" s="15" t="s">
        <v>3622</v>
      </c>
      <c r="B1892" s="117" t="s">
        <v>2031</v>
      </c>
      <c r="C1892" s="105">
        <v>8</v>
      </c>
      <c r="D1892" s="105" t="s">
        <v>23</v>
      </c>
      <c r="E1892" s="104" t="s">
        <v>511</v>
      </c>
      <c r="F1892" s="104" t="s">
        <v>880</v>
      </c>
      <c r="G1892" s="104" t="s">
        <v>1219</v>
      </c>
      <c r="H1892" s="104" t="s">
        <v>908</v>
      </c>
      <c r="I1892" s="104" t="s">
        <v>1220</v>
      </c>
      <c r="J1892" s="104" t="s">
        <v>910</v>
      </c>
      <c r="K1892" s="104" t="s">
        <v>685</v>
      </c>
      <c r="L1892" s="104" t="s">
        <v>884</v>
      </c>
      <c r="M1892" s="104" t="s">
        <v>902</v>
      </c>
      <c r="N1892" s="105">
        <v>1</v>
      </c>
      <c r="O1892" s="105">
        <v>1</v>
      </c>
      <c r="P1892" s="105">
        <v>1</v>
      </c>
      <c r="Q1892" s="107">
        <v>1</v>
      </c>
      <c r="R1892" s="107">
        <v>1</v>
      </c>
      <c r="S1892" s="107">
        <v>1</v>
      </c>
      <c r="T1892" s="108">
        <v>0</v>
      </c>
      <c r="U1892" s="108">
        <v>0</v>
      </c>
      <c r="V1892" s="108">
        <v>0</v>
      </c>
      <c r="W1892" s="109">
        <v>465657.5</v>
      </c>
      <c r="X1892" s="110">
        <v>0</v>
      </c>
      <c r="Y1892" s="111">
        <v>0</v>
      </c>
      <c r="Z1892" s="111">
        <v>2301.12</v>
      </c>
      <c r="AA1892" s="111">
        <v>0</v>
      </c>
      <c r="AB1892" s="111">
        <v>0</v>
      </c>
      <c r="AC1892" s="111">
        <v>0</v>
      </c>
      <c r="AD1892" s="112">
        <v>465657.5</v>
      </c>
      <c r="AE1892" s="114">
        <v>44782</v>
      </c>
      <c r="AF1892" s="114">
        <v>47704</v>
      </c>
      <c r="AG1892" s="112">
        <v>465657.5</v>
      </c>
      <c r="AH1892" s="116" t="s">
        <v>903</v>
      </c>
      <c r="AI1892" s="116" t="s">
        <v>904</v>
      </c>
      <c r="AJ1892" s="14">
        <v>0</v>
      </c>
      <c r="AK1892" s="14">
        <v>0</v>
      </c>
      <c r="AL1892" s="14">
        <v>0</v>
      </c>
      <c r="AM1892" s="14">
        <v>0</v>
      </c>
      <c r="AN1892" s="14">
        <v>0</v>
      </c>
      <c r="AO1892" s="14">
        <v>0</v>
      </c>
      <c r="AP1892" s="14">
        <v>0</v>
      </c>
      <c r="AQ1892" s="14">
        <v>0</v>
      </c>
      <c r="AR1892" s="14">
        <v>0</v>
      </c>
      <c r="AS1892" s="14">
        <v>0</v>
      </c>
      <c r="AT1892" s="14">
        <v>0</v>
      </c>
      <c r="AU1892" s="14">
        <v>0</v>
      </c>
      <c r="AV1892" s="14">
        <v>0</v>
      </c>
      <c r="AW1892" s="14">
        <v>0</v>
      </c>
      <c r="AX1892" s="14">
        <v>0</v>
      </c>
      <c r="AY1892" s="14">
        <f t="shared" si="91"/>
        <v>0</v>
      </c>
      <c r="AZ1892" s="14">
        <f t="shared" si="92"/>
        <v>0</v>
      </c>
      <c r="BA1892" s="14">
        <f t="shared" si="93"/>
        <v>0</v>
      </c>
    </row>
    <row r="1893" spans="1:53" x14ac:dyDescent="0.35">
      <c r="A1893" s="15" t="s">
        <v>3623</v>
      </c>
      <c r="B1893" s="117" t="s">
        <v>2031</v>
      </c>
      <c r="C1893" s="105">
        <v>9</v>
      </c>
      <c r="D1893" s="105" t="s">
        <v>23</v>
      </c>
      <c r="E1893" s="104" t="s">
        <v>511</v>
      </c>
      <c r="F1893" s="104" t="s">
        <v>880</v>
      </c>
      <c r="G1893" s="104" t="s">
        <v>1219</v>
      </c>
      <c r="H1893" s="104" t="s">
        <v>908</v>
      </c>
      <c r="I1893" s="104" t="s">
        <v>1220</v>
      </c>
      <c r="J1893" s="104" t="s">
        <v>910</v>
      </c>
      <c r="K1893" s="104" t="s">
        <v>685</v>
      </c>
      <c r="L1893" s="104" t="s">
        <v>884</v>
      </c>
      <c r="M1893" s="104" t="s">
        <v>902</v>
      </c>
      <c r="N1893" s="105">
        <v>1</v>
      </c>
      <c r="O1893" s="105">
        <v>1</v>
      </c>
      <c r="P1893" s="105">
        <v>1</v>
      </c>
      <c r="Q1893" s="107">
        <v>1</v>
      </c>
      <c r="R1893" s="107">
        <v>1</v>
      </c>
      <c r="S1893" s="107">
        <v>1</v>
      </c>
      <c r="T1893" s="108">
        <v>0</v>
      </c>
      <c r="U1893" s="108">
        <v>0</v>
      </c>
      <c r="V1893" s="108">
        <v>0</v>
      </c>
      <c r="W1893" s="109">
        <v>47642.5</v>
      </c>
      <c r="X1893" s="110">
        <v>0</v>
      </c>
      <c r="Y1893" s="111">
        <v>0</v>
      </c>
      <c r="Z1893" s="111">
        <v>246.55</v>
      </c>
      <c r="AA1893" s="111">
        <v>0</v>
      </c>
      <c r="AB1893" s="111">
        <v>0</v>
      </c>
      <c r="AC1893" s="111">
        <v>0</v>
      </c>
      <c r="AD1893" s="112">
        <v>47642.5</v>
      </c>
      <c r="AE1893" s="114">
        <v>44782</v>
      </c>
      <c r="AF1893" s="114">
        <v>48069</v>
      </c>
      <c r="AG1893" s="112">
        <v>47642.5</v>
      </c>
      <c r="AH1893" s="116" t="s">
        <v>903</v>
      </c>
      <c r="AI1893" s="116" t="s">
        <v>904</v>
      </c>
      <c r="AJ1893" s="14">
        <v>0</v>
      </c>
      <c r="AK1893" s="14">
        <v>0</v>
      </c>
      <c r="AL1893" s="14">
        <v>0</v>
      </c>
      <c r="AM1893" s="14">
        <v>0</v>
      </c>
      <c r="AN1893" s="14">
        <v>0</v>
      </c>
      <c r="AO1893" s="14">
        <v>0</v>
      </c>
      <c r="AP1893" s="14">
        <v>0</v>
      </c>
      <c r="AQ1893" s="14">
        <v>0</v>
      </c>
      <c r="AR1893" s="14">
        <v>0</v>
      </c>
      <c r="AS1893" s="14">
        <v>0</v>
      </c>
      <c r="AT1893" s="14">
        <v>0</v>
      </c>
      <c r="AU1893" s="14">
        <v>0</v>
      </c>
      <c r="AV1893" s="14">
        <v>0</v>
      </c>
      <c r="AW1893" s="14">
        <v>0</v>
      </c>
      <c r="AX1893" s="14">
        <v>0</v>
      </c>
      <c r="AY1893" s="14">
        <f t="shared" si="91"/>
        <v>0</v>
      </c>
      <c r="AZ1893" s="14">
        <f t="shared" si="92"/>
        <v>0</v>
      </c>
      <c r="BA1893" s="14">
        <f t="shared" si="93"/>
        <v>0</v>
      </c>
    </row>
    <row r="1894" spans="1:53" x14ac:dyDescent="0.35">
      <c r="A1894" s="15" t="s">
        <v>3624</v>
      </c>
      <c r="B1894" s="117" t="s">
        <v>3625</v>
      </c>
      <c r="C1894" s="105">
        <v>1</v>
      </c>
      <c r="D1894" s="105" t="s">
        <v>23</v>
      </c>
      <c r="E1894" s="104" t="s">
        <v>511</v>
      </c>
      <c r="F1894" s="104" t="s">
        <v>880</v>
      </c>
      <c r="G1894" s="104" t="s">
        <v>1219</v>
      </c>
      <c r="H1894" s="104" t="s">
        <v>908</v>
      </c>
      <c r="I1894" s="104" t="s">
        <v>1220</v>
      </c>
      <c r="J1894" s="104" t="s">
        <v>910</v>
      </c>
      <c r="K1894" s="104" t="s">
        <v>685</v>
      </c>
      <c r="L1894" s="104" t="s">
        <v>884</v>
      </c>
      <c r="M1894" s="104" t="s">
        <v>902</v>
      </c>
      <c r="N1894" s="105">
        <v>1</v>
      </c>
      <c r="O1894" s="105">
        <v>1</v>
      </c>
      <c r="P1894" s="105">
        <v>1</v>
      </c>
      <c r="Q1894" s="107">
        <v>1</v>
      </c>
      <c r="R1894" s="107">
        <v>1</v>
      </c>
      <c r="S1894" s="107">
        <v>1</v>
      </c>
      <c r="T1894" s="108">
        <v>0</v>
      </c>
      <c r="U1894" s="108">
        <v>0</v>
      </c>
      <c r="V1894" s="108">
        <v>0</v>
      </c>
      <c r="W1894" s="109">
        <v>61507.5</v>
      </c>
      <c r="X1894" s="110">
        <v>0</v>
      </c>
      <c r="Y1894" s="111">
        <v>0</v>
      </c>
      <c r="Z1894" s="111">
        <v>195.8</v>
      </c>
      <c r="AA1894" s="111">
        <v>0</v>
      </c>
      <c r="AB1894" s="111">
        <v>0</v>
      </c>
      <c r="AC1894" s="111">
        <v>0</v>
      </c>
      <c r="AD1894" s="112">
        <v>61507.5</v>
      </c>
      <c r="AE1894" s="114">
        <v>44783</v>
      </c>
      <c r="AF1894" s="114">
        <v>45514</v>
      </c>
      <c r="AG1894" s="112">
        <v>61507.5</v>
      </c>
      <c r="AH1894" s="116" t="s">
        <v>903</v>
      </c>
      <c r="AI1894" s="116" t="s">
        <v>904</v>
      </c>
      <c r="AJ1894" s="14">
        <v>0</v>
      </c>
      <c r="AK1894" s="14">
        <v>0</v>
      </c>
      <c r="AL1894" s="14">
        <v>0</v>
      </c>
      <c r="AM1894" s="14">
        <v>0</v>
      </c>
      <c r="AN1894" s="14">
        <v>0</v>
      </c>
      <c r="AO1894" s="14">
        <v>0</v>
      </c>
      <c r="AP1894" s="14">
        <v>0</v>
      </c>
      <c r="AQ1894" s="14">
        <v>0</v>
      </c>
      <c r="AR1894" s="14">
        <v>0</v>
      </c>
      <c r="AS1894" s="14">
        <v>0</v>
      </c>
      <c r="AT1894" s="14">
        <v>0</v>
      </c>
      <c r="AU1894" s="14">
        <v>0</v>
      </c>
      <c r="AV1894" s="14">
        <v>0</v>
      </c>
      <c r="AW1894" s="14">
        <v>0</v>
      </c>
      <c r="AX1894" s="14">
        <v>0</v>
      </c>
      <c r="AY1894" s="14">
        <f t="shared" si="91"/>
        <v>0</v>
      </c>
      <c r="AZ1894" s="14">
        <f t="shared" si="92"/>
        <v>0</v>
      </c>
      <c r="BA1894" s="14">
        <f t="shared" si="93"/>
        <v>0</v>
      </c>
    </row>
    <row r="1895" spans="1:53" x14ac:dyDescent="0.35">
      <c r="A1895" s="15" t="s">
        <v>3626</v>
      </c>
      <c r="B1895" s="117" t="s">
        <v>3625</v>
      </c>
      <c r="C1895" s="105">
        <v>2</v>
      </c>
      <c r="D1895" s="105" t="s">
        <v>23</v>
      </c>
      <c r="E1895" s="104" t="s">
        <v>511</v>
      </c>
      <c r="F1895" s="104" t="s">
        <v>880</v>
      </c>
      <c r="G1895" s="104" t="s">
        <v>1219</v>
      </c>
      <c r="H1895" s="104" t="s">
        <v>908</v>
      </c>
      <c r="I1895" s="104" t="s">
        <v>1220</v>
      </c>
      <c r="J1895" s="104" t="s">
        <v>910</v>
      </c>
      <c r="K1895" s="104" t="s">
        <v>685</v>
      </c>
      <c r="L1895" s="104" t="s">
        <v>884</v>
      </c>
      <c r="M1895" s="104" t="s">
        <v>902</v>
      </c>
      <c r="N1895" s="105">
        <v>1</v>
      </c>
      <c r="O1895" s="105">
        <v>1</v>
      </c>
      <c r="P1895" s="105">
        <v>1</v>
      </c>
      <c r="Q1895" s="107">
        <v>1</v>
      </c>
      <c r="R1895" s="107">
        <v>1</v>
      </c>
      <c r="S1895" s="107">
        <v>1</v>
      </c>
      <c r="T1895" s="108">
        <v>0</v>
      </c>
      <c r="U1895" s="108">
        <v>0</v>
      </c>
      <c r="V1895" s="108">
        <v>0</v>
      </c>
      <c r="W1895" s="109">
        <v>500910</v>
      </c>
      <c r="X1895" s="110">
        <v>0</v>
      </c>
      <c r="Y1895" s="111">
        <v>0</v>
      </c>
      <c r="Z1895" s="111">
        <v>1794.93</v>
      </c>
      <c r="AA1895" s="111">
        <v>0</v>
      </c>
      <c r="AB1895" s="111">
        <v>0</v>
      </c>
      <c r="AC1895" s="111">
        <v>0</v>
      </c>
      <c r="AD1895" s="112">
        <v>500910</v>
      </c>
      <c r="AE1895" s="114">
        <v>44783</v>
      </c>
      <c r="AF1895" s="114">
        <v>45879</v>
      </c>
      <c r="AG1895" s="112">
        <v>500910</v>
      </c>
      <c r="AH1895" s="116" t="s">
        <v>903</v>
      </c>
      <c r="AI1895" s="116" t="s">
        <v>904</v>
      </c>
      <c r="AJ1895" s="14">
        <v>0</v>
      </c>
      <c r="AK1895" s="14">
        <v>0</v>
      </c>
      <c r="AL1895" s="14">
        <v>0</v>
      </c>
      <c r="AM1895" s="14">
        <v>0</v>
      </c>
      <c r="AN1895" s="14">
        <v>0</v>
      </c>
      <c r="AO1895" s="14">
        <v>0</v>
      </c>
      <c r="AP1895" s="14">
        <v>0</v>
      </c>
      <c r="AQ1895" s="14">
        <v>0</v>
      </c>
      <c r="AR1895" s="14">
        <v>0</v>
      </c>
      <c r="AS1895" s="14">
        <v>0</v>
      </c>
      <c r="AT1895" s="14">
        <v>0</v>
      </c>
      <c r="AU1895" s="14">
        <v>0</v>
      </c>
      <c r="AV1895" s="14">
        <v>0</v>
      </c>
      <c r="AW1895" s="14">
        <v>0</v>
      </c>
      <c r="AX1895" s="14">
        <v>0</v>
      </c>
      <c r="AY1895" s="14">
        <f t="shared" si="91"/>
        <v>0</v>
      </c>
      <c r="AZ1895" s="14">
        <f t="shared" si="92"/>
        <v>0</v>
      </c>
      <c r="BA1895" s="14">
        <f t="shared" si="93"/>
        <v>0</v>
      </c>
    </row>
    <row r="1896" spans="1:53" x14ac:dyDescent="0.35">
      <c r="A1896" s="15" t="s">
        <v>3627</v>
      </c>
      <c r="B1896" s="117" t="s">
        <v>3625</v>
      </c>
      <c r="C1896" s="105">
        <v>3</v>
      </c>
      <c r="D1896" s="105" t="s">
        <v>23</v>
      </c>
      <c r="E1896" s="104" t="s">
        <v>511</v>
      </c>
      <c r="F1896" s="104" t="s">
        <v>880</v>
      </c>
      <c r="G1896" s="104" t="s">
        <v>1219</v>
      </c>
      <c r="H1896" s="104" t="s">
        <v>908</v>
      </c>
      <c r="I1896" s="104" t="s">
        <v>1220</v>
      </c>
      <c r="J1896" s="104" t="s">
        <v>910</v>
      </c>
      <c r="K1896" s="104" t="s">
        <v>685</v>
      </c>
      <c r="L1896" s="104" t="s">
        <v>884</v>
      </c>
      <c r="M1896" s="104" t="s">
        <v>902</v>
      </c>
      <c r="N1896" s="105">
        <v>1</v>
      </c>
      <c r="O1896" s="105">
        <v>1</v>
      </c>
      <c r="P1896" s="105">
        <v>1</v>
      </c>
      <c r="Q1896" s="107">
        <v>1</v>
      </c>
      <c r="R1896" s="107">
        <v>1</v>
      </c>
      <c r="S1896" s="107">
        <v>1</v>
      </c>
      <c r="T1896" s="108">
        <v>0</v>
      </c>
      <c r="U1896" s="108">
        <v>0</v>
      </c>
      <c r="V1896" s="108">
        <v>0</v>
      </c>
      <c r="W1896" s="109">
        <v>393972.5</v>
      </c>
      <c r="X1896" s="110">
        <v>0</v>
      </c>
      <c r="Y1896" s="111">
        <v>0</v>
      </c>
      <c r="Z1896" s="111">
        <v>1546.34</v>
      </c>
      <c r="AA1896" s="111">
        <v>0</v>
      </c>
      <c r="AB1896" s="111">
        <v>0</v>
      </c>
      <c r="AC1896" s="111">
        <v>0</v>
      </c>
      <c r="AD1896" s="112">
        <v>393972.5</v>
      </c>
      <c r="AE1896" s="114">
        <v>44783</v>
      </c>
      <c r="AF1896" s="114">
        <v>46244</v>
      </c>
      <c r="AG1896" s="112">
        <v>393972.5</v>
      </c>
      <c r="AH1896" s="116" t="s">
        <v>903</v>
      </c>
      <c r="AI1896" s="116" t="s">
        <v>904</v>
      </c>
      <c r="AJ1896" s="14">
        <v>0</v>
      </c>
      <c r="AK1896" s="14">
        <v>0</v>
      </c>
      <c r="AL1896" s="14">
        <v>0</v>
      </c>
      <c r="AM1896" s="14">
        <v>0</v>
      </c>
      <c r="AN1896" s="14">
        <v>0</v>
      </c>
      <c r="AO1896" s="14">
        <v>0</v>
      </c>
      <c r="AP1896" s="14">
        <v>0</v>
      </c>
      <c r="AQ1896" s="14">
        <v>0</v>
      </c>
      <c r="AR1896" s="14">
        <v>0</v>
      </c>
      <c r="AS1896" s="14">
        <v>0</v>
      </c>
      <c r="AT1896" s="14">
        <v>0</v>
      </c>
      <c r="AU1896" s="14">
        <v>0</v>
      </c>
      <c r="AV1896" s="14">
        <v>0</v>
      </c>
      <c r="AW1896" s="14">
        <v>0</v>
      </c>
      <c r="AX1896" s="14">
        <v>0</v>
      </c>
      <c r="AY1896" s="14">
        <f t="shared" si="91"/>
        <v>0</v>
      </c>
      <c r="AZ1896" s="14">
        <f t="shared" si="92"/>
        <v>0</v>
      </c>
      <c r="BA1896" s="14">
        <f t="shared" si="93"/>
        <v>0</v>
      </c>
    </row>
    <row r="1897" spans="1:53" x14ac:dyDescent="0.35">
      <c r="A1897" s="15" t="s">
        <v>3628</v>
      </c>
      <c r="B1897" s="117" t="s">
        <v>3625</v>
      </c>
      <c r="C1897" s="105">
        <v>4</v>
      </c>
      <c r="D1897" s="105" t="s">
        <v>23</v>
      </c>
      <c r="E1897" s="104" t="s">
        <v>511</v>
      </c>
      <c r="F1897" s="104" t="s">
        <v>880</v>
      </c>
      <c r="G1897" s="104" t="s">
        <v>1219</v>
      </c>
      <c r="H1897" s="104" t="s">
        <v>908</v>
      </c>
      <c r="I1897" s="104" t="s">
        <v>1220</v>
      </c>
      <c r="J1897" s="104" t="s">
        <v>910</v>
      </c>
      <c r="K1897" s="104" t="s">
        <v>685</v>
      </c>
      <c r="L1897" s="104" t="s">
        <v>884</v>
      </c>
      <c r="M1897" s="104" t="s">
        <v>902</v>
      </c>
      <c r="N1897" s="105">
        <v>1</v>
      </c>
      <c r="O1897" s="105">
        <v>1</v>
      </c>
      <c r="P1897" s="105">
        <v>1</v>
      </c>
      <c r="Q1897" s="107">
        <v>1</v>
      </c>
      <c r="R1897" s="107">
        <v>1</v>
      </c>
      <c r="S1897" s="107">
        <v>1</v>
      </c>
      <c r="T1897" s="108">
        <v>0</v>
      </c>
      <c r="U1897" s="108">
        <v>0</v>
      </c>
      <c r="V1897" s="108">
        <v>0</v>
      </c>
      <c r="W1897" s="109">
        <v>855352.5</v>
      </c>
      <c r="X1897" s="110">
        <v>0</v>
      </c>
      <c r="Y1897" s="111">
        <v>0</v>
      </c>
      <c r="Z1897" s="111">
        <v>3613.86</v>
      </c>
      <c r="AA1897" s="111">
        <v>0</v>
      </c>
      <c r="AB1897" s="111">
        <v>0</v>
      </c>
      <c r="AC1897" s="111">
        <v>0</v>
      </c>
      <c r="AD1897" s="112">
        <v>855352.5</v>
      </c>
      <c r="AE1897" s="114">
        <v>44783</v>
      </c>
      <c r="AF1897" s="114">
        <v>46609</v>
      </c>
      <c r="AG1897" s="112">
        <v>855352.5</v>
      </c>
      <c r="AH1897" s="116" t="s">
        <v>903</v>
      </c>
      <c r="AI1897" s="116" t="s">
        <v>904</v>
      </c>
      <c r="AJ1897" s="14">
        <v>0</v>
      </c>
      <c r="AK1897" s="14">
        <v>0</v>
      </c>
      <c r="AL1897" s="14">
        <v>0</v>
      </c>
      <c r="AM1897" s="14">
        <v>0</v>
      </c>
      <c r="AN1897" s="14">
        <v>0</v>
      </c>
      <c r="AO1897" s="14">
        <v>0</v>
      </c>
      <c r="AP1897" s="14">
        <v>0</v>
      </c>
      <c r="AQ1897" s="14">
        <v>0</v>
      </c>
      <c r="AR1897" s="14">
        <v>0</v>
      </c>
      <c r="AS1897" s="14">
        <v>0</v>
      </c>
      <c r="AT1897" s="14">
        <v>0</v>
      </c>
      <c r="AU1897" s="14">
        <v>0</v>
      </c>
      <c r="AV1897" s="14">
        <v>0</v>
      </c>
      <c r="AW1897" s="14">
        <v>0</v>
      </c>
      <c r="AX1897" s="14">
        <v>0</v>
      </c>
      <c r="AY1897" s="14">
        <f t="shared" si="91"/>
        <v>0</v>
      </c>
      <c r="AZ1897" s="14">
        <f t="shared" si="92"/>
        <v>0</v>
      </c>
      <c r="BA1897" s="14">
        <f t="shared" si="93"/>
        <v>0</v>
      </c>
    </row>
    <row r="1898" spans="1:53" x14ac:dyDescent="0.35">
      <c r="A1898" s="15" t="s">
        <v>3629</v>
      </c>
      <c r="B1898" s="117" t="s">
        <v>3625</v>
      </c>
      <c r="C1898" s="105">
        <v>5</v>
      </c>
      <c r="D1898" s="105" t="s">
        <v>23</v>
      </c>
      <c r="E1898" s="104" t="s">
        <v>511</v>
      </c>
      <c r="F1898" s="104" t="s">
        <v>880</v>
      </c>
      <c r="G1898" s="104" t="s">
        <v>1219</v>
      </c>
      <c r="H1898" s="104" t="s">
        <v>908</v>
      </c>
      <c r="I1898" s="104" t="s">
        <v>1220</v>
      </c>
      <c r="J1898" s="104" t="s">
        <v>910</v>
      </c>
      <c r="K1898" s="104" t="s">
        <v>685</v>
      </c>
      <c r="L1898" s="104" t="s">
        <v>884</v>
      </c>
      <c r="M1898" s="104" t="s">
        <v>902</v>
      </c>
      <c r="N1898" s="105">
        <v>1</v>
      </c>
      <c r="O1898" s="105">
        <v>1</v>
      </c>
      <c r="P1898" s="105">
        <v>1</v>
      </c>
      <c r="Q1898" s="107">
        <v>1</v>
      </c>
      <c r="R1898" s="107">
        <v>1</v>
      </c>
      <c r="S1898" s="107">
        <v>1</v>
      </c>
      <c r="T1898" s="108">
        <v>0</v>
      </c>
      <c r="U1898" s="108">
        <v>0</v>
      </c>
      <c r="V1898" s="108">
        <v>0</v>
      </c>
      <c r="W1898" s="109">
        <v>888097.5</v>
      </c>
      <c r="X1898" s="110">
        <v>0</v>
      </c>
      <c r="Y1898" s="111">
        <v>0</v>
      </c>
      <c r="Z1898" s="111">
        <v>3966.84</v>
      </c>
      <c r="AA1898" s="111">
        <v>0</v>
      </c>
      <c r="AB1898" s="111">
        <v>0</v>
      </c>
      <c r="AC1898" s="111">
        <v>0</v>
      </c>
      <c r="AD1898" s="112">
        <v>888097.5</v>
      </c>
      <c r="AE1898" s="114">
        <v>44783</v>
      </c>
      <c r="AF1898" s="114">
        <v>46975</v>
      </c>
      <c r="AG1898" s="112">
        <v>888097.5</v>
      </c>
      <c r="AH1898" s="116" t="s">
        <v>903</v>
      </c>
      <c r="AI1898" s="116" t="s">
        <v>904</v>
      </c>
      <c r="AJ1898" s="14">
        <v>0</v>
      </c>
      <c r="AK1898" s="14">
        <v>0</v>
      </c>
      <c r="AL1898" s="14">
        <v>0</v>
      </c>
      <c r="AM1898" s="14">
        <v>0</v>
      </c>
      <c r="AN1898" s="14">
        <v>0</v>
      </c>
      <c r="AO1898" s="14">
        <v>0</v>
      </c>
      <c r="AP1898" s="14">
        <v>0</v>
      </c>
      <c r="AQ1898" s="14">
        <v>0</v>
      </c>
      <c r="AR1898" s="14">
        <v>0</v>
      </c>
      <c r="AS1898" s="14">
        <v>0</v>
      </c>
      <c r="AT1898" s="14">
        <v>0</v>
      </c>
      <c r="AU1898" s="14">
        <v>0</v>
      </c>
      <c r="AV1898" s="14">
        <v>0</v>
      </c>
      <c r="AW1898" s="14">
        <v>0</v>
      </c>
      <c r="AX1898" s="14">
        <v>0</v>
      </c>
      <c r="AY1898" s="14">
        <f t="shared" si="91"/>
        <v>0</v>
      </c>
      <c r="AZ1898" s="14">
        <f t="shared" si="92"/>
        <v>0</v>
      </c>
      <c r="BA1898" s="14">
        <f t="shared" si="93"/>
        <v>0</v>
      </c>
    </row>
    <row r="1899" spans="1:53" x14ac:dyDescent="0.35">
      <c r="A1899" s="15" t="s">
        <v>3630</v>
      </c>
      <c r="B1899" s="117" t="s">
        <v>3625</v>
      </c>
      <c r="C1899" s="105">
        <v>6</v>
      </c>
      <c r="D1899" s="105" t="s">
        <v>23</v>
      </c>
      <c r="E1899" s="104" t="s">
        <v>511</v>
      </c>
      <c r="F1899" s="104" t="s">
        <v>880</v>
      </c>
      <c r="G1899" s="104" t="s">
        <v>1219</v>
      </c>
      <c r="H1899" s="104" t="s">
        <v>908</v>
      </c>
      <c r="I1899" s="104" t="s">
        <v>1220</v>
      </c>
      <c r="J1899" s="104" t="s">
        <v>910</v>
      </c>
      <c r="K1899" s="104" t="s">
        <v>685</v>
      </c>
      <c r="L1899" s="104" t="s">
        <v>884</v>
      </c>
      <c r="M1899" s="104" t="s">
        <v>902</v>
      </c>
      <c r="N1899" s="105">
        <v>1</v>
      </c>
      <c r="O1899" s="105">
        <v>1</v>
      </c>
      <c r="P1899" s="105">
        <v>1</v>
      </c>
      <c r="Q1899" s="107">
        <v>1</v>
      </c>
      <c r="R1899" s="107">
        <v>1</v>
      </c>
      <c r="S1899" s="107">
        <v>1</v>
      </c>
      <c r="T1899" s="108">
        <v>0</v>
      </c>
      <c r="U1899" s="108">
        <v>0</v>
      </c>
      <c r="V1899" s="108">
        <v>0</v>
      </c>
      <c r="W1899" s="109">
        <v>567727.5</v>
      </c>
      <c r="X1899" s="110">
        <v>0</v>
      </c>
      <c r="Y1899" s="111">
        <v>0</v>
      </c>
      <c r="Z1899" s="111">
        <v>2668.32</v>
      </c>
      <c r="AA1899" s="111">
        <v>0</v>
      </c>
      <c r="AB1899" s="111">
        <v>0</v>
      </c>
      <c r="AC1899" s="111">
        <v>0</v>
      </c>
      <c r="AD1899" s="112">
        <v>567727.5</v>
      </c>
      <c r="AE1899" s="114">
        <v>44783</v>
      </c>
      <c r="AF1899" s="114">
        <v>47340</v>
      </c>
      <c r="AG1899" s="112">
        <v>567727.5</v>
      </c>
      <c r="AH1899" s="116" t="s">
        <v>903</v>
      </c>
      <c r="AI1899" s="116" t="s">
        <v>904</v>
      </c>
      <c r="AJ1899" s="14">
        <v>0</v>
      </c>
      <c r="AK1899" s="14">
        <v>0</v>
      </c>
      <c r="AL1899" s="14">
        <v>0</v>
      </c>
      <c r="AM1899" s="14">
        <v>0</v>
      </c>
      <c r="AN1899" s="14">
        <v>0</v>
      </c>
      <c r="AO1899" s="14">
        <v>0</v>
      </c>
      <c r="AP1899" s="14">
        <v>0</v>
      </c>
      <c r="AQ1899" s="14">
        <v>0</v>
      </c>
      <c r="AR1899" s="14">
        <v>0</v>
      </c>
      <c r="AS1899" s="14">
        <v>0</v>
      </c>
      <c r="AT1899" s="14">
        <v>0</v>
      </c>
      <c r="AU1899" s="14">
        <v>0</v>
      </c>
      <c r="AV1899" s="14">
        <v>0</v>
      </c>
      <c r="AW1899" s="14">
        <v>0</v>
      </c>
      <c r="AX1899" s="14">
        <v>0</v>
      </c>
      <c r="AY1899" s="14">
        <f t="shared" si="91"/>
        <v>0</v>
      </c>
      <c r="AZ1899" s="14">
        <f t="shared" si="92"/>
        <v>0</v>
      </c>
      <c r="BA1899" s="14">
        <f t="shared" si="93"/>
        <v>0</v>
      </c>
    </row>
    <row r="1900" spans="1:53" x14ac:dyDescent="0.35">
      <c r="A1900" s="15" t="s">
        <v>3631</v>
      </c>
      <c r="B1900" s="117" t="s">
        <v>3625</v>
      </c>
      <c r="C1900" s="105">
        <v>7</v>
      </c>
      <c r="D1900" s="105" t="s">
        <v>23</v>
      </c>
      <c r="E1900" s="104" t="s">
        <v>511</v>
      </c>
      <c r="F1900" s="104" t="s">
        <v>880</v>
      </c>
      <c r="G1900" s="104" t="s">
        <v>1219</v>
      </c>
      <c r="H1900" s="104" t="s">
        <v>908</v>
      </c>
      <c r="I1900" s="104" t="s">
        <v>1220</v>
      </c>
      <c r="J1900" s="104" t="s">
        <v>910</v>
      </c>
      <c r="K1900" s="104" t="s">
        <v>685</v>
      </c>
      <c r="L1900" s="104" t="s">
        <v>884</v>
      </c>
      <c r="M1900" s="104" t="s">
        <v>902</v>
      </c>
      <c r="N1900" s="105">
        <v>1</v>
      </c>
      <c r="O1900" s="105">
        <v>1</v>
      </c>
      <c r="P1900" s="105">
        <v>1</v>
      </c>
      <c r="Q1900" s="107">
        <v>1</v>
      </c>
      <c r="R1900" s="107">
        <v>1</v>
      </c>
      <c r="S1900" s="107">
        <v>1</v>
      </c>
      <c r="T1900" s="108">
        <v>0</v>
      </c>
      <c r="U1900" s="108">
        <v>0</v>
      </c>
      <c r="V1900" s="108">
        <v>0</v>
      </c>
      <c r="W1900" s="109">
        <v>106200</v>
      </c>
      <c r="X1900" s="110">
        <v>0</v>
      </c>
      <c r="Y1900" s="111">
        <v>0</v>
      </c>
      <c r="Z1900" s="111">
        <v>524.80999999999995</v>
      </c>
      <c r="AA1900" s="111">
        <v>0</v>
      </c>
      <c r="AB1900" s="111">
        <v>0</v>
      </c>
      <c r="AC1900" s="111">
        <v>0</v>
      </c>
      <c r="AD1900" s="112">
        <v>106200</v>
      </c>
      <c r="AE1900" s="114">
        <v>44783</v>
      </c>
      <c r="AF1900" s="114">
        <v>47705</v>
      </c>
      <c r="AG1900" s="112">
        <v>106200</v>
      </c>
      <c r="AH1900" s="116" t="s">
        <v>903</v>
      </c>
      <c r="AI1900" s="116" t="s">
        <v>904</v>
      </c>
      <c r="AJ1900" s="14">
        <v>0</v>
      </c>
      <c r="AK1900" s="14">
        <v>0</v>
      </c>
      <c r="AL1900" s="14">
        <v>0</v>
      </c>
      <c r="AM1900" s="14">
        <v>0</v>
      </c>
      <c r="AN1900" s="14">
        <v>0</v>
      </c>
      <c r="AO1900" s="14">
        <v>0</v>
      </c>
      <c r="AP1900" s="14">
        <v>0</v>
      </c>
      <c r="AQ1900" s="14">
        <v>0</v>
      </c>
      <c r="AR1900" s="14">
        <v>0</v>
      </c>
      <c r="AS1900" s="14">
        <v>0</v>
      </c>
      <c r="AT1900" s="14">
        <v>0</v>
      </c>
      <c r="AU1900" s="14">
        <v>0</v>
      </c>
      <c r="AV1900" s="14">
        <v>0</v>
      </c>
      <c r="AW1900" s="14">
        <v>0</v>
      </c>
      <c r="AX1900" s="14">
        <v>0</v>
      </c>
      <c r="AY1900" s="14">
        <f t="shared" si="91"/>
        <v>0</v>
      </c>
      <c r="AZ1900" s="14">
        <f t="shared" si="92"/>
        <v>0</v>
      </c>
      <c r="BA1900" s="14">
        <f t="shared" si="93"/>
        <v>0</v>
      </c>
    </row>
    <row r="1901" spans="1:53" x14ac:dyDescent="0.35">
      <c r="A1901" s="15" t="s">
        <v>3632</v>
      </c>
      <c r="B1901" s="117" t="s">
        <v>3633</v>
      </c>
      <c r="C1901" s="105">
        <v>1</v>
      </c>
      <c r="D1901" s="105" t="s">
        <v>23</v>
      </c>
      <c r="E1901" s="104" t="s">
        <v>511</v>
      </c>
      <c r="F1901" s="104" t="s">
        <v>880</v>
      </c>
      <c r="G1901" s="104" t="s">
        <v>907</v>
      </c>
      <c r="H1901" s="104" t="s">
        <v>908</v>
      </c>
      <c r="I1901" s="104" t="s">
        <v>909</v>
      </c>
      <c r="J1901" s="104" t="s">
        <v>910</v>
      </c>
      <c r="K1901" s="104" t="s">
        <v>554</v>
      </c>
      <c r="L1901" s="104" t="s">
        <v>884</v>
      </c>
      <c r="M1901" s="104" t="s">
        <v>902</v>
      </c>
      <c r="N1901" s="105">
        <v>1</v>
      </c>
      <c r="O1901" s="105">
        <v>1</v>
      </c>
      <c r="P1901" s="105">
        <v>1</v>
      </c>
      <c r="Q1901" s="107">
        <v>1</v>
      </c>
      <c r="R1901" s="107">
        <v>1</v>
      </c>
      <c r="S1901" s="107">
        <v>1</v>
      </c>
      <c r="T1901" s="108">
        <v>0</v>
      </c>
      <c r="U1901" s="108">
        <v>0</v>
      </c>
      <c r="V1901" s="108">
        <v>0</v>
      </c>
      <c r="W1901" s="109">
        <v>2246860.98</v>
      </c>
      <c r="X1901" s="110">
        <v>0</v>
      </c>
      <c r="Y1901" s="111">
        <v>0</v>
      </c>
      <c r="Z1901" s="111">
        <v>0</v>
      </c>
      <c r="AA1901" s="111">
        <v>0</v>
      </c>
      <c r="AB1901" s="111">
        <v>0</v>
      </c>
      <c r="AC1901" s="111">
        <v>0</v>
      </c>
      <c r="AD1901" s="112">
        <v>2246860.98</v>
      </c>
      <c r="AE1901" s="114">
        <v>44777</v>
      </c>
      <c r="AF1901" s="114">
        <v>45873</v>
      </c>
      <c r="AG1901" s="112">
        <v>2246860.98</v>
      </c>
      <c r="AH1901" s="116" t="s">
        <v>903</v>
      </c>
      <c r="AI1901" s="116" t="s">
        <v>904</v>
      </c>
      <c r="AJ1901" s="14">
        <v>0</v>
      </c>
      <c r="AK1901" s="14">
        <v>0</v>
      </c>
      <c r="AL1901" s="14">
        <v>0</v>
      </c>
      <c r="AM1901" s="14">
        <v>0</v>
      </c>
      <c r="AN1901" s="14">
        <v>0</v>
      </c>
      <c r="AO1901" s="14">
        <v>0</v>
      </c>
      <c r="AP1901" s="14">
        <v>0</v>
      </c>
      <c r="AQ1901" s="14">
        <v>0</v>
      </c>
      <c r="AR1901" s="14">
        <v>0</v>
      </c>
      <c r="AS1901" s="14">
        <v>0</v>
      </c>
      <c r="AT1901" s="14">
        <v>0</v>
      </c>
      <c r="AU1901" s="14">
        <v>0</v>
      </c>
      <c r="AV1901" s="14">
        <v>0</v>
      </c>
      <c r="AW1901" s="14">
        <v>0</v>
      </c>
      <c r="AX1901" s="14">
        <v>0</v>
      </c>
      <c r="AY1901" s="14">
        <f t="shared" si="91"/>
        <v>0</v>
      </c>
      <c r="AZ1901" s="14">
        <f t="shared" si="92"/>
        <v>0</v>
      </c>
      <c r="BA1901" s="14">
        <f t="shared" si="93"/>
        <v>0</v>
      </c>
    </row>
    <row r="1902" spans="1:53" x14ac:dyDescent="0.35">
      <c r="A1902" s="15" t="s">
        <v>3634</v>
      </c>
      <c r="B1902" s="117" t="s">
        <v>3635</v>
      </c>
      <c r="C1902" s="105">
        <v>1</v>
      </c>
      <c r="D1902" s="105" t="s">
        <v>23</v>
      </c>
      <c r="E1902" s="104" t="s">
        <v>511</v>
      </c>
      <c r="F1902" s="104" t="s">
        <v>880</v>
      </c>
      <c r="G1902" s="104" t="s">
        <v>899</v>
      </c>
      <c r="H1902" s="104" t="s">
        <v>900</v>
      </c>
      <c r="I1902" s="104" t="s">
        <v>882</v>
      </c>
      <c r="J1902" s="104" t="s">
        <v>901</v>
      </c>
      <c r="K1902" s="104" t="s">
        <v>1352</v>
      </c>
      <c r="L1902" s="104" t="s">
        <v>884</v>
      </c>
      <c r="M1902" s="104" t="s">
        <v>902</v>
      </c>
      <c r="N1902" s="105">
        <v>1</v>
      </c>
      <c r="O1902" s="105">
        <v>1</v>
      </c>
      <c r="P1902" s="105">
        <v>1</v>
      </c>
      <c r="Q1902" s="107">
        <v>0</v>
      </c>
      <c r="R1902" s="107">
        <v>0</v>
      </c>
      <c r="S1902" s="107">
        <v>1</v>
      </c>
      <c r="T1902" s="108">
        <v>1</v>
      </c>
      <c r="U1902" s="108">
        <v>1</v>
      </c>
      <c r="V1902" s="108">
        <v>0</v>
      </c>
      <c r="W1902" s="109">
        <v>1860975.88</v>
      </c>
      <c r="X1902" s="110">
        <v>0</v>
      </c>
      <c r="Y1902" s="111">
        <v>0</v>
      </c>
      <c r="Z1902" s="111">
        <v>0</v>
      </c>
      <c r="AA1902" s="111">
        <v>0</v>
      </c>
      <c r="AB1902" s="111">
        <v>0</v>
      </c>
      <c r="AC1902" s="111">
        <v>0</v>
      </c>
      <c r="AD1902" s="112">
        <v>1860975.88</v>
      </c>
      <c r="AE1902" s="114">
        <v>44790</v>
      </c>
      <c r="AF1902" s="114">
        <v>48443</v>
      </c>
      <c r="AG1902" s="112">
        <v>1860975.88</v>
      </c>
      <c r="AH1902" s="116" t="s">
        <v>903</v>
      </c>
      <c r="AI1902" s="116" t="s">
        <v>904</v>
      </c>
      <c r="AJ1902" s="14">
        <v>0</v>
      </c>
      <c r="AK1902" s="14">
        <v>0</v>
      </c>
      <c r="AL1902" s="14">
        <v>0</v>
      </c>
      <c r="AM1902" s="14">
        <v>0</v>
      </c>
      <c r="AN1902" s="14">
        <v>0</v>
      </c>
      <c r="AO1902" s="14">
        <v>0</v>
      </c>
      <c r="AP1902" s="14">
        <v>0</v>
      </c>
      <c r="AQ1902" s="14">
        <v>0</v>
      </c>
      <c r="AR1902" s="14">
        <v>0</v>
      </c>
      <c r="AS1902" s="14">
        <v>0</v>
      </c>
      <c r="AT1902" s="14">
        <v>0</v>
      </c>
      <c r="AU1902" s="14">
        <v>0</v>
      </c>
      <c r="AV1902" s="14">
        <v>0</v>
      </c>
      <c r="AW1902" s="14">
        <v>0</v>
      </c>
      <c r="AX1902" s="14">
        <v>0</v>
      </c>
      <c r="AY1902" s="14">
        <f t="shared" si="91"/>
        <v>0</v>
      </c>
      <c r="AZ1902" s="14">
        <f t="shared" si="92"/>
        <v>0</v>
      </c>
      <c r="BA1902" s="14">
        <f t="shared" si="93"/>
        <v>0</v>
      </c>
    </row>
    <row r="1903" spans="1:53" x14ac:dyDescent="0.35">
      <c r="A1903" s="15" t="s">
        <v>3636</v>
      </c>
      <c r="B1903" s="117" t="s">
        <v>3637</v>
      </c>
      <c r="C1903" s="105">
        <v>1</v>
      </c>
      <c r="D1903" s="105" t="s">
        <v>23</v>
      </c>
      <c r="E1903" s="104" t="s">
        <v>511</v>
      </c>
      <c r="F1903" s="104" t="s">
        <v>880</v>
      </c>
      <c r="G1903" s="104" t="s">
        <v>1219</v>
      </c>
      <c r="H1903" s="104" t="s">
        <v>908</v>
      </c>
      <c r="I1903" s="104" t="s">
        <v>1220</v>
      </c>
      <c r="J1903" s="104" t="s">
        <v>910</v>
      </c>
      <c r="K1903" s="104" t="s">
        <v>685</v>
      </c>
      <c r="L1903" s="104" t="s">
        <v>884</v>
      </c>
      <c r="M1903" s="104" t="s">
        <v>902</v>
      </c>
      <c r="N1903" s="105">
        <v>1</v>
      </c>
      <c r="O1903" s="105">
        <v>1</v>
      </c>
      <c r="P1903" s="105">
        <v>1</v>
      </c>
      <c r="Q1903" s="107">
        <v>1</v>
      </c>
      <c r="R1903" s="107">
        <v>1</v>
      </c>
      <c r="S1903" s="107">
        <v>1</v>
      </c>
      <c r="T1903" s="108">
        <v>0</v>
      </c>
      <c r="U1903" s="108">
        <v>0</v>
      </c>
      <c r="V1903" s="108">
        <v>0</v>
      </c>
      <c r="W1903" s="109">
        <v>7541868.6699999999</v>
      </c>
      <c r="X1903" s="110">
        <v>0</v>
      </c>
      <c r="Y1903" s="111">
        <v>0</v>
      </c>
      <c r="Z1903" s="111">
        <v>0</v>
      </c>
      <c r="AA1903" s="111">
        <v>0</v>
      </c>
      <c r="AB1903" s="111">
        <v>0</v>
      </c>
      <c r="AC1903" s="111">
        <v>0</v>
      </c>
      <c r="AD1903" s="112">
        <v>7541868.6699999999</v>
      </c>
      <c r="AE1903" s="114">
        <v>44777</v>
      </c>
      <c r="AF1903" s="114">
        <v>45873</v>
      </c>
      <c r="AG1903" s="112">
        <v>7541868.6699999999</v>
      </c>
      <c r="AH1903" s="116" t="s">
        <v>903</v>
      </c>
      <c r="AI1903" s="116" t="s">
        <v>904</v>
      </c>
      <c r="AJ1903" s="14">
        <v>0</v>
      </c>
      <c r="AK1903" s="14">
        <v>0</v>
      </c>
      <c r="AL1903" s="14">
        <v>0</v>
      </c>
      <c r="AM1903" s="14">
        <v>0</v>
      </c>
      <c r="AN1903" s="14">
        <v>0</v>
      </c>
      <c r="AO1903" s="14">
        <v>0</v>
      </c>
      <c r="AP1903" s="14">
        <v>0</v>
      </c>
      <c r="AQ1903" s="14">
        <v>0</v>
      </c>
      <c r="AR1903" s="14">
        <v>0</v>
      </c>
      <c r="AS1903" s="14">
        <v>0</v>
      </c>
      <c r="AT1903" s="14">
        <v>0</v>
      </c>
      <c r="AU1903" s="14">
        <v>0</v>
      </c>
      <c r="AV1903" s="14">
        <v>0</v>
      </c>
      <c r="AW1903" s="14">
        <v>0</v>
      </c>
      <c r="AX1903" s="14">
        <v>0</v>
      </c>
      <c r="AY1903" s="14">
        <f t="shared" si="91"/>
        <v>0</v>
      </c>
      <c r="AZ1903" s="14">
        <f t="shared" si="92"/>
        <v>0</v>
      </c>
      <c r="BA1903" s="14">
        <f t="shared" si="93"/>
        <v>0</v>
      </c>
    </row>
    <row r="1904" spans="1:53" x14ac:dyDescent="0.35">
      <c r="A1904" s="15" t="s">
        <v>3638</v>
      </c>
      <c r="B1904" s="117" t="s">
        <v>3639</v>
      </c>
      <c r="C1904" s="105">
        <v>1</v>
      </c>
      <c r="D1904" s="105" t="s">
        <v>23</v>
      </c>
      <c r="E1904" s="104" t="s">
        <v>511</v>
      </c>
      <c r="F1904" s="104" t="s">
        <v>880</v>
      </c>
      <c r="G1904" s="104" t="s">
        <v>1219</v>
      </c>
      <c r="H1904" s="104" t="s">
        <v>908</v>
      </c>
      <c r="I1904" s="104" t="s">
        <v>1220</v>
      </c>
      <c r="J1904" s="104" t="s">
        <v>910</v>
      </c>
      <c r="K1904" s="104" t="s">
        <v>685</v>
      </c>
      <c r="L1904" s="104" t="s">
        <v>884</v>
      </c>
      <c r="M1904" s="104" t="s">
        <v>902</v>
      </c>
      <c r="N1904" s="105">
        <v>1</v>
      </c>
      <c r="O1904" s="105">
        <v>1</v>
      </c>
      <c r="P1904" s="105">
        <v>1</v>
      </c>
      <c r="Q1904" s="107">
        <v>1</v>
      </c>
      <c r="R1904" s="107">
        <v>1</v>
      </c>
      <c r="S1904" s="107">
        <v>1</v>
      </c>
      <c r="T1904" s="108">
        <v>0</v>
      </c>
      <c r="U1904" s="108">
        <v>0</v>
      </c>
      <c r="V1904" s="108">
        <v>0</v>
      </c>
      <c r="W1904" s="109">
        <v>36269941.420000002</v>
      </c>
      <c r="X1904" s="110">
        <v>0</v>
      </c>
      <c r="Y1904" s="111">
        <v>0</v>
      </c>
      <c r="Z1904" s="111">
        <v>0</v>
      </c>
      <c r="AA1904" s="111">
        <v>0</v>
      </c>
      <c r="AB1904" s="111">
        <v>0</v>
      </c>
      <c r="AC1904" s="111">
        <v>0</v>
      </c>
      <c r="AD1904" s="112">
        <v>36269941.420000002</v>
      </c>
      <c r="AE1904" s="114">
        <v>44777</v>
      </c>
      <c r="AF1904" s="114">
        <v>46603</v>
      </c>
      <c r="AG1904" s="112">
        <v>36269941.420000002</v>
      </c>
      <c r="AH1904" s="116" t="s">
        <v>903</v>
      </c>
      <c r="AI1904" s="116" t="s">
        <v>904</v>
      </c>
      <c r="AJ1904" s="14">
        <v>0</v>
      </c>
      <c r="AK1904" s="14">
        <v>0</v>
      </c>
      <c r="AL1904" s="14">
        <v>0</v>
      </c>
      <c r="AM1904" s="14">
        <v>0</v>
      </c>
      <c r="AN1904" s="14">
        <v>0</v>
      </c>
      <c r="AO1904" s="14">
        <v>0</v>
      </c>
      <c r="AP1904" s="14">
        <v>0</v>
      </c>
      <c r="AQ1904" s="14">
        <v>0</v>
      </c>
      <c r="AR1904" s="14">
        <v>0</v>
      </c>
      <c r="AS1904" s="14">
        <v>0</v>
      </c>
      <c r="AT1904" s="14">
        <v>0</v>
      </c>
      <c r="AU1904" s="14">
        <v>0</v>
      </c>
      <c r="AV1904" s="14">
        <v>0</v>
      </c>
      <c r="AW1904" s="14">
        <v>0</v>
      </c>
      <c r="AX1904" s="14">
        <v>0</v>
      </c>
      <c r="AY1904" s="14">
        <f t="shared" si="91"/>
        <v>0</v>
      </c>
      <c r="AZ1904" s="14">
        <f t="shared" si="87"/>
        <v>0</v>
      </c>
      <c r="BA1904" s="14">
        <f t="shared" si="88"/>
        <v>0</v>
      </c>
    </row>
    <row r="1905" spans="1:53" x14ac:dyDescent="0.35">
      <c r="A1905" s="15" t="s">
        <v>3640</v>
      </c>
      <c r="B1905" s="117" t="s">
        <v>3641</v>
      </c>
      <c r="C1905" s="105">
        <v>1</v>
      </c>
      <c r="D1905" s="105" t="s">
        <v>23</v>
      </c>
      <c r="E1905" s="104" t="s">
        <v>511</v>
      </c>
      <c r="F1905" s="104" t="s">
        <v>880</v>
      </c>
      <c r="G1905" s="104" t="s">
        <v>58</v>
      </c>
      <c r="H1905" s="104" t="s">
        <v>900</v>
      </c>
      <c r="I1905" s="104" t="s">
        <v>882</v>
      </c>
      <c r="J1905" s="104" t="s">
        <v>901</v>
      </c>
      <c r="K1905" s="104" t="s">
        <v>805</v>
      </c>
      <c r="L1905" s="104" t="s">
        <v>884</v>
      </c>
      <c r="M1905" s="104" t="s">
        <v>902</v>
      </c>
      <c r="N1905" s="105">
        <v>1</v>
      </c>
      <c r="O1905" s="105">
        <v>1</v>
      </c>
      <c r="P1905" s="105">
        <v>1</v>
      </c>
      <c r="Q1905" s="107">
        <v>0</v>
      </c>
      <c r="R1905" s="107">
        <v>0</v>
      </c>
      <c r="S1905" s="107">
        <v>1</v>
      </c>
      <c r="T1905" s="108">
        <v>1</v>
      </c>
      <c r="U1905" s="108">
        <v>1</v>
      </c>
      <c r="V1905" s="108">
        <v>0</v>
      </c>
      <c r="W1905" s="109">
        <v>200000000</v>
      </c>
      <c r="X1905" s="110">
        <v>0</v>
      </c>
      <c r="Y1905" s="111">
        <v>0</v>
      </c>
      <c r="Z1905" s="111">
        <v>0</v>
      </c>
      <c r="AA1905" s="111">
        <v>0</v>
      </c>
      <c r="AB1905" s="111">
        <v>0</v>
      </c>
      <c r="AC1905" s="111">
        <v>0</v>
      </c>
      <c r="AD1905" s="112">
        <v>200000000</v>
      </c>
      <c r="AE1905" s="114">
        <v>44777</v>
      </c>
      <c r="AF1905" s="114">
        <v>46603</v>
      </c>
      <c r="AG1905" s="112">
        <v>200000000</v>
      </c>
      <c r="AH1905" s="116" t="s">
        <v>903</v>
      </c>
      <c r="AI1905" s="116" t="s">
        <v>904</v>
      </c>
      <c r="AJ1905" s="14">
        <v>0</v>
      </c>
      <c r="AK1905" s="14">
        <v>0</v>
      </c>
      <c r="AL1905" s="14">
        <v>0</v>
      </c>
      <c r="AM1905" s="14">
        <v>0</v>
      </c>
      <c r="AN1905" s="14">
        <v>0</v>
      </c>
      <c r="AO1905" s="14">
        <v>0</v>
      </c>
      <c r="AP1905" s="14">
        <v>0</v>
      </c>
      <c r="AQ1905" s="14">
        <v>0</v>
      </c>
      <c r="AR1905" s="14">
        <v>0</v>
      </c>
      <c r="AS1905" s="14">
        <v>0</v>
      </c>
      <c r="AT1905" s="14">
        <v>0</v>
      </c>
      <c r="AU1905" s="14">
        <v>0</v>
      </c>
      <c r="AV1905" s="14">
        <v>0</v>
      </c>
      <c r="AW1905" s="14">
        <v>0</v>
      </c>
      <c r="AX1905" s="14">
        <v>0</v>
      </c>
      <c r="AY1905" s="14">
        <f t="shared" si="91"/>
        <v>0</v>
      </c>
      <c r="AZ1905" s="14">
        <f t="shared" si="87"/>
        <v>0</v>
      </c>
      <c r="BA1905" s="14">
        <f t="shared" si="88"/>
        <v>0</v>
      </c>
    </row>
    <row r="1906" spans="1:53" x14ac:dyDescent="0.35">
      <c r="A1906" s="15" t="s">
        <v>3642</v>
      </c>
      <c r="B1906" s="117" t="s">
        <v>3643</v>
      </c>
      <c r="C1906" s="105">
        <v>1</v>
      </c>
      <c r="D1906" s="105" t="s">
        <v>23</v>
      </c>
      <c r="E1906" s="104" t="s">
        <v>511</v>
      </c>
      <c r="F1906" s="104" t="s">
        <v>880</v>
      </c>
      <c r="G1906" s="104" t="s">
        <v>907</v>
      </c>
      <c r="H1906" s="104" t="s">
        <v>908</v>
      </c>
      <c r="I1906" s="104" t="s">
        <v>909</v>
      </c>
      <c r="J1906" s="104" t="s">
        <v>910</v>
      </c>
      <c r="K1906" s="104" t="s">
        <v>554</v>
      </c>
      <c r="L1906" s="104" t="s">
        <v>884</v>
      </c>
      <c r="M1906" s="104" t="s">
        <v>902</v>
      </c>
      <c r="N1906" s="105">
        <v>1</v>
      </c>
      <c r="O1906" s="105">
        <v>1</v>
      </c>
      <c r="P1906" s="105">
        <v>1</v>
      </c>
      <c r="Q1906" s="107">
        <v>1</v>
      </c>
      <c r="R1906" s="107">
        <v>1</v>
      </c>
      <c r="S1906" s="107">
        <v>1</v>
      </c>
      <c r="T1906" s="108">
        <v>0</v>
      </c>
      <c r="U1906" s="108">
        <v>0</v>
      </c>
      <c r="V1906" s="108">
        <v>0</v>
      </c>
      <c r="W1906" s="109">
        <v>0</v>
      </c>
      <c r="X1906" s="110">
        <v>881877.52</v>
      </c>
      <c r="Y1906" s="111">
        <v>0</v>
      </c>
      <c r="Z1906" s="111">
        <v>0</v>
      </c>
      <c r="AA1906" s="111">
        <v>0</v>
      </c>
      <c r="AB1906" s="111">
        <v>0</v>
      </c>
      <c r="AC1906" s="111">
        <v>0</v>
      </c>
      <c r="AD1906" s="112">
        <v>881877.52</v>
      </c>
      <c r="AE1906" s="114">
        <v>44685</v>
      </c>
      <c r="AF1906" s="114">
        <v>45781</v>
      </c>
      <c r="AG1906" s="112">
        <v>881877.52</v>
      </c>
      <c r="AH1906" s="116" t="s">
        <v>903</v>
      </c>
      <c r="AI1906" s="116" t="s">
        <v>904</v>
      </c>
      <c r="AJ1906" s="14">
        <v>0</v>
      </c>
      <c r="AK1906" s="14">
        <v>0</v>
      </c>
      <c r="AL1906" s="14">
        <v>0</v>
      </c>
      <c r="AM1906" s="14">
        <v>0</v>
      </c>
      <c r="AN1906" s="14">
        <v>0</v>
      </c>
      <c r="AO1906" s="14">
        <v>0</v>
      </c>
      <c r="AP1906" s="14">
        <v>0</v>
      </c>
      <c r="AQ1906" s="14">
        <v>0</v>
      </c>
      <c r="AR1906" s="14">
        <v>0</v>
      </c>
      <c r="AS1906" s="14">
        <v>0</v>
      </c>
      <c r="AT1906" s="14">
        <v>0</v>
      </c>
      <c r="AU1906" s="14">
        <v>0</v>
      </c>
      <c r="AV1906" s="14">
        <v>0</v>
      </c>
      <c r="AW1906" s="14">
        <v>0</v>
      </c>
      <c r="AX1906" s="14">
        <v>0</v>
      </c>
      <c r="AY1906" s="14">
        <f t="shared" si="91"/>
        <v>0</v>
      </c>
      <c r="AZ1906" s="14">
        <f t="shared" si="84"/>
        <v>0</v>
      </c>
      <c r="BA1906" s="14">
        <f t="shared" si="85"/>
        <v>0</v>
      </c>
    </row>
    <row r="1907" spans="1:53" x14ac:dyDescent="0.35">
      <c r="A1907" s="15" t="s">
        <v>3644</v>
      </c>
      <c r="B1907" s="117" t="s">
        <v>3645</v>
      </c>
      <c r="C1907" s="105">
        <v>1</v>
      </c>
      <c r="D1907" s="105" t="s">
        <v>23</v>
      </c>
      <c r="E1907" s="104" t="s">
        <v>511</v>
      </c>
      <c r="F1907" s="104" t="s">
        <v>880</v>
      </c>
      <c r="G1907" s="104" t="s">
        <v>907</v>
      </c>
      <c r="H1907" s="104" t="s">
        <v>908</v>
      </c>
      <c r="I1907" s="104" t="s">
        <v>909</v>
      </c>
      <c r="J1907" s="104" t="s">
        <v>910</v>
      </c>
      <c r="K1907" s="104" t="s">
        <v>554</v>
      </c>
      <c r="L1907" s="104" t="s">
        <v>884</v>
      </c>
      <c r="M1907" s="104" t="s">
        <v>902</v>
      </c>
      <c r="N1907" s="105">
        <v>1</v>
      </c>
      <c r="O1907" s="105">
        <v>1</v>
      </c>
      <c r="P1907" s="105">
        <v>1</v>
      </c>
      <c r="Q1907" s="107">
        <v>1</v>
      </c>
      <c r="R1907" s="107">
        <v>1</v>
      </c>
      <c r="S1907" s="107">
        <v>1</v>
      </c>
      <c r="T1907" s="108">
        <v>0</v>
      </c>
      <c r="U1907" s="108">
        <v>0</v>
      </c>
      <c r="V1907" s="108">
        <v>0</v>
      </c>
      <c r="W1907" s="109">
        <v>0</v>
      </c>
      <c r="X1907" s="110">
        <v>2051279.19</v>
      </c>
      <c r="Y1907" s="111">
        <v>0</v>
      </c>
      <c r="Z1907" s="111">
        <v>0</v>
      </c>
      <c r="AA1907" s="111">
        <v>0</v>
      </c>
      <c r="AB1907" s="111">
        <v>0</v>
      </c>
      <c r="AC1907" s="111">
        <v>0</v>
      </c>
      <c r="AD1907" s="112">
        <v>2051279.19</v>
      </c>
      <c r="AE1907" s="114">
        <v>44685</v>
      </c>
      <c r="AF1907" s="114">
        <v>46511</v>
      </c>
      <c r="AG1907" s="112">
        <v>2051279.19</v>
      </c>
      <c r="AH1907" s="116" t="s">
        <v>903</v>
      </c>
      <c r="AI1907" s="116" t="s">
        <v>904</v>
      </c>
      <c r="AJ1907" s="14">
        <v>0</v>
      </c>
      <c r="AK1907" s="14">
        <v>0</v>
      </c>
      <c r="AL1907" s="14">
        <v>0</v>
      </c>
      <c r="AM1907" s="14">
        <v>0</v>
      </c>
      <c r="AN1907" s="14">
        <v>0</v>
      </c>
      <c r="AO1907" s="14">
        <v>0</v>
      </c>
      <c r="AP1907" s="14">
        <v>0</v>
      </c>
      <c r="AQ1907" s="14">
        <v>0</v>
      </c>
      <c r="AR1907" s="14">
        <v>0</v>
      </c>
      <c r="AS1907" s="14">
        <v>0</v>
      </c>
      <c r="AT1907" s="14">
        <v>0</v>
      </c>
      <c r="AU1907" s="14">
        <v>0</v>
      </c>
      <c r="AV1907" s="14">
        <v>0</v>
      </c>
      <c r="AW1907" s="14">
        <v>0</v>
      </c>
      <c r="AX1907" s="14">
        <v>0</v>
      </c>
      <c r="AY1907" s="14">
        <f t="shared" si="91"/>
        <v>0</v>
      </c>
      <c r="AZ1907" s="14">
        <f t="shared" si="84"/>
        <v>0</v>
      </c>
      <c r="BA1907" s="14">
        <f t="shared" si="85"/>
        <v>0</v>
      </c>
    </row>
    <row r="1908" spans="1:53" x14ac:dyDescent="0.35">
      <c r="A1908" s="15" t="s">
        <v>3646</v>
      </c>
      <c r="B1908" s="117" t="s">
        <v>3647</v>
      </c>
      <c r="C1908" s="105">
        <v>1</v>
      </c>
      <c r="D1908" s="105" t="s">
        <v>23</v>
      </c>
      <c r="E1908" s="104" t="s">
        <v>511</v>
      </c>
      <c r="F1908" s="104" t="s">
        <v>880</v>
      </c>
      <c r="G1908" s="104" t="s">
        <v>907</v>
      </c>
      <c r="H1908" s="104" t="s">
        <v>908</v>
      </c>
      <c r="I1908" s="104" t="s">
        <v>909</v>
      </c>
      <c r="J1908" s="104" t="s">
        <v>910</v>
      </c>
      <c r="K1908" s="104" t="s">
        <v>554</v>
      </c>
      <c r="L1908" s="104" t="s">
        <v>884</v>
      </c>
      <c r="M1908" s="104" t="s">
        <v>902</v>
      </c>
      <c r="N1908" s="105">
        <v>1</v>
      </c>
      <c r="O1908" s="105">
        <v>1</v>
      </c>
      <c r="P1908" s="105">
        <v>1</v>
      </c>
      <c r="Q1908" s="107">
        <v>1</v>
      </c>
      <c r="R1908" s="107">
        <v>1</v>
      </c>
      <c r="S1908" s="107">
        <v>1</v>
      </c>
      <c r="T1908" s="108">
        <v>0</v>
      </c>
      <c r="U1908" s="108">
        <v>0</v>
      </c>
      <c r="V1908" s="108">
        <v>0</v>
      </c>
      <c r="W1908" s="109">
        <v>0</v>
      </c>
      <c r="X1908" s="110">
        <v>2837111.24</v>
      </c>
      <c r="Y1908" s="111">
        <v>0</v>
      </c>
      <c r="Z1908" s="111">
        <v>0</v>
      </c>
      <c r="AA1908" s="111">
        <v>0</v>
      </c>
      <c r="AB1908" s="111">
        <v>0</v>
      </c>
      <c r="AC1908" s="111">
        <v>0</v>
      </c>
      <c r="AD1908" s="112">
        <v>2837111.24</v>
      </c>
      <c r="AE1908" s="114">
        <v>44685</v>
      </c>
      <c r="AF1908" s="114">
        <v>46511</v>
      </c>
      <c r="AG1908" s="112">
        <v>2837111.24</v>
      </c>
      <c r="AH1908" s="116" t="s">
        <v>903</v>
      </c>
      <c r="AI1908" s="116" t="s">
        <v>904</v>
      </c>
      <c r="AJ1908" s="14">
        <v>0</v>
      </c>
      <c r="AK1908" s="14">
        <v>0</v>
      </c>
      <c r="AL1908" s="14">
        <v>0</v>
      </c>
      <c r="AM1908" s="14">
        <v>0</v>
      </c>
      <c r="AN1908" s="14">
        <v>0</v>
      </c>
      <c r="AO1908" s="14">
        <v>0</v>
      </c>
      <c r="AP1908" s="14">
        <v>0</v>
      </c>
      <c r="AQ1908" s="14">
        <v>0</v>
      </c>
      <c r="AR1908" s="14">
        <v>0</v>
      </c>
      <c r="AS1908" s="14">
        <v>0</v>
      </c>
      <c r="AT1908" s="14">
        <v>0</v>
      </c>
      <c r="AU1908" s="14">
        <v>0</v>
      </c>
      <c r="AV1908" s="14">
        <v>0</v>
      </c>
      <c r="AW1908" s="14">
        <v>0</v>
      </c>
      <c r="AX1908" s="14">
        <v>0</v>
      </c>
      <c r="AY1908" s="14">
        <f t="shared" si="91"/>
        <v>0</v>
      </c>
      <c r="AZ1908" s="14">
        <f t="shared" si="84"/>
        <v>0</v>
      </c>
      <c r="BA1908" s="14">
        <f t="shared" si="85"/>
        <v>0</v>
      </c>
    </row>
    <row r="1909" spans="1:53" x14ac:dyDescent="0.35">
      <c r="A1909" s="15" t="s">
        <v>3648</v>
      </c>
      <c r="B1909" s="117" t="s">
        <v>3649</v>
      </c>
      <c r="C1909" s="105">
        <v>1</v>
      </c>
      <c r="D1909" s="105" t="s">
        <v>23</v>
      </c>
      <c r="E1909" s="104" t="s">
        <v>511</v>
      </c>
      <c r="F1909" s="104" t="s">
        <v>880</v>
      </c>
      <c r="G1909" s="104" t="s">
        <v>58</v>
      </c>
      <c r="H1909" s="104" t="s">
        <v>900</v>
      </c>
      <c r="I1909" s="104" t="s">
        <v>882</v>
      </c>
      <c r="J1909" s="104" t="s">
        <v>901</v>
      </c>
      <c r="K1909" s="104" t="s">
        <v>805</v>
      </c>
      <c r="L1909" s="104" t="s">
        <v>884</v>
      </c>
      <c r="M1909" s="104" t="s">
        <v>902</v>
      </c>
      <c r="N1909" s="105">
        <v>1</v>
      </c>
      <c r="O1909" s="105">
        <v>1</v>
      </c>
      <c r="P1909" s="105">
        <v>1</v>
      </c>
      <c r="Q1909" s="107">
        <v>0</v>
      </c>
      <c r="R1909" s="107">
        <v>0</v>
      </c>
      <c r="S1909" s="107">
        <v>1</v>
      </c>
      <c r="T1909" s="108">
        <v>1</v>
      </c>
      <c r="U1909" s="108">
        <v>1</v>
      </c>
      <c r="V1909" s="108">
        <v>0</v>
      </c>
      <c r="W1909" s="109">
        <v>0</v>
      </c>
      <c r="X1909" s="110">
        <v>600000000</v>
      </c>
      <c r="Y1909" s="111">
        <v>0</v>
      </c>
      <c r="Z1909" s="111">
        <v>0</v>
      </c>
      <c r="AA1909" s="111">
        <v>0</v>
      </c>
      <c r="AB1909" s="111">
        <v>0</v>
      </c>
      <c r="AC1909" s="111">
        <v>0</v>
      </c>
      <c r="AD1909" s="112">
        <v>600000000</v>
      </c>
      <c r="AE1909" s="114">
        <v>44698</v>
      </c>
      <c r="AF1909" s="114">
        <v>48351</v>
      </c>
      <c r="AG1909" s="112">
        <v>600000000</v>
      </c>
      <c r="AH1909" s="116" t="s">
        <v>903</v>
      </c>
      <c r="AI1909" s="116" t="s">
        <v>904</v>
      </c>
      <c r="AJ1909" s="14">
        <v>0</v>
      </c>
      <c r="AK1909" s="14">
        <v>0</v>
      </c>
      <c r="AL1909" s="14">
        <v>0</v>
      </c>
      <c r="AM1909" s="14">
        <v>0</v>
      </c>
      <c r="AN1909" s="14">
        <v>0</v>
      </c>
      <c r="AO1909" s="14">
        <v>0</v>
      </c>
      <c r="AP1909" s="14">
        <v>0</v>
      </c>
      <c r="AQ1909" s="14">
        <v>0</v>
      </c>
      <c r="AR1909" s="14">
        <v>0</v>
      </c>
      <c r="AS1909" s="14">
        <v>0</v>
      </c>
      <c r="AT1909" s="14">
        <v>0</v>
      </c>
      <c r="AU1909" s="14">
        <v>0</v>
      </c>
      <c r="AV1909" s="14">
        <v>0</v>
      </c>
      <c r="AW1909" s="14">
        <v>0</v>
      </c>
      <c r="AX1909" s="14">
        <v>0</v>
      </c>
      <c r="AY1909" s="14">
        <f t="shared" si="91"/>
        <v>0</v>
      </c>
      <c r="AZ1909" s="14">
        <f t="shared" si="84"/>
        <v>0</v>
      </c>
      <c r="BA1909" s="14">
        <f t="shared" si="85"/>
        <v>0</v>
      </c>
    </row>
    <row r="1910" spans="1:53" x14ac:dyDescent="0.35">
      <c r="A1910" s="15" t="s">
        <v>3650</v>
      </c>
      <c r="B1910" s="117" t="s">
        <v>3651</v>
      </c>
      <c r="C1910" s="105">
        <v>1</v>
      </c>
      <c r="D1910" s="105" t="s">
        <v>23</v>
      </c>
      <c r="E1910" s="104" t="s">
        <v>511</v>
      </c>
      <c r="F1910" s="104" t="s">
        <v>880</v>
      </c>
      <c r="G1910" s="104" t="s">
        <v>1219</v>
      </c>
      <c r="H1910" s="104" t="s">
        <v>908</v>
      </c>
      <c r="I1910" s="104" t="s">
        <v>1220</v>
      </c>
      <c r="J1910" s="104" t="s">
        <v>910</v>
      </c>
      <c r="K1910" s="104" t="s">
        <v>685</v>
      </c>
      <c r="L1910" s="104" t="s">
        <v>884</v>
      </c>
      <c r="M1910" s="104" t="s">
        <v>902</v>
      </c>
      <c r="N1910" s="105">
        <v>1</v>
      </c>
      <c r="O1910" s="105">
        <v>1</v>
      </c>
      <c r="P1910" s="105">
        <v>1</v>
      </c>
      <c r="Q1910" s="107">
        <v>1</v>
      </c>
      <c r="R1910" s="107">
        <v>1</v>
      </c>
      <c r="S1910" s="107">
        <v>1</v>
      </c>
      <c r="T1910" s="108">
        <v>0</v>
      </c>
      <c r="U1910" s="108">
        <v>0</v>
      </c>
      <c r="V1910" s="108">
        <v>0</v>
      </c>
      <c r="W1910" s="109">
        <v>0</v>
      </c>
      <c r="X1910" s="110">
        <v>89827.5</v>
      </c>
      <c r="Y1910" s="111">
        <v>0</v>
      </c>
      <c r="Z1910" s="111">
        <v>0</v>
      </c>
      <c r="AA1910" s="111">
        <v>0</v>
      </c>
      <c r="AB1910" s="111">
        <v>0</v>
      </c>
      <c r="AC1910" s="111">
        <v>0</v>
      </c>
      <c r="AD1910" s="112">
        <v>89827.5</v>
      </c>
      <c r="AE1910" s="114">
        <v>44832</v>
      </c>
      <c r="AF1910" s="114">
        <v>45563</v>
      </c>
      <c r="AG1910" s="112">
        <v>89827.5</v>
      </c>
      <c r="AH1910" s="116" t="s">
        <v>903</v>
      </c>
      <c r="AI1910" s="116" t="s">
        <v>904</v>
      </c>
      <c r="AJ1910" s="14">
        <v>0</v>
      </c>
      <c r="AK1910" s="14">
        <v>0</v>
      </c>
      <c r="AL1910" s="14">
        <v>0</v>
      </c>
      <c r="AM1910" s="14">
        <v>0</v>
      </c>
      <c r="AN1910" s="14">
        <v>0</v>
      </c>
      <c r="AO1910" s="14">
        <v>0</v>
      </c>
      <c r="AP1910" s="14">
        <v>0</v>
      </c>
      <c r="AQ1910" s="14">
        <v>0</v>
      </c>
      <c r="AR1910" s="14">
        <v>0</v>
      </c>
      <c r="AS1910" s="14">
        <v>0</v>
      </c>
      <c r="AT1910" s="14">
        <v>0</v>
      </c>
      <c r="AU1910" s="14">
        <v>0</v>
      </c>
      <c r="AV1910" s="14">
        <v>0</v>
      </c>
      <c r="AW1910" s="14">
        <v>0</v>
      </c>
      <c r="AX1910" s="14">
        <v>0</v>
      </c>
      <c r="AY1910" s="14">
        <f t="shared" si="91"/>
        <v>0</v>
      </c>
      <c r="AZ1910" s="14">
        <f t="shared" si="84"/>
        <v>0</v>
      </c>
      <c r="BA1910" s="14">
        <f t="shared" si="85"/>
        <v>0</v>
      </c>
    </row>
    <row r="1911" spans="1:53" x14ac:dyDescent="0.35">
      <c r="A1911" s="15" t="s">
        <v>3652</v>
      </c>
      <c r="B1911" s="117" t="s">
        <v>3651</v>
      </c>
      <c r="C1911" s="105">
        <v>2</v>
      </c>
      <c r="D1911" s="105" t="s">
        <v>23</v>
      </c>
      <c r="E1911" s="104" t="s">
        <v>511</v>
      </c>
      <c r="F1911" s="104" t="s">
        <v>880</v>
      </c>
      <c r="G1911" s="104" t="s">
        <v>1219</v>
      </c>
      <c r="H1911" s="104" t="s">
        <v>908</v>
      </c>
      <c r="I1911" s="104" t="s">
        <v>1220</v>
      </c>
      <c r="J1911" s="104" t="s">
        <v>910</v>
      </c>
      <c r="K1911" s="104" t="s">
        <v>685</v>
      </c>
      <c r="L1911" s="104" t="s">
        <v>884</v>
      </c>
      <c r="M1911" s="104" t="s">
        <v>902</v>
      </c>
      <c r="N1911" s="105">
        <v>1</v>
      </c>
      <c r="O1911" s="105">
        <v>1</v>
      </c>
      <c r="P1911" s="105">
        <v>1</v>
      </c>
      <c r="Q1911" s="107">
        <v>1</v>
      </c>
      <c r="R1911" s="107">
        <v>1</v>
      </c>
      <c r="S1911" s="107">
        <v>1</v>
      </c>
      <c r="T1911" s="108">
        <v>0</v>
      </c>
      <c r="U1911" s="108">
        <v>0</v>
      </c>
      <c r="V1911" s="108">
        <v>0</v>
      </c>
      <c r="W1911" s="109">
        <v>0</v>
      </c>
      <c r="X1911" s="110">
        <v>475097.5</v>
      </c>
      <c r="Y1911" s="111">
        <v>0</v>
      </c>
      <c r="Z1911" s="111">
        <v>0</v>
      </c>
      <c r="AA1911" s="111">
        <v>0</v>
      </c>
      <c r="AB1911" s="111">
        <v>0</v>
      </c>
      <c r="AC1911" s="111">
        <v>0</v>
      </c>
      <c r="AD1911" s="112">
        <v>475097.5</v>
      </c>
      <c r="AE1911" s="114">
        <v>44832</v>
      </c>
      <c r="AF1911" s="114">
        <v>45928</v>
      </c>
      <c r="AG1911" s="112">
        <v>475097.5</v>
      </c>
      <c r="AH1911" s="116" t="s">
        <v>903</v>
      </c>
      <c r="AI1911" s="116" t="s">
        <v>904</v>
      </c>
      <c r="AJ1911" s="14">
        <v>0</v>
      </c>
      <c r="AK1911" s="14">
        <v>0</v>
      </c>
      <c r="AL1911" s="14">
        <v>0</v>
      </c>
      <c r="AM1911" s="14">
        <v>0</v>
      </c>
      <c r="AN1911" s="14">
        <v>0</v>
      </c>
      <c r="AO1911" s="14">
        <v>0</v>
      </c>
      <c r="AP1911" s="14">
        <v>0</v>
      </c>
      <c r="AQ1911" s="14">
        <v>0</v>
      </c>
      <c r="AR1911" s="14">
        <v>0</v>
      </c>
      <c r="AS1911" s="14">
        <v>0</v>
      </c>
      <c r="AT1911" s="14">
        <v>0</v>
      </c>
      <c r="AU1911" s="14">
        <v>0</v>
      </c>
      <c r="AV1911" s="14">
        <v>0</v>
      </c>
      <c r="AW1911" s="14">
        <v>0</v>
      </c>
      <c r="AX1911" s="14">
        <v>0</v>
      </c>
      <c r="AY1911" s="14">
        <f t="shared" si="91"/>
        <v>0</v>
      </c>
      <c r="AZ1911" s="14">
        <f t="shared" si="84"/>
        <v>0</v>
      </c>
      <c r="BA1911" s="14">
        <f t="shared" si="85"/>
        <v>0</v>
      </c>
    </row>
    <row r="1912" spans="1:53" x14ac:dyDescent="0.35">
      <c r="A1912" s="15" t="s">
        <v>3653</v>
      </c>
      <c r="B1912" s="117" t="s">
        <v>3651</v>
      </c>
      <c r="C1912" s="105">
        <v>3</v>
      </c>
      <c r="D1912" s="105" t="s">
        <v>23</v>
      </c>
      <c r="E1912" s="104" t="s">
        <v>511</v>
      </c>
      <c r="F1912" s="104" t="s">
        <v>880</v>
      </c>
      <c r="G1912" s="104" t="s">
        <v>1219</v>
      </c>
      <c r="H1912" s="104" t="s">
        <v>908</v>
      </c>
      <c r="I1912" s="104" t="s">
        <v>1220</v>
      </c>
      <c r="J1912" s="104" t="s">
        <v>910</v>
      </c>
      <c r="K1912" s="104" t="s">
        <v>685</v>
      </c>
      <c r="L1912" s="104" t="s">
        <v>884</v>
      </c>
      <c r="M1912" s="104" t="s">
        <v>902</v>
      </c>
      <c r="N1912" s="105">
        <v>1</v>
      </c>
      <c r="O1912" s="105">
        <v>1</v>
      </c>
      <c r="P1912" s="105">
        <v>1</v>
      </c>
      <c r="Q1912" s="107">
        <v>1</v>
      </c>
      <c r="R1912" s="107">
        <v>1</v>
      </c>
      <c r="S1912" s="107">
        <v>1</v>
      </c>
      <c r="T1912" s="108">
        <v>0</v>
      </c>
      <c r="U1912" s="108">
        <v>0</v>
      </c>
      <c r="V1912" s="108">
        <v>0</v>
      </c>
      <c r="W1912" s="109">
        <v>0</v>
      </c>
      <c r="X1912" s="110">
        <v>577610</v>
      </c>
      <c r="Y1912" s="111">
        <v>0</v>
      </c>
      <c r="Z1912" s="111">
        <v>0</v>
      </c>
      <c r="AA1912" s="111">
        <v>0</v>
      </c>
      <c r="AB1912" s="111">
        <v>0</v>
      </c>
      <c r="AC1912" s="111">
        <v>0</v>
      </c>
      <c r="AD1912" s="112">
        <v>577610</v>
      </c>
      <c r="AE1912" s="114">
        <v>44832</v>
      </c>
      <c r="AF1912" s="114">
        <v>46293</v>
      </c>
      <c r="AG1912" s="112">
        <v>577610</v>
      </c>
      <c r="AH1912" s="116" t="s">
        <v>903</v>
      </c>
      <c r="AI1912" s="116" t="s">
        <v>904</v>
      </c>
      <c r="AJ1912" s="14">
        <v>0</v>
      </c>
      <c r="AK1912" s="14">
        <v>0</v>
      </c>
      <c r="AL1912" s="14">
        <v>0</v>
      </c>
      <c r="AM1912" s="14">
        <v>0</v>
      </c>
      <c r="AN1912" s="14">
        <v>0</v>
      </c>
      <c r="AO1912" s="14">
        <v>0</v>
      </c>
      <c r="AP1912" s="14">
        <v>0</v>
      </c>
      <c r="AQ1912" s="14">
        <v>0</v>
      </c>
      <c r="AR1912" s="14">
        <v>0</v>
      </c>
      <c r="AS1912" s="14">
        <v>0</v>
      </c>
      <c r="AT1912" s="14">
        <v>0</v>
      </c>
      <c r="AU1912" s="14">
        <v>0</v>
      </c>
      <c r="AV1912" s="14">
        <v>0</v>
      </c>
      <c r="AW1912" s="14">
        <v>0</v>
      </c>
      <c r="AX1912" s="14">
        <v>0</v>
      </c>
      <c r="AY1912" s="14">
        <f t="shared" si="91"/>
        <v>0</v>
      </c>
      <c r="AZ1912" s="14">
        <f t="shared" si="84"/>
        <v>0</v>
      </c>
      <c r="BA1912" s="14">
        <f t="shared" si="85"/>
        <v>0</v>
      </c>
    </row>
    <row r="1913" spans="1:53" x14ac:dyDescent="0.35">
      <c r="A1913" s="15" t="s">
        <v>3654</v>
      </c>
      <c r="B1913" s="117" t="s">
        <v>3651</v>
      </c>
      <c r="C1913" s="105">
        <v>4</v>
      </c>
      <c r="D1913" s="105" t="s">
        <v>23</v>
      </c>
      <c r="E1913" s="104" t="s">
        <v>511</v>
      </c>
      <c r="F1913" s="104" t="s">
        <v>880</v>
      </c>
      <c r="G1913" s="104" t="s">
        <v>1219</v>
      </c>
      <c r="H1913" s="104" t="s">
        <v>908</v>
      </c>
      <c r="I1913" s="104" t="s">
        <v>1220</v>
      </c>
      <c r="J1913" s="104" t="s">
        <v>910</v>
      </c>
      <c r="K1913" s="104" t="s">
        <v>685</v>
      </c>
      <c r="L1913" s="104" t="s">
        <v>884</v>
      </c>
      <c r="M1913" s="104" t="s">
        <v>902</v>
      </c>
      <c r="N1913" s="105">
        <v>1</v>
      </c>
      <c r="O1913" s="105">
        <v>1</v>
      </c>
      <c r="P1913" s="105">
        <v>1</v>
      </c>
      <c r="Q1913" s="107">
        <v>1</v>
      </c>
      <c r="R1913" s="107">
        <v>1</v>
      </c>
      <c r="S1913" s="107">
        <v>1</v>
      </c>
      <c r="T1913" s="108">
        <v>0</v>
      </c>
      <c r="U1913" s="108">
        <v>0</v>
      </c>
      <c r="V1913" s="108">
        <v>0</v>
      </c>
      <c r="W1913" s="109">
        <v>0</v>
      </c>
      <c r="X1913" s="110">
        <v>1262747.5</v>
      </c>
      <c r="Y1913" s="111">
        <v>0</v>
      </c>
      <c r="Z1913" s="111">
        <v>0</v>
      </c>
      <c r="AA1913" s="111">
        <v>0</v>
      </c>
      <c r="AB1913" s="111">
        <v>0</v>
      </c>
      <c r="AC1913" s="111">
        <v>0</v>
      </c>
      <c r="AD1913" s="112">
        <v>1262747.5</v>
      </c>
      <c r="AE1913" s="114">
        <v>44832</v>
      </c>
      <c r="AF1913" s="114">
        <v>46658</v>
      </c>
      <c r="AG1913" s="112">
        <v>1262747.5</v>
      </c>
      <c r="AH1913" s="116" t="s">
        <v>903</v>
      </c>
      <c r="AI1913" s="116" t="s">
        <v>904</v>
      </c>
      <c r="AJ1913" s="14">
        <v>0</v>
      </c>
      <c r="AK1913" s="14">
        <v>0</v>
      </c>
      <c r="AL1913" s="14">
        <v>0</v>
      </c>
      <c r="AM1913" s="14">
        <v>0</v>
      </c>
      <c r="AN1913" s="14">
        <v>0</v>
      </c>
      <c r="AO1913" s="14">
        <v>0</v>
      </c>
      <c r="AP1913" s="14">
        <v>0</v>
      </c>
      <c r="AQ1913" s="14">
        <v>0</v>
      </c>
      <c r="AR1913" s="14">
        <v>0</v>
      </c>
      <c r="AS1913" s="14">
        <v>0</v>
      </c>
      <c r="AT1913" s="14">
        <v>0</v>
      </c>
      <c r="AU1913" s="14">
        <v>0</v>
      </c>
      <c r="AV1913" s="14">
        <v>0</v>
      </c>
      <c r="AW1913" s="14">
        <v>0</v>
      </c>
      <c r="AX1913" s="14">
        <v>0</v>
      </c>
      <c r="AY1913" s="14">
        <f t="shared" si="91"/>
        <v>0</v>
      </c>
      <c r="AZ1913" s="14">
        <f t="shared" si="84"/>
        <v>0</v>
      </c>
      <c r="BA1913" s="14">
        <f t="shared" si="85"/>
        <v>0</v>
      </c>
    </row>
    <row r="1914" spans="1:53" x14ac:dyDescent="0.35">
      <c r="A1914" s="15" t="s">
        <v>3655</v>
      </c>
      <c r="B1914" s="117" t="s">
        <v>3651</v>
      </c>
      <c r="C1914" s="105">
        <v>5</v>
      </c>
      <c r="D1914" s="105" t="s">
        <v>23</v>
      </c>
      <c r="E1914" s="104" t="s">
        <v>511</v>
      </c>
      <c r="F1914" s="104" t="s">
        <v>880</v>
      </c>
      <c r="G1914" s="104" t="s">
        <v>1219</v>
      </c>
      <c r="H1914" s="104" t="s">
        <v>908</v>
      </c>
      <c r="I1914" s="104" t="s">
        <v>1220</v>
      </c>
      <c r="J1914" s="104" t="s">
        <v>910</v>
      </c>
      <c r="K1914" s="104" t="s">
        <v>685</v>
      </c>
      <c r="L1914" s="104" t="s">
        <v>884</v>
      </c>
      <c r="M1914" s="104" t="s">
        <v>902</v>
      </c>
      <c r="N1914" s="105">
        <v>1</v>
      </c>
      <c r="O1914" s="105">
        <v>1</v>
      </c>
      <c r="P1914" s="105">
        <v>1</v>
      </c>
      <c r="Q1914" s="107">
        <v>1</v>
      </c>
      <c r="R1914" s="107">
        <v>1</v>
      </c>
      <c r="S1914" s="107">
        <v>1</v>
      </c>
      <c r="T1914" s="108">
        <v>0</v>
      </c>
      <c r="U1914" s="108">
        <v>0</v>
      </c>
      <c r="V1914" s="108">
        <v>0</v>
      </c>
      <c r="W1914" s="109">
        <v>0</v>
      </c>
      <c r="X1914" s="110">
        <v>5672997.5</v>
      </c>
      <c r="Y1914" s="111">
        <v>0</v>
      </c>
      <c r="Z1914" s="111">
        <v>0</v>
      </c>
      <c r="AA1914" s="111">
        <v>0</v>
      </c>
      <c r="AB1914" s="111">
        <v>0</v>
      </c>
      <c r="AC1914" s="111">
        <v>0</v>
      </c>
      <c r="AD1914" s="112">
        <v>5672997.5</v>
      </c>
      <c r="AE1914" s="114">
        <v>44832</v>
      </c>
      <c r="AF1914" s="114">
        <v>47024</v>
      </c>
      <c r="AG1914" s="112">
        <v>5672997.5</v>
      </c>
      <c r="AH1914" s="116" t="s">
        <v>903</v>
      </c>
      <c r="AI1914" s="116" t="s">
        <v>904</v>
      </c>
      <c r="AJ1914" s="14">
        <v>0</v>
      </c>
      <c r="AK1914" s="14">
        <v>0</v>
      </c>
      <c r="AL1914" s="14">
        <v>0</v>
      </c>
      <c r="AM1914" s="14">
        <v>0</v>
      </c>
      <c r="AN1914" s="14">
        <v>0</v>
      </c>
      <c r="AO1914" s="14">
        <v>0</v>
      </c>
      <c r="AP1914" s="14">
        <v>0</v>
      </c>
      <c r="AQ1914" s="14">
        <v>0</v>
      </c>
      <c r="AR1914" s="14">
        <v>0</v>
      </c>
      <c r="AS1914" s="14">
        <v>0</v>
      </c>
      <c r="AT1914" s="14">
        <v>0</v>
      </c>
      <c r="AU1914" s="14">
        <v>0</v>
      </c>
      <c r="AV1914" s="14">
        <v>0</v>
      </c>
      <c r="AW1914" s="14">
        <v>0</v>
      </c>
      <c r="AX1914" s="14">
        <v>0</v>
      </c>
      <c r="AY1914" s="14">
        <f t="shared" si="91"/>
        <v>0</v>
      </c>
      <c r="AZ1914" s="14">
        <f t="shared" si="84"/>
        <v>0</v>
      </c>
      <c r="BA1914" s="14">
        <f t="shared" si="85"/>
        <v>0</v>
      </c>
    </row>
    <row r="1915" spans="1:53" x14ac:dyDescent="0.35">
      <c r="A1915" s="15" t="s">
        <v>3656</v>
      </c>
      <c r="B1915" s="117" t="s">
        <v>3651</v>
      </c>
      <c r="C1915" s="105">
        <v>6</v>
      </c>
      <c r="D1915" s="105" t="s">
        <v>23</v>
      </c>
      <c r="E1915" s="104" t="s">
        <v>511</v>
      </c>
      <c r="F1915" s="104" t="s">
        <v>880</v>
      </c>
      <c r="G1915" s="104" t="s">
        <v>1219</v>
      </c>
      <c r="H1915" s="104" t="s">
        <v>908</v>
      </c>
      <c r="I1915" s="104" t="s">
        <v>1220</v>
      </c>
      <c r="J1915" s="104" t="s">
        <v>910</v>
      </c>
      <c r="K1915" s="104" t="s">
        <v>685</v>
      </c>
      <c r="L1915" s="104" t="s">
        <v>884</v>
      </c>
      <c r="M1915" s="104" t="s">
        <v>902</v>
      </c>
      <c r="N1915" s="105">
        <v>1</v>
      </c>
      <c r="O1915" s="105">
        <v>1</v>
      </c>
      <c r="P1915" s="105">
        <v>1</v>
      </c>
      <c r="Q1915" s="107">
        <v>1</v>
      </c>
      <c r="R1915" s="107">
        <v>1</v>
      </c>
      <c r="S1915" s="107">
        <v>1</v>
      </c>
      <c r="T1915" s="108">
        <v>0</v>
      </c>
      <c r="U1915" s="108">
        <v>0</v>
      </c>
      <c r="V1915" s="108">
        <v>0</v>
      </c>
      <c r="W1915" s="109">
        <v>0</v>
      </c>
      <c r="X1915" s="110">
        <v>11094065</v>
      </c>
      <c r="Y1915" s="111">
        <v>0</v>
      </c>
      <c r="Z1915" s="111">
        <v>0</v>
      </c>
      <c r="AA1915" s="111">
        <v>0</v>
      </c>
      <c r="AB1915" s="111">
        <v>0</v>
      </c>
      <c r="AC1915" s="111">
        <v>0</v>
      </c>
      <c r="AD1915" s="112">
        <v>11094065</v>
      </c>
      <c r="AE1915" s="114">
        <v>44832</v>
      </c>
      <c r="AF1915" s="114">
        <v>47389</v>
      </c>
      <c r="AG1915" s="112">
        <v>11094065</v>
      </c>
      <c r="AH1915" s="116" t="s">
        <v>903</v>
      </c>
      <c r="AI1915" s="116" t="s">
        <v>904</v>
      </c>
      <c r="AJ1915" s="14">
        <v>0</v>
      </c>
      <c r="AK1915" s="14">
        <v>0</v>
      </c>
      <c r="AL1915" s="14">
        <v>0</v>
      </c>
      <c r="AM1915" s="14">
        <v>0</v>
      </c>
      <c r="AN1915" s="14">
        <v>0</v>
      </c>
      <c r="AO1915" s="14">
        <v>0</v>
      </c>
      <c r="AP1915" s="14">
        <v>0</v>
      </c>
      <c r="AQ1915" s="14">
        <v>0</v>
      </c>
      <c r="AR1915" s="14">
        <v>0</v>
      </c>
      <c r="AS1915" s="14">
        <v>0</v>
      </c>
      <c r="AT1915" s="14">
        <v>0</v>
      </c>
      <c r="AU1915" s="14">
        <v>0</v>
      </c>
      <c r="AV1915" s="14">
        <v>0</v>
      </c>
      <c r="AW1915" s="14">
        <v>0</v>
      </c>
      <c r="AX1915" s="14">
        <v>0</v>
      </c>
      <c r="AY1915" s="14">
        <f t="shared" si="91"/>
        <v>0</v>
      </c>
      <c r="AZ1915" s="14">
        <f t="shared" si="84"/>
        <v>0</v>
      </c>
      <c r="BA1915" s="14">
        <f t="shared" si="85"/>
        <v>0</v>
      </c>
    </row>
    <row r="1916" spans="1:53" x14ac:dyDescent="0.35">
      <c r="A1916" s="15" t="s">
        <v>3657</v>
      </c>
      <c r="B1916" s="117" t="s">
        <v>3651</v>
      </c>
      <c r="C1916" s="105">
        <v>7</v>
      </c>
      <c r="D1916" s="105" t="s">
        <v>23</v>
      </c>
      <c r="E1916" s="104" t="s">
        <v>511</v>
      </c>
      <c r="F1916" s="104" t="s">
        <v>880</v>
      </c>
      <c r="G1916" s="104" t="s">
        <v>1219</v>
      </c>
      <c r="H1916" s="104" t="s">
        <v>908</v>
      </c>
      <c r="I1916" s="104" t="s">
        <v>1220</v>
      </c>
      <c r="J1916" s="104" t="s">
        <v>910</v>
      </c>
      <c r="K1916" s="104" t="s">
        <v>685</v>
      </c>
      <c r="L1916" s="104" t="s">
        <v>884</v>
      </c>
      <c r="M1916" s="104" t="s">
        <v>902</v>
      </c>
      <c r="N1916" s="105">
        <v>1</v>
      </c>
      <c r="O1916" s="105">
        <v>1</v>
      </c>
      <c r="P1916" s="105">
        <v>1</v>
      </c>
      <c r="Q1916" s="107">
        <v>1</v>
      </c>
      <c r="R1916" s="107">
        <v>1</v>
      </c>
      <c r="S1916" s="107">
        <v>1</v>
      </c>
      <c r="T1916" s="108">
        <v>0</v>
      </c>
      <c r="U1916" s="108">
        <v>0</v>
      </c>
      <c r="V1916" s="108">
        <v>0</v>
      </c>
      <c r="W1916" s="109">
        <v>0</v>
      </c>
      <c r="X1916" s="110">
        <v>2068982.5</v>
      </c>
      <c r="Y1916" s="111">
        <v>0</v>
      </c>
      <c r="Z1916" s="111">
        <v>0</v>
      </c>
      <c r="AA1916" s="111">
        <v>0</v>
      </c>
      <c r="AB1916" s="111">
        <v>0</v>
      </c>
      <c r="AC1916" s="111">
        <v>0</v>
      </c>
      <c r="AD1916" s="112">
        <v>2068982.5</v>
      </c>
      <c r="AE1916" s="114">
        <v>44832</v>
      </c>
      <c r="AF1916" s="114">
        <v>47754</v>
      </c>
      <c r="AG1916" s="112">
        <v>2068982.5</v>
      </c>
      <c r="AH1916" s="116" t="s">
        <v>903</v>
      </c>
      <c r="AI1916" s="116" t="s">
        <v>904</v>
      </c>
      <c r="AJ1916" s="14">
        <v>0</v>
      </c>
      <c r="AK1916" s="14">
        <v>0</v>
      </c>
      <c r="AL1916" s="14">
        <v>0</v>
      </c>
      <c r="AM1916" s="14">
        <v>0</v>
      </c>
      <c r="AN1916" s="14">
        <v>0</v>
      </c>
      <c r="AO1916" s="14">
        <v>0</v>
      </c>
      <c r="AP1916" s="14">
        <v>0</v>
      </c>
      <c r="AQ1916" s="14">
        <v>0</v>
      </c>
      <c r="AR1916" s="14">
        <v>0</v>
      </c>
      <c r="AS1916" s="14">
        <v>0</v>
      </c>
      <c r="AT1916" s="14">
        <v>0</v>
      </c>
      <c r="AU1916" s="14">
        <v>0</v>
      </c>
      <c r="AV1916" s="14">
        <v>0</v>
      </c>
      <c r="AW1916" s="14">
        <v>0</v>
      </c>
      <c r="AX1916" s="14">
        <v>0</v>
      </c>
      <c r="AY1916" s="14">
        <f t="shared" si="91"/>
        <v>0</v>
      </c>
      <c r="AZ1916" s="14">
        <f t="shared" si="84"/>
        <v>0</v>
      </c>
      <c r="BA1916" s="14">
        <f t="shared" si="85"/>
        <v>0</v>
      </c>
    </row>
    <row r="1917" spans="1:53" x14ac:dyDescent="0.35">
      <c r="A1917" s="15" t="s">
        <v>3658</v>
      </c>
      <c r="B1917" s="117" t="s">
        <v>3651</v>
      </c>
      <c r="C1917" s="105">
        <v>8</v>
      </c>
      <c r="D1917" s="105" t="s">
        <v>23</v>
      </c>
      <c r="E1917" s="104" t="s">
        <v>511</v>
      </c>
      <c r="F1917" s="104" t="s">
        <v>880</v>
      </c>
      <c r="G1917" s="104" t="s">
        <v>1219</v>
      </c>
      <c r="H1917" s="104" t="s">
        <v>908</v>
      </c>
      <c r="I1917" s="104" t="s">
        <v>1220</v>
      </c>
      <c r="J1917" s="104" t="s">
        <v>910</v>
      </c>
      <c r="K1917" s="104" t="s">
        <v>685</v>
      </c>
      <c r="L1917" s="104" t="s">
        <v>884</v>
      </c>
      <c r="M1917" s="104" t="s">
        <v>902</v>
      </c>
      <c r="N1917" s="105">
        <v>1</v>
      </c>
      <c r="O1917" s="105">
        <v>1</v>
      </c>
      <c r="P1917" s="105">
        <v>1</v>
      </c>
      <c r="Q1917" s="107">
        <v>1</v>
      </c>
      <c r="R1917" s="107">
        <v>1</v>
      </c>
      <c r="S1917" s="107">
        <v>1</v>
      </c>
      <c r="T1917" s="108">
        <v>0</v>
      </c>
      <c r="U1917" s="108">
        <v>0</v>
      </c>
      <c r="V1917" s="108">
        <v>0</v>
      </c>
      <c r="W1917" s="109">
        <v>0</v>
      </c>
      <c r="X1917" s="110">
        <v>106200</v>
      </c>
      <c r="Y1917" s="111">
        <v>0</v>
      </c>
      <c r="Z1917" s="111">
        <v>0</v>
      </c>
      <c r="AA1917" s="111">
        <v>0</v>
      </c>
      <c r="AB1917" s="111">
        <v>0</v>
      </c>
      <c r="AC1917" s="111">
        <v>0</v>
      </c>
      <c r="AD1917" s="112">
        <v>106200</v>
      </c>
      <c r="AE1917" s="114">
        <v>44832</v>
      </c>
      <c r="AF1917" s="114">
        <v>48119</v>
      </c>
      <c r="AG1917" s="112">
        <v>106200</v>
      </c>
      <c r="AH1917" s="116" t="s">
        <v>903</v>
      </c>
      <c r="AI1917" s="116" t="s">
        <v>904</v>
      </c>
      <c r="AJ1917" s="14">
        <v>0</v>
      </c>
      <c r="AK1917" s="14">
        <v>0</v>
      </c>
      <c r="AL1917" s="14">
        <v>0</v>
      </c>
      <c r="AM1917" s="14">
        <v>0</v>
      </c>
      <c r="AN1917" s="14">
        <v>0</v>
      </c>
      <c r="AO1917" s="14">
        <v>0</v>
      </c>
      <c r="AP1917" s="14">
        <v>0</v>
      </c>
      <c r="AQ1917" s="14">
        <v>0</v>
      </c>
      <c r="AR1917" s="14">
        <v>0</v>
      </c>
      <c r="AS1917" s="14">
        <v>0</v>
      </c>
      <c r="AT1917" s="14">
        <v>0</v>
      </c>
      <c r="AU1917" s="14">
        <v>0</v>
      </c>
      <c r="AV1917" s="14">
        <v>0</v>
      </c>
      <c r="AW1917" s="14">
        <v>0</v>
      </c>
      <c r="AX1917" s="14">
        <v>0</v>
      </c>
      <c r="AY1917" s="14">
        <f t="shared" si="91"/>
        <v>0</v>
      </c>
      <c r="AZ1917" s="14">
        <f t="shared" si="82"/>
        <v>0</v>
      </c>
      <c r="BA1917" s="14">
        <f t="shared" si="83"/>
        <v>0</v>
      </c>
    </row>
    <row r="1918" spans="1:53" x14ac:dyDescent="0.35">
      <c r="A1918" s="15" t="s">
        <v>3659</v>
      </c>
      <c r="B1918" s="117" t="s">
        <v>3651</v>
      </c>
      <c r="C1918" s="105">
        <v>9</v>
      </c>
      <c r="D1918" s="105" t="s">
        <v>23</v>
      </c>
      <c r="E1918" s="104" t="s">
        <v>511</v>
      </c>
      <c r="F1918" s="104" t="s">
        <v>880</v>
      </c>
      <c r="G1918" s="104" t="s">
        <v>1219</v>
      </c>
      <c r="H1918" s="104" t="s">
        <v>908</v>
      </c>
      <c r="I1918" s="104" t="s">
        <v>1220</v>
      </c>
      <c r="J1918" s="104" t="s">
        <v>910</v>
      </c>
      <c r="K1918" s="104" t="s">
        <v>685</v>
      </c>
      <c r="L1918" s="104" t="s">
        <v>884</v>
      </c>
      <c r="M1918" s="104" t="s">
        <v>902</v>
      </c>
      <c r="N1918" s="105">
        <v>1</v>
      </c>
      <c r="O1918" s="105">
        <v>1</v>
      </c>
      <c r="P1918" s="105">
        <v>1</v>
      </c>
      <c r="Q1918" s="107">
        <v>1</v>
      </c>
      <c r="R1918" s="107">
        <v>1</v>
      </c>
      <c r="S1918" s="107">
        <v>1</v>
      </c>
      <c r="T1918" s="108">
        <v>0</v>
      </c>
      <c r="U1918" s="108">
        <v>0</v>
      </c>
      <c r="V1918" s="108">
        <v>0</v>
      </c>
      <c r="W1918" s="109">
        <v>0</v>
      </c>
      <c r="X1918" s="110">
        <v>99415</v>
      </c>
      <c r="Y1918" s="111">
        <v>0</v>
      </c>
      <c r="Z1918" s="111">
        <v>0</v>
      </c>
      <c r="AA1918" s="111">
        <v>0</v>
      </c>
      <c r="AB1918" s="111">
        <v>0</v>
      </c>
      <c r="AC1918" s="111">
        <v>0</v>
      </c>
      <c r="AD1918" s="112">
        <v>99415</v>
      </c>
      <c r="AE1918" s="114">
        <v>44832</v>
      </c>
      <c r="AF1918" s="114">
        <v>48485</v>
      </c>
      <c r="AG1918" s="112">
        <v>99415</v>
      </c>
      <c r="AH1918" s="116" t="s">
        <v>903</v>
      </c>
      <c r="AI1918" s="116" t="s">
        <v>904</v>
      </c>
      <c r="AJ1918" s="14">
        <v>0</v>
      </c>
      <c r="AK1918" s="14">
        <v>0</v>
      </c>
      <c r="AL1918" s="14">
        <v>0</v>
      </c>
      <c r="AM1918" s="14">
        <v>0</v>
      </c>
      <c r="AN1918" s="14">
        <v>0</v>
      </c>
      <c r="AO1918" s="14">
        <v>0</v>
      </c>
      <c r="AP1918" s="14">
        <v>0</v>
      </c>
      <c r="AQ1918" s="14">
        <v>0</v>
      </c>
      <c r="AR1918" s="14">
        <v>0</v>
      </c>
      <c r="AS1918" s="14">
        <v>0</v>
      </c>
      <c r="AT1918" s="14">
        <v>0</v>
      </c>
      <c r="AU1918" s="14">
        <v>0</v>
      </c>
      <c r="AV1918" s="14">
        <v>0</v>
      </c>
      <c r="AW1918" s="14">
        <v>0</v>
      </c>
      <c r="AX1918" s="14">
        <v>0</v>
      </c>
      <c r="AY1918" s="14">
        <f t="shared" si="91"/>
        <v>0</v>
      </c>
      <c r="AZ1918" s="14">
        <f t="shared" si="82"/>
        <v>0</v>
      </c>
      <c r="BA1918" s="14">
        <f t="shared" si="83"/>
        <v>0</v>
      </c>
    </row>
    <row r="1919" spans="1:53" x14ac:dyDescent="0.35">
      <c r="B1919" s="13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81">
        <f t="shared" ref="W1919:AD1919" si="94">SUM(W3:W1918)</f>
        <v>15777374142.903</v>
      </c>
      <c r="X1919" s="81">
        <f t="shared" si="94"/>
        <v>627217210.45000005</v>
      </c>
      <c r="Y1919" s="81">
        <f t="shared" si="94"/>
        <v>158000841.38999999</v>
      </c>
      <c r="Z1919" s="81">
        <f t="shared" si="94"/>
        <v>59038138.509999983</v>
      </c>
      <c r="AA1919" s="81">
        <f t="shared" si="94"/>
        <v>0</v>
      </c>
      <c r="AB1919" s="81">
        <f t="shared" si="94"/>
        <v>0</v>
      </c>
      <c r="AC1919" s="81">
        <f t="shared" si="94"/>
        <v>0</v>
      </c>
      <c r="AD1919" s="81">
        <f t="shared" si="94"/>
        <v>16246590511.962999</v>
      </c>
      <c r="AE1919" s="13"/>
      <c r="AF1919" s="13"/>
      <c r="AG1919" s="13"/>
      <c r="AH1919" s="13"/>
      <c r="AI1919" s="13"/>
      <c r="AJ1919" s="16">
        <f t="shared" ref="AJ1919:BA1919" si="95">SUM(AJ3:AJ1918)</f>
        <v>336035186.57999998</v>
      </c>
      <c r="AK1919" s="16">
        <f t="shared" si="95"/>
        <v>307898241.05000007</v>
      </c>
      <c r="AL1919" s="16">
        <f t="shared" si="95"/>
        <v>125926415.88999999</v>
      </c>
      <c r="AM1919" s="16">
        <f t="shared" si="95"/>
        <v>337937497.17000002</v>
      </c>
      <c r="AN1919" s="16">
        <f t="shared" si="95"/>
        <v>750009523.84000003</v>
      </c>
      <c r="AO1919" s="16">
        <f t="shared" si="95"/>
        <v>218779084.94</v>
      </c>
      <c r="AP1919" s="16">
        <f t="shared" si="95"/>
        <v>70006447.040000007</v>
      </c>
      <c r="AQ1919" s="16">
        <f t="shared" si="95"/>
        <v>67848804</v>
      </c>
      <c r="AR1919" s="16">
        <f t="shared" si="95"/>
        <v>91511169.060000002</v>
      </c>
      <c r="AS1919" s="16">
        <f t="shared" si="95"/>
        <v>66703069.75</v>
      </c>
      <c r="AT1919" s="16">
        <f t="shared" si="95"/>
        <v>215926973.17000002</v>
      </c>
      <c r="AU1919" s="16">
        <f t="shared" si="95"/>
        <v>146612302.06999999</v>
      </c>
      <c r="AV1919" s="16">
        <f t="shared" si="95"/>
        <v>345680376.45999998</v>
      </c>
      <c r="AW1919" s="16">
        <f t="shared" si="95"/>
        <v>273642726.86000001</v>
      </c>
      <c r="AX1919" s="16">
        <f t="shared" si="95"/>
        <v>124593764.61999999</v>
      </c>
      <c r="AY1919" s="16">
        <f t="shared" si="95"/>
        <v>769859843.51999986</v>
      </c>
      <c r="AZ1919" s="16">
        <f t="shared" si="95"/>
        <v>2709251738.9799991</v>
      </c>
      <c r="BA1919" s="16">
        <f t="shared" si="95"/>
        <v>3479111582.4999962</v>
      </c>
    </row>
    <row r="1920" spans="1:53" x14ac:dyDescent="0.35">
      <c r="AY1920" s="5"/>
      <c r="AZ1920" s="5"/>
      <c r="BA1920" s="5"/>
    </row>
    <row r="1921" spans="23:53" x14ac:dyDescent="0.35">
      <c r="W1921" s="5"/>
      <c r="X1921" s="5"/>
      <c r="Y1921" s="5"/>
      <c r="Z1921" s="5"/>
      <c r="AA1921" s="5"/>
      <c r="AB1921" s="5"/>
      <c r="AC1921" s="5"/>
      <c r="AD1921" s="5"/>
      <c r="AY1921" s="5"/>
      <c r="AZ1921" s="5"/>
      <c r="BA1921" s="5"/>
    </row>
    <row r="1922" spans="23:53" x14ac:dyDescent="0.35">
      <c r="W1922" s="5"/>
      <c r="X1922" s="5"/>
      <c r="Y1922" s="5"/>
      <c r="Z1922" s="5"/>
      <c r="AA1922" s="5"/>
      <c r="AB1922" s="5"/>
      <c r="AC1922" s="5"/>
      <c r="AD1922" s="5"/>
      <c r="AY1922" s="5"/>
      <c r="AZ1922" s="5"/>
      <c r="BA1922" s="5"/>
    </row>
    <row r="1924" spans="23:53" x14ac:dyDescent="0.35">
      <c r="AJ1924" s="19"/>
      <c r="AK1924" s="19"/>
      <c r="AL1924" s="19"/>
      <c r="AM1924" s="19"/>
      <c r="AN1924" s="19"/>
      <c r="AO1924" s="19"/>
      <c r="AP1924" s="19"/>
      <c r="AQ1924" s="19"/>
      <c r="AR1924" s="19"/>
      <c r="AS1924" s="19"/>
      <c r="AT1924" s="19"/>
      <c r="AU1924" s="19"/>
      <c r="AV1924" s="19"/>
      <c r="AW1924" s="19"/>
      <c r="AX1924" s="19"/>
      <c r="AY1924" s="19"/>
      <c r="AZ1924" s="19"/>
      <c r="BA1924" s="19"/>
    </row>
  </sheetData>
  <autoFilter ref="A2:BA1919" xr:uid="{00000000-0009-0000-0000-000006000000}"/>
  <pageMargins left="0.7" right="0.7" top="0.75" bottom="0.75" header="0.3" footer="0.3"/>
  <ignoredErrors>
    <ignoredError sqref="AY1904:BA1918 AY3:BA1849 AJ1919:BA1919 AY1850:BA1903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X25"/>
  <sheetViews>
    <sheetView topLeftCell="K11" zoomScale="95" zoomScaleNormal="95" workbookViewId="0">
      <selection activeCell="R26" sqref="R26"/>
    </sheetView>
  </sheetViews>
  <sheetFormatPr baseColWidth="10" defaultRowHeight="14.5" x14ac:dyDescent="0.35"/>
  <cols>
    <col min="1" max="1" width="35.54296875" customWidth="1"/>
    <col min="2" max="2" width="36" customWidth="1"/>
    <col min="3" max="13" width="14.1796875" bestFit="1" customWidth="1"/>
    <col min="14" max="14" width="15" customWidth="1"/>
    <col min="15" max="17" width="14.1796875" bestFit="1" customWidth="1"/>
    <col min="18" max="18" width="15.90625" bestFit="1" customWidth="1"/>
    <col min="19" max="19" width="16.453125" customWidth="1"/>
    <col min="20" max="22" width="15.90625" bestFit="1" customWidth="1"/>
    <col min="23" max="23" width="15.08984375" bestFit="1" customWidth="1"/>
    <col min="24" max="24" width="46.08984375" bestFit="1" customWidth="1"/>
    <col min="25" max="25" width="12.81640625" customWidth="1"/>
  </cols>
  <sheetData>
    <row r="1" spans="1:18" ht="23.5" x14ac:dyDescent="0.55000000000000004">
      <c r="A1" s="154" t="s">
        <v>1676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5"/>
      <c r="N1" s="45"/>
      <c r="O1" s="45"/>
      <c r="P1" s="45"/>
      <c r="Q1" s="45"/>
      <c r="R1" s="45"/>
    </row>
    <row r="2" spans="1:18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8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8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8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8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8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8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8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8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8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</row>
    <row r="17" spans="2:24" x14ac:dyDescent="0.35">
      <c r="B17" s="11" t="s">
        <v>886</v>
      </c>
      <c r="C17" s="46">
        <v>10227154.789999999</v>
      </c>
      <c r="D17" s="46">
        <v>127021947.73</v>
      </c>
      <c r="E17" s="46">
        <v>0</v>
      </c>
      <c r="F17" s="46">
        <v>0</v>
      </c>
      <c r="G17" s="46">
        <v>0</v>
      </c>
      <c r="H17" s="46">
        <v>0</v>
      </c>
      <c r="I17" s="46">
        <v>10227154.789999999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10227154.789999999</v>
      </c>
      <c r="P17" s="46">
        <v>127021947.73</v>
      </c>
      <c r="Q17" s="46">
        <v>0</v>
      </c>
      <c r="R17" s="46">
        <v>284725359.82999998</v>
      </c>
    </row>
    <row r="18" spans="2:24" x14ac:dyDescent="0.35">
      <c r="B18" s="12" t="s">
        <v>894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</row>
    <row r="19" spans="2:24" x14ac:dyDescent="0.35">
      <c r="B19" s="12" t="s">
        <v>95</v>
      </c>
      <c r="C19" s="46">
        <v>10227154.789999999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10227154.789999999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10227154.789999999</v>
      </c>
      <c r="P19" s="46">
        <v>0</v>
      </c>
      <c r="Q19" s="46">
        <v>0</v>
      </c>
      <c r="R19" s="46">
        <v>30681464.369999997</v>
      </c>
    </row>
    <row r="20" spans="2:24" x14ac:dyDescent="0.35">
      <c r="B20" s="12" t="s">
        <v>58</v>
      </c>
      <c r="C20" s="46">
        <v>0</v>
      </c>
      <c r="D20" s="46">
        <v>127021947.73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127021947.73</v>
      </c>
      <c r="Q20" s="46">
        <v>0</v>
      </c>
      <c r="R20" s="46">
        <v>254043895.46000001</v>
      </c>
    </row>
    <row r="21" spans="2:24" x14ac:dyDescent="0.35">
      <c r="B21" s="11" t="s">
        <v>903</v>
      </c>
      <c r="C21" s="46">
        <v>325808031.79000002</v>
      </c>
      <c r="D21" s="46">
        <v>180876293.32000002</v>
      </c>
      <c r="E21" s="46">
        <v>125926415.88999999</v>
      </c>
      <c r="F21" s="46">
        <v>337937497.17000002</v>
      </c>
      <c r="G21" s="46">
        <v>750009523.84000003</v>
      </c>
      <c r="H21" s="46">
        <v>218779084.94</v>
      </c>
      <c r="I21" s="46">
        <v>59779292.25</v>
      </c>
      <c r="J21" s="46">
        <v>67848804</v>
      </c>
      <c r="K21" s="46">
        <v>91511169.060000002</v>
      </c>
      <c r="L21" s="46">
        <v>66703069.75</v>
      </c>
      <c r="M21" s="46">
        <v>215926973.17000002</v>
      </c>
      <c r="N21" s="46">
        <v>146612302.06999999</v>
      </c>
      <c r="O21" s="46">
        <v>335453221.67000002</v>
      </c>
      <c r="P21" s="46">
        <v>146620779.13</v>
      </c>
      <c r="Q21" s="46">
        <v>124593764.61999999</v>
      </c>
      <c r="R21" s="46">
        <v>3194386222.6699967</v>
      </c>
    </row>
    <row r="22" spans="2:24" x14ac:dyDescent="0.35">
      <c r="B22" s="12" t="s">
        <v>904</v>
      </c>
      <c r="C22" s="46">
        <v>325808031.79000002</v>
      </c>
      <c r="D22" s="46">
        <v>180876293.32000002</v>
      </c>
      <c r="E22" s="46">
        <v>125926415.88999999</v>
      </c>
      <c r="F22" s="46">
        <v>337937497.17000002</v>
      </c>
      <c r="G22" s="46">
        <v>750009523.84000003</v>
      </c>
      <c r="H22" s="46">
        <v>218779084.94</v>
      </c>
      <c r="I22" s="46">
        <v>59779292.25</v>
      </c>
      <c r="J22" s="46">
        <v>67848804</v>
      </c>
      <c r="K22" s="46">
        <v>91511169.060000002</v>
      </c>
      <c r="L22" s="46">
        <v>66703069.75</v>
      </c>
      <c r="M22" s="46">
        <v>215926973.17000002</v>
      </c>
      <c r="N22" s="46">
        <v>146612302.06999999</v>
      </c>
      <c r="O22" s="46">
        <v>335453221.67000002</v>
      </c>
      <c r="P22" s="46">
        <v>146620779.13</v>
      </c>
      <c r="Q22" s="46">
        <v>124593764.61999999</v>
      </c>
      <c r="R22" s="46">
        <v>3194386222.6699967</v>
      </c>
    </row>
    <row r="23" spans="2:24" x14ac:dyDescent="0.35">
      <c r="B23" s="11" t="s">
        <v>550</v>
      </c>
      <c r="C23" s="46">
        <v>336035186.58000004</v>
      </c>
      <c r="D23" s="46">
        <v>307898241.05000001</v>
      </c>
      <c r="E23" s="46">
        <v>125926415.88999999</v>
      </c>
      <c r="F23" s="46">
        <v>337937497.17000002</v>
      </c>
      <c r="G23" s="46">
        <v>750009523.84000003</v>
      </c>
      <c r="H23" s="46">
        <v>218779084.94</v>
      </c>
      <c r="I23" s="46">
        <v>70006447.039999992</v>
      </c>
      <c r="J23" s="46">
        <v>67848804</v>
      </c>
      <c r="K23" s="46">
        <v>91511169.060000002</v>
      </c>
      <c r="L23" s="46">
        <v>66703069.75</v>
      </c>
      <c r="M23" s="46">
        <v>215926973.17000002</v>
      </c>
      <c r="N23" s="46">
        <v>146612302.06999999</v>
      </c>
      <c r="O23" s="46">
        <v>345680376.46000004</v>
      </c>
      <c r="P23" s="46">
        <v>273642726.86000001</v>
      </c>
      <c r="Q23" s="46">
        <v>124593764.61999999</v>
      </c>
      <c r="R23" s="46">
        <v>3479111582.4999967</v>
      </c>
    </row>
    <row r="25" spans="2:24" x14ac:dyDescent="0.35">
      <c r="W25" s="1"/>
      <c r="X25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X93"/>
  <sheetViews>
    <sheetView zoomScale="95" zoomScaleNormal="95" workbookViewId="0">
      <selection activeCell="R90" sqref="R90"/>
    </sheetView>
  </sheetViews>
  <sheetFormatPr baseColWidth="10" defaultRowHeight="14.5" x14ac:dyDescent="0.35"/>
  <cols>
    <col min="1" max="1" width="35.54296875" customWidth="1"/>
    <col min="2" max="2" width="36" customWidth="1"/>
    <col min="3" max="17" width="14.1796875" bestFit="1" customWidth="1"/>
    <col min="18" max="18" width="15.90625" bestFit="1" customWidth="1"/>
    <col min="19" max="19" width="16.1796875" customWidth="1"/>
    <col min="20" max="22" width="15.90625" bestFit="1" customWidth="1"/>
    <col min="23" max="23" width="15.08984375" bestFit="1" customWidth="1"/>
    <col min="24" max="24" width="46.08984375" bestFit="1" customWidth="1"/>
    <col min="25" max="25" width="12.81640625" customWidth="1"/>
  </cols>
  <sheetData>
    <row r="1" spans="1:18" ht="23.5" x14ac:dyDescent="0.55000000000000004">
      <c r="A1" s="154" t="s">
        <v>1676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5"/>
      <c r="N1" s="45"/>
      <c r="O1" s="45"/>
      <c r="P1" s="45"/>
      <c r="Q1" s="45"/>
      <c r="R1" s="45"/>
    </row>
    <row r="2" spans="1:18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8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8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8" x14ac:dyDescent="0.3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8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8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8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8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8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8" ht="29" x14ac:dyDescent="0.3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548</v>
      </c>
      <c r="G16" s="2" t="s">
        <v>547</v>
      </c>
      <c r="H16" s="2" t="s">
        <v>546</v>
      </c>
      <c r="I16" s="2" t="s">
        <v>545</v>
      </c>
      <c r="J16" s="2" t="s">
        <v>535</v>
      </c>
      <c r="K16" s="2" t="s">
        <v>544</v>
      </c>
      <c r="L16" s="2" t="s">
        <v>543</v>
      </c>
      <c r="M16" s="2" t="s">
        <v>542</v>
      </c>
      <c r="N16" s="2" t="s">
        <v>541</v>
      </c>
      <c r="O16" s="2" t="s">
        <v>549</v>
      </c>
      <c r="P16" s="2" t="s">
        <v>540</v>
      </c>
      <c r="Q16" s="2" t="s">
        <v>539</v>
      </c>
      <c r="R16" s="2" t="s">
        <v>1642</v>
      </c>
    </row>
    <row r="17" spans="2:24" x14ac:dyDescent="0.35">
      <c r="B17" s="11" t="s">
        <v>909</v>
      </c>
      <c r="C17" s="46">
        <v>0</v>
      </c>
      <c r="D17" s="46">
        <v>3000000</v>
      </c>
      <c r="E17" s="46">
        <v>0</v>
      </c>
      <c r="F17" s="46">
        <v>91641685.13000004</v>
      </c>
      <c r="G17" s="46">
        <v>85000</v>
      </c>
      <c r="H17" s="46">
        <v>0</v>
      </c>
      <c r="I17" s="46">
        <v>0</v>
      </c>
      <c r="J17" s="46">
        <v>170909.09000000003</v>
      </c>
      <c r="K17" s="46">
        <v>18000</v>
      </c>
      <c r="L17" s="46">
        <v>0</v>
      </c>
      <c r="M17" s="46">
        <v>44447126.790000014</v>
      </c>
      <c r="N17" s="46">
        <v>0</v>
      </c>
      <c r="O17" s="46">
        <v>5000000</v>
      </c>
      <c r="P17" s="46">
        <v>11108184.77</v>
      </c>
      <c r="Q17" s="46">
        <v>8067371.2199999997</v>
      </c>
      <c r="R17" s="46">
        <v>163538277.00000003</v>
      </c>
    </row>
    <row r="18" spans="2:24" x14ac:dyDescent="0.35">
      <c r="B18" s="12" t="s">
        <v>554</v>
      </c>
      <c r="C18" s="46">
        <v>0</v>
      </c>
      <c r="D18" s="46">
        <v>3000000</v>
      </c>
      <c r="E18" s="46">
        <v>0</v>
      </c>
      <c r="F18" s="46">
        <v>91641685.13000004</v>
      </c>
      <c r="G18" s="46">
        <v>85000</v>
      </c>
      <c r="H18" s="46">
        <v>0</v>
      </c>
      <c r="I18" s="46">
        <v>0</v>
      </c>
      <c r="J18" s="46">
        <v>170909.09000000003</v>
      </c>
      <c r="K18" s="46">
        <v>18000</v>
      </c>
      <c r="L18" s="46">
        <v>0</v>
      </c>
      <c r="M18" s="46">
        <v>44447126.790000014</v>
      </c>
      <c r="N18" s="46">
        <v>0</v>
      </c>
      <c r="O18" s="46">
        <v>5000000</v>
      </c>
      <c r="P18" s="46">
        <v>11108184.77</v>
      </c>
      <c r="Q18" s="46">
        <v>8067371.2199999997</v>
      </c>
      <c r="R18" s="46">
        <v>163538277.00000003</v>
      </c>
    </row>
    <row r="19" spans="2:24" x14ac:dyDescent="0.35">
      <c r="B19" s="11" t="s">
        <v>1220</v>
      </c>
      <c r="C19" s="46">
        <v>937583.75</v>
      </c>
      <c r="D19" s="46">
        <v>21511551.25</v>
      </c>
      <c r="E19" s="46">
        <v>24043180.98</v>
      </c>
      <c r="F19" s="46">
        <v>13766492.379999999</v>
      </c>
      <c r="G19" s="46">
        <v>4087153.5</v>
      </c>
      <c r="H19" s="46">
        <v>3537713.75</v>
      </c>
      <c r="I19" s="46">
        <v>1692193.75</v>
      </c>
      <c r="J19" s="46">
        <v>1493880</v>
      </c>
      <c r="K19" s="46">
        <v>3134522.5</v>
      </c>
      <c r="L19" s="46">
        <v>1109347.5</v>
      </c>
      <c r="M19" s="46">
        <v>5326596</v>
      </c>
      <c r="N19" s="46">
        <v>4190548.75</v>
      </c>
      <c r="O19" s="46">
        <v>1946410</v>
      </c>
      <c r="P19" s="46">
        <v>13579425.050000001</v>
      </c>
      <c r="Q19" s="46">
        <v>8482795.6099999994</v>
      </c>
      <c r="R19" s="46">
        <v>108839394.77000001</v>
      </c>
    </row>
    <row r="20" spans="2:24" x14ac:dyDescent="0.35">
      <c r="B20" s="12" t="s">
        <v>685</v>
      </c>
      <c r="C20" s="46">
        <v>937583.75</v>
      </c>
      <c r="D20" s="46">
        <v>21511551.25</v>
      </c>
      <c r="E20" s="46">
        <v>24043180.98</v>
      </c>
      <c r="F20" s="46">
        <v>13766492.379999999</v>
      </c>
      <c r="G20" s="46">
        <v>4087153.5</v>
      </c>
      <c r="H20" s="46">
        <v>3537713.75</v>
      </c>
      <c r="I20" s="46">
        <v>1692193.75</v>
      </c>
      <c r="J20" s="46">
        <v>1493880</v>
      </c>
      <c r="K20" s="46">
        <v>3134522.5</v>
      </c>
      <c r="L20" s="46">
        <v>1109347.5</v>
      </c>
      <c r="M20" s="46">
        <v>5326596</v>
      </c>
      <c r="N20" s="46">
        <v>4190548.75</v>
      </c>
      <c r="O20" s="46">
        <v>1946410</v>
      </c>
      <c r="P20" s="46">
        <v>13579425.050000001</v>
      </c>
      <c r="Q20" s="46">
        <v>8482795.6099999994</v>
      </c>
      <c r="R20" s="46">
        <v>108839394.77000001</v>
      </c>
    </row>
    <row r="21" spans="2:24" x14ac:dyDescent="0.35">
      <c r="B21" s="11" t="s">
        <v>1256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</row>
    <row r="22" spans="2:24" x14ac:dyDescent="0.35">
      <c r="B22" s="12" t="s">
        <v>1257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</row>
    <row r="23" spans="2:24" x14ac:dyDescent="0.35">
      <c r="B23" s="11" t="s">
        <v>1314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</row>
    <row r="24" spans="2:24" x14ac:dyDescent="0.35">
      <c r="B24" s="12" t="s">
        <v>1315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</row>
    <row r="25" spans="2:24" x14ac:dyDescent="0.35">
      <c r="B25" s="12" t="s">
        <v>1374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W25" s="1"/>
      <c r="X25" s="1"/>
    </row>
    <row r="26" spans="2:24" x14ac:dyDescent="0.35">
      <c r="B26" s="12" t="s">
        <v>1383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</row>
    <row r="27" spans="2:24" x14ac:dyDescent="0.35">
      <c r="B27" s="12" t="s">
        <v>1386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</row>
    <row r="28" spans="2:24" x14ac:dyDescent="0.35">
      <c r="B28" s="12" t="s">
        <v>1389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</row>
    <row r="29" spans="2:24" x14ac:dyDescent="0.35">
      <c r="B29" s="12" t="s">
        <v>1392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</row>
    <row r="30" spans="2:24" x14ac:dyDescent="0.35">
      <c r="B30" s="12" t="s">
        <v>1395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</row>
    <row r="31" spans="2:24" x14ac:dyDescent="0.35">
      <c r="B31" s="12" t="s">
        <v>1398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</row>
    <row r="32" spans="2:24" x14ac:dyDescent="0.35">
      <c r="B32" s="12" t="s">
        <v>1401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</row>
    <row r="33" spans="2:18" x14ac:dyDescent="0.35">
      <c r="B33" s="12" t="s">
        <v>1404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</row>
    <row r="34" spans="2:18" x14ac:dyDescent="0.35">
      <c r="B34" s="12" t="s">
        <v>1407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</row>
    <row r="35" spans="2:18" x14ac:dyDescent="0.35">
      <c r="B35" s="12" t="s">
        <v>1410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</row>
    <row r="36" spans="2:18" x14ac:dyDescent="0.35">
      <c r="B36" s="12" t="s">
        <v>1413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</row>
    <row r="37" spans="2:18" x14ac:dyDescent="0.35">
      <c r="B37" s="11" t="s">
        <v>1320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</row>
    <row r="38" spans="2:18" x14ac:dyDescent="0.35">
      <c r="B38" s="12" t="s">
        <v>1319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</row>
    <row r="39" spans="2:18" x14ac:dyDescent="0.35">
      <c r="B39" s="12" t="s">
        <v>1381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</row>
    <row r="40" spans="2:18" x14ac:dyDescent="0.35">
      <c r="B40" s="11" t="s">
        <v>890</v>
      </c>
      <c r="C40" s="46">
        <v>10227154.789999999</v>
      </c>
      <c r="D40" s="46">
        <v>0</v>
      </c>
      <c r="E40" s="46">
        <v>18000000</v>
      </c>
      <c r="F40" s="46">
        <v>0</v>
      </c>
      <c r="G40" s="46">
        <v>669416938.5</v>
      </c>
      <c r="H40" s="46">
        <v>120000000</v>
      </c>
      <c r="I40" s="46">
        <v>10227154.789999999</v>
      </c>
      <c r="J40" s="46">
        <v>0</v>
      </c>
      <c r="K40" s="46">
        <v>18000000</v>
      </c>
      <c r="L40" s="46">
        <v>0</v>
      </c>
      <c r="M40" s="46">
        <v>0</v>
      </c>
      <c r="N40" s="46">
        <v>10000000</v>
      </c>
      <c r="O40" s="46">
        <v>10227154.789999999</v>
      </c>
      <c r="P40" s="46">
        <v>72727.27</v>
      </c>
      <c r="Q40" s="46">
        <v>18000000</v>
      </c>
      <c r="R40" s="46">
        <v>884171130.13999999</v>
      </c>
    </row>
    <row r="41" spans="2:18" x14ac:dyDescent="0.35">
      <c r="B41" s="12" t="s">
        <v>789</v>
      </c>
      <c r="C41" s="46">
        <v>0</v>
      </c>
      <c r="D41" s="46">
        <v>0</v>
      </c>
      <c r="E41" s="46">
        <v>0</v>
      </c>
      <c r="F41" s="46">
        <v>0</v>
      </c>
      <c r="G41" s="46">
        <v>669416938.5</v>
      </c>
      <c r="H41" s="46">
        <v>110000000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779416938.5</v>
      </c>
    </row>
    <row r="42" spans="2:18" x14ac:dyDescent="0.35">
      <c r="B42" s="12" t="s">
        <v>95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</row>
    <row r="43" spans="2:18" x14ac:dyDescent="0.35">
      <c r="B43" s="12" t="s">
        <v>358</v>
      </c>
      <c r="C43" s="46">
        <v>0</v>
      </c>
      <c r="D43" s="46">
        <v>0</v>
      </c>
      <c r="E43" s="46">
        <v>10000000</v>
      </c>
      <c r="F43" s="46">
        <v>0</v>
      </c>
      <c r="G43" s="46">
        <v>0</v>
      </c>
      <c r="H43" s="46">
        <v>10000000</v>
      </c>
      <c r="I43" s="46">
        <v>0</v>
      </c>
      <c r="J43" s="46">
        <v>0</v>
      </c>
      <c r="K43" s="46">
        <v>10000000</v>
      </c>
      <c r="L43" s="46">
        <v>0</v>
      </c>
      <c r="M43" s="46">
        <v>0</v>
      </c>
      <c r="N43" s="46">
        <v>10000000</v>
      </c>
      <c r="O43" s="46">
        <v>0</v>
      </c>
      <c r="P43" s="46">
        <v>0</v>
      </c>
      <c r="Q43" s="46">
        <v>10000000</v>
      </c>
      <c r="R43" s="46">
        <v>50000000</v>
      </c>
    </row>
    <row r="44" spans="2:18" x14ac:dyDescent="0.35">
      <c r="B44" s="12" t="s">
        <v>1262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</row>
    <row r="45" spans="2:18" x14ac:dyDescent="0.35">
      <c r="B45" s="12" t="s">
        <v>78</v>
      </c>
      <c r="C45" s="46">
        <v>0</v>
      </c>
      <c r="D45" s="46">
        <v>0</v>
      </c>
      <c r="E45" s="46">
        <v>8000000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8000000</v>
      </c>
      <c r="L45" s="46">
        <v>0</v>
      </c>
      <c r="M45" s="46">
        <v>0</v>
      </c>
      <c r="N45" s="46">
        <v>0</v>
      </c>
      <c r="O45" s="46">
        <v>0</v>
      </c>
      <c r="P45" s="46">
        <v>72727.27</v>
      </c>
      <c r="Q45" s="46">
        <v>8000000</v>
      </c>
      <c r="R45" s="46">
        <v>24072727.27</v>
      </c>
    </row>
    <row r="46" spans="2:18" x14ac:dyDescent="0.35">
      <c r="B46" s="12" t="s">
        <v>1296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</row>
    <row r="47" spans="2:18" x14ac:dyDescent="0.35">
      <c r="B47" s="12" t="s">
        <v>892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</row>
    <row r="48" spans="2:18" x14ac:dyDescent="0.35">
      <c r="B48" s="12" t="s">
        <v>897</v>
      </c>
      <c r="C48" s="46">
        <v>10227154.789999999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10227154.789999999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10227154.789999999</v>
      </c>
      <c r="P48" s="46">
        <v>0</v>
      </c>
      <c r="Q48" s="46">
        <v>0</v>
      </c>
      <c r="R48" s="46">
        <v>30681464.369999997</v>
      </c>
    </row>
    <row r="49" spans="2:18" x14ac:dyDescent="0.35">
      <c r="B49" s="11" t="s">
        <v>882</v>
      </c>
      <c r="C49" s="46">
        <v>324870448.04000002</v>
      </c>
      <c r="D49" s="46">
        <v>283386689.80000001</v>
      </c>
      <c r="E49" s="46">
        <v>83883234.909999996</v>
      </c>
      <c r="F49" s="46">
        <v>232529319.66000003</v>
      </c>
      <c r="G49" s="46">
        <v>76420431.840000004</v>
      </c>
      <c r="H49" s="46">
        <v>95241371.189999998</v>
      </c>
      <c r="I49" s="46">
        <v>58087098.5</v>
      </c>
      <c r="J49" s="46">
        <v>66184014.909999996</v>
      </c>
      <c r="K49" s="46">
        <v>70358646.560000002</v>
      </c>
      <c r="L49" s="46">
        <v>65593722.25</v>
      </c>
      <c r="M49" s="46">
        <v>166153250.38</v>
      </c>
      <c r="N49" s="46">
        <v>132421753.31999999</v>
      </c>
      <c r="O49" s="46">
        <v>328506811.67000002</v>
      </c>
      <c r="P49" s="46">
        <v>248882389.77000001</v>
      </c>
      <c r="Q49" s="46">
        <v>90043597.789999992</v>
      </c>
      <c r="R49" s="46">
        <v>2322562780.5899997</v>
      </c>
    </row>
    <row r="50" spans="2:18" x14ac:dyDescent="0.35">
      <c r="B50" s="12" t="s">
        <v>805</v>
      </c>
      <c r="C50" s="46">
        <v>58863636.359999999</v>
      </c>
      <c r="D50" s="46">
        <v>132727272.73</v>
      </c>
      <c r="E50" s="46">
        <v>45511263.090000004</v>
      </c>
      <c r="F50" s="46">
        <v>3636363.64</v>
      </c>
      <c r="G50" s="46">
        <v>56060606.060000002</v>
      </c>
      <c r="H50" s="46">
        <v>49969696.969999999</v>
      </c>
      <c r="I50" s="46">
        <v>36363636.359999999</v>
      </c>
      <c r="J50" s="46">
        <v>32727272.73</v>
      </c>
      <c r="K50" s="46">
        <v>34778409.090000004</v>
      </c>
      <c r="L50" s="46">
        <v>3636363.64</v>
      </c>
      <c r="M50" s="46">
        <v>92727272.730000004</v>
      </c>
      <c r="N50" s="46">
        <v>63636363.640000001</v>
      </c>
      <c r="O50" s="46">
        <v>58863636.359999999</v>
      </c>
      <c r="P50" s="46">
        <v>32727272.73</v>
      </c>
      <c r="Q50" s="46">
        <v>55380047.090000004</v>
      </c>
      <c r="R50" s="46">
        <v>757609113.21999991</v>
      </c>
    </row>
    <row r="51" spans="2:18" x14ac:dyDescent="0.35">
      <c r="B51" s="12" t="s">
        <v>812</v>
      </c>
      <c r="C51" s="46">
        <v>0</v>
      </c>
      <c r="D51" s="46">
        <v>0</v>
      </c>
      <c r="E51" s="46">
        <v>7776602.9400000004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6074300.1299999999</v>
      </c>
      <c r="Q51" s="46">
        <v>0</v>
      </c>
      <c r="R51" s="46">
        <v>13850903.07</v>
      </c>
    </row>
    <row r="52" spans="2:18" x14ac:dyDescent="0.35">
      <c r="B52" s="12" t="s">
        <v>817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16977155.949999999</v>
      </c>
      <c r="Q52" s="46">
        <v>0</v>
      </c>
      <c r="R52" s="46">
        <v>16977155.949999999</v>
      </c>
    </row>
    <row r="53" spans="2:18" x14ac:dyDescent="0.35">
      <c r="B53" s="12" t="s">
        <v>104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</row>
    <row r="54" spans="2:18" x14ac:dyDescent="0.35">
      <c r="B54" s="12" t="s">
        <v>1567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</row>
    <row r="55" spans="2:18" x14ac:dyDescent="0.35">
      <c r="B55" s="12" t="s">
        <v>815</v>
      </c>
      <c r="C55" s="46">
        <v>0</v>
      </c>
      <c r="D55" s="46">
        <v>0</v>
      </c>
      <c r="E55" s="46">
        <v>0</v>
      </c>
      <c r="F55" s="46">
        <v>844328.4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844328.4</v>
      </c>
    </row>
    <row r="56" spans="2:18" x14ac:dyDescent="0.35">
      <c r="B56" s="12" t="s">
        <v>819</v>
      </c>
      <c r="C56" s="46">
        <v>0</v>
      </c>
      <c r="D56" s="46">
        <v>127021947.73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127021947.73</v>
      </c>
      <c r="Q56" s="46">
        <v>0</v>
      </c>
      <c r="R56" s="46">
        <v>254043895.46000001</v>
      </c>
    </row>
    <row r="57" spans="2:18" x14ac:dyDescent="0.35">
      <c r="B57" s="12" t="s">
        <v>1307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</row>
    <row r="58" spans="2:18" x14ac:dyDescent="0.35">
      <c r="B58" s="12" t="s">
        <v>194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14138877.83</v>
      </c>
      <c r="N58" s="46">
        <v>0</v>
      </c>
      <c r="O58" s="46">
        <v>0</v>
      </c>
      <c r="P58" s="46">
        <v>0</v>
      </c>
      <c r="Q58" s="46">
        <v>0</v>
      </c>
      <c r="R58" s="46">
        <v>14138877.83</v>
      </c>
    </row>
    <row r="59" spans="2:18" x14ac:dyDescent="0.35">
      <c r="B59" s="12" t="s">
        <v>822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3623118.94</v>
      </c>
      <c r="N59" s="46">
        <v>0</v>
      </c>
      <c r="O59" s="46">
        <v>0</v>
      </c>
      <c r="P59" s="46">
        <v>0</v>
      </c>
      <c r="Q59" s="46">
        <v>0</v>
      </c>
      <c r="R59" s="46">
        <v>3623118.94</v>
      </c>
    </row>
    <row r="60" spans="2:18" x14ac:dyDescent="0.35">
      <c r="B60" s="12" t="s">
        <v>58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</row>
    <row r="61" spans="2:18" x14ac:dyDescent="0.35">
      <c r="B61" s="12" t="s">
        <v>824</v>
      </c>
      <c r="C61" s="46">
        <v>266006811.68000001</v>
      </c>
      <c r="D61" s="46">
        <v>23637469.34</v>
      </c>
      <c r="E61" s="46">
        <v>30095368.880000003</v>
      </c>
      <c r="F61" s="46">
        <v>23660560.409999996</v>
      </c>
      <c r="G61" s="46">
        <v>20359825.780000001</v>
      </c>
      <c r="H61" s="46">
        <v>28416996.420000002</v>
      </c>
      <c r="I61" s="46">
        <v>20359825.780000001</v>
      </c>
      <c r="J61" s="46">
        <v>33456742.18</v>
      </c>
      <c r="K61" s="46">
        <v>33443873.830000002</v>
      </c>
      <c r="L61" s="46">
        <v>61502813.159999996</v>
      </c>
      <c r="M61" s="46">
        <v>23330167.670000002</v>
      </c>
      <c r="N61" s="46">
        <v>51961262.549999997</v>
      </c>
      <c r="O61" s="46">
        <v>266006811.68000001</v>
      </c>
      <c r="P61" s="46">
        <v>23637469.34</v>
      </c>
      <c r="Q61" s="46">
        <v>30095368.880000003</v>
      </c>
      <c r="R61" s="46">
        <v>935971367.58000016</v>
      </c>
    </row>
    <row r="62" spans="2:18" x14ac:dyDescent="0.35">
      <c r="B62" s="12" t="s">
        <v>826</v>
      </c>
      <c r="C62" s="46">
        <v>0</v>
      </c>
      <c r="D62" s="46">
        <v>0</v>
      </c>
      <c r="E62" s="46">
        <v>0</v>
      </c>
      <c r="F62" s="46">
        <v>103796139.68000001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23228705.489999998</v>
      </c>
      <c r="N62" s="46">
        <v>0</v>
      </c>
      <c r="O62" s="46">
        <v>0</v>
      </c>
      <c r="P62" s="46">
        <v>0</v>
      </c>
      <c r="Q62" s="46">
        <v>0</v>
      </c>
      <c r="R62" s="46">
        <v>127024845.17</v>
      </c>
    </row>
    <row r="63" spans="2:18" x14ac:dyDescent="0.35">
      <c r="B63" s="12" t="s">
        <v>829</v>
      </c>
      <c r="C63" s="46">
        <v>0</v>
      </c>
      <c r="D63" s="46">
        <v>0</v>
      </c>
      <c r="E63" s="46">
        <v>500000</v>
      </c>
      <c r="F63" s="46">
        <v>44942646.770000003</v>
      </c>
      <c r="G63" s="46">
        <v>0</v>
      </c>
      <c r="H63" s="46">
        <v>16854677.800000001</v>
      </c>
      <c r="I63" s="46">
        <v>1363636.36</v>
      </c>
      <c r="J63" s="46">
        <v>0</v>
      </c>
      <c r="K63" s="46">
        <v>2136363.6399999997</v>
      </c>
      <c r="L63" s="46">
        <v>454545.45</v>
      </c>
      <c r="M63" s="46">
        <v>681818.18</v>
      </c>
      <c r="N63" s="46">
        <v>16824127.129999999</v>
      </c>
      <c r="O63" s="46">
        <v>3636363.63</v>
      </c>
      <c r="P63" s="46">
        <v>2272727.2799999998</v>
      </c>
      <c r="Q63" s="46">
        <v>4568181.82</v>
      </c>
      <c r="R63" s="46">
        <v>94235088.060000002</v>
      </c>
    </row>
    <row r="64" spans="2:18" x14ac:dyDescent="0.35">
      <c r="B64" s="12" t="s">
        <v>170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793091.73</v>
      </c>
      <c r="N64" s="46">
        <v>0</v>
      </c>
      <c r="O64" s="46">
        <v>0</v>
      </c>
      <c r="P64" s="46">
        <v>1262819.2</v>
      </c>
      <c r="Q64" s="46">
        <v>0</v>
      </c>
      <c r="R64" s="46">
        <v>2055910.93</v>
      </c>
    </row>
    <row r="65" spans="2:18" x14ac:dyDescent="0.35">
      <c r="B65" s="12" t="s">
        <v>45</v>
      </c>
      <c r="C65" s="46">
        <v>0</v>
      </c>
      <c r="D65" s="46">
        <v>0</v>
      </c>
      <c r="E65" s="46">
        <v>0</v>
      </c>
      <c r="F65" s="46">
        <v>4130046.8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4130046.8</v>
      </c>
    </row>
    <row r="66" spans="2:18" x14ac:dyDescent="0.35">
      <c r="B66" s="12" t="s">
        <v>91</v>
      </c>
      <c r="C66" s="46">
        <v>0</v>
      </c>
      <c r="D66" s="46">
        <v>0</v>
      </c>
      <c r="E66" s="46">
        <v>0</v>
      </c>
      <c r="F66" s="46">
        <v>51519233.960000001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51519233.960000001</v>
      </c>
    </row>
    <row r="67" spans="2:18" x14ac:dyDescent="0.35">
      <c r="B67" s="12" t="s">
        <v>353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1331428.29</v>
      </c>
      <c r="N67" s="46">
        <v>0</v>
      </c>
      <c r="O67" s="46">
        <v>0</v>
      </c>
      <c r="P67" s="46">
        <v>0</v>
      </c>
      <c r="Q67" s="46">
        <v>0</v>
      </c>
      <c r="R67" s="46">
        <v>1331428.29</v>
      </c>
    </row>
    <row r="68" spans="2:18" x14ac:dyDescent="0.35">
      <c r="B68" s="12" t="s">
        <v>412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</row>
    <row r="69" spans="2:18" x14ac:dyDescent="0.35">
      <c r="B69" s="12" t="s">
        <v>552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500685.77</v>
      </c>
      <c r="N69" s="46">
        <v>0</v>
      </c>
      <c r="O69" s="46">
        <v>0</v>
      </c>
      <c r="P69" s="46">
        <v>0</v>
      </c>
      <c r="Q69" s="46">
        <v>0</v>
      </c>
      <c r="R69" s="46">
        <v>500685.77</v>
      </c>
    </row>
    <row r="70" spans="2:18" x14ac:dyDescent="0.35">
      <c r="B70" s="12" t="s">
        <v>134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1926178.81</v>
      </c>
      <c r="N70" s="46">
        <v>0</v>
      </c>
      <c r="O70" s="46">
        <v>0</v>
      </c>
      <c r="P70" s="46">
        <v>6046751.96</v>
      </c>
      <c r="Q70" s="46">
        <v>0</v>
      </c>
      <c r="R70" s="46">
        <v>7972930.7699999996</v>
      </c>
    </row>
    <row r="71" spans="2:18" x14ac:dyDescent="0.35">
      <c r="B71" s="12" t="s">
        <v>1565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</row>
    <row r="72" spans="2:18" x14ac:dyDescent="0.35">
      <c r="B72" s="12" t="s">
        <v>1508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</row>
    <row r="73" spans="2:18" x14ac:dyDescent="0.35">
      <c r="B73" s="12" t="s">
        <v>1322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</row>
    <row r="74" spans="2:18" x14ac:dyDescent="0.35">
      <c r="B74" s="12" t="s">
        <v>1324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</row>
    <row r="75" spans="2:18" x14ac:dyDescent="0.35">
      <c r="B75" s="12" t="s">
        <v>1510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</row>
    <row r="76" spans="2:18" x14ac:dyDescent="0.35">
      <c r="B76" s="12" t="s">
        <v>831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764549.54</v>
      </c>
      <c r="N76" s="46">
        <v>0</v>
      </c>
      <c r="O76" s="46">
        <v>0</v>
      </c>
      <c r="P76" s="46">
        <v>0</v>
      </c>
      <c r="Q76" s="46">
        <v>0</v>
      </c>
      <c r="R76" s="46">
        <v>764549.54</v>
      </c>
    </row>
    <row r="77" spans="2:18" x14ac:dyDescent="0.35">
      <c r="B77" s="12" t="s">
        <v>1329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</row>
    <row r="78" spans="2:18" x14ac:dyDescent="0.35">
      <c r="B78" s="12" t="s">
        <v>833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806348.03</v>
      </c>
      <c r="N78" s="46">
        <v>0</v>
      </c>
      <c r="O78" s="46">
        <v>0</v>
      </c>
      <c r="P78" s="46">
        <v>0</v>
      </c>
      <c r="Q78" s="46">
        <v>0</v>
      </c>
      <c r="R78" s="46">
        <v>806348.03</v>
      </c>
    </row>
    <row r="79" spans="2:18" x14ac:dyDescent="0.35">
      <c r="B79" s="12" t="s">
        <v>1570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</row>
    <row r="80" spans="2:18" x14ac:dyDescent="0.35">
      <c r="B80" s="12" t="s">
        <v>1338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</row>
    <row r="81" spans="2:22" x14ac:dyDescent="0.35">
      <c r="B81" s="12" t="s">
        <v>835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136767.66</v>
      </c>
      <c r="N81" s="46">
        <v>0</v>
      </c>
      <c r="O81" s="46">
        <v>0</v>
      </c>
      <c r="P81" s="46">
        <v>0</v>
      </c>
      <c r="Q81" s="46">
        <v>0</v>
      </c>
      <c r="R81" s="46">
        <v>136767.66</v>
      </c>
    </row>
    <row r="82" spans="2:22" x14ac:dyDescent="0.35">
      <c r="B82" s="12" t="s">
        <v>837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551654.72</v>
      </c>
      <c r="N82" s="46">
        <v>0</v>
      </c>
      <c r="O82" s="46">
        <v>0</v>
      </c>
      <c r="P82" s="46">
        <v>0</v>
      </c>
      <c r="Q82" s="46">
        <v>0</v>
      </c>
      <c r="R82" s="46">
        <v>551654.72</v>
      </c>
    </row>
    <row r="83" spans="2:22" x14ac:dyDescent="0.35">
      <c r="B83" s="12" t="s">
        <v>1563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</row>
    <row r="84" spans="2:22" x14ac:dyDescent="0.35">
      <c r="B84" s="12" t="s">
        <v>1344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</row>
    <row r="85" spans="2:22" x14ac:dyDescent="0.35">
      <c r="B85" s="12" t="s">
        <v>839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1612584.99</v>
      </c>
      <c r="N85" s="46">
        <v>0</v>
      </c>
      <c r="O85" s="46">
        <v>0</v>
      </c>
      <c r="P85" s="46">
        <v>0</v>
      </c>
      <c r="Q85" s="46">
        <v>0</v>
      </c>
      <c r="R85" s="46">
        <v>1612584.99</v>
      </c>
    </row>
    <row r="86" spans="2:22" x14ac:dyDescent="0.35">
      <c r="B86" s="12" t="s">
        <v>1348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</row>
    <row r="87" spans="2:22" x14ac:dyDescent="0.35">
      <c r="B87" s="12" t="s">
        <v>1352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</row>
    <row r="88" spans="2:22" x14ac:dyDescent="0.35">
      <c r="B88" s="12" t="s">
        <v>1554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</row>
    <row r="89" spans="2:22" x14ac:dyDescent="0.35">
      <c r="B89" s="12" t="s">
        <v>848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32861945.449999999</v>
      </c>
      <c r="Q89" s="46">
        <v>0</v>
      </c>
      <c r="R89" s="46">
        <v>32861945.449999999</v>
      </c>
    </row>
    <row r="90" spans="2:22" x14ac:dyDescent="0.35">
      <c r="B90" s="11" t="s">
        <v>550</v>
      </c>
      <c r="C90" s="46">
        <v>336035186.58000004</v>
      </c>
      <c r="D90" s="46">
        <v>307898241.05000001</v>
      </c>
      <c r="E90" s="46">
        <v>125926415.89000002</v>
      </c>
      <c r="F90" s="46">
        <v>337937497.17000002</v>
      </c>
      <c r="G90" s="46">
        <v>750009523.83999991</v>
      </c>
      <c r="H90" s="46">
        <v>218779084.94</v>
      </c>
      <c r="I90" s="46">
        <v>70006447.040000007</v>
      </c>
      <c r="J90" s="46">
        <v>67848804</v>
      </c>
      <c r="K90" s="46">
        <v>91511169.060000002</v>
      </c>
      <c r="L90" s="46">
        <v>66703069.75</v>
      </c>
      <c r="M90" s="46">
        <v>215926973.17000005</v>
      </c>
      <c r="N90" s="46">
        <v>146612302.06999999</v>
      </c>
      <c r="O90" s="46">
        <v>345680376.46000004</v>
      </c>
      <c r="P90" s="46">
        <v>273642726.86000001</v>
      </c>
      <c r="Q90" s="46">
        <v>124593764.62</v>
      </c>
      <c r="R90" s="46">
        <v>3479111582.499999</v>
      </c>
    </row>
    <row r="92" spans="2:22" x14ac:dyDescent="0.35">
      <c r="T92" s="46"/>
      <c r="U92" s="46"/>
      <c r="V92" s="1"/>
    </row>
    <row r="93" spans="2:22" x14ac:dyDescent="0.3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8349EAA-6C4D-4CB8-87EC-FEAF405FD86D}">
  <ds:schemaRefs/>
</ds:datastoreItem>
</file>

<file path=customXml/itemProps3.xml><?xml version="1.0" encoding="utf-8"?>
<ds:datastoreItem xmlns:ds="http://schemas.openxmlformats.org/officeDocument/2006/customXml" ds:itemID="{0D7A3440-AB2E-4F43-BC16-CD396C0439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Barrionuevo Toasa, Carlos Iván</cp:lastModifiedBy>
  <cp:lastPrinted>2022-05-30T22:21:20Z</cp:lastPrinted>
  <dcterms:created xsi:type="dcterms:W3CDTF">2022-05-27T19:40:11Z</dcterms:created>
  <dcterms:modified xsi:type="dcterms:W3CDTF">2023-08-08T01:57:42Z</dcterms:modified>
</cp:coreProperties>
</file>